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6440" tabRatio="500"/>
  </bookViews>
  <sheets>
    <sheet name="output.csv" sheetId="1" r:id="rId1"/>
  </sheets>
  <definedNames>
    <definedName name="_xlnm._FilterDatabase" localSheetId="0" hidden="1">output.csv!$A$1:$BD$2834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2" i="1" l="1"/>
  <c r="AS2" i="1"/>
  <c r="AS245" i="1"/>
  <c r="AY245" i="1"/>
  <c r="AT245" i="1"/>
  <c r="AZ245" i="1"/>
  <c r="AU245" i="1"/>
  <c r="BA245" i="1"/>
  <c r="AV245" i="1"/>
  <c r="BB245" i="1"/>
  <c r="AW245" i="1"/>
  <c r="BC245" i="1"/>
  <c r="AX245" i="1"/>
  <c r="BD245" i="1"/>
  <c r="AS5" i="1"/>
  <c r="AY5" i="1"/>
  <c r="AT5" i="1"/>
  <c r="AZ5" i="1"/>
  <c r="AU5" i="1"/>
  <c r="BA5" i="1"/>
  <c r="AV5" i="1"/>
  <c r="BB5" i="1"/>
  <c r="AW5" i="1"/>
  <c r="BC5" i="1"/>
  <c r="AX5" i="1"/>
  <c r="BD5" i="1"/>
  <c r="AS30" i="1"/>
  <c r="AY30" i="1"/>
  <c r="AT30" i="1"/>
  <c r="AZ30" i="1"/>
  <c r="AU30" i="1"/>
  <c r="BA30" i="1"/>
  <c r="AV30" i="1"/>
  <c r="BB30" i="1"/>
  <c r="AW30" i="1"/>
  <c r="BC30" i="1"/>
  <c r="AX30" i="1"/>
  <c r="BD30" i="1"/>
  <c r="AS2793" i="1"/>
  <c r="AY2793" i="1"/>
  <c r="AT2793" i="1"/>
  <c r="AZ2793" i="1"/>
  <c r="AU2793" i="1"/>
  <c r="BA2793" i="1"/>
  <c r="AV2793" i="1"/>
  <c r="BB2793" i="1"/>
  <c r="AW2793" i="1"/>
  <c r="BC2793" i="1"/>
  <c r="AX2793" i="1"/>
  <c r="BD2793" i="1"/>
  <c r="AS186" i="1"/>
  <c r="AY186" i="1"/>
  <c r="AT186" i="1"/>
  <c r="AZ186" i="1"/>
  <c r="AU186" i="1"/>
  <c r="BA186" i="1"/>
  <c r="AV186" i="1"/>
  <c r="BB186" i="1"/>
  <c r="AW186" i="1"/>
  <c r="BC186" i="1"/>
  <c r="AX186" i="1"/>
  <c r="BD186" i="1"/>
  <c r="AS392" i="1"/>
  <c r="AY392" i="1"/>
  <c r="AT392" i="1"/>
  <c r="AZ392" i="1"/>
  <c r="AU392" i="1"/>
  <c r="BA392" i="1"/>
  <c r="AV392" i="1"/>
  <c r="BB392" i="1"/>
  <c r="AW392" i="1"/>
  <c r="BC392" i="1"/>
  <c r="AX392" i="1"/>
  <c r="BD392" i="1"/>
  <c r="AS8" i="1"/>
  <c r="AY8" i="1"/>
  <c r="AT8" i="1"/>
  <c r="AZ8" i="1"/>
  <c r="AU8" i="1"/>
  <c r="BA8" i="1"/>
  <c r="AV8" i="1"/>
  <c r="BB8" i="1"/>
  <c r="AW8" i="1"/>
  <c r="BC8" i="1"/>
  <c r="AX8" i="1"/>
  <c r="BD8" i="1"/>
  <c r="AS114" i="1"/>
  <c r="AY114" i="1"/>
  <c r="AT114" i="1"/>
  <c r="AZ114" i="1"/>
  <c r="AU114" i="1"/>
  <c r="BA114" i="1"/>
  <c r="AV114" i="1"/>
  <c r="BB114" i="1"/>
  <c r="AW114" i="1"/>
  <c r="BC114" i="1"/>
  <c r="AX114" i="1"/>
  <c r="BD114" i="1"/>
  <c r="AS133" i="1"/>
  <c r="AY133" i="1"/>
  <c r="AT133" i="1"/>
  <c r="AZ133" i="1"/>
  <c r="AU133" i="1"/>
  <c r="BA133" i="1"/>
  <c r="AV133" i="1"/>
  <c r="BB133" i="1"/>
  <c r="AW133" i="1"/>
  <c r="BC133" i="1"/>
  <c r="AX133" i="1"/>
  <c r="BD133" i="1"/>
  <c r="AY2" i="1"/>
  <c r="AZ2" i="1"/>
  <c r="AU2" i="1"/>
  <c r="BA2" i="1"/>
  <c r="AV2" i="1"/>
  <c r="BB2" i="1"/>
  <c r="AW2" i="1"/>
  <c r="BC2" i="1"/>
  <c r="AX2" i="1"/>
  <c r="BD2" i="1"/>
  <c r="AS73" i="1"/>
  <c r="AY73" i="1"/>
  <c r="AT73" i="1"/>
  <c r="AZ73" i="1"/>
  <c r="AU73" i="1"/>
  <c r="BA73" i="1"/>
  <c r="AV73" i="1"/>
  <c r="BB73" i="1"/>
  <c r="AW73" i="1"/>
  <c r="BC73" i="1"/>
  <c r="AX73" i="1"/>
  <c r="BD73" i="1"/>
  <c r="AS189" i="1"/>
  <c r="AY189" i="1"/>
  <c r="AT189" i="1"/>
  <c r="AZ189" i="1"/>
  <c r="AU189" i="1"/>
  <c r="BA189" i="1"/>
  <c r="AV189" i="1"/>
  <c r="BB189" i="1"/>
  <c r="AW189" i="1"/>
  <c r="BC189" i="1"/>
  <c r="AX189" i="1"/>
  <c r="BD189" i="1"/>
  <c r="AS109" i="1"/>
  <c r="AY109" i="1"/>
  <c r="AT109" i="1"/>
  <c r="AZ109" i="1"/>
  <c r="AU109" i="1"/>
  <c r="BA109" i="1"/>
  <c r="AV109" i="1"/>
  <c r="BB109" i="1"/>
  <c r="AW109" i="1"/>
  <c r="BC109" i="1"/>
  <c r="AX109" i="1"/>
  <c r="BD109" i="1"/>
  <c r="AS27" i="1"/>
  <c r="AY27" i="1"/>
  <c r="AT27" i="1"/>
  <c r="AZ27" i="1"/>
  <c r="AU27" i="1"/>
  <c r="BA27" i="1"/>
  <c r="AV27" i="1"/>
  <c r="BB27" i="1"/>
  <c r="AW27" i="1"/>
  <c r="BC27" i="1"/>
  <c r="AX27" i="1"/>
  <c r="BD27" i="1"/>
  <c r="AS6" i="1"/>
  <c r="AY6" i="1"/>
  <c r="AT6" i="1"/>
  <c r="AZ6" i="1"/>
  <c r="AU6" i="1"/>
  <c r="BA6" i="1"/>
  <c r="AV6" i="1"/>
  <c r="BB6" i="1"/>
  <c r="AW6" i="1"/>
  <c r="BC6" i="1"/>
  <c r="AX6" i="1"/>
  <c r="BD6" i="1"/>
  <c r="AS146" i="1"/>
  <c r="AY146" i="1"/>
  <c r="AT146" i="1"/>
  <c r="AZ146" i="1"/>
  <c r="AU146" i="1"/>
  <c r="BA146" i="1"/>
  <c r="AV146" i="1"/>
  <c r="BB146" i="1"/>
  <c r="AW146" i="1"/>
  <c r="BC146" i="1"/>
  <c r="AX146" i="1"/>
  <c r="BD146" i="1"/>
  <c r="AS375" i="1"/>
  <c r="AY375" i="1"/>
  <c r="AT375" i="1"/>
  <c r="AZ375" i="1"/>
  <c r="AU375" i="1"/>
  <c r="BA375" i="1"/>
  <c r="AV375" i="1"/>
  <c r="BB375" i="1"/>
  <c r="AW375" i="1"/>
  <c r="BC375" i="1"/>
  <c r="AX375" i="1"/>
  <c r="BD375" i="1"/>
  <c r="AS295" i="1"/>
  <c r="AY295" i="1"/>
  <c r="AT295" i="1"/>
  <c r="AZ295" i="1"/>
  <c r="AU295" i="1"/>
  <c r="BA295" i="1"/>
  <c r="AV295" i="1"/>
  <c r="BB295" i="1"/>
  <c r="AW295" i="1"/>
  <c r="BC295" i="1"/>
  <c r="AX295" i="1"/>
  <c r="BD295" i="1"/>
  <c r="AS63" i="1"/>
  <c r="AY63" i="1"/>
  <c r="AT63" i="1"/>
  <c r="AZ63" i="1"/>
  <c r="AU63" i="1"/>
  <c r="BA63" i="1"/>
  <c r="AV63" i="1"/>
  <c r="BB63" i="1"/>
  <c r="AW63" i="1"/>
  <c r="BC63" i="1"/>
  <c r="AX63" i="1"/>
  <c r="BD63" i="1"/>
  <c r="AS58" i="1"/>
  <c r="AY58" i="1"/>
  <c r="AT58" i="1"/>
  <c r="AZ58" i="1"/>
  <c r="AU58" i="1"/>
  <c r="BA58" i="1"/>
  <c r="AV58" i="1"/>
  <c r="BB58" i="1"/>
  <c r="AW58" i="1"/>
  <c r="BC58" i="1"/>
  <c r="AX58" i="1"/>
  <c r="BD58" i="1"/>
  <c r="AS32" i="1"/>
  <c r="AY32" i="1"/>
  <c r="AT32" i="1"/>
  <c r="AZ32" i="1"/>
  <c r="AU32" i="1"/>
  <c r="BA32" i="1"/>
  <c r="AV32" i="1"/>
  <c r="BB32" i="1"/>
  <c r="AW32" i="1"/>
  <c r="BC32" i="1"/>
  <c r="AX32" i="1"/>
  <c r="BD32" i="1"/>
  <c r="AS23" i="1"/>
  <c r="AY23" i="1"/>
  <c r="AT23" i="1"/>
  <c r="AZ23" i="1"/>
  <c r="AU23" i="1"/>
  <c r="BA23" i="1"/>
  <c r="AV23" i="1"/>
  <c r="BB23" i="1"/>
  <c r="AW23" i="1"/>
  <c r="BC23" i="1"/>
  <c r="AX23" i="1"/>
  <c r="BD23" i="1"/>
  <c r="AS135" i="1"/>
  <c r="AY135" i="1"/>
  <c r="AT135" i="1"/>
  <c r="AZ135" i="1"/>
  <c r="AU135" i="1"/>
  <c r="BA135" i="1"/>
  <c r="AV135" i="1"/>
  <c r="BB135" i="1"/>
  <c r="AW135" i="1"/>
  <c r="BC135" i="1"/>
  <c r="AX135" i="1"/>
  <c r="BD135" i="1"/>
  <c r="AS71" i="1"/>
  <c r="AY71" i="1"/>
  <c r="AT71" i="1"/>
  <c r="AZ71" i="1"/>
  <c r="AU71" i="1"/>
  <c r="BA71" i="1"/>
  <c r="AV71" i="1"/>
  <c r="BB71" i="1"/>
  <c r="AW71" i="1"/>
  <c r="BC71" i="1"/>
  <c r="AX71" i="1"/>
  <c r="BD71" i="1"/>
  <c r="AS322" i="1"/>
  <c r="AY322" i="1"/>
  <c r="AT322" i="1"/>
  <c r="AZ322" i="1"/>
  <c r="AU322" i="1"/>
  <c r="BA322" i="1"/>
  <c r="AV322" i="1"/>
  <c r="BB322" i="1"/>
  <c r="AW322" i="1"/>
  <c r="BC322" i="1"/>
  <c r="AX322" i="1"/>
  <c r="BD322" i="1"/>
  <c r="AS381" i="1"/>
  <c r="AY381" i="1"/>
  <c r="AT381" i="1"/>
  <c r="AZ381" i="1"/>
  <c r="AU381" i="1"/>
  <c r="BA381" i="1"/>
  <c r="AV381" i="1"/>
  <c r="BB381" i="1"/>
  <c r="AW381" i="1"/>
  <c r="BC381" i="1"/>
  <c r="AX381" i="1"/>
  <c r="BD381" i="1"/>
  <c r="AS4" i="1"/>
  <c r="AY4" i="1"/>
  <c r="AT4" i="1"/>
  <c r="AZ4" i="1"/>
  <c r="AU4" i="1"/>
  <c r="BA4" i="1"/>
  <c r="AV4" i="1"/>
  <c r="BB4" i="1"/>
  <c r="AW4" i="1"/>
  <c r="BC4" i="1"/>
  <c r="AX4" i="1"/>
  <c r="BD4" i="1"/>
  <c r="AS19" i="1"/>
  <c r="AY19" i="1"/>
  <c r="AT19" i="1"/>
  <c r="AZ19" i="1"/>
  <c r="AU19" i="1"/>
  <c r="BA19" i="1"/>
  <c r="AV19" i="1"/>
  <c r="BB19" i="1"/>
  <c r="AW19" i="1"/>
  <c r="BC19" i="1"/>
  <c r="AX19" i="1"/>
  <c r="BD19" i="1"/>
  <c r="AS302" i="1"/>
  <c r="AY302" i="1"/>
  <c r="AT302" i="1"/>
  <c r="AZ302" i="1"/>
  <c r="AU302" i="1"/>
  <c r="BA302" i="1"/>
  <c r="AV302" i="1"/>
  <c r="BB302" i="1"/>
  <c r="AW302" i="1"/>
  <c r="BC302" i="1"/>
  <c r="AX302" i="1"/>
  <c r="BD302" i="1"/>
  <c r="AS259" i="1"/>
  <c r="AY259" i="1"/>
  <c r="AT259" i="1"/>
  <c r="AZ259" i="1"/>
  <c r="AU259" i="1"/>
  <c r="BA259" i="1"/>
  <c r="AV259" i="1"/>
  <c r="BB259" i="1"/>
  <c r="AW259" i="1"/>
  <c r="BC259" i="1"/>
  <c r="AX259" i="1"/>
  <c r="BD259" i="1"/>
  <c r="AS118" i="1"/>
  <c r="AY118" i="1"/>
  <c r="AT118" i="1"/>
  <c r="AZ118" i="1"/>
  <c r="AU118" i="1"/>
  <c r="BA118" i="1"/>
  <c r="AV118" i="1"/>
  <c r="BB118" i="1"/>
  <c r="AW118" i="1"/>
  <c r="BC118" i="1"/>
  <c r="AX118" i="1"/>
  <c r="BD118" i="1"/>
  <c r="AS143" i="1"/>
  <c r="AY143" i="1"/>
  <c r="AT143" i="1"/>
  <c r="AZ143" i="1"/>
  <c r="AU143" i="1"/>
  <c r="BA143" i="1"/>
  <c r="AV143" i="1"/>
  <c r="BB143" i="1"/>
  <c r="AW143" i="1"/>
  <c r="BC143" i="1"/>
  <c r="AX143" i="1"/>
  <c r="BD143" i="1"/>
  <c r="AS314" i="1"/>
  <c r="AY314" i="1"/>
  <c r="AT314" i="1"/>
  <c r="AZ314" i="1"/>
  <c r="AU314" i="1"/>
  <c r="BA314" i="1"/>
  <c r="AV314" i="1"/>
  <c r="BB314" i="1"/>
  <c r="AW314" i="1"/>
  <c r="BC314" i="1"/>
  <c r="AX314" i="1"/>
  <c r="BD314" i="1"/>
  <c r="AS138" i="1"/>
  <c r="AY138" i="1"/>
  <c r="AT138" i="1"/>
  <c r="AZ138" i="1"/>
  <c r="AU138" i="1"/>
  <c r="BA138" i="1"/>
  <c r="AV138" i="1"/>
  <c r="BB138" i="1"/>
  <c r="AW138" i="1"/>
  <c r="BC138" i="1"/>
  <c r="AX138" i="1"/>
  <c r="BD138" i="1"/>
  <c r="AS122" i="1"/>
  <c r="AY122" i="1"/>
  <c r="AT122" i="1"/>
  <c r="AZ122" i="1"/>
  <c r="AU122" i="1"/>
  <c r="BA122" i="1"/>
  <c r="AV122" i="1"/>
  <c r="BB122" i="1"/>
  <c r="AW122" i="1"/>
  <c r="BC122" i="1"/>
  <c r="AX122" i="1"/>
  <c r="BD122" i="1"/>
  <c r="AS139" i="1"/>
  <c r="AY139" i="1"/>
  <c r="AT139" i="1"/>
  <c r="AZ139" i="1"/>
  <c r="AU139" i="1"/>
  <c r="BA139" i="1"/>
  <c r="AV139" i="1"/>
  <c r="BB139" i="1"/>
  <c r="AW139" i="1"/>
  <c r="BC139" i="1"/>
  <c r="AX139" i="1"/>
  <c r="BD139" i="1"/>
  <c r="AS2810" i="1"/>
  <c r="AY2810" i="1"/>
  <c r="AT2810" i="1"/>
  <c r="AZ2810" i="1"/>
  <c r="AU2810" i="1"/>
  <c r="BA2810" i="1"/>
  <c r="AV2810" i="1"/>
  <c r="BB2810" i="1"/>
  <c r="AW2810" i="1"/>
  <c r="BC2810" i="1"/>
  <c r="AX2810" i="1"/>
  <c r="BD2810" i="1"/>
  <c r="AS91" i="1"/>
  <c r="AY91" i="1"/>
  <c r="AT91" i="1"/>
  <c r="AZ91" i="1"/>
  <c r="AU91" i="1"/>
  <c r="BA91" i="1"/>
  <c r="AV91" i="1"/>
  <c r="BB91" i="1"/>
  <c r="AW91" i="1"/>
  <c r="BC91" i="1"/>
  <c r="AX91" i="1"/>
  <c r="BD91" i="1"/>
  <c r="AS386" i="1"/>
  <c r="AY386" i="1"/>
  <c r="AT386" i="1"/>
  <c r="AZ386" i="1"/>
  <c r="AU386" i="1"/>
  <c r="BA386" i="1"/>
  <c r="AV386" i="1"/>
  <c r="BB386" i="1"/>
  <c r="AW386" i="1"/>
  <c r="BC386" i="1"/>
  <c r="AX386" i="1"/>
  <c r="BD386" i="1"/>
  <c r="AS237" i="1"/>
  <c r="AY237" i="1"/>
  <c r="AT237" i="1"/>
  <c r="AZ237" i="1"/>
  <c r="AU237" i="1"/>
  <c r="BA237" i="1"/>
  <c r="AV237" i="1"/>
  <c r="BB237" i="1"/>
  <c r="AW237" i="1"/>
  <c r="BC237" i="1"/>
  <c r="AX237" i="1"/>
  <c r="BD237" i="1"/>
  <c r="AS113" i="1"/>
  <c r="AY113" i="1"/>
  <c r="AT113" i="1"/>
  <c r="AZ113" i="1"/>
  <c r="AU113" i="1"/>
  <c r="BA113" i="1"/>
  <c r="AV113" i="1"/>
  <c r="BB113" i="1"/>
  <c r="AW113" i="1"/>
  <c r="BC113" i="1"/>
  <c r="AX113" i="1"/>
  <c r="BD113" i="1"/>
  <c r="AS167" i="1"/>
  <c r="AY167" i="1"/>
  <c r="AT167" i="1"/>
  <c r="AZ167" i="1"/>
  <c r="AU167" i="1"/>
  <c r="BA167" i="1"/>
  <c r="AV167" i="1"/>
  <c r="BB167" i="1"/>
  <c r="AW167" i="1"/>
  <c r="BC167" i="1"/>
  <c r="AX167" i="1"/>
  <c r="BD167" i="1"/>
  <c r="AS261" i="1"/>
  <c r="AY261" i="1"/>
  <c r="AT261" i="1"/>
  <c r="AZ261" i="1"/>
  <c r="AU261" i="1"/>
  <c r="BA261" i="1"/>
  <c r="AV261" i="1"/>
  <c r="BB261" i="1"/>
  <c r="AW261" i="1"/>
  <c r="BC261" i="1"/>
  <c r="AX261" i="1"/>
  <c r="BD261" i="1"/>
  <c r="AS96" i="1"/>
  <c r="AY96" i="1"/>
  <c r="AT96" i="1"/>
  <c r="AZ96" i="1"/>
  <c r="AU96" i="1"/>
  <c r="BA96" i="1"/>
  <c r="AV96" i="1"/>
  <c r="BB96" i="1"/>
  <c r="AW96" i="1"/>
  <c r="BC96" i="1"/>
  <c r="AX96" i="1"/>
  <c r="BD96" i="1"/>
  <c r="AS50" i="1"/>
  <c r="AY50" i="1"/>
  <c r="AT50" i="1"/>
  <c r="AZ50" i="1"/>
  <c r="AU50" i="1"/>
  <c r="BA50" i="1"/>
  <c r="AV50" i="1"/>
  <c r="BB50" i="1"/>
  <c r="AW50" i="1"/>
  <c r="BC50" i="1"/>
  <c r="AX50" i="1"/>
  <c r="BD50" i="1"/>
  <c r="AS89" i="1"/>
  <c r="AY89" i="1"/>
  <c r="AT89" i="1"/>
  <c r="AZ89" i="1"/>
  <c r="AU89" i="1"/>
  <c r="BA89" i="1"/>
  <c r="AV89" i="1"/>
  <c r="BB89" i="1"/>
  <c r="AW89" i="1"/>
  <c r="BC89" i="1"/>
  <c r="AX89" i="1"/>
  <c r="BD89" i="1"/>
  <c r="AS335" i="1"/>
  <c r="AY335" i="1"/>
  <c r="AT335" i="1"/>
  <c r="AZ335" i="1"/>
  <c r="AU335" i="1"/>
  <c r="BA335" i="1"/>
  <c r="AV335" i="1"/>
  <c r="BB335" i="1"/>
  <c r="AW335" i="1"/>
  <c r="BC335" i="1"/>
  <c r="AX335" i="1"/>
  <c r="BD335" i="1"/>
  <c r="AS99" i="1"/>
  <c r="AY99" i="1"/>
  <c r="AT99" i="1"/>
  <c r="AZ99" i="1"/>
  <c r="AU99" i="1"/>
  <c r="BA99" i="1"/>
  <c r="AV99" i="1"/>
  <c r="BB99" i="1"/>
  <c r="AW99" i="1"/>
  <c r="BC99" i="1"/>
  <c r="AX99" i="1"/>
  <c r="BD99" i="1"/>
  <c r="AS81" i="1"/>
  <c r="AY81" i="1"/>
  <c r="AT81" i="1"/>
  <c r="AZ81" i="1"/>
  <c r="AU81" i="1"/>
  <c r="BA81" i="1"/>
  <c r="AV81" i="1"/>
  <c r="BB81" i="1"/>
  <c r="AW81" i="1"/>
  <c r="BC81" i="1"/>
  <c r="AX81" i="1"/>
  <c r="BD81" i="1"/>
  <c r="AS108" i="1"/>
  <c r="AY108" i="1"/>
  <c r="AT108" i="1"/>
  <c r="AZ108" i="1"/>
  <c r="AU108" i="1"/>
  <c r="BA108" i="1"/>
  <c r="AV108" i="1"/>
  <c r="BB108" i="1"/>
  <c r="AW108" i="1"/>
  <c r="BC108" i="1"/>
  <c r="AX108" i="1"/>
  <c r="BD108" i="1"/>
  <c r="AS148" i="1"/>
  <c r="AY148" i="1"/>
  <c r="AT148" i="1"/>
  <c r="AZ148" i="1"/>
  <c r="AU148" i="1"/>
  <c r="BA148" i="1"/>
  <c r="AV148" i="1"/>
  <c r="BB148" i="1"/>
  <c r="AW148" i="1"/>
  <c r="BC148" i="1"/>
  <c r="AX148" i="1"/>
  <c r="BD148" i="1"/>
  <c r="AS18" i="1"/>
  <c r="AY18" i="1"/>
  <c r="AT18" i="1"/>
  <c r="AZ18" i="1"/>
  <c r="AU18" i="1"/>
  <c r="BA18" i="1"/>
  <c r="AV18" i="1"/>
  <c r="BB18" i="1"/>
  <c r="AW18" i="1"/>
  <c r="BC18" i="1"/>
  <c r="AX18" i="1"/>
  <c r="BD18" i="1"/>
  <c r="AS169" i="1"/>
  <c r="AY169" i="1"/>
  <c r="AT169" i="1"/>
  <c r="AZ169" i="1"/>
  <c r="AU169" i="1"/>
  <c r="BA169" i="1"/>
  <c r="AV169" i="1"/>
  <c r="BB169" i="1"/>
  <c r="AW169" i="1"/>
  <c r="BC169" i="1"/>
  <c r="AX169" i="1"/>
  <c r="BD169" i="1"/>
  <c r="AS74" i="1"/>
  <c r="AY74" i="1"/>
  <c r="AT74" i="1"/>
  <c r="AZ74" i="1"/>
  <c r="AU74" i="1"/>
  <c r="BA74" i="1"/>
  <c r="AV74" i="1"/>
  <c r="BB74" i="1"/>
  <c r="AW74" i="1"/>
  <c r="BC74" i="1"/>
  <c r="AX74" i="1"/>
  <c r="BD74" i="1"/>
  <c r="AS2518" i="1"/>
  <c r="AY2518" i="1"/>
  <c r="AT2518" i="1"/>
  <c r="AZ2518" i="1"/>
  <c r="AU2518" i="1"/>
  <c r="BA2518" i="1"/>
  <c r="AV2518" i="1"/>
  <c r="BB2518" i="1"/>
  <c r="AW2518" i="1"/>
  <c r="BC2518" i="1"/>
  <c r="AX2518" i="1"/>
  <c r="BD2518" i="1"/>
  <c r="AS257" i="1"/>
  <c r="AY257" i="1"/>
  <c r="AT257" i="1"/>
  <c r="AZ257" i="1"/>
  <c r="AU257" i="1"/>
  <c r="BA257" i="1"/>
  <c r="AV257" i="1"/>
  <c r="BB257" i="1"/>
  <c r="AW257" i="1"/>
  <c r="BC257" i="1"/>
  <c r="AX257" i="1"/>
  <c r="BD257" i="1"/>
  <c r="AS7" i="1"/>
  <c r="AY7" i="1"/>
  <c r="AT7" i="1"/>
  <c r="AZ7" i="1"/>
  <c r="AU7" i="1"/>
  <c r="BA7" i="1"/>
  <c r="AV7" i="1"/>
  <c r="BB7" i="1"/>
  <c r="AW7" i="1"/>
  <c r="BC7" i="1"/>
  <c r="AX7" i="1"/>
  <c r="BD7" i="1"/>
  <c r="AS230" i="1"/>
  <c r="AY230" i="1"/>
  <c r="AT230" i="1"/>
  <c r="AZ230" i="1"/>
  <c r="AU230" i="1"/>
  <c r="BA230" i="1"/>
  <c r="AV230" i="1"/>
  <c r="BB230" i="1"/>
  <c r="AW230" i="1"/>
  <c r="BC230" i="1"/>
  <c r="AX230" i="1"/>
  <c r="BD230" i="1"/>
  <c r="AS49" i="1"/>
  <c r="AY49" i="1"/>
  <c r="AT49" i="1"/>
  <c r="AZ49" i="1"/>
  <c r="AU49" i="1"/>
  <c r="BA49" i="1"/>
  <c r="AV49" i="1"/>
  <c r="BB49" i="1"/>
  <c r="AW49" i="1"/>
  <c r="BC49" i="1"/>
  <c r="AX49" i="1"/>
  <c r="BD49" i="1"/>
  <c r="AS79" i="1"/>
  <c r="AY79" i="1"/>
  <c r="AT79" i="1"/>
  <c r="AZ79" i="1"/>
  <c r="AU79" i="1"/>
  <c r="BA79" i="1"/>
  <c r="AV79" i="1"/>
  <c r="BB79" i="1"/>
  <c r="AW79" i="1"/>
  <c r="BC79" i="1"/>
  <c r="AX79" i="1"/>
  <c r="BD79" i="1"/>
  <c r="AS42" i="1"/>
  <c r="AY42" i="1"/>
  <c r="AT42" i="1"/>
  <c r="AZ42" i="1"/>
  <c r="AU42" i="1"/>
  <c r="BA42" i="1"/>
  <c r="AV42" i="1"/>
  <c r="BB42" i="1"/>
  <c r="AW42" i="1"/>
  <c r="BC42" i="1"/>
  <c r="AX42" i="1"/>
  <c r="BD42" i="1"/>
  <c r="AS226" i="1"/>
  <c r="AY226" i="1"/>
  <c r="AT226" i="1"/>
  <c r="AZ226" i="1"/>
  <c r="AU226" i="1"/>
  <c r="BA226" i="1"/>
  <c r="AV226" i="1"/>
  <c r="BB226" i="1"/>
  <c r="AW226" i="1"/>
  <c r="BC226" i="1"/>
  <c r="AX226" i="1"/>
  <c r="BD226" i="1"/>
  <c r="AS22" i="1"/>
  <c r="AY22" i="1"/>
  <c r="AT22" i="1"/>
  <c r="AZ22" i="1"/>
  <c r="AU22" i="1"/>
  <c r="BA22" i="1"/>
  <c r="AV22" i="1"/>
  <c r="BB22" i="1"/>
  <c r="AW22" i="1"/>
  <c r="BC22" i="1"/>
  <c r="AX22" i="1"/>
  <c r="BD22" i="1"/>
  <c r="AS172" i="1"/>
  <c r="AY172" i="1"/>
  <c r="AT172" i="1"/>
  <c r="AZ172" i="1"/>
  <c r="AU172" i="1"/>
  <c r="BA172" i="1"/>
  <c r="AV172" i="1"/>
  <c r="BB172" i="1"/>
  <c r="AW172" i="1"/>
  <c r="BC172" i="1"/>
  <c r="AX172" i="1"/>
  <c r="BD172" i="1"/>
  <c r="AS116" i="1"/>
  <c r="AY116" i="1"/>
  <c r="AT116" i="1"/>
  <c r="AZ116" i="1"/>
  <c r="AU116" i="1"/>
  <c r="BA116" i="1"/>
  <c r="AV116" i="1"/>
  <c r="BB116" i="1"/>
  <c r="AW116" i="1"/>
  <c r="BC116" i="1"/>
  <c r="AX116" i="1"/>
  <c r="BD116" i="1"/>
  <c r="AS106" i="1"/>
  <c r="AY106" i="1"/>
  <c r="AT106" i="1"/>
  <c r="AZ106" i="1"/>
  <c r="AU106" i="1"/>
  <c r="BA106" i="1"/>
  <c r="AV106" i="1"/>
  <c r="BB106" i="1"/>
  <c r="AW106" i="1"/>
  <c r="BC106" i="1"/>
  <c r="AX106" i="1"/>
  <c r="BD106" i="1"/>
  <c r="AS282" i="1"/>
  <c r="AY282" i="1"/>
  <c r="AT282" i="1"/>
  <c r="AZ282" i="1"/>
  <c r="AU282" i="1"/>
  <c r="BA282" i="1"/>
  <c r="AV282" i="1"/>
  <c r="BB282" i="1"/>
  <c r="AW282" i="1"/>
  <c r="BC282" i="1"/>
  <c r="AX282" i="1"/>
  <c r="BD282" i="1"/>
  <c r="AS57" i="1"/>
  <c r="AY57" i="1"/>
  <c r="AT57" i="1"/>
  <c r="AZ57" i="1"/>
  <c r="AU57" i="1"/>
  <c r="BA57" i="1"/>
  <c r="AV57" i="1"/>
  <c r="BB57" i="1"/>
  <c r="AW57" i="1"/>
  <c r="BC57" i="1"/>
  <c r="AX57" i="1"/>
  <c r="BD57" i="1"/>
  <c r="AS115" i="1"/>
  <c r="AY115" i="1"/>
  <c r="AT115" i="1"/>
  <c r="AZ115" i="1"/>
  <c r="AU115" i="1"/>
  <c r="BA115" i="1"/>
  <c r="AV115" i="1"/>
  <c r="BB115" i="1"/>
  <c r="AW115" i="1"/>
  <c r="BC115" i="1"/>
  <c r="AX115" i="1"/>
  <c r="BD115" i="1"/>
  <c r="AS395" i="1"/>
  <c r="AY395" i="1"/>
  <c r="AT395" i="1"/>
  <c r="AZ395" i="1"/>
  <c r="AU395" i="1"/>
  <c r="BA395" i="1"/>
  <c r="AV395" i="1"/>
  <c r="BB395" i="1"/>
  <c r="AW395" i="1"/>
  <c r="BC395" i="1"/>
  <c r="AX395" i="1"/>
  <c r="BD395" i="1"/>
  <c r="AS110" i="1"/>
  <c r="AY110" i="1"/>
  <c r="AT110" i="1"/>
  <c r="AZ110" i="1"/>
  <c r="AU110" i="1"/>
  <c r="BA110" i="1"/>
  <c r="AV110" i="1"/>
  <c r="BB110" i="1"/>
  <c r="AW110" i="1"/>
  <c r="BC110" i="1"/>
  <c r="AX110" i="1"/>
  <c r="BD110" i="1"/>
  <c r="AS339" i="1"/>
  <c r="AY339" i="1"/>
  <c r="AT339" i="1"/>
  <c r="AZ339" i="1"/>
  <c r="AU339" i="1"/>
  <c r="BA339" i="1"/>
  <c r="AV339" i="1"/>
  <c r="BB339" i="1"/>
  <c r="AW339" i="1"/>
  <c r="BC339" i="1"/>
  <c r="AX339" i="1"/>
  <c r="BD339" i="1"/>
  <c r="AS307" i="1"/>
  <c r="AY307" i="1"/>
  <c r="AT307" i="1"/>
  <c r="AZ307" i="1"/>
  <c r="AU307" i="1"/>
  <c r="BA307" i="1"/>
  <c r="AV307" i="1"/>
  <c r="BB307" i="1"/>
  <c r="AW307" i="1"/>
  <c r="BC307" i="1"/>
  <c r="AX307" i="1"/>
  <c r="BD307" i="1"/>
  <c r="AS21" i="1"/>
  <c r="AY21" i="1"/>
  <c r="AT21" i="1"/>
  <c r="AZ21" i="1"/>
  <c r="AU21" i="1"/>
  <c r="BA21" i="1"/>
  <c r="AV21" i="1"/>
  <c r="BB21" i="1"/>
  <c r="AW21" i="1"/>
  <c r="BC21" i="1"/>
  <c r="AX21" i="1"/>
  <c r="BD21" i="1"/>
  <c r="AS24" i="1"/>
  <c r="AY24" i="1"/>
  <c r="AT24" i="1"/>
  <c r="AZ24" i="1"/>
  <c r="AU24" i="1"/>
  <c r="BA24" i="1"/>
  <c r="AV24" i="1"/>
  <c r="BB24" i="1"/>
  <c r="AW24" i="1"/>
  <c r="BC24" i="1"/>
  <c r="AX24" i="1"/>
  <c r="BD24" i="1"/>
  <c r="AS162" i="1"/>
  <c r="AY162" i="1"/>
  <c r="AT162" i="1"/>
  <c r="AZ162" i="1"/>
  <c r="AU162" i="1"/>
  <c r="BA162" i="1"/>
  <c r="AV162" i="1"/>
  <c r="BB162" i="1"/>
  <c r="AW162" i="1"/>
  <c r="BC162" i="1"/>
  <c r="AX162" i="1"/>
  <c r="BD162" i="1"/>
  <c r="AS365" i="1"/>
  <c r="AY365" i="1"/>
  <c r="AT365" i="1"/>
  <c r="AZ365" i="1"/>
  <c r="AU365" i="1"/>
  <c r="BA365" i="1"/>
  <c r="AV365" i="1"/>
  <c r="BB365" i="1"/>
  <c r="AW365" i="1"/>
  <c r="BC365" i="1"/>
  <c r="AX365" i="1"/>
  <c r="BD365" i="1"/>
  <c r="AS165" i="1"/>
  <c r="AY165" i="1"/>
  <c r="AT165" i="1"/>
  <c r="AZ165" i="1"/>
  <c r="AU165" i="1"/>
  <c r="BA165" i="1"/>
  <c r="AV165" i="1"/>
  <c r="BB165" i="1"/>
  <c r="AW165" i="1"/>
  <c r="BC165" i="1"/>
  <c r="AX165" i="1"/>
  <c r="BD165" i="1"/>
  <c r="AS205" i="1"/>
  <c r="AY205" i="1"/>
  <c r="AT205" i="1"/>
  <c r="AZ205" i="1"/>
  <c r="AU205" i="1"/>
  <c r="BA205" i="1"/>
  <c r="AV205" i="1"/>
  <c r="BB205" i="1"/>
  <c r="AW205" i="1"/>
  <c r="BC205" i="1"/>
  <c r="AX205" i="1"/>
  <c r="BD205" i="1"/>
  <c r="AS147" i="1"/>
  <c r="AY147" i="1"/>
  <c r="AT147" i="1"/>
  <c r="AZ147" i="1"/>
  <c r="AU147" i="1"/>
  <c r="BA147" i="1"/>
  <c r="AV147" i="1"/>
  <c r="BB147" i="1"/>
  <c r="AW147" i="1"/>
  <c r="BC147" i="1"/>
  <c r="AX147" i="1"/>
  <c r="BD147" i="1"/>
  <c r="AS3" i="1"/>
  <c r="AY3" i="1"/>
  <c r="AT3" i="1"/>
  <c r="AZ3" i="1"/>
  <c r="AU3" i="1"/>
  <c r="BA3" i="1"/>
  <c r="AV3" i="1"/>
  <c r="BB3" i="1"/>
  <c r="AW3" i="1"/>
  <c r="BC3" i="1"/>
  <c r="AX3" i="1"/>
  <c r="BD3" i="1"/>
  <c r="AS47" i="1"/>
  <c r="AY47" i="1"/>
  <c r="AT47" i="1"/>
  <c r="AZ47" i="1"/>
  <c r="AU47" i="1"/>
  <c r="BA47" i="1"/>
  <c r="AV47" i="1"/>
  <c r="BB47" i="1"/>
  <c r="AW47" i="1"/>
  <c r="BC47" i="1"/>
  <c r="AX47" i="1"/>
  <c r="BD47" i="1"/>
  <c r="AS156" i="1"/>
  <c r="AY156" i="1"/>
  <c r="AT156" i="1"/>
  <c r="AZ156" i="1"/>
  <c r="AU156" i="1"/>
  <c r="BA156" i="1"/>
  <c r="AV156" i="1"/>
  <c r="BB156" i="1"/>
  <c r="AW156" i="1"/>
  <c r="BC156" i="1"/>
  <c r="AX156" i="1"/>
  <c r="BD156" i="1"/>
  <c r="AS52" i="1"/>
  <c r="AY52" i="1"/>
  <c r="AT52" i="1"/>
  <c r="AZ52" i="1"/>
  <c r="AU52" i="1"/>
  <c r="BA52" i="1"/>
  <c r="AV52" i="1"/>
  <c r="BB52" i="1"/>
  <c r="AW52" i="1"/>
  <c r="BC52" i="1"/>
  <c r="AX52" i="1"/>
  <c r="BD52" i="1"/>
  <c r="AS343" i="1"/>
  <c r="AY343" i="1"/>
  <c r="AT343" i="1"/>
  <c r="AZ343" i="1"/>
  <c r="AU343" i="1"/>
  <c r="BA343" i="1"/>
  <c r="AV343" i="1"/>
  <c r="BB343" i="1"/>
  <c r="AW343" i="1"/>
  <c r="BC343" i="1"/>
  <c r="AX343" i="1"/>
  <c r="BD343" i="1"/>
  <c r="AS318" i="1"/>
  <c r="AY318" i="1"/>
  <c r="AT318" i="1"/>
  <c r="AZ318" i="1"/>
  <c r="AU318" i="1"/>
  <c r="BA318" i="1"/>
  <c r="AV318" i="1"/>
  <c r="BB318" i="1"/>
  <c r="AW318" i="1"/>
  <c r="BC318" i="1"/>
  <c r="AX318" i="1"/>
  <c r="BD318" i="1"/>
  <c r="AS33" i="1"/>
  <c r="AY33" i="1"/>
  <c r="AT33" i="1"/>
  <c r="AZ33" i="1"/>
  <c r="AU33" i="1"/>
  <c r="BA33" i="1"/>
  <c r="AV33" i="1"/>
  <c r="BB33" i="1"/>
  <c r="AW33" i="1"/>
  <c r="BC33" i="1"/>
  <c r="AX33" i="1"/>
  <c r="BD33" i="1"/>
  <c r="AS412" i="1"/>
  <c r="AY412" i="1"/>
  <c r="AT412" i="1"/>
  <c r="AZ412" i="1"/>
  <c r="AU412" i="1"/>
  <c r="BA412" i="1"/>
  <c r="AV412" i="1"/>
  <c r="BB412" i="1"/>
  <c r="AW412" i="1"/>
  <c r="BC412" i="1"/>
  <c r="AX412" i="1"/>
  <c r="BD412" i="1"/>
  <c r="AS88" i="1"/>
  <c r="AY88" i="1"/>
  <c r="AT88" i="1"/>
  <c r="AZ88" i="1"/>
  <c r="AU88" i="1"/>
  <c r="BA88" i="1"/>
  <c r="AV88" i="1"/>
  <c r="BB88" i="1"/>
  <c r="AW88" i="1"/>
  <c r="BC88" i="1"/>
  <c r="AX88" i="1"/>
  <c r="BD88" i="1"/>
  <c r="AS39" i="1"/>
  <c r="AY39" i="1"/>
  <c r="AT39" i="1"/>
  <c r="AZ39" i="1"/>
  <c r="AU39" i="1"/>
  <c r="BA39" i="1"/>
  <c r="AV39" i="1"/>
  <c r="BB39" i="1"/>
  <c r="AW39" i="1"/>
  <c r="BC39" i="1"/>
  <c r="AX39" i="1"/>
  <c r="BD39" i="1"/>
  <c r="AS183" i="1"/>
  <c r="AY183" i="1"/>
  <c r="AT183" i="1"/>
  <c r="AZ183" i="1"/>
  <c r="AU183" i="1"/>
  <c r="BA183" i="1"/>
  <c r="AV183" i="1"/>
  <c r="BB183" i="1"/>
  <c r="AW183" i="1"/>
  <c r="BC183" i="1"/>
  <c r="AX183" i="1"/>
  <c r="BD183" i="1"/>
  <c r="AS15" i="1"/>
  <c r="AY15" i="1"/>
  <c r="AT15" i="1"/>
  <c r="AZ15" i="1"/>
  <c r="AU15" i="1"/>
  <c r="BA15" i="1"/>
  <c r="AV15" i="1"/>
  <c r="BB15" i="1"/>
  <c r="AW15" i="1"/>
  <c r="BC15" i="1"/>
  <c r="AX15" i="1"/>
  <c r="BD15" i="1"/>
  <c r="AS97" i="1"/>
  <c r="AY97" i="1"/>
  <c r="AT97" i="1"/>
  <c r="AZ97" i="1"/>
  <c r="AU97" i="1"/>
  <c r="BA97" i="1"/>
  <c r="AV97" i="1"/>
  <c r="BB97" i="1"/>
  <c r="AW97" i="1"/>
  <c r="BC97" i="1"/>
  <c r="AX97" i="1"/>
  <c r="BD97" i="1"/>
  <c r="AS145" i="1"/>
  <c r="AY145" i="1"/>
  <c r="AT145" i="1"/>
  <c r="AZ145" i="1"/>
  <c r="AU145" i="1"/>
  <c r="BA145" i="1"/>
  <c r="AV145" i="1"/>
  <c r="BB145" i="1"/>
  <c r="AW145" i="1"/>
  <c r="BC145" i="1"/>
  <c r="AX145" i="1"/>
  <c r="BD145" i="1"/>
  <c r="AS312" i="1"/>
  <c r="AY312" i="1"/>
  <c r="AT312" i="1"/>
  <c r="AZ312" i="1"/>
  <c r="AU312" i="1"/>
  <c r="BA312" i="1"/>
  <c r="AV312" i="1"/>
  <c r="BB312" i="1"/>
  <c r="AW312" i="1"/>
  <c r="BC312" i="1"/>
  <c r="AX312" i="1"/>
  <c r="BD312" i="1"/>
  <c r="AS53" i="1"/>
  <c r="AY53" i="1"/>
  <c r="AT53" i="1"/>
  <c r="AZ53" i="1"/>
  <c r="AU53" i="1"/>
  <c r="BA53" i="1"/>
  <c r="AV53" i="1"/>
  <c r="BB53" i="1"/>
  <c r="AW53" i="1"/>
  <c r="BC53" i="1"/>
  <c r="AX53" i="1"/>
  <c r="BD53" i="1"/>
  <c r="AS195" i="1"/>
  <c r="AY195" i="1"/>
  <c r="AT195" i="1"/>
  <c r="AZ195" i="1"/>
  <c r="AU195" i="1"/>
  <c r="BA195" i="1"/>
  <c r="AV195" i="1"/>
  <c r="BB195" i="1"/>
  <c r="AW195" i="1"/>
  <c r="BC195" i="1"/>
  <c r="AX195" i="1"/>
  <c r="BD195" i="1"/>
  <c r="AS363" i="1"/>
  <c r="AY363" i="1"/>
  <c r="AT363" i="1"/>
  <c r="AZ363" i="1"/>
  <c r="AU363" i="1"/>
  <c r="BA363" i="1"/>
  <c r="AV363" i="1"/>
  <c r="BB363" i="1"/>
  <c r="AW363" i="1"/>
  <c r="BC363" i="1"/>
  <c r="AX363" i="1"/>
  <c r="BD363" i="1"/>
  <c r="AS129" i="1"/>
  <c r="AY129" i="1"/>
  <c r="AT129" i="1"/>
  <c r="AZ129" i="1"/>
  <c r="AU129" i="1"/>
  <c r="BA129" i="1"/>
  <c r="AV129" i="1"/>
  <c r="BB129" i="1"/>
  <c r="AW129" i="1"/>
  <c r="BC129" i="1"/>
  <c r="AX129" i="1"/>
  <c r="BD129" i="1"/>
  <c r="AS367" i="1"/>
  <c r="AY367" i="1"/>
  <c r="AT367" i="1"/>
  <c r="AZ367" i="1"/>
  <c r="AU367" i="1"/>
  <c r="BA367" i="1"/>
  <c r="AV367" i="1"/>
  <c r="BB367" i="1"/>
  <c r="AW367" i="1"/>
  <c r="BC367" i="1"/>
  <c r="AX367" i="1"/>
  <c r="BD367" i="1"/>
  <c r="AS44" i="1"/>
  <c r="AY44" i="1"/>
  <c r="AT44" i="1"/>
  <c r="AZ44" i="1"/>
  <c r="AU44" i="1"/>
  <c r="BA44" i="1"/>
  <c r="AV44" i="1"/>
  <c r="BB44" i="1"/>
  <c r="AW44" i="1"/>
  <c r="BC44" i="1"/>
  <c r="AX44" i="1"/>
  <c r="BD44" i="1"/>
  <c r="AS299" i="1"/>
  <c r="AY299" i="1"/>
  <c r="AT299" i="1"/>
  <c r="AZ299" i="1"/>
  <c r="AU299" i="1"/>
  <c r="BA299" i="1"/>
  <c r="AV299" i="1"/>
  <c r="BB299" i="1"/>
  <c r="AW299" i="1"/>
  <c r="BC299" i="1"/>
  <c r="AX299" i="1"/>
  <c r="BD299" i="1"/>
  <c r="AS45" i="1"/>
  <c r="AY45" i="1"/>
  <c r="AT45" i="1"/>
  <c r="AZ45" i="1"/>
  <c r="AU45" i="1"/>
  <c r="BA45" i="1"/>
  <c r="AV45" i="1"/>
  <c r="BB45" i="1"/>
  <c r="AW45" i="1"/>
  <c r="BC45" i="1"/>
  <c r="AX45" i="1"/>
  <c r="BD45" i="1"/>
  <c r="AS103" i="1"/>
  <c r="AY103" i="1"/>
  <c r="AT103" i="1"/>
  <c r="AZ103" i="1"/>
  <c r="AU103" i="1"/>
  <c r="BA103" i="1"/>
  <c r="AV103" i="1"/>
  <c r="BB103" i="1"/>
  <c r="AW103" i="1"/>
  <c r="BC103" i="1"/>
  <c r="AX103" i="1"/>
  <c r="BD103" i="1"/>
  <c r="AS60" i="1"/>
  <c r="AY60" i="1"/>
  <c r="AT60" i="1"/>
  <c r="AZ60" i="1"/>
  <c r="AU60" i="1"/>
  <c r="BA60" i="1"/>
  <c r="AV60" i="1"/>
  <c r="BB60" i="1"/>
  <c r="AW60" i="1"/>
  <c r="BC60" i="1"/>
  <c r="AX60" i="1"/>
  <c r="BD60" i="1"/>
  <c r="AS389" i="1"/>
  <c r="AY389" i="1"/>
  <c r="AT389" i="1"/>
  <c r="AZ389" i="1"/>
  <c r="AU389" i="1"/>
  <c r="BA389" i="1"/>
  <c r="AV389" i="1"/>
  <c r="BB389" i="1"/>
  <c r="AW389" i="1"/>
  <c r="BC389" i="1"/>
  <c r="AX389" i="1"/>
  <c r="BD389" i="1"/>
  <c r="AS240" i="1"/>
  <c r="AY240" i="1"/>
  <c r="AT240" i="1"/>
  <c r="AZ240" i="1"/>
  <c r="AU240" i="1"/>
  <c r="BA240" i="1"/>
  <c r="AV240" i="1"/>
  <c r="BB240" i="1"/>
  <c r="AW240" i="1"/>
  <c r="BC240" i="1"/>
  <c r="AX240" i="1"/>
  <c r="BD240" i="1"/>
  <c r="AS215" i="1"/>
  <c r="AY215" i="1"/>
  <c r="AT215" i="1"/>
  <c r="AZ215" i="1"/>
  <c r="AU215" i="1"/>
  <c r="BA215" i="1"/>
  <c r="AV215" i="1"/>
  <c r="BB215" i="1"/>
  <c r="AW215" i="1"/>
  <c r="BC215" i="1"/>
  <c r="AX215" i="1"/>
  <c r="BD215" i="1"/>
  <c r="AS34" i="1"/>
  <c r="AY34" i="1"/>
  <c r="AT34" i="1"/>
  <c r="AZ34" i="1"/>
  <c r="AU34" i="1"/>
  <c r="BA34" i="1"/>
  <c r="AV34" i="1"/>
  <c r="BB34" i="1"/>
  <c r="AW34" i="1"/>
  <c r="BC34" i="1"/>
  <c r="AX34" i="1"/>
  <c r="BD34" i="1"/>
  <c r="AS390" i="1"/>
  <c r="AY390" i="1"/>
  <c r="AT390" i="1"/>
  <c r="AZ390" i="1"/>
  <c r="AU390" i="1"/>
  <c r="BA390" i="1"/>
  <c r="AV390" i="1"/>
  <c r="BB390" i="1"/>
  <c r="AW390" i="1"/>
  <c r="BC390" i="1"/>
  <c r="AX390" i="1"/>
  <c r="BD390" i="1"/>
  <c r="AS86" i="1"/>
  <c r="AY86" i="1"/>
  <c r="AT86" i="1"/>
  <c r="AZ86" i="1"/>
  <c r="AU86" i="1"/>
  <c r="BA86" i="1"/>
  <c r="AV86" i="1"/>
  <c r="BB86" i="1"/>
  <c r="AW86" i="1"/>
  <c r="BC86" i="1"/>
  <c r="AX86" i="1"/>
  <c r="BD86" i="1"/>
  <c r="AS290" i="1"/>
  <c r="AY290" i="1"/>
  <c r="AT290" i="1"/>
  <c r="AZ290" i="1"/>
  <c r="AU290" i="1"/>
  <c r="BA290" i="1"/>
  <c r="AV290" i="1"/>
  <c r="BB290" i="1"/>
  <c r="AW290" i="1"/>
  <c r="BC290" i="1"/>
  <c r="AX290" i="1"/>
  <c r="BD290" i="1"/>
  <c r="AS77" i="1"/>
  <c r="AY77" i="1"/>
  <c r="AT77" i="1"/>
  <c r="AZ77" i="1"/>
  <c r="AU77" i="1"/>
  <c r="BA77" i="1"/>
  <c r="AV77" i="1"/>
  <c r="BB77" i="1"/>
  <c r="AW77" i="1"/>
  <c r="BC77" i="1"/>
  <c r="AX77" i="1"/>
  <c r="BD77" i="1"/>
  <c r="AS260" i="1"/>
  <c r="AY260" i="1"/>
  <c r="AT260" i="1"/>
  <c r="AZ260" i="1"/>
  <c r="AU260" i="1"/>
  <c r="BA260" i="1"/>
  <c r="AV260" i="1"/>
  <c r="BB260" i="1"/>
  <c r="AW260" i="1"/>
  <c r="BC260" i="1"/>
  <c r="AX260" i="1"/>
  <c r="BD260" i="1"/>
  <c r="AS228" i="1"/>
  <c r="AY228" i="1"/>
  <c r="AT228" i="1"/>
  <c r="AZ228" i="1"/>
  <c r="AU228" i="1"/>
  <c r="BA228" i="1"/>
  <c r="AV228" i="1"/>
  <c r="BB228" i="1"/>
  <c r="AW228" i="1"/>
  <c r="BC228" i="1"/>
  <c r="AX228" i="1"/>
  <c r="BD228" i="1"/>
  <c r="AS2633" i="1"/>
  <c r="AY2633" i="1"/>
  <c r="AT2633" i="1"/>
  <c r="AZ2633" i="1"/>
  <c r="AU2633" i="1"/>
  <c r="BA2633" i="1"/>
  <c r="AV2633" i="1"/>
  <c r="BB2633" i="1"/>
  <c r="AW2633" i="1"/>
  <c r="BC2633" i="1"/>
  <c r="AX2633" i="1"/>
  <c r="BD2633" i="1"/>
  <c r="AS142" i="1"/>
  <c r="AY142" i="1"/>
  <c r="AT142" i="1"/>
  <c r="AZ142" i="1"/>
  <c r="AU142" i="1"/>
  <c r="BA142" i="1"/>
  <c r="AV142" i="1"/>
  <c r="BB142" i="1"/>
  <c r="AW142" i="1"/>
  <c r="BC142" i="1"/>
  <c r="AX142" i="1"/>
  <c r="BD142" i="1"/>
  <c r="AS275" i="1"/>
  <c r="AY275" i="1"/>
  <c r="AT275" i="1"/>
  <c r="AZ275" i="1"/>
  <c r="AU275" i="1"/>
  <c r="BA275" i="1"/>
  <c r="AV275" i="1"/>
  <c r="BB275" i="1"/>
  <c r="AW275" i="1"/>
  <c r="BC275" i="1"/>
  <c r="AX275" i="1"/>
  <c r="BD275" i="1"/>
  <c r="AS17" i="1"/>
  <c r="AY17" i="1"/>
  <c r="AT17" i="1"/>
  <c r="AZ17" i="1"/>
  <c r="AU17" i="1"/>
  <c r="BA17" i="1"/>
  <c r="AV17" i="1"/>
  <c r="BB17" i="1"/>
  <c r="AW17" i="1"/>
  <c r="BC17" i="1"/>
  <c r="AX17" i="1"/>
  <c r="BD17" i="1"/>
  <c r="AS352" i="1"/>
  <c r="AY352" i="1"/>
  <c r="AT352" i="1"/>
  <c r="AZ352" i="1"/>
  <c r="AU352" i="1"/>
  <c r="BA352" i="1"/>
  <c r="AV352" i="1"/>
  <c r="BB352" i="1"/>
  <c r="AW352" i="1"/>
  <c r="BC352" i="1"/>
  <c r="AX352" i="1"/>
  <c r="BD352" i="1"/>
  <c r="AS85" i="1"/>
  <c r="AY85" i="1"/>
  <c r="AT85" i="1"/>
  <c r="AZ85" i="1"/>
  <c r="AU85" i="1"/>
  <c r="BA85" i="1"/>
  <c r="AV85" i="1"/>
  <c r="BB85" i="1"/>
  <c r="AW85" i="1"/>
  <c r="BC85" i="1"/>
  <c r="AX85" i="1"/>
  <c r="BD85" i="1"/>
  <c r="AS56" i="1"/>
  <c r="AY56" i="1"/>
  <c r="AT56" i="1"/>
  <c r="AZ56" i="1"/>
  <c r="AU56" i="1"/>
  <c r="BA56" i="1"/>
  <c r="AV56" i="1"/>
  <c r="BB56" i="1"/>
  <c r="AW56" i="1"/>
  <c r="BC56" i="1"/>
  <c r="AX56" i="1"/>
  <c r="BD56" i="1"/>
  <c r="AS132" i="1"/>
  <c r="AY132" i="1"/>
  <c r="AT132" i="1"/>
  <c r="AZ132" i="1"/>
  <c r="AU132" i="1"/>
  <c r="BA132" i="1"/>
  <c r="AV132" i="1"/>
  <c r="BB132" i="1"/>
  <c r="AW132" i="1"/>
  <c r="BC132" i="1"/>
  <c r="AX132" i="1"/>
  <c r="BD132" i="1"/>
  <c r="AS304" i="1"/>
  <c r="AY304" i="1"/>
  <c r="AT304" i="1"/>
  <c r="AZ304" i="1"/>
  <c r="AU304" i="1"/>
  <c r="BA304" i="1"/>
  <c r="AV304" i="1"/>
  <c r="BB304" i="1"/>
  <c r="AW304" i="1"/>
  <c r="BC304" i="1"/>
  <c r="AX304" i="1"/>
  <c r="BD304" i="1"/>
  <c r="AS2774" i="1"/>
  <c r="AY2774" i="1"/>
  <c r="AT2774" i="1"/>
  <c r="AZ2774" i="1"/>
  <c r="AU2774" i="1"/>
  <c r="BA2774" i="1"/>
  <c r="AV2774" i="1"/>
  <c r="BB2774" i="1"/>
  <c r="AW2774" i="1"/>
  <c r="BC2774" i="1"/>
  <c r="AX2774" i="1"/>
  <c r="BD2774" i="1"/>
  <c r="AS313" i="1"/>
  <c r="AY313" i="1"/>
  <c r="AT313" i="1"/>
  <c r="AZ313" i="1"/>
  <c r="AU313" i="1"/>
  <c r="BA313" i="1"/>
  <c r="AV313" i="1"/>
  <c r="BB313" i="1"/>
  <c r="AW313" i="1"/>
  <c r="BC313" i="1"/>
  <c r="AX313" i="1"/>
  <c r="BD313" i="1"/>
  <c r="AS350" i="1"/>
  <c r="AY350" i="1"/>
  <c r="AT350" i="1"/>
  <c r="AZ350" i="1"/>
  <c r="AU350" i="1"/>
  <c r="BA350" i="1"/>
  <c r="AV350" i="1"/>
  <c r="BB350" i="1"/>
  <c r="AW350" i="1"/>
  <c r="BC350" i="1"/>
  <c r="AX350" i="1"/>
  <c r="BD350" i="1"/>
  <c r="AS270" i="1"/>
  <c r="AY270" i="1"/>
  <c r="AT270" i="1"/>
  <c r="AZ270" i="1"/>
  <c r="AU270" i="1"/>
  <c r="BA270" i="1"/>
  <c r="AV270" i="1"/>
  <c r="BB270" i="1"/>
  <c r="AW270" i="1"/>
  <c r="BC270" i="1"/>
  <c r="AX270" i="1"/>
  <c r="BD270" i="1"/>
  <c r="AS397" i="1"/>
  <c r="AY397" i="1"/>
  <c r="AT397" i="1"/>
  <c r="AZ397" i="1"/>
  <c r="AU397" i="1"/>
  <c r="BA397" i="1"/>
  <c r="AV397" i="1"/>
  <c r="BB397" i="1"/>
  <c r="AW397" i="1"/>
  <c r="BC397" i="1"/>
  <c r="AX397" i="1"/>
  <c r="BD397" i="1"/>
  <c r="AS69" i="1"/>
  <c r="AY69" i="1"/>
  <c r="AT69" i="1"/>
  <c r="AZ69" i="1"/>
  <c r="AU69" i="1"/>
  <c r="BA69" i="1"/>
  <c r="AV69" i="1"/>
  <c r="BB69" i="1"/>
  <c r="AW69" i="1"/>
  <c r="BC69" i="1"/>
  <c r="AX69" i="1"/>
  <c r="BD69" i="1"/>
  <c r="AS193" i="1"/>
  <c r="AY193" i="1"/>
  <c r="AT193" i="1"/>
  <c r="AZ193" i="1"/>
  <c r="AU193" i="1"/>
  <c r="BA193" i="1"/>
  <c r="AV193" i="1"/>
  <c r="BB193" i="1"/>
  <c r="AW193" i="1"/>
  <c r="BC193" i="1"/>
  <c r="AX193" i="1"/>
  <c r="BD193" i="1"/>
  <c r="AS13" i="1"/>
  <c r="AY13" i="1"/>
  <c r="AT13" i="1"/>
  <c r="AZ13" i="1"/>
  <c r="AU13" i="1"/>
  <c r="BA13" i="1"/>
  <c r="AV13" i="1"/>
  <c r="BB13" i="1"/>
  <c r="AW13" i="1"/>
  <c r="BC13" i="1"/>
  <c r="AX13" i="1"/>
  <c r="BD13" i="1"/>
  <c r="AS65" i="1"/>
  <c r="AY65" i="1"/>
  <c r="AT65" i="1"/>
  <c r="AZ65" i="1"/>
  <c r="AU65" i="1"/>
  <c r="BA65" i="1"/>
  <c r="AV65" i="1"/>
  <c r="BB65" i="1"/>
  <c r="AW65" i="1"/>
  <c r="BC65" i="1"/>
  <c r="AX65" i="1"/>
  <c r="BD65" i="1"/>
  <c r="AS263" i="1"/>
  <c r="AY263" i="1"/>
  <c r="AT263" i="1"/>
  <c r="AZ263" i="1"/>
  <c r="AU263" i="1"/>
  <c r="BA263" i="1"/>
  <c r="AV263" i="1"/>
  <c r="BB263" i="1"/>
  <c r="AW263" i="1"/>
  <c r="BC263" i="1"/>
  <c r="AX263" i="1"/>
  <c r="BD263" i="1"/>
  <c r="AS104" i="1"/>
  <c r="AY104" i="1"/>
  <c r="AT104" i="1"/>
  <c r="AZ104" i="1"/>
  <c r="AU104" i="1"/>
  <c r="BA104" i="1"/>
  <c r="AV104" i="1"/>
  <c r="BB104" i="1"/>
  <c r="AW104" i="1"/>
  <c r="BC104" i="1"/>
  <c r="AX104" i="1"/>
  <c r="BD104" i="1"/>
  <c r="AS407" i="1"/>
  <c r="AY407" i="1"/>
  <c r="AT407" i="1"/>
  <c r="AZ407" i="1"/>
  <c r="AU407" i="1"/>
  <c r="BA407" i="1"/>
  <c r="AV407" i="1"/>
  <c r="BB407" i="1"/>
  <c r="AW407" i="1"/>
  <c r="BC407" i="1"/>
  <c r="AX407" i="1"/>
  <c r="BD407" i="1"/>
  <c r="AS229" i="1"/>
  <c r="AY229" i="1"/>
  <c r="AT229" i="1"/>
  <c r="AZ229" i="1"/>
  <c r="AU229" i="1"/>
  <c r="BA229" i="1"/>
  <c r="AV229" i="1"/>
  <c r="BB229" i="1"/>
  <c r="AW229" i="1"/>
  <c r="BC229" i="1"/>
  <c r="AX229" i="1"/>
  <c r="BD229" i="1"/>
  <c r="AS66" i="1"/>
  <c r="AY66" i="1"/>
  <c r="AT66" i="1"/>
  <c r="AZ66" i="1"/>
  <c r="AU66" i="1"/>
  <c r="BA66" i="1"/>
  <c r="AV66" i="1"/>
  <c r="BB66" i="1"/>
  <c r="AW66" i="1"/>
  <c r="BC66" i="1"/>
  <c r="AX66" i="1"/>
  <c r="BD66" i="1"/>
  <c r="AS70" i="1"/>
  <c r="AY70" i="1"/>
  <c r="AT70" i="1"/>
  <c r="AZ70" i="1"/>
  <c r="AU70" i="1"/>
  <c r="BA70" i="1"/>
  <c r="AV70" i="1"/>
  <c r="BB70" i="1"/>
  <c r="AW70" i="1"/>
  <c r="BC70" i="1"/>
  <c r="AX70" i="1"/>
  <c r="BD70" i="1"/>
  <c r="AS123" i="1"/>
  <c r="AY123" i="1"/>
  <c r="AT123" i="1"/>
  <c r="AZ123" i="1"/>
  <c r="AU123" i="1"/>
  <c r="BA123" i="1"/>
  <c r="AV123" i="1"/>
  <c r="BB123" i="1"/>
  <c r="AW123" i="1"/>
  <c r="BC123" i="1"/>
  <c r="AX123" i="1"/>
  <c r="BD123" i="1"/>
  <c r="AS87" i="1"/>
  <c r="AY87" i="1"/>
  <c r="AT87" i="1"/>
  <c r="AZ87" i="1"/>
  <c r="AU87" i="1"/>
  <c r="BA87" i="1"/>
  <c r="AV87" i="1"/>
  <c r="BB87" i="1"/>
  <c r="AW87" i="1"/>
  <c r="BC87" i="1"/>
  <c r="AX87" i="1"/>
  <c r="BD87" i="1"/>
  <c r="AS141" i="1"/>
  <c r="AY141" i="1"/>
  <c r="AT141" i="1"/>
  <c r="AZ141" i="1"/>
  <c r="AU141" i="1"/>
  <c r="BA141" i="1"/>
  <c r="AV141" i="1"/>
  <c r="BB141" i="1"/>
  <c r="AW141" i="1"/>
  <c r="BC141" i="1"/>
  <c r="AX141" i="1"/>
  <c r="BD141" i="1"/>
  <c r="AS2797" i="1"/>
  <c r="AY2797" i="1"/>
  <c r="AT2797" i="1"/>
  <c r="AZ2797" i="1"/>
  <c r="AU2797" i="1"/>
  <c r="BA2797" i="1"/>
  <c r="AV2797" i="1"/>
  <c r="BB2797" i="1"/>
  <c r="AW2797" i="1"/>
  <c r="BC2797" i="1"/>
  <c r="AX2797" i="1"/>
  <c r="BD2797" i="1"/>
  <c r="AS191" i="1"/>
  <c r="AY191" i="1"/>
  <c r="AT191" i="1"/>
  <c r="AZ191" i="1"/>
  <c r="AU191" i="1"/>
  <c r="BA191" i="1"/>
  <c r="AV191" i="1"/>
  <c r="BB191" i="1"/>
  <c r="AW191" i="1"/>
  <c r="BC191" i="1"/>
  <c r="AX191" i="1"/>
  <c r="BD191" i="1"/>
  <c r="AS40" i="1"/>
  <c r="AY40" i="1"/>
  <c r="AT40" i="1"/>
  <c r="AZ40" i="1"/>
  <c r="AU40" i="1"/>
  <c r="BA40" i="1"/>
  <c r="AV40" i="1"/>
  <c r="BB40" i="1"/>
  <c r="AW40" i="1"/>
  <c r="BC40" i="1"/>
  <c r="AX40" i="1"/>
  <c r="BD40" i="1"/>
  <c r="AS72" i="1"/>
  <c r="AY72" i="1"/>
  <c r="AT72" i="1"/>
  <c r="AZ72" i="1"/>
  <c r="AU72" i="1"/>
  <c r="BA72" i="1"/>
  <c r="AV72" i="1"/>
  <c r="BB72" i="1"/>
  <c r="AW72" i="1"/>
  <c r="BC72" i="1"/>
  <c r="AX72" i="1"/>
  <c r="BD72" i="1"/>
  <c r="AS67" i="1"/>
  <c r="AY67" i="1"/>
  <c r="AT67" i="1"/>
  <c r="AZ67" i="1"/>
  <c r="AU67" i="1"/>
  <c r="BA67" i="1"/>
  <c r="AV67" i="1"/>
  <c r="BB67" i="1"/>
  <c r="AW67" i="1"/>
  <c r="BC67" i="1"/>
  <c r="AX67" i="1"/>
  <c r="BD67" i="1"/>
  <c r="AS206" i="1"/>
  <c r="AY206" i="1"/>
  <c r="AT206" i="1"/>
  <c r="AZ206" i="1"/>
  <c r="AU206" i="1"/>
  <c r="BA206" i="1"/>
  <c r="AV206" i="1"/>
  <c r="BB206" i="1"/>
  <c r="AW206" i="1"/>
  <c r="BC206" i="1"/>
  <c r="AX206" i="1"/>
  <c r="BD206" i="1"/>
  <c r="AS152" i="1"/>
  <c r="AY152" i="1"/>
  <c r="AT152" i="1"/>
  <c r="AZ152" i="1"/>
  <c r="AU152" i="1"/>
  <c r="BA152" i="1"/>
  <c r="AV152" i="1"/>
  <c r="BB152" i="1"/>
  <c r="AW152" i="1"/>
  <c r="BC152" i="1"/>
  <c r="AX152" i="1"/>
  <c r="BD152" i="1"/>
  <c r="AS75" i="1"/>
  <c r="AY75" i="1"/>
  <c r="AT75" i="1"/>
  <c r="AZ75" i="1"/>
  <c r="AU75" i="1"/>
  <c r="BA75" i="1"/>
  <c r="AV75" i="1"/>
  <c r="BB75" i="1"/>
  <c r="AW75" i="1"/>
  <c r="BC75" i="1"/>
  <c r="AX75" i="1"/>
  <c r="BD75" i="1"/>
  <c r="AS218" i="1"/>
  <c r="AY218" i="1"/>
  <c r="AT218" i="1"/>
  <c r="AZ218" i="1"/>
  <c r="AU218" i="1"/>
  <c r="BA218" i="1"/>
  <c r="AV218" i="1"/>
  <c r="BB218" i="1"/>
  <c r="AW218" i="1"/>
  <c r="BC218" i="1"/>
  <c r="AX218" i="1"/>
  <c r="BD218" i="1"/>
  <c r="AS178" i="1"/>
  <c r="AY178" i="1"/>
  <c r="AT178" i="1"/>
  <c r="AZ178" i="1"/>
  <c r="AU178" i="1"/>
  <c r="BA178" i="1"/>
  <c r="AV178" i="1"/>
  <c r="BB178" i="1"/>
  <c r="AW178" i="1"/>
  <c r="BC178" i="1"/>
  <c r="AX178" i="1"/>
  <c r="BD178" i="1"/>
  <c r="AS274" i="1"/>
  <c r="AY274" i="1"/>
  <c r="AT274" i="1"/>
  <c r="AZ274" i="1"/>
  <c r="AU274" i="1"/>
  <c r="BA274" i="1"/>
  <c r="AV274" i="1"/>
  <c r="BB274" i="1"/>
  <c r="AW274" i="1"/>
  <c r="BC274" i="1"/>
  <c r="AX274" i="1"/>
  <c r="BD274" i="1"/>
  <c r="AS187" i="1"/>
  <c r="AY187" i="1"/>
  <c r="AT187" i="1"/>
  <c r="AZ187" i="1"/>
  <c r="AU187" i="1"/>
  <c r="BA187" i="1"/>
  <c r="AV187" i="1"/>
  <c r="BB187" i="1"/>
  <c r="AW187" i="1"/>
  <c r="BC187" i="1"/>
  <c r="AX187" i="1"/>
  <c r="BD187" i="1"/>
  <c r="AS61" i="1"/>
  <c r="AY61" i="1"/>
  <c r="AT61" i="1"/>
  <c r="AZ61" i="1"/>
  <c r="AU61" i="1"/>
  <c r="BA61" i="1"/>
  <c r="AV61" i="1"/>
  <c r="BB61" i="1"/>
  <c r="AW61" i="1"/>
  <c r="BC61" i="1"/>
  <c r="AX61" i="1"/>
  <c r="BD61" i="1"/>
  <c r="AS119" i="1"/>
  <c r="AY119" i="1"/>
  <c r="AT119" i="1"/>
  <c r="AZ119" i="1"/>
  <c r="AU119" i="1"/>
  <c r="BA119" i="1"/>
  <c r="AV119" i="1"/>
  <c r="BB119" i="1"/>
  <c r="AW119" i="1"/>
  <c r="BC119" i="1"/>
  <c r="AX119" i="1"/>
  <c r="BD119" i="1"/>
  <c r="AS37" i="1"/>
  <c r="AY37" i="1"/>
  <c r="AT37" i="1"/>
  <c r="AZ37" i="1"/>
  <c r="AU37" i="1"/>
  <c r="BA37" i="1"/>
  <c r="AV37" i="1"/>
  <c r="BB37" i="1"/>
  <c r="AW37" i="1"/>
  <c r="BC37" i="1"/>
  <c r="AX37" i="1"/>
  <c r="BD37" i="1"/>
  <c r="AS219" i="1"/>
  <c r="AY219" i="1"/>
  <c r="AT219" i="1"/>
  <c r="AZ219" i="1"/>
  <c r="AU219" i="1"/>
  <c r="BA219" i="1"/>
  <c r="AV219" i="1"/>
  <c r="BB219" i="1"/>
  <c r="AW219" i="1"/>
  <c r="BC219" i="1"/>
  <c r="AX219" i="1"/>
  <c r="BD219" i="1"/>
  <c r="AS327" i="1"/>
  <c r="AY327" i="1"/>
  <c r="AT327" i="1"/>
  <c r="AZ327" i="1"/>
  <c r="AU327" i="1"/>
  <c r="BA327" i="1"/>
  <c r="AV327" i="1"/>
  <c r="BB327" i="1"/>
  <c r="AW327" i="1"/>
  <c r="BC327" i="1"/>
  <c r="AX327" i="1"/>
  <c r="BD327" i="1"/>
  <c r="AS238" i="1"/>
  <c r="AY238" i="1"/>
  <c r="AT238" i="1"/>
  <c r="AZ238" i="1"/>
  <c r="AU238" i="1"/>
  <c r="BA238" i="1"/>
  <c r="AV238" i="1"/>
  <c r="BB238" i="1"/>
  <c r="AW238" i="1"/>
  <c r="BC238" i="1"/>
  <c r="AX238" i="1"/>
  <c r="BD238" i="1"/>
  <c r="AS28" i="1"/>
  <c r="AY28" i="1"/>
  <c r="AT28" i="1"/>
  <c r="AZ28" i="1"/>
  <c r="AU28" i="1"/>
  <c r="BA28" i="1"/>
  <c r="AV28" i="1"/>
  <c r="BB28" i="1"/>
  <c r="AW28" i="1"/>
  <c r="BC28" i="1"/>
  <c r="AX28" i="1"/>
  <c r="BD28" i="1"/>
  <c r="AS11" i="1"/>
  <c r="AY11" i="1"/>
  <c r="AT11" i="1"/>
  <c r="AZ11" i="1"/>
  <c r="AU11" i="1"/>
  <c r="BA11" i="1"/>
  <c r="AV11" i="1"/>
  <c r="BB11" i="1"/>
  <c r="AW11" i="1"/>
  <c r="BC11" i="1"/>
  <c r="AX11" i="1"/>
  <c r="BD11" i="1"/>
  <c r="AS283" i="1"/>
  <c r="AY283" i="1"/>
  <c r="AT283" i="1"/>
  <c r="AZ283" i="1"/>
  <c r="AU283" i="1"/>
  <c r="BA283" i="1"/>
  <c r="AV283" i="1"/>
  <c r="BB283" i="1"/>
  <c r="AW283" i="1"/>
  <c r="BC283" i="1"/>
  <c r="AX283" i="1"/>
  <c r="BD283" i="1"/>
  <c r="AS9" i="1"/>
  <c r="AY9" i="1"/>
  <c r="AT9" i="1"/>
  <c r="AZ9" i="1"/>
  <c r="AU9" i="1"/>
  <c r="BA9" i="1"/>
  <c r="AV9" i="1"/>
  <c r="BB9" i="1"/>
  <c r="AW9" i="1"/>
  <c r="BC9" i="1"/>
  <c r="AX9" i="1"/>
  <c r="BD9" i="1"/>
  <c r="AS120" i="1"/>
  <c r="AY120" i="1"/>
  <c r="AT120" i="1"/>
  <c r="AZ120" i="1"/>
  <c r="AU120" i="1"/>
  <c r="BA120" i="1"/>
  <c r="AV120" i="1"/>
  <c r="BB120" i="1"/>
  <c r="AW120" i="1"/>
  <c r="BC120" i="1"/>
  <c r="AX120" i="1"/>
  <c r="BD120" i="1"/>
  <c r="AS20" i="1"/>
  <c r="AY20" i="1"/>
  <c r="AT20" i="1"/>
  <c r="AZ20" i="1"/>
  <c r="AU20" i="1"/>
  <c r="BA20" i="1"/>
  <c r="AV20" i="1"/>
  <c r="BB20" i="1"/>
  <c r="AW20" i="1"/>
  <c r="BC20" i="1"/>
  <c r="AX20" i="1"/>
  <c r="BD20" i="1"/>
  <c r="AS2540" i="1"/>
  <c r="AY2540" i="1"/>
  <c r="AT2540" i="1"/>
  <c r="AZ2540" i="1"/>
  <c r="AU2540" i="1"/>
  <c r="BA2540" i="1"/>
  <c r="AV2540" i="1"/>
  <c r="BB2540" i="1"/>
  <c r="AW2540" i="1"/>
  <c r="BC2540" i="1"/>
  <c r="AX2540" i="1"/>
  <c r="BD2540" i="1"/>
  <c r="AS107" i="1"/>
  <c r="AY107" i="1"/>
  <c r="AT107" i="1"/>
  <c r="AZ107" i="1"/>
  <c r="AU107" i="1"/>
  <c r="BA107" i="1"/>
  <c r="AV107" i="1"/>
  <c r="BB107" i="1"/>
  <c r="AW107" i="1"/>
  <c r="BC107" i="1"/>
  <c r="AX107" i="1"/>
  <c r="BD107" i="1"/>
  <c r="AS399" i="1"/>
  <c r="AY399" i="1"/>
  <c r="AT399" i="1"/>
  <c r="AZ399" i="1"/>
  <c r="AU399" i="1"/>
  <c r="BA399" i="1"/>
  <c r="AV399" i="1"/>
  <c r="BB399" i="1"/>
  <c r="AW399" i="1"/>
  <c r="BC399" i="1"/>
  <c r="AX399" i="1"/>
  <c r="BD399" i="1"/>
  <c r="AS424" i="1"/>
  <c r="AY424" i="1"/>
  <c r="AT424" i="1"/>
  <c r="AZ424" i="1"/>
  <c r="AU424" i="1"/>
  <c r="BA424" i="1"/>
  <c r="AV424" i="1"/>
  <c r="BB424" i="1"/>
  <c r="AW424" i="1"/>
  <c r="BC424" i="1"/>
  <c r="AX424" i="1"/>
  <c r="BD424" i="1"/>
  <c r="AS185" i="1"/>
  <c r="AY185" i="1"/>
  <c r="AT185" i="1"/>
  <c r="AZ185" i="1"/>
  <c r="AU185" i="1"/>
  <c r="BA185" i="1"/>
  <c r="AV185" i="1"/>
  <c r="BB185" i="1"/>
  <c r="AW185" i="1"/>
  <c r="BC185" i="1"/>
  <c r="AX185" i="1"/>
  <c r="BD185" i="1"/>
  <c r="AS248" i="1"/>
  <c r="AY248" i="1"/>
  <c r="AT248" i="1"/>
  <c r="AZ248" i="1"/>
  <c r="AU248" i="1"/>
  <c r="BA248" i="1"/>
  <c r="AV248" i="1"/>
  <c r="BB248" i="1"/>
  <c r="AW248" i="1"/>
  <c r="BC248" i="1"/>
  <c r="AX248" i="1"/>
  <c r="BD248" i="1"/>
  <c r="AS80" i="1"/>
  <c r="AY80" i="1"/>
  <c r="AT80" i="1"/>
  <c r="AZ80" i="1"/>
  <c r="AU80" i="1"/>
  <c r="BA80" i="1"/>
  <c r="AV80" i="1"/>
  <c r="BB80" i="1"/>
  <c r="AW80" i="1"/>
  <c r="BC80" i="1"/>
  <c r="AX80" i="1"/>
  <c r="BD80" i="1"/>
  <c r="AS125" i="1"/>
  <c r="AY125" i="1"/>
  <c r="AT125" i="1"/>
  <c r="AZ125" i="1"/>
  <c r="AU125" i="1"/>
  <c r="BA125" i="1"/>
  <c r="AV125" i="1"/>
  <c r="BB125" i="1"/>
  <c r="AW125" i="1"/>
  <c r="BC125" i="1"/>
  <c r="AX125" i="1"/>
  <c r="BD125" i="1"/>
  <c r="AS330" i="1"/>
  <c r="AY330" i="1"/>
  <c r="AT330" i="1"/>
  <c r="AZ330" i="1"/>
  <c r="AU330" i="1"/>
  <c r="BA330" i="1"/>
  <c r="AV330" i="1"/>
  <c r="BB330" i="1"/>
  <c r="AW330" i="1"/>
  <c r="BC330" i="1"/>
  <c r="AX330" i="1"/>
  <c r="BD330" i="1"/>
  <c r="AS163" i="1"/>
  <c r="AY163" i="1"/>
  <c r="AT163" i="1"/>
  <c r="AZ163" i="1"/>
  <c r="AU163" i="1"/>
  <c r="BA163" i="1"/>
  <c r="AV163" i="1"/>
  <c r="BB163" i="1"/>
  <c r="AW163" i="1"/>
  <c r="BC163" i="1"/>
  <c r="AX163" i="1"/>
  <c r="BD163" i="1"/>
  <c r="AS179" i="1"/>
  <c r="AY179" i="1"/>
  <c r="AT179" i="1"/>
  <c r="AZ179" i="1"/>
  <c r="AU179" i="1"/>
  <c r="BA179" i="1"/>
  <c r="AV179" i="1"/>
  <c r="BB179" i="1"/>
  <c r="AW179" i="1"/>
  <c r="BC179" i="1"/>
  <c r="AX179" i="1"/>
  <c r="BD179" i="1"/>
  <c r="AS221" i="1"/>
  <c r="AY221" i="1"/>
  <c r="AT221" i="1"/>
  <c r="AZ221" i="1"/>
  <c r="AU221" i="1"/>
  <c r="BA221" i="1"/>
  <c r="AV221" i="1"/>
  <c r="BB221" i="1"/>
  <c r="AW221" i="1"/>
  <c r="BC221" i="1"/>
  <c r="AX221" i="1"/>
  <c r="BD221" i="1"/>
  <c r="AS124" i="1"/>
  <c r="AY124" i="1"/>
  <c r="AT124" i="1"/>
  <c r="AZ124" i="1"/>
  <c r="AU124" i="1"/>
  <c r="BA124" i="1"/>
  <c r="AV124" i="1"/>
  <c r="BB124" i="1"/>
  <c r="AW124" i="1"/>
  <c r="BC124" i="1"/>
  <c r="AX124" i="1"/>
  <c r="BD124" i="1"/>
  <c r="AS161" i="1"/>
  <c r="AY161" i="1"/>
  <c r="AT161" i="1"/>
  <c r="AZ161" i="1"/>
  <c r="AU161" i="1"/>
  <c r="BA161" i="1"/>
  <c r="AV161" i="1"/>
  <c r="BB161" i="1"/>
  <c r="AW161" i="1"/>
  <c r="BC161" i="1"/>
  <c r="AX161" i="1"/>
  <c r="BD161" i="1"/>
  <c r="AS25" i="1"/>
  <c r="AY25" i="1"/>
  <c r="AT25" i="1"/>
  <c r="AZ25" i="1"/>
  <c r="AU25" i="1"/>
  <c r="BA25" i="1"/>
  <c r="AV25" i="1"/>
  <c r="BB25" i="1"/>
  <c r="AW25" i="1"/>
  <c r="BC25" i="1"/>
  <c r="AX25" i="1"/>
  <c r="BD25" i="1"/>
  <c r="AS48" i="1"/>
  <c r="AY48" i="1"/>
  <c r="AT48" i="1"/>
  <c r="AZ48" i="1"/>
  <c r="AU48" i="1"/>
  <c r="BA48" i="1"/>
  <c r="AV48" i="1"/>
  <c r="BB48" i="1"/>
  <c r="AW48" i="1"/>
  <c r="BC48" i="1"/>
  <c r="AX48" i="1"/>
  <c r="BD48" i="1"/>
  <c r="AS55" i="1"/>
  <c r="AY55" i="1"/>
  <c r="AT55" i="1"/>
  <c r="AZ55" i="1"/>
  <c r="AU55" i="1"/>
  <c r="BA55" i="1"/>
  <c r="AV55" i="1"/>
  <c r="BB55" i="1"/>
  <c r="AW55" i="1"/>
  <c r="BC55" i="1"/>
  <c r="AX55" i="1"/>
  <c r="BD55" i="1"/>
  <c r="AS82" i="1"/>
  <c r="AY82" i="1"/>
  <c r="AT82" i="1"/>
  <c r="AZ82" i="1"/>
  <c r="AU82" i="1"/>
  <c r="BA82" i="1"/>
  <c r="AV82" i="1"/>
  <c r="BB82" i="1"/>
  <c r="AW82" i="1"/>
  <c r="BC82" i="1"/>
  <c r="AX82" i="1"/>
  <c r="BD82" i="1"/>
  <c r="AS151" i="1"/>
  <c r="AY151" i="1"/>
  <c r="AT151" i="1"/>
  <c r="AZ151" i="1"/>
  <c r="AU151" i="1"/>
  <c r="BA151" i="1"/>
  <c r="AV151" i="1"/>
  <c r="BB151" i="1"/>
  <c r="AW151" i="1"/>
  <c r="BC151" i="1"/>
  <c r="AX151" i="1"/>
  <c r="BD151" i="1"/>
  <c r="AS26" i="1"/>
  <c r="AY26" i="1"/>
  <c r="AT26" i="1"/>
  <c r="AZ26" i="1"/>
  <c r="AU26" i="1"/>
  <c r="BA26" i="1"/>
  <c r="AV26" i="1"/>
  <c r="BB26" i="1"/>
  <c r="AW26" i="1"/>
  <c r="BC26" i="1"/>
  <c r="AX26" i="1"/>
  <c r="BD26" i="1"/>
  <c r="AS98" i="1"/>
  <c r="AY98" i="1"/>
  <c r="AT98" i="1"/>
  <c r="AZ98" i="1"/>
  <c r="AU98" i="1"/>
  <c r="BA98" i="1"/>
  <c r="AV98" i="1"/>
  <c r="BB98" i="1"/>
  <c r="AW98" i="1"/>
  <c r="BC98" i="1"/>
  <c r="AX98" i="1"/>
  <c r="BD98" i="1"/>
  <c r="AS68" i="1"/>
  <c r="AY68" i="1"/>
  <c r="AT68" i="1"/>
  <c r="AZ68" i="1"/>
  <c r="AU68" i="1"/>
  <c r="BA68" i="1"/>
  <c r="AV68" i="1"/>
  <c r="BB68" i="1"/>
  <c r="AW68" i="1"/>
  <c r="BC68" i="1"/>
  <c r="AX68" i="1"/>
  <c r="BD68" i="1"/>
  <c r="AS16" i="1"/>
  <c r="AY16" i="1"/>
  <c r="AT16" i="1"/>
  <c r="AZ16" i="1"/>
  <c r="AU16" i="1"/>
  <c r="BA16" i="1"/>
  <c r="AV16" i="1"/>
  <c r="BB16" i="1"/>
  <c r="AW16" i="1"/>
  <c r="BC16" i="1"/>
  <c r="AX16" i="1"/>
  <c r="BD16" i="1"/>
  <c r="AS127" i="1"/>
  <c r="AY127" i="1"/>
  <c r="AT127" i="1"/>
  <c r="AZ127" i="1"/>
  <c r="AU127" i="1"/>
  <c r="BA127" i="1"/>
  <c r="AV127" i="1"/>
  <c r="BB127" i="1"/>
  <c r="AW127" i="1"/>
  <c r="BC127" i="1"/>
  <c r="AX127" i="1"/>
  <c r="BD127" i="1"/>
  <c r="AS59" i="1"/>
  <c r="AY59" i="1"/>
  <c r="AT59" i="1"/>
  <c r="AZ59" i="1"/>
  <c r="AU59" i="1"/>
  <c r="BA59" i="1"/>
  <c r="AV59" i="1"/>
  <c r="BB59" i="1"/>
  <c r="AW59" i="1"/>
  <c r="BC59" i="1"/>
  <c r="AX59" i="1"/>
  <c r="BD59" i="1"/>
  <c r="AS62" i="1"/>
  <c r="AY62" i="1"/>
  <c r="AT62" i="1"/>
  <c r="AZ62" i="1"/>
  <c r="AU62" i="1"/>
  <c r="BA62" i="1"/>
  <c r="AV62" i="1"/>
  <c r="BB62" i="1"/>
  <c r="AW62" i="1"/>
  <c r="BC62" i="1"/>
  <c r="AX62" i="1"/>
  <c r="BD62" i="1"/>
  <c r="AS54" i="1"/>
  <c r="AY54" i="1"/>
  <c r="AT54" i="1"/>
  <c r="AZ54" i="1"/>
  <c r="AU54" i="1"/>
  <c r="BA54" i="1"/>
  <c r="AV54" i="1"/>
  <c r="BB54" i="1"/>
  <c r="AW54" i="1"/>
  <c r="BC54" i="1"/>
  <c r="AX54" i="1"/>
  <c r="BD54" i="1"/>
  <c r="AS76" i="1"/>
  <c r="AY76" i="1"/>
  <c r="AT76" i="1"/>
  <c r="AZ76" i="1"/>
  <c r="AU76" i="1"/>
  <c r="BA76" i="1"/>
  <c r="AV76" i="1"/>
  <c r="BB76" i="1"/>
  <c r="AW76" i="1"/>
  <c r="BC76" i="1"/>
  <c r="AX76" i="1"/>
  <c r="BD76" i="1"/>
  <c r="AS403" i="1"/>
  <c r="AY403" i="1"/>
  <c r="AT403" i="1"/>
  <c r="AZ403" i="1"/>
  <c r="AU403" i="1"/>
  <c r="BA403" i="1"/>
  <c r="AV403" i="1"/>
  <c r="BB403" i="1"/>
  <c r="AW403" i="1"/>
  <c r="BC403" i="1"/>
  <c r="AX403" i="1"/>
  <c r="BD403" i="1"/>
  <c r="AS320" i="1"/>
  <c r="AY320" i="1"/>
  <c r="AT320" i="1"/>
  <c r="AZ320" i="1"/>
  <c r="AU320" i="1"/>
  <c r="BA320" i="1"/>
  <c r="AV320" i="1"/>
  <c r="BB320" i="1"/>
  <c r="AW320" i="1"/>
  <c r="BC320" i="1"/>
  <c r="AX320" i="1"/>
  <c r="BD320" i="1"/>
  <c r="AS308" i="1"/>
  <c r="AY308" i="1"/>
  <c r="AT308" i="1"/>
  <c r="AZ308" i="1"/>
  <c r="AU308" i="1"/>
  <c r="BA308" i="1"/>
  <c r="AV308" i="1"/>
  <c r="BB308" i="1"/>
  <c r="AW308" i="1"/>
  <c r="BC308" i="1"/>
  <c r="AX308" i="1"/>
  <c r="BD308" i="1"/>
  <c r="AS159" i="1"/>
  <c r="AY159" i="1"/>
  <c r="AT159" i="1"/>
  <c r="AZ159" i="1"/>
  <c r="AU159" i="1"/>
  <c r="BA159" i="1"/>
  <c r="AV159" i="1"/>
  <c r="BB159" i="1"/>
  <c r="AW159" i="1"/>
  <c r="BC159" i="1"/>
  <c r="AX159" i="1"/>
  <c r="BD159" i="1"/>
  <c r="AS38" i="1"/>
  <c r="AY38" i="1"/>
  <c r="AT38" i="1"/>
  <c r="AZ38" i="1"/>
  <c r="AU38" i="1"/>
  <c r="BA38" i="1"/>
  <c r="AV38" i="1"/>
  <c r="BB38" i="1"/>
  <c r="AW38" i="1"/>
  <c r="BC38" i="1"/>
  <c r="AX38" i="1"/>
  <c r="BD38" i="1"/>
  <c r="AS95" i="1"/>
  <c r="AY95" i="1"/>
  <c r="AT95" i="1"/>
  <c r="AZ95" i="1"/>
  <c r="AU95" i="1"/>
  <c r="BA95" i="1"/>
  <c r="AV95" i="1"/>
  <c r="BB95" i="1"/>
  <c r="AW95" i="1"/>
  <c r="BC95" i="1"/>
  <c r="AX95" i="1"/>
  <c r="BD95" i="1"/>
  <c r="AS198" i="1"/>
  <c r="AY198" i="1"/>
  <c r="AT198" i="1"/>
  <c r="AZ198" i="1"/>
  <c r="AU198" i="1"/>
  <c r="BA198" i="1"/>
  <c r="AV198" i="1"/>
  <c r="BB198" i="1"/>
  <c r="AW198" i="1"/>
  <c r="BC198" i="1"/>
  <c r="AX198" i="1"/>
  <c r="BD198" i="1"/>
  <c r="AS211" i="1"/>
  <c r="AY211" i="1"/>
  <c r="AT211" i="1"/>
  <c r="AZ211" i="1"/>
  <c r="AU211" i="1"/>
  <c r="BA211" i="1"/>
  <c r="AV211" i="1"/>
  <c r="BB211" i="1"/>
  <c r="AW211" i="1"/>
  <c r="BC211" i="1"/>
  <c r="AX211" i="1"/>
  <c r="BD211" i="1"/>
  <c r="AS354" i="1"/>
  <c r="AY354" i="1"/>
  <c r="AT354" i="1"/>
  <c r="AZ354" i="1"/>
  <c r="AU354" i="1"/>
  <c r="BA354" i="1"/>
  <c r="AV354" i="1"/>
  <c r="BB354" i="1"/>
  <c r="AW354" i="1"/>
  <c r="BC354" i="1"/>
  <c r="AX354" i="1"/>
  <c r="BD354" i="1"/>
  <c r="AS358" i="1"/>
  <c r="AY358" i="1"/>
  <c r="AT358" i="1"/>
  <c r="AZ358" i="1"/>
  <c r="AU358" i="1"/>
  <c r="BA358" i="1"/>
  <c r="AV358" i="1"/>
  <c r="BB358" i="1"/>
  <c r="AW358" i="1"/>
  <c r="BC358" i="1"/>
  <c r="AX358" i="1"/>
  <c r="BD358" i="1"/>
  <c r="AS268" i="1"/>
  <c r="AY268" i="1"/>
  <c r="AT268" i="1"/>
  <c r="AZ268" i="1"/>
  <c r="AU268" i="1"/>
  <c r="BA268" i="1"/>
  <c r="AV268" i="1"/>
  <c r="BB268" i="1"/>
  <c r="AW268" i="1"/>
  <c r="BC268" i="1"/>
  <c r="AX268" i="1"/>
  <c r="BD268" i="1"/>
  <c r="AS285" i="1"/>
  <c r="AY285" i="1"/>
  <c r="AT285" i="1"/>
  <c r="AZ285" i="1"/>
  <c r="AU285" i="1"/>
  <c r="BA285" i="1"/>
  <c r="AV285" i="1"/>
  <c r="BB285" i="1"/>
  <c r="AW285" i="1"/>
  <c r="BC285" i="1"/>
  <c r="AX285" i="1"/>
  <c r="BD285" i="1"/>
  <c r="AS249" i="1"/>
  <c r="AY249" i="1"/>
  <c r="AT249" i="1"/>
  <c r="AZ249" i="1"/>
  <c r="AU249" i="1"/>
  <c r="BA249" i="1"/>
  <c r="AV249" i="1"/>
  <c r="BB249" i="1"/>
  <c r="AW249" i="1"/>
  <c r="BC249" i="1"/>
  <c r="AX249" i="1"/>
  <c r="BD249" i="1"/>
  <c r="AS164" i="1"/>
  <c r="AY164" i="1"/>
  <c r="AT164" i="1"/>
  <c r="AZ164" i="1"/>
  <c r="AU164" i="1"/>
  <c r="BA164" i="1"/>
  <c r="AV164" i="1"/>
  <c r="BB164" i="1"/>
  <c r="AW164" i="1"/>
  <c r="BC164" i="1"/>
  <c r="AX164" i="1"/>
  <c r="BD164" i="1"/>
  <c r="AS137" i="1"/>
  <c r="AY137" i="1"/>
  <c r="AT137" i="1"/>
  <c r="AZ137" i="1"/>
  <c r="AU137" i="1"/>
  <c r="BA137" i="1"/>
  <c r="AV137" i="1"/>
  <c r="BB137" i="1"/>
  <c r="AW137" i="1"/>
  <c r="BC137" i="1"/>
  <c r="AX137" i="1"/>
  <c r="BD137" i="1"/>
  <c r="AS213" i="1"/>
  <c r="AY213" i="1"/>
  <c r="AT213" i="1"/>
  <c r="AZ213" i="1"/>
  <c r="AU213" i="1"/>
  <c r="BA213" i="1"/>
  <c r="AV213" i="1"/>
  <c r="BB213" i="1"/>
  <c r="AW213" i="1"/>
  <c r="BC213" i="1"/>
  <c r="AX213" i="1"/>
  <c r="BD213" i="1"/>
  <c r="AS231" i="1"/>
  <c r="AY231" i="1"/>
  <c r="AT231" i="1"/>
  <c r="AZ231" i="1"/>
  <c r="AU231" i="1"/>
  <c r="BA231" i="1"/>
  <c r="AV231" i="1"/>
  <c r="BB231" i="1"/>
  <c r="AW231" i="1"/>
  <c r="BC231" i="1"/>
  <c r="AX231" i="1"/>
  <c r="BD231" i="1"/>
  <c r="AS203" i="1"/>
  <c r="AY203" i="1"/>
  <c r="AT203" i="1"/>
  <c r="AZ203" i="1"/>
  <c r="AU203" i="1"/>
  <c r="BA203" i="1"/>
  <c r="AV203" i="1"/>
  <c r="BB203" i="1"/>
  <c r="AW203" i="1"/>
  <c r="BC203" i="1"/>
  <c r="AX203" i="1"/>
  <c r="BD203" i="1"/>
  <c r="AS288" i="1"/>
  <c r="AY288" i="1"/>
  <c r="AT288" i="1"/>
  <c r="AZ288" i="1"/>
  <c r="AU288" i="1"/>
  <c r="BA288" i="1"/>
  <c r="AV288" i="1"/>
  <c r="BB288" i="1"/>
  <c r="AW288" i="1"/>
  <c r="BC288" i="1"/>
  <c r="AX288" i="1"/>
  <c r="BD288" i="1"/>
  <c r="AS180" i="1"/>
  <c r="AY180" i="1"/>
  <c r="AT180" i="1"/>
  <c r="AZ180" i="1"/>
  <c r="AU180" i="1"/>
  <c r="BA180" i="1"/>
  <c r="AV180" i="1"/>
  <c r="BB180" i="1"/>
  <c r="AW180" i="1"/>
  <c r="BC180" i="1"/>
  <c r="AX180" i="1"/>
  <c r="BD180" i="1"/>
  <c r="AS291" i="1"/>
  <c r="AY291" i="1"/>
  <c r="AT291" i="1"/>
  <c r="AZ291" i="1"/>
  <c r="AU291" i="1"/>
  <c r="BA291" i="1"/>
  <c r="AV291" i="1"/>
  <c r="BB291" i="1"/>
  <c r="AW291" i="1"/>
  <c r="BC291" i="1"/>
  <c r="AX291" i="1"/>
  <c r="BD291" i="1"/>
  <c r="AS340" i="1"/>
  <c r="AY340" i="1"/>
  <c r="AT340" i="1"/>
  <c r="AZ340" i="1"/>
  <c r="AU340" i="1"/>
  <c r="BA340" i="1"/>
  <c r="AV340" i="1"/>
  <c r="BB340" i="1"/>
  <c r="AW340" i="1"/>
  <c r="BC340" i="1"/>
  <c r="AX340" i="1"/>
  <c r="BD340" i="1"/>
  <c r="AS41" i="1"/>
  <c r="AY41" i="1"/>
  <c r="AT41" i="1"/>
  <c r="AZ41" i="1"/>
  <c r="AU41" i="1"/>
  <c r="BA41" i="1"/>
  <c r="AV41" i="1"/>
  <c r="BB41" i="1"/>
  <c r="AW41" i="1"/>
  <c r="BC41" i="1"/>
  <c r="AX41" i="1"/>
  <c r="BD41" i="1"/>
  <c r="AS117" i="1"/>
  <c r="AY117" i="1"/>
  <c r="AT117" i="1"/>
  <c r="AZ117" i="1"/>
  <c r="AU117" i="1"/>
  <c r="BA117" i="1"/>
  <c r="AV117" i="1"/>
  <c r="BB117" i="1"/>
  <c r="AW117" i="1"/>
  <c r="BC117" i="1"/>
  <c r="AX117" i="1"/>
  <c r="BD117" i="1"/>
  <c r="AS281" i="1"/>
  <c r="AY281" i="1"/>
  <c r="AT281" i="1"/>
  <c r="AZ281" i="1"/>
  <c r="AU281" i="1"/>
  <c r="BA281" i="1"/>
  <c r="AV281" i="1"/>
  <c r="BB281" i="1"/>
  <c r="AW281" i="1"/>
  <c r="BC281" i="1"/>
  <c r="AX281" i="1"/>
  <c r="BD281" i="1"/>
  <c r="AS214" i="1"/>
  <c r="AY214" i="1"/>
  <c r="AT214" i="1"/>
  <c r="AZ214" i="1"/>
  <c r="AU214" i="1"/>
  <c r="BA214" i="1"/>
  <c r="AV214" i="1"/>
  <c r="BB214" i="1"/>
  <c r="AW214" i="1"/>
  <c r="BC214" i="1"/>
  <c r="AX214" i="1"/>
  <c r="BD214" i="1"/>
  <c r="AS128" i="1"/>
  <c r="AY128" i="1"/>
  <c r="AT128" i="1"/>
  <c r="AZ128" i="1"/>
  <c r="AU128" i="1"/>
  <c r="BA128" i="1"/>
  <c r="AV128" i="1"/>
  <c r="BB128" i="1"/>
  <c r="AW128" i="1"/>
  <c r="BC128" i="1"/>
  <c r="AX128" i="1"/>
  <c r="BD128" i="1"/>
  <c r="AS251" i="1"/>
  <c r="AY251" i="1"/>
  <c r="AT251" i="1"/>
  <c r="AZ251" i="1"/>
  <c r="AU251" i="1"/>
  <c r="BA251" i="1"/>
  <c r="AV251" i="1"/>
  <c r="BB251" i="1"/>
  <c r="AW251" i="1"/>
  <c r="BC251" i="1"/>
  <c r="AX251" i="1"/>
  <c r="BD251" i="1"/>
  <c r="AS2655" i="1"/>
  <c r="AY2655" i="1"/>
  <c r="AT2655" i="1"/>
  <c r="AZ2655" i="1"/>
  <c r="AU2655" i="1"/>
  <c r="BA2655" i="1"/>
  <c r="AV2655" i="1"/>
  <c r="BB2655" i="1"/>
  <c r="AW2655" i="1"/>
  <c r="BC2655" i="1"/>
  <c r="AX2655" i="1"/>
  <c r="BD2655" i="1"/>
  <c r="AS2798" i="1"/>
  <c r="AY2798" i="1"/>
  <c r="AT2798" i="1"/>
  <c r="AZ2798" i="1"/>
  <c r="AU2798" i="1"/>
  <c r="BA2798" i="1"/>
  <c r="AV2798" i="1"/>
  <c r="BB2798" i="1"/>
  <c r="AW2798" i="1"/>
  <c r="BC2798" i="1"/>
  <c r="AX2798" i="1"/>
  <c r="BD2798" i="1"/>
  <c r="AS311" i="1"/>
  <c r="AY311" i="1"/>
  <c r="AT311" i="1"/>
  <c r="AZ311" i="1"/>
  <c r="AU311" i="1"/>
  <c r="BA311" i="1"/>
  <c r="AV311" i="1"/>
  <c r="BB311" i="1"/>
  <c r="AW311" i="1"/>
  <c r="BC311" i="1"/>
  <c r="AX311" i="1"/>
  <c r="BD311" i="1"/>
  <c r="AS92" i="1"/>
  <c r="AY92" i="1"/>
  <c r="AT92" i="1"/>
  <c r="AZ92" i="1"/>
  <c r="AU92" i="1"/>
  <c r="BA92" i="1"/>
  <c r="AV92" i="1"/>
  <c r="BB92" i="1"/>
  <c r="AW92" i="1"/>
  <c r="BC92" i="1"/>
  <c r="AX92" i="1"/>
  <c r="BD92" i="1"/>
  <c r="AS361" i="1"/>
  <c r="AY361" i="1"/>
  <c r="AT361" i="1"/>
  <c r="AZ361" i="1"/>
  <c r="AU361" i="1"/>
  <c r="BA361" i="1"/>
  <c r="AV361" i="1"/>
  <c r="BB361" i="1"/>
  <c r="AW361" i="1"/>
  <c r="BC361" i="1"/>
  <c r="AX361" i="1"/>
  <c r="BD361" i="1"/>
  <c r="AS323" i="1"/>
  <c r="AY323" i="1"/>
  <c r="AT323" i="1"/>
  <c r="AZ323" i="1"/>
  <c r="AU323" i="1"/>
  <c r="BA323" i="1"/>
  <c r="AV323" i="1"/>
  <c r="BB323" i="1"/>
  <c r="AW323" i="1"/>
  <c r="BC323" i="1"/>
  <c r="AX323" i="1"/>
  <c r="BD323" i="1"/>
  <c r="AS111" i="1"/>
  <c r="AY111" i="1"/>
  <c r="AT111" i="1"/>
  <c r="AZ111" i="1"/>
  <c r="AU111" i="1"/>
  <c r="BA111" i="1"/>
  <c r="AV111" i="1"/>
  <c r="BB111" i="1"/>
  <c r="AW111" i="1"/>
  <c r="BC111" i="1"/>
  <c r="AX111" i="1"/>
  <c r="BD111" i="1"/>
  <c r="AS204" i="1"/>
  <c r="AY204" i="1"/>
  <c r="AT204" i="1"/>
  <c r="AZ204" i="1"/>
  <c r="AU204" i="1"/>
  <c r="BA204" i="1"/>
  <c r="AV204" i="1"/>
  <c r="BB204" i="1"/>
  <c r="AW204" i="1"/>
  <c r="BC204" i="1"/>
  <c r="AX204" i="1"/>
  <c r="BD204" i="1"/>
  <c r="AS223" i="1"/>
  <c r="AY223" i="1"/>
  <c r="AT223" i="1"/>
  <c r="AZ223" i="1"/>
  <c r="AU223" i="1"/>
  <c r="BA223" i="1"/>
  <c r="AV223" i="1"/>
  <c r="BB223" i="1"/>
  <c r="AW223" i="1"/>
  <c r="BC223" i="1"/>
  <c r="AX223" i="1"/>
  <c r="BD223" i="1"/>
  <c r="AS2627" i="1"/>
  <c r="AY2627" i="1"/>
  <c r="AT2627" i="1"/>
  <c r="AZ2627" i="1"/>
  <c r="AU2627" i="1"/>
  <c r="BA2627" i="1"/>
  <c r="AV2627" i="1"/>
  <c r="BB2627" i="1"/>
  <c r="AW2627" i="1"/>
  <c r="BC2627" i="1"/>
  <c r="AX2627" i="1"/>
  <c r="BD2627" i="1"/>
  <c r="AS140" i="1"/>
  <c r="AY140" i="1"/>
  <c r="AT140" i="1"/>
  <c r="AZ140" i="1"/>
  <c r="AU140" i="1"/>
  <c r="BA140" i="1"/>
  <c r="AV140" i="1"/>
  <c r="BB140" i="1"/>
  <c r="AW140" i="1"/>
  <c r="BC140" i="1"/>
  <c r="AX140" i="1"/>
  <c r="BD140" i="1"/>
  <c r="AS220" i="1"/>
  <c r="AY220" i="1"/>
  <c r="AT220" i="1"/>
  <c r="AZ220" i="1"/>
  <c r="AU220" i="1"/>
  <c r="BA220" i="1"/>
  <c r="AV220" i="1"/>
  <c r="BB220" i="1"/>
  <c r="AW220" i="1"/>
  <c r="BC220" i="1"/>
  <c r="AX220" i="1"/>
  <c r="BD220" i="1"/>
  <c r="AS366" i="1"/>
  <c r="AY366" i="1"/>
  <c r="AT366" i="1"/>
  <c r="AZ366" i="1"/>
  <c r="AU366" i="1"/>
  <c r="BA366" i="1"/>
  <c r="AV366" i="1"/>
  <c r="BB366" i="1"/>
  <c r="AW366" i="1"/>
  <c r="BC366" i="1"/>
  <c r="AX366" i="1"/>
  <c r="BD366" i="1"/>
  <c r="AS280" i="1"/>
  <c r="AY280" i="1"/>
  <c r="AT280" i="1"/>
  <c r="AZ280" i="1"/>
  <c r="AU280" i="1"/>
  <c r="BA280" i="1"/>
  <c r="AV280" i="1"/>
  <c r="BB280" i="1"/>
  <c r="AW280" i="1"/>
  <c r="BC280" i="1"/>
  <c r="AX280" i="1"/>
  <c r="BD280" i="1"/>
  <c r="AS121" i="1"/>
  <c r="AY121" i="1"/>
  <c r="AT121" i="1"/>
  <c r="AZ121" i="1"/>
  <c r="AU121" i="1"/>
  <c r="BA121" i="1"/>
  <c r="AV121" i="1"/>
  <c r="BB121" i="1"/>
  <c r="AW121" i="1"/>
  <c r="BC121" i="1"/>
  <c r="AX121" i="1"/>
  <c r="BD121" i="1"/>
  <c r="AS184" i="1"/>
  <c r="AY184" i="1"/>
  <c r="AT184" i="1"/>
  <c r="AZ184" i="1"/>
  <c r="AU184" i="1"/>
  <c r="BA184" i="1"/>
  <c r="AV184" i="1"/>
  <c r="BB184" i="1"/>
  <c r="AW184" i="1"/>
  <c r="BC184" i="1"/>
  <c r="AX184" i="1"/>
  <c r="BD184" i="1"/>
  <c r="AS348" i="1"/>
  <c r="AY348" i="1"/>
  <c r="AT348" i="1"/>
  <c r="AZ348" i="1"/>
  <c r="AU348" i="1"/>
  <c r="BA348" i="1"/>
  <c r="AV348" i="1"/>
  <c r="BB348" i="1"/>
  <c r="AW348" i="1"/>
  <c r="BC348" i="1"/>
  <c r="AX348" i="1"/>
  <c r="BD348" i="1"/>
  <c r="AS136" i="1"/>
  <c r="AY136" i="1"/>
  <c r="AT136" i="1"/>
  <c r="AZ136" i="1"/>
  <c r="AU136" i="1"/>
  <c r="BA136" i="1"/>
  <c r="AV136" i="1"/>
  <c r="BB136" i="1"/>
  <c r="AW136" i="1"/>
  <c r="BC136" i="1"/>
  <c r="AX136" i="1"/>
  <c r="BD136" i="1"/>
  <c r="AS130" i="1"/>
  <c r="AY130" i="1"/>
  <c r="AT130" i="1"/>
  <c r="AZ130" i="1"/>
  <c r="AU130" i="1"/>
  <c r="BA130" i="1"/>
  <c r="AV130" i="1"/>
  <c r="BB130" i="1"/>
  <c r="AW130" i="1"/>
  <c r="BC130" i="1"/>
  <c r="AX130" i="1"/>
  <c r="BD130" i="1"/>
  <c r="AS155" i="1"/>
  <c r="AY155" i="1"/>
  <c r="AT155" i="1"/>
  <c r="AZ155" i="1"/>
  <c r="AU155" i="1"/>
  <c r="BA155" i="1"/>
  <c r="AV155" i="1"/>
  <c r="BB155" i="1"/>
  <c r="AW155" i="1"/>
  <c r="BC155" i="1"/>
  <c r="AX155" i="1"/>
  <c r="BD155" i="1"/>
  <c r="AS134" i="1"/>
  <c r="AY134" i="1"/>
  <c r="AT134" i="1"/>
  <c r="AZ134" i="1"/>
  <c r="AU134" i="1"/>
  <c r="BA134" i="1"/>
  <c r="AV134" i="1"/>
  <c r="BB134" i="1"/>
  <c r="AW134" i="1"/>
  <c r="BC134" i="1"/>
  <c r="AX134" i="1"/>
  <c r="BD134" i="1"/>
  <c r="AS160" i="1"/>
  <c r="AY160" i="1"/>
  <c r="AT160" i="1"/>
  <c r="AZ160" i="1"/>
  <c r="AU160" i="1"/>
  <c r="BA160" i="1"/>
  <c r="AV160" i="1"/>
  <c r="BB160" i="1"/>
  <c r="AW160" i="1"/>
  <c r="BC160" i="1"/>
  <c r="AX160" i="1"/>
  <c r="BD160" i="1"/>
  <c r="AS2717" i="1"/>
  <c r="AY2717" i="1"/>
  <c r="AT2717" i="1"/>
  <c r="AZ2717" i="1"/>
  <c r="AU2717" i="1"/>
  <c r="BA2717" i="1"/>
  <c r="AV2717" i="1"/>
  <c r="BB2717" i="1"/>
  <c r="AW2717" i="1"/>
  <c r="BC2717" i="1"/>
  <c r="AX2717" i="1"/>
  <c r="BD2717" i="1"/>
  <c r="AS328" i="1"/>
  <c r="AY328" i="1"/>
  <c r="AT328" i="1"/>
  <c r="AZ328" i="1"/>
  <c r="AU328" i="1"/>
  <c r="BA328" i="1"/>
  <c r="AV328" i="1"/>
  <c r="BB328" i="1"/>
  <c r="AW328" i="1"/>
  <c r="BC328" i="1"/>
  <c r="AX328" i="1"/>
  <c r="BD328" i="1"/>
  <c r="AS35" i="1"/>
  <c r="AY35" i="1"/>
  <c r="AT35" i="1"/>
  <c r="AZ35" i="1"/>
  <c r="AU35" i="1"/>
  <c r="BA35" i="1"/>
  <c r="AV35" i="1"/>
  <c r="BB35" i="1"/>
  <c r="AW35" i="1"/>
  <c r="BC35" i="1"/>
  <c r="AX35" i="1"/>
  <c r="BD35" i="1"/>
  <c r="AS100" i="1"/>
  <c r="AY100" i="1"/>
  <c r="AT100" i="1"/>
  <c r="AZ100" i="1"/>
  <c r="AU100" i="1"/>
  <c r="BA100" i="1"/>
  <c r="AV100" i="1"/>
  <c r="BB100" i="1"/>
  <c r="AW100" i="1"/>
  <c r="BC100" i="1"/>
  <c r="AX100" i="1"/>
  <c r="BD100" i="1"/>
  <c r="AS246" i="1"/>
  <c r="AY246" i="1"/>
  <c r="AT246" i="1"/>
  <c r="AZ246" i="1"/>
  <c r="AU246" i="1"/>
  <c r="BA246" i="1"/>
  <c r="AV246" i="1"/>
  <c r="BB246" i="1"/>
  <c r="AW246" i="1"/>
  <c r="BC246" i="1"/>
  <c r="AX246" i="1"/>
  <c r="BD246" i="1"/>
  <c r="AS331" i="1"/>
  <c r="AY331" i="1"/>
  <c r="AT331" i="1"/>
  <c r="AZ331" i="1"/>
  <c r="AU331" i="1"/>
  <c r="BA331" i="1"/>
  <c r="AV331" i="1"/>
  <c r="BB331" i="1"/>
  <c r="AW331" i="1"/>
  <c r="BC331" i="1"/>
  <c r="AX331" i="1"/>
  <c r="BD331" i="1"/>
  <c r="AS201" i="1"/>
  <c r="AY201" i="1"/>
  <c r="AT201" i="1"/>
  <c r="AZ201" i="1"/>
  <c r="AU201" i="1"/>
  <c r="BA201" i="1"/>
  <c r="AV201" i="1"/>
  <c r="BB201" i="1"/>
  <c r="AW201" i="1"/>
  <c r="BC201" i="1"/>
  <c r="AX201" i="1"/>
  <c r="BD201" i="1"/>
  <c r="AS370" i="1"/>
  <c r="AY370" i="1"/>
  <c r="AT370" i="1"/>
  <c r="AZ370" i="1"/>
  <c r="AU370" i="1"/>
  <c r="BA370" i="1"/>
  <c r="AV370" i="1"/>
  <c r="BB370" i="1"/>
  <c r="AW370" i="1"/>
  <c r="BC370" i="1"/>
  <c r="AX370" i="1"/>
  <c r="BD370" i="1"/>
  <c r="AS150" i="1"/>
  <c r="AY150" i="1"/>
  <c r="AT150" i="1"/>
  <c r="AZ150" i="1"/>
  <c r="AU150" i="1"/>
  <c r="BA150" i="1"/>
  <c r="AV150" i="1"/>
  <c r="BB150" i="1"/>
  <c r="AW150" i="1"/>
  <c r="BC150" i="1"/>
  <c r="AX150" i="1"/>
  <c r="BD150" i="1"/>
  <c r="AS347" i="1"/>
  <c r="AY347" i="1"/>
  <c r="AT347" i="1"/>
  <c r="AZ347" i="1"/>
  <c r="AU347" i="1"/>
  <c r="BA347" i="1"/>
  <c r="AV347" i="1"/>
  <c r="BB347" i="1"/>
  <c r="AW347" i="1"/>
  <c r="BC347" i="1"/>
  <c r="AX347" i="1"/>
  <c r="BD347" i="1"/>
  <c r="AS382" i="1"/>
  <c r="AY382" i="1"/>
  <c r="AT382" i="1"/>
  <c r="AZ382" i="1"/>
  <c r="AU382" i="1"/>
  <c r="BA382" i="1"/>
  <c r="AV382" i="1"/>
  <c r="BB382" i="1"/>
  <c r="AW382" i="1"/>
  <c r="BC382" i="1"/>
  <c r="AX382" i="1"/>
  <c r="BD382" i="1"/>
  <c r="AS421" i="1"/>
  <c r="AY421" i="1"/>
  <c r="AT421" i="1"/>
  <c r="AZ421" i="1"/>
  <c r="AU421" i="1"/>
  <c r="BA421" i="1"/>
  <c r="AV421" i="1"/>
  <c r="BB421" i="1"/>
  <c r="AW421" i="1"/>
  <c r="BC421" i="1"/>
  <c r="AX421" i="1"/>
  <c r="BD421" i="1"/>
  <c r="AS232" i="1"/>
  <c r="AY232" i="1"/>
  <c r="AT232" i="1"/>
  <c r="AZ232" i="1"/>
  <c r="AU232" i="1"/>
  <c r="BA232" i="1"/>
  <c r="AV232" i="1"/>
  <c r="BB232" i="1"/>
  <c r="AW232" i="1"/>
  <c r="BC232" i="1"/>
  <c r="AX232" i="1"/>
  <c r="BD232" i="1"/>
  <c r="AS284" i="1"/>
  <c r="AY284" i="1"/>
  <c r="AT284" i="1"/>
  <c r="AZ284" i="1"/>
  <c r="AU284" i="1"/>
  <c r="BA284" i="1"/>
  <c r="AV284" i="1"/>
  <c r="BB284" i="1"/>
  <c r="AW284" i="1"/>
  <c r="BC284" i="1"/>
  <c r="AX284" i="1"/>
  <c r="BD284" i="1"/>
  <c r="AS12" i="1"/>
  <c r="AY12" i="1"/>
  <c r="AT12" i="1"/>
  <c r="AZ12" i="1"/>
  <c r="AU12" i="1"/>
  <c r="BA12" i="1"/>
  <c r="AV12" i="1"/>
  <c r="BB12" i="1"/>
  <c r="AW12" i="1"/>
  <c r="BC12" i="1"/>
  <c r="AX12" i="1"/>
  <c r="BD12" i="1"/>
  <c r="AS385" i="1"/>
  <c r="AY385" i="1"/>
  <c r="AT385" i="1"/>
  <c r="AZ385" i="1"/>
  <c r="AU385" i="1"/>
  <c r="BA385" i="1"/>
  <c r="AV385" i="1"/>
  <c r="BB385" i="1"/>
  <c r="AW385" i="1"/>
  <c r="BC385" i="1"/>
  <c r="AX385" i="1"/>
  <c r="BD385" i="1"/>
  <c r="AS29" i="1"/>
  <c r="AY29" i="1"/>
  <c r="AT29" i="1"/>
  <c r="AZ29" i="1"/>
  <c r="AU29" i="1"/>
  <c r="BA29" i="1"/>
  <c r="AV29" i="1"/>
  <c r="BB29" i="1"/>
  <c r="AW29" i="1"/>
  <c r="BC29" i="1"/>
  <c r="AX29" i="1"/>
  <c r="BD29" i="1"/>
  <c r="AS197" i="1"/>
  <c r="AY197" i="1"/>
  <c r="AT197" i="1"/>
  <c r="AZ197" i="1"/>
  <c r="AU197" i="1"/>
  <c r="BA197" i="1"/>
  <c r="AV197" i="1"/>
  <c r="BB197" i="1"/>
  <c r="AW197" i="1"/>
  <c r="BC197" i="1"/>
  <c r="AX197" i="1"/>
  <c r="BD197" i="1"/>
  <c r="AS360" i="1"/>
  <c r="AY360" i="1"/>
  <c r="AT360" i="1"/>
  <c r="AZ360" i="1"/>
  <c r="AU360" i="1"/>
  <c r="BA360" i="1"/>
  <c r="AV360" i="1"/>
  <c r="BB360" i="1"/>
  <c r="AW360" i="1"/>
  <c r="BC360" i="1"/>
  <c r="AX360" i="1"/>
  <c r="BD360" i="1"/>
  <c r="AS2576" i="1"/>
  <c r="AY2576" i="1"/>
  <c r="AT2576" i="1"/>
  <c r="AZ2576" i="1"/>
  <c r="AU2576" i="1"/>
  <c r="BA2576" i="1"/>
  <c r="AV2576" i="1"/>
  <c r="BB2576" i="1"/>
  <c r="AW2576" i="1"/>
  <c r="BC2576" i="1"/>
  <c r="AX2576" i="1"/>
  <c r="BD2576" i="1"/>
  <c r="AS173" i="1"/>
  <c r="AY173" i="1"/>
  <c r="AT173" i="1"/>
  <c r="AZ173" i="1"/>
  <c r="AU173" i="1"/>
  <c r="BA173" i="1"/>
  <c r="AV173" i="1"/>
  <c r="BB173" i="1"/>
  <c r="AW173" i="1"/>
  <c r="BC173" i="1"/>
  <c r="AX173" i="1"/>
  <c r="BD173" i="1"/>
  <c r="AS241" i="1"/>
  <c r="AY241" i="1"/>
  <c r="AT241" i="1"/>
  <c r="AZ241" i="1"/>
  <c r="AU241" i="1"/>
  <c r="BA241" i="1"/>
  <c r="AV241" i="1"/>
  <c r="BB241" i="1"/>
  <c r="AW241" i="1"/>
  <c r="BC241" i="1"/>
  <c r="AX241" i="1"/>
  <c r="BD241" i="1"/>
  <c r="AS355" i="1"/>
  <c r="AY355" i="1"/>
  <c r="AT355" i="1"/>
  <c r="AZ355" i="1"/>
  <c r="AU355" i="1"/>
  <c r="BA355" i="1"/>
  <c r="AV355" i="1"/>
  <c r="BB355" i="1"/>
  <c r="AW355" i="1"/>
  <c r="BC355" i="1"/>
  <c r="AX355" i="1"/>
  <c r="BD355" i="1"/>
  <c r="AS321" i="1"/>
  <c r="AY321" i="1"/>
  <c r="AT321" i="1"/>
  <c r="AZ321" i="1"/>
  <c r="AU321" i="1"/>
  <c r="BA321" i="1"/>
  <c r="AV321" i="1"/>
  <c r="BB321" i="1"/>
  <c r="AW321" i="1"/>
  <c r="BC321" i="1"/>
  <c r="AX321" i="1"/>
  <c r="BD321" i="1"/>
  <c r="AS43" i="1"/>
  <c r="AY43" i="1"/>
  <c r="AT43" i="1"/>
  <c r="AZ43" i="1"/>
  <c r="AU43" i="1"/>
  <c r="BA43" i="1"/>
  <c r="AV43" i="1"/>
  <c r="BB43" i="1"/>
  <c r="AW43" i="1"/>
  <c r="BC43" i="1"/>
  <c r="AX43" i="1"/>
  <c r="BD43" i="1"/>
  <c r="AS182" i="1"/>
  <c r="AY182" i="1"/>
  <c r="AT182" i="1"/>
  <c r="AZ182" i="1"/>
  <c r="AU182" i="1"/>
  <c r="BA182" i="1"/>
  <c r="AV182" i="1"/>
  <c r="BB182" i="1"/>
  <c r="AW182" i="1"/>
  <c r="BC182" i="1"/>
  <c r="AX182" i="1"/>
  <c r="BD182" i="1"/>
  <c r="AS2604" i="1"/>
  <c r="AY2604" i="1"/>
  <c r="AT2604" i="1"/>
  <c r="AZ2604" i="1"/>
  <c r="AU2604" i="1"/>
  <c r="BA2604" i="1"/>
  <c r="AV2604" i="1"/>
  <c r="BB2604" i="1"/>
  <c r="AW2604" i="1"/>
  <c r="BC2604" i="1"/>
  <c r="AX2604" i="1"/>
  <c r="BD2604" i="1"/>
  <c r="AS303" i="1"/>
  <c r="AY303" i="1"/>
  <c r="AT303" i="1"/>
  <c r="AZ303" i="1"/>
  <c r="AU303" i="1"/>
  <c r="BA303" i="1"/>
  <c r="AV303" i="1"/>
  <c r="BB303" i="1"/>
  <c r="AW303" i="1"/>
  <c r="BC303" i="1"/>
  <c r="AX303" i="1"/>
  <c r="BD303" i="1"/>
  <c r="AS112" i="1"/>
  <c r="AY112" i="1"/>
  <c r="AT112" i="1"/>
  <c r="AZ112" i="1"/>
  <c r="AU112" i="1"/>
  <c r="BA112" i="1"/>
  <c r="AV112" i="1"/>
  <c r="BB112" i="1"/>
  <c r="AW112" i="1"/>
  <c r="BC112" i="1"/>
  <c r="AX112" i="1"/>
  <c r="BD112" i="1"/>
  <c r="AS170" i="1"/>
  <c r="AY170" i="1"/>
  <c r="AT170" i="1"/>
  <c r="AZ170" i="1"/>
  <c r="AU170" i="1"/>
  <c r="BA170" i="1"/>
  <c r="AV170" i="1"/>
  <c r="BB170" i="1"/>
  <c r="AW170" i="1"/>
  <c r="BC170" i="1"/>
  <c r="AX170" i="1"/>
  <c r="BD170" i="1"/>
  <c r="AS199" i="1"/>
  <c r="AY199" i="1"/>
  <c r="AT199" i="1"/>
  <c r="AZ199" i="1"/>
  <c r="AU199" i="1"/>
  <c r="BA199" i="1"/>
  <c r="AV199" i="1"/>
  <c r="BB199" i="1"/>
  <c r="AW199" i="1"/>
  <c r="BC199" i="1"/>
  <c r="AX199" i="1"/>
  <c r="BD199" i="1"/>
  <c r="AS379" i="1"/>
  <c r="AY379" i="1"/>
  <c r="AT379" i="1"/>
  <c r="AZ379" i="1"/>
  <c r="AU379" i="1"/>
  <c r="BA379" i="1"/>
  <c r="AV379" i="1"/>
  <c r="BB379" i="1"/>
  <c r="AW379" i="1"/>
  <c r="BC379" i="1"/>
  <c r="AX379" i="1"/>
  <c r="BD379" i="1"/>
  <c r="AS149" i="1"/>
  <c r="AY149" i="1"/>
  <c r="AT149" i="1"/>
  <c r="AZ149" i="1"/>
  <c r="AU149" i="1"/>
  <c r="BA149" i="1"/>
  <c r="AV149" i="1"/>
  <c r="BB149" i="1"/>
  <c r="AW149" i="1"/>
  <c r="BC149" i="1"/>
  <c r="AX149" i="1"/>
  <c r="BD149" i="1"/>
  <c r="AS227" i="1"/>
  <c r="AY227" i="1"/>
  <c r="AT227" i="1"/>
  <c r="AZ227" i="1"/>
  <c r="AU227" i="1"/>
  <c r="BA227" i="1"/>
  <c r="AV227" i="1"/>
  <c r="BB227" i="1"/>
  <c r="AW227" i="1"/>
  <c r="BC227" i="1"/>
  <c r="AX227" i="1"/>
  <c r="BD227" i="1"/>
  <c r="AS271" i="1"/>
  <c r="AY271" i="1"/>
  <c r="AT271" i="1"/>
  <c r="AZ271" i="1"/>
  <c r="AU271" i="1"/>
  <c r="BA271" i="1"/>
  <c r="AV271" i="1"/>
  <c r="BB271" i="1"/>
  <c r="AW271" i="1"/>
  <c r="BC271" i="1"/>
  <c r="AX271" i="1"/>
  <c r="BD271" i="1"/>
  <c r="AS90" i="1"/>
  <c r="AY90" i="1"/>
  <c r="AT90" i="1"/>
  <c r="AZ90" i="1"/>
  <c r="AU90" i="1"/>
  <c r="BA90" i="1"/>
  <c r="AV90" i="1"/>
  <c r="BB90" i="1"/>
  <c r="AW90" i="1"/>
  <c r="BC90" i="1"/>
  <c r="AX90" i="1"/>
  <c r="BD90" i="1"/>
  <c r="AS278" i="1"/>
  <c r="AY278" i="1"/>
  <c r="AT278" i="1"/>
  <c r="AZ278" i="1"/>
  <c r="AU278" i="1"/>
  <c r="BA278" i="1"/>
  <c r="AV278" i="1"/>
  <c r="BB278" i="1"/>
  <c r="AW278" i="1"/>
  <c r="BC278" i="1"/>
  <c r="AX278" i="1"/>
  <c r="BD278" i="1"/>
  <c r="AS235" i="1"/>
  <c r="AY235" i="1"/>
  <c r="AT235" i="1"/>
  <c r="AZ235" i="1"/>
  <c r="AU235" i="1"/>
  <c r="BA235" i="1"/>
  <c r="AV235" i="1"/>
  <c r="BB235" i="1"/>
  <c r="AW235" i="1"/>
  <c r="BC235" i="1"/>
  <c r="AX235" i="1"/>
  <c r="BD235" i="1"/>
  <c r="AS83" i="1"/>
  <c r="AY83" i="1"/>
  <c r="AT83" i="1"/>
  <c r="AZ83" i="1"/>
  <c r="AU83" i="1"/>
  <c r="BA83" i="1"/>
  <c r="AV83" i="1"/>
  <c r="BB83" i="1"/>
  <c r="AW83" i="1"/>
  <c r="BC83" i="1"/>
  <c r="AX83" i="1"/>
  <c r="BD83" i="1"/>
  <c r="AS296" i="1"/>
  <c r="AY296" i="1"/>
  <c r="AT296" i="1"/>
  <c r="AZ296" i="1"/>
  <c r="AU296" i="1"/>
  <c r="BA296" i="1"/>
  <c r="AV296" i="1"/>
  <c r="BB296" i="1"/>
  <c r="AW296" i="1"/>
  <c r="BC296" i="1"/>
  <c r="AX296" i="1"/>
  <c r="BD296" i="1"/>
  <c r="AS401" i="1"/>
  <c r="AY401" i="1"/>
  <c r="AT401" i="1"/>
  <c r="AZ401" i="1"/>
  <c r="AU401" i="1"/>
  <c r="BA401" i="1"/>
  <c r="AV401" i="1"/>
  <c r="BB401" i="1"/>
  <c r="AW401" i="1"/>
  <c r="BC401" i="1"/>
  <c r="AX401" i="1"/>
  <c r="BD401" i="1"/>
  <c r="AS94" i="1"/>
  <c r="AY94" i="1"/>
  <c r="AT94" i="1"/>
  <c r="AZ94" i="1"/>
  <c r="AU94" i="1"/>
  <c r="BA94" i="1"/>
  <c r="AV94" i="1"/>
  <c r="BB94" i="1"/>
  <c r="AW94" i="1"/>
  <c r="BC94" i="1"/>
  <c r="AX94" i="1"/>
  <c r="BD94" i="1"/>
  <c r="AS393" i="1"/>
  <c r="AY393" i="1"/>
  <c r="AT393" i="1"/>
  <c r="AZ393" i="1"/>
  <c r="AU393" i="1"/>
  <c r="BA393" i="1"/>
  <c r="AV393" i="1"/>
  <c r="BB393" i="1"/>
  <c r="AW393" i="1"/>
  <c r="BC393" i="1"/>
  <c r="AX393" i="1"/>
  <c r="BD393" i="1"/>
  <c r="AS225" i="1"/>
  <c r="AY225" i="1"/>
  <c r="AT225" i="1"/>
  <c r="AZ225" i="1"/>
  <c r="AU225" i="1"/>
  <c r="BA225" i="1"/>
  <c r="AV225" i="1"/>
  <c r="BB225" i="1"/>
  <c r="AW225" i="1"/>
  <c r="BC225" i="1"/>
  <c r="AX225" i="1"/>
  <c r="BD225" i="1"/>
  <c r="AS154" i="1"/>
  <c r="AY154" i="1"/>
  <c r="AT154" i="1"/>
  <c r="AZ154" i="1"/>
  <c r="AU154" i="1"/>
  <c r="BA154" i="1"/>
  <c r="AV154" i="1"/>
  <c r="BB154" i="1"/>
  <c r="AW154" i="1"/>
  <c r="BC154" i="1"/>
  <c r="AX154" i="1"/>
  <c r="BD154" i="1"/>
  <c r="AS207" i="1"/>
  <c r="AY207" i="1"/>
  <c r="AT207" i="1"/>
  <c r="AZ207" i="1"/>
  <c r="AU207" i="1"/>
  <c r="BA207" i="1"/>
  <c r="AV207" i="1"/>
  <c r="BB207" i="1"/>
  <c r="AW207" i="1"/>
  <c r="BC207" i="1"/>
  <c r="AX207" i="1"/>
  <c r="BD207" i="1"/>
  <c r="AS262" i="1"/>
  <c r="AY262" i="1"/>
  <c r="AT262" i="1"/>
  <c r="AZ262" i="1"/>
  <c r="AU262" i="1"/>
  <c r="BA262" i="1"/>
  <c r="AV262" i="1"/>
  <c r="BB262" i="1"/>
  <c r="AW262" i="1"/>
  <c r="BC262" i="1"/>
  <c r="AX262" i="1"/>
  <c r="BD262" i="1"/>
  <c r="AS300" i="1"/>
  <c r="AY300" i="1"/>
  <c r="AT300" i="1"/>
  <c r="AZ300" i="1"/>
  <c r="AU300" i="1"/>
  <c r="BA300" i="1"/>
  <c r="AV300" i="1"/>
  <c r="BB300" i="1"/>
  <c r="AW300" i="1"/>
  <c r="BC300" i="1"/>
  <c r="AX300" i="1"/>
  <c r="BD300" i="1"/>
  <c r="AS371" i="1"/>
  <c r="AY371" i="1"/>
  <c r="AT371" i="1"/>
  <c r="AZ371" i="1"/>
  <c r="AU371" i="1"/>
  <c r="BA371" i="1"/>
  <c r="AV371" i="1"/>
  <c r="BB371" i="1"/>
  <c r="AW371" i="1"/>
  <c r="BC371" i="1"/>
  <c r="AX371" i="1"/>
  <c r="BD371" i="1"/>
  <c r="AS84" i="1"/>
  <c r="AY84" i="1"/>
  <c r="AT84" i="1"/>
  <c r="AZ84" i="1"/>
  <c r="AU84" i="1"/>
  <c r="BA84" i="1"/>
  <c r="AV84" i="1"/>
  <c r="BB84" i="1"/>
  <c r="AW84" i="1"/>
  <c r="BC84" i="1"/>
  <c r="AX84" i="1"/>
  <c r="BD84" i="1"/>
  <c r="AS126" i="1"/>
  <c r="AY126" i="1"/>
  <c r="AT126" i="1"/>
  <c r="AZ126" i="1"/>
  <c r="AU126" i="1"/>
  <c r="BA126" i="1"/>
  <c r="AV126" i="1"/>
  <c r="BB126" i="1"/>
  <c r="AW126" i="1"/>
  <c r="BC126" i="1"/>
  <c r="AX126" i="1"/>
  <c r="BD126" i="1"/>
  <c r="AS255" i="1"/>
  <c r="AY255" i="1"/>
  <c r="AT255" i="1"/>
  <c r="AZ255" i="1"/>
  <c r="AU255" i="1"/>
  <c r="BA255" i="1"/>
  <c r="AV255" i="1"/>
  <c r="BB255" i="1"/>
  <c r="AW255" i="1"/>
  <c r="BC255" i="1"/>
  <c r="AX255" i="1"/>
  <c r="BD255" i="1"/>
  <c r="AS216" i="1"/>
  <c r="AY216" i="1"/>
  <c r="AT216" i="1"/>
  <c r="AZ216" i="1"/>
  <c r="AU216" i="1"/>
  <c r="BA216" i="1"/>
  <c r="AV216" i="1"/>
  <c r="BB216" i="1"/>
  <c r="AW216" i="1"/>
  <c r="BC216" i="1"/>
  <c r="AX216" i="1"/>
  <c r="BD216" i="1"/>
  <c r="AS252" i="1"/>
  <c r="AY252" i="1"/>
  <c r="AT252" i="1"/>
  <c r="AZ252" i="1"/>
  <c r="AU252" i="1"/>
  <c r="BA252" i="1"/>
  <c r="AV252" i="1"/>
  <c r="BB252" i="1"/>
  <c r="AW252" i="1"/>
  <c r="BC252" i="1"/>
  <c r="AX252" i="1"/>
  <c r="BD252" i="1"/>
  <c r="AS349" i="1"/>
  <c r="AY349" i="1"/>
  <c r="AT349" i="1"/>
  <c r="AZ349" i="1"/>
  <c r="AU349" i="1"/>
  <c r="BA349" i="1"/>
  <c r="AV349" i="1"/>
  <c r="BB349" i="1"/>
  <c r="AW349" i="1"/>
  <c r="BC349" i="1"/>
  <c r="AX349" i="1"/>
  <c r="BD349" i="1"/>
  <c r="AS247" i="1"/>
  <c r="AY247" i="1"/>
  <c r="AT247" i="1"/>
  <c r="AZ247" i="1"/>
  <c r="AU247" i="1"/>
  <c r="BA247" i="1"/>
  <c r="AV247" i="1"/>
  <c r="BB247" i="1"/>
  <c r="AW247" i="1"/>
  <c r="BC247" i="1"/>
  <c r="AX247" i="1"/>
  <c r="BD247" i="1"/>
  <c r="AS377" i="1"/>
  <c r="AY377" i="1"/>
  <c r="AT377" i="1"/>
  <c r="AZ377" i="1"/>
  <c r="AU377" i="1"/>
  <c r="BA377" i="1"/>
  <c r="AV377" i="1"/>
  <c r="BB377" i="1"/>
  <c r="AW377" i="1"/>
  <c r="BC377" i="1"/>
  <c r="AX377" i="1"/>
  <c r="BD377" i="1"/>
  <c r="AS334" i="1"/>
  <c r="AY334" i="1"/>
  <c r="AT334" i="1"/>
  <c r="AZ334" i="1"/>
  <c r="AU334" i="1"/>
  <c r="BA334" i="1"/>
  <c r="AV334" i="1"/>
  <c r="BB334" i="1"/>
  <c r="AW334" i="1"/>
  <c r="BC334" i="1"/>
  <c r="AX334" i="1"/>
  <c r="BD334" i="1"/>
  <c r="AS222" i="1"/>
  <c r="AY222" i="1"/>
  <c r="AT222" i="1"/>
  <c r="AZ222" i="1"/>
  <c r="AU222" i="1"/>
  <c r="BA222" i="1"/>
  <c r="AV222" i="1"/>
  <c r="BB222" i="1"/>
  <c r="AW222" i="1"/>
  <c r="BC222" i="1"/>
  <c r="AX222" i="1"/>
  <c r="BD222" i="1"/>
  <c r="AS31" i="1"/>
  <c r="AY31" i="1"/>
  <c r="AT31" i="1"/>
  <c r="AZ31" i="1"/>
  <c r="AU31" i="1"/>
  <c r="BA31" i="1"/>
  <c r="AV31" i="1"/>
  <c r="BB31" i="1"/>
  <c r="AW31" i="1"/>
  <c r="BC31" i="1"/>
  <c r="AX31" i="1"/>
  <c r="BD31" i="1"/>
  <c r="AS250" i="1"/>
  <c r="AY250" i="1"/>
  <c r="AT250" i="1"/>
  <c r="AZ250" i="1"/>
  <c r="AU250" i="1"/>
  <c r="BA250" i="1"/>
  <c r="AV250" i="1"/>
  <c r="BB250" i="1"/>
  <c r="AW250" i="1"/>
  <c r="BC250" i="1"/>
  <c r="AX250" i="1"/>
  <c r="BD250" i="1"/>
  <c r="AS105" i="1"/>
  <c r="AY105" i="1"/>
  <c r="AT105" i="1"/>
  <c r="AZ105" i="1"/>
  <c r="AU105" i="1"/>
  <c r="BA105" i="1"/>
  <c r="AV105" i="1"/>
  <c r="BB105" i="1"/>
  <c r="AW105" i="1"/>
  <c r="BC105" i="1"/>
  <c r="AX105" i="1"/>
  <c r="BD105" i="1"/>
  <c r="AS153" i="1"/>
  <c r="AY153" i="1"/>
  <c r="AT153" i="1"/>
  <c r="AZ153" i="1"/>
  <c r="AU153" i="1"/>
  <c r="BA153" i="1"/>
  <c r="AV153" i="1"/>
  <c r="BB153" i="1"/>
  <c r="AW153" i="1"/>
  <c r="BC153" i="1"/>
  <c r="AX153" i="1"/>
  <c r="BD153" i="1"/>
  <c r="AS192" i="1"/>
  <c r="AY192" i="1"/>
  <c r="AT192" i="1"/>
  <c r="AZ192" i="1"/>
  <c r="AU192" i="1"/>
  <c r="BA192" i="1"/>
  <c r="AV192" i="1"/>
  <c r="BB192" i="1"/>
  <c r="AW192" i="1"/>
  <c r="BC192" i="1"/>
  <c r="AX192" i="1"/>
  <c r="BD192" i="1"/>
  <c r="AS14" i="1"/>
  <c r="AY14" i="1"/>
  <c r="AT14" i="1"/>
  <c r="AZ14" i="1"/>
  <c r="AU14" i="1"/>
  <c r="BA14" i="1"/>
  <c r="AV14" i="1"/>
  <c r="BB14" i="1"/>
  <c r="AW14" i="1"/>
  <c r="BC14" i="1"/>
  <c r="AX14" i="1"/>
  <c r="BD14" i="1"/>
  <c r="AS158" i="1"/>
  <c r="AY158" i="1"/>
  <c r="AT158" i="1"/>
  <c r="AZ158" i="1"/>
  <c r="AU158" i="1"/>
  <c r="BA158" i="1"/>
  <c r="AV158" i="1"/>
  <c r="BB158" i="1"/>
  <c r="AW158" i="1"/>
  <c r="BC158" i="1"/>
  <c r="AX158" i="1"/>
  <c r="BD158" i="1"/>
  <c r="AS398" i="1"/>
  <c r="AY398" i="1"/>
  <c r="AT398" i="1"/>
  <c r="AZ398" i="1"/>
  <c r="AU398" i="1"/>
  <c r="BA398" i="1"/>
  <c r="AV398" i="1"/>
  <c r="BB398" i="1"/>
  <c r="AW398" i="1"/>
  <c r="BC398" i="1"/>
  <c r="AX398" i="1"/>
  <c r="BD398" i="1"/>
  <c r="AS188" i="1"/>
  <c r="AY188" i="1"/>
  <c r="AT188" i="1"/>
  <c r="AZ188" i="1"/>
  <c r="AU188" i="1"/>
  <c r="BA188" i="1"/>
  <c r="AV188" i="1"/>
  <c r="BB188" i="1"/>
  <c r="AW188" i="1"/>
  <c r="BC188" i="1"/>
  <c r="AX188" i="1"/>
  <c r="BD188" i="1"/>
  <c r="AS36" i="1"/>
  <c r="AY36" i="1"/>
  <c r="AT36" i="1"/>
  <c r="AZ36" i="1"/>
  <c r="AU36" i="1"/>
  <c r="BA36" i="1"/>
  <c r="AV36" i="1"/>
  <c r="BB36" i="1"/>
  <c r="AW36" i="1"/>
  <c r="BC36" i="1"/>
  <c r="AX36" i="1"/>
  <c r="BD36" i="1"/>
  <c r="AS2775" i="1"/>
  <c r="AY2775" i="1"/>
  <c r="AT2775" i="1"/>
  <c r="AZ2775" i="1"/>
  <c r="AU2775" i="1"/>
  <c r="BA2775" i="1"/>
  <c r="AV2775" i="1"/>
  <c r="BB2775" i="1"/>
  <c r="AW2775" i="1"/>
  <c r="BC2775" i="1"/>
  <c r="AX2775" i="1"/>
  <c r="BD2775" i="1"/>
  <c r="AS202" i="1"/>
  <c r="AY202" i="1"/>
  <c r="AT202" i="1"/>
  <c r="AZ202" i="1"/>
  <c r="AU202" i="1"/>
  <c r="BA202" i="1"/>
  <c r="AV202" i="1"/>
  <c r="BB202" i="1"/>
  <c r="AW202" i="1"/>
  <c r="BC202" i="1"/>
  <c r="AX202" i="1"/>
  <c r="BD202" i="1"/>
  <c r="AS414" i="1"/>
  <c r="AY414" i="1"/>
  <c r="AT414" i="1"/>
  <c r="AZ414" i="1"/>
  <c r="AU414" i="1"/>
  <c r="BA414" i="1"/>
  <c r="AV414" i="1"/>
  <c r="BB414" i="1"/>
  <c r="AW414" i="1"/>
  <c r="BC414" i="1"/>
  <c r="AX414" i="1"/>
  <c r="BD414" i="1"/>
  <c r="AS272" i="1"/>
  <c r="AY272" i="1"/>
  <c r="AT272" i="1"/>
  <c r="AZ272" i="1"/>
  <c r="AU272" i="1"/>
  <c r="BA272" i="1"/>
  <c r="AV272" i="1"/>
  <c r="BB272" i="1"/>
  <c r="AW272" i="1"/>
  <c r="BC272" i="1"/>
  <c r="AX272" i="1"/>
  <c r="BD272" i="1"/>
  <c r="AS316" i="1"/>
  <c r="AY316" i="1"/>
  <c r="AT316" i="1"/>
  <c r="AZ316" i="1"/>
  <c r="AU316" i="1"/>
  <c r="BA316" i="1"/>
  <c r="AV316" i="1"/>
  <c r="BB316" i="1"/>
  <c r="AW316" i="1"/>
  <c r="BC316" i="1"/>
  <c r="AX316" i="1"/>
  <c r="BD316" i="1"/>
  <c r="AS345" i="1"/>
  <c r="AY345" i="1"/>
  <c r="AT345" i="1"/>
  <c r="AZ345" i="1"/>
  <c r="AU345" i="1"/>
  <c r="BA345" i="1"/>
  <c r="AV345" i="1"/>
  <c r="BB345" i="1"/>
  <c r="AW345" i="1"/>
  <c r="BC345" i="1"/>
  <c r="AX345" i="1"/>
  <c r="BD345" i="1"/>
  <c r="AS346" i="1"/>
  <c r="AY346" i="1"/>
  <c r="AT346" i="1"/>
  <c r="AZ346" i="1"/>
  <c r="AU346" i="1"/>
  <c r="BA346" i="1"/>
  <c r="AV346" i="1"/>
  <c r="BB346" i="1"/>
  <c r="AW346" i="1"/>
  <c r="BC346" i="1"/>
  <c r="AX346" i="1"/>
  <c r="BD346" i="1"/>
  <c r="AS181" i="1"/>
  <c r="AY181" i="1"/>
  <c r="AT181" i="1"/>
  <c r="AZ181" i="1"/>
  <c r="AU181" i="1"/>
  <c r="BA181" i="1"/>
  <c r="AV181" i="1"/>
  <c r="BB181" i="1"/>
  <c r="AW181" i="1"/>
  <c r="BC181" i="1"/>
  <c r="AX181" i="1"/>
  <c r="BD181" i="1"/>
  <c r="AS2622" i="1"/>
  <c r="AY2622" i="1"/>
  <c r="AT2622" i="1"/>
  <c r="AZ2622" i="1"/>
  <c r="AU2622" i="1"/>
  <c r="BA2622" i="1"/>
  <c r="AV2622" i="1"/>
  <c r="BB2622" i="1"/>
  <c r="AW2622" i="1"/>
  <c r="BC2622" i="1"/>
  <c r="AX2622" i="1"/>
  <c r="BD2622" i="1"/>
  <c r="AS256" i="1"/>
  <c r="AY256" i="1"/>
  <c r="AT256" i="1"/>
  <c r="AZ256" i="1"/>
  <c r="AU256" i="1"/>
  <c r="BA256" i="1"/>
  <c r="AV256" i="1"/>
  <c r="BB256" i="1"/>
  <c r="AW256" i="1"/>
  <c r="BC256" i="1"/>
  <c r="AX256" i="1"/>
  <c r="BD256" i="1"/>
  <c r="AS341" i="1"/>
  <c r="AY341" i="1"/>
  <c r="AT341" i="1"/>
  <c r="AZ341" i="1"/>
  <c r="AU341" i="1"/>
  <c r="BA341" i="1"/>
  <c r="AV341" i="1"/>
  <c r="BB341" i="1"/>
  <c r="AW341" i="1"/>
  <c r="BC341" i="1"/>
  <c r="AX341" i="1"/>
  <c r="BD341" i="1"/>
  <c r="AS2556" i="1"/>
  <c r="AY2556" i="1"/>
  <c r="AT2556" i="1"/>
  <c r="AZ2556" i="1"/>
  <c r="AU2556" i="1"/>
  <c r="BA2556" i="1"/>
  <c r="AV2556" i="1"/>
  <c r="BB2556" i="1"/>
  <c r="AW2556" i="1"/>
  <c r="BC2556" i="1"/>
  <c r="AX2556" i="1"/>
  <c r="BD2556" i="1"/>
  <c r="AS287" i="1"/>
  <c r="AY287" i="1"/>
  <c r="AT287" i="1"/>
  <c r="AZ287" i="1"/>
  <c r="AU287" i="1"/>
  <c r="BA287" i="1"/>
  <c r="AV287" i="1"/>
  <c r="BB287" i="1"/>
  <c r="AW287" i="1"/>
  <c r="BC287" i="1"/>
  <c r="AX287" i="1"/>
  <c r="BD287" i="1"/>
  <c r="AS408" i="1"/>
  <c r="AY408" i="1"/>
  <c r="AT408" i="1"/>
  <c r="AZ408" i="1"/>
  <c r="AU408" i="1"/>
  <c r="BA408" i="1"/>
  <c r="AV408" i="1"/>
  <c r="BB408" i="1"/>
  <c r="AW408" i="1"/>
  <c r="BC408" i="1"/>
  <c r="AX408" i="1"/>
  <c r="BD408" i="1"/>
  <c r="AS217" i="1"/>
  <c r="AY217" i="1"/>
  <c r="AT217" i="1"/>
  <c r="AZ217" i="1"/>
  <c r="AU217" i="1"/>
  <c r="BA217" i="1"/>
  <c r="AV217" i="1"/>
  <c r="BB217" i="1"/>
  <c r="AW217" i="1"/>
  <c r="BC217" i="1"/>
  <c r="AX217" i="1"/>
  <c r="BD217" i="1"/>
  <c r="AS157" i="1"/>
  <c r="AY157" i="1"/>
  <c r="AT157" i="1"/>
  <c r="AZ157" i="1"/>
  <c r="AU157" i="1"/>
  <c r="BA157" i="1"/>
  <c r="AV157" i="1"/>
  <c r="BB157" i="1"/>
  <c r="AW157" i="1"/>
  <c r="BC157" i="1"/>
  <c r="AX157" i="1"/>
  <c r="BD157" i="1"/>
  <c r="AS64" i="1"/>
  <c r="AY64" i="1"/>
  <c r="AT64" i="1"/>
  <c r="AZ64" i="1"/>
  <c r="AU64" i="1"/>
  <c r="BA64" i="1"/>
  <c r="AV64" i="1"/>
  <c r="BB64" i="1"/>
  <c r="AW64" i="1"/>
  <c r="BC64" i="1"/>
  <c r="AX64" i="1"/>
  <c r="BD64" i="1"/>
  <c r="AS326" i="1"/>
  <c r="AY326" i="1"/>
  <c r="AT326" i="1"/>
  <c r="AZ326" i="1"/>
  <c r="AU326" i="1"/>
  <c r="BA326" i="1"/>
  <c r="AV326" i="1"/>
  <c r="BB326" i="1"/>
  <c r="AW326" i="1"/>
  <c r="BC326" i="1"/>
  <c r="AX326" i="1"/>
  <c r="BD326" i="1"/>
  <c r="AS415" i="1"/>
  <c r="AY415" i="1"/>
  <c r="AT415" i="1"/>
  <c r="AZ415" i="1"/>
  <c r="AU415" i="1"/>
  <c r="BA415" i="1"/>
  <c r="AV415" i="1"/>
  <c r="BB415" i="1"/>
  <c r="AW415" i="1"/>
  <c r="BC415" i="1"/>
  <c r="AX415" i="1"/>
  <c r="BD415" i="1"/>
  <c r="AS224" i="1"/>
  <c r="AY224" i="1"/>
  <c r="AT224" i="1"/>
  <c r="AZ224" i="1"/>
  <c r="AU224" i="1"/>
  <c r="BA224" i="1"/>
  <c r="AV224" i="1"/>
  <c r="BB224" i="1"/>
  <c r="AW224" i="1"/>
  <c r="BC224" i="1"/>
  <c r="AX224" i="1"/>
  <c r="BD224" i="1"/>
  <c r="AS78" i="1"/>
  <c r="AY78" i="1"/>
  <c r="AT78" i="1"/>
  <c r="AZ78" i="1"/>
  <c r="AU78" i="1"/>
  <c r="BA78" i="1"/>
  <c r="AV78" i="1"/>
  <c r="BB78" i="1"/>
  <c r="AW78" i="1"/>
  <c r="BC78" i="1"/>
  <c r="AX78" i="1"/>
  <c r="BD78" i="1"/>
  <c r="AS2699" i="1"/>
  <c r="AY2699" i="1"/>
  <c r="AT2699" i="1"/>
  <c r="AZ2699" i="1"/>
  <c r="AU2699" i="1"/>
  <c r="BA2699" i="1"/>
  <c r="AV2699" i="1"/>
  <c r="BB2699" i="1"/>
  <c r="AW2699" i="1"/>
  <c r="BC2699" i="1"/>
  <c r="AX2699" i="1"/>
  <c r="BD2699" i="1"/>
  <c r="AS353" i="1"/>
  <c r="AY353" i="1"/>
  <c r="AT353" i="1"/>
  <c r="AZ353" i="1"/>
  <c r="AU353" i="1"/>
  <c r="BA353" i="1"/>
  <c r="AV353" i="1"/>
  <c r="BB353" i="1"/>
  <c r="AW353" i="1"/>
  <c r="BC353" i="1"/>
  <c r="AX353" i="1"/>
  <c r="BD353" i="1"/>
  <c r="AS131" i="1"/>
  <c r="AY131" i="1"/>
  <c r="AT131" i="1"/>
  <c r="AZ131" i="1"/>
  <c r="AU131" i="1"/>
  <c r="BA131" i="1"/>
  <c r="AV131" i="1"/>
  <c r="BB131" i="1"/>
  <c r="AW131" i="1"/>
  <c r="BC131" i="1"/>
  <c r="AX131" i="1"/>
  <c r="BD131" i="1"/>
  <c r="AS190" i="1"/>
  <c r="AY190" i="1"/>
  <c r="AT190" i="1"/>
  <c r="AZ190" i="1"/>
  <c r="AU190" i="1"/>
  <c r="BA190" i="1"/>
  <c r="AV190" i="1"/>
  <c r="BB190" i="1"/>
  <c r="AW190" i="1"/>
  <c r="BC190" i="1"/>
  <c r="AX190" i="1"/>
  <c r="BD190" i="1"/>
  <c r="AS243" i="1"/>
  <c r="AY243" i="1"/>
  <c r="AT243" i="1"/>
  <c r="AZ243" i="1"/>
  <c r="AU243" i="1"/>
  <c r="BA243" i="1"/>
  <c r="AV243" i="1"/>
  <c r="BB243" i="1"/>
  <c r="AW243" i="1"/>
  <c r="BC243" i="1"/>
  <c r="AX243" i="1"/>
  <c r="BD243" i="1"/>
  <c r="AS344" i="1"/>
  <c r="AY344" i="1"/>
  <c r="AT344" i="1"/>
  <c r="AZ344" i="1"/>
  <c r="AU344" i="1"/>
  <c r="BA344" i="1"/>
  <c r="AV344" i="1"/>
  <c r="BB344" i="1"/>
  <c r="AW344" i="1"/>
  <c r="BC344" i="1"/>
  <c r="AX344" i="1"/>
  <c r="BD344" i="1"/>
  <c r="AS294" i="1"/>
  <c r="AY294" i="1"/>
  <c r="AT294" i="1"/>
  <c r="AZ294" i="1"/>
  <c r="AU294" i="1"/>
  <c r="BA294" i="1"/>
  <c r="AV294" i="1"/>
  <c r="BB294" i="1"/>
  <c r="AW294" i="1"/>
  <c r="BC294" i="1"/>
  <c r="AX294" i="1"/>
  <c r="BD294" i="1"/>
  <c r="AS394" i="1"/>
  <c r="AY394" i="1"/>
  <c r="AT394" i="1"/>
  <c r="AZ394" i="1"/>
  <c r="AU394" i="1"/>
  <c r="BA394" i="1"/>
  <c r="AV394" i="1"/>
  <c r="BB394" i="1"/>
  <c r="AW394" i="1"/>
  <c r="BC394" i="1"/>
  <c r="AX394" i="1"/>
  <c r="BD394" i="1"/>
  <c r="AS368" i="1"/>
  <c r="AY368" i="1"/>
  <c r="AT368" i="1"/>
  <c r="AZ368" i="1"/>
  <c r="AU368" i="1"/>
  <c r="BA368" i="1"/>
  <c r="AV368" i="1"/>
  <c r="BB368" i="1"/>
  <c r="AW368" i="1"/>
  <c r="BC368" i="1"/>
  <c r="AX368" i="1"/>
  <c r="BD368" i="1"/>
  <c r="AS2734" i="1"/>
  <c r="AY2734" i="1"/>
  <c r="AT2734" i="1"/>
  <c r="AZ2734" i="1"/>
  <c r="AU2734" i="1"/>
  <c r="BA2734" i="1"/>
  <c r="AV2734" i="1"/>
  <c r="BB2734" i="1"/>
  <c r="AW2734" i="1"/>
  <c r="BC2734" i="1"/>
  <c r="AX2734" i="1"/>
  <c r="BD2734" i="1"/>
  <c r="AS416" i="1"/>
  <c r="AY416" i="1"/>
  <c r="AT416" i="1"/>
  <c r="AZ416" i="1"/>
  <c r="AU416" i="1"/>
  <c r="BA416" i="1"/>
  <c r="AV416" i="1"/>
  <c r="BB416" i="1"/>
  <c r="AW416" i="1"/>
  <c r="BC416" i="1"/>
  <c r="AX416" i="1"/>
  <c r="BD416" i="1"/>
  <c r="AS277" i="1"/>
  <c r="AY277" i="1"/>
  <c r="AT277" i="1"/>
  <c r="AZ277" i="1"/>
  <c r="AU277" i="1"/>
  <c r="BA277" i="1"/>
  <c r="AV277" i="1"/>
  <c r="BB277" i="1"/>
  <c r="AW277" i="1"/>
  <c r="BC277" i="1"/>
  <c r="AX277" i="1"/>
  <c r="BD277" i="1"/>
  <c r="AS234" i="1"/>
  <c r="AY234" i="1"/>
  <c r="AT234" i="1"/>
  <c r="AZ234" i="1"/>
  <c r="AU234" i="1"/>
  <c r="BA234" i="1"/>
  <c r="AV234" i="1"/>
  <c r="BB234" i="1"/>
  <c r="AW234" i="1"/>
  <c r="BC234" i="1"/>
  <c r="AX234" i="1"/>
  <c r="BD234" i="1"/>
  <c r="AS212" i="1"/>
  <c r="AY212" i="1"/>
  <c r="AT212" i="1"/>
  <c r="AZ212" i="1"/>
  <c r="AU212" i="1"/>
  <c r="BA212" i="1"/>
  <c r="AV212" i="1"/>
  <c r="BB212" i="1"/>
  <c r="AW212" i="1"/>
  <c r="BC212" i="1"/>
  <c r="AX212" i="1"/>
  <c r="BD212" i="1"/>
  <c r="AS269" i="1"/>
  <c r="AY269" i="1"/>
  <c r="AT269" i="1"/>
  <c r="AZ269" i="1"/>
  <c r="AU269" i="1"/>
  <c r="BA269" i="1"/>
  <c r="AV269" i="1"/>
  <c r="BB269" i="1"/>
  <c r="AW269" i="1"/>
  <c r="BC269" i="1"/>
  <c r="AX269" i="1"/>
  <c r="BD269" i="1"/>
  <c r="AS177" i="1"/>
  <c r="AY177" i="1"/>
  <c r="AT177" i="1"/>
  <c r="AZ177" i="1"/>
  <c r="AU177" i="1"/>
  <c r="BA177" i="1"/>
  <c r="AV177" i="1"/>
  <c r="BB177" i="1"/>
  <c r="AW177" i="1"/>
  <c r="BC177" i="1"/>
  <c r="AX177" i="1"/>
  <c r="BD177" i="1"/>
  <c r="AS236" i="1"/>
  <c r="AY236" i="1"/>
  <c r="AT236" i="1"/>
  <c r="AZ236" i="1"/>
  <c r="AU236" i="1"/>
  <c r="BA236" i="1"/>
  <c r="AV236" i="1"/>
  <c r="BB236" i="1"/>
  <c r="AW236" i="1"/>
  <c r="BC236" i="1"/>
  <c r="AX236" i="1"/>
  <c r="BD236" i="1"/>
  <c r="AS265" i="1"/>
  <c r="AY265" i="1"/>
  <c r="AT265" i="1"/>
  <c r="AZ265" i="1"/>
  <c r="AU265" i="1"/>
  <c r="BA265" i="1"/>
  <c r="AV265" i="1"/>
  <c r="BB265" i="1"/>
  <c r="AW265" i="1"/>
  <c r="BC265" i="1"/>
  <c r="AX265" i="1"/>
  <c r="BD265" i="1"/>
  <c r="AS101" i="1"/>
  <c r="AY101" i="1"/>
  <c r="AT101" i="1"/>
  <c r="AZ101" i="1"/>
  <c r="AU101" i="1"/>
  <c r="BA101" i="1"/>
  <c r="AV101" i="1"/>
  <c r="BB101" i="1"/>
  <c r="AW101" i="1"/>
  <c r="BC101" i="1"/>
  <c r="AX101" i="1"/>
  <c r="BD101" i="1"/>
  <c r="AS409" i="1"/>
  <c r="AY409" i="1"/>
  <c r="AT409" i="1"/>
  <c r="AZ409" i="1"/>
  <c r="AU409" i="1"/>
  <c r="BA409" i="1"/>
  <c r="AV409" i="1"/>
  <c r="BB409" i="1"/>
  <c r="AW409" i="1"/>
  <c r="BC409" i="1"/>
  <c r="AX409" i="1"/>
  <c r="BD409" i="1"/>
  <c r="AS423" i="1"/>
  <c r="AY423" i="1"/>
  <c r="AT423" i="1"/>
  <c r="AZ423" i="1"/>
  <c r="AU423" i="1"/>
  <c r="BA423" i="1"/>
  <c r="AV423" i="1"/>
  <c r="BB423" i="1"/>
  <c r="AW423" i="1"/>
  <c r="BC423" i="1"/>
  <c r="AX423" i="1"/>
  <c r="BD423" i="1"/>
  <c r="AS362" i="1"/>
  <c r="AY362" i="1"/>
  <c r="AT362" i="1"/>
  <c r="AZ362" i="1"/>
  <c r="AU362" i="1"/>
  <c r="BA362" i="1"/>
  <c r="AV362" i="1"/>
  <c r="BB362" i="1"/>
  <c r="AW362" i="1"/>
  <c r="BC362" i="1"/>
  <c r="AX362" i="1"/>
  <c r="BD362" i="1"/>
  <c r="AS10" i="1"/>
  <c r="AY10" i="1"/>
  <c r="AT10" i="1"/>
  <c r="AZ10" i="1"/>
  <c r="AU10" i="1"/>
  <c r="BA10" i="1"/>
  <c r="AV10" i="1"/>
  <c r="BB10" i="1"/>
  <c r="AW10" i="1"/>
  <c r="BC10" i="1"/>
  <c r="AX10" i="1"/>
  <c r="BD10" i="1"/>
  <c r="AS2805" i="1"/>
  <c r="AY2805" i="1"/>
  <c r="AT2805" i="1"/>
  <c r="AZ2805" i="1"/>
  <c r="AU2805" i="1"/>
  <c r="BA2805" i="1"/>
  <c r="AV2805" i="1"/>
  <c r="BB2805" i="1"/>
  <c r="AW2805" i="1"/>
  <c r="BC2805" i="1"/>
  <c r="AX2805" i="1"/>
  <c r="BD2805" i="1"/>
  <c r="AS376" i="1"/>
  <c r="AY376" i="1"/>
  <c r="AT376" i="1"/>
  <c r="AZ376" i="1"/>
  <c r="AU376" i="1"/>
  <c r="BA376" i="1"/>
  <c r="AV376" i="1"/>
  <c r="BB376" i="1"/>
  <c r="AW376" i="1"/>
  <c r="BC376" i="1"/>
  <c r="AX376" i="1"/>
  <c r="BD376" i="1"/>
  <c r="AS404" i="1"/>
  <c r="AY404" i="1"/>
  <c r="AT404" i="1"/>
  <c r="AZ404" i="1"/>
  <c r="AU404" i="1"/>
  <c r="BA404" i="1"/>
  <c r="AV404" i="1"/>
  <c r="BB404" i="1"/>
  <c r="AW404" i="1"/>
  <c r="BC404" i="1"/>
  <c r="AX404" i="1"/>
  <c r="BD404" i="1"/>
  <c r="AS276" i="1"/>
  <c r="AY276" i="1"/>
  <c r="AT276" i="1"/>
  <c r="AZ276" i="1"/>
  <c r="AU276" i="1"/>
  <c r="BA276" i="1"/>
  <c r="AV276" i="1"/>
  <c r="BB276" i="1"/>
  <c r="AW276" i="1"/>
  <c r="BC276" i="1"/>
  <c r="AX276" i="1"/>
  <c r="BD276" i="1"/>
  <c r="AS2634" i="1"/>
  <c r="AY2634" i="1"/>
  <c r="AT2634" i="1"/>
  <c r="AZ2634" i="1"/>
  <c r="AU2634" i="1"/>
  <c r="BA2634" i="1"/>
  <c r="AV2634" i="1"/>
  <c r="BB2634" i="1"/>
  <c r="AW2634" i="1"/>
  <c r="BC2634" i="1"/>
  <c r="AX2634" i="1"/>
  <c r="BD2634" i="1"/>
  <c r="AS166" i="1"/>
  <c r="AY166" i="1"/>
  <c r="AT166" i="1"/>
  <c r="AZ166" i="1"/>
  <c r="AU166" i="1"/>
  <c r="BA166" i="1"/>
  <c r="AV166" i="1"/>
  <c r="BB166" i="1"/>
  <c r="AW166" i="1"/>
  <c r="BC166" i="1"/>
  <c r="AX166" i="1"/>
  <c r="BD166" i="1"/>
  <c r="AS196" i="1"/>
  <c r="AY196" i="1"/>
  <c r="AT196" i="1"/>
  <c r="AZ196" i="1"/>
  <c r="AU196" i="1"/>
  <c r="BA196" i="1"/>
  <c r="AV196" i="1"/>
  <c r="BB196" i="1"/>
  <c r="AW196" i="1"/>
  <c r="BC196" i="1"/>
  <c r="AX196" i="1"/>
  <c r="BD196" i="1"/>
  <c r="AS168" i="1"/>
  <c r="AY168" i="1"/>
  <c r="AT168" i="1"/>
  <c r="AZ168" i="1"/>
  <c r="AU168" i="1"/>
  <c r="BA168" i="1"/>
  <c r="AV168" i="1"/>
  <c r="BB168" i="1"/>
  <c r="AW168" i="1"/>
  <c r="BC168" i="1"/>
  <c r="AX168" i="1"/>
  <c r="BD168" i="1"/>
  <c r="AS372" i="1"/>
  <c r="AY372" i="1"/>
  <c r="AT372" i="1"/>
  <c r="AZ372" i="1"/>
  <c r="AU372" i="1"/>
  <c r="BA372" i="1"/>
  <c r="AV372" i="1"/>
  <c r="BB372" i="1"/>
  <c r="AW372" i="1"/>
  <c r="BC372" i="1"/>
  <c r="AX372" i="1"/>
  <c r="BD372" i="1"/>
  <c r="AS387" i="1"/>
  <c r="AY387" i="1"/>
  <c r="AT387" i="1"/>
  <c r="AZ387" i="1"/>
  <c r="AU387" i="1"/>
  <c r="BA387" i="1"/>
  <c r="AV387" i="1"/>
  <c r="BB387" i="1"/>
  <c r="AW387" i="1"/>
  <c r="BC387" i="1"/>
  <c r="AX387" i="1"/>
  <c r="BD387" i="1"/>
  <c r="AS210" i="1"/>
  <c r="AY210" i="1"/>
  <c r="AT210" i="1"/>
  <c r="AZ210" i="1"/>
  <c r="AU210" i="1"/>
  <c r="BA210" i="1"/>
  <c r="AV210" i="1"/>
  <c r="BB210" i="1"/>
  <c r="AW210" i="1"/>
  <c r="BC210" i="1"/>
  <c r="AX210" i="1"/>
  <c r="BD210" i="1"/>
  <c r="AS410" i="1"/>
  <c r="AY410" i="1"/>
  <c r="AT410" i="1"/>
  <c r="AZ410" i="1"/>
  <c r="AU410" i="1"/>
  <c r="BA410" i="1"/>
  <c r="AV410" i="1"/>
  <c r="BB410" i="1"/>
  <c r="AW410" i="1"/>
  <c r="BC410" i="1"/>
  <c r="AX410" i="1"/>
  <c r="BD410" i="1"/>
  <c r="AS373" i="1"/>
  <c r="AY373" i="1"/>
  <c r="AT373" i="1"/>
  <c r="AZ373" i="1"/>
  <c r="AU373" i="1"/>
  <c r="BA373" i="1"/>
  <c r="AV373" i="1"/>
  <c r="BB373" i="1"/>
  <c r="AW373" i="1"/>
  <c r="BC373" i="1"/>
  <c r="AX373" i="1"/>
  <c r="BD373" i="1"/>
  <c r="AS194" i="1"/>
  <c r="AY194" i="1"/>
  <c r="AT194" i="1"/>
  <c r="AZ194" i="1"/>
  <c r="AU194" i="1"/>
  <c r="BA194" i="1"/>
  <c r="AV194" i="1"/>
  <c r="BB194" i="1"/>
  <c r="AW194" i="1"/>
  <c r="BC194" i="1"/>
  <c r="AX194" i="1"/>
  <c r="BD194" i="1"/>
  <c r="AS209" i="1"/>
  <c r="AY209" i="1"/>
  <c r="AT209" i="1"/>
  <c r="AZ209" i="1"/>
  <c r="AU209" i="1"/>
  <c r="BA209" i="1"/>
  <c r="AV209" i="1"/>
  <c r="BB209" i="1"/>
  <c r="AW209" i="1"/>
  <c r="BC209" i="1"/>
  <c r="AX209" i="1"/>
  <c r="BD209" i="1"/>
  <c r="AS289" i="1"/>
  <c r="AY289" i="1"/>
  <c r="AT289" i="1"/>
  <c r="AZ289" i="1"/>
  <c r="AU289" i="1"/>
  <c r="BA289" i="1"/>
  <c r="AV289" i="1"/>
  <c r="BB289" i="1"/>
  <c r="AW289" i="1"/>
  <c r="BC289" i="1"/>
  <c r="AX289" i="1"/>
  <c r="BD289" i="1"/>
  <c r="AS279" i="1"/>
  <c r="AY279" i="1"/>
  <c r="AT279" i="1"/>
  <c r="AZ279" i="1"/>
  <c r="AU279" i="1"/>
  <c r="BA279" i="1"/>
  <c r="AV279" i="1"/>
  <c r="BB279" i="1"/>
  <c r="AW279" i="1"/>
  <c r="BC279" i="1"/>
  <c r="AX279" i="1"/>
  <c r="BD279" i="1"/>
  <c r="AS332" i="1"/>
  <c r="AY332" i="1"/>
  <c r="AT332" i="1"/>
  <c r="AZ332" i="1"/>
  <c r="AU332" i="1"/>
  <c r="BA332" i="1"/>
  <c r="AV332" i="1"/>
  <c r="BB332" i="1"/>
  <c r="AW332" i="1"/>
  <c r="BC332" i="1"/>
  <c r="AX332" i="1"/>
  <c r="BD332" i="1"/>
  <c r="AS2641" i="1"/>
  <c r="AY2641" i="1"/>
  <c r="AT2641" i="1"/>
  <c r="AZ2641" i="1"/>
  <c r="AU2641" i="1"/>
  <c r="BA2641" i="1"/>
  <c r="AV2641" i="1"/>
  <c r="BB2641" i="1"/>
  <c r="AW2641" i="1"/>
  <c r="BC2641" i="1"/>
  <c r="AX2641" i="1"/>
  <c r="BD2641" i="1"/>
  <c r="AS175" i="1"/>
  <c r="AY175" i="1"/>
  <c r="AT175" i="1"/>
  <c r="AZ175" i="1"/>
  <c r="AU175" i="1"/>
  <c r="BA175" i="1"/>
  <c r="AV175" i="1"/>
  <c r="BB175" i="1"/>
  <c r="AW175" i="1"/>
  <c r="BC175" i="1"/>
  <c r="AX175" i="1"/>
  <c r="BD175" i="1"/>
  <c r="AS293" i="1"/>
  <c r="AY293" i="1"/>
  <c r="AT293" i="1"/>
  <c r="AZ293" i="1"/>
  <c r="AU293" i="1"/>
  <c r="BA293" i="1"/>
  <c r="AV293" i="1"/>
  <c r="BB293" i="1"/>
  <c r="AW293" i="1"/>
  <c r="BC293" i="1"/>
  <c r="AX293" i="1"/>
  <c r="BD293" i="1"/>
  <c r="AS2628" i="1"/>
  <c r="AY2628" i="1"/>
  <c r="AT2628" i="1"/>
  <c r="AZ2628" i="1"/>
  <c r="AU2628" i="1"/>
  <c r="BA2628" i="1"/>
  <c r="AV2628" i="1"/>
  <c r="BB2628" i="1"/>
  <c r="AW2628" i="1"/>
  <c r="BC2628" i="1"/>
  <c r="AX2628" i="1"/>
  <c r="BD2628" i="1"/>
  <c r="AS324" i="1"/>
  <c r="AY324" i="1"/>
  <c r="AT324" i="1"/>
  <c r="AZ324" i="1"/>
  <c r="AU324" i="1"/>
  <c r="BA324" i="1"/>
  <c r="AV324" i="1"/>
  <c r="BB324" i="1"/>
  <c r="AW324" i="1"/>
  <c r="BC324" i="1"/>
  <c r="AX324" i="1"/>
  <c r="BD324" i="1"/>
  <c r="AS264" i="1"/>
  <c r="AY264" i="1"/>
  <c r="AT264" i="1"/>
  <c r="AZ264" i="1"/>
  <c r="AU264" i="1"/>
  <c r="BA264" i="1"/>
  <c r="AV264" i="1"/>
  <c r="BB264" i="1"/>
  <c r="AW264" i="1"/>
  <c r="BC264" i="1"/>
  <c r="AX264" i="1"/>
  <c r="BD264" i="1"/>
  <c r="AS2616" i="1"/>
  <c r="AY2616" i="1"/>
  <c r="AT2616" i="1"/>
  <c r="AZ2616" i="1"/>
  <c r="AU2616" i="1"/>
  <c r="BA2616" i="1"/>
  <c r="AV2616" i="1"/>
  <c r="BB2616" i="1"/>
  <c r="AW2616" i="1"/>
  <c r="BC2616" i="1"/>
  <c r="AX2616" i="1"/>
  <c r="BD2616" i="1"/>
  <c r="AS2519" i="1"/>
  <c r="AY2519" i="1"/>
  <c r="AT2519" i="1"/>
  <c r="AZ2519" i="1"/>
  <c r="AU2519" i="1"/>
  <c r="BA2519" i="1"/>
  <c r="AV2519" i="1"/>
  <c r="BB2519" i="1"/>
  <c r="AW2519" i="1"/>
  <c r="BC2519" i="1"/>
  <c r="AX2519" i="1"/>
  <c r="BD2519" i="1"/>
  <c r="AS292" i="1"/>
  <c r="AY292" i="1"/>
  <c r="AT292" i="1"/>
  <c r="AZ292" i="1"/>
  <c r="AU292" i="1"/>
  <c r="BA292" i="1"/>
  <c r="AV292" i="1"/>
  <c r="BB292" i="1"/>
  <c r="AW292" i="1"/>
  <c r="BC292" i="1"/>
  <c r="AX292" i="1"/>
  <c r="BD292" i="1"/>
  <c r="AS258" i="1"/>
  <c r="AY258" i="1"/>
  <c r="AT258" i="1"/>
  <c r="AZ258" i="1"/>
  <c r="AU258" i="1"/>
  <c r="BA258" i="1"/>
  <c r="AV258" i="1"/>
  <c r="BB258" i="1"/>
  <c r="AW258" i="1"/>
  <c r="BC258" i="1"/>
  <c r="AX258" i="1"/>
  <c r="BD258" i="1"/>
  <c r="AS2511" i="1"/>
  <c r="AY2511" i="1"/>
  <c r="AT2511" i="1"/>
  <c r="AZ2511" i="1"/>
  <c r="AU2511" i="1"/>
  <c r="BA2511" i="1"/>
  <c r="AV2511" i="1"/>
  <c r="BB2511" i="1"/>
  <c r="AW2511" i="1"/>
  <c r="BC2511" i="1"/>
  <c r="AX2511" i="1"/>
  <c r="BD2511" i="1"/>
  <c r="AS273" i="1"/>
  <c r="AY273" i="1"/>
  <c r="AT273" i="1"/>
  <c r="AZ273" i="1"/>
  <c r="AU273" i="1"/>
  <c r="BA273" i="1"/>
  <c r="AV273" i="1"/>
  <c r="BB273" i="1"/>
  <c r="AW273" i="1"/>
  <c r="BC273" i="1"/>
  <c r="AX273" i="1"/>
  <c r="BD273" i="1"/>
  <c r="AS244" i="1"/>
  <c r="AY244" i="1"/>
  <c r="AT244" i="1"/>
  <c r="AZ244" i="1"/>
  <c r="AU244" i="1"/>
  <c r="BA244" i="1"/>
  <c r="AV244" i="1"/>
  <c r="BB244" i="1"/>
  <c r="AW244" i="1"/>
  <c r="BC244" i="1"/>
  <c r="AX244" i="1"/>
  <c r="BD244" i="1"/>
  <c r="AS208" i="1"/>
  <c r="AY208" i="1"/>
  <c r="AT208" i="1"/>
  <c r="AZ208" i="1"/>
  <c r="AU208" i="1"/>
  <c r="BA208" i="1"/>
  <c r="AV208" i="1"/>
  <c r="BB208" i="1"/>
  <c r="AW208" i="1"/>
  <c r="BC208" i="1"/>
  <c r="AX208" i="1"/>
  <c r="BD208" i="1"/>
  <c r="AS333" i="1"/>
  <c r="AY333" i="1"/>
  <c r="AT333" i="1"/>
  <c r="AZ333" i="1"/>
  <c r="AU333" i="1"/>
  <c r="BA333" i="1"/>
  <c r="AV333" i="1"/>
  <c r="BB333" i="1"/>
  <c r="AW333" i="1"/>
  <c r="BC333" i="1"/>
  <c r="AX333" i="1"/>
  <c r="BD333" i="1"/>
  <c r="AS2566" i="1"/>
  <c r="AY2566" i="1"/>
  <c r="AT2566" i="1"/>
  <c r="AZ2566" i="1"/>
  <c r="AU2566" i="1"/>
  <c r="BA2566" i="1"/>
  <c r="AV2566" i="1"/>
  <c r="BB2566" i="1"/>
  <c r="AW2566" i="1"/>
  <c r="BC2566" i="1"/>
  <c r="AX2566" i="1"/>
  <c r="BD2566" i="1"/>
  <c r="AS2531" i="1"/>
  <c r="AY2531" i="1"/>
  <c r="AT2531" i="1"/>
  <c r="AZ2531" i="1"/>
  <c r="AU2531" i="1"/>
  <c r="BA2531" i="1"/>
  <c r="AV2531" i="1"/>
  <c r="BB2531" i="1"/>
  <c r="AW2531" i="1"/>
  <c r="BC2531" i="1"/>
  <c r="AX2531" i="1"/>
  <c r="BD2531" i="1"/>
  <c r="AS413" i="1"/>
  <c r="AY413" i="1"/>
  <c r="AT413" i="1"/>
  <c r="AZ413" i="1"/>
  <c r="AU413" i="1"/>
  <c r="BA413" i="1"/>
  <c r="AV413" i="1"/>
  <c r="BB413" i="1"/>
  <c r="AW413" i="1"/>
  <c r="BC413" i="1"/>
  <c r="AX413" i="1"/>
  <c r="BD413" i="1"/>
  <c r="AS286" i="1"/>
  <c r="AY286" i="1"/>
  <c r="AT286" i="1"/>
  <c r="AZ286" i="1"/>
  <c r="AU286" i="1"/>
  <c r="BA286" i="1"/>
  <c r="AV286" i="1"/>
  <c r="BB286" i="1"/>
  <c r="AW286" i="1"/>
  <c r="BC286" i="1"/>
  <c r="AX286" i="1"/>
  <c r="BD286" i="1"/>
  <c r="AS2806" i="1"/>
  <c r="AY2806" i="1"/>
  <c r="AT2806" i="1"/>
  <c r="AZ2806" i="1"/>
  <c r="AU2806" i="1"/>
  <c r="BA2806" i="1"/>
  <c r="AV2806" i="1"/>
  <c r="BB2806" i="1"/>
  <c r="AW2806" i="1"/>
  <c r="BC2806" i="1"/>
  <c r="AX2806" i="1"/>
  <c r="BD2806" i="1"/>
  <c r="AS266" i="1"/>
  <c r="AY266" i="1"/>
  <c r="AT266" i="1"/>
  <c r="AZ266" i="1"/>
  <c r="AU266" i="1"/>
  <c r="BA266" i="1"/>
  <c r="AV266" i="1"/>
  <c r="BB266" i="1"/>
  <c r="AW266" i="1"/>
  <c r="BC266" i="1"/>
  <c r="AX266" i="1"/>
  <c r="BD266" i="1"/>
  <c r="AS378" i="1"/>
  <c r="AY378" i="1"/>
  <c r="AT378" i="1"/>
  <c r="AZ378" i="1"/>
  <c r="AU378" i="1"/>
  <c r="BA378" i="1"/>
  <c r="AV378" i="1"/>
  <c r="BB378" i="1"/>
  <c r="AW378" i="1"/>
  <c r="BC378" i="1"/>
  <c r="AX378" i="1"/>
  <c r="BD378" i="1"/>
  <c r="AS2735" i="1"/>
  <c r="AY2735" i="1"/>
  <c r="AT2735" i="1"/>
  <c r="AZ2735" i="1"/>
  <c r="AU2735" i="1"/>
  <c r="BA2735" i="1"/>
  <c r="AV2735" i="1"/>
  <c r="BB2735" i="1"/>
  <c r="AW2735" i="1"/>
  <c r="BC2735" i="1"/>
  <c r="AX2735" i="1"/>
  <c r="BD2735" i="1"/>
  <c r="AS336" i="1"/>
  <c r="AY336" i="1"/>
  <c r="AT336" i="1"/>
  <c r="AZ336" i="1"/>
  <c r="AU336" i="1"/>
  <c r="BA336" i="1"/>
  <c r="AV336" i="1"/>
  <c r="BB336" i="1"/>
  <c r="AW336" i="1"/>
  <c r="BC336" i="1"/>
  <c r="AX336" i="1"/>
  <c r="BD336" i="1"/>
  <c r="AS267" i="1"/>
  <c r="AY267" i="1"/>
  <c r="AT267" i="1"/>
  <c r="AZ267" i="1"/>
  <c r="AU267" i="1"/>
  <c r="BA267" i="1"/>
  <c r="AV267" i="1"/>
  <c r="BB267" i="1"/>
  <c r="AW267" i="1"/>
  <c r="BC267" i="1"/>
  <c r="AX267" i="1"/>
  <c r="BD267" i="1"/>
  <c r="AS171" i="1"/>
  <c r="AY171" i="1"/>
  <c r="AT171" i="1"/>
  <c r="AZ171" i="1"/>
  <c r="AU171" i="1"/>
  <c r="BA171" i="1"/>
  <c r="AV171" i="1"/>
  <c r="BB171" i="1"/>
  <c r="AW171" i="1"/>
  <c r="BC171" i="1"/>
  <c r="AX171" i="1"/>
  <c r="BD171" i="1"/>
  <c r="AS374" i="1"/>
  <c r="AY374" i="1"/>
  <c r="AT374" i="1"/>
  <c r="AZ374" i="1"/>
  <c r="AU374" i="1"/>
  <c r="BA374" i="1"/>
  <c r="AV374" i="1"/>
  <c r="BB374" i="1"/>
  <c r="AW374" i="1"/>
  <c r="BC374" i="1"/>
  <c r="AX374" i="1"/>
  <c r="BD374" i="1"/>
  <c r="AS301" i="1"/>
  <c r="AY301" i="1"/>
  <c r="AT301" i="1"/>
  <c r="AZ301" i="1"/>
  <c r="AU301" i="1"/>
  <c r="BA301" i="1"/>
  <c r="AV301" i="1"/>
  <c r="BB301" i="1"/>
  <c r="AW301" i="1"/>
  <c r="BC301" i="1"/>
  <c r="AX301" i="1"/>
  <c r="BD301" i="1"/>
  <c r="AS297" i="1"/>
  <c r="AY297" i="1"/>
  <c r="AT297" i="1"/>
  <c r="AZ297" i="1"/>
  <c r="AU297" i="1"/>
  <c r="BA297" i="1"/>
  <c r="AV297" i="1"/>
  <c r="BB297" i="1"/>
  <c r="AW297" i="1"/>
  <c r="BC297" i="1"/>
  <c r="AX297" i="1"/>
  <c r="BD297" i="1"/>
  <c r="AS253" i="1"/>
  <c r="AY253" i="1"/>
  <c r="AT253" i="1"/>
  <c r="AZ253" i="1"/>
  <c r="AU253" i="1"/>
  <c r="BA253" i="1"/>
  <c r="AV253" i="1"/>
  <c r="BB253" i="1"/>
  <c r="AW253" i="1"/>
  <c r="BC253" i="1"/>
  <c r="AX253" i="1"/>
  <c r="BD253" i="1"/>
  <c r="AS369" i="1"/>
  <c r="AY369" i="1"/>
  <c r="AT369" i="1"/>
  <c r="AZ369" i="1"/>
  <c r="AU369" i="1"/>
  <c r="BA369" i="1"/>
  <c r="AV369" i="1"/>
  <c r="BB369" i="1"/>
  <c r="AW369" i="1"/>
  <c r="BC369" i="1"/>
  <c r="AX369" i="1"/>
  <c r="BD369" i="1"/>
  <c r="AS2617" i="1"/>
  <c r="AY2617" i="1"/>
  <c r="AT2617" i="1"/>
  <c r="AZ2617" i="1"/>
  <c r="AU2617" i="1"/>
  <c r="BA2617" i="1"/>
  <c r="AV2617" i="1"/>
  <c r="BB2617" i="1"/>
  <c r="AW2617" i="1"/>
  <c r="BC2617" i="1"/>
  <c r="AX2617" i="1"/>
  <c r="BD2617" i="1"/>
  <c r="AS233" i="1"/>
  <c r="AY233" i="1"/>
  <c r="AT233" i="1"/>
  <c r="AZ233" i="1"/>
  <c r="AU233" i="1"/>
  <c r="BA233" i="1"/>
  <c r="AV233" i="1"/>
  <c r="BB233" i="1"/>
  <c r="AW233" i="1"/>
  <c r="BC233" i="1"/>
  <c r="AX233" i="1"/>
  <c r="BD233" i="1"/>
  <c r="AS305" i="1"/>
  <c r="AY305" i="1"/>
  <c r="AT305" i="1"/>
  <c r="AZ305" i="1"/>
  <c r="AU305" i="1"/>
  <c r="BA305" i="1"/>
  <c r="AV305" i="1"/>
  <c r="BB305" i="1"/>
  <c r="AW305" i="1"/>
  <c r="BC305" i="1"/>
  <c r="AX305" i="1"/>
  <c r="BD305" i="1"/>
  <c r="AS391" i="1"/>
  <c r="AY391" i="1"/>
  <c r="AT391" i="1"/>
  <c r="AZ391" i="1"/>
  <c r="AU391" i="1"/>
  <c r="BA391" i="1"/>
  <c r="AV391" i="1"/>
  <c r="BB391" i="1"/>
  <c r="AW391" i="1"/>
  <c r="BC391" i="1"/>
  <c r="AX391" i="1"/>
  <c r="BD391" i="1"/>
  <c r="AS242" i="1"/>
  <c r="AY242" i="1"/>
  <c r="AT242" i="1"/>
  <c r="AZ242" i="1"/>
  <c r="AU242" i="1"/>
  <c r="BA242" i="1"/>
  <c r="AV242" i="1"/>
  <c r="BB242" i="1"/>
  <c r="AW242" i="1"/>
  <c r="BC242" i="1"/>
  <c r="AX242" i="1"/>
  <c r="BD242" i="1"/>
  <c r="AS388" i="1"/>
  <c r="AY388" i="1"/>
  <c r="AT388" i="1"/>
  <c r="AZ388" i="1"/>
  <c r="AU388" i="1"/>
  <c r="BA388" i="1"/>
  <c r="AV388" i="1"/>
  <c r="BB388" i="1"/>
  <c r="AW388" i="1"/>
  <c r="BC388" i="1"/>
  <c r="AX388" i="1"/>
  <c r="BD388" i="1"/>
  <c r="AS384" i="1"/>
  <c r="AY384" i="1"/>
  <c r="AT384" i="1"/>
  <c r="AZ384" i="1"/>
  <c r="AU384" i="1"/>
  <c r="BA384" i="1"/>
  <c r="AV384" i="1"/>
  <c r="BB384" i="1"/>
  <c r="AW384" i="1"/>
  <c r="BC384" i="1"/>
  <c r="AX384" i="1"/>
  <c r="BD384" i="1"/>
  <c r="AS2618" i="1"/>
  <c r="AY2618" i="1"/>
  <c r="AT2618" i="1"/>
  <c r="AZ2618" i="1"/>
  <c r="AU2618" i="1"/>
  <c r="BA2618" i="1"/>
  <c r="AV2618" i="1"/>
  <c r="BB2618" i="1"/>
  <c r="AW2618" i="1"/>
  <c r="BC2618" i="1"/>
  <c r="AX2618" i="1"/>
  <c r="BD2618" i="1"/>
  <c r="AS359" i="1"/>
  <c r="AY359" i="1"/>
  <c r="AT359" i="1"/>
  <c r="AZ359" i="1"/>
  <c r="AU359" i="1"/>
  <c r="BA359" i="1"/>
  <c r="AV359" i="1"/>
  <c r="BB359" i="1"/>
  <c r="AW359" i="1"/>
  <c r="BC359" i="1"/>
  <c r="AX359" i="1"/>
  <c r="BD359" i="1"/>
  <c r="AS144" i="1"/>
  <c r="AY144" i="1"/>
  <c r="AT144" i="1"/>
  <c r="AZ144" i="1"/>
  <c r="AU144" i="1"/>
  <c r="BA144" i="1"/>
  <c r="AV144" i="1"/>
  <c r="BB144" i="1"/>
  <c r="AW144" i="1"/>
  <c r="BC144" i="1"/>
  <c r="AX144" i="1"/>
  <c r="BD144" i="1"/>
  <c r="AS2589" i="1"/>
  <c r="AY2589" i="1"/>
  <c r="AT2589" i="1"/>
  <c r="AZ2589" i="1"/>
  <c r="AU2589" i="1"/>
  <c r="BA2589" i="1"/>
  <c r="AV2589" i="1"/>
  <c r="BB2589" i="1"/>
  <c r="AW2589" i="1"/>
  <c r="BC2589" i="1"/>
  <c r="AX2589" i="1"/>
  <c r="BD2589" i="1"/>
  <c r="AS200" i="1"/>
  <c r="AY200" i="1"/>
  <c r="AT200" i="1"/>
  <c r="AZ200" i="1"/>
  <c r="AU200" i="1"/>
  <c r="BA200" i="1"/>
  <c r="AV200" i="1"/>
  <c r="BB200" i="1"/>
  <c r="AW200" i="1"/>
  <c r="BC200" i="1"/>
  <c r="AX200" i="1"/>
  <c r="BD200" i="1"/>
  <c r="AS2557" i="1"/>
  <c r="AY2557" i="1"/>
  <c r="AT2557" i="1"/>
  <c r="AZ2557" i="1"/>
  <c r="AU2557" i="1"/>
  <c r="BA2557" i="1"/>
  <c r="AV2557" i="1"/>
  <c r="BB2557" i="1"/>
  <c r="AW2557" i="1"/>
  <c r="BC2557" i="1"/>
  <c r="AX2557" i="1"/>
  <c r="BD2557" i="1"/>
  <c r="AS405" i="1"/>
  <c r="AY405" i="1"/>
  <c r="AT405" i="1"/>
  <c r="AZ405" i="1"/>
  <c r="AU405" i="1"/>
  <c r="BA405" i="1"/>
  <c r="AV405" i="1"/>
  <c r="BB405" i="1"/>
  <c r="AW405" i="1"/>
  <c r="BC405" i="1"/>
  <c r="AX405" i="1"/>
  <c r="BD405" i="1"/>
  <c r="AS2597" i="1"/>
  <c r="AY2597" i="1"/>
  <c r="AT2597" i="1"/>
  <c r="AZ2597" i="1"/>
  <c r="AU2597" i="1"/>
  <c r="BA2597" i="1"/>
  <c r="AV2597" i="1"/>
  <c r="BB2597" i="1"/>
  <c r="AW2597" i="1"/>
  <c r="BC2597" i="1"/>
  <c r="AX2597" i="1"/>
  <c r="BD2597" i="1"/>
  <c r="AS411" i="1"/>
  <c r="AY411" i="1"/>
  <c r="AT411" i="1"/>
  <c r="AZ411" i="1"/>
  <c r="AU411" i="1"/>
  <c r="BA411" i="1"/>
  <c r="AV411" i="1"/>
  <c r="BB411" i="1"/>
  <c r="AW411" i="1"/>
  <c r="BC411" i="1"/>
  <c r="AX411" i="1"/>
  <c r="BD411" i="1"/>
  <c r="AS342" i="1"/>
  <c r="AY342" i="1"/>
  <c r="AT342" i="1"/>
  <c r="AZ342" i="1"/>
  <c r="AU342" i="1"/>
  <c r="BA342" i="1"/>
  <c r="AV342" i="1"/>
  <c r="BB342" i="1"/>
  <c r="AW342" i="1"/>
  <c r="BC342" i="1"/>
  <c r="AX342" i="1"/>
  <c r="BD342" i="1"/>
  <c r="AS417" i="1"/>
  <c r="AY417" i="1"/>
  <c r="AT417" i="1"/>
  <c r="AZ417" i="1"/>
  <c r="AU417" i="1"/>
  <c r="BA417" i="1"/>
  <c r="AV417" i="1"/>
  <c r="BB417" i="1"/>
  <c r="AW417" i="1"/>
  <c r="BC417" i="1"/>
  <c r="AX417" i="1"/>
  <c r="BD417" i="1"/>
  <c r="AS315" i="1"/>
  <c r="AY315" i="1"/>
  <c r="AT315" i="1"/>
  <c r="AZ315" i="1"/>
  <c r="AU315" i="1"/>
  <c r="BA315" i="1"/>
  <c r="AV315" i="1"/>
  <c r="BB315" i="1"/>
  <c r="AW315" i="1"/>
  <c r="BC315" i="1"/>
  <c r="AX315" i="1"/>
  <c r="BD315" i="1"/>
  <c r="AS2505" i="1"/>
  <c r="AY2505" i="1"/>
  <c r="AT2505" i="1"/>
  <c r="AZ2505" i="1"/>
  <c r="AU2505" i="1"/>
  <c r="BA2505" i="1"/>
  <c r="AV2505" i="1"/>
  <c r="BB2505" i="1"/>
  <c r="AW2505" i="1"/>
  <c r="BC2505" i="1"/>
  <c r="AX2505" i="1"/>
  <c r="BD2505" i="1"/>
  <c r="AS176" i="1"/>
  <c r="AY176" i="1"/>
  <c r="AT176" i="1"/>
  <c r="AZ176" i="1"/>
  <c r="AU176" i="1"/>
  <c r="BA176" i="1"/>
  <c r="AV176" i="1"/>
  <c r="BB176" i="1"/>
  <c r="AW176" i="1"/>
  <c r="BC176" i="1"/>
  <c r="AX176" i="1"/>
  <c r="BD176" i="1"/>
  <c r="AS306" i="1"/>
  <c r="AY306" i="1"/>
  <c r="AT306" i="1"/>
  <c r="AZ306" i="1"/>
  <c r="AU306" i="1"/>
  <c r="BA306" i="1"/>
  <c r="AV306" i="1"/>
  <c r="BB306" i="1"/>
  <c r="AW306" i="1"/>
  <c r="BC306" i="1"/>
  <c r="AX306" i="1"/>
  <c r="BD306" i="1"/>
  <c r="AS102" i="1"/>
  <c r="AY102" i="1"/>
  <c r="AT102" i="1"/>
  <c r="AZ102" i="1"/>
  <c r="AU102" i="1"/>
  <c r="BA102" i="1"/>
  <c r="AV102" i="1"/>
  <c r="BB102" i="1"/>
  <c r="AW102" i="1"/>
  <c r="BC102" i="1"/>
  <c r="AX102" i="1"/>
  <c r="BD102" i="1"/>
  <c r="AS93" i="1"/>
  <c r="AY93" i="1"/>
  <c r="AT93" i="1"/>
  <c r="AZ93" i="1"/>
  <c r="AU93" i="1"/>
  <c r="BA93" i="1"/>
  <c r="AV93" i="1"/>
  <c r="BB93" i="1"/>
  <c r="AW93" i="1"/>
  <c r="BC93" i="1"/>
  <c r="AX93" i="1"/>
  <c r="BD93" i="1"/>
  <c r="AS329" i="1"/>
  <c r="AY329" i="1"/>
  <c r="AT329" i="1"/>
  <c r="AZ329" i="1"/>
  <c r="AU329" i="1"/>
  <c r="BA329" i="1"/>
  <c r="AV329" i="1"/>
  <c r="BB329" i="1"/>
  <c r="AW329" i="1"/>
  <c r="BC329" i="1"/>
  <c r="AX329" i="1"/>
  <c r="BD329" i="1"/>
  <c r="AS51" i="1"/>
  <c r="AY51" i="1"/>
  <c r="AT51" i="1"/>
  <c r="AZ51" i="1"/>
  <c r="AU51" i="1"/>
  <c r="BA51" i="1"/>
  <c r="AV51" i="1"/>
  <c r="BB51" i="1"/>
  <c r="AW51" i="1"/>
  <c r="BC51" i="1"/>
  <c r="AX51" i="1"/>
  <c r="BD51" i="1"/>
  <c r="AS402" i="1"/>
  <c r="AY402" i="1"/>
  <c r="AT402" i="1"/>
  <c r="AZ402" i="1"/>
  <c r="AU402" i="1"/>
  <c r="BA402" i="1"/>
  <c r="AV402" i="1"/>
  <c r="BB402" i="1"/>
  <c r="AW402" i="1"/>
  <c r="BC402" i="1"/>
  <c r="AX402" i="1"/>
  <c r="BD402" i="1"/>
  <c r="AS357" i="1"/>
  <c r="AY357" i="1"/>
  <c r="AT357" i="1"/>
  <c r="AZ357" i="1"/>
  <c r="AU357" i="1"/>
  <c r="BA357" i="1"/>
  <c r="AV357" i="1"/>
  <c r="BB357" i="1"/>
  <c r="AW357" i="1"/>
  <c r="BC357" i="1"/>
  <c r="AX357" i="1"/>
  <c r="BD357" i="1"/>
  <c r="AS317" i="1"/>
  <c r="AY317" i="1"/>
  <c r="AT317" i="1"/>
  <c r="AZ317" i="1"/>
  <c r="AU317" i="1"/>
  <c r="BA317" i="1"/>
  <c r="AV317" i="1"/>
  <c r="BB317" i="1"/>
  <c r="AW317" i="1"/>
  <c r="BC317" i="1"/>
  <c r="AX317" i="1"/>
  <c r="BD317" i="1"/>
  <c r="AS254" i="1"/>
  <c r="AY254" i="1"/>
  <c r="AT254" i="1"/>
  <c r="AZ254" i="1"/>
  <c r="AU254" i="1"/>
  <c r="BA254" i="1"/>
  <c r="AV254" i="1"/>
  <c r="BB254" i="1"/>
  <c r="AW254" i="1"/>
  <c r="BC254" i="1"/>
  <c r="AX254" i="1"/>
  <c r="BD254" i="1"/>
  <c r="AS338" i="1"/>
  <c r="AY338" i="1"/>
  <c r="AT338" i="1"/>
  <c r="AZ338" i="1"/>
  <c r="AU338" i="1"/>
  <c r="BA338" i="1"/>
  <c r="AV338" i="1"/>
  <c r="BB338" i="1"/>
  <c r="AW338" i="1"/>
  <c r="BC338" i="1"/>
  <c r="AX338" i="1"/>
  <c r="BD338" i="1"/>
  <c r="AS396" i="1"/>
  <c r="AY396" i="1"/>
  <c r="AT396" i="1"/>
  <c r="AZ396" i="1"/>
  <c r="AU396" i="1"/>
  <c r="BA396" i="1"/>
  <c r="AV396" i="1"/>
  <c r="BB396" i="1"/>
  <c r="AW396" i="1"/>
  <c r="BC396" i="1"/>
  <c r="AX396" i="1"/>
  <c r="BD396" i="1"/>
  <c r="AS174" i="1"/>
  <c r="AY174" i="1"/>
  <c r="AT174" i="1"/>
  <c r="AZ174" i="1"/>
  <c r="AU174" i="1"/>
  <c r="BA174" i="1"/>
  <c r="AV174" i="1"/>
  <c r="BB174" i="1"/>
  <c r="AW174" i="1"/>
  <c r="BC174" i="1"/>
  <c r="AX174" i="1"/>
  <c r="BD174" i="1"/>
  <c r="AS2675" i="1"/>
  <c r="AY2675" i="1"/>
  <c r="AT2675" i="1"/>
  <c r="AZ2675" i="1"/>
  <c r="AU2675" i="1"/>
  <c r="BA2675" i="1"/>
  <c r="AV2675" i="1"/>
  <c r="BB2675" i="1"/>
  <c r="AW2675" i="1"/>
  <c r="BC2675" i="1"/>
  <c r="AX2675" i="1"/>
  <c r="BD2675" i="1"/>
  <c r="AS298" i="1"/>
  <c r="AY298" i="1"/>
  <c r="AT298" i="1"/>
  <c r="AZ298" i="1"/>
  <c r="AU298" i="1"/>
  <c r="BA298" i="1"/>
  <c r="AV298" i="1"/>
  <c r="BB298" i="1"/>
  <c r="AW298" i="1"/>
  <c r="BC298" i="1"/>
  <c r="AX298" i="1"/>
  <c r="BD298" i="1"/>
  <c r="AS239" i="1"/>
  <c r="AY239" i="1"/>
  <c r="AT239" i="1"/>
  <c r="AZ239" i="1"/>
  <c r="AU239" i="1"/>
  <c r="BA239" i="1"/>
  <c r="AV239" i="1"/>
  <c r="BB239" i="1"/>
  <c r="AW239" i="1"/>
  <c r="BC239" i="1"/>
  <c r="AX239" i="1"/>
  <c r="BD239" i="1"/>
  <c r="AS325" i="1"/>
  <c r="AY325" i="1"/>
  <c r="AT325" i="1"/>
  <c r="AZ325" i="1"/>
  <c r="AU325" i="1"/>
  <c r="BA325" i="1"/>
  <c r="AV325" i="1"/>
  <c r="BB325" i="1"/>
  <c r="AW325" i="1"/>
  <c r="BC325" i="1"/>
  <c r="AX325" i="1"/>
  <c r="BD325" i="1"/>
  <c r="AS2819" i="1"/>
  <c r="AY2819" i="1"/>
  <c r="AT2819" i="1"/>
  <c r="AZ2819" i="1"/>
  <c r="AU2819" i="1"/>
  <c r="BA2819" i="1"/>
  <c r="AV2819" i="1"/>
  <c r="BB2819" i="1"/>
  <c r="AW2819" i="1"/>
  <c r="BC2819" i="1"/>
  <c r="AX2819" i="1"/>
  <c r="BD2819" i="1"/>
  <c r="AS319" i="1"/>
  <c r="AY319" i="1"/>
  <c r="AT319" i="1"/>
  <c r="AZ319" i="1"/>
  <c r="AU319" i="1"/>
  <c r="BA319" i="1"/>
  <c r="AV319" i="1"/>
  <c r="BB319" i="1"/>
  <c r="AW319" i="1"/>
  <c r="BC319" i="1"/>
  <c r="AX319" i="1"/>
  <c r="BD319" i="1"/>
  <c r="AS2718" i="1"/>
  <c r="AY2718" i="1"/>
  <c r="AT2718" i="1"/>
  <c r="AZ2718" i="1"/>
  <c r="AU2718" i="1"/>
  <c r="BA2718" i="1"/>
  <c r="AV2718" i="1"/>
  <c r="BB2718" i="1"/>
  <c r="AW2718" i="1"/>
  <c r="BC2718" i="1"/>
  <c r="AX2718" i="1"/>
  <c r="BD2718" i="1"/>
  <c r="AS337" i="1"/>
  <c r="AY337" i="1"/>
  <c r="AT337" i="1"/>
  <c r="AZ337" i="1"/>
  <c r="AU337" i="1"/>
  <c r="BA337" i="1"/>
  <c r="AV337" i="1"/>
  <c r="BB337" i="1"/>
  <c r="AW337" i="1"/>
  <c r="BC337" i="1"/>
  <c r="AX337" i="1"/>
  <c r="BD337" i="1"/>
  <c r="AS309" i="1"/>
  <c r="AY309" i="1"/>
  <c r="AT309" i="1"/>
  <c r="AZ309" i="1"/>
  <c r="AU309" i="1"/>
  <c r="BA309" i="1"/>
  <c r="AV309" i="1"/>
  <c r="BB309" i="1"/>
  <c r="AW309" i="1"/>
  <c r="BC309" i="1"/>
  <c r="AX309" i="1"/>
  <c r="BD309" i="1"/>
  <c r="AS310" i="1"/>
  <c r="AY310" i="1"/>
  <c r="AT310" i="1"/>
  <c r="AZ310" i="1"/>
  <c r="AU310" i="1"/>
  <c r="BA310" i="1"/>
  <c r="AV310" i="1"/>
  <c r="BB310" i="1"/>
  <c r="AW310" i="1"/>
  <c r="BC310" i="1"/>
  <c r="AX310" i="1"/>
  <c r="BD310" i="1"/>
  <c r="AS2719" i="1"/>
  <c r="AY2719" i="1"/>
  <c r="AT2719" i="1"/>
  <c r="AZ2719" i="1"/>
  <c r="AU2719" i="1"/>
  <c r="BA2719" i="1"/>
  <c r="AV2719" i="1"/>
  <c r="BB2719" i="1"/>
  <c r="AW2719" i="1"/>
  <c r="BC2719" i="1"/>
  <c r="AX2719" i="1"/>
  <c r="BD2719" i="1"/>
  <c r="AS422" i="1"/>
  <c r="AY422" i="1"/>
  <c r="AT422" i="1"/>
  <c r="AZ422" i="1"/>
  <c r="AU422" i="1"/>
  <c r="BA422" i="1"/>
  <c r="AV422" i="1"/>
  <c r="BB422" i="1"/>
  <c r="AW422" i="1"/>
  <c r="BC422" i="1"/>
  <c r="AX422" i="1"/>
  <c r="BD422" i="1"/>
  <c r="AS356" i="1"/>
  <c r="AY356" i="1"/>
  <c r="AT356" i="1"/>
  <c r="AZ356" i="1"/>
  <c r="AU356" i="1"/>
  <c r="BA356" i="1"/>
  <c r="AV356" i="1"/>
  <c r="BB356" i="1"/>
  <c r="AW356" i="1"/>
  <c r="BC356" i="1"/>
  <c r="AX356" i="1"/>
  <c r="BD356" i="1"/>
  <c r="AS406" i="1"/>
  <c r="AY406" i="1"/>
  <c r="AT406" i="1"/>
  <c r="AZ406" i="1"/>
  <c r="AU406" i="1"/>
  <c r="BA406" i="1"/>
  <c r="AV406" i="1"/>
  <c r="BB406" i="1"/>
  <c r="AW406" i="1"/>
  <c r="BC406" i="1"/>
  <c r="AX406" i="1"/>
  <c r="BD406" i="1"/>
  <c r="AS419" i="1"/>
  <c r="AY419" i="1"/>
  <c r="AT419" i="1"/>
  <c r="AZ419" i="1"/>
  <c r="AU419" i="1"/>
  <c r="BA419" i="1"/>
  <c r="AV419" i="1"/>
  <c r="BB419" i="1"/>
  <c r="AW419" i="1"/>
  <c r="BC419" i="1"/>
  <c r="AX419" i="1"/>
  <c r="BD419" i="1"/>
  <c r="AS351" i="1"/>
  <c r="AY351" i="1"/>
  <c r="AT351" i="1"/>
  <c r="AZ351" i="1"/>
  <c r="AU351" i="1"/>
  <c r="BA351" i="1"/>
  <c r="AV351" i="1"/>
  <c r="BB351" i="1"/>
  <c r="AW351" i="1"/>
  <c r="BC351" i="1"/>
  <c r="AX351" i="1"/>
  <c r="BD351" i="1"/>
  <c r="AS2736" i="1"/>
  <c r="AY2736" i="1"/>
  <c r="AT2736" i="1"/>
  <c r="AZ2736" i="1"/>
  <c r="AU2736" i="1"/>
  <c r="BA2736" i="1"/>
  <c r="AV2736" i="1"/>
  <c r="BB2736" i="1"/>
  <c r="AW2736" i="1"/>
  <c r="BC2736" i="1"/>
  <c r="AX2736" i="1"/>
  <c r="BD2736" i="1"/>
  <c r="AS2784" i="1"/>
  <c r="AY2784" i="1"/>
  <c r="AT2784" i="1"/>
  <c r="AZ2784" i="1"/>
  <c r="AU2784" i="1"/>
  <c r="BA2784" i="1"/>
  <c r="AV2784" i="1"/>
  <c r="BB2784" i="1"/>
  <c r="AW2784" i="1"/>
  <c r="BC2784" i="1"/>
  <c r="AX2784" i="1"/>
  <c r="BD2784" i="1"/>
  <c r="AS380" i="1"/>
  <c r="AY380" i="1"/>
  <c r="AT380" i="1"/>
  <c r="AZ380" i="1"/>
  <c r="AU380" i="1"/>
  <c r="BA380" i="1"/>
  <c r="AV380" i="1"/>
  <c r="BB380" i="1"/>
  <c r="AW380" i="1"/>
  <c r="BC380" i="1"/>
  <c r="AX380" i="1"/>
  <c r="BD380" i="1"/>
  <c r="AS400" i="1"/>
  <c r="AY400" i="1"/>
  <c r="AT400" i="1"/>
  <c r="AZ400" i="1"/>
  <c r="AU400" i="1"/>
  <c r="BA400" i="1"/>
  <c r="AV400" i="1"/>
  <c r="BB400" i="1"/>
  <c r="AW400" i="1"/>
  <c r="BC400" i="1"/>
  <c r="AX400" i="1"/>
  <c r="BD400" i="1"/>
  <c r="AS2605" i="1"/>
  <c r="AY2605" i="1"/>
  <c r="AT2605" i="1"/>
  <c r="AZ2605" i="1"/>
  <c r="AU2605" i="1"/>
  <c r="BA2605" i="1"/>
  <c r="AV2605" i="1"/>
  <c r="BB2605" i="1"/>
  <c r="AW2605" i="1"/>
  <c r="BC2605" i="1"/>
  <c r="AX2605" i="1"/>
  <c r="BD2605" i="1"/>
  <c r="AS2558" i="1"/>
  <c r="AY2558" i="1"/>
  <c r="AT2558" i="1"/>
  <c r="AZ2558" i="1"/>
  <c r="AU2558" i="1"/>
  <c r="BA2558" i="1"/>
  <c r="AV2558" i="1"/>
  <c r="BB2558" i="1"/>
  <c r="AW2558" i="1"/>
  <c r="BC2558" i="1"/>
  <c r="AX2558" i="1"/>
  <c r="BD2558" i="1"/>
  <c r="AS420" i="1"/>
  <c r="AY420" i="1"/>
  <c r="AT420" i="1"/>
  <c r="AZ420" i="1"/>
  <c r="AU420" i="1"/>
  <c r="BA420" i="1"/>
  <c r="AV420" i="1"/>
  <c r="BB420" i="1"/>
  <c r="AW420" i="1"/>
  <c r="BC420" i="1"/>
  <c r="AX420" i="1"/>
  <c r="BD420" i="1"/>
  <c r="AS2606" i="1"/>
  <c r="AY2606" i="1"/>
  <c r="AT2606" i="1"/>
  <c r="AZ2606" i="1"/>
  <c r="AU2606" i="1"/>
  <c r="BA2606" i="1"/>
  <c r="AV2606" i="1"/>
  <c r="BB2606" i="1"/>
  <c r="AW2606" i="1"/>
  <c r="BC2606" i="1"/>
  <c r="AX2606" i="1"/>
  <c r="BD2606" i="1"/>
  <c r="AS418" i="1"/>
  <c r="AY418" i="1"/>
  <c r="AT418" i="1"/>
  <c r="AZ418" i="1"/>
  <c r="AU418" i="1"/>
  <c r="BA418" i="1"/>
  <c r="AV418" i="1"/>
  <c r="BB418" i="1"/>
  <c r="AW418" i="1"/>
  <c r="BC418" i="1"/>
  <c r="AX418" i="1"/>
  <c r="BD418" i="1"/>
  <c r="AS2690" i="1"/>
  <c r="AY2690" i="1"/>
  <c r="AT2690" i="1"/>
  <c r="AZ2690" i="1"/>
  <c r="AU2690" i="1"/>
  <c r="BA2690" i="1"/>
  <c r="AV2690" i="1"/>
  <c r="BB2690" i="1"/>
  <c r="AW2690" i="1"/>
  <c r="BC2690" i="1"/>
  <c r="AX2690" i="1"/>
  <c r="BD2690" i="1"/>
  <c r="AS383" i="1"/>
  <c r="AY383" i="1"/>
  <c r="AT383" i="1"/>
  <c r="AZ383" i="1"/>
  <c r="AU383" i="1"/>
  <c r="BA383" i="1"/>
  <c r="AV383" i="1"/>
  <c r="BB383" i="1"/>
  <c r="AW383" i="1"/>
  <c r="BC383" i="1"/>
  <c r="AX383" i="1"/>
  <c r="BD383" i="1"/>
  <c r="AS2814" i="1"/>
  <c r="AY2814" i="1"/>
  <c r="AT2814" i="1"/>
  <c r="AZ2814" i="1"/>
  <c r="AU2814" i="1"/>
  <c r="BA2814" i="1"/>
  <c r="AV2814" i="1"/>
  <c r="BB2814" i="1"/>
  <c r="AW2814" i="1"/>
  <c r="BC2814" i="1"/>
  <c r="AX2814" i="1"/>
  <c r="BD2814" i="1"/>
  <c r="AS2619" i="1"/>
  <c r="AY2619" i="1"/>
  <c r="AT2619" i="1"/>
  <c r="AZ2619" i="1"/>
  <c r="AU2619" i="1"/>
  <c r="BA2619" i="1"/>
  <c r="AV2619" i="1"/>
  <c r="BB2619" i="1"/>
  <c r="AW2619" i="1"/>
  <c r="BC2619" i="1"/>
  <c r="AX2619" i="1"/>
  <c r="BD2619" i="1"/>
  <c r="AS2559" i="1"/>
  <c r="AY2559" i="1"/>
  <c r="AT2559" i="1"/>
  <c r="AZ2559" i="1"/>
  <c r="AU2559" i="1"/>
  <c r="BA2559" i="1"/>
  <c r="AV2559" i="1"/>
  <c r="BB2559" i="1"/>
  <c r="AW2559" i="1"/>
  <c r="BC2559" i="1"/>
  <c r="AX2559" i="1"/>
  <c r="BD2559" i="1"/>
  <c r="AS2820" i="1"/>
  <c r="AY2820" i="1"/>
  <c r="AT2820" i="1"/>
  <c r="AZ2820" i="1"/>
  <c r="AU2820" i="1"/>
  <c r="BA2820" i="1"/>
  <c r="AV2820" i="1"/>
  <c r="BB2820" i="1"/>
  <c r="AW2820" i="1"/>
  <c r="BC2820" i="1"/>
  <c r="AX2820" i="1"/>
  <c r="BD2820" i="1"/>
  <c r="AS364" i="1"/>
  <c r="AY364" i="1"/>
  <c r="AT364" i="1"/>
  <c r="AZ364" i="1"/>
  <c r="AU364" i="1"/>
  <c r="BA364" i="1"/>
  <c r="AV364" i="1"/>
  <c r="BB364" i="1"/>
  <c r="AW364" i="1"/>
  <c r="BC364" i="1"/>
  <c r="AX364" i="1"/>
  <c r="BD364" i="1"/>
  <c r="AS2670" i="1"/>
  <c r="AY2670" i="1"/>
  <c r="AT2670" i="1"/>
  <c r="AZ2670" i="1"/>
  <c r="AU2670" i="1"/>
  <c r="BA2670" i="1"/>
  <c r="AV2670" i="1"/>
  <c r="BB2670" i="1"/>
  <c r="AW2670" i="1"/>
  <c r="BC2670" i="1"/>
  <c r="AX2670" i="1"/>
  <c r="BD2670" i="1"/>
  <c r="AS580" i="1"/>
  <c r="AY580" i="1"/>
  <c r="AT580" i="1"/>
  <c r="AZ580" i="1"/>
  <c r="AU580" i="1"/>
  <c r="BA580" i="1"/>
  <c r="AV580" i="1"/>
  <c r="BB580" i="1"/>
  <c r="AW580" i="1"/>
  <c r="BC580" i="1"/>
  <c r="AX580" i="1"/>
  <c r="BD580" i="1"/>
  <c r="AS624" i="1"/>
  <c r="AY624" i="1"/>
  <c r="AT624" i="1"/>
  <c r="AZ624" i="1"/>
  <c r="AU624" i="1"/>
  <c r="BA624" i="1"/>
  <c r="AV624" i="1"/>
  <c r="BB624" i="1"/>
  <c r="AW624" i="1"/>
  <c r="BC624" i="1"/>
  <c r="AX624" i="1"/>
  <c r="BD624" i="1"/>
  <c r="AS434" i="1"/>
  <c r="AY434" i="1"/>
  <c r="AT434" i="1"/>
  <c r="AZ434" i="1"/>
  <c r="AU434" i="1"/>
  <c r="BA434" i="1"/>
  <c r="AV434" i="1"/>
  <c r="BB434" i="1"/>
  <c r="AW434" i="1"/>
  <c r="BC434" i="1"/>
  <c r="AX434" i="1"/>
  <c r="BD434" i="1"/>
  <c r="AS447" i="1"/>
  <c r="AY447" i="1"/>
  <c r="AT447" i="1"/>
  <c r="AZ447" i="1"/>
  <c r="AU447" i="1"/>
  <c r="BA447" i="1"/>
  <c r="AV447" i="1"/>
  <c r="BB447" i="1"/>
  <c r="AW447" i="1"/>
  <c r="BC447" i="1"/>
  <c r="AX447" i="1"/>
  <c r="BD447" i="1"/>
  <c r="AS474" i="1"/>
  <c r="AY474" i="1"/>
  <c r="AT474" i="1"/>
  <c r="AZ474" i="1"/>
  <c r="AU474" i="1"/>
  <c r="BA474" i="1"/>
  <c r="AV474" i="1"/>
  <c r="BB474" i="1"/>
  <c r="AW474" i="1"/>
  <c r="BC474" i="1"/>
  <c r="AX474" i="1"/>
  <c r="BD474" i="1"/>
  <c r="AS499" i="1"/>
  <c r="AY499" i="1"/>
  <c r="AT499" i="1"/>
  <c r="AZ499" i="1"/>
  <c r="AU499" i="1"/>
  <c r="BA499" i="1"/>
  <c r="AV499" i="1"/>
  <c r="BB499" i="1"/>
  <c r="AW499" i="1"/>
  <c r="BC499" i="1"/>
  <c r="AX499" i="1"/>
  <c r="BD499" i="1"/>
  <c r="AS569" i="1"/>
  <c r="AY569" i="1"/>
  <c r="AT569" i="1"/>
  <c r="AZ569" i="1"/>
  <c r="AU569" i="1"/>
  <c r="BA569" i="1"/>
  <c r="AV569" i="1"/>
  <c r="BB569" i="1"/>
  <c r="AW569" i="1"/>
  <c r="BC569" i="1"/>
  <c r="AX569" i="1"/>
  <c r="BD569" i="1"/>
  <c r="AS449" i="1"/>
  <c r="AY449" i="1"/>
  <c r="AT449" i="1"/>
  <c r="AZ449" i="1"/>
  <c r="AU449" i="1"/>
  <c r="BA449" i="1"/>
  <c r="AV449" i="1"/>
  <c r="BB449" i="1"/>
  <c r="AW449" i="1"/>
  <c r="BC449" i="1"/>
  <c r="AX449" i="1"/>
  <c r="BD449" i="1"/>
  <c r="AS691" i="1"/>
  <c r="AY691" i="1"/>
  <c r="AT691" i="1"/>
  <c r="AZ691" i="1"/>
  <c r="AU691" i="1"/>
  <c r="BA691" i="1"/>
  <c r="AV691" i="1"/>
  <c r="BB691" i="1"/>
  <c r="AW691" i="1"/>
  <c r="BC691" i="1"/>
  <c r="AX691" i="1"/>
  <c r="BD691" i="1"/>
  <c r="AS438" i="1"/>
  <c r="AY438" i="1"/>
  <c r="AT438" i="1"/>
  <c r="AZ438" i="1"/>
  <c r="AU438" i="1"/>
  <c r="BA438" i="1"/>
  <c r="AV438" i="1"/>
  <c r="BB438" i="1"/>
  <c r="AW438" i="1"/>
  <c r="BC438" i="1"/>
  <c r="AX438" i="1"/>
  <c r="BD438" i="1"/>
  <c r="AS613" i="1"/>
  <c r="AY613" i="1"/>
  <c r="AT613" i="1"/>
  <c r="AZ613" i="1"/>
  <c r="AU613" i="1"/>
  <c r="BA613" i="1"/>
  <c r="AV613" i="1"/>
  <c r="BB613" i="1"/>
  <c r="AW613" i="1"/>
  <c r="BC613" i="1"/>
  <c r="AX613" i="1"/>
  <c r="BD613" i="1"/>
  <c r="AS2799" i="1"/>
  <c r="AY2799" i="1"/>
  <c r="AT2799" i="1"/>
  <c r="AZ2799" i="1"/>
  <c r="AU2799" i="1"/>
  <c r="BA2799" i="1"/>
  <c r="AV2799" i="1"/>
  <c r="BB2799" i="1"/>
  <c r="AW2799" i="1"/>
  <c r="BC2799" i="1"/>
  <c r="AX2799" i="1"/>
  <c r="BD2799" i="1"/>
  <c r="AS469" i="1"/>
  <c r="AY469" i="1"/>
  <c r="AT469" i="1"/>
  <c r="AZ469" i="1"/>
  <c r="AU469" i="1"/>
  <c r="BA469" i="1"/>
  <c r="AV469" i="1"/>
  <c r="BB469" i="1"/>
  <c r="AW469" i="1"/>
  <c r="BC469" i="1"/>
  <c r="AX469" i="1"/>
  <c r="BD469" i="1"/>
  <c r="AS435" i="1"/>
  <c r="AY435" i="1"/>
  <c r="AT435" i="1"/>
  <c r="AZ435" i="1"/>
  <c r="AU435" i="1"/>
  <c r="BA435" i="1"/>
  <c r="AV435" i="1"/>
  <c r="BB435" i="1"/>
  <c r="AW435" i="1"/>
  <c r="BC435" i="1"/>
  <c r="AX435" i="1"/>
  <c r="BD435" i="1"/>
  <c r="AS677" i="1"/>
  <c r="AY677" i="1"/>
  <c r="AT677" i="1"/>
  <c r="AZ677" i="1"/>
  <c r="AU677" i="1"/>
  <c r="BA677" i="1"/>
  <c r="AV677" i="1"/>
  <c r="BB677" i="1"/>
  <c r="AW677" i="1"/>
  <c r="BC677" i="1"/>
  <c r="AX677" i="1"/>
  <c r="BD677" i="1"/>
  <c r="AS462" i="1"/>
  <c r="AY462" i="1"/>
  <c r="AT462" i="1"/>
  <c r="AZ462" i="1"/>
  <c r="AU462" i="1"/>
  <c r="BA462" i="1"/>
  <c r="AV462" i="1"/>
  <c r="BB462" i="1"/>
  <c r="AW462" i="1"/>
  <c r="BC462" i="1"/>
  <c r="AX462" i="1"/>
  <c r="BD462" i="1"/>
  <c r="AS570" i="1"/>
  <c r="AY570" i="1"/>
  <c r="AT570" i="1"/>
  <c r="AZ570" i="1"/>
  <c r="AU570" i="1"/>
  <c r="BA570" i="1"/>
  <c r="AV570" i="1"/>
  <c r="BB570" i="1"/>
  <c r="AW570" i="1"/>
  <c r="BC570" i="1"/>
  <c r="AX570" i="1"/>
  <c r="BD570" i="1"/>
  <c r="AS475" i="1"/>
  <c r="AY475" i="1"/>
  <c r="AT475" i="1"/>
  <c r="AZ475" i="1"/>
  <c r="AU475" i="1"/>
  <c r="BA475" i="1"/>
  <c r="AV475" i="1"/>
  <c r="BB475" i="1"/>
  <c r="AW475" i="1"/>
  <c r="BC475" i="1"/>
  <c r="AX475" i="1"/>
  <c r="BD475" i="1"/>
  <c r="AS478" i="1"/>
  <c r="AY478" i="1"/>
  <c r="AT478" i="1"/>
  <c r="AZ478" i="1"/>
  <c r="AU478" i="1"/>
  <c r="BA478" i="1"/>
  <c r="AV478" i="1"/>
  <c r="BB478" i="1"/>
  <c r="AW478" i="1"/>
  <c r="BC478" i="1"/>
  <c r="AX478" i="1"/>
  <c r="BD478" i="1"/>
  <c r="AS596" i="1"/>
  <c r="AY596" i="1"/>
  <c r="AT596" i="1"/>
  <c r="AZ596" i="1"/>
  <c r="AU596" i="1"/>
  <c r="BA596" i="1"/>
  <c r="AV596" i="1"/>
  <c r="BB596" i="1"/>
  <c r="AW596" i="1"/>
  <c r="BC596" i="1"/>
  <c r="AX596" i="1"/>
  <c r="BD596" i="1"/>
  <c r="AS494" i="1"/>
  <c r="AY494" i="1"/>
  <c r="AT494" i="1"/>
  <c r="AZ494" i="1"/>
  <c r="AU494" i="1"/>
  <c r="BA494" i="1"/>
  <c r="AV494" i="1"/>
  <c r="BB494" i="1"/>
  <c r="AW494" i="1"/>
  <c r="BC494" i="1"/>
  <c r="AX494" i="1"/>
  <c r="BD494" i="1"/>
  <c r="AS685" i="1"/>
  <c r="AY685" i="1"/>
  <c r="AT685" i="1"/>
  <c r="AZ685" i="1"/>
  <c r="AU685" i="1"/>
  <c r="BA685" i="1"/>
  <c r="AV685" i="1"/>
  <c r="BB685" i="1"/>
  <c r="AW685" i="1"/>
  <c r="BC685" i="1"/>
  <c r="AX685" i="1"/>
  <c r="BD685" i="1"/>
  <c r="AS440" i="1"/>
  <c r="AY440" i="1"/>
  <c r="AT440" i="1"/>
  <c r="AZ440" i="1"/>
  <c r="AU440" i="1"/>
  <c r="BA440" i="1"/>
  <c r="AV440" i="1"/>
  <c r="BB440" i="1"/>
  <c r="AW440" i="1"/>
  <c r="BC440" i="1"/>
  <c r="AX440" i="1"/>
  <c r="BD440" i="1"/>
  <c r="AS655" i="1"/>
  <c r="AY655" i="1"/>
  <c r="AT655" i="1"/>
  <c r="AZ655" i="1"/>
  <c r="AU655" i="1"/>
  <c r="BA655" i="1"/>
  <c r="AV655" i="1"/>
  <c r="BB655" i="1"/>
  <c r="AW655" i="1"/>
  <c r="BC655" i="1"/>
  <c r="AX655" i="1"/>
  <c r="BD655" i="1"/>
  <c r="AS648" i="1"/>
  <c r="AY648" i="1"/>
  <c r="AT648" i="1"/>
  <c r="AZ648" i="1"/>
  <c r="AU648" i="1"/>
  <c r="BA648" i="1"/>
  <c r="AV648" i="1"/>
  <c r="BB648" i="1"/>
  <c r="AW648" i="1"/>
  <c r="BC648" i="1"/>
  <c r="AX648" i="1"/>
  <c r="BD648" i="1"/>
  <c r="AS432" i="1"/>
  <c r="AY432" i="1"/>
  <c r="AT432" i="1"/>
  <c r="AZ432" i="1"/>
  <c r="AU432" i="1"/>
  <c r="BA432" i="1"/>
  <c r="AV432" i="1"/>
  <c r="BB432" i="1"/>
  <c r="AW432" i="1"/>
  <c r="BC432" i="1"/>
  <c r="AX432" i="1"/>
  <c r="BD432" i="1"/>
  <c r="AS618" i="1"/>
  <c r="AY618" i="1"/>
  <c r="AT618" i="1"/>
  <c r="AZ618" i="1"/>
  <c r="AU618" i="1"/>
  <c r="BA618" i="1"/>
  <c r="AV618" i="1"/>
  <c r="BB618" i="1"/>
  <c r="AW618" i="1"/>
  <c r="BC618" i="1"/>
  <c r="AX618" i="1"/>
  <c r="BD618" i="1"/>
  <c r="AS446" i="1"/>
  <c r="AY446" i="1"/>
  <c r="AT446" i="1"/>
  <c r="AZ446" i="1"/>
  <c r="AU446" i="1"/>
  <c r="BA446" i="1"/>
  <c r="AV446" i="1"/>
  <c r="BB446" i="1"/>
  <c r="AW446" i="1"/>
  <c r="BC446" i="1"/>
  <c r="AX446" i="1"/>
  <c r="BD446" i="1"/>
  <c r="AS661" i="1"/>
  <c r="AY661" i="1"/>
  <c r="AT661" i="1"/>
  <c r="AZ661" i="1"/>
  <c r="AU661" i="1"/>
  <c r="BA661" i="1"/>
  <c r="AV661" i="1"/>
  <c r="BB661" i="1"/>
  <c r="AW661" i="1"/>
  <c r="BC661" i="1"/>
  <c r="AX661" i="1"/>
  <c r="BD661" i="1"/>
  <c r="AS452" i="1"/>
  <c r="AY452" i="1"/>
  <c r="AT452" i="1"/>
  <c r="AZ452" i="1"/>
  <c r="AU452" i="1"/>
  <c r="BA452" i="1"/>
  <c r="AV452" i="1"/>
  <c r="BB452" i="1"/>
  <c r="AW452" i="1"/>
  <c r="BC452" i="1"/>
  <c r="AX452" i="1"/>
  <c r="BD452" i="1"/>
  <c r="AS739" i="1"/>
  <c r="AY739" i="1"/>
  <c r="AT739" i="1"/>
  <c r="AZ739" i="1"/>
  <c r="AU739" i="1"/>
  <c r="BA739" i="1"/>
  <c r="AV739" i="1"/>
  <c r="BB739" i="1"/>
  <c r="AW739" i="1"/>
  <c r="BC739" i="1"/>
  <c r="AX739" i="1"/>
  <c r="BD739" i="1"/>
  <c r="AS471" i="1"/>
  <c r="AY471" i="1"/>
  <c r="AT471" i="1"/>
  <c r="AZ471" i="1"/>
  <c r="AU471" i="1"/>
  <c r="BA471" i="1"/>
  <c r="AV471" i="1"/>
  <c r="BB471" i="1"/>
  <c r="AW471" i="1"/>
  <c r="BC471" i="1"/>
  <c r="AX471" i="1"/>
  <c r="BD471" i="1"/>
  <c r="AS454" i="1"/>
  <c r="AY454" i="1"/>
  <c r="AT454" i="1"/>
  <c r="AZ454" i="1"/>
  <c r="AU454" i="1"/>
  <c r="BA454" i="1"/>
  <c r="AV454" i="1"/>
  <c r="BB454" i="1"/>
  <c r="AW454" i="1"/>
  <c r="BC454" i="1"/>
  <c r="AX454" i="1"/>
  <c r="BD454" i="1"/>
  <c r="AS531" i="1"/>
  <c r="AY531" i="1"/>
  <c r="AT531" i="1"/>
  <c r="AZ531" i="1"/>
  <c r="AU531" i="1"/>
  <c r="BA531" i="1"/>
  <c r="AV531" i="1"/>
  <c r="BB531" i="1"/>
  <c r="AW531" i="1"/>
  <c r="BC531" i="1"/>
  <c r="AX531" i="1"/>
  <c r="BD531" i="1"/>
  <c r="AS549" i="1"/>
  <c r="AY549" i="1"/>
  <c r="AT549" i="1"/>
  <c r="AZ549" i="1"/>
  <c r="AU549" i="1"/>
  <c r="BA549" i="1"/>
  <c r="AV549" i="1"/>
  <c r="BB549" i="1"/>
  <c r="AW549" i="1"/>
  <c r="BC549" i="1"/>
  <c r="AX549" i="1"/>
  <c r="BD549" i="1"/>
  <c r="AS561" i="1"/>
  <c r="AY561" i="1"/>
  <c r="AT561" i="1"/>
  <c r="AZ561" i="1"/>
  <c r="AU561" i="1"/>
  <c r="BA561" i="1"/>
  <c r="AV561" i="1"/>
  <c r="BB561" i="1"/>
  <c r="AW561" i="1"/>
  <c r="BC561" i="1"/>
  <c r="AX561" i="1"/>
  <c r="BD561" i="1"/>
  <c r="AS525" i="1"/>
  <c r="AY525" i="1"/>
  <c r="AT525" i="1"/>
  <c r="AZ525" i="1"/>
  <c r="AU525" i="1"/>
  <c r="BA525" i="1"/>
  <c r="AV525" i="1"/>
  <c r="BB525" i="1"/>
  <c r="AW525" i="1"/>
  <c r="BC525" i="1"/>
  <c r="AX525" i="1"/>
  <c r="BD525" i="1"/>
  <c r="AS581" i="1"/>
  <c r="AY581" i="1"/>
  <c r="AT581" i="1"/>
  <c r="AZ581" i="1"/>
  <c r="AU581" i="1"/>
  <c r="BA581" i="1"/>
  <c r="AV581" i="1"/>
  <c r="BB581" i="1"/>
  <c r="AW581" i="1"/>
  <c r="BC581" i="1"/>
  <c r="AX581" i="1"/>
  <c r="BD581" i="1"/>
  <c r="AS637" i="1"/>
  <c r="AY637" i="1"/>
  <c r="AT637" i="1"/>
  <c r="AZ637" i="1"/>
  <c r="AU637" i="1"/>
  <c r="BA637" i="1"/>
  <c r="AV637" i="1"/>
  <c r="BB637" i="1"/>
  <c r="AW637" i="1"/>
  <c r="BC637" i="1"/>
  <c r="AX637" i="1"/>
  <c r="BD637" i="1"/>
  <c r="AS492" i="1"/>
  <c r="AY492" i="1"/>
  <c r="AT492" i="1"/>
  <c r="AZ492" i="1"/>
  <c r="AU492" i="1"/>
  <c r="BA492" i="1"/>
  <c r="AV492" i="1"/>
  <c r="BB492" i="1"/>
  <c r="AW492" i="1"/>
  <c r="BC492" i="1"/>
  <c r="AX492" i="1"/>
  <c r="BD492" i="1"/>
  <c r="AS507" i="1"/>
  <c r="AY507" i="1"/>
  <c r="AT507" i="1"/>
  <c r="AZ507" i="1"/>
  <c r="AU507" i="1"/>
  <c r="BA507" i="1"/>
  <c r="AV507" i="1"/>
  <c r="BB507" i="1"/>
  <c r="AW507" i="1"/>
  <c r="BC507" i="1"/>
  <c r="AX507" i="1"/>
  <c r="BD507" i="1"/>
  <c r="AS557" i="1"/>
  <c r="AY557" i="1"/>
  <c r="AT557" i="1"/>
  <c r="AZ557" i="1"/>
  <c r="AU557" i="1"/>
  <c r="BA557" i="1"/>
  <c r="AV557" i="1"/>
  <c r="BB557" i="1"/>
  <c r="AW557" i="1"/>
  <c r="BC557" i="1"/>
  <c r="AX557" i="1"/>
  <c r="BD557" i="1"/>
  <c r="AS719" i="1"/>
  <c r="AY719" i="1"/>
  <c r="AT719" i="1"/>
  <c r="AZ719" i="1"/>
  <c r="AU719" i="1"/>
  <c r="BA719" i="1"/>
  <c r="AV719" i="1"/>
  <c r="BB719" i="1"/>
  <c r="AW719" i="1"/>
  <c r="BC719" i="1"/>
  <c r="AX719" i="1"/>
  <c r="BD719" i="1"/>
  <c r="AS649" i="1"/>
  <c r="AY649" i="1"/>
  <c r="AT649" i="1"/>
  <c r="AZ649" i="1"/>
  <c r="AU649" i="1"/>
  <c r="BA649" i="1"/>
  <c r="AV649" i="1"/>
  <c r="BB649" i="1"/>
  <c r="AW649" i="1"/>
  <c r="BC649" i="1"/>
  <c r="AX649" i="1"/>
  <c r="BD649" i="1"/>
  <c r="AS543" i="1"/>
  <c r="AY543" i="1"/>
  <c r="AT543" i="1"/>
  <c r="AZ543" i="1"/>
  <c r="AU543" i="1"/>
  <c r="BA543" i="1"/>
  <c r="AV543" i="1"/>
  <c r="BB543" i="1"/>
  <c r="AW543" i="1"/>
  <c r="BC543" i="1"/>
  <c r="AX543" i="1"/>
  <c r="BD543" i="1"/>
  <c r="AS530" i="1"/>
  <c r="AY530" i="1"/>
  <c r="AT530" i="1"/>
  <c r="AZ530" i="1"/>
  <c r="AU530" i="1"/>
  <c r="BA530" i="1"/>
  <c r="AV530" i="1"/>
  <c r="BB530" i="1"/>
  <c r="AW530" i="1"/>
  <c r="BC530" i="1"/>
  <c r="AX530" i="1"/>
  <c r="BD530" i="1"/>
  <c r="AS455" i="1"/>
  <c r="AY455" i="1"/>
  <c r="AT455" i="1"/>
  <c r="AZ455" i="1"/>
  <c r="AU455" i="1"/>
  <c r="BA455" i="1"/>
  <c r="AV455" i="1"/>
  <c r="BB455" i="1"/>
  <c r="AW455" i="1"/>
  <c r="BC455" i="1"/>
  <c r="AX455" i="1"/>
  <c r="BD455" i="1"/>
  <c r="AS594" i="1"/>
  <c r="AY594" i="1"/>
  <c r="AT594" i="1"/>
  <c r="AZ594" i="1"/>
  <c r="AU594" i="1"/>
  <c r="BA594" i="1"/>
  <c r="AV594" i="1"/>
  <c r="BB594" i="1"/>
  <c r="AW594" i="1"/>
  <c r="BC594" i="1"/>
  <c r="AX594" i="1"/>
  <c r="BD594" i="1"/>
  <c r="AS2708" i="1"/>
  <c r="AY2708" i="1"/>
  <c r="AT2708" i="1"/>
  <c r="AZ2708" i="1"/>
  <c r="AU2708" i="1"/>
  <c r="BA2708" i="1"/>
  <c r="AV2708" i="1"/>
  <c r="BB2708" i="1"/>
  <c r="AW2708" i="1"/>
  <c r="BC2708" i="1"/>
  <c r="AX2708" i="1"/>
  <c r="BD2708" i="1"/>
  <c r="AS764" i="1"/>
  <c r="AY764" i="1"/>
  <c r="AT764" i="1"/>
  <c r="AZ764" i="1"/>
  <c r="AU764" i="1"/>
  <c r="BA764" i="1"/>
  <c r="AV764" i="1"/>
  <c r="BB764" i="1"/>
  <c r="AW764" i="1"/>
  <c r="BC764" i="1"/>
  <c r="AX764" i="1"/>
  <c r="BD764" i="1"/>
  <c r="AS526" i="1"/>
  <c r="AY526" i="1"/>
  <c r="AT526" i="1"/>
  <c r="AZ526" i="1"/>
  <c r="AU526" i="1"/>
  <c r="BA526" i="1"/>
  <c r="AV526" i="1"/>
  <c r="BB526" i="1"/>
  <c r="AW526" i="1"/>
  <c r="BC526" i="1"/>
  <c r="AX526" i="1"/>
  <c r="BD526" i="1"/>
  <c r="AS515" i="1"/>
  <c r="AY515" i="1"/>
  <c r="AT515" i="1"/>
  <c r="AZ515" i="1"/>
  <c r="AU515" i="1"/>
  <c r="BA515" i="1"/>
  <c r="AV515" i="1"/>
  <c r="BB515" i="1"/>
  <c r="AW515" i="1"/>
  <c r="BC515" i="1"/>
  <c r="AX515" i="1"/>
  <c r="BD515" i="1"/>
  <c r="AS483" i="1"/>
  <c r="AY483" i="1"/>
  <c r="AT483" i="1"/>
  <c r="AZ483" i="1"/>
  <c r="AU483" i="1"/>
  <c r="BA483" i="1"/>
  <c r="AV483" i="1"/>
  <c r="BB483" i="1"/>
  <c r="AW483" i="1"/>
  <c r="BC483" i="1"/>
  <c r="AX483" i="1"/>
  <c r="BD483" i="1"/>
  <c r="AS539" i="1"/>
  <c r="AY539" i="1"/>
  <c r="AT539" i="1"/>
  <c r="AZ539" i="1"/>
  <c r="AU539" i="1"/>
  <c r="BA539" i="1"/>
  <c r="AV539" i="1"/>
  <c r="BB539" i="1"/>
  <c r="AW539" i="1"/>
  <c r="BC539" i="1"/>
  <c r="AX539" i="1"/>
  <c r="BD539" i="1"/>
  <c r="AS773" i="1"/>
  <c r="AY773" i="1"/>
  <c r="AT773" i="1"/>
  <c r="AZ773" i="1"/>
  <c r="AU773" i="1"/>
  <c r="BA773" i="1"/>
  <c r="AV773" i="1"/>
  <c r="BB773" i="1"/>
  <c r="AW773" i="1"/>
  <c r="BC773" i="1"/>
  <c r="AX773" i="1"/>
  <c r="BD773" i="1"/>
  <c r="AS755" i="1"/>
  <c r="AY755" i="1"/>
  <c r="AT755" i="1"/>
  <c r="AZ755" i="1"/>
  <c r="AU755" i="1"/>
  <c r="BA755" i="1"/>
  <c r="AV755" i="1"/>
  <c r="BB755" i="1"/>
  <c r="AW755" i="1"/>
  <c r="BC755" i="1"/>
  <c r="AX755" i="1"/>
  <c r="BD755" i="1"/>
  <c r="AS650" i="1"/>
  <c r="AY650" i="1"/>
  <c r="AT650" i="1"/>
  <c r="AZ650" i="1"/>
  <c r="AU650" i="1"/>
  <c r="BA650" i="1"/>
  <c r="AV650" i="1"/>
  <c r="BB650" i="1"/>
  <c r="AW650" i="1"/>
  <c r="BC650" i="1"/>
  <c r="AX650" i="1"/>
  <c r="BD650" i="1"/>
  <c r="AS473" i="1"/>
  <c r="AY473" i="1"/>
  <c r="AT473" i="1"/>
  <c r="AZ473" i="1"/>
  <c r="AU473" i="1"/>
  <c r="BA473" i="1"/>
  <c r="AV473" i="1"/>
  <c r="BB473" i="1"/>
  <c r="AW473" i="1"/>
  <c r="BC473" i="1"/>
  <c r="AX473" i="1"/>
  <c r="BD473" i="1"/>
  <c r="AS804" i="1"/>
  <c r="AY804" i="1"/>
  <c r="AT804" i="1"/>
  <c r="AZ804" i="1"/>
  <c r="AU804" i="1"/>
  <c r="BA804" i="1"/>
  <c r="AV804" i="1"/>
  <c r="BB804" i="1"/>
  <c r="AW804" i="1"/>
  <c r="BC804" i="1"/>
  <c r="AX804" i="1"/>
  <c r="BD804" i="1"/>
  <c r="AS468" i="1"/>
  <c r="AY468" i="1"/>
  <c r="AT468" i="1"/>
  <c r="AZ468" i="1"/>
  <c r="AU468" i="1"/>
  <c r="BA468" i="1"/>
  <c r="AV468" i="1"/>
  <c r="BB468" i="1"/>
  <c r="AW468" i="1"/>
  <c r="BC468" i="1"/>
  <c r="AX468" i="1"/>
  <c r="BD468" i="1"/>
  <c r="AS436" i="1"/>
  <c r="AY436" i="1"/>
  <c r="AT436" i="1"/>
  <c r="AZ436" i="1"/>
  <c r="AU436" i="1"/>
  <c r="BA436" i="1"/>
  <c r="AV436" i="1"/>
  <c r="BB436" i="1"/>
  <c r="AW436" i="1"/>
  <c r="BC436" i="1"/>
  <c r="AX436" i="1"/>
  <c r="BD436" i="1"/>
  <c r="AS684" i="1"/>
  <c r="AY684" i="1"/>
  <c r="AT684" i="1"/>
  <c r="AZ684" i="1"/>
  <c r="AU684" i="1"/>
  <c r="BA684" i="1"/>
  <c r="AV684" i="1"/>
  <c r="BB684" i="1"/>
  <c r="AW684" i="1"/>
  <c r="BC684" i="1"/>
  <c r="AX684" i="1"/>
  <c r="BD684" i="1"/>
  <c r="AS598" i="1"/>
  <c r="AY598" i="1"/>
  <c r="AT598" i="1"/>
  <c r="AZ598" i="1"/>
  <c r="AU598" i="1"/>
  <c r="BA598" i="1"/>
  <c r="AV598" i="1"/>
  <c r="BB598" i="1"/>
  <c r="AW598" i="1"/>
  <c r="BC598" i="1"/>
  <c r="AX598" i="1"/>
  <c r="BD598" i="1"/>
  <c r="AS453" i="1"/>
  <c r="AY453" i="1"/>
  <c r="AT453" i="1"/>
  <c r="AZ453" i="1"/>
  <c r="AU453" i="1"/>
  <c r="BA453" i="1"/>
  <c r="AV453" i="1"/>
  <c r="BB453" i="1"/>
  <c r="AW453" i="1"/>
  <c r="BC453" i="1"/>
  <c r="AX453" i="1"/>
  <c r="BD453" i="1"/>
  <c r="AS583" i="1"/>
  <c r="AY583" i="1"/>
  <c r="AT583" i="1"/>
  <c r="AZ583" i="1"/>
  <c r="AU583" i="1"/>
  <c r="BA583" i="1"/>
  <c r="AV583" i="1"/>
  <c r="BB583" i="1"/>
  <c r="AW583" i="1"/>
  <c r="BC583" i="1"/>
  <c r="AX583" i="1"/>
  <c r="BD583" i="1"/>
  <c r="AS442" i="1"/>
  <c r="AY442" i="1"/>
  <c r="AT442" i="1"/>
  <c r="AZ442" i="1"/>
  <c r="AU442" i="1"/>
  <c r="BA442" i="1"/>
  <c r="AV442" i="1"/>
  <c r="BB442" i="1"/>
  <c r="AW442" i="1"/>
  <c r="BC442" i="1"/>
  <c r="AX442" i="1"/>
  <c r="BD442" i="1"/>
  <c r="AS486" i="1"/>
  <c r="AY486" i="1"/>
  <c r="AT486" i="1"/>
  <c r="AZ486" i="1"/>
  <c r="AU486" i="1"/>
  <c r="BA486" i="1"/>
  <c r="AV486" i="1"/>
  <c r="BB486" i="1"/>
  <c r="AW486" i="1"/>
  <c r="BC486" i="1"/>
  <c r="AX486" i="1"/>
  <c r="BD486" i="1"/>
  <c r="AS2590" i="1"/>
  <c r="AY2590" i="1"/>
  <c r="AT2590" i="1"/>
  <c r="AZ2590" i="1"/>
  <c r="AU2590" i="1"/>
  <c r="BA2590" i="1"/>
  <c r="AV2590" i="1"/>
  <c r="BB2590" i="1"/>
  <c r="AW2590" i="1"/>
  <c r="BC2590" i="1"/>
  <c r="AX2590" i="1"/>
  <c r="BD2590" i="1"/>
  <c r="AS427" i="1"/>
  <c r="AY427" i="1"/>
  <c r="AT427" i="1"/>
  <c r="AZ427" i="1"/>
  <c r="AU427" i="1"/>
  <c r="BA427" i="1"/>
  <c r="AV427" i="1"/>
  <c r="BB427" i="1"/>
  <c r="AW427" i="1"/>
  <c r="BC427" i="1"/>
  <c r="AX427" i="1"/>
  <c r="BD427" i="1"/>
  <c r="AS700" i="1"/>
  <c r="AY700" i="1"/>
  <c r="AT700" i="1"/>
  <c r="AZ700" i="1"/>
  <c r="AU700" i="1"/>
  <c r="BA700" i="1"/>
  <c r="AV700" i="1"/>
  <c r="BB700" i="1"/>
  <c r="AW700" i="1"/>
  <c r="BC700" i="1"/>
  <c r="AX700" i="1"/>
  <c r="BD700" i="1"/>
  <c r="AS610" i="1"/>
  <c r="AY610" i="1"/>
  <c r="AT610" i="1"/>
  <c r="AZ610" i="1"/>
  <c r="AU610" i="1"/>
  <c r="BA610" i="1"/>
  <c r="AV610" i="1"/>
  <c r="BB610" i="1"/>
  <c r="AW610" i="1"/>
  <c r="BC610" i="1"/>
  <c r="AX610" i="1"/>
  <c r="BD610" i="1"/>
  <c r="AS520" i="1"/>
  <c r="AY520" i="1"/>
  <c r="AT520" i="1"/>
  <c r="AZ520" i="1"/>
  <c r="AU520" i="1"/>
  <c r="BA520" i="1"/>
  <c r="AV520" i="1"/>
  <c r="BB520" i="1"/>
  <c r="AW520" i="1"/>
  <c r="BC520" i="1"/>
  <c r="AX520" i="1"/>
  <c r="BD520" i="1"/>
  <c r="AS656" i="1"/>
  <c r="AY656" i="1"/>
  <c r="AT656" i="1"/>
  <c r="AZ656" i="1"/>
  <c r="AU656" i="1"/>
  <c r="BA656" i="1"/>
  <c r="AV656" i="1"/>
  <c r="BB656" i="1"/>
  <c r="AW656" i="1"/>
  <c r="BC656" i="1"/>
  <c r="AX656" i="1"/>
  <c r="BD656" i="1"/>
  <c r="AS489" i="1"/>
  <c r="AY489" i="1"/>
  <c r="AT489" i="1"/>
  <c r="AZ489" i="1"/>
  <c r="AU489" i="1"/>
  <c r="BA489" i="1"/>
  <c r="AV489" i="1"/>
  <c r="BB489" i="1"/>
  <c r="AW489" i="1"/>
  <c r="BC489" i="1"/>
  <c r="AX489" i="1"/>
  <c r="BD489" i="1"/>
  <c r="AS2662" i="1"/>
  <c r="AY2662" i="1"/>
  <c r="AT2662" i="1"/>
  <c r="AZ2662" i="1"/>
  <c r="AU2662" i="1"/>
  <c r="BA2662" i="1"/>
  <c r="AV2662" i="1"/>
  <c r="BB2662" i="1"/>
  <c r="AW2662" i="1"/>
  <c r="BC2662" i="1"/>
  <c r="AX2662" i="1"/>
  <c r="BD2662" i="1"/>
  <c r="AS586" i="1"/>
  <c r="AY586" i="1"/>
  <c r="AT586" i="1"/>
  <c r="AZ586" i="1"/>
  <c r="AU586" i="1"/>
  <c r="BA586" i="1"/>
  <c r="AV586" i="1"/>
  <c r="BB586" i="1"/>
  <c r="AW586" i="1"/>
  <c r="BC586" i="1"/>
  <c r="AX586" i="1"/>
  <c r="BD586" i="1"/>
  <c r="AS2700" i="1"/>
  <c r="AY2700" i="1"/>
  <c r="AT2700" i="1"/>
  <c r="AZ2700" i="1"/>
  <c r="AU2700" i="1"/>
  <c r="BA2700" i="1"/>
  <c r="AV2700" i="1"/>
  <c r="BB2700" i="1"/>
  <c r="AW2700" i="1"/>
  <c r="BC2700" i="1"/>
  <c r="AX2700" i="1"/>
  <c r="BD2700" i="1"/>
  <c r="AS476" i="1"/>
  <c r="AY476" i="1"/>
  <c r="AT476" i="1"/>
  <c r="AZ476" i="1"/>
  <c r="AU476" i="1"/>
  <c r="BA476" i="1"/>
  <c r="AV476" i="1"/>
  <c r="BB476" i="1"/>
  <c r="AW476" i="1"/>
  <c r="BC476" i="1"/>
  <c r="AX476" i="1"/>
  <c r="BD476" i="1"/>
  <c r="AS509" i="1"/>
  <c r="AY509" i="1"/>
  <c r="AT509" i="1"/>
  <c r="AZ509" i="1"/>
  <c r="AU509" i="1"/>
  <c r="BA509" i="1"/>
  <c r="AV509" i="1"/>
  <c r="BB509" i="1"/>
  <c r="AW509" i="1"/>
  <c r="BC509" i="1"/>
  <c r="AX509" i="1"/>
  <c r="BD509" i="1"/>
  <c r="AS2744" i="1"/>
  <c r="AY2744" i="1"/>
  <c r="AT2744" i="1"/>
  <c r="AZ2744" i="1"/>
  <c r="AU2744" i="1"/>
  <c r="BA2744" i="1"/>
  <c r="AV2744" i="1"/>
  <c r="BB2744" i="1"/>
  <c r="AW2744" i="1"/>
  <c r="BC2744" i="1"/>
  <c r="AX2744" i="1"/>
  <c r="BD2744" i="1"/>
  <c r="AS472" i="1"/>
  <c r="AY472" i="1"/>
  <c r="AT472" i="1"/>
  <c r="AZ472" i="1"/>
  <c r="AU472" i="1"/>
  <c r="BA472" i="1"/>
  <c r="AV472" i="1"/>
  <c r="BB472" i="1"/>
  <c r="AW472" i="1"/>
  <c r="BC472" i="1"/>
  <c r="AX472" i="1"/>
  <c r="BD472" i="1"/>
  <c r="AS614" i="1"/>
  <c r="AY614" i="1"/>
  <c r="AT614" i="1"/>
  <c r="AZ614" i="1"/>
  <c r="AU614" i="1"/>
  <c r="BA614" i="1"/>
  <c r="AV614" i="1"/>
  <c r="BB614" i="1"/>
  <c r="AW614" i="1"/>
  <c r="BC614" i="1"/>
  <c r="AX614" i="1"/>
  <c r="BD614" i="1"/>
  <c r="AS560" i="1"/>
  <c r="AY560" i="1"/>
  <c r="AT560" i="1"/>
  <c r="AZ560" i="1"/>
  <c r="AU560" i="1"/>
  <c r="BA560" i="1"/>
  <c r="AV560" i="1"/>
  <c r="BB560" i="1"/>
  <c r="AW560" i="1"/>
  <c r="BC560" i="1"/>
  <c r="AX560" i="1"/>
  <c r="BD560" i="1"/>
  <c r="AS527" i="1"/>
  <c r="AY527" i="1"/>
  <c r="AT527" i="1"/>
  <c r="AZ527" i="1"/>
  <c r="AU527" i="1"/>
  <c r="BA527" i="1"/>
  <c r="AV527" i="1"/>
  <c r="BB527" i="1"/>
  <c r="AW527" i="1"/>
  <c r="BC527" i="1"/>
  <c r="AX527" i="1"/>
  <c r="BD527" i="1"/>
  <c r="AS533" i="1"/>
  <c r="AY533" i="1"/>
  <c r="AT533" i="1"/>
  <c r="AZ533" i="1"/>
  <c r="AU533" i="1"/>
  <c r="BA533" i="1"/>
  <c r="AV533" i="1"/>
  <c r="BB533" i="1"/>
  <c r="AW533" i="1"/>
  <c r="BC533" i="1"/>
  <c r="AX533" i="1"/>
  <c r="BD533" i="1"/>
  <c r="AS558" i="1"/>
  <c r="AY558" i="1"/>
  <c r="AT558" i="1"/>
  <c r="AZ558" i="1"/>
  <c r="AU558" i="1"/>
  <c r="BA558" i="1"/>
  <c r="AV558" i="1"/>
  <c r="BB558" i="1"/>
  <c r="AW558" i="1"/>
  <c r="BC558" i="1"/>
  <c r="AX558" i="1"/>
  <c r="BD558" i="1"/>
  <c r="AS463" i="1"/>
  <c r="AY463" i="1"/>
  <c r="AT463" i="1"/>
  <c r="AZ463" i="1"/>
  <c r="AU463" i="1"/>
  <c r="BA463" i="1"/>
  <c r="AV463" i="1"/>
  <c r="BB463" i="1"/>
  <c r="AW463" i="1"/>
  <c r="BC463" i="1"/>
  <c r="AX463" i="1"/>
  <c r="BD463" i="1"/>
  <c r="AS491" i="1"/>
  <c r="AY491" i="1"/>
  <c r="AT491" i="1"/>
  <c r="AZ491" i="1"/>
  <c r="AU491" i="1"/>
  <c r="BA491" i="1"/>
  <c r="AV491" i="1"/>
  <c r="BB491" i="1"/>
  <c r="AW491" i="1"/>
  <c r="BC491" i="1"/>
  <c r="AX491" i="1"/>
  <c r="BD491" i="1"/>
  <c r="AS495" i="1"/>
  <c r="AY495" i="1"/>
  <c r="AT495" i="1"/>
  <c r="AZ495" i="1"/>
  <c r="AU495" i="1"/>
  <c r="BA495" i="1"/>
  <c r="AV495" i="1"/>
  <c r="BB495" i="1"/>
  <c r="AW495" i="1"/>
  <c r="BC495" i="1"/>
  <c r="AX495" i="1"/>
  <c r="BD495" i="1"/>
  <c r="AS615" i="1"/>
  <c r="AY615" i="1"/>
  <c r="AT615" i="1"/>
  <c r="AZ615" i="1"/>
  <c r="AU615" i="1"/>
  <c r="BA615" i="1"/>
  <c r="AV615" i="1"/>
  <c r="BB615" i="1"/>
  <c r="AW615" i="1"/>
  <c r="BC615" i="1"/>
  <c r="AX615" i="1"/>
  <c r="BD615" i="1"/>
  <c r="AS634" i="1"/>
  <c r="AY634" i="1"/>
  <c r="AT634" i="1"/>
  <c r="AZ634" i="1"/>
  <c r="AU634" i="1"/>
  <c r="BA634" i="1"/>
  <c r="AV634" i="1"/>
  <c r="BB634" i="1"/>
  <c r="AW634" i="1"/>
  <c r="BC634" i="1"/>
  <c r="AX634" i="1"/>
  <c r="BD634" i="1"/>
  <c r="AS627" i="1"/>
  <c r="AY627" i="1"/>
  <c r="AT627" i="1"/>
  <c r="AZ627" i="1"/>
  <c r="AU627" i="1"/>
  <c r="BA627" i="1"/>
  <c r="AV627" i="1"/>
  <c r="BB627" i="1"/>
  <c r="AW627" i="1"/>
  <c r="BC627" i="1"/>
  <c r="AX627" i="1"/>
  <c r="BD627" i="1"/>
  <c r="AS425" i="1"/>
  <c r="AY425" i="1"/>
  <c r="AT425" i="1"/>
  <c r="AZ425" i="1"/>
  <c r="AU425" i="1"/>
  <c r="BA425" i="1"/>
  <c r="AV425" i="1"/>
  <c r="BB425" i="1"/>
  <c r="AW425" i="1"/>
  <c r="BC425" i="1"/>
  <c r="AX425" i="1"/>
  <c r="BD425" i="1"/>
  <c r="AS466" i="1"/>
  <c r="AY466" i="1"/>
  <c r="AT466" i="1"/>
  <c r="AZ466" i="1"/>
  <c r="AU466" i="1"/>
  <c r="BA466" i="1"/>
  <c r="AV466" i="1"/>
  <c r="BB466" i="1"/>
  <c r="AW466" i="1"/>
  <c r="BC466" i="1"/>
  <c r="AX466" i="1"/>
  <c r="BD466" i="1"/>
  <c r="AS443" i="1"/>
  <c r="AY443" i="1"/>
  <c r="AT443" i="1"/>
  <c r="AZ443" i="1"/>
  <c r="AU443" i="1"/>
  <c r="BA443" i="1"/>
  <c r="AV443" i="1"/>
  <c r="BB443" i="1"/>
  <c r="AW443" i="1"/>
  <c r="BC443" i="1"/>
  <c r="AX443" i="1"/>
  <c r="BD443" i="1"/>
  <c r="AS516" i="1"/>
  <c r="AY516" i="1"/>
  <c r="AT516" i="1"/>
  <c r="AZ516" i="1"/>
  <c r="AU516" i="1"/>
  <c r="BA516" i="1"/>
  <c r="AV516" i="1"/>
  <c r="BB516" i="1"/>
  <c r="AW516" i="1"/>
  <c r="BC516" i="1"/>
  <c r="AX516" i="1"/>
  <c r="BD516" i="1"/>
  <c r="AS444" i="1"/>
  <c r="AY444" i="1"/>
  <c r="AT444" i="1"/>
  <c r="AZ444" i="1"/>
  <c r="AU444" i="1"/>
  <c r="BA444" i="1"/>
  <c r="AV444" i="1"/>
  <c r="BB444" i="1"/>
  <c r="AW444" i="1"/>
  <c r="BC444" i="1"/>
  <c r="AX444" i="1"/>
  <c r="BD444" i="1"/>
  <c r="AS2815" i="1"/>
  <c r="AY2815" i="1"/>
  <c r="AT2815" i="1"/>
  <c r="AZ2815" i="1"/>
  <c r="AU2815" i="1"/>
  <c r="BA2815" i="1"/>
  <c r="AV2815" i="1"/>
  <c r="BB2815" i="1"/>
  <c r="AW2815" i="1"/>
  <c r="BC2815" i="1"/>
  <c r="AX2815" i="1"/>
  <c r="BD2815" i="1"/>
  <c r="AS439" i="1"/>
  <c r="AY439" i="1"/>
  <c r="AT439" i="1"/>
  <c r="AZ439" i="1"/>
  <c r="AU439" i="1"/>
  <c r="BA439" i="1"/>
  <c r="AV439" i="1"/>
  <c r="BB439" i="1"/>
  <c r="AW439" i="1"/>
  <c r="BC439" i="1"/>
  <c r="AX439" i="1"/>
  <c r="BD439" i="1"/>
  <c r="AS555" i="1"/>
  <c r="AY555" i="1"/>
  <c r="AT555" i="1"/>
  <c r="AZ555" i="1"/>
  <c r="AU555" i="1"/>
  <c r="BA555" i="1"/>
  <c r="AV555" i="1"/>
  <c r="BB555" i="1"/>
  <c r="AW555" i="1"/>
  <c r="BC555" i="1"/>
  <c r="AX555" i="1"/>
  <c r="BD555" i="1"/>
  <c r="AS625" i="1"/>
  <c r="AY625" i="1"/>
  <c r="AT625" i="1"/>
  <c r="AZ625" i="1"/>
  <c r="AU625" i="1"/>
  <c r="BA625" i="1"/>
  <c r="AV625" i="1"/>
  <c r="BB625" i="1"/>
  <c r="AW625" i="1"/>
  <c r="BC625" i="1"/>
  <c r="AX625" i="1"/>
  <c r="BD625" i="1"/>
  <c r="AS552" i="1"/>
  <c r="AY552" i="1"/>
  <c r="AT552" i="1"/>
  <c r="AZ552" i="1"/>
  <c r="AU552" i="1"/>
  <c r="BA552" i="1"/>
  <c r="AV552" i="1"/>
  <c r="BB552" i="1"/>
  <c r="AW552" i="1"/>
  <c r="BC552" i="1"/>
  <c r="AX552" i="1"/>
  <c r="BD552" i="1"/>
  <c r="AS484" i="1"/>
  <c r="AY484" i="1"/>
  <c r="AT484" i="1"/>
  <c r="AZ484" i="1"/>
  <c r="AU484" i="1"/>
  <c r="BA484" i="1"/>
  <c r="AV484" i="1"/>
  <c r="BB484" i="1"/>
  <c r="AW484" i="1"/>
  <c r="BC484" i="1"/>
  <c r="AX484" i="1"/>
  <c r="BD484" i="1"/>
  <c r="AS500" i="1"/>
  <c r="AY500" i="1"/>
  <c r="AT500" i="1"/>
  <c r="AZ500" i="1"/>
  <c r="AU500" i="1"/>
  <c r="BA500" i="1"/>
  <c r="AV500" i="1"/>
  <c r="BB500" i="1"/>
  <c r="AW500" i="1"/>
  <c r="BC500" i="1"/>
  <c r="AX500" i="1"/>
  <c r="BD500" i="1"/>
  <c r="AS512" i="1"/>
  <c r="AY512" i="1"/>
  <c r="AT512" i="1"/>
  <c r="AZ512" i="1"/>
  <c r="AU512" i="1"/>
  <c r="BA512" i="1"/>
  <c r="AV512" i="1"/>
  <c r="BB512" i="1"/>
  <c r="AW512" i="1"/>
  <c r="BC512" i="1"/>
  <c r="AX512" i="1"/>
  <c r="BD512" i="1"/>
  <c r="AS621" i="1"/>
  <c r="AY621" i="1"/>
  <c r="AT621" i="1"/>
  <c r="AZ621" i="1"/>
  <c r="AU621" i="1"/>
  <c r="BA621" i="1"/>
  <c r="AV621" i="1"/>
  <c r="BB621" i="1"/>
  <c r="AW621" i="1"/>
  <c r="BC621" i="1"/>
  <c r="AX621" i="1"/>
  <c r="BD621" i="1"/>
  <c r="AS488" i="1"/>
  <c r="AY488" i="1"/>
  <c r="AT488" i="1"/>
  <c r="AZ488" i="1"/>
  <c r="AU488" i="1"/>
  <c r="BA488" i="1"/>
  <c r="AV488" i="1"/>
  <c r="BB488" i="1"/>
  <c r="AW488" i="1"/>
  <c r="BC488" i="1"/>
  <c r="AX488" i="1"/>
  <c r="BD488" i="1"/>
  <c r="AS619" i="1"/>
  <c r="AY619" i="1"/>
  <c r="AT619" i="1"/>
  <c r="AZ619" i="1"/>
  <c r="AU619" i="1"/>
  <c r="BA619" i="1"/>
  <c r="AV619" i="1"/>
  <c r="BB619" i="1"/>
  <c r="AW619" i="1"/>
  <c r="BC619" i="1"/>
  <c r="AX619" i="1"/>
  <c r="BD619" i="1"/>
  <c r="AS636" i="1"/>
  <c r="AY636" i="1"/>
  <c r="AT636" i="1"/>
  <c r="AZ636" i="1"/>
  <c r="AU636" i="1"/>
  <c r="BA636" i="1"/>
  <c r="AV636" i="1"/>
  <c r="BB636" i="1"/>
  <c r="AW636" i="1"/>
  <c r="BC636" i="1"/>
  <c r="AX636" i="1"/>
  <c r="BD636" i="1"/>
  <c r="AS551" i="1"/>
  <c r="AY551" i="1"/>
  <c r="AT551" i="1"/>
  <c r="AZ551" i="1"/>
  <c r="AU551" i="1"/>
  <c r="BA551" i="1"/>
  <c r="AV551" i="1"/>
  <c r="BB551" i="1"/>
  <c r="AW551" i="1"/>
  <c r="BC551" i="1"/>
  <c r="AX551" i="1"/>
  <c r="BD551" i="1"/>
  <c r="AS716" i="1"/>
  <c r="AY716" i="1"/>
  <c r="AT716" i="1"/>
  <c r="AZ716" i="1"/>
  <c r="AU716" i="1"/>
  <c r="BA716" i="1"/>
  <c r="AV716" i="1"/>
  <c r="BB716" i="1"/>
  <c r="AW716" i="1"/>
  <c r="BC716" i="1"/>
  <c r="AX716" i="1"/>
  <c r="BD716" i="1"/>
  <c r="AS568" i="1"/>
  <c r="AY568" i="1"/>
  <c r="AT568" i="1"/>
  <c r="AZ568" i="1"/>
  <c r="AU568" i="1"/>
  <c r="BA568" i="1"/>
  <c r="AV568" i="1"/>
  <c r="BB568" i="1"/>
  <c r="AW568" i="1"/>
  <c r="BC568" i="1"/>
  <c r="AX568" i="1"/>
  <c r="BD568" i="1"/>
  <c r="AS565" i="1"/>
  <c r="AY565" i="1"/>
  <c r="AT565" i="1"/>
  <c r="AZ565" i="1"/>
  <c r="AU565" i="1"/>
  <c r="BA565" i="1"/>
  <c r="AV565" i="1"/>
  <c r="BB565" i="1"/>
  <c r="AW565" i="1"/>
  <c r="BC565" i="1"/>
  <c r="AX565" i="1"/>
  <c r="BD565" i="1"/>
  <c r="AS718" i="1"/>
  <c r="AY718" i="1"/>
  <c r="AT718" i="1"/>
  <c r="AZ718" i="1"/>
  <c r="AU718" i="1"/>
  <c r="BA718" i="1"/>
  <c r="AV718" i="1"/>
  <c r="BB718" i="1"/>
  <c r="AW718" i="1"/>
  <c r="BC718" i="1"/>
  <c r="AX718" i="1"/>
  <c r="BD718" i="1"/>
  <c r="AS481" i="1"/>
  <c r="AY481" i="1"/>
  <c r="AT481" i="1"/>
  <c r="AZ481" i="1"/>
  <c r="AU481" i="1"/>
  <c r="BA481" i="1"/>
  <c r="AV481" i="1"/>
  <c r="BB481" i="1"/>
  <c r="AW481" i="1"/>
  <c r="BC481" i="1"/>
  <c r="AX481" i="1"/>
  <c r="BD481" i="1"/>
  <c r="AS2764" i="1"/>
  <c r="AY2764" i="1"/>
  <c r="AT2764" i="1"/>
  <c r="AZ2764" i="1"/>
  <c r="AU2764" i="1"/>
  <c r="BA2764" i="1"/>
  <c r="AV2764" i="1"/>
  <c r="BB2764" i="1"/>
  <c r="AW2764" i="1"/>
  <c r="BC2764" i="1"/>
  <c r="AX2764" i="1"/>
  <c r="BD2764" i="1"/>
  <c r="AS828" i="1"/>
  <c r="AY828" i="1"/>
  <c r="AT828" i="1"/>
  <c r="AZ828" i="1"/>
  <c r="AU828" i="1"/>
  <c r="BA828" i="1"/>
  <c r="AV828" i="1"/>
  <c r="BB828" i="1"/>
  <c r="AW828" i="1"/>
  <c r="BC828" i="1"/>
  <c r="AX828" i="1"/>
  <c r="BD828" i="1"/>
  <c r="AS608" i="1"/>
  <c r="AY608" i="1"/>
  <c r="AT608" i="1"/>
  <c r="AZ608" i="1"/>
  <c r="AU608" i="1"/>
  <c r="BA608" i="1"/>
  <c r="AV608" i="1"/>
  <c r="BB608" i="1"/>
  <c r="AW608" i="1"/>
  <c r="BC608" i="1"/>
  <c r="AX608" i="1"/>
  <c r="BD608" i="1"/>
  <c r="AS686" i="1"/>
  <c r="AY686" i="1"/>
  <c r="AT686" i="1"/>
  <c r="AZ686" i="1"/>
  <c r="AU686" i="1"/>
  <c r="BA686" i="1"/>
  <c r="AV686" i="1"/>
  <c r="BB686" i="1"/>
  <c r="AW686" i="1"/>
  <c r="BC686" i="1"/>
  <c r="AX686" i="1"/>
  <c r="BD686" i="1"/>
  <c r="AS789" i="1"/>
  <c r="AY789" i="1"/>
  <c r="AT789" i="1"/>
  <c r="AZ789" i="1"/>
  <c r="AU789" i="1"/>
  <c r="BA789" i="1"/>
  <c r="AV789" i="1"/>
  <c r="BB789" i="1"/>
  <c r="AW789" i="1"/>
  <c r="BC789" i="1"/>
  <c r="AX789" i="1"/>
  <c r="BD789" i="1"/>
  <c r="AS582" i="1"/>
  <c r="AY582" i="1"/>
  <c r="AT582" i="1"/>
  <c r="AZ582" i="1"/>
  <c r="AU582" i="1"/>
  <c r="BA582" i="1"/>
  <c r="AV582" i="1"/>
  <c r="BB582" i="1"/>
  <c r="AW582" i="1"/>
  <c r="BC582" i="1"/>
  <c r="AX582" i="1"/>
  <c r="BD582" i="1"/>
  <c r="AS758" i="1"/>
  <c r="AY758" i="1"/>
  <c r="AT758" i="1"/>
  <c r="AZ758" i="1"/>
  <c r="AU758" i="1"/>
  <c r="BA758" i="1"/>
  <c r="AV758" i="1"/>
  <c r="BB758" i="1"/>
  <c r="AW758" i="1"/>
  <c r="BC758" i="1"/>
  <c r="AX758" i="1"/>
  <c r="BD758" i="1"/>
  <c r="AS626" i="1"/>
  <c r="AY626" i="1"/>
  <c r="AT626" i="1"/>
  <c r="AZ626" i="1"/>
  <c r="AU626" i="1"/>
  <c r="BA626" i="1"/>
  <c r="AV626" i="1"/>
  <c r="BB626" i="1"/>
  <c r="AW626" i="1"/>
  <c r="BC626" i="1"/>
  <c r="AX626" i="1"/>
  <c r="BD626" i="1"/>
  <c r="AS816" i="1"/>
  <c r="AY816" i="1"/>
  <c r="AT816" i="1"/>
  <c r="AZ816" i="1"/>
  <c r="AU816" i="1"/>
  <c r="BA816" i="1"/>
  <c r="AV816" i="1"/>
  <c r="BB816" i="1"/>
  <c r="AW816" i="1"/>
  <c r="BC816" i="1"/>
  <c r="AX816" i="1"/>
  <c r="BD816" i="1"/>
  <c r="AS556" i="1"/>
  <c r="AY556" i="1"/>
  <c r="AT556" i="1"/>
  <c r="AZ556" i="1"/>
  <c r="AU556" i="1"/>
  <c r="BA556" i="1"/>
  <c r="AV556" i="1"/>
  <c r="BB556" i="1"/>
  <c r="AW556" i="1"/>
  <c r="BC556" i="1"/>
  <c r="AX556" i="1"/>
  <c r="BD556" i="1"/>
  <c r="AS600" i="1"/>
  <c r="AY600" i="1"/>
  <c r="AT600" i="1"/>
  <c r="AZ600" i="1"/>
  <c r="AU600" i="1"/>
  <c r="BA600" i="1"/>
  <c r="AV600" i="1"/>
  <c r="BB600" i="1"/>
  <c r="AW600" i="1"/>
  <c r="BC600" i="1"/>
  <c r="AX600" i="1"/>
  <c r="BD600" i="1"/>
  <c r="AS754" i="1"/>
  <c r="AY754" i="1"/>
  <c r="AT754" i="1"/>
  <c r="AZ754" i="1"/>
  <c r="AU754" i="1"/>
  <c r="BA754" i="1"/>
  <c r="AV754" i="1"/>
  <c r="BB754" i="1"/>
  <c r="AW754" i="1"/>
  <c r="BC754" i="1"/>
  <c r="AX754" i="1"/>
  <c r="BD754" i="1"/>
  <c r="AS711" i="1"/>
  <c r="AY711" i="1"/>
  <c r="AT711" i="1"/>
  <c r="AZ711" i="1"/>
  <c r="AU711" i="1"/>
  <c r="BA711" i="1"/>
  <c r="AV711" i="1"/>
  <c r="BB711" i="1"/>
  <c r="AW711" i="1"/>
  <c r="BC711" i="1"/>
  <c r="AX711" i="1"/>
  <c r="BD711" i="1"/>
  <c r="AS622" i="1"/>
  <c r="AY622" i="1"/>
  <c r="AT622" i="1"/>
  <c r="AZ622" i="1"/>
  <c r="AU622" i="1"/>
  <c r="BA622" i="1"/>
  <c r="AV622" i="1"/>
  <c r="BB622" i="1"/>
  <c r="AW622" i="1"/>
  <c r="BC622" i="1"/>
  <c r="AX622" i="1"/>
  <c r="BD622" i="1"/>
  <c r="AS470" i="1"/>
  <c r="AY470" i="1"/>
  <c r="AT470" i="1"/>
  <c r="AZ470" i="1"/>
  <c r="AU470" i="1"/>
  <c r="BA470" i="1"/>
  <c r="AV470" i="1"/>
  <c r="BB470" i="1"/>
  <c r="AW470" i="1"/>
  <c r="BC470" i="1"/>
  <c r="AX470" i="1"/>
  <c r="BD470" i="1"/>
  <c r="AS590" i="1"/>
  <c r="AY590" i="1"/>
  <c r="AT590" i="1"/>
  <c r="AZ590" i="1"/>
  <c r="AU590" i="1"/>
  <c r="BA590" i="1"/>
  <c r="AV590" i="1"/>
  <c r="BB590" i="1"/>
  <c r="AW590" i="1"/>
  <c r="BC590" i="1"/>
  <c r="AX590" i="1"/>
  <c r="BD590" i="1"/>
  <c r="AS517" i="1"/>
  <c r="AY517" i="1"/>
  <c r="AT517" i="1"/>
  <c r="AZ517" i="1"/>
  <c r="AU517" i="1"/>
  <c r="BA517" i="1"/>
  <c r="AV517" i="1"/>
  <c r="BB517" i="1"/>
  <c r="AW517" i="1"/>
  <c r="BC517" i="1"/>
  <c r="AX517" i="1"/>
  <c r="BD517" i="1"/>
  <c r="AS428" i="1"/>
  <c r="AY428" i="1"/>
  <c r="AT428" i="1"/>
  <c r="AZ428" i="1"/>
  <c r="AU428" i="1"/>
  <c r="BA428" i="1"/>
  <c r="AV428" i="1"/>
  <c r="BB428" i="1"/>
  <c r="AW428" i="1"/>
  <c r="BC428" i="1"/>
  <c r="AX428" i="1"/>
  <c r="BD428" i="1"/>
  <c r="AS735" i="1"/>
  <c r="AY735" i="1"/>
  <c r="AT735" i="1"/>
  <c r="AZ735" i="1"/>
  <c r="AU735" i="1"/>
  <c r="BA735" i="1"/>
  <c r="AV735" i="1"/>
  <c r="BB735" i="1"/>
  <c r="AW735" i="1"/>
  <c r="BC735" i="1"/>
  <c r="AX735" i="1"/>
  <c r="BD735" i="1"/>
  <c r="AS2591" i="1"/>
  <c r="AY2591" i="1"/>
  <c r="AT2591" i="1"/>
  <c r="AZ2591" i="1"/>
  <c r="AU2591" i="1"/>
  <c r="BA2591" i="1"/>
  <c r="AV2591" i="1"/>
  <c r="BB2591" i="1"/>
  <c r="AW2591" i="1"/>
  <c r="BC2591" i="1"/>
  <c r="AX2591" i="1"/>
  <c r="BD2591" i="1"/>
  <c r="AS544" i="1"/>
  <c r="AY544" i="1"/>
  <c r="AT544" i="1"/>
  <c r="AZ544" i="1"/>
  <c r="AU544" i="1"/>
  <c r="BA544" i="1"/>
  <c r="AV544" i="1"/>
  <c r="BB544" i="1"/>
  <c r="AW544" i="1"/>
  <c r="BC544" i="1"/>
  <c r="AX544" i="1"/>
  <c r="BD544" i="1"/>
  <c r="AS553" i="1"/>
  <c r="AY553" i="1"/>
  <c r="AT553" i="1"/>
  <c r="AZ553" i="1"/>
  <c r="AU553" i="1"/>
  <c r="BA553" i="1"/>
  <c r="AV553" i="1"/>
  <c r="BB553" i="1"/>
  <c r="AW553" i="1"/>
  <c r="BC553" i="1"/>
  <c r="AX553" i="1"/>
  <c r="BD553" i="1"/>
  <c r="AS642" i="1"/>
  <c r="AY642" i="1"/>
  <c r="AT642" i="1"/>
  <c r="AZ642" i="1"/>
  <c r="AU642" i="1"/>
  <c r="BA642" i="1"/>
  <c r="AV642" i="1"/>
  <c r="BB642" i="1"/>
  <c r="AW642" i="1"/>
  <c r="BC642" i="1"/>
  <c r="AX642" i="1"/>
  <c r="BD642" i="1"/>
  <c r="AS550" i="1"/>
  <c r="AY550" i="1"/>
  <c r="AT550" i="1"/>
  <c r="AZ550" i="1"/>
  <c r="AU550" i="1"/>
  <c r="BA550" i="1"/>
  <c r="AV550" i="1"/>
  <c r="BB550" i="1"/>
  <c r="AW550" i="1"/>
  <c r="BC550" i="1"/>
  <c r="AX550" i="1"/>
  <c r="BD550" i="1"/>
  <c r="AS460" i="1"/>
  <c r="AY460" i="1"/>
  <c r="AT460" i="1"/>
  <c r="AZ460" i="1"/>
  <c r="AU460" i="1"/>
  <c r="BA460" i="1"/>
  <c r="AV460" i="1"/>
  <c r="BB460" i="1"/>
  <c r="AW460" i="1"/>
  <c r="BC460" i="1"/>
  <c r="AX460" i="1"/>
  <c r="BD460" i="1"/>
  <c r="AS774" i="1"/>
  <c r="AY774" i="1"/>
  <c r="AT774" i="1"/>
  <c r="AZ774" i="1"/>
  <c r="AU774" i="1"/>
  <c r="BA774" i="1"/>
  <c r="AV774" i="1"/>
  <c r="BB774" i="1"/>
  <c r="AW774" i="1"/>
  <c r="BC774" i="1"/>
  <c r="AX774" i="1"/>
  <c r="BD774" i="1"/>
  <c r="AS2506" i="1"/>
  <c r="AY2506" i="1"/>
  <c r="AT2506" i="1"/>
  <c r="AZ2506" i="1"/>
  <c r="AU2506" i="1"/>
  <c r="BA2506" i="1"/>
  <c r="AV2506" i="1"/>
  <c r="BB2506" i="1"/>
  <c r="AW2506" i="1"/>
  <c r="BC2506" i="1"/>
  <c r="AX2506" i="1"/>
  <c r="BD2506" i="1"/>
  <c r="AS518" i="1"/>
  <c r="AY518" i="1"/>
  <c r="AT518" i="1"/>
  <c r="AZ518" i="1"/>
  <c r="AU518" i="1"/>
  <c r="BA518" i="1"/>
  <c r="AV518" i="1"/>
  <c r="BB518" i="1"/>
  <c r="AW518" i="1"/>
  <c r="BC518" i="1"/>
  <c r="AX518" i="1"/>
  <c r="BD518" i="1"/>
  <c r="AS697" i="1"/>
  <c r="AY697" i="1"/>
  <c r="AT697" i="1"/>
  <c r="AZ697" i="1"/>
  <c r="AU697" i="1"/>
  <c r="BA697" i="1"/>
  <c r="AV697" i="1"/>
  <c r="BB697" i="1"/>
  <c r="AW697" i="1"/>
  <c r="BC697" i="1"/>
  <c r="AX697" i="1"/>
  <c r="BD697" i="1"/>
  <c r="AS493" i="1"/>
  <c r="AY493" i="1"/>
  <c r="AT493" i="1"/>
  <c r="AZ493" i="1"/>
  <c r="AU493" i="1"/>
  <c r="BA493" i="1"/>
  <c r="AV493" i="1"/>
  <c r="BB493" i="1"/>
  <c r="AW493" i="1"/>
  <c r="BC493" i="1"/>
  <c r="AX493" i="1"/>
  <c r="BD493" i="1"/>
  <c r="AS554" i="1"/>
  <c r="AY554" i="1"/>
  <c r="AT554" i="1"/>
  <c r="AZ554" i="1"/>
  <c r="AU554" i="1"/>
  <c r="BA554" i="1"/>
  <c r="AV554" i="1"/>
  <c r="BB554" i="1"/>
  <c r="AW554" i="1"/>
  <c r="BC554" i="1"/>
  <c r="AX554" i="1"/>
  <c r="BD554" i="1"/>
  <c r="AS584" i="1"/>
  <c r="AY584" i="1"/>
  <c r="AT584" i="1"/>
  <c r="AZ584" i="1"/>
  <c r="AU584" i="1"/>
  <c r="BA584" i="1"/>
  <c r="AV584" i="1"/>
  <c r="BB584" i="1"/>
  <c r="AW584" i="1"/>
  <c r="BC584" i="1"/>
  <c r="AX584" i="1"/>
  <c r="BD584" i="1"/>
  <c r="AS522" i="1"/>
  <c r="AY522" i="1"/>
  <c r="AT522" i="1"/>
  <c r="AZ522" i="1"/>
  <c r="AU522" i="1"/>
  <c r="BA522" i="1"/>
  <c r="AV522" i="1"/>
  <c r="BB522" i="1"/>
  <c r="AW522" i="1"/>
  <c r="BC522" i="1"/>
  <c r="AX522" i="1"/>
  <c r="BD522" i="1"/>
  <c r="AS511" i="1"/>
  <c r="AY511" i="1"/>
  <c r="AT511" i="1"/>
  <c r="AZ511" i="1"/>
  <c r="AU511" i="1"/>
  <c r="BA511" i="1"/>
  <c r="AV511" i="1"/>
  <c r="BB511" i="1"/>
  <c r="AW511" i="1"/>
  <c r="BC511" i="1"/>
  <c r="AX511" i="1"/>
  <c r="BD511" i="1"/>
  <c r="AS2647" i="1"/>
  <c r="AY2647" i="1"/>
  <c r="AT2647" i="1"/>
  <c r="AZ2647" i="1"/>
  <c r="AU2647" i="1"/>
  <c r="BA2647" i="1"/>
  <c r="AV2647" i="1"/>
  <c r="BB2647" i="1"/>
  <c r="AW2647" i="1"/>
  <c r="BC2647" i="1"/>
  <c r="AX2647" i="1"/>
  <c r="BD2647" i="1"/>
  <c r="AS521" i="1"/>
  <c r="AY521" i="1"/>
  <c r="AT521" i="1"/>
  <c r="AZ521" i="1"/>
  <c r="AU521" i="1"/>
  <c r="BA521" i="1"/>
  <c r="AV521" i="1"/>
  <c r="BB521" i="1"/>
  <c r="AW521" i="1"/>
  <c r="BC521" i="1"/>
  <c r="AX521" i="1"/>
  <c r="BD521" i="1"/>
  <c r="AS800" i="1"/>
  <c r="AY800" i="1"/>
  <c r="AT800" i="1"/>
  <c r="AZ800" i="1"/>
  <c r="AU800" i="1"/>
  <c r="BA800" i="1"/>
  <c r="AV800" i="1"/>
  <c r="BB800" i="1"/>
  <c r="AW800" i="1"/>
  <c r="BC800" i="1"/>
  <c r="AX800" i="1"/>
  <c r="BD800" i="1"/>
  <c r="AS566" i="1"/>
  <c r="AY566" i="1"/>
  <c r="AT566" i="1"/>
  <c r="AZ566" i="1"/>
  <c r="AU566" i="1"/>
  <c r="BA566" i="1"/>
  <c r="AV566" i="1"/>
  <c r="BB566" i="1"/>
  <c r="AW566" i="1"/>
  <c r="BC566" i="1"/>
  <c r="AX566" i="1"/>
  <c r="BD566" i="1"/>
  <c r="AS680" i="1"/>
  <c r="AY680" i="1"/>
  <c r="AT680" i="1"/>
  <c r="AZ680" i="1"/>
  <c r="AU680" i="1"/>
  <c r="BA680" i="1"/>
  <c r="AV680" i="1"/>
  <c r="BB680" i="1"/>
  <c r="AW680" i="1"/>
  <c r="BC680" i="1"/>
  <c r="AX680" i="1"/>
  <c r="BD680" i="1"/>
  <c r="AS528" i="1"/>
  <c r="AY528" i="1"/>
  <c r="AT528" i="1"/>
  <c r="AZ528" i="1"/>
  <c r="AU528" i="1"/>
  <c r="BA528" i="1"/>
  <c r="AV528" i="1"/>
  <c r="BB528" i="1"/>
  <c r="AW528" i="1"/>
  <c r="BC528" i="1"/>
  <c r="AX528" i="1"/>
  <c r="BD528" i="1"/>
  <c r="AS839" i="1"/>
  <c r="AY839" i="1"/>
  <c r="AT839" i="1"/>
  <c r="AZ839" i="1"/>
  <c r="AU839" i="1"/>
  <c r="BA839" i="1"/>
  <c r="AV839" i="1"/>
  <c r="BB839" i="1"/>
  <c r="AW839" i="1"/>
  <c r="BC839" i="1"/>
  <c r="AX839" i="1"/>
  <c r="BD839" i="1"/>
  <c r="AS706" i="1"/>
  <c r="AY706" i="1"/>
  <c r="AT706" i="1"/>
  <c r="AZ706" i="1"/>
  <c r="AU706" i="1"/>
  <c r="BA706" i="1"/>
  <c r="AV706" i="1"/>
  <c r="BB706" i="1"/>
  <c r="AW706" i="1"/>
  <c r="BC706" i="1"/>
  <c r="AX706" i="1"/>
  <c r="BD706" i="1"/>
  <c r="AS645" i="1"/>
  <c r="AY645" i="1"/>
  <c r="AT645" i="1"/>
  <c r="AZ645" i="1"/>
  <c r="AU645" i="1"/>
  <c r="BA645" i="1"/>
  <c r="AV645" i="1"/>
  <c r="BB645" i="1"/>
  <c r="AW645" i="1"/>
  <c r="BC645" i="1"/>
  <c r="AX645" i="1"/>
  <c r="BD645" i="1"/>
  <c r="AS595" i="1"/>
  <c r="AY595" i="1"/>
  <c r="AT595" i="1"/>
  <c r="AZ595" i="1"/>
  <c r="AU595" i="1"/>
  <c r="BA595" i="1"/>
  <c r="AV595" i="1"/>
  <c r="BB595" i="1"/>
  <c r="AW595" i="1"/>
  <c r="BC595" i="1"/>
  <c r="AX595" i="1"/>
  <c r="BD595" i="1"/>
  <c r="AS445" i="1"/>
  <c r="AY445" i="1"/>
  <c r="AT445" i="1"/>
  <c r="AZ445" i="1"/>
  <c r="AU445" i="1"/>
  <c r="BA445" i="1"/>
  <c r="AV445" i="1"/>
  <c r="BB445" i="1"/>
  <c r="AW445" i="1"/>
  <c r="BC445" i="1"/>
  <c r="AX445" i="1"/>
  <c r="BD445" i="1"/>
  <c r="AS457" i="1"/>
  <c r="AY457" i="1"/>
  <c r="AT457" i="1"/>
  <c r="AZ457" i="1"/>
  <c r="AU457" i="1"/>
  <c r="BA457" i="1"/>
  <c r="AV457" i="1"/>
  <c r="BB457" i="1"/>
  <c r="AW457" i="1"/>
  <c r="BC457" i="1"/>
  <c r="AX457" i="1"/>
  <c r="BD457" i="1"/>
  <c r="AS563" i="1"/>
  <c r="AY563" i="1"/>
  <c r="AT563" i="1"/>
  <c r="AZ563" i="1"/>
  <c r="AU563" i="1"/>
  <c r="BA563" i="1"/>
  <c r="AV563" i="1"/>
  <c r="BB563" i="1"/>
  <c r="AW563" i="1"/>
  <c r="BC563" i="1"/>
  <c r="AX563" i="1"/>
  <c r="BD563" i="1"/>
  <c r="AS782" i="1"/>
  <c r="AY782" i="1"/>
  <c r="AT782" i="1"/>
  <c r="AZ782" i="1"/>
  <c r="AU782" i="1"/>
  <c r="BA782" i="1"/>
  <c r="AV782" i="1"/>
  <c r="BB782" i="1"/>
  <c r="AW782" i="1"/>
  <c r="BC782" i="1"/>
  <c r="AX782" i="1"/>
  <c r="BD782" i="1"/>
  <c r="AS2785" i="1"/>
  <c r="AY2785" i="1"/>
  <c r="AT2785" i="1"/>
  <c r="AZ2785" i="1"/>
  <c r="AU2785" i="1"/>
  <c r="BA2785" i="1"/>
  <c r="AV2785" i="1"/>
  <c r="BB2785" i="1"/>
  <c r="AW2785" i="1"/>
  <c r="BC2785" i="1"/>
  <c r="AX2785" i="1"/>
  <c r="BD2785" i="1"/>
  <c r="AS605" i="1"/>
  <c r="AY605" i="1"/>
  <c r="AT605" i="1"/>
  <c r="AZ605" i="1"/>
  <c r="AU605" i="1"/>
  <c r="BA605" i="1"/>
  <c r="AV605" i="1"/>
  <c r="BB605" i="1"/>
  <c r="AW605" i="1"/>
  <c r="BC605" i="1"/>
  <c r="AX605" i="1"/>
  <c r="BD605" i="1"/>
  <c r="AS701" i="1"/>
  <c r="AY701" i="1"/>
  <c r="AT701" i="1"/>
  <c r="AZ701" i="1"/>
  <c r="AU701" i="1"/>
  <c r="BA701" i="1"/>
  <c r="AV701" i="1"/>
  <c r="BB701" i="1"/>
  <c r="AW701" i="1"/>
  <c r="BC701" i="1"/>
  <c r="AX701" i="1"/>
  <c r="BD701" i="1"/>
  <c r="AS426" i="1"/>
  <c r="AY426" i="1"/>
  <c r="AT426" i="1"/>
  <c r="AZ426" i="1"/>
  <c r="AU426" i="1"/>
  <c r="BA426" i="1"/>
  <c r="AV426" i="1"/>
  <c r="BB426" i="1"/>
  <c r="AW426" i="1"/>
  <c r="BC426" i="1"/>
  <c r="AX426" i="1"/>
  <c r="BD426" i="1"/>
  <c r="AS587" i="1"/>
  <c r="AY587" i="1"/>
  <c r="AT587" i="1"/>
  <c r="AZ587" i="1"/>
  <c r="AU587" i="1"/>
  <c r="BA587" i="1"/>
  <c r="AV587" i="1"/>
  <c r="BB587" i="1"/>
  <c r="AW587" i="1"/>
  <c r="BC587" i="1"/>
  <c r="AX587" i="1"/>
  <c r="BD587" i="1"/>
  <c r="AS450" i="1"/>
  <c r="AY450" i="1"/>
  <c r="AT450" i="1"/>
  <c r="AZ450" i="1"/>
  <c r="AU450" i="1"/>
  <c r="BA450" i="1"/>
  <c r="AV450" i="1"/>
  <c r="BB450" i="1"/>
  <c r="AW450" i="1"/>
  <c r="BC450" i="1"/>
  <c r="AX450" i="1"/>
  <c r="BD450" i="1"/>
  <c r="AS431" i="1"/>
  <c r="AY431" i="1"/>
  <c r="AT431" i="1"/>
  <c r="AZ431" i="1"/>
  <c r="AU431" i="1"/>
  <c r="BA431" i="1"/>
  <c r="AV431" i="1"/>
  <c r="BB431" i="1"/>
  <c r="AW431" i="1"/>
  <c r="BC431" i="1"/>
  <c r="AX431" i="1"/>
  <c r="BD431" i="1"/>
  <c r="AS790" i="1"/>
  <c r="AY790" i="1"/>
  <c r="AT790" i="1"/>
  <c r="AZ790" i="1"/>
  <c r="AU790" i="1"/>
  <c r="BA790" i="1"/>
  <c r="AV790" i="1"/>
  <c r="BB790" i="1"/>
  <c r="AW790" i="1"/>
  <c r="BC790" i="1"/>
  <c r="AX790" i="1"/>
  <c r="BD790" i="1"/>
  <c r="AS2709" i="1"/>
  <c r="AY2709" i="1"/>
  <c r="AT2709" i="1"/>
  <c r="AZ2709" i="1"/>
  <c r="AU2709" i="1"/>
  <c r="BA2709" i="1"/>
  <c r="AV2709" i="1"/>
  <c r="BB2709" i="1"/>
  <c r="AW2709" i="1"/>
  <c r="BC2709" i="1"/>
  <c r="AX2709" i="1"/>
  <c r="BD2709" i="1"/>
  <c r="AS692" i="1"/>
  <c r="AY692" i="1"/>
  <c r="AT692" i="1"/>
  <c r="AZ692" i="1"/>
  <c r="AU692" i="1"/>
  <c r="BA692" i="1"/>
  <c r="AV692" i="1"/>
  <c r="BB692" i="1"/>
  <c r="AW692" i="1"/>
  <c r="BC692" i="1"/>
  <c r="AX692" i="1"/>
  <c r="BD692" i="1"/>
  <c r="AS479" i="1"/>
  <c r="AY479" i="1"/>
  <c r="AT479" i="1"/>
  <c r="AZ479" i="1"/>
  <c r="AU479" i="1"/>
  <c r="BA479" i="1"/>
  <c r="AV479" i="1"/>
  <c r="BB479" i="1"/>
  <c r="AW479" i="1"/>
  <c r="BC479" i="1"/>
  <c r="AX479" i="1"/>
  <c r="BD479" i="1"/>
  <c r="AS724" i="1"/>
  <c r="AY724" i="1"/>
  <c r="AT724" i="1"/>
  <c r="AZ724" i="1"/>
  <c r="AU724" i="1"/>
  <c r="BA724" i="1"/>
  <c r="AV724" i="1"/>
  <c r="BB724" i="1"/>
  <c r="AW724" i="1"/>
  <c r="BC724" i="1"/>
  <c r="AX724" i="1"/>
  <c r="BD724" i="1"/>
  <c r="AS635" i="1"/>
  <c r="AY635" i="1"/>
  <c r="AT635" i="1"/>
  <c r="AZ635" i="1"/>
  <c r="AU635" i="1"/>
  <c r="BA635" i="1"/>
  <c r="AV635" i="1"/>
  <c r="BB635" i="1"/>
  <c r="AW635" i="1"/>
  <c r="BC635" i="1"/>
  <c r="AX635" i="1"/>
  <c r="BD635" i="1"/>
  <c r="AS602" i="1"/>
  <c r="AY602" i="1"/>
  <c r="AT602" i="1"/>
  <c r="AZ602" i="1"/>
  <c r="AU602" i="1"/>
  <c r="BA602" i="1"/>
  <c r="AV602" i="1"/>
  <c r="BB602" i="1"/>
  <c r="AW602" i="1"/>
  <c r="BC602" i="1"/>
  <c r="AX602" i="1"/>
  <c r="BD602" i="1"/>
  <c r="AS485" i="1"/>
  <c r="AY485" i="1"/>
  <c r="AT485" i="1"/>
  <c r="AZ485" i="1"/>
  <c r="AU485" i="1"/>
  <c r="BA485" i="1"/>
  <c r="AV485" i="1"/>
  <c r="BB485" i="1"/>
  <c r="AW485" i="1"/>
  <c r="BC485" i="1"/>
  <c r="AX485" i="1"/>
  <c r="BD485" i="1"/>
  <c r="AS612" i="1"/>
  <c r="AY612" i="1"/>
  <c r="AT612" i="1"/>
  <c r="AZ612" i="1"/>
  <c r="AU612" i="1"/>
  <c r="BA612" i="1"/>
  <c r="AV612" i="1"/>
  <c r="BB612" i="1"/>
  <c r="AW612" i="1"/>
  <c r="BC612" i="1"/>
  <c r="AX612" i="1"/>
  <c r="BD612" i="1"/>
  <c r="AS647" i="1"/>
  <c r="AY647" i="1"/>
  <c r="AT647" i="1"/>
  <c r="AZ647" i="1"/>
  <c r="AU647" i="1"/>
  <c r="BA647" i="1"/>
  <c r="AV647" i="1"/>
  <c r="BB647" i="1"/>
  <c r="AW647" i="1"/>
  <c r="BC647" i="1"/>
  <c r="AX647" i="1"/>
  <c r="BD647" i="1"/>
  <c r="AS529" i="1"/>
  <c r="AY529" i="1"/>
  <c r="AT529" i="1"/>
  <c r="AZ529" i="1"/>
  <c r="AU529" i="1"/>
  <c r="BA529" i="1"/>
  <c r="AV529" i="1"/>
  <c r="BB529" i="1"/>
  <c r="AW529" i="1"/>
  <c r="BC529" i="1"/>
  <c r="AX529" i="1"/>
  <c r="BD529" i="1"/>
  <c r="AS480" i="1"/>
  <c r="AY480" i="1"/>
  <c r="AT480" i="1"/>
  <c r="AZ480" i="1"/>
  <c r="AU480" i="1"/>
  <c r="BA480" i="1"/>
  <c r="AV480" i="1"/>
  <c r="BB480" i="1"/>
  <c r="AW480" i="1"/>
  <c r="BC480" i="1"/>
  <c r="AX480" i="1"/>
  <c r="BD480" i="1"/>
  <c r="AS628" i="1"/>
  <c r="AY628" i="1"/>
  <c r="AT628" i="1"/>
  <c r="AZ628" i="1"/>
  <c r="AU628" i="1"/>
  <c r="BA628" i="1"/>
  <c r="AV628" i="1"/>
  <c r="BB628" i="1"/>
  <c r="AW628" i="1"/>
  <c r="BC628" i="1"/>
  <c r="AX628" i="1"/>
  <c r="BD628" i="1"/>
  <c r="AS801" i="1"/>
  <c r="AY801" i="1"/>
  <c r="AT801" i="1"/>
  <c r="AZ801" i="1"/>
  <c r="AU801" i="1"/>
  <c r="BA801" i="1"/>
  <c r="AV801" i="1"/>
  <c r="BB801" i="1"/>
  <c r="AW801" i="1"/>
  <c r="BC801" i="1"/>
  <c r="AX801" i="1"/>
  <c r="BD801" i="1"/>
  <c r="AS796" i="1"/>
  <c r="AY796" i="1"/>
  <c r="AT796" i="1"/>
  <c r="AZ796" i="1"/>
  <c r="AU796" i="1"/>
  <c r="BA796" i="1"/>
  <c r="AV796" i="1"/>
  <c r="BB796" i="1"/>
  <c r="AW796" i="1"/>
  <c r="BC796" i="1"/>
  <c r="AX796" i="1"/>
  <c r="BD796" i="1"/>
  <c r="AS564" i="1"/>
  <c r="AY564" i="1"/>
  <c r="AT564" i="1"/>
  <c r="AZ564" i="1"/>
  <c r="AU564" i="1"/>
  <c r="BA564" i="1"/>
  <c r="AV564" i="1"/>
  <c r="BB564" i="1"/>
  <c r="AW564" i="1"/>
  <c r="BC564" i="1"/>
  <c r="AX564" i="1"/>
  <c r="BD564" i="1"/>
  <c r="AS2607" i="1"/>
  <c r="AY2607" i="1"/>
  <c r="AT2607" i="1"/>
  <c r="AZ2607" i="1"/>
  <c r="AU2607" i="1"/>
  <c r="BA2607" i="1"/>
  <c r="AV2607" i="1"/>
  <c r="BB2607" i="1"/>
  <c r="AW2607" i="1"/>
  <c r="BC2607" i="1"/>
  <c r="AX2607" i="1"/>
  <c r="BD2607" i="1"/>
  <c r="AS725" i="1"/>
  <c r="AY725" i="1"/>
  <c r="AT725" i="1"/>
  <c r="AZ725" i="1"/>
  <c r="AU725" i="1"/>
  <c r="BA725" i="1"/>
  <c r="AV725" i="1"/>
  <c r="BB725" i="1"/>
  <c r="AW725" i="1"/>
  <c r="BC725" i="1"/>
  <c r="AX725" i="1"/>
  <c r="BD725" i="1"/>
  <c r="AS437" i="1"/>
  <c r="AY437" i="1"/>
  <c r="AT437" i="1"/>
  <c r="AZ437" i="1"/>
  <c r="AU437" i="1"/>
  <c r="BA437" i="1"/>
  <c r="AV437" i="1"/>
  <c r="BB437" i="1"/>
  <c r="AW437" i="1"/>
  <c r="BC437" i="1"/>
  <c r="AX437" i="1"/>
  <c r="BD437" i="1"/>
  <c r="AS490" i="1"/>
  <c r="AY490" i="1"/>
  <c r="AT490" i="1"/>
  <c r="AZ490" i="1"/>
  <c r="AU490" i="1"/>
  <c r="BA490" i="1"/>
  <c r="AV490" i="1"/>
  <c r="BB490" i="1"/>
  <c r="AW490" i="1"/>
  <c r="BC490" i="1"/>
  <c r="AX490" i="1"/>
  <c r="BD490" i="1"/>
  <c r="AS477" i="1"/>
  <c r="AY477" i="1"/>
  <c r="AT477" i="1"/>
  <c r="AZ477" i="1"/>
  <c r="AU477" i="1"/>
  <c r="BA477" i="1"/>
  <c r="AV477" i="1"/>
  <c r="BB477" i="1"/>
  <c r="AW477" i="1"/>
  <c r="BC477" i="1"/>
  <c r="AX477" i="1"/>
  <c r="BD477" i="1"/>
  <c r="AS441" i="1"/>
  <c r="AY441" i="1"/>
  <c r="AT441" i="1"/>
  <c r="AZ441" i="1"/>
  <c r="AU441" i="1"/>
  <c r="BA441" i="1"/>
  <c r="AV441" i="1"/>
  <c r="BB441" i="1"/>
  <c r="AW441" i="1"/>
  <c r="BC441" i="1"/>
  <c r="AX441" i="1"/>
  <c r="BD441" i="1"/>
  <c r="AS501" i="1"/>
  <c r="AY501" i="1"/>
  <c r="AT501" i="1"/>
  <c r="AZ501" i="1"/>
  <c r="AU501" i="1"/>
  <c r="BA501" i="1"/>
  <c r="AV501" i="1"/>
  <c r="BB501" i="1"/>
  <c r="AW501" i="1"/>
  <c r="BC501" i="1"/>
  <c r="AX501" i="1"/>
  <c r="BD501" i="1"/>
  <c r="AS433" i="1"/>
  <c r="AY433" i="1"/>
  <c r="AT433" i="1"/>
  <c r="AZ433" i="1"/>
  <c r="AU433" i="1"/>
  <c r="BA433" i="1"/>
  <c r="AV433" i="1"/>
  <c r="BB433" i="1"/>
  <c r="AW433" i="1"/>
  <c r="BC433" i="1"/>
  <c r="AX433" i="1"/>
  <c r="BD433" i="1"/>
  <c r="AS823" i="1"/>
  <c r="AY823" i="1"/>
  <c r="AT823" i="1"/>
  <c r="AZ823" i="1"/>
  <c r="AU823" i="1"/>
  <c r="BA823" i="1"/>
  <c r="AV823" i="1"/>
  <c r="BB823" i="1"/>
  <c r="AW823" i="1"/>
  <c r="BC823" i="1"/>
  <c r="AX823" i="1"/>
  <c r="BD823" i="1"/>
  <c r="AS430" i="1"/>
  <c r="AY430" i="1"/>
  <c r="AT430" i="1"/>
  <c r="AZ430" i="1"/>
  <c r="AU430" i="1"/>
  <c r="BA430" i="1"/>
  <c r="AV430" i="1"/>
  <c r="BB430" i="1"/>
  <c r="AW430" i="1"/>
  <c r="BC430" i="1"/>
  <c r="AX430" i="1"/>
  <c r="BD430" i="1"/>
  <c r="AS699" i="1"/>
  <c r="AY699" i="1"/>
  <c r="AT699" i="1"/>
  <c r="AZ699" i="1"/>
  <c r="AU699" i="1"/>
  <c r="BA699" i="1"/>
  <c r="AV699" i="1"/>
  <c r="BB699" i="1"/>
  <c r="AW699" i="1"/>
  <c r="BC699" i="1"/>
  <c r="AX699" i="1"/>
  <c r="BD699" i="1"/>
  <c r="AS535" i="1"/>
  <c r="AY535" i="1"/>
  <c r="AT535" i="1"/>
  <c r="AZ535" i="1"/>
  <c r="AU535" i="1"/>
  <c r="BA535" i="1"/>
  <c r="AV535" i="1"/>
  <c r="BB535" i="1"/>
  <c r="AW535" i="1"/>
  <c r="BC535" i="1"/>
  <c r="AX535" i="1"/>
  <c r="BD535" i="1"/>
  <c r="AS542" i="1"/>
  <c r="AY542" i="1"/>
  <c r="AT542" i="1"/>
  <c r="AZ542" i="1"/>
  <c r="AU542" i="1"/>
  <c r="BA542" i="1"/>
  <c r="AV542" i="1"/>
  <c r="BB542" i="1"/>
  <c r="AW542" i="1"/>
  <c r="BC542" i="1"/>
  <c r="AX542" i="1"/>
  <c r="BD542" i="1"/>
  <c r="AS2532" i="1"/>
  <c r="AY2532" i="1"/>
  <c r="AT2532" i="1"/>
  <c r="AZ2532" i="1"/>
  <c r="AU2532" i="1"/>
  <c r="BA2532" i="1"/>
  <c r="AV2532" i="1"/>
  <c r="BB2532" i="1"/>
  <c r="AW2532" i="1"/>
  <c r="BC2532" i="1"/>
  <c r="AX2532" i="1"/>
  <c r="BD2532" i="1"/>
  <c r="AS448" i="1"/>
  <c r="AY448" i="1"/>
  <c r="AT448" i="1"/>
  <c r="AZ448" i="1"/>
  <c r="AU448" i="1"/>
  <c r="BA448" i="1"/>
  <c r="AV448" i="1"/>
  <c r="BB448" i="1"/>
  <c r="AW448" i="1"/>
  <c r="BC448" i="1"/>
  <c r="AX448" i="1"/>
  <c r="BD448" i="1"/>
  <c r="AS464" i="1"/>
  <c r="AY464" i="1"/>
  <c r="AT464" i="1"/>
  <c r="AZ464" i="1"/>
  <c r="AU464" i="1"/>
  <c r="BA464" i="1"/>
  <c r="AV464" i="1"/>
  <c r="BB464" i="1"/>
  <c r="AW464" i="1"/>
  <c r="BC464" i="1"/>
  <c r="AX464" i="1"/>
  <c r="BD464" i="1"/>
  <c r="AS536" i="1"/>
  <c r="AY536" i="1"/>
  <c r="AT536" i="1"/>
  <c r="AZ536" i="1"/>
  <c r="AU536" i="1"/>
  <c r="BA536" i="1"/>
  <c r="AV536" i="1"/>
  <c r="BB536" i="1"/>
  <c r="AW536" i="1"/>
  <c r="BC536" i="1"/>
  <c r="AX536" i="1"/>
  <c r="BD536" i="1"/>
  <c r="AS723" i="1"/>
  <c r="AY723" i="1"/>
  <c r="AT723" i="1"/>
  <c r="AZ723" i="1"/>
  <c r="AU723" i="1"/>
  <c r="BA723" i="1"/>
  <c r="AV723" i="1"/>
  <c r="BB723" i="1"/>
  <c r="AW723" i="1"/>
  <c r="BC723" i="1"/>
  <c r="AX723" i="1"/>
  <c r="BD723" i="1"/>
  <c r="AS694" i="1"/>
  <c r="AY694" i="1"/>
  <c r="AT694" i="1"/>
  <c r="AZ694" i="1"/>
  <c r="AU694" i="1"/>
  <c r="BA694" i="1"/>
  <c r="AV694" i="1"/>
  <c r="BB694" i="1"/>
  <c r="AW694" i="1"/>
  <c r="BC694" i="1"/>
  <c r="AX694" i="1"/>
  <c r="BD694" i="1"/>
  <c r="AS714" i="1"/>
  <c r="AY714" i="1"/>
  <c r="AT714" i="1"/>
  <c r="AZ714" i="1"/>
  <c r="AU714" i="1"/>
  <c r="BA714" i="1"/>
  <c r="AV714" i="1"/>
  <c r="BB714" i="1"/>
  <c r="AW714" i="1"/>
  <c r="BC714" i="1"/>
  <c r="AX714" i="1"/>
  <c r="BD714" i="1"/>
  <c r="AS603" i="1"/>
  <c r="AY603" i="1"/>
  <c r="AT603" i="1"/>
  <c r="AZ603" i="1"/>
  <c r="AU603" i="1"/>
  <c r="BA603" i="1"/>
  <c r="AV603" i="1"/>
  <c r="BB603" i="1"/>
  <c r="AW603" i="1"/>
  <c r="BC603" i="1"/>
  <c r="AX603" i="1"/>
  <c r="BD603" i="1"/>
  <c r="AS2671" i="1"/>
  <c r="AY2671" i="1"/>
  <c r="AT2671" i="1"/>
  <c r="AZ2671" i="1"/>
  <c r="AU2671" i="1"/>
  <c r="BA2671" i="1"/>
  <c r="AV2671" i="1"/>
  <c r="BB2671" i="1"/>
  <c r="AW2671" i="1"/>
  <c r="BC2671" i="1"/>
  <c r="AX2671" i="1"/>
  <c r="BD2671" i="1"/>
  <c r="AS546" i="1"/>
  <c r="AY546" i="1"/>
  <c r="AT546" i="1"/>
  <c r="AZ546" i="1"/>
  <c r="AU546" i="1"/>
  <c r="BA546" i="1"/>
  <c r="AV546" i="1"/>
  <c r="BB546" i="1"/>
  <c r="AW546" i="1"/>
  <c r="BC546" i="1"/>
  <c r="AX546" i="1"/>
  <c r="BD546" i="1"/>
  <c r="AS599" i="1"/>
  <c r="AY599" i="1"/>
  <c r="AT599" i="1"/>
  <c r="AZ599" i="1"/>
  <c r="AU599" i="1"/>
  <c r="BA599" i="1"/>
  <c r="AV599" i="1"/>
  <c r="BB599" i="1"/>
  <c r="AW599" i="1"/>
  <c r="BC599" i="1"/>
  <c r="AX599" i="1"/>
  <c r="BD599" i="1"/>
  <c r="AS592" i="1"/>
  <c r="AY592" i="1"/>
  <c r="AT592" i="1"/>
  <c r="AZ592" i="1"/>
  <c r="AU592" i="1"/>
  <c r="BA592" i="1"/>
  <c r="AV592" i="1"/>
  <c r="BB592" i="1"/>
  <c r="AW592" i="1"/>
  <c r="BC592" i="1"/>
  <c r="AX592" i="1"/>
  <c r="BD592" i="1"/>
  <c r="AS730" i="1"/>
  <c r="AY730" i="1"/>
  <c r="AT730" i="1"/>
  <c r="AZ730" i="1"/>
  <c r="AU730" i="1"/>
  <c r="BA730" i="1"/>
  <c r="AV730" i="1"/>
  <c r="BB730" i="1"/>
  <c r="AW730" i="1"/>
  <c r="BC730" i="1"/>
  <c r="AX730" i="1"/>
  <c r="BD730" i="1"/>
  <c r="AS676" i="1"/>
  <c r="AY676" i="1"/>
  <c r="AT676" i="1"/>
  <c r="AZ676" i="1"/>
  <c r="AU676" i="1"/>
  <c r="BA676" i="1"/>
  <c r="AV676" i="1"/>
  <c r="BB676" i="1"/>
  <c r="AW676" i="1"/>
  <c r="BC676" i="1"/>
  <c r="AX676" i="1"/>
  <c r="BD676" i="1"/>
  <c r="AS703" i="1"/>
  <c r="AY703" i="1"/>
  <c r="AT703" i="1"/>
  <c r="AZ703" i="1"/>
  <c r="AU703" i="1"/>
  <c r="BA703" i="1"/>
  <c r="AV703" i="1"/>
  <c r="BB703" i="1"/>
  <c r="AW703" i="1"/>
  <c r="BC703" i="1"/>
  <c r="AX703" i="1"/>
  <c r="BD703" i="1"/>
  <c r="AS498" i="1"/>
  <c r="AY498" i="1"/>
  <c r="AT498" i="1"/>
  <c r="AZ498" i="1"/>
  <c r="AU498" i="1"/>
  <c r="BA498" i="1"/>
  <c r="AV498" i="1"/>
  <c r="BB498" i="1"/>
  <c r="AW498" i="1"/>
  <c r="BC498" i="1"/>
  <c r="AX498" i="1"/>
  <c r="BD498" i="1"/>
  <c r="AS842" i="1"/>
  <c r="AY842" i="1"/>
  <c r="AT842" i="1"/>
  <c r="AZ842" i="1"/>
  <c r="AU842" i="1"/>
  <c r="BA842" i="1"/>
  <c r="AV842" i="1"/>
  <c r="BB842" i="1"/>
  <c r="AW842" i="1"/>
  <c r="BC842" i="1"/>
  <c r="AX842" i="1"/>
  <c r="BD842" i="1"/>
  <c r="AS765" i="1"/>
  <c r="AY765" i="1"/>
  <c r="AT765" i="1"/>
  <c r="AZ765" i="1"/>
  <c r="AU765" i="1"/>
  <c r="BA765" i="1"/>
  <c r="AV765" i="1"/>
  <c r="BB765" i="1"/>
  <c r="AW765" i="1"/>
  <c r="BC765" i="1"/>
  <c r="AX765" i="1"/>
  <c r="BD765" i="1"/>
  <c r="AS609" i="1"/>
  <c r="AY609" i="1"/>
  <c r="AT609" i="1"/>
  <c r="AZ609" i="1"/>
  <c r="AU609" i="1"/>
  <c r="BA609" i="1"/>
  <c r="AV609" i="1"/>
  <c r="BB609" i="1"/>
  <c r="AW609" i="1"/>
  <c r="BC609" i="1"/>
  <c r="AX609" i="1"/>
  <c r="BD609" i="1"/>
  <c r="AS728" i="1"/>
  <c r="AY728" i="1"/>
  <c r="AT728" i="1"/>
  <c r="AZ728" i="1"/>
  <c r="AU728" i="1"/>
  <c r="BA728" i="1"/>
  <c r="AV728" i="1"/>
  <c r="BB728" i="1"/>
  <c r="AW728" i="1"/>
  <c r="BC728" i="1"/>
  <c r="AX728" i="1"/>
  <c r="BD728" i="1"/>
  <c r="AS812" i="1"/>
  <c r="AY812" i="1"/>
  <c r="AT812" i="1"/>
  <c r="AZ812" i="1"/>
  <c r="AU812" i="1"/>
  <c r="BA812" i="1"/>
  <c r="AV812" i="1"/>
  <c r="BB812" i="1"/>
  <c r="AW812" i="1"/>
  <c r="BC812" i="1"/>
  <c r="AX812" i="1"/>
  <c r="BD812" i="1"/>
  <c r="AS644" i="1"/>
  <c r="AY644" i="1"/>
  <c r="AT644" i="1"/>
  <c r="AZ644" i="1"/>
  <c r="AU644" i="1"/>
  <c r="BA644" i="1"/>
  <c r="AV644" i="1"/>
  <c r="BB644" i="1"/>
  <c r="AW644" i="1"/>
  <c r="BC644" i="1"/>
  <c r="AX644" i="1"/>
  <c r="BD644" i="1"/>
  <c r="AS797" i="1"/>
  <c r="AY797" i="1"/>
  <c r="AT797" i="1"/>
  <c r="AZ797" i="1"/>
  <c r="AU797" i="1"/>
  <c r="BA797" i="1"/>
  <c r="AV797" i="1"/>
  <c r="BB797" i="1"/>
  <c r="AW797" i="1"/>
  <c r="BC797" i="1"/>
  <c r="AX797" i="1"/>
  <c r="BD797" i="1"/>
  <c r="AS729" i="1"/>
  <c r="AY729" i="1"/>
  <c r="AT729" i="1"/>
  <c r="AZ729" i="1"/>
  <c r="AU729" i="1"/>
  <c r="BA729" i="1"/>
  <c r="AV729" i="1"/>
  <c r="BB729" i="1"/>
  <c r="AW729" i="1"/>
  <c r="BC729" i="1"/>
  <c r="AX729" i="1"/>
  <c r="BD729" i="1"/>
  <c r="AS467" i="1"/>
  <c r="AY467" i="1"/>
  <c r="AT467" i="1"/>
  <c r="AZ467" i="1"/>
  <c r="AU467" i="1"/>
  <c r="BA467" i="1"/>
  <c r="AV467" i="1"/>
  <c r="BB467" i="1"/>
  <c r="AW467" i="1"/>
  <c r="BC467" i="1"/>
  <c r="AX467" i="1"/>
  <c r="BD467" i="1"/>
  <c r="AS510" i="1"/>
  <c r="AY510" i="1"/>
  <c r="AT510" i="1"/>
  <c r="AZ510" i="1"/>
  <c r="AU510" i="1"/>
  <c r="BA510" i="1"/>
  <c r="AV510" i="1"/>
  <c r="BB510" i="1"/>
  <c r="AW510" i="1"/>
  <c r="BC510" i="1"/>
  <c r="AX510" i="1"/>
  <c r="BD510" i="1"/>
  <c r="AS577" i="1"/>
  <c r="AY577" i="1"/>
  <c r="AT577" i="1"/>
  <c r="AZ577" i="1"/>
  <c r="AU577" i="1"/>
  <c r="BA577" i="1"/>
  <c r="AV577" i="1"/>
  <c r="BB577" i="1"/>
  <c r="AW577" i="1"/>
  <c r="BC577" i="1"/>
  <c r="AX577" i="1"/>
  <c r="BD577" i="1"/>
  <c r="AS844" i="1"/>
  <c r="AY844" i="1"/>
  <c r="AT844" i="1"/>
  <c r="AZ844" i="1"/>
  <c r="AU844" i="1"/>
  <c r="BA844" i="1"/>
  <c r="AV844" i="1"/>
  <c r="BB844" i="1"/>
  <c r="AW844" i="1"/>
  <c r="BC844" i="1"/>
  <c r="AX844" i="1"/>
  <c r="BD844" i="1"/>
  <c r="AS451" i="1"/>
  <c r="AY451" i="1"/>
  <c r="AT451" i="1"/>
  <c r="AZ451" i="1"/>
  <c r="AU451" i="1"/>
  <c r="BA451" i="1"/>
  <c r="AV451" i="1"/>
  <c r="BB451" i="1"/>
  <c r="AW451" i="1"/>
  <c r="BC451" i="1"/>
  <c r="AX451" i="1"/>
  <c r="BD451" i="1"/>
  <c r="AS659" i="1"/>
  <c r="AY659" i="1"/>
  <c r="AT659" i="1"/>
  <c r="AZ659" i="1"/>
  <c r="AU659" i="1"/>
  <c r="BA659" i="1"/>
  <c r="AV659" i="1"/>
  <c r="BB659" i="1"/>
  <c r="AW659" i="1"/>
  <c r="BC659" i="1"/>
  <c r="AX659" i="1"/>
  <c r="BD659" i="1"/>
  <c r="AS779" i="1"/>
  <c r="AY779" i="1"/>
  <c r="AT779" i="1"/>
  <c r="AZ779" i="1"/>
  <c r="AU779" i="1"/>
  <c r="BA779" i="1"/>
  <c r="AV779" i="1"/>
  <c r="BB779" i="1"/>
  <c r="AW779" i="1"/>
  <c r="BC779" i="1"/>
  <c r="AX779" i="1"/>
  <c r="BD779" i="1"/>
  <c r="AS681" i="1"/>
  <c r="AY681" i="1"/>
  <c r="AT681" i="1"/>
  <c r="AZ681" i="1"/>
  <c r="AU681" i="1"/>
  <c r="BA681" i="1"/>
  <c r="AV681" i="1"/>
  <c r="BB681" i="1"/>
  <c r="AW681" i="1"/>
  <c r="BC681" i="1"/>
  <c r="AX681" i="1"/>
  <c r="BD681" i="1"/>
  <c r="AS712" i="1"/>
  <c r="AY712" i="1"/>
  <c r="AT712" i="1"/>
  <c r="AZ712" i="1"/>
  <c r="AU712" i="1"/>
  <c r="BA712" i="1"/>
  <c r="AV712" i="1"/>
  <c r="BB712" i="1"/>
  <c r="AW712" i="1"/>
  <c r="BC712" i="1"/>
  <c r="AX712" i="1"/>
  <c r="BD712" i="1"/>
  <c r="AS664" i="1"/>
  <c r="AY664" i="1"/>
  <c r="AT664" i="1"/>
  <c r="AZ664" i="1"/>
  <c r="AU664" i="1"/>
  <c r="BA664" i="1"/>
  <c r="AV664" i="1"/>
  <c r="BB664" i="1"/>
  <c r="AW664" i="1"/>
  <c r="BC664" i="1"/>
  <c r="AX664" i="1"/>
  <c r="BD664" i="1"/>
  <c r="AS837" i="1"/>
  <c r="AY837" i="1"/>
  <c r="AT837" i="1"/>
  <c r="AZ837" i="1"/>
  <c r="AU837" i="1"/>
  <c r="BA837" i="1"/>
  <c r="AV837" i="1"/>
  <c r="BB837" i="1"/>
  <c r="AW837" i="1"/>
  <c r="BC837" i="1"/>
  <c r="AX837" i="1"/>
  <c r="BD837" i="1"/>
  <c r="AS629" i="1"/>
  <c r="AY629" i="1"/>
  <c r="AT629" i="1"/>
  <c r="AZ629" i="1"/>
  <c r="AU629" i="1"/>
  <c r="BA629" i="1"/>
  <c r="AV629" i="1"/>
  <c r="BB629" i="1"/>
  <c r="AW629" i="1"/>
  <c r="BC629" i="1"/>
  <c r="AX629" i="1"/>
  <c r="BD629" i="1"/>
  <c r="AS461" i="1"/>
  <c r="AY461" i="1"/>
  <c r="AT461" i="1"/>
  <c r="AZ461" i="1"/>
  <c r="AU461" i="1"/>
  <c r="BA461" i="1"/>
  <c r="AV461" i="1"/>
  <c r="BB461" i="1"/>
  <c r="AW461" i="1"/>
  <c r="BC461" i="1"/>
  <c r="AX461" i="1"/>
  <c r="BD461" i="1"/>
  <c r="AS2680" i="1"/>
  <c r="AY2680" i="1"/>
  <c r="AT2680" i="1"/>
  <c r="AZ2680" i="1"/>
  <c r="AU2680" i="1"/>
  <c r="BA2680" i="1"/>
  <c r="AV2680" i="1"/>
  <c r="BB2680" i="1"/>
  <c r="AW2680" i="1"/>
  <c r="BC2680" i="1"/>
  <c r="AX2680" i="1"/>
  <c r="BD2680" i="1"/>
  <c r="AS793" i="1"/>
  <c r="AY793" i="1"/>
  <c r="AT793" i="1"/>
  <c r="AZ793" i="1"/>
  <c r="AU793" i="1"/>
  <c r="BA793" i="1"/>
  <c r="AV793" i="1"/>
  <c r="BB793" i="1"/>
  <c r="AW793" i="1"/>
  <c r="BC793" i="1"/>
  <c r="AX793" i="1"/>
  <c r="BD793" i="1"/>
  <c r="AS589" i="1"/>
  <c r="AY589" i="1"/>
  <c r="AT589" i="1"/>
  <c r="AZ589" i="1"/>
  <c r="AU589" i="1"/>
  <c r="BA589" i="1"/>
  <c r="AV589" i="1"/>
  <c r="BB589" i="1"/>
  <c r="AW589" i="1"/>
  <c r="BC589" i="1"/>
  <c r="AX589" i="1"/>
  <c r="BD589" i="1"/>
  <c r="AS821" i="1"/>
  <c r="AY821" i="1"/>
  <c r="AT821" i="1"/>
  <c r="AZ821" i="1"/>
  <c r="AU821" i="1"/>
  <c r="BA821" i="1"/>
  <c r="AV821" i="1"/>
  <c r="BB821" i="1"/>
  <c r="AW821" i="1"/>
  <c r="BC821" i="1"/>
  <c r="AX821" i="1"/>
  <c r="BD821" i="1"/>
  <c r="AS768" i="1"/>
  <c r="AY768" i="1"/>
  <c r="AT768" i="1"/>
  <c r="AZ768" i="1"/>
  <c r="AU768" i="1"/>
  <c r="BA768" i="1"/>
  <c r="AV768" i="1"/>
  <c r="BB768" i="1"/>
  <c r="AW768" i="1"/>
  <c r="BC768" i="1"/>
  <c r="AX768" i="1"/>
  <c r="BD768" i="1"/>
  <c r="AS687" i="1"/>
  <c r="AY687" i="1"/>
  <c r="AT687" i="1"/>
  <c r="AZ687" i="1"/>
  <c r="AU687" i="1"/>
  <c r="BA687" i="1"/>
  <c r="AV687" i="1"/>
  <c r="BB687" i="1"/>
  <c r="AW687" i="1"/>
  <c r="BC687" i="1"/>
  <c r="AX687" i="1"/>
  <c r="BD687" i="1"/>
  <c r="AS732" i="1"/>
  <c r="AY732" i="1"/>
  <c r="AT732" i="1"/>
  <c r="AZ732" i="1"/>
  <c r="AU732" i="1"/>
  <c r="BA732" i="1"/>
  <c r="AV732" i="1"/>
  <c r="BB732" i="1"/>
  <c r="AW732" i="1"/>
  <c r="BC732" i="1"/>
  <c r="AX732" i="1"/>
  <c r="BD732" i="1"/>
  <c r="AS513" i="1"/>
  <c r="AY513" i="1"/>
  <c r="AT513" i="1"/>
  <c r="AZ513" i="1"/>
  <c r="AU513" i="1"/>
  <c r="BA513" i="1"/>
  <c r="AV513" i="1"/>
  <c r="BB513" i="1"/>
  <c r="AW513" i="1"/>
  <c r="BC513" i="1"/>
  <c r="AX513" i="1"/>
  <c r="BD513" i="1"/>
  <c r="AS458" i="1"/>
  <c r="AY458" i="1"/>
  <c r="AT458" i="1"/>
  <c r="AZ458" i="1"/>
  <c r="AU458" i="1"/>
  <c r="BA458" i="1"/>
  <c r="AV458" i="1"/>
  <c r="BB458" i="1"/>
  <c r="AW458" i="1"/>
  <c r="BC458" i="1"/>
  <c r="AX458" i="1"/>
  <c r="BD458" i="1"/>
  <c r="AS722" i="1"/>
  <c r="AY722" i="1"/>
  <c r="AT722" i="1"/>
  <c r="AZ722" i="1"/>
  <c r="AU722" i="1"/>
  <c r="BA722" i="1"/>
  <c r="AV722" i="1"/>
  <c r="BB722" i="1"/>
  <c r="AW722" i="1"/>
  <c r="BC722" i="1"/>
  <c r="AX722" i="1"/>
  <c r="BD722" i="1"/>
  <c r="AS787" i="1"/>
  <c r="AY787" i="1"/>
  <c r="AT787" i="1"/>
  <c r="AZ787" i="1"/>
  <c r="AU787" i="1"/>
  <c r="BA787" i="1"/>
  <c r="AV787" i="1"/>
  <c r="BB787" i="1"/>
  <c r="AW787" i="1"/>
  <c r="BC787" i="1"/>
  <c r="AX787" i="1"/>
  <c r="BD787" i="1"/>
  <c r="AS505" i="1"/>
  <c r="AY505" i="1"/>
  <c r="AT505" i="1"/>
  <c r="AZ505" i="1"/>
  <c r="AU505" i="1"/>
  <c r="BA505" i="1"/>
  <c r="AV505" i="1"/>
  <c r="BB505" i="1"/>
  <c r="AW505" i="1"/>
  <c r="BC505" i="1"/>
  <c r="AX505" i="1"/>
  <c r="BD505" i="1"/>
  <c r="AS753" i="1"/>
  <c r="AY753" i="1"/>
  <c r="AT753" i="1"/>
  <c r="AZ753" i="1"/>
  <c r="AU753" i="1"/>
  <c r="BA753" i="1"/>
  <c r="AV753" i="1"/>
  <c r="BB753" i="1"/>
  <c r="AW753" i="1"/>
  <c r="BC753" i="1"/>
  <c r="AX753" i="1"/>
  <c r="BD753" i="1"/>
  <c r="AS532" i="1"/>
  <c r="AY532" i="1"/>
  <c r="AT532" i="1"/>
  <c r="AZ532" i="1"/>
  <c r="AU532" i="1"/>
  <c r="BA532" i="1"/>
  <c r="AV532" i="1"/>
  <c r="BB532" i="1"/>
  <c r="AW532" i="1"/>
  <c r="BC532" i="1"/>
  <c r="AX532" i="1"/>
  <c r="BD532" i="1"/>
  <c r="AS2592" i="1"/>
  <c r="AY2592" i="1"/>
  <c r="AT2592" i="1"/>
  <c r="AZ2592" i="1"/>
  <c r="AU2592" i="1"/>
  <c r="BA2592" i="1"/>
  <c r="AV2592" i="1"/>
  <c r="BB2592" i="1"/>
  <c r="AW2592" i="1"/>
  <c r="BC2592" i="1"/>
  <c r="AX2592" i="1"/>
  <c r="BD2592" i="1"/>
  <c r="AS651" i="1"/>
  <c r="AY651" i="1"/>
  <c r="AT651" i="1"/>
  <c r="AZ651" i="1"/>
  <c r="AU651" i="1"/>
  <c r="BA651" i="1"/>
  <c r="AV651" i="1"/>
  <c r="BB651" i="1"/>
  <c r="AW651" i="1"/>
  <c r="BC651" i="1"/>
  <c r="AX651" i="1"/>
  <c r="BD651" i="1"/>
  <c r="AS660" i="1"/>
  <c r="AY660" i="1"/>
  <c r="AT660" i="1"/>
  <c r="AZ660" i="1"/>
  <c r="AU660" i="1"/>
  <c r="BA660" i="1"/>
  <c r="AV660" i="1"/>
  <c r="BB660" i="1"/>
  <c r="AW660" i="1"/>
  <c r="BC660" i="1"/>
  <c r="AX660" i="1"/>
  <c r="BD660" i="1"/>
  <c r="AS559" i="1"/>
  <c r="AY559" i="1"/>
  <c r="AT559" i="1"/>
  <c r="AZ559" i="1"/>
  <c r="AU559" i="1"/>
  <c r="BA559" i="1"/>
  <c r="AV559" i="1"/>
  <c r="BB559" i="1"/>
  <c r="AW559" i="1"/>
  <c r="BC559" i="1"/>
  <c r="AX559" i="1"/>
  <c r="BD559" i="1"/>
  <c r="AS762" i="1"/>
  <c r="AY762" i="1"/>
  <c r="AT762" i="1"/>
  <c r="AZ762" i="1"/>
  <c r="AU762" i="1"/>
  <c r="BA762" i="1"/>
  <c r="AV762" i="1"/>
  <c r="BB762" i="1"/>
  <c r="AW762" i="1"/>
  <c r="BC762" i="1"/>
  <c r="AX762" i="1"/>
  <c r="BD762" i="1"/>
  <c r="AS496" i="1"/>
  <c r="AY496" i="1"/>
  <c r="AT496" i="1"/>
  <c r="AZ496" i="1"/>
  <c r="AU496" i="1"/>
  <c r="BA496" i="1"/>
  <c r="AV496" i="1"/>
  <c r="BB496" i="1"/>
  <c r="AW496" i="1"/>
  <c r="BC496" i="1"/>
  <c r="AX496" i="1"/>
  <c r="BD496" i="1"/>
  <c r="AS682" i="1"/>
  <c r="AY682" i="1"/>
  <c r="AT682" i="1"/>
  <c r="AZ682" i="1"/>
  <c r="AU682" i="1"/>
  <c r="BA682" i="1"/>
  <c r="AV682" i="1"/>
  <c r="BB682" i="1"/>
  <c r="AW682" i="1"/>
  <c r="BC682" i="1"/>
  <c r="AX682" i="1"/>
  <c r="BD682" i="1"/>
  <c r="AS794" i="1"/>
  <c r="AY794" i="1"/>
  <c r="AT794" i="1"/>
  <c r="AZ794" i="1"/>
  <c r="AU794" i="1"/>
  <c r="BA794" i="1"/>
  <c r="AV794" i="1"/>
  <c r="BB794" i="1"/>
  <c r="AW794" i="1"/>
  <c r="BC794" i="1"/>
  <c r="AX794" i="1"/>
  <c r="BD794" i="1"/>
  <c r="AS713" i="1"/>
  <c r="AY713" i="1"/>
  <c r="AT713" i="1"/>
  <c r="AZ713" i="1"/>
  <c r="AU713" i="1"/>
  <c r="BA713" i="1"/>
  <c r="AV713" i="1"/>
  <c r="BB713" i="1"/>
  <c r="AW713" i="1"/>
  <c r="BC713" i="1"/>
  <c r="AX713" i="1"/>
  <c r="BD713" i="1"/>
  <c r="AS690" i="1"/>
  <c r="AY690" i="1"/>
  <c r="AT690" i="1"/>
  <c r="AZ690" i="1"/>
  <c r="AU690" i="1"/>
  <c r="BA690" i="1"/>
  <c r="AV690" i="1"/>
  <c r="BB690" i="1"/>
  <c r="AW690" i="1"/>
  <c r="BC690" i="1"/>
  <c r="AX690" i="1"/>
  <c r="BD690" i="1"/>
  <c r="AS497" i="1"/>
  <c r="AY497" i="1"/>
  <c r="AT497" i="1"/>
  <c r="AZ497" i="1"/>
  <c r="AU497" i="1"/>
  <c r="BA497" i="1"/>
  <c r="AV497" i="1"/>
  <c r="BB497" i="1"/>
  <c r="AW497" i="1"/>
  <c r="BC497" i="1"/>
  <c r="AX497" i="1"/>
  <c r="BD497" i="1"/>
  <c r="AS665" i="1"/>
  <c r="AY665" i="1"/>
  <c r="AT665" i="1"/>
  <c r="AZ665" i="1"/>
  <c r="AU665" i="1"/>
  <c r="BA665" i="1"/>
  <c r="AV665" i="1"/>
  <c r="BB665" i="1"/>
  <c r="AW665" i="1"/>
  <c r="BC665" i="1"/>
  <c r="AX665" i="1"/>
  <c r="BD665" i="1"/>
  <c r="AS502" i="1"/>
  <c r="AY502" i="1"/>
  <c r="AT502" i="1"/>
  <c r="AZ502" i="1"/>
  <c r="AU502" i="1"/>
  <c r="BA502" i="1"/>
  <c r="AV502" i="1"/>
  <c r="BB502" i="1"/>
  <c r="AW502" i="1"/>
  <c r="BC502" i="1"/>
  <c r="AX502" i="1"/>
  <c r="BD502" i="1"/>
  <c r="AS815" i="1"/>
  <c r="AY815" i="1"/>
  <c r="AT815" i="1"/>
  <c r="AZ815" i="1"/>
  <c r="AU815" i="1"/>
  <c r="BA815" i="1"/>
  <c r="AV815" i="1"/>
  <c r="BB815" i="1"/>
  <c r="AW815" i="1"/>
  <c r="BC815" i="1"/>
  <c r="AX815" i="1"/>
  <c r="BD815" i="1"/>
  <c r="AS632" i="1"/>
  <c r="AY632" i="1"/>
  <c r="AT632" i="1"/>
  <c r="AZ632" i="1"/>
  <c r="AU632" i="1"/>
  <c r="BA632" i="1"/>
  <c r="AV632" i="1"/>
  <c r="BB632" i="1"/>
  <c r="AW632" i="1"/>
  <c r="BC632" i="1"/>
  <c r="AX632" i="1"/>
  <c r="BD632" i="1"/>
  <c r="AS683" i="1"/>
  <c r="AY683" i="1"/>
  <c r="AT683" i="1"/>
  <c r="AZ683" i="1"/>
  <c r="AU683" i="1"/>
  <c r="BA683" i="1"/>
  <c r="AV683" i="1"/>
  <c r="BB683" i="1"/>
  <c r="AW683" i="1"/>
  <c r="BC683" i="1"/>
  <c r="AX683" i="1"/>
  <c r="BD683" i="1"/>
  <c r="AS2729" i="1"/>
  <c r="AY2729" i="1"/>
  <c r="AT2729" i="1"/>
  <c r="AZ2729" i="1"/>
  <c r="AU2729" i="1"/>
  <c r="BA2729" i="1"/>
  <c r="AV2729" i="1"/>
  <c r="BB2729" i="1"/>
  <c r="AW2729" i="1"/>
  <c r="BC2729" i="1"/>
  <c r="AX2729" i="1"/>
  <c r="BD2729" i="1"/>
  <c r="AS710" i="1"/>
  <c r="AY710" i="1"/>
  <c r="AT710" i="1"/>
  <c r="AZ710" i="1"/>
  <c r="AU710" i="1"/>
  <c r="BA710" i="1"/>
  <c r="AV710" i="1"/>
  <c r="BB710" i="1"/>
  <c r="AW710" i="1"/>
  <c r="BC710" i="1"/>
  <c r="AX710" i="1"/>
  <c r="BD710" i="1"/>
  <c r="AS631" i="1"/>
  <c r="AY631" i="1"/>
  <c r="AT631" i="1"/>
  <c r="AZ631" i="1"/>
  <c r="AU631" i="1"/>
  <c r="BA631" i="1"/>
  <c r="AV631" i="1"/>
  <c r="BB631" i="1"/>
  <c r="AW631" i="1"/>
  <c r="BC631" i="1"/>
  <c r="AX631" i="1"/>
  <c r="BD631" i="1"/>
  <c r="AS571" i="1"/>
  <c r="AY571" i="1"/>
  <c r="AT571" i="1"/>
  <c r="AZ571" i="1"/>
  <c r="AU571" i="1"/>
  <c r="BA571" i="1"/>
  <c r="AV571" i="1"/>
  <c r="BB571" i="1"/>
  <c r="AW571" i="1"/>
  <c r="BC571" i="1"/>
  <c r="AX571" i="1"/>
  <c r="BD571" i="1"/>
  <c r="AS750" i="1"/>
  <c r="AY750" i="1"/>
  <c r="AT750" i="1"/>
  <c r="AZ750" i="1"/>
  <c r="AU750" i="1"/>
  <c r="BA750" i="1"/>
  <c r="AV750" i="1"/>
  <c r="BB750" i="1"/>
  <c r="AW750" i="1"/>
  <c r="BC750" i="1"/>
  <c r="AX750" i="1"/>
  <c r="BD750" i="1"/>
  <c r="AS766" i="1"/>
  <c r="AY766" i="1"/>
  <c r="AT766" i="1"/>
  <c r="AZ766" i="1"/>
  <c r="AU766" i="1"/>
  <c r="BA766" i="1"/>
  <c r="AV766" i="1"/>
  <c r="BB766" i="1"/>
  <c r="AW766" i="1"/>
  <c r="BC766" i="1"/>
  <c r="AX766" i="1"/>
  <c r="BD766" i="1"/>
  <c r="AS831" i="1"/>
  <c r="AY831" i="1"/>
  <c r="AT831" i="1"/>
  <c r="AZ831" i="1"/>
  <c r="AU831" i="1"/>
  <c r="BA831" i="1"/>
  <c r="AV831" i="1"/>
  <c r="BB831" i="1"/>
  <c r="AW831" i="1"/>
  <c r="BC831" i="1"/>
  <c r="AX831" i="1"/>
  <c r="BD831" i="1"/>
  <c r="AS791" i="1"/>
  <c r="AY791" i="1"/>
  <c r="AT791" i="1"/>
  <c r="AZ791" i="1"/>
  <c r="AU791" i="1"/>
  <c r="BA791" i="1"/>
  <c r="AV791" i="1"/>
  <c r="BB791" i="1"/>
  <c r="AW791" i="1"/>
  <c r="BC791" i="1"/>
  <c r="AX791" i="1"/>
  <c r="BD791" i="1"/>
  <c r="AS578" i="1"/>
  <c r="AY578" i="1"/>
  <c r="AT578" i="1"/>
  <c r="AZ578" i="1"/>
  <c r="AU578" i="1"/>
  <c r="BA578" i="1"/>
  <c r="AV578" i="1"/>
  <c r="BB578" i="1"/>
  <c r="AW578" i="1"/>
  <c r="BC578" i="1"/>
  <c r="AX578" i="1"/>
  <c r="BD578" i="1"/>
  <c r="AS604" i="1"/>
  <c r="AY604" i="1"/>
  <c r="AT604" i="1"/>
  <c r="AZ604" i="1"/>
  <c r="AU604" i="1"/>
  <c r="BA604" i="1"/>
  <c r="AV604" i="1"/>
  <c r="BB604" i="1"/>
  <c r="AW604" i="1"/>
  <c r="BC604" i="1"/>
  <c r="AX604" i="1"/>
  <c r="BD604" i="1"/>
  <c r="AS696" i="1"/>
  <c r="AY696" i="1"/>
  <c r="AT696" i="1"/>
  <c r="AZ696" i="1"/>
  <c r="AU696" i="1"/>
  <c r="BA696" i="1"/>
  <c r="AV696" i="1"/>
  <c r="BB696" i="1"/>
  <c r="AW696" i="1"/>
  <c r="BC696" i="1"/>
  <c r="AX696" i="1"/>
  <c r="BD696" i="1"/>
  <c r="AS763" i="1"/>
  <c r="AY763" i="1"/>
  <c r="AT763" i="1"/>
  <c r="AZ763" i="1"/>
  <c r="AU763" i="1"/>
  <c r="BA763" i="1"/>
  <c r="AV763" i="1"/>
  <c r="BB763" i="1"/>
  <c r="AW763" i="1"/>
  <c r="BC763" i="1"/>
  <c r="AX763" i="1"/>
  <c r="BD763" i="1"/>
  <c r="AS593" i="1"/>
  <c r="AY593" i="1"/>
  <c r="AT593" i="1"/>
  <c r="AZ593" i="1"/>
  <c r="AU593" i="1"/>
  <c r="BA593" i="1"/>
  <c r="AV593" i="1"/>
  <c r="BB593" i="1"/>
  <c r="AW593" i="1"/>
  <c r="BC593" i="1"/>
  <c r="AX593" i="1"/>
  <c r="BD593" i="1"/>
  <c r="AS640" i="1"/>
  <c r="AY640" i="1"/>
  <c r="AT640" i="1"/>
  <c r="AZ640" i="1"/>
  <c r="AU640" i="1"/>
  <c r="BA640" i="1"/>
  <c r="AV640" i="1"/>
  <c r="BB640" i="1"/>
  <c r="AW640" i="1"/>
  <c r="BC640" i="1"/>
  <c r="AX640" i="1"/>
  <c r="BD640" i="1"/>
  <c r="AS519" i="1"/>
  <c r="AY519" i="1"/>
  <c r="AT519" i="1"/>
  <c r="AZ519" i="1"/>
  <c r="AU519" i="1"/>
  <c r="BA519" i="1"/>
  <c r="AV519" i="1"/>
  <c r="BB519" i="1"/>
  <c r="AW519" i="1"/>
  <c r="BC519" i="1"/>
  <c r="AX519" i="1"/>
  <c r="BD519" i="1"/>
  <c r="AS575" i="1"/>
  <c r="AY575" i="1"/>
  <c r="AT575" i="1"/>
  <c r="AZ575" i="1"/>
  <c r="AU575" i="1"/>
  <c r="BA575" i="1"/>
  <c r="AV575" i="1"/>
  <c r="BB575" i="1"/>
  <c r="AW575" i="1"/>
  <c r="BC575" i="1"/>
  <c r="AX575" i="1"/>
  <c r="BD575" i="1"/>
  <c r="AS673" i="1"/>
  <c r="AY673" i="1"/>
  <c r="AT673" i="1"/>
  <c r="AZ673" i="1"/>
  <c r="AU673" i="1"/>
  <c r="BA673" i="1"/>
  <c r="AV673" i="1"/>
  <c r="BB673" i="1"/>
  <c r="AW673" i="1"/>
  <c r="BC673" i="1"/>
  <c r="AX673" i="1"/>
  <c r="BD673" i="1"/>
  <c r="AS2701" i="1"/>
  <c r="AY2701" i="1"/>
  <c r="AT2701" i="1"/>
  <c r="AZ2701" i="1"/>
  <c r="AU2701" i="1"/>
  <c r="BA2701" i="1"/>
  <c r="AV2701" i="1"/>
  <c r="BB2701" i="1"/>
  <c r="AW2701" i="1"/>
  <c r="BC2701" i="1"/>
  <c r="AX2701" i="1"/>
  <c r="BD2701" i="1"/>
  <c r="AS695" i="1"/>
  <c r="AY695" i="1"/>
  <c r="AT695" i="1"/>
  <c r="AZ695" i="1"/>
  <c r="AU695" i="1"/>
  <c r="BA695" i="1"/>
  <c r="AV695" i="1"/>
  <c r="BB695" i="1"/>
  <c r="AW695" i="1"/>
  <c r="BC695" i="1"/>
  <c r="AX695" i="1"/>
  <c r="BD695" i="1"/>
  <c r="AS459" i="1"/>
  <c r="AY459" i="1"/>
  <c r="AT459" i="1"/>
  <c r="AZ459" i="1"/>
  <c r="AU459" i="1"/>
  <c r="BA459" i="1"/>
  <c r="AV459" i="1"/>
  <c r="BB459" i="1"/>
  <c r="AW459" i="1"/>
  <c r="BC459" i="1"/>
  <c r="AX459" i="1"/>
  <c r="BD459" i="1"/>
  <c r="AS537" i="1"/>
  <c r="AY537" i="1"/>
  <c r="AT537" i="1"/>
  <c r="AZ537" i="1"/>
  <c r="AU537" i="1"/>
  <c r="BA537" i="1"/>
  <c r="AV537" i="1"/>
  <c r="BB537" i="1"/>
  <c r="AW537" i="1"/>
  <c r="BC537" i="1"/>
  <c r="AX537" i="1"/>
  <c r="BD537" i="1"/>
  <c r="AS545" i="1"/>
  <c r="AY545" i="1"/>
  <c r="AT545" i="1"/>
  <c r="AZ545" i="1"/>
  <c r="AU545" i="1"/>
  <c r="BA545" i="1"/>
  <c r="AV545" i="1"/>
  <c r="BB545" i="1"/>
  <c r="AW545" i="1"/>
  <c r="BC545" i="1"/>
  <c r="AX545" i="1"/>
  <c r="BD545" i="1"/>
  <c r="AS2648" i="1"/>
  <c r="AY2648" i="1"/>
  <c r="AT2648" i="1"/>
  <c r="AZ2648" i="1"/>
  <c r="AU2648" i="1"/>
  <c r="BA2648" i="1"/>
  <c r="AV2648" i="1"/>
  <c r="BB2648" i="1"/>
  <c r="AW2648" i="1"/>
  <c r="BC2648" i="1"/>
  <c r="AX2648" i="1"/>
  <c r="BD2648" i="1"/>
  <c r="AS524" i="1"/>
  <c r="AY524" i="1"/>
  <c r="AT524" i="1"/>
  <c r="AZ524" i="1"/>
  <c r="AU524" i="1"/>
  <c r="BA524" i="1"/>
  <c r="AV524" i="1"/>
  <c r="BB524" i="1"/>
  <c r="AW524" i="1"/>
  <c r="BC524" i="1"/>
  <c r="AX524" i="1"/>
  <c r="BD524" i="1"/>
  <c r="AS576" i="1"/>
  <c r="AY576" i="1"/>
  <c r="AT576" i="1"/>
  <c r="AZ576" i="1"/>
  <c r="AU576" i="1"/>
  <c r="BA576" i="1"/>
  <c r="AV576" i="1"/>
  <c r="BB576" i="1"/>
  <c r="AW576" i="1"/>
  <c r="BC576" i="1"/>
  <c r="AX576" i="1"/>
  <c r="BD576" i="1"/>
  <c r="AS506" i="1"/>
  <c r="AY506" i="1"/>
  <c r="AT506" i="1"/>
  <c r="AZ506" i="1"/>
  <c r="AU506" i="1"/>
  <c r="BA506" i="1"/>
  <c r="AV506" i="1"/>
  <c r="BB506" i="1"/>
  <c r="AW506" i="1"/>
  <c r="BC506" i="1"/>
  <c r="AX506" i="1"/>
  <c r="BD506" i="1"/>
  <c r="AS548" i="1"/>
  <c r="AY548" i="1"/>
  <c r="AT548" i="1"/>
  <c r="AZ548" i="1"/>
  <c r="AU548" i="1"/>
  <c r="BA548" i="1"/>
  <c r="AV548" i="1"/>
  <c r="BB548" i="1"/>
  <c r="AW548" i="1"/>
  <c r="BC548" i="1"/>
  <c r="AX548" i="1"/>
  <c r="BD548" i="1"/>
  <c r="AS482" i="1"/>
  <c r="AY482" i="1"/>
  <c r="AT482" i="1"/>
  <c r="AZ482" i="1"/>
  <c r="AU482" i="1"/>
  <c r="BA482" i="1"/>
  <c r="AV482" i="1"/>
  <c r="BB482" i="1"/>
  <c r="AW482" i="1"/>
  <c r="BC482" i="1"/>
  <c r="AX482" i="1"/>
  <c r="BD482" i="1"/>
  <c r="AS653" i="1"/>
  <c r="AY653" i="1"/>
  <c r="AT653" i="1"/>
  <c r="AZ653" i="1"/>
  <c r="AU653" i="1"/>
  <c r="BA653" i="1"/>
  <c r="AV653" i="1"/>
  <c r="BB653" i="1"/>
  <c r="AW653" i="1"/>
  <c r="BC653" i="1"/>
  <c r="AX653" i="1"/>
  <c r="BD653" i="1"/>
  <c r="AS606" i="1"/>
  <c r="AY606" i="1"/>
  <c r="AT606" i="1"/>
  <c r="AZ606" i="1"/>
  <c r="AU606" i="1"/>
  <c r="BA606" i="1"/>
  <c r="AV606" i="1"/>
  <c r="BB606" i="1"/>
  <c r="AW606" i="1"/>
  <c r="BC606" i="1"/>
  <c r="AX606" i="1"/>
  <c r="BD606" i="1"/>
  <c r="AS840" i="1"/>
  <c r="AY840" i="1"/>
  <c r="AT840" i="1"/>
  <c r="AZ840" i="1"/>
  <c r="AU840" i="1"/>
  <c r="BA840" i="1"/>
  <c r="AV840" i="1"/>
  <c r="BB840" i="1"/>
  <c r="AW840" i="1"/>
  <c r="BC840" i="1"/>
  <c r="AX840" i="1"/>
  <c r="BD840" i="1"/>
  <c r="AS465" i="1"/>
  <c r="AY465" i="1"/>
  <c r="AT465" i="1"/>
  <c r="AZ465" i="1"/>
  <c r="AU465" i="1"/>
  <c r="BA465" i="1"/>
  <c r="AV465" i="1"/>
  <c r="BB465" i="1"/>
  <c r="AW465" i="1"/>
  <c r="BC465" i="1"/>
  <c r="AX465" i="1"/>
  <c r="BD465" i="1"/>
  <c r="AS747" i="1"/>
  <c r="AY747" i="1"/>
  <c r="AT747" i="1"/>
  <c r="AZ747" i="1"/>
  <c r="AU747" i="1"/>
  <c r="BA747" i="1"/>
  <c r="AV747" i="1"/>
  <c r="BB747" i="1"/>
  <c r="AW747" i="1"/>
  <c r="BC747" i="1"/>
  <c r="AX747" i="1"/>
  <c r="BD747" i="1"/>
  <c r="AS783" i="1"/>
  <c r="AY783" i="1"/>
  <c r="AT783" i="1"/>
  <c r="AZ783" i="1"/>
  <c r="AU783" i="1"/>
  <c r="BA783" i="1"/>
  <c r="AV783" i="1"/>
  <c r="BB783" i="1"/>
  <c r="AW783" i="1"/>
  <c r="BC783" i="1"/>
  <c r="AX783" i="1"/>
  <c r="BD783" i="1"/>
  <c r="AS630" i="1"/>
  <c r="AY630" i="1"/>
  <c r="AT630" i="1"/>
  <c r="AZ630" i="1"/>
  <c r="AU630" i="1"/>
  <c r="BA630" i="1"/>
  <c r="AV630" i="1"/>
  <c r="BB630" i="1"/>
  <c r="AW630" i="1"/>
  <c r="BC630" i="1"/>
  <c r="AX630" i="1"/>
  <c r="BD630" i="1"/>
  <c r="AS616" i="1"/>
  <c r="AY616" i="1"/>
  <c r="AT616" i="1"/>
  <c r="AZ616" i="1"/>
  <c r="AU616" i="1"/>
  <c r="BA616" i="1"/>
  <c r="AV616" i="1"/>
  <c r="BB616" i="1"/>
  <c r="AW616" i="1"/>
  <c r="BC616" i="1"/>
  <c r="AX616" i="1"/>
  <c r="BD616" i="1"/>
  <c r="AS652" i="1"/>
  <c r="AY652" i="1"/>
  <c r="AT652" i="1"/>
  <c r="AZ652" i="1"/>
  <c r="AU652" i="1"/>
  <c r="BA652" i="1"/>
  <c r="AV652" i="1"/>
  <c r="BB652" i="1"/>
  <c r="AW652" i="1"/>
  <c r="BC652" i="1"/>
  <c r="AX652" i="1"/>
  <c r="BD652" i="1"/>
  <c r="AS737" i="1"/>
  <c r="AY737" i="1"/>
  <c r="AT737" i="1"/>
  <c r="AZ737" i="1"/>
  <c r="AU737" i="1"/>
  <c r="BA737" i="1"/>
  <c r="AV737" i="1"/>
  <c r="BB737" i="1"/>
  <c r="AW737" i="1"/>
  <c r="BC737" i="1"/>
  <c r="AX737" i="1"/>
  <c r="BD737" i="1"/>
  <c r="AS717" i="1"/>
  <c r="AY717" i="1"/>
  <c r="AT717" i="1"/>
  <c r="AZ717" i="1"/>
  <c r="AU717" i="1"/>
  <c r="BA717" i="1"/>
  <c r="AV717" i="1"/>
  <c r="BB717" i="1"/>
  <c r="AW717" i="1"/>
  <c r="BC717" i="1"/>
  <c r="AX717" i="1"/>
  <c r="BD717" i="1"/>
  <c r="AS633" i="1"/>
  <c r="AY633" i="1"/>
  <c r="AT633" i="1"/>
  <c r="AZ633" i="1"/>
  <c r="AU633" i="1"/>
  <c r="BA633" i="1"/>
  <c r="AV633" i="1"/>
  <c r="BB633" i="1"/>
  <c r="AW633" i="1"/>
  <c r="BC633" i="1"/>
  <c r="AX633" i="1"/>
  <c r="BD633" i="1"/>
  <c r="AS733" i="1"/>
  <c r="AY733" i="1"/>
  <c r="AT733" i="1"/>
  <c r="AZ733" i="1"/>
  <c r="AU733" i="1"/>
  <c r="BA733" i="1"/>
  <c r="AV733" i="1"/>
  <c r="BB733" i="1"/>
  <c r="AW733" i="1"/>
  <c r="BC733" i="1"/>
  <c r="AX733" i="1"/>
  <c r="BD733" i="1"/>
  <c r="AS538" i="1"/>
  <c r="AY538" i="1"/>
  <c r="AT538" i="1"/>
  <c r="AZ538" i="1"/>
  <c r="AU538" i="1"/>
  <c r="BA538" i="1"/>
  <c r="AV538" i="1"/>
  <c r="BB538" i="1"/>
  <c r="AW538" i="1"/>
  <c r="BC538" i="1"/>
  <c r="AX538" i="1"/>
  <c r="BD538" i="1"/>
  <c r="AS2577" i="1"/>
  <c r="AY2577" i="1"/>
  <c r="AT2577" i="1"/>
  <c r="AZ2577" i="1"/>
  <c r="AU2577" i="1"/>
  <c r="BA2577" i="1"/>
  <c r="AV2577" i="1"/>
  <c r="BB2577" i="1"/>
  <c r="AW2577" i="1"/>
  <c r="BC2577" i="1"/>
  <c r="AX2577" i="1"/>
  <c r="BD2577" i="1"/>
  <c r="AS744" i="1"/>
  <c r="AY744" i="1"/>
  <c r="AT744" i="1"/>
  <c r="AZ744" i="1"/>
  <c r="AU744" i="1"/>
  <c r="BA744" i="1"/>
  <c r="AV744" i="1"/>
  <c r="BB744" i="1"/>
  <c r="AW744" i="1"/>
  <c r="BC744" i="1"/>
  <c r="AX744" i="1"/>
  <c r="BD744" i="1"/>
  <c r="AS715" i="1"/>
  <c r="AY715" i="1"/>
  <c r="AT715" i="1"/>
  <c r="AZ715" i="1"/>
  <c r="AU715" i="1"/>
  <c r="BA715" i="1"/>
  <c r="AV715" i="1"/>
  <c r="BB715" i="1"/>
  <c r="AW715" i="1"/>
  <c r="BC715" i="1"/>
  <c r="AX715" i="1"/>
  <c r="BD715" i="1"/>
  <c r="AS523" i="1"/>
  <c r="AY523" i="1"/>
  <c r="AT523" i="1"/>
  <c r="AZ523" i="1"/>
  <c r="AU523" i="1"/>
  <c r="BA523" i="1"/>
  <c r="AV523" i="1"/>
  <c r="BB523" i="1"/>
  <c r="AW523" i="1"/>
  <c r="BC523" i="1"/>
  <c r="AX523" i="1"/>
  <c r="BD523" i="1"/>
  <c r="AS819" i="1"/>
  <c r="AY819" i="1"/>
  <c r="AT819" i="1"/>
  <c r="AZ819" i="1"/>
  <c r="AU819" i="1"/>
  <c r="BA819" i="1"/>
  <c r="AV819" i="1"/>
  <c r="BB819" i="1"/>
  <c r="AW819" i="1"/>
  <c r="BC819" i="1"/>
  <c r="AX819" i="1"/>
  <c r="BD819" i="1"/>
  <c r="AS835" i="1"/>
  <c r="AY835" i="1"/>
  <c r="AT835" i="1"/>
  <c r="AZ835" i="1"/>
  <c r="AU835" i="1"/>
  <c r="BA835" i="1"/>
  <c r="AV835" i="1"/>
  <c r="BB835" i="1"/>
  <c r="AW835" i="1"/>
  <c r="BC835" i="1"/>
  <c r="AX835" i="1"/>
  <c r="BD835" i="1"/>
  <c r="AS756" i="1"/>
  <c r="AY756" i="1"/>
  <c r="AT756" i="1"/>
  <c r="AZ756" i="1"/>
  <c r="AU756" i="1"/>
  <c r="BA756" i="1"/>
  <c r="AV756" i="1"/>
  <c r="BB756" i="1"/>
  <c r="AW756" i="1"/>
  <c r="BC756" i="1"/>
  <c r="AX756" i="1"/>
  <c r="BD756" i="1"/>
  <c r="AS805" i="1"/>
  <c r="AY805" i="1"/>
  <c r="AT805" i="1"/>
  <c r="AZ805" i="1"/>
  <c r="AU805" i="1"/>
  <c r="BA805" i="1"/>
  <c r="AV805" i="1"/>
  <c r="BB805" i="1"/>
  <c r="AW805" i="1"/>
  <c r="BC805" i="1"/>
  <c r="AX805" i="1"/>
  <c r="BD805" i="1"/>
  <c r="AS784" i="1"/>
  <c r="AY784" i="1"/>
  <c r="AT784" i="1"/>
  <c r="AZ784" i="1"/>
  <c r="AU784" i="1"/>
  <c r="BA784" i="1"/>
  <c r="AV784" i="1"/>
  <c r="BB784" i="1"/>
  <c r="AW784" i="1"/>
  <c r="BC784" i="1"/>
  <c r="AX784" i="1"/>
  <c r="BD784" i="1"/>
  <c r="AS2745" i="1"/>
  <c r="AY2745" i="1"/>
  <c r="AT2745" i="1"/>
  <c r="AZ2745" i="1"/>
  <c r="AU2745" i="1"/>
  <c r="BA2745" i="1"/>
  <c r="AV2745" i="1"/>
  <c r="BB2745" i="1"/>
  <c r="AW2745" i="1"/>
  <c r="BC2745" i="1"/>
  <c r="AX2745" i="1"/>
  <c r="BD2745" i="1"/>
  <c r="AS726" i="1"/>
  <c r="AY726" i="1"/>
  <c r="AT726" i="1"/>
  <c r="AZ726" i="1"/>
  <c r="AU726" i="1"/>
  <c r="BA726" i="1"/>
  <c r="AV726" i="1"/>
  <c r="BB726" i="1"/>
  <c r="AW726" i="1"/>
  <c r="BC726" i="1"/>
  <c r="AX726" i="1"/>
  <c r="BD726" i="1"/>
  <c r="AS757" i="1"/>
  <c r="AY757" i="1"/>
  <c r="AT757" i="1"/>
  <c r="AZ757" i="1"/>
  <c r="AU757" i="1"/>
  <c r="BA757" i="1"/>
  <c r="AV757" i="1"/>
  <c r="BB757" i="1"/>
  <c r="AW757" i="1"/>
  <c r="BC757" i="1"/>
  <c r="AX757" i="1"/>
  <c r="BD757" i="1"/>
  <c r="AS679" i="1"/>
  <c r="AY679" i="1"/>
  <c r="AT679" i="1"/>
  <c r="AZ679" i="1"/>
  <c r="AU679" i="1"/>
  <c r="BA679" i="1"/>
  <c r="AV679" i="1"/>
  <c r="BB679" i="1"/>
  <c r="AW679" i="1"/>
  <c r="BC679" i="1"/>
  <c r="AX679" i="1"/>
  <c r="BD679" i="1"/>
  <c r="AS830" i="1"/>
  <c r="AY830" i="1"/>
  <c r="AT830" i="1"/>
  <c r="AZ830" i="1"/>
  <c r="AU830" i="1"/>
  <c r="BA830" i="1"/>
  <c r="AV830" i="1"/>
  <c r="BB830" i="1"/>
  <c r="AW830" i="1"/>
  <c r="BC830" i="1"/>
  <c r="AX830" i="1"/>
  <c r="BD830" i="1"/>
  <c r="AS508" i="1"/>
  <c r="AY508" i="1"/>
  <c r="AT508" i="1"/>
  <c r="AZ508" i="1"/>
  <c r="AU508" i="1"/>
  <c r="BA508" i="1"/>
  <c r="AV508" i="1"/>
  <c r="BB508" i="1"/>
  <c r="AW508" i="1"/>
  <c r="BC508" i="1"/>
  <c r="AX508" i="1"/>
  <c r="BD508" i="1"/>
  <c r="AS761" i="1"/>
  <c r="AY761" i="1"/>
  <c r="AT761" i="1"/>
  <c r="AZ761" i="1"/>
  <c r="AU761" i="1"/>
  <c r="BA761" i="1"/>
  <c r="AV761" i="1"/>
  <c r="BB761" i="1"/>
  <c r="AW761" i="1"/>
  <c r="BC761" i="1"/>
  <c r="AX761" i="1"/>
  <c r="BD761" i="1"/>
  <c r="AS597" i="1"/>
  <c r="AY597" i="1"/>
  <c r="AT597" i="1"/>
  <c r="AZ597" i="1"/>
  <c r="AU597" i="1"/>
  <c r="BA597" i="1"/>
  <c r="AV597" i="1"/>
  <c r="BB597" i="1"/>
  <c r="AW597" i="1"/>
  <c r="BC597" i="1"/>
  <c r="AX597" i="1"/>
  <c r="BD597" i="1"/>
  <c r="AS670" i="1"/>
  <c r="AY670" i="1"/>
  <c r="AT670" i="1"/>
  <c r="AZ670" i="1"/>
  <c r="AU670" i="1"/>
  <c r="BA670" i="1"/>
  <c r="AV670" i="1"/>
  <c r="BB670" i="1"/>
  <c r="AW670" i="1"/>
  <c r="BC670" i="1"/>
  <c r="AX670" i="1"/>
  <c r="BD670" i="1"/>
  <c r="AS666" i="1"/>
  <c r="AY666" i="1"/>
  <c r="AT666" i="1"/>
  <c r="AZ666" i="1"/>
  <c r="AU666" i="1"/>
  <c r="BA666" i="1"/>
  <c r="AV666" i="1"/>
  <c r="BB666" i="1"/>
  <c r="AW666" i="1"/>
  <c r="BC666" i="1"/>
  <c r="AX666" i="1"/>
  <c r="BD666" i="1"/>
  <c r="AS698" i="1"/>
  <c r="AY698" i="1"/>
  <c r="AT698" i="1"/>
  <c r="AZ698" i="1"/>
  <c r="AU698" i="1"/>
  <c r="BA698" i="1"/>
  <c r="AV698" i="1"/>
  <c r="BB698" i="1"/>
  <c r="AW698" i="1"/>
  <c r="BC698" i="1"/>
  <c r="AX698" i="1"/>
  <c r="BD698" i="1"/>
  <c r="AS667" i="1"/>
  <c r="AY667" i="1"/>
  <c r="AT667" i="1"/>
  <c r="AZ667" i="1"/>
  <c r="AU667" i="1"/>
  <c r="BA667" i="1"/>
  <c r="AV667" i="1"/>
  <c r="BB667" i="1"/>
  <c r="AW667" i="1"/>
  <c r="BC667" i="1"/>
  <c r="AX667" i="1"/>
  <c r="BD667" i="1"/>
  <c r="AS707" i="1"/>
  <c r="AY707" i="1"/>
  <c r="AT707" i="1"/>
  <c r="AZ707" i="1"/>
  <c r="AU707" i="1"/>
  <c r="BA707" i="1"/>
  <c r="AV707" i="1"/>
  <c r="BB707" i="1"/>
  <c r="AW707" i="1"/>
  <c r="BC707" i="1"/>
  <c r="AX707" i="1"/>
  <c r="BD707" i="1"/>
  <c r="AS534" i="1"/>
  <c r="AY534" i="1"/>
  <c r="AT534" i="1"/>
  <c r="AZ534" i="1"/>
  <c r="AU534" i="1"/>
  <c r="BA534" i="1"/>
  <c r="AV534" i="1"/>
  <c r="BB534" i="1"/>
  <c r="AW534" i="1"/>
  <c r="BC534" i="1"/>
  <c r="AX534" i="1"/>
  <c r="BD534" i="1"/>
  <c r="AS429" i="1"/>
  <c r="AY429" i="1"/>
  <c r="AT429" i="1"/>
  <c r="AZ429" i="1"/>
  <c r="AU429" i="1"/>
  <c r="BA429" i="1"/>
  <c r="AV429" i="1"/>
  <c r="BB429" i="1"/>
  <c r="AW429" i="1"/>
  <c r="BC429" i="1"/>
  <c r="AX429" i="1"/>
  <c r="BD429" i="1"/>
  <c r="AS662" i="1"/>
  <c r="AY662" i="1"/>
  <c r="AT662" i="1"/>
  <c r="AZ662" i="1"/>
  <c r="AU662" i="1"/>
  <c r="BA662" i="1"/>
  <c r="AV662" i="1"/>
  <c r="BB662" i="1"/>
  <c r="AW662" i="1"/>
  <c r="BC662" i="1"/>
  <c r="AX662" i="1"/>
  <c r="BD662" i="1"/>
  <c r="AS688" i="1"/>
  <c r="AY688" i="1"/>
  <c r="AT688" i="1"/>
  <c r="AZ688" i="1"/>
  <c r="AU688" i="1"/>
  <c r="BA688" i="1"/>
  <c r="AV688" i="1"/>
  <c r="BB688" i="1"/>
  <c r="AW688" i="1"/>
  <c r="BC688" i="1"/>
  <c r="AX688" i="1"/>
  <c r="BD688" i="1"/>
  <c r="AS798" i="1"/>
  <c r="AY798" i="1"/>
  <c r="AT798" i="1"/>
  <c r="AZ798" i="1"/>
  <c r="AU798" i="1"/>
  <c r="BA798" i="1"/>
  <c r="AV798" i="1"/>
  <c r="BB798" i="1"/>
  <c r="AW798" i="1"/>
  <c r="BC798" i="1"/>
  <c r="AX798" i="1"/>
  <c r="BD798" i="1"/>
  <c r="AS772" i="1"/>
  <c r="AY772" i="1"/>
  <c r="AT772" i="1"/>
  <c r="AZ772" i="1"/>
  <c r="AU772" i="1"/>
  <c r="BA772" i="1"/>
  <c r="AV772" i="1"/>
  <c r="BB772" i="1"/>
  <c r="AW772" i="1"/>
  <c r="BC772" i="1"/>
  <c r="AX772" i="1"/>
  <c r="BD772" i="1"/>
  <c r="AS752" i="1"/>
  <c r="AY752" i="1"/>
  <c r="AT752" i="1"/>
  <c r="AZ752" i="1"/>
  <c r="AU752" i="1"/>
  <c r="BA752" i="1"/>
  <c r="AV752" i="1"/>
  <c r="BB752" i="1"/>
  <c r="AW752" i="1"/>
  <c r="BC752" i="1"/>
  <c r="AX752" i="1"/>
  <c r="BD752" i="1"/>
  <c r="AS2663" i="1"/>
  <c r="AY2663" i="1"/>
  <c r="AT2663" i="1"/>
  <c r="AZ2663" i="1"/>
  <c r="AU2663" i="1"/>
  <c r="BA2663" i="1"/>
  <c r="AV2663" i="1"/>
  <c r="BB2663" i="1"/>
  <c r="AW2663" i="1"/>
  <c r="BC2663" i="1"/>
  <c r="AX2663" i="1"/>
  <c r="BD2663" i="1"/>
  <c r="AS2623" i="1"/>
  <c r="AY2623" i="1"/>
  <c r="AT2623" i="1"/>
  <c r="AZ2623" i="1"/>
  <c r="AU2623" i="1"/>
  <c r="BA2623" i="1"/>
  <c r="AV2623" i="1"/>
  <c r="BB2623" i="1"/>
  <c r="AW2623" i="1"/>
  <c r="BC2623" i="1"/>
  <c r="AX2623" i="1"/>
  <c r="BD2623" i="1"/>
  <c r="AS2635" i="1"/>
  <c r="AY2635" i="1"/>
  <c r="AT2635" i="1"/>
  <c r="AZ2635" i="1"/>
  <c r="AU2635" i="1"/>
  <c r="BA2635" i="1"/>
  <c r="AV2635" i="1"/>
  <c r="BB2635" i="1"/>
  <c r="AW2635" i="1"/>
  <c r="BC2635" i="1"/>
  <c r="AX2635" i="1"/>
  <c r="BD2635" i="1"/>
  <c r="AS574" i="1"/>
  <c r="AY574" i="1"/>
  <c r="AT574" i="1"/>
  <c r="AZ574" i="1"/>
  <c r="AU574" i="1"/>
  <c r="BA574" i="1"/>
  <c r="AV574" i="1"/>
  <c r="BB574" i="1"/>
  <c r="AW574" i="1"/>
  <c r="BC574" i="1"/>
  <c r="AX574" i="1"/>
  <c r="BD574" i="1"/>
  <c r="AS2636" i="1"/>
  <c r="AY2636" i="1"/>
  <c r="AT2636" i="1"/>
  <c r="AZ2636" i="1"/>
  <c r="AU2636" i="1"/>
  <c r="BA2636" i="1"/>
  <c r="AV2636" i="1"/>
  <c r="BB2636" i="1"/>
  <c r="AW2636" i="1"/>
  <c r="BC2636" i="1"/>
  <c r="AX2636" i="1"/>
  <c r="BD2636" i="1"/>
  <c r="AS689" i="1"/>
  <c r="AY689" i="1"/>
  <c r="AT689" i="1"/>
  <c r="AZ689" i="1"/>
  <c r="AU689" i="1"/>
  <c r="BA689" i="1"/>
  <c r="AV689" i="1"/>
  <c r="BB689" i="1"/>
  <c r="AW689" i="1"/>
  <c r="BC689" i="1"/>
  <c r="AX689" i="1"/>
  <c r="BD689" i="1"/>
  <c r="AS547" i="1"/>
  <c r="AY547" i="1"/>
  <c r="AT547" i="1"/>
  <c r="AZ547" i="1"/>
  <c r="AU547" i="1"/>
  <c r="BA547" i="1"/>
  <c r="AV547" i="1"/>
  <c r="BB547" i="1"/>
  <c r="AW547" i="1"/>
  <c r="BC547" i="1"/>
  <c r="AX547" i="1"/>
  <c r="BD547" i="1"/>
  <c r="AS567" i="1"/>
  <c r="AY567" i="1"/>
  <c r="AT567" i="1"/>
  <c r="AZ567" i="1"/>
  <c r="AU567" i="1"/>
  <c r="BA567" i="1"/>
  <c r="AV567" i="1"/>
  <c r="BB567" i="1"/>
  <c r="AW567" i="1"/>
  <c r="BC567" i="1"/>
  <c r="AX567" i="1"/>
  <c r="BD567" i="1"/>
  <c r="AS540" i="1"/>
  <c r="AY540" i="1"/>
  <c r="AT540" i="1"/>
  <c r="AZ540" i="1"/>
  <c r="AU540" i="1"/>
  <c r="BA540" i="1"/>
  <c r="AV540" i="1"/>
  <c r="BB540" i="1"/>
  <c r="AW540" i="1"/>
  <c r="BC540" i="1"/>
  <c r="AX540" i="1"/>
  <c r="BD540" i="1"/>
  <c r="AS514" i="1"/>
  <c r="AY514" i="1"/>
  <c r="AT514" i="1"/>
  <c r="AZ514" i="1"/>
  <c r="AU514" i="1"/>
  <c r="BA514" i="1"/>
  <c r="AV514" i="1"/>
  <c r="BB514" i="1"/>
  <c r="AW514" i="1"/>
  <c r="BC514" i="1"/>
  <c r="AX514" i="1"/>
  <c r="BD514" i="1"/>
  <c r="AS658" i="1"/>
  <c r="AY658" i="1"/>
  <c r="AT658" i="1"/>
  <c r="AZ658" i="1"/>
  <c r="AU658" i="1"/>
  <c r="BA658" i="1"/>
  <c r="AV658" i="1"/>
  <c r="BB658" i="1"/>
  <c r="AW658" i="1"/>
  <c r="BC658" i="1"/>
  <c r="AX658" i="1"/>
  <c r="BD658" i="1"/>
  <c r="AS678" i="1"/>
  <c r="AY678" i="1"/>
  <c r="AT678" i="1"/>
  <c r="AZ678" i="1"/>
  <c r="AU678" i="1"/>
  <c r="BA678" i="1"/>
  <c r="AV678" i="1"/>
  <c r="BB678" i="1"/>
  <c r="AW678" i="1"/>
  <c r="BC678" i="1"/>
  <c r="AX678" i="1"/>
  <c r="BD678" i="1"/>
  <c r="AS663" i="1"/>
  <c r="AY663" i="1"/>
  <c r="AT663" i="1"/>
  <c r="AZ663" i="1"/>
  <c r="AU663" i="1"/>
  <c r="BA663" i="1"/>
  <c r="AV663" i="1"/>
  <c r="BB663" i="1"/>
  <c r="AW663" i="1"/>
  <c r="BC663" i="1"/>
  <c r="AX663" i="1"/>
  <c r="BD663" i="1"/>
  <c r="AS504" i="1"/>
  <c r="AY504" i="1"/>
  <c r="AT504" i="1"/>
  <c r="AZ504" i="1"/>
  <c r="AU504" i="1"/>
  <c r="BA504" i="1"/>
  <c r="AV504" i="1"/>
  <c r="BB504" i="1"/>
  <c r="AW504" i="1"/>
  <c r="BC504" i="1"/>
  <c r="AX504" i="1"/>
  <c r="BD504" i="1"/>
  <c r="AS841" i="1"/>
  <c r="AY841" i="1"/>
  <c r="AT841" i="1"/>
  <c r="AZ841" i="1"/>
  <c r="AU841" i="1"/>
  <c r="BA841" i="1"/>
  <c r="AV841" i="1"/>
  <c r="BB841" i="1"/>
  <c r="AW841" i="1"/>
  <c r="BC841" i="1"/>
  <c r="AX841" i="1"/>
  <c r="BD841" i="1"/>
  <c r="AS817" i="1"/>
  <c r="AY817" i="1"/>
  <c r="AT817" i="1"/>
  <c r="AZ817" i="1"/>
  <c r="AU817" i="1"/>
  <c r="BA817" i="1"/>
  <c r="AV817" i="1"/>
  <c r="BB817" i="1"/>
  <c r="AW817" i="1"/>
  <c r="BC817" i="1"/>
  <c r="AX817" i="1"/>
  <c r="BD817" i="1"/>
  <c r="AS503" i="1"/>
  <c r="AY503" i="1"/>
  <c r="AT503" i="1"/>
  <c r="AZ503" i="1"/>
  <c r="AU503" i="1"/>
  <c r="BA503" i="1"/>
  <c r="AV503" i="1"/>
  <c r="BB503" i="1"/>
  <c r="AW503" i="1"/>
  <c r="BC503" i="1"/>
  <c r="AX503" i="1"/>
  <c r="BD503" i="1"/>
  <c r="AS620" i="1"/>
  <c r="AY620" i="1"/>
  <c r="AT620" i="1"/>
  <c r="AZ620" i="1"/>
  <c r="AU620" i="1"/>
  <c r="BA620" i="1"/>
  <c r="AV620" i="1"/>
  <c r="BB620" i="1"/>
  <c r="AW620" i="1"/>
  <c r="BC620" i="1"/>
  <c r="AX620" i="1"/>
  <c r="BD620" i="1"/>
  <c r="AS708" i="1"/>
  <c r="AY708" i="1"/>
  <c r="AT708" i="1"/>
  <c r="AZ708" i="1"/>
  <c r="AU708" i="1"/>
  <c r="BA708" i="1"/>
  <c r="AV708" i="1"/>
  <c r="BB708" i="1"/>
  <c r="AW708" i="1"/>
  <c r="BC708" i="1"/>
  <c r="AX708" i="1"/>
  <c r="BD708" i="1"/>
  <c r="AS579" i="1"/>
  <c r="AY579" i="1"/>
  <c r="AT579" i="1"/>
  <c r="AZ579" i="1"/>
  <c r="AU579" i="1"/>
  <c r="BA579" i="1"/>
  <c r="AV579" i="1"/>
  <c r="BB579" i="1"/>
  <c r="AW579" i="1"/>
  <c r="BC579" i="1"/>
  <c r="AX579" i="1"/>
  <c r="BD579" i="1"/>
  <c r="AS2691" i="1"/>
  <c r="AY2691" i="1"/>
  <c r="AT2691" i="1"/>
  <c r="AZ2691" i="1"/>
  <c r="AU2691" i="1"/>
  <c r="BA2691" i="1"/>
  <c r="AV2691" i="1"/>
  <c r="BB2691" i="1"/>
  <c r="AW2691" i="1"/>
  <c r="BC2691" i="1"/>
  <c r="AX2691" i="1"/>
  <c r="BD2691" i="1"/>
  <c r="AS646" i="1"/>
  <c r="AY646" i="1"/>
  <c r="AT646" i="1"/>
  <c r="AZ646" i="1"/>
  <c r="AU646" i="1"/>
  <c r="BA646" i="1"/>
  <c r="AV646" i="1"/>
  <c r="BB646" i="1"/>
  <c r="AW646" i="1"/>
  <c r="BC646" i="1"/>
  <c r="AX646" i="1"/>
  <c r="BD646" i="1"/>
  <c r="AS623" i="1"/>
  <c r="AY623" i="1"/>
  <c r="AT623" i="1"/>
  <c r="AZ623" i="1"/>
  <c r="AU623" i="1"/>
  <c r="BA623" i="1"/>
  <c r="AV623" i="1"/>
  <c r="BB623" i="1"/>
  <c r="AW623" i="1"/>
  <c r="BC623" i="1"/>
  <c r="AX623" i="1"/>
  <c r="BD623" i="1"/>
  <c r="AS769" i="1"/>
  <c r="AY769" i="1"/>
  <c r="AT769" i="1"/>
  <c r="AZ769" i="1"/>
  <c r="AU769" i="1"/>
  <c r="BA769" i="1"/>
  <c r="AV769" i="1"/>
  <c r="BB769" i="1"/>
  <c r="AW769" i="1"/>
  <c r="BC769" i="1"/>
  <c r="AX769" i="1"/>
  <c r="BD769" i="1"/>
  <c r="AS487" i="1"/>
  <c r="AY487" i="1"/>
  <c r="AT487" i="1"/>
  <c r="AZ487" i="1"/>
  <c r="AU487" i="1"/>
  <c r="BA487" i="1"/>
  <c r="AV487" i="1"/>
  <c r="BB487" i="1"/>
  <c r="AW487" i="1"/>
  <c r="BC487" i="1"/>
  <c r="AX487" i="1"/>
  <c r="BD487" i="1"/>
  <c r="AS833" i="1"/>
  <c r="AY833" i="1"/>
  <c r="AT833" i="1"/>
  <c r="AZ833" i="1"/>
  <c r="AU833" i="1"/>
  <c r="BA833" i="1"/>
  <c r="AV833" i="1"/>
  <c r="BB833" i="1"/>
  <c r="AW833" i="1"/>
  <c r="BC833" i="1"/>
  <c r="AX833" i="1"/>
  <c r="BD833" i="1"/>
  <c r="AS736" i="1"/>
  <c r="AY736" i="1"/>
  <c r="AT736" i="1"/>
  <c r="AZ736" i="1"/>
  <c r="AU736" i="1"/>
  <c r="BA736" i="1"/>
  <c r="AV736" i="1"/>
  <c r="BB736" i="1"/>
  <c r="AW736" i="1"/>
  <c r="BC736" i="1"/>
  <c r="AX736" i="1"/>
  <c r="BD736" i="1"/>
  <c r="AS785" i="1"/>
  <c r="AY785" i="1"/>
  <c r="AT785" i="1"/>
  <c r="AZ785" i="1"/>
  <c r="AU785" i="1"/>
  <c r="BA785" i="1"/>
  <c r="AV785" i="1"/>
  <c r="BB785" i="1"/>
  <c r="AW785" i="1"/>
  <c r="BC785" i="1"/>
  <c r="AX785" i="1"/>
  <c r="BD785" i="1"/>
  <c r="AS2547" i="1"/>
  <c r="AY2547" i="1"/>
  <c r="AT2547" i="1"/>
  <c r="AZ2547" i="1"/>
  <c r="AU2547" i="1"/>
  <c r="BA2547" i="1"/>
  <c r="AV2547" i="1"/>
  <c r="BB2547" i="1"/>
  <c r="AW2547" i="1"/>
  <c r="BC2547" i="1"/>
  <c r="AX2547" i="1"/>
  <c r="BD2547" i="1"/>
  <c r="AS2720" i="1"/>
  <c r="AY2720" i="1"/>
  <c r="AT2720" i="1"/>
  <c r="AZ2720" i="1"/>
  <c r="AU2720" i="1"/>
  <c r="BA2720" i="1"/>
  <c r="AV2720" i="1"/>
  <c r="BB2720" i="1"/>
  <c r="AW2720" i="1"/>
  <c r="BC2720" i="1"/>
  <c r="AX2720" i="1"/>
  <c r="BD2720" i="1"/>
  <c r="AS669" i="1"/>
  <c r="AY669" i="1"/>
  <c r="AT669" i="1"/>
  <c r="AZ669" i="1"/>
  <c r="AU669" i="1"/>
  <c r="BA669" i="1"/>
  <c r="AV669" i="1"/>
  <c r="BB669" i="1"/>
  <c r="AW669" i="1"/>
  <c r="BC669" i="1"/>
  <c r="AX669" i="1"/>
  <c r="BD669" i="1"/>
  <c r="AS780" i="1"/>
  <c r="AY780" i="1"/>
  <c r="AT780" i="1"/>
  <c r="AZ780" i="1"/>
  <c r="AU780" i="1"/>
  <c r="BA780" i="1"/>
  <c r="AV780" i="1"/>
  <c r="BB780" i="1"/>
  <c r="AW780" i="1"/>
  <c r="BC780" i="1"/>
  <c r="AX780" i="1"/>
  <c r="BD780" i="1"/>
  <c r="AS746" i="1"/>
  <c r="AY746" i="1"/>
  <c r="AT746" i="1"/>
  <c r="AZ746" i="1"/>
  <c r="AU746" i="1"/>
  <c r="BA746" i="1"/>
  <c r="AV746" i="1"/>
  <c r="BB746" i="1"/>
  <c r="AW746" i="1"/>
  <c r="BC746" i="1"/>
  <c r="AX746" i="1"/>
  <c r="BD746" i="1"/>
  <c r="AS611" i="1"/>
  <c r="AY611" i="1"/>
  <c r="AT611" i="1"/>
  <c r="AZ611" i="1"/>
  <c r="AU611" i="1"/>
  <c r="BA611" i="1"/>
  <c r="AV611" i="1"/>
  <c r="BB611" i="1"/>
  <c r="AW611" i="1"/>
  <c r="BC611" i="1"/>
  <c r="AX611" i="1"/>
  <c r="BD611" i="1"/>
  <c r="AS2608" i="1"/>
  <c r="AY2608" i="1"/>
  <c r="AT2608" i="1"/>
  <c r="AZ2608" i="1"/>
  <c r="AU2608" i="1"/>
  <c r="BA2608" i="1"/>
  <c r="AV2608" i="1"/>
  <c r="BB2608" i="1"/>
  <c r="AW2608" i="1"/>
  <c r="BC2608" i="1"/>
  <c r="AX2608" i="1"/>
  <c r="BD2608" i="1"/>
  <c r="AS808" i="1"/>
  <c r="AY808" i="1"/>
  <c r="AT808" i="1"/>
  <c r="AZ808" i="1"/>
  <c r="AU808" i="1"/>
  <c r="BA808" i="1"/>
  <c r="AV808" i="1"/>
  <c r="BB808" i="1"/>
  <c r="AW808" i="1"/>
  <c r="BC808" i="1"/>
  <c r="AX808" i="1"/>
  <c r="BD808" i="1"/>
  <c r="AS845" i="1"/>
  <c r="AY845" i="1"/>
  <c r="AT845" i="1"/>
  <c r="AZ845" i="1"/>
  <c r="AU845" i="1"/>
  <c r="BA845" i="1"/>
  <c r="AV845" i="1"/>
  <c r="BB845" i="1"/>
  <c r="AW845" i="1"/>
  <c r="BC845" i="1"/>
  <c r="AX845" i="1"/>
  <c r="BD845" i="1"/>
  <c r="AS2721" i="1"/>
  <c r="AY2721" i="1"/>
  <c r="AT2721" i="1"/>
  <c r="AZ2721" i="1"/>
  <c r="AU2721" i="1"/>
  <c r="BA2721" i="1"/>
  <c r="AV2721" i="1"/>
  <c r="BB2721" i="1"/>
  <c r="AW2721" i="1"/>
  <c r="BC2721" i="1"/>
  <c r="AX2721" i="1"/>
  <c r="BD2721" i="1"/>
  <c r="AS738" i="1"/>
  <c r="AY738" i="1"/>
  <c r="AT738" i="1"/>
  <c r="AZ738" i="1"/>
  <c r="AU738" i="1"/>
  <c r="BA738" i="1"/>
  <c r="AV738" i="1"/>
  <c r="BB738" i="1"/>
  <c r="AW738" i="1"/>
  <c r="BC738" i="1"/>
  <c r="AX738" i="1"/>
  <c r="BD738" i="1"/>
  <c r="AS2834" i="1"/>
  <c r="AY2834" i="1"/>
  <c r="AT2834" i="1"/>
  <c r="AZ2834" i="1"/>
  <c r="AU2834" i="1"/>
  <c r="BA2834" i="1"/>
  <c r="AV2834" i="1"/>
  <c r="BB2834" i="1"/>
  <c r="AW2834" i="1"/>
  <c r="BC2834" i="1"/>
  <c r="AX2834" i="1"/>
  <c r="BD2834" i="1"/>
  <c r="AS562" i="1"/>
  <c r="AY562" i="1"/>
  <c r="AT562" i="1"/>
  <c r="AZ562" i="1"/>
  <c r="AU562" i="1"/>
  <c r="BA562" i="1"/>
  <c r="AV562" i="1"/>
  <c r="BB562" i="1"/>
  <c r="AW562" i="1"/>
  <c r="BC562" i="1"/>
  <c r="AX562" i="1"/>
  <c r="BD562" i="1"/>
  <c r="AS2756" i="1"/>
  <c r="AY2756" i="1"/>
  <c r="AT2756" i="1"/>
  <c r="AZ2756" i="1"/>
  <c r="AU2756" i="1"/>
  <c r="BA2756" i="1"/>
  <c r="AV2756" i="1"/>
  <c r="BB2756" i="1"/>
  <c r="AW2756" i="1"/>
  <c r="BC2756" i="1"/>
  <c r="AX2756" i="1"/>
  <c r="BD2756" i="1"/>
  <c r="AS734" i="1"/>
  <c r="AY734" i="1"/>
  <c r="AT734" i="1"/>
  <c r="AZ734" i="1"/>
  <c r="AU734" i="1"/>
  <c r="BA734" i="1"/>
  <c r="AV734" i="1"/>
  <c r="BB734" i="1"/>
  <c r="AW734" i="1"/>
  <c r="BC734" i="1"/>
  <c r="AX734" i="1"/>
  <c r="BD734" i="1"/>
  <c r="AS675" i="1"/>
  <c r="AY675" i="1"/>
  <c r="AT675" i="1"/>
  <c r="AZ675" i="1"/>
  <c r="AU675" i="1"/>
  <c r="BA675" i="1"/>
  <c r="AV675" i="1"/>
  <c r="BB675" i="1"/>
  <c r="AW675" i="1"/>
  <c r="BC675" i="1"/>
  <c r="AX675" i="1"/>
  <c r="BD675" i="1"/>
  <c r="AS795" i="1"/>
  <c r="AY795" i="1"/>
  <c r="AT795" i="1"/>
  <c r="AZ795" i="1"/>
  <c r="AU795" i="1"/>
  <c r="BA795" i="1"/>
  <c r="AV795" i="1"/>
  <c r="BB795" i="1"/>
  <c r="AW795" i="1"/>
  <c r="BC795" i="1"/>
  <c r="AX795" i="1"/>
  <c r="BD795" i="1"/>
  <c r="AS811" i="1"/>
  <c r="AY811" i="1"/>
  <c r="AT811" i="1"/>
  <c r="AZ811" i="1"/>
  <c r="AU811" i="1"/>
  <c r="BA811" i="1"/>
  <c r="AV811" i="1"/>
  <c r="BB811" i="1"/>
  <c r="AW811" i="1"/>
  <c r="BC811" i="1"/>
  <c r="AX811" i="1"/>
  <c r="BD811" i="1"/>
  <c r="AS2609" i="1"/>
  <c r="AY2609" i="1"/>
  <c r="AT2609" i="1"/>
  <c r="AZ2609" i="1"/>
  <c r="AU2609" i="1"/>
  <c r="BA2609" i="1"/>
  <c r="AV2609" i="1"/>
  <c r="BB2609" i="1"/>
  <c r="AW2609" i="1"/>
  <c r="BC2609" i="1"/>
  <c r="AX2609" i="1"/>
  <c r="BD2609" i="1"/>
  <c r="AS456" i="1"/>
  <c r="AY456" i="1"/>
  <c r="AT456" i="1"/>
  <c r="AZ456" i="1"/>
  <c r="AU456" i="1"/>
  <c r="BA456" i="1"/>
  <c r="AV456" i="1"/>
  <c r="BB456" i="1"/>
  <c r="AW456" i="1"/>
  <c r="BC456" i="1"/>
  <c r="AX456" i="1"/>
  <c r="BD456" i="1"/>
  <c r="AS705" i="1"/>
  <c r="AY705" i="1"/>
  <c r="AT705" i="1"/>
  <c r="AZ705" i="1"/>
  <c r="AU705" i="1"/>
  <c r="BA705" i="1"/>
  <c r="AV705" i="1"/>
  <c r="BB705" i="1"/>
  <c r="AW705" i="1"/>
  <c r="BC705" i="1"/>
  <c r="AX705" i="1"/>
  <c r="BD705" i="1"/>
  <c r="AS767" i="1"/>
  <c r="AY767" i="1"/>
  <c r="AT767" i="1"/>
  <c r="AZ767" i="1"/>
  <c r="AU767" i="1"/>
  <c r="BA767" i="1"/>
  <c r="AV767" i="1"/>
  <c r="BB767" i="1"/>
  <c r="AW767" i="1"/>
  <c r="BC767" i="1"/>
  <c r="AX767" i="1"/>
  <c r="BD767" i="1"/>
  <c r="AS778" i="1"/>
  <c r="AY778" i="1"/>
  <c r="AT778" i="1"/>
  <c r="AZ778" i="1"/>
  <c r="AU778" i="1"/>
  <c r="BA778" i="1"/>
  <c r="AV778" i="1"/>
  <c r="BB778" i="1"/>
  <c r="AW778" i="1"/>
  <c r="BC778" i="1"/>
  <c r="AX778" i="1"/>
  <c r="BD778" i="1"/>
  <c r="AS638" i="1"/>
  <c r="AY638" i="1"/>
  <c r="AT638" i="1"/>
  <c r="AZ638" i="1"/>
  <c r="AU638" i="1"/>
  <c r="BA638" i="1"/>
  <c r="AV638" i="1"/>
  <c r="BB638" i="1"/>
  <c r="AW638" i="1"/>
  <c r="BC638" i="1"/>
  <c r="AX638" i="1"/>
  <c r="BD638" i="1"/>
  <c r="AS671" i="1"/>
  <c r="AY671" i="1"/>
  <c r="AT671" i="1"/>
  <c r="AZ671" i="1"/>
  <c r="AU671" i="1"/>
  <c r="BA671" i="1"/>
  <c r="AV671" i="1"/>
  <c r="BB671" i="1"/>
  <c r="AW671" i="1"/>
  <c r="BC671" i="1"/>
  <c r="AX671" i="1"/>
  <c r="BD671" i="1"/>
  <c r="AS588" i="1"/>
  <c r="AY588" i="1"/>
  <c r="AT588" i="1"/>
  <c r="AZ588" i="1"/>
  <c r="AU588" i="1"/>
  <c r="BA588" i="1"/>
  <c r="AV588" i="1"/>
  <c r="BB588" i="1"/>
  <c r="AW588" i="1"/>
  <c r="BC588" i="1"/>
  <c r="AX588" i="1"/>
  <c r="BD588" i="1"/>
  <c r="AS727" i="1"/>
  <c r="AY727" i="1"/>
  <c r="AT727" i="1"/>
  <c r="AZ727" i="1"/>
  <c r="AU727" i="1"/>
  <c r="BA727" i="1"/>
  <c r="AV727" i="1"/>
  <c r="BB727" i="1"/>
  <c r="AW727" i="1"/>
  <c r="BC727" i="1"/>
  <c r="AX727" i="1"/>
  <c r="BD727" i="1"/>
  <c r="AS776" i="1"/>
  <c r="AY776" i="1"/>
  <c r="AT776" i="1"/>
  <c r="AZ776" i="1"/>
  <c r="AU776" i="1"/>
  <c r="BA776" i="1"/>
  <c r="AV776" i="1"/>
  <c r="BB776" i="1"/>
  <c r="AW776" i="1"/>
  <c r="BC776" i="1"/>
  <c r="AX776" i="1"/>
  <c r="BD776" i="1"/>
  <c r="AS838" i="1"/>
  <c r="AY838" i="1"/>
  <c r="AT838" i="1"/>
  <c r="AZ838" i="1"/>
  <c r="AU838" i="1"/>
  <c r="BA838" i="1"/>
  <c r="AV838" i="1"/>
  <c r="BB838" i="1"/>
  <c r="AW838" i="1"/>
  <c r="BC838" i="1"/>
  <c r="AX838" i="1"/>
  <c r="BD838" i="1"/>
  <c r="AS818" i="1"/>
  <c r="AY818" i="1"/>
  <c r="AT818" i="1"/>
  <c r="AZ818" i="1"/>
  <c r="AU818" i="1"/>
  <c r="BA818" i="1"/>
  <c r="AV818" i="1"/>
  <c r="BB818" i="1"/>
  <c r="AW818" i="1"/>
  <c r="BC818" i="1"/>
  <c r="AX818" i="1"/>
  <c r="BD818" i="1"/>
  <c r="AS572" i="1"/>
  <c r="AY572" i="1"/>
  <c r="AT572" i="1"/>
  <c r="AZ572" i="1"/>
  <c r="AU572" i="1"/>
  <c r="BA572" i="1"/>
  <c r="AV572" i="1"/>
  <c r="BB572" i="1"/>
  <c r="AW572" i="1"/>
  <c r="BC572" i="1"/>
  <c r="AX572" i="1"/>
  <c r="BD572" i="1"/>
  <c r="AS541" i="1"/>
  <c r="AY541" i="1"/>
  <c r="AT541" i="1"/>
  <c r="AZ541" i="1"/>
  <c r="AU541" i="1"/>
  <c r="BA541" i="1"/>
  <c r="AV541" i="1"/>
  <c r="BB541" i="1"/>
  <c r="AW541" i="1"/>
  <c r="BC541" i="1"/>
  <c r="AX541" i="1"/>
  <c r="BD541" i="1"/>
  <c r="AS617" i="1"/>
  <c r="AY617" i="1"/>
  <c r="AT617" i="1"/>
  <c r="AZ617" i="1"/>
  <c r="AU617" i="1"/>
  <c r="BA617" i="1"/>
  <c r="AV617" i="1"/>
  <c r="BB617" i="1"/>
  <c r="AW617" i="1"/>
  <c r="BC617" i="1"/>
  <c r="AX617" i="1"/>
  <c r="BD617" i="1"/>
  <c r="AS742" i="1"/>
  <c r="AY742" i="1"/>
  <c r="AT742" i="1"/>
  <c r="AZ742" i="1"/>
  <c r="AU742" i="1"/>
  <c r="BA742" i="1"/>
  <c r="AV742" i="1"/>
  <c r="BB742" i="1"/>
  <c r="AW742" i="1"/>
  <c r="BC742" i="1"/>
  <c r="AX742" i="1"/>
  <c r="BD742" i="1"/>
  <c r="AS639" i="1"/>
  <c r="AY639" i="1"/>
  <c r="AT639" i="1"/>
  <c r="AZ639" i="1"/>
  <c r="AU639" i="1"/>
  <c r="BA639" i="1"/>
  <c r="AV639" i="1"/>
  <c r="BB639" i="1"/>
  <c r="AW639" i="1"/>
  <c r="BC639" i="1"/>
  <c r="AX639" i="1"/>
  <c r="BD639" i="1"/>
  <c r="AS781" i="1"/>
  <c r="AY781" i="1"/>
  <c r="AT781" i="1"/>
  <c r="AZ781" i="1"/>
  <c r="AU781" i="1"/>
  <c r="BA781" i="1"/>
  <c r="AV781" i="1"/>
  <c r="BB781" i="1"/>
  <c r="AW781" i="1"/>
  <c r="BC781" i="1"/>
  <c r="AX781" i="1"/>
  <c r="BD781" i="1"/>
  <c r="AS721" i="1"/>
  <c r="AY721" i="1"/>
  <c r="AT721" i="1"/>
  <c r="AZ721" i="1"/>
  <c r="AU721" i="1"/>
  <c r="BA721" i="1"/>
  <c r="AV721" i="1"/>
  <c r="BB721" i="1"/>
  <c r="AW721" i="1"/>
  <c r="BC721" i="1"/>
  <c r="AX721" i="1"/>
  <c r="BD721" i="1"/>
  <c r="AS807" i="1"/>
  <c r="AY807" i="1"/>
  <c r="AT807" i="1"/>
  <c r="AZ807" i="1"/>
  <c r="AU807" i="1"/>
  <c r="BA807" i="1"/>
  <c r="AV807" i="1"/>
  <c r="BB807" i="1"/>
  <c r="AW807" i="1"/>
  <c r="BC807" i="1"/>
  <c r="AX807" i="1"/>
  <c r="BD807" i="1"/>
  <c r="AS788" i="1"/>
  <c r="AY788" i="1"/>
  <c r="AT788" i="1"/>
  <c r="AZ788" i="1"/>
  <c r="AU788" i="1"/>
  <c r="BA788" i="1"/>
  <c r="AV788" i="1"/>
  <c r="BB788" i="1"/>
  <c r="AW788" i="1"/>
  <c r="BC788" i="1"/>
  <c r="AX788" i="1"/>
  <c r="BD788" i="1"/>
  <c r="AS654" i="1"/>
  <c r="AY654" i="1"/>
  <c r="AT654" i="1"/>
  <c r="AZ654" i="1"/>
  <c r="AU654" i="1"/>
  <c r="BA654" i="1"/>
  <c r="AV654" i="1"/>
  <c r="BB654" i="1"/>
  <c r="AW654" i="1"/>
  <c r="BC654" i="1"/>
  <c r="AX654" i="1"/>
  <c r="BD654" i="1"/>
  <c r="AS2586" i="1"/>
  <c r="AY2586" i="1"/>
  <c r="AT2586" i="1"/>
  <c r="AZ2586" i="1"/>
  <c r="AU2586" i="1"/>
  <c r="BA2586" i="1"/>
  <c r="AV2586" i="1"/>
  <c r="BB2586" i="1"/>
  <c r="AW2586" i="1"/>
  <c r="BC2586" i="1"/>
  <c r="AX2586" i="1"/>
  <c r="BD2586" i="1"/>
  <c r="AS2811" i="1"/>
  <c r="AY2811" i="1"/>
  <c r="AT2811" i="1"/>
  <c r="AZ2811" i="1"/>
  <c r="AU2811" i="1"/>
  <c r="BA2811" i="1"/>
  <c r="AV2811" i="1"/>
  <c r="BB2811" i="1"/>
  <c r="AW2811" i="1"/>
  <c r="BC2811" i="1"/>
  <c r="AX2811" i="1"/>
  <c r="BD2811" i="1"/>
  <c r="AS745" i="1"/>
  <c r="AY745" i="1"/>
  <c r="AT745" i="1"/>
  <c r="AZ745" i="1"/>
  <c r="AU745" i="1"/>
  <c r="BA745" i="1"/>
  <c r="AV745" i="1"/>
  <c r="BB745" i="1"/>
  <c r="AW745" i="1"/>
  <c r="BC745" i="1"/>
  <c r="AX745" i="1"/>
  <c r="BD745" i="1"/>
  <c r="AS2560" i="1"/>
  <c r="AY2560" i="1"/>
  <c r="AT2560" i="1"/>
  <c r="AZ2560" i="1"/>
  <c r="AU2560" i="1"/>
  <c r="BA2560" i="1"/>
  <c r="AV2560" i="1"/>
  <c r="BB2560" i="1"/>
  <c r="AW2560" i="1"/>
  <c r="BC2560" i="1"/>
  <c r="AX2560" i="1"/>
  <c r="BD2560" i="1"/>
  <c r="AS771" i="1"/>
  <c r="AY771" i="1"/>
  <c r="AT771" i="1"/>
  <c r="AZ771" i="1"/>
  <c r="AU771" i="1"/>
  <c r="BA771" i="1"/>
  <c r="AV771" i="1"/>
  <c r="BB771" i="1"/>
  <c r="AW771" i="1"/>
  <c r="BC771" i="1"/>
  <c r="AX771" i="1"/>
  <c r="BD771" i="1"/>
  <c r="AS2567" i="1"/>
  <c r="AY2567" i="1"/>
  <c r="AT2567" i="1"/>
  <c r="AZ2567" i="1"/>
  <c r="AU2567" i="1"/>
  <c r="BA2567" i="1"/>
  <c r="AV2567" i="1"/>
  <c r="BB2567" i="1"/>
  <c r="AW2567" i="1"/>
  <c r="BC2567" i="1"/>
  <c r="AX2567" i="1"/>
  <c r="BD2567" i="1"/>
  <c r="AS674" i="1"/>
  <c r="AY674" i="1"/>
  <c r="AT674" i="1"/>
  <c r="AZ674" i="1"/>
  <c r="AU674" i="1"/>
  <c r="BA674" i="1"/>
  <c r="AV674" i="1"/>
  <c r="BB674" i="1"/>
  <c r="AW674" i="1"/>
  <c r="BC674" i="1"/>
  <c r="AX674" i="1"/>
  <c r="BD674" i="1"/>
  <c r="AS2802" i="1"/>
  <c r="AY2802" i="1"/>
  <c r="AT2802" i="1"/>
  <c r="AZ2802" i="1"/>
  <c r="AU2802" i="1"/>
  <c r="BA2802" i="1"/>
  <c r="AV2802" i="1"/>
  <c r="BB2802" i="1"/>
  <c r="AW2802" i="1"/>
  <c r="BC2802" i="1"/>
  <c r="AX2802" i="1"/>
  <c r="BD2802" i="1"/>
  <c r="AS641" i="1"/>
  <c r="AY641" i="1"/>
  <c r="AT641" i="1"/>
  <c r="AZ641" i="1"/>
  <c r="AU641" i="1"/>
  <c r="BA641" i="1"/>
  <c r="AV641" i="1"/>
  <c r="BB641" i="1"/>
  <c r="AW641" i="1"/>
  <c r="BC641" i="1"/>
  <c r="AX641" i="1"/>
  <c r="BD641" i="1"/>
  <c r="AS834" i="1"/>
  <c r="AY834" i="1"/>
  <c r="AT834" i="1"/>
  <c r="AZ834" i="1"/>
  <c r="AU834" i="1"/>
  <c r="BA834" i="1"/>
  <c r="AV834" i="1"/>
  <c r="BB834" i="1"/>
  <c r="AW834" i="1"/>
  <c r="BC834" i="1"/>
  <c r="AX834" i="1"/>
  <c r="BD834" i="1"/>
  <c r="AS751" i="1"/>
  <c r="AY751" i="1"/>
  <c r="AT751" i="1"/>
  <c r="AZ751" i="1"/>
  <c r="AU751" i="1"/>
  <c r="BA751" i="1"/>
  <c r="AV751" i="1"/>
  <c r="BB751" i="1"/>
  <c r="AW751" i="1"/>
  <c r="BC751" i="1"/>
  <c r="AX751" i="1"/>
  <c r="BD751" i="1"/>
  <c r="AS672" i="1"/>
  <c r="AY672" i="1"/>
  <c r="AT672" i="1"/>
  <c r="AZ672" i="1"/>
  <c r="AU672" i="1"/>
  <c r="BA672" i="1"/>
  <c r="AV672" i="1"/>
  <c r="BB672" i="1"/>
  <c r="AW672" i="1"/>
  <c r="BC672" i="1"/>
  <c r="AX672" i="1"/>
  <c r="BD672" i="1"/>
  <c r="AS607" i="1"/>
  <c r="AY607" i="1"/>
  <c r="AT607" i="1"/>
  <c r="AZ607" i="1"/>
  <c r="AU607" i="1"/>
  <c r="BA607" i="1"/>
  <c r="AV607" i="1"/>
  <c r="BB607" i="1"/>
  <c r="AW607" i="1"/>
  <c r="BC607" i="1"/>
  <c r="AX607" i="1"/>
  <c r="BD607" i="1"/>
  <c r="AS657" i="1"/>
  <c r="AY657" i="1"/>
  <c r="AT657" i="1"/>
  <c r="AZ657" i="1"/>
  <c r="AU657" i="1"/>
  <c r="BA657" i="1"/>
  <c r="AV657" i="1"/>
  <c r="BB657" i="1"/>
  <c r="AW657" i="1"/>
  <c r="BC657" i="1"/>
  <c r="AX657" i="1"/>
  <c r="BD657" i="1"/>
  <c r="AS2779" i="1"/>
  <c r="AY2779" i="1"/>
  <c r="AT2779" i="1"/>
  <c r="AZ2779" i="1"/>
  <c r="AU2779" i="1"/>
  <c r="BA2779" i="1"/>
  <c r="AV2779" i="1"/>
  <c r="BB2779" i="1"/>
  <c r="AW2779" i="1"/>
  <c r="BC2779" i="1"/>
  <c r="AX2779" i="1"/>
  <c r="BD2779" i="1"/>
  <c r="AS601" i="1"/>
  <c r="AY601" i="1"/>
  <c r="AT601" i="1"/>
  <c r="AZ601" i="1"/>
  <c r="AU601" i="1"/>
  <c r="BA601" i="1"/>
  <c r="AV601" i="1"/>
  <c r="BB601" i="1"/>
  <c r="AW601" i="1"/>
  <c r="BC601" i="1"/>
  <c r="AX601" i="1"/>
  <c r="BD601" i="1"/>
  <c r="AS591" i="1"/>
  <c r="AY591" i="1"/>
  <c r="AT591" i="1"/>
  <c r="AZ591" i="1"/>
  <c r="AU591" i="1"/>
  <c r="BA591" i="1"/>
  <c r="AV591" i="1"/>
  <c r="BB591" i="1"/>
  <c r="AW591" i="1"/>
  <c r="BC591" i="1"/>
  <c r="AX591" i="1"/>
  <c r="BD591" i="1"/>
  <c r="AS573" i="1"/>
  <c r="AY573" i="1"/>
  <c r="AT573" i="1"/>
  <c r="AZ573" i="1"/>
  <c r="AU573" i="1"/>
  <c r="BA573" i="1"/>
  <c r="AV573" i="1"/>
  <c r="BB573" i="1"/>
  <c r="AW573" i="1"/>
  <c r="BC573" i="1"/>
  <c r="AX573" i="1"/>
  <c r="BD573" i="1"/>
  <c r="AS829" i="1"/>
  <c r="AY829" i="1"/>
  <c r="AT829" i="1"/>
  <c r="AZ829" i="1"/>
  <c r="AU829" i="1"/>
  <c r="BA829" i="1"/>
  <c r="AV829" i="1"/>
  <c r="BB829" i="1"/>
  <c r="AW829" i="1"/>
  <c r="BC829" i="1"/>
  <c r="AX829" i="1"/>
  <c r="BD829" i="1"/>
  <c r="AS802" i="1"/>
  <c r="AY802" i="1"/>
  <c r="AT802" i="1"/>
  <c r="AZ802" i="1"/>
  <c r="AU802" i="1"/>
  <c r="BA802" i="1"/>
  <c r="AV802" i="1"/>
  <c r="BB802" i="1"/>
  <c r="AW802" i="1"/>
  <c r="BC802" i="1"/>
  <c r="AX802" i="1"/>
  <c r="BD802" i="1"/>
  <c r="AS775" i="1"/>
  <c r="AY775" i="1"/>
  <c r="AT775" i="1"/>
  <c r="AZ775" i="1"/>
  <c r="AU775" i="1"/>
  <c r="BA775" i="1"/>
  <c r="AV775" i="1"/>
  <c r="BB775" i="1"/>
  <c r="AW775" i="1"/>
  <c r="BC775" i="1"/>
  <c r="AX775" i="1"/>
  <c r="BD775" i="1"/>
  <c r="AS824" i="1"/>
  <c r="AY824" i="1"/>
  <c r="AT824" i="1"/>
  <c r="AZ824" i="1"/>
  <c r="AU824" i="1"/>
  <c r="BA824" i="1"/>
  <c r="AV824" i="1"/>
  <c r="BB824" i="1"/>
  <c r="AW824" i="1"/>
  <c r="BC824" i="1"/>
  <c r="AX824" i="1"/>
  <c r="BD824" i="1"/>
  <c r="AS2710" i="1"/>
  <c r="AY2710" i="1"/>
  <c r="AT2710" i="1"/>
  <c r="AZ2710" i="1"/>
  <c r="AU2710" i="1"/>
  <c r="BA2710" i="1"/>
  <c r="AV2710" i="1"/>
  <c r="BB2710" i="1"/>
  <c r="AW2710" i="1"/>
  <c r="BC2710" i="1"/>
  <c r="AX2710" i="1"/>
  <c r="BD2710" i="1"/>
  <c r="AS770" i="1"/>
  <c r="AY770" i="1"/>
  <c r="AT770" i="1"/>
  <c r="AZ770" i="1"/>
  <c r="AU770" i="1"/>
  <c r="BA770" i="1"/>
  <c r="AV770" i="1"/>
  <c r="BB770" i="1"/>
  <c r="AW770" i="1"/>
  <c r="BC770" i="1"/>
  <c r="AX770" i="1"/>
  <c r="BD770" i="1"/>
  <c r="AS2676" i="1"/>
  <c r="AY2676" i="1"/>
  <c r="AT2676" i="1"/>
  <c r="AZ2676" i="1"/>
  <c r="AU2676" i="1"/>
  <c r="BA2676" i="1"/>
  <c r="AV2676" i="1"/>
  <c r="BB2676" i="1"/>
  <c r="AW2676" i="1"/>
  <c r="BC2676" i="1"/>
  <c r="AX2676" i="1"/>
  <c r="BD2676" i="1"/>
  <c r="AS643" i="1"/>
  <c r="AY643" i="1"/>
  <c r="AT643" i="1"/>
  <c r="AZ643" i="1"/>
  <c r="AU643" i="1"/>
  <c r="BA643" i="1"/>
  <c r="AV643" i="1"/>
  <c r="BB643" i="1"/>
  <c r="AW643" i="1"/>
  <c r="BC643" i="1"/>
  <c r="AX643" i="1"/>
  <c r="BD643" i="1"/>
  <c r="AS803" i="1"/>
  <c r="AY803" i="1"/>
  <c r="AT803" i="1"/>
  <c r="AZ803" i="1"/>
  <c r="AU803" i="1"/>
  <c r="BA803" i="1"/>
  <c r="AV803" i="1"/>
  <c r="BB803" i="1"/>
  <c r="AW803" i="1"/>
  <c r="BC803" i="1"/>
  <c r="AX803" i="1"/>
  <c r="BD803" i="1"/>
  <c r="AS2824" i="1"/>
  <c r="AY2824" i="1"/>
  <c r="AT2824" i="1"/>
  <c r="AZ2824" i="1"/>
  <c r="AU2824" i="1"/>
  <c r="BA2824" i="1"/>
  <c r="AV2824" i="1"/>
  <c r="BB2824" i="1"/>
  <c r="AW2824" i="1"/>
  <c r="BC2824" i="1"/>
  <c r="AX2824" i="1"/>
  <c r="BD2824" i="1"/>
  <c r="AS826" i="1"/>
  <c r="AY826" i="1"/>
  <c r="AT826" i="1"/>
  <c r="AZ826" i="1"/>
  <c r="AU826" i="1"/>
  <c r="BA826" i="1"/>
  <c r="AV826" i="1"/>
  <c r="BB826" i="1"/>
  <c r="AW826" i="1"/>
  <c r="BC826" i="1"/>
  <c r="AX826" i="1"/>
  <c r="BD826" i="1"/>
  <c r="AS740" i="1"/>
  <c r="AY740" i="1"/>
  <c r="AT740" i="1"/>
  <c r="AZ740" i="1"/>
  <c r="AU740" i="1"/>
  <c r="BA740" i="1"/>
  <c r="AV740" i="1"/>
  <c r="BB740" i="1"/>
  <c r="AW740" i="1"/>
  <c r="BC740" i="1"/>
  <c r="AX740" i="1"/>
  <c r="BD740" i="1"/>
  <c r="AS786" i="1"/>
  <c r="AY786" i="1"/>
  <c r="AT786" i="1"/>
  <c r="AZ786" i="1"/>
  <c r="AU786" i="1"/>
  <c r="BA786" i="1"/>
  <c r="AV786" i="1"/>
  <c r="BB786" i="1"/>
  <c r="AW786" i="1"/>
  <c r="BC786" i="1"/>
  <c r="AX786" i="1"/>
  <c r="BD786" i="1"/>
  <c r="AS731" i="1"/>
  <c r="AY731" i="1"/>
  <c r="AT731" i="1"/>
  <c r="AZ731" i="1"/>
  <c r="AU731" i="1"/>
  <c r="BA731" i="1"/>
  <c r="AV731" i="1"/>
  <c r="BB731" i="1"/>
  <c r="AW731" i="1"/>
  <c r="BC731" i="1"/>
  <c r="AX731" i="1"/>
  <c r="BD731" i="1"/>
  <c r="AS668" i="1"/>
  <c r="AY668" i="1"/>
  <c r="AT668" i="1"/>
  <c r="AZ668" i="1"/>
  <c r="AU668" i="1"/>
  <c r="BA668" i="1"/>
  <c r="AV668" i="1"/>
  <c r="BB668" i="1"/>
  <c r="AW668" i="1"/>
  <c r="BC668" i="1"/>
  <c r="AX668" i="1"/>
  <c r="BD668" i="1"/>
  <c r="AS720" i="1"/>
  <c r="AY720" i="1"/>
  <c r="AT720" i="1"/>
  <c r="AZ720" i="1"/>
  <c r="AU720" i="1"/>
  <c r="BA720" i="1"/>
  <c r="AV720" i="1"/>
  <c r="BB720" i="1"/>
  <c r="AW720" i="1"/>
  <c r="BC720" i="1"/>
  <c r="AX720" i="1"/>
  <c r="BD720" i="1"/>
  <c r="AS832" i="1"/>
  <c r="AY832" i="1"/>
  <c r="AT832" i="1"/>
  <c r="AZ832" i="1"/>
  <c r="AU832" i="1"/>
  <c r="BA832" i="1"/>
  <c r="AV832" i="1"/>
  <c r="BB832" i="1"/>
  <c r="AW832" i="1"/>
  <c r="BC832" i="1"/>
  <c r="AX832" i="1"/>
  <c r="BD832" i="1"/>
  <c r="AS585" i="1"/>
  <c r="AY585" i="1"/>
  <c r="AT585" i="1"/>
  <c r="AZ585" i="1"/>
  <c r="AU585" i="1"/>
  <c r="BA585" i="1"/>
  <c r="AV585" i="1"/>
  <c r="BB585" i="1"/>
  <c r="AW585" i="1"/>
  <c r="BC585" i="1"/>
  <c r="AX585" i="1"/>
  <c r="BD585" i="1"/>
  <c r="AS702" i="1"/>
  <c r="AY702" i="1"/>
  <c r="AT702" i="1"/>
  <c r="AZ702" i="1"/>
  <c r="AU702" i="1"/>
  <c r="BA702" i="1"/>
  <c r="AV702" i="1"/>
  <c r="BB702" i="1"/>
  <c r="AW702" i="1"/>
  <c r="BC702" i="1"/>
  <c r="AX702" i="1"/>
  <c r="BD702" i="1"/>
  <c r="AS704" i="1"/>
  <c r="AY704" i="1"/>
  <c r="AT704" i="1"/>
  <c r="AZ704" i="1"/>
  <c r="AU704" i="1"/>
  <c r="BA704" i="1"/>
  <c r="AV704" i="1"/>
  <c r="BB704" i="1"/>
  <c r="AW704" i="1"/>
  <c r="BC704" i="1"/>
  <c r="AX704" i="1"/>
  <c r="BD704" i="1"/>
  <c r="AS2520" i="1"/>
  <c r="AY2520" i="1"/>
  <c r="AT2520" i="1"/>
  <c r="AZ2520" i="1"/>
  <c r="AU2520" i="1"/>
  <c r="BA2520" i="1"/>
  <c r="AV2520" i="1"/>
  <c r="BB2520" i="1"/>
  <c r="AW2520" i="1"/>
  <c r="BC2520" i="1"/>
  <c r="AX2520" i="1"/>
  <c r="BD2520" i="1"/>
  <c r="AS2521" i="1"/>
  <c r="AY2521" i="1"/>
  <c r="AT2521" i="1"/>
  <c r="AZ2521" i="1"/>
  <c r="AU2521" i="1"/>
  <c r="BA2521" i="1"/>
  <c r="AV2521" i="1"/>
  <c r="BB2521" i="1"/>
  <c r="AW2521" i="1"/>
  <c r="BC2521" i="1"/>
  <c r="AX2521" i="1"/>
  <c r="BD2521" i="1"/>
  <c r="AS809" i="1"/>
  <c r="AY809" i="1"/>
  <c r="AT809" i="1"/>
  <c r="AZ809" i="1"/>
  <c r="AU809" i="1"/>
  <c r="BA809" i="1"/>
  <c r="AV809" i="1"/>
  <c r="BB809" i="1"/>
  <c r="AW809" i="1"/>
  <c r="BC809" i="1"/>
  <c r="AX809" i="1"/>
  <c r="BD809" i="1"/>
  <c r="AS693" i="1"/>
  <c r="AY693" i="1"/>
  <c r="AT693" i="1"/>
  <c r="AZ693" i="1"/>
  <c r="AU693" i="1"/>
  <c r="BA693" i="1"/>
  <c r="AV693" i="1"/>
  <c r="BB693" i="1"/>
  <c r="AW693" i="1"/>
  <c r="BC693" i="1"/>
  <c r="AX693" i="1"/>
  <c r="BD693" i="1"/>
  <c r="AS827" i="1"/>
  <c r="AY827" i="1"/>
  <c r="AT827" i="1"/>
  <c r="AZ827" i="1"/>
  <c r="AU827" i="1"/>
  <c r="BA827" i="1"/>
  <c r="AV827" i="1"/>
  <c r="BB827" i="1"/>
  <c r="AW827" i="1"/>
  <c r="BC827" i="1"/>
  <c r="AX827" i="1"/>
  <c r="BD827" i="1"/>
  <c r="AS799" i="1"/>
  <c r="AY799" i="1"/>
  <c r="AT799" i="1"/>
  <c r="AZ799" i="1"/>
  <c r="AU799" i="1"/>
  <c r="BA799" i="1"/>
  <c r="AV799" i="1"/>
  <c r="BB799" i="1"/>
  <c r="AW799" i="1"/>
  <c r="BC799" i="1"/>
  <c r="AX799" i="1"/>
  <c r="BD799" i="1"/>
  <c r="AS843" i="1"/>
  <c r="AY843" i="1"/>
  <c r="AT843" i="1"/>
  <c r="AZ843" i="1"/>
  <c r="AU843" i="1"/>
  <c r="BA843" i="1"/>
  <c r="AV843" i="1"/>
  <c r="BB843" i="1"/>
  <c r="AW843" i="1"/>
  <c r="BC843" i="1"/>
  <c r="AX843" i="1"/>
  <c r="BD843" i="1"/>
  <c r="AS709" i="1"/>
  <c r="AY709" i="1"/>
  <c r="AT709" i="1"/>
  <c r="AZ709" i="1"/>
  <c r="AU709" i="1"/>
  <c r="BA709" i="1"/>
  <c r="AV709" i="1"/>
  <c r="BB709" i="1"/>
  <c r="AW709" i="1"/>
  <c r="BC709" i="1"/>
  <c r="AX709" i="1"/>
  <c r="BD709" i="1"/>
  <c r="AS813" i="1"/>
  <c r="AY813" i="1"/>
  <c r="AT813" i="1"/>
  <c r="AZ813" i="1"/>
  <c r="AU813" i="1"/>
  <c r="BA813" i="1"/>
  <c r="AV813" i="1"/>
  <c r="BB813" i="1"/>
  <c r="AW813" i="1"/>
  <c r="BC813" i="1"/>
  <c r="AX813" i="1"/>
  <c r="BD813" i="1"/>
  <c r="AS748" i="1"/>
  <c r="AY748" i="1"/>
  <c r="AT748" i="1"/>
  <c r="AZ748" i="1"/>
  <c r="AU748" i="1"/>
  <c r="BA748" i="1"/>
  <c r="AV748" i="1"/>
  <c r="BB748" i="1"/>
  <c r="AW748" i="1"/>
  <c r="BC748" i="1"/>
  <c r="AX748" i="1"/>
  <c r="BD748" i="1"/>
  <c r="AS777" i="1"/>
  <c r="AY777" i="1"/>
  <c r="AT777" i="1"/>
  <c r="AZ777" i="1"/>
  <c r="AU777" i="1"/>
  <c r="BA777" i="1"/>
  <c r="AV777" i="1"/>
  <c r="BB777" i="1"/>
  <c r="AW777" i="1"/>
  <c r="BC777" i="1"/>
  <c r="AX777" i="1"/>
  <c r="BD777" i="1"/>
  <c r="AS2664" i="1"/>
  <c r="AY2664" i="1"/>
  <c r="AT2664" i="1"/>
  <c r="AZ2664" i="1"/>
  <c r="AU2664" i="1"/>
  <c r="BA2664" i="1"/>
  <c r="AV2664" i="1"/>
  <c r="BB2664" i="1"/>
  <c r="AW2664" i="1"/>
  <c r="BC2664" i="1"/>
  <c r="AX2664" i="1"/>
  <c r="BD2664" i="1"/>
  <c r="AS749" i="1"/>
  <c r="AY749" i="1"/>
  <c r="AT749" i="1"/>
  <c r="AZ749" i="1"/>
  <c r="AU749" i="1"/>
  <c r="BA749" i="1"/>
  <c r="AV749" i="1"/>
  <c r="BB749" i="1"/>
  <c r="AW749" i="1"/>
  <c r="BC749" i="1"/>
  <c r="AX749" i="1"/>
  <c r="BD749" i="1"/>
  <c r="AS759" i="1"/>
  <c r="AY759" i="1"/>
  <c r="AT759" i="1"/>
  <c r="AZ759" i="1"/>
  <c r="AU759" i="1"/>
  <c r="BA759" i="1"/>
  <c r="AV759" i="1"/>
  <c r="BB759" i="1"/>
  <c r="AW759" i="1"/>
  <c r="BC759" i="1"/>
  <c r="AX759" i="1"/>
  <c r="BD759" i="1"/>
  <c r="AS836" i="1"/>
  <c r="AY836" i="1"/>
  <c r="AT836" i="1"/>
  <c r="AZ836" i="1"/>
  <c r="AU836" i="1"/>
  <c r="BA836" i="1"/>
  <c r="AV836" i="1"/>
  <c r="BB836" i="1"/>
  <c r="AW836" i="1"/>
  <c r="BC836" i="1"/>
  <c r="AX836" i="1"/>
  <c r="BD836" i="1"/>
  <c r="AS792" i="1"/>
  <c r="AY792" i="1"/>
  <c r="AT792" i="1"/>
  <c r="AZ792" i="1"/>
  <c r="AU792" i="1"/>
  <c r="BA792" i="1"/>
  <c r="AV792" i="1"/>
  <c r="BB792" i="1"/>
  <c r="AW792" i="1"/>
  <c r="BC792" i="1"/>
  <c r="AX792" i="1"/>
  <c r="BD792" i="1"/>
  <c r="AS2649" i="1"/>
  <c r="AY2649" i="1"/>
  <c r="AT2649" i="1"/>
  <c r="AZ2649" i="1"/>
  <c r="AU2649" i="1"/>
  <c r="BA2649" i="1"/>
  <c r="AV2649" i="1"/>
  <c r="BB2649" i="1"/>
  <c r="AW2649" i="1"/>
  <c r="BC2649" i="1"/>
  <c r="AX2649" i="1"/>
  <c r="BD2649" i="1"/>
  <c r="AS806" i="1"/>
  <c r="AY806" i="1"/>
  <c r="AT806" i="1"/>
  <c r="AZ806" i="1"/>
  <c r="AU806" i="1"/>
  <c r="BA806" i="1"/>
  <c r="AV806" i="1"/>
  <c r="BB806" i="1"/>
  <c r="AW806" i="1"/>
  <c r="BC806" i="1"/>
  <c r="AX806" i="1"/>
  <c r="BD806" i="1"/>
  <c r="AS2825" i="1"/>
  <c r="AY2825" i="1"/>
  <c r="AT2825" i="1"/>
  <c r="AZ2825" i="1"/>
  <c r="AU2825" i="1"/>
  <c r="BA2825" i="1"/>
  <c r="AV2825" i="1"/>
  <c r="BB2825" i="1"/>
  <c r="AW2825" i="1"/>
  <c r="BC2825" i="1"/>
  <c r="AX2825" i="1"/>
  <c r="BD2825" i="1"/>
  <c r="AS825" i="1"/>
  <c r="AY825" i="1"/>
  <c r="AT825" i="1"/>
  <c r="AZ825" i="1"/>
  <c r="AU825" i="1"/>
  <c r="BA825" i="1"/>
  <c r="AV825" i="1"/>
  <c r="BB825" i="1"/>
  <c r="AW825" i="1"/>
  <c r="BC825" i="1"/>
  <c r="AX825" i="1"/>
  <c r="BD825" i="1"/>
  <c r="AS2624" i="1"/>
  <c r="AY2624" i="1"/>
  <c r="AT2624" i="1"/>
  <c r="AZ2624" i="1"/>
  <c r="AU2624" i="1"/>
  <c r="BA2624" i="1"/>
  <c r="AV2624" i="1"/>
  <c r="BB2624" i="1"/>
  <c r="AW2624" i="1"/>
  <c r="BC2624" i="1"/>
  <c r="AX2624" i="1"/>
  <c r="BD2624" i="1"/>
  <c r="AS2522" i="1"/>
  <c r="AY2522" i="1"/>
  <c r="AT2522" i="1"/>
  <c r="AZ2522" i="1"/>
  <c r="AU2522" i="1"/>
  <c r="BA2522" i="1"/>
  <c r="AV2522" i="1"/>
  <c r="BB2522" i="1"/>
  <c r="AW2522" i="1"/>
  <c r="BC2522" i="1"/>
  <c r="AX2522" i="1"/>
  <c r="BD2522" i="1"/>
  <c r="AS822" i="1"/>
  <c r="AY822" i="1"/>
  <c r="AT822" i="1"/>
  <c r="AZ822" i="1"/>
  <c r="AU822" i="1"/>
  <c r="BA822" i="1"/>
  <c r="AV822" i="1"/>
  <c r="BB822" i="1"/>
  <c r="AW822" i="1"/>
  <c r="BC822" i="1"/>
  <c r="AX822" i="1"/>
  <c r="BD822" i="1"/>
  <c r="AS743" i="1"/>
  <c r="AY743" i="1"/>
  <c r="AT743" i="1"/>
  <c r="AZ743" i="1"/>
  <c r="AU743" i="1"/>
  <c r="BA743" i="1"/>
  <c r="AV743" i="1"/>
  <c r="BB743" i="1"/>
  <c r="AW743" i="1"/>
  <c r="BC743" i="1"/>
  <c r="AX743" i="1"/>
  <c r="BD743" i="1"/>
  <c r="AS2580" i="1"/>
  <c r="AY2580" i="1"/>
  <c r="AT2580" i="1"/>
  <c r="AZ2580" i="1"/>
  <c r="AU2580" i="1"/>
  <c r="BA2580" i="1"/>
  <c r="AV2580" i="1"/>
  <c r="BB2580" i="1"/>
  <c r="AW2580" i="1"/>
  <c r="BC2580" i="1"/>
  <c r="AX2580" i="1"/>
  <c r="BD2580" i="1"/>
  <c r="AS2800" i="1"/>
  <c r="AY2800" i="1"/>
  <c r="AT2800" i="1"/>
  <c r="AZ2800" i="1"/>
  <c r="AU2800" i="1"/>
  <c r="BA2800" i="1"/>
  <c r="AV2800" i="1"/>
  <c r="BB2800" i="1"/>
  <c r="AW2800" i="1"/>
  <c r="BC2800" i="1"/>
  <c r="AX2800" i="1"/>
  <c r="BD2800" i="1"/>
  <c r="AS820" i="1"/>
  <c r="AY820" i="1"/>
  <c r="AT820" i="1"/>
  <c r="AZ820" i="1"/>
  <c r="AU820" i="1"/>
  <c r="BA820" i="1"/>
  <c r="AV820" i="1"/>
  <c r="BB820" i="1"/>
  <c r="AW820" i="1"/>
  <c r="BC820" i="1"/>
  <c r="AX820" i="1"/>
  <c r="BD820" i="1"/>
  <c r="AS814" i="1"/>
  <c r="AY814" i="1"/>
  <c r="AT814" i="1"/>
  <c r="AZ814" i="1"/>
  <c r="AU814" i="1"/>
  <c r="BA814" i="1"/>
  <c r="AV814" i="1"/>
  <c r="BB814" i="1"/>
  <c r="AW814" i="1"/>
  <c r="BC814" i="1"/>
  <c r="AX814" i="1"/>
  <c r="BD814" i="1"/>
  <c r="AS2629" i="1"/>
  <c r="AY2629" i="1"/>
  <c r="AT2629" i="1"/>
  <c r="AZ2629" i="1"/>
  <c r="AU2629" i="1"/>
  <c r="BA2629" i="1"/>
  <c r="AV2629" i="1"/>
  <c r="BB2629" i="1"/>
  <c r="AW2629" i="1"/>
  <c r="BC2629" i="1"/>
  <c r="AX2629" i="1"/>
  <c r="BD2629" i="1"/>
  <c r="AS2650" i="1"/>
  <c r="AY2650" i="1"/>
  <c r="AT2650" i="1"/>
  <c r="AZ2650" i="1"/>
  <c r="AU2650" i="1"/>
  <c r="BA2650" i="1"/>
  <c r="AV2650" i="1"/>
  <c r="BB2650" i="1"/>
  <c r="AW2650" i="1"/>
  <c r="BC2650" i="1"/>
  <c r="AX2650" i="1"/>
  <c r="BD2650" i="1"/>
  <c r="AS760" i="1"/>
  <c r="AY760" i="1"/>
  <c r="AT760" i="1"/>
  <c r="AZ760" i="1"/>
  <c r="AU760" i="1"/>
  <c r="BA760" i="1"/>
  <c r="AV760" i="1"/>
  <c r="BB760" i="1"/>
  <c r="AW760" i="1"/>
  <c r="BC760" i="1"/>
  <c r="AX760" i="1"/>
  <c r="BD760" i="1"/>
  <c r="AS2692" i="1"/>
  <c r="AY2692" i="1"/>
  <c r="AT2692" i="1"/>
  <c r="AZ2692" i="1"/>
  <c r="AU2692" i="1"/>
  <c r="BA2692" i="1"/>
  <c r="AV2692" i="1"/>
  <c r="BB2692" i="1"/>
  <c r="AW2692" i="1"/>
  <c r="BC2692" i="1"/>
  <c r="AX2692" i="1"/>
  <c r="BD2692" i="1"/>
  <c r="AS810" i="1"/>
  <c r="AY810" i="1"/>
  <c r="AT810" i="1"/>
  <c r="AZ810" i="1"/>
  <c r="AU810" i="1"/>
  <c r="BA810" i="1"/>
  <c r="AV810" i="1"/>
  <c r="BB810" i="1"/>
  <c r="AW810" i="1"/>
  <c r="BC810" i="1"/>
  <c r="AX810" i="1"/>
  <c r="BD810" i="1"/>
  <c r="AS741" i="1"/>
  <c r="AY741" i="1"/>
  <c r="AT741" i="1"/>
  <c r="AZ741" i="1"/>
  <c r="AU741" i="1"/>
  <c r="BA741" i="1"/>
  <c r="AV741" i="1"/>
  <c r="BB741" i="1"/>
  <c r="AW741" i="1"/>
  <c r="BC741" i="1"/>
  <c r="AX741" i="1"/>
  <c r="BD741" i="1"/>
  <c r="AS2561" i="1"/>
  <c r="AY2561" i="1"/>
  <c r="AT2561" i="1"/>
  <c r="AZ2561" i="1"/>
  <c r="AU2561" i="1"/>
  <c r="BA2561" i="1"/>
  <c r="AV2561" i="1"/>
  <c r="BB2561" i="1"/>
  <c r="AW2561" i="1"/>
  <c r="BC2561" i="1"/>
  <c r="AX2561" i="1"/>
  <c r="BD2561" i="1"/>
  <c r="AS2523" i="1"/>
  <c r="AY2523" i="1"/>
  <c r="AT2523" i="1"/>
  <c r="AZ2523" i="1"/>
  <c r="AU2523" i="1"/>
  <c r="BA2523" i="1"/>
  <c r="AV2523" i="1"/>
  <c r="BB2523" i="1"/>
  <c r="AW2523" i="1"/>
  <c r="BC2523" i="1"/>
  <c r="AX2523" i="1"/>
  <c r="BD2523" i="1"/>
  <c r="AS2665" i="1"/>
  <c r="AY2665" i="1"/>
  <c r="AT2665" i="1"/>
  <c r="AZ2665" i="1"/>
  <c r="AU2665" i="1"/>
  <c r="BA2665" i="1"/>
  <c r="AV2665" i="1"/>
  <c r="BB2665" i="1"/>
  <c r="AW2665" i="1"/>
  <c r="BC2665" i="1"/>
  <c r="AX2665" i="1"/>
  <c r="BD2665" i="1"/>
  <c r="AS2737" i="1"/>
  <c r="AY2737" i="1"/>
  <c r="AT2737" i="1"/>
  <c r="AZ2737" i="1"/>
  <c r="AU2737" i="1"/>
  <c r="BA2737" i="1"/>
  <c r="AV2737" i="1"/>
  <c r="BB2737" i="1"/>
  <c r="AW2737" i="1"/>
  <c r="BC2737" i="1"/>
  <c r="AX2737" i="1"/>
  <c r="BD2737" i="1"/>
  <c r="AS2507" i="1"/>
  <c r="AY2507" i="1"/>
  <c r="AT2507" i="1"/>
  <c r="AZ2507" i="1"/>
  <c r="AU2507" i="1"/>
  <c r="BA2507" i="1"/>
  <c r="AV2507" i="1"/>
  <c r="BB2507" i="1"/>
  <c r="AW2507" i="1"/>
  <c r="BC2507" i="1"/>
  <c r="AX2507" i="1"/>
  <c r="BD2507" i="1"/>
  <c r="AS2826" i="1"/>
  <c r="AY2826" i="1"/>
  <c r="AT2826" i="1"/>
  <c r="AZ2826" i="1"/>
  <c r="AU2826" i="1"/>
  <c r="BA2826" i="1"/>
  <c r="AV2826" i="1"/>
  <c r="BB2826" i="1"/>
  <c r="AW2826" i="1"/>
  <c r="BC2826" i="1"/>
  <c r="AX2826" i="1"/>
  <c r="BD2826" i="1"/>
  <c r="AS2625" i="1"/>
  <c r="AY2625" i="1"/>
  <c r="AT2625" i="1"/>
  <c r="AZ2625" i="1"/>
  <c r="AU2625" i="1"/>
  <c r="BA2625" i="1"/>
  <c r="AV2625" i="1"/>
  <c r="BB2625" i="1"/>
  <c r="AW2625" i="1"/>
  <c r="BC2625" i="1"/>
  <c r="AX2625" i="1"/>
  <c r="BD2625" i="1"/>
  <c r="AS2651" i="1"/>
  <c r="AY2651" i="1"/>
  <c r="AT2651" i="1"/>
  <c r="AZ2651" i="1"/>
  <c r="AU2651" i="1"/>
  <c r="BA2651" i="1"/>
  <c r="AV2651" i="1"/>
  <c r="BB2651" i="1"/>
  <c r="AW2651" i="1"/>
  <c r="BC2651" i="1"/>
  <c r="AX2651" i="1"/>
  <c r="BD2651" i="1"/>
  <c r="AS2770" i="1"/>
  <c r="AY2770" i="1"/>
  <c r="AT2770" i="1"/>
  <c r="AZ2770" i="1"/>
  <c r="AU2770" i="1"/>
  <c r="BA2770" i="1"/>
  <c r="AV2770" i="1"/>
  <c r="BB2770" i="1"/>
  <c r="AW2770" i="1"/>
  <c r="BC2770" i="1"/>
  <c r="AX2770" i="1"/>
  <c r="BD2770" i="1"/>
  <c r="AS1033" i="1"/>
  <c r="AY1033" i="1"/>
  <c r="AT1033" i="1"/>
  <c r="AZ1033" i="1"/>
  <c r="AU1033" i="1"/>
  <c r="BA1033" i="1"/>
  <c r="AV1033" i="1"/>
  <c r="BB1033" i="1"/>
  <c r="AW1033" i="1"/>
  <c r="BC1033" i="1"/>
  <c r="AX1033" i="1"/>
  <c r="BD1033" i="1"/>
  <c r="AS884" i="1"/>
  <c r="AY884" i="1"/>
  <c r="AT884" i="1"/>
  <c r="AZ884" i="1"/>
  <c r="AU884" i="1"/>
  <c r="BA884" i="1"/>
  <c r="AV884" i="1"/>
  <c r="BB884" i="1"/>
  <c r="AW884" i="1"/>
  <c r="BC884" i="1"/>
  <c r="AX884" i="1"/>
  <c r="BD884" i="1"/>
  <c r="AS862" i="1"/>
  <c r="AY862" i="1"/>
  <c r="AT862" i="1"/>
  <c r="AZ862" i="1"/>
  <c r="AU862" i="1"/>
  <c r="BA862" i="1"/>
  <c r="AV862" i="1"/>
  <c r="BB862" i="1"/>
  <c r="AW862" i="1"/>
  <c r="BC862" i="1"/>
  <c r="AX862" i="1"/>
  <c r="BD862" i="1"/>
  <c r="AS899" i="1"/>
  <c r="AY899" i="1"/>
  <c r="AT899" i="1"/>
  <c r="AZ899" i="1"/>
  <c r="AU899" i="1"/>
  <c r="BA899" i="1"/>
  <c r="AV899" i="1"/>
  <c r="BB899" i="1"/>
  <c r="AW899" i="1"/>
  <c r="BC899" i="1"/>
  <c r="AX899" i="1"/>
  <c r="BD899" i="1"/>
  <c r="AS860" i="1"/>
  <c r="AY860" i="1"/>
  <c r="AT860" i="1"/>
  <c r="AZ860" i="1"/>
  <c r="AU860" i="1"/>
  <c r="BA860" i="1"/>
  <c r="AV860" i="1"/>
  <c r="BB860" i="1"/>
  <c r="AW860" i="1"/>
  <c r="BC860" i="1"/>
  <c r="AX860" i="1"/>
  <c r="BD860" i="1"/>
  <c r="AS2693" i="1"/>
  <c r="AY2693" i="1"/>
  <c r="AT2693" i="1"/>
  <c r="AZ2693" i="1"/>
  <c r="AU2693" i="1"/>
  <c r="BA2693" i="1"/>
  <c r="AV2693" i="1"/>
  <c r="BB2693" i="1"/>
  <c r="AW2693" i="1"/>
  <c r="BC2693" i="1"/>
  <c r="AX2693" i="1"/>
  <c r="BD2693" i="1"/>
  <c r="AS857" i="1"/>
  <c r="AY857" i="1"/>
  <c r="AT857" i="1"/>
  <c r="AZ857" i="1"/>
  <c r="AU857" i="1"/>
  <c r="BA857" i="1"/>
  <c r="AV857" i="1"/>
  <c r="BB857" i="1"/>
  <c r="AW857" i="1"/>
  <c r="BC857" i="1"/>
  <c r="AX857" i="1"/>
  <c r="BD857" i="1"/>
  <c r="AS1246" i="1"/>
  <c r="AY1246" i="1"/>
  <c r="AT1246" i="1"/>
  <c r="AZ1246" i="1"/>
  <c r="AU1246" i="1"/>
  <c r="BA1246" i="1"/>
  <c r="AV1246" i="1"/>
  <c r="BB1246" i="1"/>
  <c r="AW1246" i="1"/>
  <c r="BC1246" i="1"/>
  <c r="AX1246" i="1"/>
  <c r="BD1246" i="1"/>
  <c r="AS922" i="1"/>
  <c r="AY922" i="1"/>
  <c r="AT922" i="1"/>
  <c r="AZ922" i="1"/>
  <c r="AU922" i="1"/>
  <c r="BA922" i="1"/>
  <c r="AV922" i="1"/>
  <c r="BB922" i="1"/>
  <c r="AW922" i="1"/>
  <c r="BC922" i="1"/>
  <c r="AX922" i="1"/>
  <c r="BD922" i="1"/>
  <c r="AS1229" i="1"/>
  <c r="AY1229" i="1"/>
  <c r="AT1229" i="1"/>
  <c r="AZ1229" i="1"/>
  <c r="AU1229" i="1"/>
  <c r="BA1229" i="1"/>
  <c r="AV1229" i="1"/>
  <c r="BB1229" i="1"/>
  <c r="AW1229" i="1"/>
  <c r="BC1229" i="1"/>
  <c r="AX1229" i="1"/>
  <c r="BD1229" i="1"/>
  <c r="AS853" i="1"/>
  <c r="AY853" i="1"/>
  <c r="AT853" i="1"/>
  <c r="AZ853" i="1"/>
  <c r="AU853" i="1"/>
  <c r="BA853" i="1"/>
  <c r="AV853" i="1"/>
  <c r="BB853" i="1"/>
  <c r="AW853" i="1"/>
  <c r="BC853" i="1"/>
  <c r="AX853" i="1"/>
  <c r="BD853" i="1"/>
  <c r="AS909" i="1"/>
  <c r="AY909" i="1"/>
  <c r="AT909" i="1"/>
  <c r="AZ909" i="1"/>
  <c r="AU909" i="1"/>
  <c r="BA909" i="1"/>
  <c r="AV909" i="1"/>
  <c r="BB909" i="1"/>
  <c r="AW909" i="1"/>
  <c r="BC909" i="1"/>
  <c r="AX909" i="1"/>
  <c r="BD909" i="1"/>
  <c r="AS851" i="1"/>
  <c r="AY851" i="1"/>
  <c r="AT851" i="1"/>
  <c r="AZ851" i="1"/>
  <c r="AU851" i="1"/>
  <c r="BA851" i="1"/>
  <c r="AV851" i="1"/>
  <c r="BB851" i="1"/>
  <c r="AW851" i="1"/>
  <c r="BC851" i="1"/>
  <c r="AX851" i="1"/>
  <c r="BD851" i="1"/>
  <c r="AS846" i="1"/>
  <c r="AY846" i="1"/>
  <c r="AT846" i="1"/>
  <c r="AZ846" i="1"/>
  <c r="AU846" i="1"/>
  <c r="BA846" i="1"/>
  <c r="AV846" i="1"/>
  <c r="BB846" i="1"/>
  <c r="AW846" i="1"/>
  <c r="BC846" i="1"/>
  <c r="AX846" i="1"/>
  <c r="BD846" i="1"/>
  <c r="AS1230" i="1"/>
  <c r="AY1230" i="1"/>
  <c r="AT1230" i="1"/>
  <c r="AZ1230" i="1"/>
  <c r="AU1230" i="1"/>
  <c r="BA1230" i="1"/>
  <c r="AV1230" i="1"/>
  <c r="BB1230" i="1"/>
  <c r="AW1230" i="1"/>
  <c r="BC1230" i="1"/>
  <c r="AX1230" i="1"/>
  <c r="BD1230" i="1"/>
  <c r="AS977" i="1"/>
  <c r="AY977" i="1"/>
  <c r="AT977" i="1"/>
  <c r="AZ977" i="1"/>
  <c r="AU977" i="1"/>
  <c r="BA977" i="1"/>
  <c r="AV977" i="1"/>
  <c r="BB977" i="1"/>
  <c r="AW977" i="1"/>
  <c r="BC977" i="1"/>
  <c r="AX977" i="1"/>
  <c r="BD977" i="1"/>
  <c r="AS1186" i="1"/>
  <c r="AY1186" i="1"/>
  <c r="AT1186" i="1"/>
  <c r="AZ1186" i="1"/>
  <c r="AU1186" i="1"/>
  <c r="BA1186" i="1"/>
  <c r="AV1186" i="1"/>
  <c r="BB1186" i="1"/>
  <c r="AW1186" i="1"/>
  <c r="BC1186" i="1"/>
  <c r="AX1186" i="1"/>
  <c r="BD1186" i="1"/>
  <c r="AS858" i="1"/>
  <c r="AY858" i="1"/>
  <c r="AT858" i="1"/>
  <c r="AZ858" i="1"/>
  <c r="AU858" i="1"/>
  <c r="BA858" i="1"/>
  <c r="AV858" i="1"/>
  <c r="BB858" i="1"/>
  <c r="AW858" i="1"/>
  <c r="BC858" i="1"/>
  <c r="AX858" i="1"/>
  <c r="BD858" i="1"/>
  <c r="AS1251" i="1"/>
  <c r="AY1251" i="1"/>
  <c r="AT1251" i="1"/>
  <c r="AZ1251" i="1"/>
  <c r="AU1251" i="1"/>
  <c r="BA1251" i="1"/>
  <c r="AV1251" i="1"/>
  <c r="BB1251" i="1"/>
  <c r="AW1251" i="1"/>
  <c r="BC1251" i="1"/>
  <c r="AX1251" i="1"/>
  <c r="BD1251" i="1"/>
  <c r="AS914" i="1"/>
  <c r="AY914" i="1"/>
  <c r="AT914" i="1"/>
  <c r="AZ914" i="1"/>
  <c r="AU914" i="1"/>
  <c r="BA914" i="1"/>
  <c r="AV914" i="1"/>
  <c r="BB914" i="1"/>
  <c r="AW914" i="1"/>
  <c r="BC914" i="1"/>
  <c r="AX914" i="1"/>
  <c r="BD914" i="1"/>
  <c r="AS934" i="1"/>
  <c r="AY934" i="1"/>
  <c r="AT934" i="1"/>
  <c r="AZ934" i="1"/>
  <c r="AU934" i="1"/>
  <c r="BA934" i="1"/>
  <c r="AV934" i="1"/>
  <c r="BB934" i="1"/>
  <c r="AW934" i="1"/>
  <c r="BC934" i="1"/>
  <c r="AX934" i="1"/>
  <c r="BD934" i="1"/>
  <c r="AS907" i="1"/>
  <c r="AY907" i="1"/>
  <c r="AT907" i="1"/>
  <c r="AZ907" i="1"/>
  <c r="AU907" i="1"/>
  <c r="BA907" i="1"/>
  <c r="AV907" i="1"/>
  <c r="BB907" i="1"/>
  <c r="AW907" i="1"/>
  <c r="BC907" i="1"/>
  <c r="AX907" i="1"/>
  <c r="BD907" i="1"/>
  <c r="AS869" i="1"/>
  <c r="AY869" i="1"/>
  <c r="AT869" i="1"/>
  <c r="AZ869" i="1"/>
  <c r="AU869" i="1"/>
  <c r="BA869" i="1"/>
  <c r="AV869" i="1"/>
  <c r="BB869" i="1"/>
  <c r="AW869" i="1"/>
  <c r="BC869" i="1"/>
  <c r="AX869" i="1"/>
  <c r="BD869" i="1"/>
  <c r="AS894" i="1"/>
  <c r="AY894" i="1"/>
  <c r="AT894" i="1"/>
  <c r="AZ894" i="1"/>
  <c r="AU894" i="1"/>
  <c r="BA894" i="1"/>
  <c r="AV894" i="1"/>
  <c r="BB894" i="1"/>
  <c r="AW894" i="1"/>
  <c r="BC894" i="1"/>
  <c r="AX894" i="1"/>
  <c r="BD894" i="1"/>
  <c r="AS886" i="1"/>
  <c r="AY886" i="1"/>
  <c r="AT886" i="1"/>
  <c r="AZ886" i="1"/>
  <c r="AU886" i="1"/>
  <c r="BA886" i="1"/>
  <c r="AV886" i="1"/>
  <c r="BB886" i="1"/>
  <c r="AW886" i="1"/>
  <c r="BC886" i="1"/>
  <c r="AX886" i="1"/>
  <c r="BD886" i="1"/>
  <c r="AS953" i="1"/>
  <c r="AY953" i="1"/>
  <c r="AT953" i="1"/>
  <c r="AZ953" i="1"/>
  <c r="AU953" i="1"/>
  <c r="BA953" i="1"/>
  <c r="AV953" i="1"/>
  <c r="BB953" i="1"/>
  <c r="AW953" i="1"/>
  <c r="BC953" i="1"/>
  <c r="AX953" i="1"/>
  <c r="BD953" i="1"/>
  <c r="AS1015" i="1"/>
  <c r="AY1015" i="1"/>
  <c r="AT1015" i="1"/>
  <c r="AZ1015" i="1"/>
  <c r="AU1015" i="1"/>
  <c r="BA1015" i="1"/>
  <c r="AV1015" i="1"/>
  <c r="BB1015" i="1"/>
  <c r="AW1015" i="1"/>
  <c r="BC1015" i="1"/>
  <c r="AX1015" i="1"/>
  <c r="BD1015" i="1"/>
  <c r="AS859" i="1"/>
  <c r="AY859" i="1"/>
  <c r="AT859" i="1"/>
  <c r="AZ859" i="1"/>
  <c r="AU859" i="1"/>
  <c r="BA859" i="1"/>
  <c r="AV859" i="1"/>
  <c r="BB859" i="1"/>
  <c r="AW859" i="1"/>
  <c r="BC859" i="1"/>
  <c r="AX859" i="1"/>
  <c r="BD859" i="1"/>
  <c r="AS912" i="1"/>
  <c r="AY912" i="1"/>
  <c r="AT912" i="1"/>
  <c r="AZ912" i="1"/>
  <c r="AU912" i="1"/>
  <c r="BA912" i="1"/>
  <c r="AV912" i="1"/>
  <c r="BB912" i="1"/>
  <c r="AW912" i="1"/>
  <c r="BC912" i="1"/>
  <c r="AX912" i="1"/>
  <c r="BD912" i="1"/>
  <c r="AS969" i="1"/>
  <c r="AY969" i="1"/>
  <c r="AT969" i="1"/>
  <c r="AZ969" i="1"/>
  <c r="AU969" i="1"/>
  <c r="BA969" i="1"/>
  <c r="AV969" i="1"/>
  <c r="BB969" i="1"/>
  <c r="AW969" i="1"/>
  <c r="BC969" i="1"/>
  <c r="AX969" i="1"/>
  <c r="BD969" i="1"/>
  <c r="AS957" i="1"/>
  <c r="AY957" i="1"/>
  <c r="AT957" i="1"/>
  <c r="AZ957" i="1"/>
  <c r="AU957" i="1"/>
  <c r="BA957" i="1"/>
  <c r="AV957" i="1"/>
  <c r="BB957" i="1"/>
  <c r="AW957" i="1"/>
  <c r="BC957" i="1"/>
  <c r="AX957" i="1"/>
  <c r="BD957" i="1"/>
  <c r="AS873" i="1"/>
  <c r="AY873" i="1"/>
  <c r="AT873" i="1"/>
  <c r="AZ873" i="1"/>
  <c r="AU873" i="1"/>
  <c r="BA873" i="1"/>
  <c r="AV873" i="1"/>
  <c r="BB873" i="1"/>
  <c r="AW873" i="1"/>
  <c r="BC873" i="1"/>
  <c r="AX873" i="1"/>
  <c r="BD873" i="1"/>
  <c r="AS923" i="1"/>
  <c r="AY923" i="1"/>
  <c r="AT923" i="1"/>
  <c r="AZ923" i="1"/>
  <c r="AU923" i="1"/>
  <c r="BA923" i="1"/>
  <c r="AV923" i="1"/>
  <c r="BB923" i="1"/>
  <c r="AW923" i="1"/>
  <c r="BC923" i="1"/>
  <c r="AX923" i="1"/>
  <c r="BD923" i="1"/>
  <c r="AS954" i="1"/>
  <c r="AY954" i="1"/>
  <c r="AT954" i="1"/>
  <c r="AZ954" i="1"/>
  <c r="AU954" i="1"/>
  <c r="BA954" i="1"/>
  <c r="AV954" i="1"/>
  <c r="BB954" i="1"/>
  <c r="AW954" i="1"/>
  <c r="BC954" i="1"/>
  <c r="AX954" i="1"/>
  <c r="BD954" i="1"/>
  <c r="AS847" i="1"/>
  <c r="AY847" i="1"/>
  <c r="AT847" i="1"/>
  <c r="AZ847" i="1"/>
  <c r="AU847" i="1"/>
  <c r="BA847" i="1"/>
  <c r="AV847" i="1"/>
  <c r="BB847" i="1"/>
  <c r="AW847" i="1"/>
  <c r="BC847" i="1"/>
  <c r="AX847" i="1"/>
  <c r="BD847" i="1"/>
  <c r="AS900" i="1"/>
  <c r="AY900" i="1"/>
  <c r="AT900" i="1"/>
  <c r="AZ900" i="1"/>
  <c r="AU900" i="1"/>
  <c r="BA900" i="1"/>
  <c r="AV900" i="1"/>
  <c r="BB900" i="1"/>
  <c r="AW900" i="1"/>
  <c r="BC900" i="1"/>
  <c r="AX900" i="1"/>
  <c r="BD900" i="1"/>
  <c r="AS1182" i="1"/>
  <c r="AY1182" i="1"/>
  <c r="AT1182" i="1"/>
  <c r="AZ1182" i="1"/>
  <c r="AU1182" i="1"/>
  <c r="BA1182" i="1"/>
  <c r="AV1182" i="1"/>
  <c r="BB1182" i="1"/>
  <c r="AW1182" i="1"/>
  <c r="BC1182" i="1"/>
  <c r="AX1182" i="1"/>
  <c r="BD1182" i="1"/>
  <c r="AS865" i="1"/>
  <c r="AY865" i="1"/>
  <c r="AT865" i="1"/>
  <c r="AZ865" i="1"/>
  <c r="AU865" i="1"/>
  <c r="BA865" i="1"/>
  <c r="AV865" i="1"/>
  <c r="BB865" i="1"/>
  <c r="AW865" i="1"/>
  <c r="BC865" i="1"/>
  <c r="AX865" i="1"/>
  <c r="BD865" i="1"/>
  <c r="AS1183" i="1"/>
  <c r="AY1183" i="1"/>
  <c r="AT1183" i="1"/>
  <c r="AZ1183" i="1"/>
  <c r="AU1183" i="1"/>
  <c r="BA1183" i="1"/>
  <c r="AV1183" i="1"/>
  <c r="BB1183" i="1"/>
  <c r="AW1183" i="1"/>
  <c r="BC1183" i="1"/>
  <c r="AX1183" i="1"/>
  <c r="BD1183" i="1"/>
  <c r="AS2598" i="1"/>
  <c r="AY2598" i="1"/>
  <c r="AT2598" i="1"/>
  <c r="AZ2598" i="1"/>
  <c r="AU2598" i="1"/>
  <c r="BA2598" i="1"/>
  <c r="AV2598" i="1"/>
  <c r="BB2598" i="1"/>
  <c r="AW2598" i="1"/>
  <c r="BC2598" i="1"/>
  <c r="AX2598" i="1"/>
  <c r="BD2598" i="1"/>
  <c r="AS998" i="1"/>
  <c r="AY998" i="1"/>
  <c r="AT998" i="1"/>
  <c r="AZ998" i="1"/>
  <c r="AU998" i="1"/>
  <c r="BA998" i="1"/>
  <c r="AV998" i="1"/>
  <c r="BB998" i="1"/>
  <c r="AW998" i="1"/>
  <c r="BC998" i="1"/>
  <c r="AX998" i="1"/>
  <c r="BD998" i="1"/>
  <c r="AS861" i="1"/>
  <c r="AY861" i="1"/>
  <c r="AT861" i="1"/>
  <c r="AZ861" i="1"/>
  <c r="AU861" i="1"/>
  <c r="BA861" i="1"/>
  <c r="AV861" i="1"/>
  <c r="BB861" i="1"/>
  <c r="AW861" i="1"/>
  <c r="BC861" i="1"/>
  <c r="AX861" i="1"/>
  <c r="BD861" i="1"/>
  <c r="AS960" i="1"/>
  <c r="AY960" i="1"/>
  <c r="AT960" i="1"/>
  <c r="AZ960" i="1"/>
  <c r="AU960" i="1"/>
  <c r="BA960" i="1"/>
  <c r="AV960" i="1"/>
  <c r="BB960" i="1"/>
  <c r="AW960" i="1"/>
  <c r="BC960" i="1"/>
  <c r="AX960" i="1"/>
  <c r="BD960" i="1"/>
  <c r="AS916" i="1"/>
  <c r="AY916" i="1"/>
  <c r="AT916" i="1"/>
  <c r="AZ916" i="1"/>
  <c r="AU916" i="1"/>
  <c r="BA916" i="1"/>
  <c r="AV916" i="1"/>
  <c r="BB916" i="1"/>
  <c r="AW916" i="1"/>
  <c r="BC916" i="1"/>
  <c r="AX916" i="1"/>
  <c r="BD916" i="1"/>
  <c r="AS1080" i="1"/>
  <c r="AY1080" i="1"/>
  <c r="AT1080" i="1"/>
  <c r="AZ1080" i="1"/>
  <c r="AU1080" i="1"/>
  <c r="BA1080" i="1"/>
  <c r="AV1080" i="1"/>
  <c r="BB1080" i="1"/>
  <c r="AW1080" i="1"/>
  <c r="BC1080" i="1"/>
  <c r="AX1080" i="1"/>
  <c r="BD1080" i="1"/>
  <c r="AS1113" i="1"/>
  <c r="AY1113" i="1"/>
  <c r="AT1113" i="1"/>
  <c r="AZ1113" i="1"/>
  <c r="AU1113" i="1"/>
  <c r="BA1113" i="1"/>
  <c r="AV1113" i="1"/>
  <c r="BB1113" i="1"/>
  <c r="AW1113" i="1"/>
  <c r="BC1113" i="1"/>
  <c r="AX1113" i="1"/>
  <c r="BD1113" i="1"/>
  <c r="AS924" i="1"/>
  <c r="AY924" i="1"/>
  <c r="AT924" i="1"/>
  <c r="AZ924" i="1"/>
  <c r="AU924" i="1"/>
  <c r="BA924" i="1"/>
  <c r="AV924" i="1"/>
  <c r="BB924" i="1"/>
  <c r="AW924" i="1"/>
  <c r="BC924" i="1"/>
  <c r="AX924" i="1"/>
  <c r="BD924" i="1"/>
  <c r="AS1132" i="1"/>
  <c r="AY1132" i="1"/>
  <c r="AT1132" i="1"/>
  <c r="AZ1132" i="1"/>
  <c r="AU1132" i="1"/>
  <c r="BA1132" i="1"/>
  <c r="AV1132" i="1"/>
  <c r="BB1132" i="1"/>
  <c r="AW1132" i="1"/>
  <c r="BC1132" i="1"/>
  <c r="AX1132" i="1"/>
  <c r="BD1132" i="1"/>
  <c r="AS936" i="1"/>
  <c r="AY936" i="1"/>
  <c r="AT936" i="1"/>
  <c r="AZ936" i="1"/>
  <c r="AU936" i="1"/>
  <c r="BA936" i="1"/>
  <c r="AV936" i="1"/>
  <c r="BB936" i="1"/>
  <c r="AW936" i="1"/>
  <c r="BC936" i="1"/>
  <c r="AX936" i="1"/>
  <c r="BD936" i="1"/>
  <c r="AS976" i="1"/>
  <c r="AY976" i="1"/>
  <c r="AT976" i="1"/>
  <c r="AZ976" i="1"/>
  <c r="AU976" i="1"/>
  <c r="BA976" i="1"/>
  <c r="AV976" i="1"/>
  <c r="BB976" i="1"/>
  <c r="AW976" i="1"/>
  <c r="BC976" i="1"/>
  <c r="AX976" i="1"/>
  <c r="BD976" i="1"/>
  <c r="AS1188" i="1"/>
  <c r="AY1188" i="1"/>
  <c r="AT1188" i="1"/>
  <c r="AZ1188" i="1"/>
  <c r="AU1188" i="1"/>
  <c r="BA1188" i="1"/>
  <c r="AV1188" i="1"/>
  <c r="BB1188" i="1"/>
  <c r="AW1188" i="1"/>
  <c r="BC1188" i="1"/>
  <c r="AX1188" i="1"/>
  <c r="BD1188" i="1"/>
  <c r="AS1003" i="1"/>
  <c r="AY1003" i="1"/>
  <c r="AT1003" i="1"/>
  <c r="AZ1003" i="1"/>
  <c r="AU1003" i="1"/>
  <c r="BA1003" i="1"/>
  <c r="AV1003" i="1"/>
  <c r="BB1003" i="1"/>
  <c r="AW1003" i="1"/>
  <c r="BC1003" i="1"/>
  <c r="AX1003" i="1"/>
  <c r="BD1003" i="1"/>
  <c r="AS848" i="1"/>
  <c r="AY848" i="1"/>
  <c r="AT848" i="1"/>
  <c r="AZ848" i="1"/>
  <c r="AU848" i="1"/>
  <c r="BA848" i="1"/>
  <c r="AV848" i="1"/>
  <c r="BB848" i="1"/>
  <c r="AW848" i="1"/>
  <c r="BC848" i="1"/>
  <c r="AX848" i="1"/>
  <c r="BD848" i="1"/>
  <c r="AS1096" i="1"/>
  <c r="AY1096" i="1"/>
  <c r="AT1096" i="1"/>
  <c r="AZ1096" i="1"/>
  <c r="AU1096" i="1"/>
  <c r="BA1096" i="1"/>
  <c r="AV1096" i="1"/>
  <c r="BB1096" i="1"/>
  <c r="AW1096" i="1"/>
  <c r="BC1096" i="1"/>
  <c r="AX1096" i="1"/>
  <c r="BD1096" i="1"/>
  <c r="AS1250" i="1"/>
  <c r="AY1250" i="1"/>
  <c r="AT1250" i="1"/>
  <c r="AZ1250" i="1"/>
  <c r="AU1250" i="1"/>
  <c r="BA1250" i="1"/>
  <c r="AV1250" i="1"/>
  <c r="BB1250" i="1"/>
  <c r="AW1250" i="1"/>
  <c r="BC1250" i="1"/>
  <c r="AX1250" i="1"/>
  <c r="BD1250" i="1"/>
  <c r="AS1163" i="1"/>
  <c r="AY1163" i="1"/>
  <c r="AT1163" i="1"/>
  <c r="AZ1163" i="1"/>
  <c r="AU1163" i="1"/>
  <c r="BA1163" i="1"/>
  <c r="AV1163" i="1"/>
  <c r="BB1163" i="1"/>
  <c r="AW1163" i="1"/>
  <c r="BC1163" i="1"/>
  <c r="AX1163" i="1"/>
  <c r="BD1163" i="1"/>
  <c r="AS1237" i="1"/>
  <c r="AY1237" i="1"/>
  <c r="AT1237" i="1"/>
  <c r="AZ1237" i="1"/>
  <c r="AU1237" i="1"/>
  <c r="BA1237" i="1"/>
  <c r="AV1237" i="1"/>
  <c r="BB1237" i="1"/>
  <c r="AW1237" i="1"/>
  <c r="BC1237" i="1"/>
  <c r="AX1237" i="1"/>
  <c r="BD1237" i="1"/>
  <c r="AS1037" i="1"/>
  <c r="AY1037" i="1"/>
  <c r="AT1037" i="1"/>
  <c r="AZ1037" i="1"/>
  <c r="AU1037" i="1"/>
  <c r="BA1037" i="1"/>
  <c r="AV1037" i="1"/>
  <c r="BB1037" i="1"/>
  <c r="AW1037" i="1"/>
  <c r="BC1037" i="1"/>
  <c r="AX1037" i="1"/>
  <c r="BD1037" i="1"/>
  <c r="AS863" i="1"/>
  <c r="AY863" i="1"/>
  <c r="AT863" i="1"/>
  <c r="AZ863" i="1"/>
  <c r="AU863" i="1"/>
  <c r="BA863" i="1"/>
  <c r="AV863" i="1"/>
  <c r="BB863" i="1"/>
  <c r="AW863" i="1"/>
  <c r="BC863" i="1"/>
  <c r="AX863" i="1"/>
  <c r="BD863" i="1"/>
  <c r="AS896" i="1"/>
  <c r="AY896" i="1"/>
  <c r="AT896" i="1"/>
  <c r="AZ896" i="1"/>
  <c r="AU896" i="1"/>
  <c r="BA896" i="1"/>
  <c r="AV896" i="1"/>
  <c r="BB896" i="1"/>
  <c r="AW896" i="1"/>
  <c r="BC896" i="1"/>
  <c r="AX896" i="1"/>
  <c r="BD896" i="1"/>
  <c r="AS867" i="1"/>
  <c r="AY867" i="1"/>
  <c r="AT867" i="1"/>
  <c r="AZ867" i="1"/>
  <c r="AU867" i="1"/>
  <c r="BA867" i="1"/>
  <c r="AV867" i="1"/>
  <c r="BB867" i="1"/>
  <c r="AW867" i="1"/>
  <c r="BC867" i="1"/>
  <c r="AX867" i="1"/>
  <c r="BD867" i="1"/>
  <c r="AS870" i="1"/>
  <c r="AY870" i="1"/>
  <c r="AT870" i="1"/>
  <c r="AZ870" i="1"/>
  <c r="AU870" i="1"/>
  <c r="BA870" i="1"/>
  <c r="AV870" i="1"/>
  <c r="BB870" i="1"/>
  <c r="AW870" i="1"/>
  <c r="BC870" i="1"/>
  <c r="AX870" i="1"/>
  <c r="BD870" i="1"/>
  <c r="AS978" i="1"/>
  <c r="AY978" i="1"/>
  <c r="AT978" i="1"/>
  <c r="AZ978" i="1"/>
  <c r="AU978" i="1"/>
  <c r="BA978" i="1"/>
  <c r="AV978" i="1"/>
  <c r="BB978" i="1"/>
  <c r="AW978" i="1"/>
  <c r="BC978" i="1"/>
  <c r="AX978" i="1"/>
  <c r="BD978" i="1"/>
  <c r="AS1105" i="1"/>
  <c r="AY1105" i="1"/>
  <c r="AT1105" i="1"/>
  <c r="AZ1105" i="1"/>
  <c r="AU1105" i="1"/>
  <c r="BA1105" i="1"/>
  <c r="AV1105" i="1"/>
  <c r="BB1105" i="1"/>
  <c r="AW1105" i="1"/>
  <c r="BC1105" i="1"/>
  <c r="AX1105" i="1"/>
  <c r="BD1105" i="1"/>
  <c r="AS933" i="1"/>
  <c r="AY933" i="1"/>
  <c r="AT933" i="1"/>
  <c r="AZ933" i="1"/>
  <c r="AU933" i="1"/>
  <c r="BA933" i="1"/>
  <c r="AV933" i="1"/>
  <c r="BB933" i="1"/>
  <c r="AW933" i="1"/>
  <c r="BC933" i="1"/>
  <c r="AX933" i="1"/>
  <c r="BD933" i="1"/>
  <c r="AS908" i="1"/>
  <c r="AY908" i="1"/>
  <c r="AT908" i="1"/>
  <c r="AZ908" i="1"/>
  <c r="AU908" i="1"/>
  <c r="BA908" i="1"/>
  <c r="AV908" i="1"/>
  <c r="BB908" i="1"/>
  <c r="AW908" i="1"/>
  <c r="BC908" i="1"/>
  <c r="AX908" i="1"/>
  <c r="BD908" i="1"/>
  <c r="AS1138" i="1"/>
  <c r="AY1138" i="1"/>
  <c r="AT1138" i="1"/>
  <c r="AZ1138" i="1"/>
  <c r="AU1138" i="1"/>
  <c r="BA1138" i="1"/>
  <c r="AV1138" i="1"/>
  <c r="BB1138" i="1"/>
  <c r="AW1138" i="1"/>
  <c r="BC1138" i="1"/>
  <c r="AX1138" i="1"/>
  <c r="BD1138" i="1"/>
  <c r="AS890" i="1"/>
  <c r="AY890" i="1"/>
  <c r="AT890" i="1"/>
  <c r="AZ890" i="1"/>
  <c r="AU890" i="1"/>
  <c r="BA890" i="1"/>
  <c r="AV890" i="1"/>
  <c r="BB890" i="1"/>
  <c r="AW890" i="1"/>
  <c r="BC890" i="1"/>
  <c r="AX890" i="1"/>
  <c r="BD890" i="1"/>
  <c r="AS962" i="1"/>
  <c r="AY962" i="1"/>
  <c r="AT962" i="1"/>
  <c r="AZ962" i="1"/>
  <c r="AU962" i="1"/>
  <c r="BA962" i="1"/>
  <c r="AV962" i="1"/>
  <c r="BB962" i="1"/>
  <c r="AW962" i="1"/>
  <c r="BC962" i="1"/>
  <c r="AX962" i="1"/>
  <c r="BD962" i="1"/>
  <c r="AS1119" i="1"/>
  <c r="AY1119" i="1"/>
  <c r="AT1119" i="1"/>
  <c r="AZ1119" i="1"/>
  <c r="AU1119" i="1"/>
  <c r="BA1119" i="1"/>
  <c r="AV1119" i="1"/>
  <c r="BB1119" i="1"/>
  <c r="AW1119" i="1"/>
  <c r="BC1119" i="1"/>
  <c r="AX1119" i="1"/>
  <c r="BD1119" i="1"/>
  <c r="AS1067" i="1"/>
  <c r="AY1067" i="1"/>
  <c r="AT1067" i="1"/>
  <c r="AZ1067" i="1"/>
  <c r="AU1067" i="1"/>
  <c r="BA1067" i="1"/>
  <c r="AV1067" i="1"/>
  <c r="BB1067" i="1"/>
  <c r="AW1067" i="1"/>
  <c r="BC1067" i="1"/>
  <c r="AX1067" i="1"/>
  <c r="BD1067" i="1"/>
  <c r="AS1039" i="1"/>
  <c r="AY1039" i="1"/>
  <c r="AT1039" i="1"/>
  <c r="AZ1039" i="1"/>
  <c r="AU1039" i="1"/>
  <c r="BA1039" i="1"/>
  <c r="AV1039" i="1"/>
  <c r="BB1039" i="1"/>
  <c r="AW1039" i="1"/>
  <c r="BC1039" i="1"/>
  <c r="AX1039" i="1"/>
  <c r="BD1039" i="1"/>
  <c r="AS944" i="1"/>
  <c r="AY944" i="1"/>
  <c r="AT944" i="1"/>
  <c r="AZ944" i="1"/>
  <c r="AU944" i="1"/>
  <c r="BA944" i="1"/>
  <c r="AV944" i="1"/>
  <c r="BB944" i="1"/>
  <c r="AW944" i="1"/>
  <c r="BC944" i="1"/>
  <c r="AX944" i="1"/>
  <c r="BD944" i="1"/>
  <c r="AS980" i="1"/>
  <c r="AY980" i="1"/>
  <c r="AT980" i="1"/>
  <c r="AZ980" i="1"/>
  <c r="AU980" i="1"/>
  <c r="BA980" i="1"/>
  <c r="AV980" i="1"/>
  <c r="BB980" i="1"/>
  <c r="AW980" i="1"/>
  <c r="BC980" i="1"/>
  <c r="AX980" i="1"/>
  <c r="BD980" i="1"/>
  <c r="AS868" i="1"/>
  <c r="AY868" i="1"/>
  <c r="AT868" i="1"/>
  <c r="AZ868" i="1"/>
  <c r="AU868" i="1"/>
  <c r="BA868" i="1"/>
  <c r="AV868" i="1"/>
  <c r="BB868" i="1"/>
  <c r="AW868" i="1"/>
  <c r="BC868" i="1"/>
  <c r="AX868" i="1"/>
  <c r="BD868" i="1"/>
  <c r="AS975" i="1"/>
  <c r="AY975" i="1"/>
  <c r="AT975" i="1"/>
  <c r="AZ975" i="1"/>
  <c r="AU975" i="1"/>
  <c r="BA975" i="1"/>
  <c r="AV975" i="1"/>
  <c r="BB975" i="1"/>
  <c r="AW975" i="1"/>
  <c r="BC975" i="1"/>
  <c r="AX975" i="1"/>
  <c r="BD975" i="1"/>
  <c r="AS972" i="1"/>
  <c r="AY972" i="1"/>
  <c r="AT972" i="1"/>
  <c r="AZ972" i="1"/>
  <c r="AU972" i="1"/>
  <c r="BA972" i="1"/>
  <c r="AV972" i="1"/>
  <c r="BB972" i="1"/>
  <c r="AW972" i="1"/>
  <c r="BC972" i="1"/>
  <c r="AX972" i="1"/>
  <c r="BD972" i="1"/>
  <c r="AS951" i="1"/>
  <c r="AY951" i="1"/>
  <c r="AT951" i="1"/>
  <c r="AZ951" i="1"/>
  <c r="AU951" i="1"/>
  <c r="BA951" i="1"/>
  <c r="AV951" i="1"/>
  <c r="BB951" i="1"/>
  <c r="AW951" i="1"/>
  <c r="BC951" i="1"/>
  <c r="AX951" i="1"/>
  <c r="BD951" i="1"/>
  <c r="AS871" i="1"/>
  <c r="AY871" i="1"/>
  <c r="AT871" i="1"/>
  <c r="AZ871" i="1"/>
  <c r="AU871" i="1"/>
  <c r="BA871" i="1"/>
  <c r="AV871" i="1"/>
  <c r="BB871" i="1"/>
  <c r="AW871" i="1"/>
  <c r="BC871" i="1"/>
  <c r="AX871" i="1"/>
  <c r="BD871" i="1"/>
  <c r="AS1234" i="1"/>
  <c r="AY1234" i="1"/>
  <c r="AT1234" i="1"/>
  <c r="AZ1234" i="1"/>
  <c r="AU1234" i="1"/>
  <c r="BA1234" i="1"/>
  <c r="AV1234" i="1"/>
  <c r="BB1234" i="1"/>
  <c r="AW1234" i="1"/>
  <c r="BC1234" i="1"/>
  <c r="AX1234" i="1"/>
  <c r="BD1234" i="1"/>
  <c r="AS1220" i="1"/>
  <c r="AY1220" i="1"/>
  <c r="AT1220" i="1"/>
  <c r="AZ1220" i="1"/>
  <c r="AU1220" i="1"/>
  <c r="BA1220" i="1"/>
  <c r="AV1220" i="1"/>
  <c r="BB1220" i="1"/>
  <c r="AW1220" i="1"/>
  <c r="BC1220" i="1"/>
  <c r="AX1220" i="1"/>
  <c r="BD1220" i="1"/>
  <c r="AS2666" i="1"/>
  <c r="AY2666" i="1"/>
  <c r="AT2666" i="1"/>
  <c r="AZ2666" i="1"/>
  <c r="AU2666" i="1"/>
  <c r="BA2666" i="1"/>
  <c r="AV2666" i="1"/>
  <c r="BB2666" i="1"/>
  <c r="AW2666" i="1"/>
  <c r="BC2666" i="1"/>
  <c r="AX2666" i="1"/>
  <c r="BD2666" i="1"/>
  <c r="AS927" i="1"/>
  <c r="AY927" i="1"/>
  <c r="AT927" i="1"/>
  <c r="AZ927" i="1"/>
  <c r="AU927" i="1"/>
  <c r="BA927" i="1"/>
  <c r="AV927" i="1"/>
  <c r="BB927" i="1"/>
  <c r="AW927" i="1"/>
  <c r="BC927" i="1"/>
  <c r="AX927" i="1"/>
  <c r="BD927" i="1"/>
  <c r="AS881" i="1"/>
  <c r="AY881" i="1"/>
  <c r="AT881" i="1"/>
  <c r="AZ881" i="1"/>
  <c r="AU881" i="1"/>
  <c r="BA881" i="1"/>
  <c r="AV881" i="1"/>
  <c r="BB881" i="1"/>
  <c r="AW881" i="1"/>
  <c r="BC881" i="1"/>
  <c r="AX881" i="1"/>
  <c r="BD881" i="1"/>
  <c r="AS1214" i="1"/>
  <c r="AY1214" i="1"/>
  <c r="AT1214" i="1"/>
  <c r="AZ1214" i="1"/>
  <c r="AU1214" i="1"/>
  <c r="BA1214" i="1"/>
  <c r="AV1214" i="1"/>
  <c r="BB1214" i="1"/>
  <c r="AW1214" i="1"/>
  <c r="BC1214" i="1"/>
  <c r="AX1214" i="1"/>
  <c r="BD1214" i="1"/>
  <c r="AS945" i="1"/>
  <c r="AY945" i="1"/>
  <c r="AT945" i="1"/>
  <c r="AZ945" i="1"/>
  <c r="AU945" i="1"/>
  <c r="BA945" i="1"/>
  <c r="AV945" i="1"/>
  <c r="BB945" i="1"/>
  <c r="AW945" i="1"/>
  <c r="BC945" i="1"/>
  <c r="AX945" i="1"/>
  <c r="BD945" i="1"/>
  <c r="AS856" i="1"/>
  <c r="AY856" i="1"/>
  <c r="AT856" i="1"/>
  <c r="AZ856" i="1"/>
  <c r="AU856" i="1"/>
  <c r="BA856" i="1"/>
  <c r="AV856" i="1"/>
  <c r="BB856" i="1"/>
  <c r="AW856" i="1"/>
  <c r="BC856" i="1"/>
  <c r="AX856" i="1"/>
  <c r="BD856" i="1"/>
  <c r="AS946" i="1"/>
  <c r="AY946" i="1"/>
  <c r="AT946" i="1"/>
  <c r="AZ946" i="1"/>
  <c r="AU946" i="1"/>
  <c r="BA946" i="1"/>
  <c r="AV946" i="1"/>
  <c r="BB946" i="1"/>
  <c r="AW946" i="1"/>
  <c r="BC946" i="1"/>
  <c r="AX946" i="1"/>
  <c r="BD946" i="1"/>
  <c r="AS967" i="1"/>
  <c r="AY967" i="1"/>
  <c r="AT967" i="1"/>
  <c r="AZ967" i="1"/>
  <c r="AU967" i="1"/>
  <c r="BA967" i="1"/>
  <c r="AV967" i="1"/>
  <c r="BB967" i="1"/>
  <c r="AW967" i="1"/>
  <c r="BC967" i="1"/>
  <c r="AX967" i="1"/>
  <c r="BD967" i="1"/>
  <c r="AS901" i="1"/>
  <c r="AY901" i="1"/>
  <c r="AT901" i="1"/>
  <c r="AZ901" i="1"/>
  <c r="AU901" i="1"/>
  <c r="BA901" i="1"/>
  <c r="AV901" i="1"/>
  <c r="BB901" i="1"/>
  <c r="AW901" i="1"/>
  <c r="BC901" i="1"/>
  <c r="AX901" i="1"/>
  <c r="BD901" i="1"/>
  <c r="AS877" i="1"/>
  <c r="AY877" i="1"/>
  <c r="AT877" i="1"/>
  <c r="AZ877" i="1"/>
  <c r="AU877" i="1"/>
  <c r="BA877" i="1"/>
  <c r="AV877" i="1"/>
  <c r="BB877" i="1"/>
  <c r="AW877" i="1"/>
  <c r="BC877" i="1"/>
  <c r="AX877" i="1"/>
  <c r="BD877" i="1"/>
  <c r="AS929" i="1"/>
  <c r="AY929" i="1"/>
  <c r="AT929" i="1"/>
  <c r="AZ929" i="1"/>
  <c r="AU929" i="1"/>
  <c r="BA929" i="1"/>
  <c r="AV929" i="1"/>
  <c r="BB929" i="1"/>
  <c r="AW929" i="1"/>
  <c r="BC929" i="1"/>
  <c r="AX929" i="1"/>
  <c r="BD929" i="1"/>
  <c r="AS1153" i="1"/>
  <c r="AY1153" i="1"/>
  <c r="AT1153" i="1"/>
  <c r="AZ1153" i="1"/>
  <c r="AU1153" i="1"/>
  <c r="BA1153" i="1"/>
  <c r="AV1153" i="1"/>
  <c r="BB1153" i="1"/>
  <c r="AW1153" i="1"/>
  <c r="BC1153" i="1"/>
  <c r="AX1153" i="1"/>
  <c r="BD1153" i="1"/>
  <c r="AS1072" i="1"/>
  <c r="AY1072" i="1"/>
  <c r="AT1072" i="1"/>
  <c r="AZ1072" i="1"/>
  <c r="AU1072" i="1"/>
  <c r="BA1072" i="1"/>
  <c r="AV1072" i="1"/>
  <c r="BB1072" i="1"/>
  <c r="AW1072" i="1"/>
  <c r="BC1072" i="1"/>
  <c r="AX1072" i="1"/>
  <c r="BD1072" i="1"/>
  <c r="AS1012" i="1"/>
  <c r="AY1012" i="1"/>
  <c r="AT1012" i="1"/>
  <c r="AZ1012" i="1"/>
  <c r="AU1012" i="1"/>
  <c r="BA1012" i="1"/>
  <c r="AV1012" i="1"/>
  <c r="BB1012" i="1"/>
  <c r="AW1012" i="1"/>
  <c r="BC1012" i="1"/>
  <c r="AX1012" i="1"/>
  <c r="BD1012" i="1"/>
  <c r="AS1172" i="1"/>
  <c r="AY1172" i="1"/>
  <c r="AT1172" i="1"/>
  <c r="AZ1172" i="1"/>
  <c r="AU1172" i="1"/>
  <c r="BA1172" i="1"/>
  <c r="AV1172" i="1"/>
  <c r="BB1172" i="1"/>
  <c r="AW1172" i="1"/>
  <c r="BC1172" i="1"/>
  <c r="AX1172" i="1"/>
  <c r="BD1172" i="1"/>
  <c r="AS1025" i="1"/>
  <c r="AY1025" i="1"/>
  <c r="AT1025" i="1"/>
  <c r="AZ1025" i="1"/>
  <c r="AU1025" i="1"/>
  <c r="BA1025" i="1"/>
  <c r="AV1025" i="1"/>
  <c r="BB1025" i="1"/>
  <c r="AW1025" i="1"/>
  <c r="BC1025" i="1"/>
  <c r="AX1025" i="1"/>
  <c r="BD1025" i="1"/>
  <c r="AS918" i="1"/>
  <c r="AY918" i="1"/>
  <c r="AT918" i="1"/>
  <c r="AZ918" i="1"/>
  <c r="AU918" i="1"/>
  <c r="BA918" i="1"/>
  <c r="AV918" i="1"/>
  <c r="BB918" i="1"/>
  <c r="AW918" i="1"/>
  <c r="BC918" i="1"/>
  <c r="AX918" i="1"/>
  <c r="BD918" i="1"/>
  <c r="AS1038" i="1"/>
  <c r="AY1038" i="1"/>
  <c r="AT1038" i="1"/>
  <c r="AZ1038" i="1"/>
  <c r="AU1038" i="1"/>
  <c r="BA1038" i="1"/>
  <c r="AV1038" i="1"/>
  <c r="BB1038" i="1"/>
  <c r="AW1038" i="1"/>
  <c r="BC1038" i="1"/>
  <c r="AX1038" i="1"/>
  <c r="BD1038" i="1"/>
  <c r="AS981" i="1"/>
  <c r="AY981" i="1"/>
  <c r="AT981" i="1"/>
  <c r="AZ981" i="1"/>
  <c r="AU981" i="1"/>
  <c r="BA981" i="1"/>
  <c r="AV981" i="1"/>
  <c r="BB981" i="1"/>
  <c r="AW981" i="1"/>
  <c r="BC981" i="1"/>
  <c r="AX981" i="1"/>
  <c r="BD981" i="1"/>
  <c r="AS897" i="1"/>
  <c r="AY897" i="1"/>
  <c r="AT897" i="1"/>
  <c r="AZ897" i="1"/>
  <c r="AU897" i="1"/>
  <c r="BA897" i="1"/>
  <c r="AV897" i="1"/>
  <c r="BB897" i="1"/>
  <c r="AW897" i="1"/>
  <c r="BC897" i="1"/>
  <c r="AX897" i="1"/>
  <c r="BD897" i="1"/>
  <c r="AS883" i="1"/>
  <c r="AY883" i="1"/>
  <c r="AT883" i="1"/>
  <c r="AZ883" i="1"/>
  <c r="AU883" i="1"/>
  <c r="BA883" i="1"/>
  <c r="AV883" i="1"/>
  <c r="BB883" i="1"/>
  <c r="AW883" i="1"/>
  <c r="BC883" i="1"/>
  <c r="AX883" i="1"/>
  <c r="BD883" i="1"/>
  <c r="AS970" i="1"/>
  <c r="AY970" i="1"/>
  <c r="AT970" i="1"/>
  <c r="AZ970" i="1"/>
  <c r="AU970" i="1"/>
  <c r="BA970" i="1"/>
  <c r="AV970" i="1"/>
  <c r="BB970" i="1"/>
  <c r="AW970" i="1"/>
  <c r="BC970" i="1"/>
  <c r="AX970" i="1"/>
  <c r="BD970" i="1"/>
  <c r="AS1101" i="1"/>
  <c r="AY1101" i="1"/>
  <c r="AT1101" i="1"/>
  <c r="AZ1101" i="1"/>
  <c r="AU1101" i="1"/>
  <c r="BA1101" i="1"/>
  <c r="AV1101" i="1"/>
  <c r="BB1101" i="1"/>
  <c r="AW1101" i="1"/>
  <c r="BC1101" i="1"/>
  <c r="AX1101" i="1"/>
  <c r="BD1101" i="1"/>
  <c r="AS2548" i="1"/>
  <c r="AY2548" i="1"/>
  <c r="AT2548" i="1"/>
  <c r="AZ2548" i="1"/>
  <c r="AU2548" i="1"/>
  <c r="BA2548" i="1"/>
  <c r="AV2548" i="1"/>
  <c r="BB2548" i="1"/>
  <c r="AW2548" i="1"/>
  <c r="BC2548" i="1"/>
  <c r="AX2548" i="1"/>
  <c r="BD2548" i="1"/>
  <c r="AS955" i="1"/>
  <c r="AY955" i="1"/>
  <c r="AT955" i="1"/>
  <c r="AZ955" i="1"/>
  <c r="AU955" i="1"/>
  <c r="BA955" i="1"/>
  <c r="AV955" i="1"/>
  <c r="BB955" i="1"/>
  <c r="AW955" i="1"/>
  <c r="BC955" i="1"/>
  <c r="AX955" i="1"/>
  <c r="BD955" i="1"/>
  <c r="AS1023" i="1"/>
  <c r="AY1023" i="1"/>
  <c r="AT1023" i="1"/>
  <c r="AZ1023" i="1"/>
  <c r="AU1023" i="1"/>
  <c r="BA1023" i="1"/>
  <c r="AV1023" i="1"/>
  <c r="BB1023" i="1"/>
  <c r="AW1023" i="1"/>
  <c r="BC1023" i="1"/>
  <c r="AX1023" i="1"/>
  <c r="BD1023" i="1"/>
  <c r="AS943" i="1"/>
  <c r="AY943" i="1"/>
  <c r="AT943" i="1"/>
  <c r="AZ943" i="1"/>
  <c r="AU943" i="1"/>
  <c r="BA943" i="1"/>
  <c r="AV943" i="1"/>
  <c r="BB943" i="1"/>
  <c r="AW943" i="1"/>
  <c r="BC943" i="1"/>
  <c r="AX943" i="1"/>
  <c r="BD943" i="1"/>
  <c r="AS1034" i="1"/>
  <c r="AY1034" i="1"/>
  <c r="AT1034" i="1"/>
  <c r="AZ1034" i="1"/>
  <c r="AU1034" i="1"/>
  <c r="BA1034" i="1"/>
  <c r="AV1034" i="1"/>
  <c r="BB1034" i="1"/>
  <c r="AW1034" i="1"/>
  <c r="BC1034" i="1"/>
  <c r="AX1034" i="1"/>
  <c r="BD1034" i="1"/>
  <c r="AS875" i="1"/>
  <c r="AY875" i="1"/>
  <c r="AT875" i="1"/>
  <c r="AZ875" i="1"/>
  <c r="AU875" i="1"/>
  <c r="BA875" i="1"/>
  <c r="AV875" i="1"/>
  <c r="BB875" i="1"/>
  <c r="AW875" i="1"/>
  <c r="BC875" i="1"/>
  <c r="AX875" i="1"/>
  <c r="BD875" i="1"/>
  <c r="AS964" i="1"/>
  <c r="AY964" i="1"/>
  <c r="AT964" i="1"/>
  <c r="AZ964" i="1"/>
  <c r="AU964" i="1"/>
  <c r="BA964" i="1"/>
  <c r="AV964" i="1"/>
  <c r="BB964" i="1"/>
  <c r="AW964" i="1"/>
  <c r="BC964" i="1"/>
  <c r="AX964" i="1"/>
  <c r="BD964" i="1"/>
  <c r="AS947" i="1"/>
  <c r="AY947" i="1"/>
  <c r="AT947" i="1"/>
  <c r="AZ947" i="1"/>
  <c r="AU947" i="1"/>
  <c r="BA947" i="1"/>
  <c r="AV947" i="1"/>
  <c r="BB947" i="1"/>
  <c r="AW947" i="1"/>
  <c r="BC947" i="1"/>
  <c r="AX947" i="1"/>
  <c r="BD947" i="1"/>
  <c r="AS879" i="1"/>
  <c r="AY879" i="1"/>
  <c r="AT879" i="1"/>
  <c r="AZ879" i="1"/>
  <c r="AU879" i="1"/>
  <c r="BA879" i="1"/>
  <c r="AV879" i="1"/>
  <c r="BB879" i="1"/>
  <c r="AW879" i="1"/>
  <c r="BC879" i="1"/>
  <c r="AX879" i="1"/>
  <c r="BD879" i="1"/>
  <c r="AS1106" i="1"/>
  <c r="AY1106" i="1"/>
  <c r="AT1106" i="1"/>
  <c r="AZ1106" i="1"/>
  <c r="AU1106" i="1"/>
  <c r="BA1106" i="1"/>
  <c r="AV1106" i="1"/>
  <c r="BB1106" i="1"/>
  <c r="AW1106" i="1"/>
  <c r="BC1106" i="1"/>
  <c r="AX1106" i="1"/>
  <c r="BD1106" i="1"/>
  <c r="AS885" i="1"/>
  <c r="AY885" i="1"/>
  <c r="AT885" i="1"/>
  <c r="AZ885" i="1"/>
  <c r="AU885" i="1"/>
  <c r="BA885" i="1"/>
  <c r="AV885" i="1"/>
  <c r="BB885" i="1"/>
  <c r="AW885" i="1"/>
  <c r="BC885" i="1"/>
  <c r="AX885" i="1"/>
  <c r="BD885" i="1"/>
  <c r="AS1074" i="1"/>
  <c r="AY1074" i="1"/>
  <c r="AT1074" i="1"/>
  <c r="AZ1074" i="1"/>
  <c r="AU1074" i="1"/>
  <c r="BA1074" i="1"/>
  <c r="AV1074" i="1"/>
  <c r="BB1074" i="1"/>
  <c r="AW1074" i="1"/>
  <c r="BC1074" i="1"/>
  <c r="AX1074" i="1"/>
  <c r="BD1074" i="1"/>
  <c r="AS1094" i="1"/>
  <c r="AY1094" i="1"/>
  <c r="AT1094" i="1"/>
  <c r="AZ1094" i="1"/>
  <c r="AU1094" i="1"/>
  <c r="BA1094" i="1"/>
  <c r="AV1094" i="1"/>
  <c r="BB1094" i="1"/>
  <c r="AW1094" i="1"/>
  <c r="BC1094" i="1"/>
  <c r="AX1094" i="1"/>
  <c r="BD1094" i="1"/>
  <c r="AS1256" i="1"/>
  <c r="AY1256" i="1"/>
  <c r="AT1256" i="1"/>
  <c r="AZ1256" i="1"/>
  <c r="AU1256" i="1"/>
  <c r="BA1256" i="1"/>
  <c r="AV1256" i="1"/>
  <c r="BB1256" i="1"/>
  <c r="AW1256" i="1"/>
  <c r="BC1256" i="1"/>
  <c r="AX1256" i="1"/>
  <c r="BD1256" i="1"/>
  <c r="AS1107" i="1"/>
  <c r="AY1107" i="1"/>
  <c r="AT1107" i="1"/>
  <c r="AZ1107" i="1"/>
  <c r="AU1107" i="1"/>
  <c r="BA1107" i="1"/>
  <c r="AV1107" i="1"/>
  <c r="BB1107" i="1"/>
  <c r="AW1107" i="1"/>
  <c r="BC1107" i="1"/>
  <c r="AX1107" i="1"/>
  <c r="BD1107" i="1"/>
  <c r="AS956" i="1"/>
  <c r="AY956" i="1"/>
  <c r="AT956" i="1"/>
  <c r="AZ956" i="1"/>
  <c r="AU956" i="1"/>
  <c r="BA956" i="1"/>
  <c r="AV956" i="1"/>
  <c r="BB956" i="1"/>
  <c r="AW956" i="1"/>
  <c r="BC956" i="1"/>
  <c r="AX956" i="1"/>
  <c r="BD956" i="1"/>
  <c r="AS1028" i="1"/>
  <c r="AY1028" i="1"/>
  <c r="AT1028" i="1"/>
  <c r="AZ1028" i="1"/>
  <c r="AU1028" i="1"/>
  <c r="BA1028" i="1"/>
  <c r="AV1028" i="1"/>
  <c r="BB1028" i="1"/>
  <c r="AW1028" i="1"/>
  <c r="BC1028" i="1"/>
  <c r="AX1028" i="1"/>
  <c r="BD1028" i="1"/>
  <c r="AS1187" i="1"/>
  <c r="AY1187" i="1"/>
  <c r="AT1187" i="1"/>
  <c r="AZ1187" i="1"/>
  <c r="AU1187" i="1"/>
  <c r="BA1187" i="1"/>
  <c r="AV1187" i="1"/>
  <c r="BB1187" i="1"/>
  <c r="AW1187" i="1"/>
  <c r="BC1187" i="1"/>
  <c r="AX1187" i="1"/>
  <c r="BD1187" i="1"/>
  <c r="AS950" i="1"/>
  <c r="AY950" i="1"/>
  <c r="AT950" i="1"/>
  <c r="AZ950" i="1"/>
  <c r="AU950" i="1"/>
  <c r="BA950" i="1"/>
  <c r="AV950" i="1"/>
  <c r="BB950" i="1"/>
  <c r="AW950" i="1"/>
  <c r="BC950" i="1"/>
  <c r="AX950" i="1"/>
  <c r="BD950" i="1"/>
  <c r="AS1125" i="1"/>
  <c r="AY1125" i="1"/>
  <c r="AT1125" i="1"/>
  <c r="AZ1125" i="1"/>
  <c r="AU1125" i="1"/>
  <c r="BA1125" i="1"/>
  <c r="AV1125" i="1"/>
  <c r="BB1125" i="1"/>
  <c r="AW1125" i="1"/>
  <c r="BC1125" i="1"/>
  <c r="AX1125" i="1"/>
  <c r="BD1125" i="1"/>
  <c r="AS902" i="1"/>
  <c r="AY902" i="1"/>
  <c r="AT902" i="1"/>
  <c r="AZ902" i="1"/>
  <c r="AU902" i="1"/>
  <c r="BA902" i="1"/>
  <c r="AV902" i="1"/>
  <c r="BB902" i="1"/>
  <c r="AW902" i="1"/>
  <c r="BC902" i="1"/>
  <c r="AX902" i="1"/>
  <c r="BD902" i="1"/>
  <c r="AS1021" i="1"/>
  <c r="AY1021" i="1"/>
  <c r="AT1021" i="1"/>
  <c r="AZ1021" i="1"/>
  <c r="AU1021" i="1"/>
  <c r="BA1021" i="1"/>
  <c r="AV1021" i="1"/>
  <c r="BB1021" i="1"/>
  <c r="AW1021" i="1"/>
  <c r="BC1021" i="1"/>
  <c r="AX1021" i="1"/>
  <c r="BD1021" i="1"/>
  <c r="AS989" i="1"/>
  <c r="AY989" i="1"/>
  <c r="AT989" i="1"/>
  <c r="AZ989" i="1"/>
  <c r="AU989" i="1"/>
  <c r="BA989" i="1"/>
  <c r="AV989" i="1"/>
  <c r="BB989" i="1"/>
  <c r="AW989" i="1"/>
  <c r="BC989" i="1"/>
  <c r="AX989" i="1"/>
  <c r="BD989" i="1"/>
  <c r="AS854" i="1"/>
  <c r="AY854" i="1"/>
  <c r="AT854" i="1"/>
  <c r="AZ854" i="1"/>
  <c r="AU854" i="1"/>
  <c r="BA854" i="1"/>
  <c r="AV854" i="1"/>
  <c r="BB854" i="1"/>
  <c r="AW854" i="1"/>
  <c r="BC854" i="1"/>
  <c r="AX854" i="1"/>
  <c r="BD854" i="1"/>
  <c r="AS1018" i="1"/>
  <c r="AY1018" i="1"/>
  <c r="AT1018" i="1"/>
  <c r="AZ1018" i="1"/>
  <c r="AU1018" i="1"/>
  <c r="BA1018" i="1"/>
  <c r="AV1018" i="1"/>
  <c r="BB1018" i="1"/>
  <c r="AW1018" i="1"/>
  <c r="BC1018" i="1"/>
  <c r="AX1018" i="1"/>
  <c r="BD1018" i="1"/>
  <c r="AS1061" i="1"/>
  <c r="AY1061" i="1"/>
  <c r="AT1061" i="1"/>
  <c r="AZ1061" i="1"/>
  <c r="AU1061" i="1"/>
  <c r="BA1061" i="1"/>
  <c r="AV1061" i="1"/>
  <c r="BB1061" i="1"/>
  <c r="AW1061" i="1"/>
  <c r="BC1061" i="1"/>
  <c r="AX1061" i="1"/>
  <c r="BD1061" i="1"/>
  <c r="AS887" i="1"/>
  <c r="AY887" i="1"/>
  <c r="AT887" i="1"/>
  <c r="AZ887" i="1"/>
  <c r="AU887" i="1"/>
  <c r="BA887" i="1"/>
  <c r="AV887" i="1"/>
  <c r="BB887" i="1"/>
  <c r="AW887" i="1"/>
  <c r="BC887" i="1"/>
  <c r="AX887" i="1"/>
  <c r="BD887" i="1"/>
  <c r="AS1231" i="1"/>
  <c r="AY1231" i="1"/>
  <c r="AT1231" i="1"/>
  <c r="AZ1231" i="1"/>
  <c r="AU1231" i="1"/>
  <c r="BA1231" i="1"/>
  <c r="AV1231" i="1"/>
  <c r="BB1231" i="1"/>
  <c r="AW1231" i="1"/>
  <c r="BC1231" i="1"/>
  <c r="AX1231" i="1"/>
  <c r="BD1231" i="1"/>
  <c r="AS1008" i="1"/>
  <c r="AY1008" i="1"/>
  <c r="AT1008" i="1"/>
  <c r="AZ1008" i="1"/>
  <c r="AU1008" i="1"/>
  <c r="BA1008" i="1"/>
  <c r="AV1008" i="1"/>
  <c r="BB1008" i="1"/>
  <c r="AW1008" i="1"/>
  <c r="BC1008" i="1"/>
  <c r="AX1008" i="1"/>
  <c r="BD1008" i="1"/>
  <c r="AS1206" i="1"/>
  <c r="AY1206" i="1"/>
  <c r="AT1206" i="1"/>
  <c r="AZ1206" i="1"/>
  <c r="AU1206" i="1"/>
  <c r="BA1206" i="1"/>
  <c r="AV1206" i="1"/>
  <c r="BB1206" i="1"/>
  <c r="AW1206" i="1"/>
  <c r="BC1206" i="1"/>
  <c r="AX1206" i="1"/>
  <c r="BD1206" i="1"/>
  <c r="AS1032" i="1"/>
  <c r="AY1032" i="1"/>
  <c r="AT1032" i="1"/>
  <c r="AZ1032" i="1"/>
  <c r="AU1032" i="1"/>
  <c r="BA1032" i="1"/>
  <c r="AV1032" i="1"/>
  <c r="BB1032" i="1"/>
  <c r="AW1032" i="1"/>
  <c r="BC1032" i="1"/>
  <c r="AX1032" i="1"/>
  <c r="BD1032" i="1"/>
  <c r="AS952" i="1"/>
  <c r="AY952" i="1"/>
  <c r="AT952" i="1"/>
  <c r="AZ952" i="1"/>
  <c r="AU952" i="1"/>
  <c r="BA952" i="1"/>
  <c r="AV952" i="1"/>
  <c r="BB952" i="1"/>
  <c r="AW952" i="1"/>
  <c r="BC952" i="1"/>
  <c r="AX952" i="1"/>
  <c r="BD952" i="1"/>
  <c r="AS1212" i="1"/>
  <c r="AY1212" i="1"/>
  <c r="AT1212" i="1"/>
  <c r="AZ1212" i="1"/>
  <c r="AU1212" i="1"/>
  <c r="BA1212" i="1"/>
  <c r="AV1212" i="1"/>
  <c r="BB1212" i="1"/>
  <c r="AW1212" i="1"/>
  <c r="BC1212" i="1"/>
  <c r="AX1212" i="1"/>
  <c r="BD1212" i="1"/>
  <c r="AS1046" i="1"/>
  <c r="AY1046" i="1"/>
  <c r="AT1046" i="1"/>
  <c r="AZ1046" i="1"/>
  <c r="AU1046" i="1"/>
  <c r="BA1046" i="1"/>
  <c r="AV1046" i="1"/>
  <c r="BB1046" i="1"/>
  <c r="AW1046" i="1"/>
  <c r="BC1046" i="1"/>
  <c r="AX1046" i="1"/>
  <c r="BD1046" i="1"/>
  <c r="AS2512" i="1"/>
  <c r="AY2512" i="1"/>
  <c r="AT2512" i="1"/>
  <c r="AZ2512" i="1"/>
  <c r="AU2512" i="1"/>
  <c r="BA2512" i="1"/>
  <c r="AV2512" i="1"/>
  <c r="BB2512" i="1"/>
  <c r="AW2512" i="1"/>
  <c r="BC2512" i="1"/>
  <c r="AX2512" i="1"/>
  <c r="BD2512" i="1"/>
  <c r="AS891" i="1"/>
  <c r="AY891" i="1"/>
  <c r="AT891" i="1"/>
  <c r="AZ891" i="1"/>
  <c r="AU891" i="1"/>
  <c r="BA891" i="1"/>
  <c r="AV891" i="1"/>
  <c r="BB891" i="1"/>
  <c r="AW891" i="1"/>
  <c r="BC891" i="1"/>
  <c r="AX891" i="1"/>
  <c r="BD891" i="1"/>
  <c r="AS997" i="1"/>
  <c r="AY997" i="1"/>
  <c r="AT997" i="1"/>
  <c r="AZ997" i="1"/>
  <c r="AU997" i="1"/>
  <c r="BA997" i="1"/>
  <c r="AV997" i="1"/>
  <c r="BB997" i="1"/>
  <c r="AW997" i="1"/>
  <c r="BC997" i="1"/>
  <c r="AX997" i="1"/>
  <c r="BD997" i="1"/>
  <c r="AS1051" i="1"/>
  <c r="AY1051" i="1"/>
  <c r="AT1051" i="1"/>
  <c r="AZ1051" i="1"/>
  <c r="AU1051" i="1"/>
  <c r="BA1051" i="1"/>
  <c r="AV1051" i="1"/>
  <c r="BB1051" i="1"/>
  <c r="AW1051" i="1"/>
  <c r="BC1051" i="1"/>
  <c r="AX1051" i="1"/>
  <c r="BD1051" i="1"/>
  <c r="AS2821" i="1"/>
  <c r="AY2821" i="1"/>
  <c r="AT2821" i="1"/>
  <c r="AZ2821" i="1"/>
  <c r="AU2821" i="1"/>
  <c r="BA2821" i="1"/>
  <c r="AV2821" i="1"/>
  <c r="BB2821" i="1"/>
  <c r="AW2821" i="1"/>
  <c r="BC2821" i="1"/>
  <c r="AX2821" i="1"/>
  <c r="BD2821" i="1"/>
  <c r="AS872" i="1"/>
  <c r="AY872" i="1"/>
  <c r="AT872" i="1"/>
  <c r="AZ872" i="1"/>
  <c r="AU872" i="1"/>
  <c r="BA872" i="1"/>
  <c r="AV872" i="1"/>
  <c r="BB872" i="1"/>
  <c r="AW872" i="1"/>
  <c r="BC872" i="1"/>
  <c r="AX872" i="1"/>
  <c r="BD872" i="1"/>
  <c r="AS892" i="1"/>
  <c r="AY892" i="1"/>
  <c r="AT892" i="1"/>
  <c r="AZ892" i="1"/>
  <c r="AU892" i="1"/>
  <c r="BA892" i="1"/>
  <c r="AV892" i="1"/>
  <c r="BB892" i="1"/>
  <c r="AW892" i="1"/>
  <c r="BC892" i="1"/>
  <c r="AX892" i="1"/>
  <c r="BD892" i="1"/>
  <c r="AS852" i="1"/>
  <c r="AY852" i="1"/>
  <c r="AT852" i="1"/>
  <c r="AZ852" i="1"/>
  <c r="AU852" i="1"/>
  <c r="BA852" i="1"/>
  <c r="AV852" i="1"/>
  <c r="BB852" i="1"/>
  <c r="AW852" i="1"/>
  <c r="BC852" i="1"/>
  <c r="AX852" i="1"/>
  <c r="BD852" i="1"/>
  <c r="AS1013" i="1"/>
  <c r="AY1013" i="1"/>
  <c r="AT1013" i="1"/>
  <c r="AZ1013" i="1"/>
  <c r="AU1013" i="1"/>
  <c r="BA1013" i="1"/>
  <c r="AV1013" i="1"/>
  <c r="BB1013" i="1"/>
  <c r="AW1013" i="1"/>
  <c r="BC1013" i="1"/>
  <c r="AX1013" i="1"/>
  <c r="BD1013" i="1"/>
  <c r="AS1030" i="1"/>
  <c r="AY1030" i="1"/>
  <c r="AT1030" i="1"/>
  <c r="AZ1030" i="1"/>
  <c r="AU1030" i="1"/>
  <c r="BA1030" i="1"/>
  <c r="AV1030" i="1"/>
  <c r="BB1030" i="1"/>
  <c r="AW1030" i="1"/>
  <c r="BC1030" i="1"/>
  <c r="AX1030" i="1"/>
  <c r="BD1030" i="1"/>
  <c r="AS1253" i="1"/>
  <c r="AY1253" i="1"/>
  <c r="AT1253" i="1"/>
  <c r="AZ1253" i="1"/>
  <c r="AU1253" i="1"/>
  <c r="BA1253" i="1"/>
  <c r="AV1253" i="1"/>
  <c r="BB1253" i="1"/>
  <c r="AW1253" i="1"/>
  <c r="BC1253" i="1"/>
  <c r="AX1253" i="1"/>
  <c r="BD1253" i="1"/>
  <c r="AS1035" i="1"/>
  <c r="AY1035" i="1"/>
  <c r="AT1035" i="1"/>
  <c r="AZ1035" i="1"/>
  <c r="AU1035" i="1"/>
  <c r="BA1035" i="1"/>
  <c r="AV1035" i="1"/>
  <c r="BB1035" i="1"/>
  <c r="AW1035" i="1"/>
  <c r="BC1035" i="1"/>
  <c r="AX1035" i="1"/>
  <c r="BD1035" i="1"/>
  <c r="AS1158" i="1"/>
  <c r="AY1158" i="1"/>
  <c r="AT1158" i="1"/>
  <c r="AZ1158" i="1"/>
  <c r="AU1158" i="1"/>
  <c r="BA1158" i="1"/>
  <c r="AV1158" i="1"/>
  <c r="BB1158" i="1"/>
  <c r="AW1158" i="1"/>
  <c r="BC1158" i="1"/>
  <c r="AX1158" i="1"/>
  <c r="BD1158" i="1"/>
  <c r="AS906" i="1"/>
  <c r="AY906" i="1"/>
  <c r="AT906" i="1"/>
  <c r="AZ906" i="1"/>
  <c r="AU906" i="1"/>
  <c r="BA906" i="1"/>
  <c r="AV906" i="1"/>
  <c r="BB906" i="1"/>
  <c r="AW906" i="1"/>
  <c r="BC906" i="1"/>
  <c r="AX906" i="1"/>
  <c r="BD906" i="1"/>
  <c r="AS1159" i="1"/>
  <c r="AY1159" i="1"/>
  <c r="AT1159" i="1"/>
  <c r="AZ1159" i="1"/>
  <c r="AU1159" i="1"/>
  <c r="BA1159" i="1"/>
  <c r="AV1159" i="1"/>
  <c r="BB1159" i="1"/>
  <c r="AW1159" i="1"/>
  <c r="BC1159" i="1"/>
  <c r="AX1159" i="1"/>
  <c r="BD1159" i="1"/>
  <c r="AS880" i="1"/>
  <c r="AY880" i="1"/>
  <c r="AT880" i="1"/>
  <c r="AZ880" i="1"/>
  <c r="AU880" i="1"/>
  <c r="BA880" i="1"/>
  <c r="AV880" i="1"/>
  <c r="BB880" i="1"/>
  <c r="AW880" i="1"/>
  <c r="BC880" i="1"/>
  <c r="AX880" i="1"/>
  <c r="BD880" i="1"/>
  <c r="AS1007" i="1"/>
  <c r="AY1007" i="1"/>
  <c r="AT1007" i="1"/>
  <c r="AZ1007" i="1"/>
  <c r="AU1007" i="1"/>
  <c r="BA1007" i="1"/>
  <c r="AV1007" i="1"/>
  <c r="BB1007" i="1"/>
  <c r="AW1007" i="1"/>
  <c r="BC1007" i="1"/>
  <c r="AX1007" i="1"/>
  <c r="BD1007" i="1"/>
  <c r="AS1073" i="1"/>
  <c r="AY1073" i="1"/>
  <c r="AT1073" i="1"/>
  <c r="AZ1073" i="1"/>
  <c r="AU1073" i="1"/>
  <c r="BA1073" i="1"/>
  <c r="AV1073" i="1"/>
  <c r="BB1073" i="1"/>
  <c r="AW1073" i="1"/>
  <c r="BC1073" i="1"/>
  <c r="AX1073" i="1"/>
  <c r="BD1073" i="1"/>
  <c r="AS961" i="1"/>
  <c r="AY961" i="1"/>
  <c r="AT961" i="1"/>
  <c r="AZ961" i="1"/>
  <c r="AU961" i="1"/>
  <c r="BA961" i="1"/>
  <c r="AV961" i="1"/>
  <c r="BB961" i="1"/>
  <c r="AW961" i="1"/>
  <c r="BC961" i="1"/>
  <c r="AX961" i="1"/>
  <c r="BD961" i="1"/>
  <c r="AS931" i="1"/>
  <c r="AY931" i="1"/>
  <c r="AT931" i="1"/>
  <c r="AZ931" i="1"/>
  <c r="AU931" i="1"/>
  <c r="BA931" i="1"/>
  <c r="AV931" i="1"/>
  <c r="BB931" i="1"/>
  <c r="AW931" i="1"/>
  <c r="BC931" i="1"/>
  <c r="AX931" i="1"/>
  <c r="BD931" i="1"/>
  <c r="AS937" i="1"/>
  <c r="AY937" i="1"/>
  <c r="AT937" i="1"/>
  <c r="AZ937" i="1"/>
  <c r="AU937" i="1"/>
  <c r="BA937" i="1"/>
  <c r="AV937" i="1"/>
  <c r="BB937" i="1"/>
  <c r="AW937" i="1"/>
  <c r="BC937" i="1"/>
  <c r="AX937" i="1"/>
  <c r="BD937" i="1"/>
  <c r="AS889" i="1"/>
  <c r="AY889" i="1"/>
  <c r="AT889" i="1"/>
  <c r="AZ889" i="1"/>
  <c r="AU889" i="1"/>
  <c r="BA889" i="1"/>
  <c r="AV889" i="1"/>
  <c r="BB889" i="1"/>
  <c r="AW889" i="1"/>
  <c r="BC889" i="1"/>
  <c r="AX889" i="1"/>
  <c r="BD889" i="1"/>
  <c r="AS1126" i="1"/>
  <c r="AY1126" i="1"/>
  <c r="AT1126" i="1"/>
  <c r="AZ1126" i="1"/>
  <c r="AU1126" i="1"/>
  <c r="BA1126" i="1"/>
  <c r="AV1126" i="1"/>
  <c r="BB1126" i="1"/>
  <c r="AW1126" i="1"/>
  <c r="BC1126" i="1"/>
  <c r="AX1126" i="1"/>
  <c r="BD1126" i="1"/>
  <c r="AS1127" i="1"/>
  <c r="AY1127" i="1"/>
  <c r="AT1127" i="1"/>
  <c r="AZ1127" i="1"/>
  <c r="AU1127" i="1"/>
  <c r="BA1127" i="1"/>
  <c r="AV1127" i="1"/>
  <c r="BB1127" i="1"/>
  <c r="AW1127" i="1"/>
  <c r="BC1127" i="1"/>
  <c r="AX1127" i="1"/>
  <c r="BD1127" i="1"/>
  <c r="AS986" i="1"/>
  <c r="AY986" i="1"/>
  <c r="AT986" i="1"/>
  <c r="AZ986" i="1"/>
  <c r="AU986" i="1"/>
  <c r="BA986" i="1"/>
  <c r="AV986" i="1"/>
  <c r="BB986" i="1"/>
  <c r="AW986" i="1"/>
  <c r="BC986" i="1"/>
  <c r="AX986" i="1"/>
  <c r="BD986" i="1"/>
  <c r="AS910" i="1"/>
  <c r="AY910" i="1"/>
  <c r="AT910" i="1"/>
  <c r="AZ910" i="1"/>
  <c r="AU910" i="1"/>
  <c r="BA910" i="1"/>
  <c r="AV910" i="1"/>
  <c r="BB910" i="1"/>
  <c r="AW910" i="1"/>
  <c r="BC910" i="1"/>
  <c r="AX910" i="1"/>
  <c r="BD910" i="1"/>
  <c r="AS1062" i="1"/>
  <c r="AY1062" i="1"/>
  <c r="AT1062" i="1"/>
  <c r="AZ1062" i="1"/>
  <c r="AU1062" i="1"/>
  <c r="BA1062" i="1"/>
  <c r="AV1062" i="1"/>
  <c r="BB1062" i="1"/>
  <c r="AW1062" i="1"/>
  <c r="BC1062" i="1"/>
  <c r="AX1062" i="1"/>
  <c r="BD1062" i="1"/>
  <c r="AS849" i="1"/>
  <c r="AY849" i="1"/>
  <c r="AT849" i="1"/>
  <c r="AZ849" i="1"/>
  <c r="AU849" i="1"/>
  <c r="BA849" i="1"/>
  <c r="AV849" i="1"/>
  <c r="BB849" i="1"/>
  <c r="AW849" i="1"/>
  <c r="BC849" i="1"/>
  <c r="AX849" i="1"/>
  <c r="BD849" i="1"/>
  <c r="AS1175" i="1"/>
  <c r="AY1175" i="1"/>
  <c r="AT1175" i="1"/>
  <c r="AZ1175" i="1"/>
  <c r="AU1175" i="1"/>
  <c r="BA1175" i="1"/>
  <c r="AV1175" i="1"/>
  <c r="BB1175" i="1"/>
  <c r="AW1175" i="1"/>
  <c r="BC1175" i="1"/>
  <c r="AX1175" i="1"/>
  <c r="BD1175" i="1"/>
  <c r="AS1075" i="1"/>
  <c r="AY1075" i="1"/>
  <c r="AT1075" i="1"/>
  <c r="AZ1075" i="1"/>
  <c r="AU1075" i="1"/>
  <c r="BA1075" i="1"/>
  <c r="AV1075" i="1"/>
  <c r="BB1075" i="1"/>
  <c r="AW1075" i="1"/>
  <c r="BC1075" i="1"/>
  <c r="AX1075" i="1"/>
  <c r="BD1075" i="1"/>
  <c r="AS898" i="1"/>
  <c r="AY898" i="1"/>
  <c r="AT898" i="1"/>
  <c r="AZ898" i="1"/>
  <c r="AU898" i="1"/>
  <c r="BA898" i="1"/>
  <c r="AV898" i="1"/>
  <c r="BB898" i="1"/>
  <c r="AW898" i="1"/>
  <c r="BC898" i="1"/>
  <c r="AX898" i="1"/>
  <c r="BD898" i="1"/>
  <c r="AS1010" i="1"/>
  <c r="AY1010" i="1"/>
  <c r="AT1010" i="1"/>
  <c r="AZ1010" i="1"/>
  <c r="AU1010" i="1"/>
  <c r="BA1010" i="1"/>
  <c r="AV1010" i="1"/>
  <c r="BB1010" i="1"/>
  <c r="AW1010" i="1"/>
  <c r="BC1010" i="1"/>
  <c r="AX1010" i="1"/>
  <c r="BD1010" i="1"/>
  <c r="AS882" i="1"/>
  <c r="AY882" i="1"/>
  <c r="AT882" i="1"/>
  <c r="AZ882" i="1"/>
  <c r="AU882" i="1"/>
  <c r="BA882" i="1"/>
  <c r="AV882" i="1"/>
  <c r="BB882" i="1"/>
  <c r="AW882" i="1"/>
  <c r="BC882" i="1"/>
  <c r="AX882" i="1"/>
  <c r="BD882" i="1"/>
  <c r="AS878" i="1"/>
  <c r="AY878" i="1"/>
  <c r="AT878" i="1"/>
  <c r="AZ878" i="1"/>
  <c r="AU878" i="1"/>
  <c r="BA878" i="1"/>
  <c r="AV878" i="1"/>
  <c r="BB878" i="1"/>
  <c r="AW878" i="1"/>
  <c r="BC878" i="1"/>
  <c r="AX878" i="1"/>
  <c r="BD878" i="1"/>
  <c r="AS1078" i="1"/>
  <c r="AY1078" i="1"/>
  <c r="AT1078" i="1"/>
  <c r="AZ1078" i="1"/>
  <c r="AU1078" i="1"/>
  <c r="BA1078" i="1"/>
  <c r="AV1078" i="1"/>
  <c r="BB1078" i="1"/>
  <c r="AW1078" i="1"/>
  <c r="BC1078" i="1"/>
  <c r="AX1078" i="1"/>
  <c r="BD1078" i="1"/>
  <c r="AS1176" i="1"/>
  <c r="AY1176" i="1"/>
  <c r="AT1176" i="1"/>
  <c r="AZ1176" i="1"/>
  <c r="AU1176" i="1"/>
  <c r="BA1176" i="1"/>
  <c r="AV1176" i="1"/>
  <c r="BB1176" i="1"/>
  <c r="AW1176" i="1"/>
  <c r="BC1176" i="1"/>
  <c r="AX1176" i="1"/>
  <c r="BD1176" i="1"/>
  <c r="AS2549" i="1"/>
  <c r="AY2549" i="1"/>
  <c r="AT2549" i="1"/>
  <c r="AZ2549" i="1"/>
  <c r="AU2549" i="1"/>
  <c r="BA2549" i="1"/>
  <c r="AV2549" i="1"/>
  <c r="BB2549" i="1"/>
  <c r="AW2549" i="1"/>
  <c r="BC2549" i="1"/>
  <c r="AX2549" i="1"/>
  <c r="BD2549" i="1"/>
  <c r="AS864" i="1"/>
  <c r="AY864" i="1"/>
  <c r="AT864" i="1"/>
  <c r="AZ864" i="1"/>
  <c r="AU864" i="1"/>
  <c r="BA864" i="1"/>
  <c r="AV864" i="1"/>
  <c r="BB864" i="1"/>
  <c r="AW864" i="1"/>
  <c r="BC864" i="1"/>
  <c r="AX864" i="1"/>
  <c r="BD864" i="1"/>
  <c r="AS1191" i="1"/>
  <c r="AY1191" i="1"/>
  <c r="AT1191" i="1"/>
  <c r="AZ1191" i="1"/>
  <c r="AU1191" i="1"/>
  <c r="BA1191" i="1"/>
  <c r="AV1191" i="1"/>
  <c r="BB1191" i="1"/>
  <c r="AW1191" i="1"/>
  <c r="BC1191" i="1"/>
  <c r="AX1191" i="1"/>
  <c r="BD1191" i="1"/>
  <c r="AS925" i="1"/>
  <c r="AY925" i="1"/>
  <c r="AT925" i="1"/>
  <c r="AZ925" i="1"/>
  <c r="AU925" i="1"/>
  <c r="BA925" i="1"/>
  <c r="AV925" i="1"/>
  <c r="BB925" i="1"/>
  <c r="AW925" i="1"/>
  <c r="BC925" i="1"/>
  <c r="AX925" i="1"/>
  <c r="BD925" i="1"/>
  <c r="AS1108" i="1"/>
  <c r="AY1108" i="1"/>
  <c r="AT1108" i="1"/>
  <c r="AZ1108" i="1"/>
  <c r="AU1108" i="1"/>
  <c r="BA1108" i="1"/>
  <c r="AV1108" i="1"/>
  <c r="BB1108" i="1"/>
  <c r="AW1108" i="1"/>
  <c r="BC1108" i="1"/>
  <c r="AX1108" i="1"/>
  <c r="BD1108" i="1"/>
  <c r="AS1016" i="1"/>
  <c r="AY1016" i="1"/>
  <c r="AT1016" i="1"/>
  <c r="AZ1016" i="1"/>
  <c r="AU1016" i="1"/>
  <c r="BA1016" i="1"/>
  <c r="AV1016" i="1"/>
  <c r="BB1016" i="1"/>
  <c r="AW1016" i="1"/>
  <c r="BC1016" i="1"/>
  <c r="AX1016" i="1"/>
  <c r="BD1016" i="1"/>
  <c r="AS1068" i="1"/>
  <c r="AY1068" i="1"/>
  <c r="AT1068" i="1"/>
  <c r="AZ1068" i="1"/>
  <c r="AU1068" i="1"/>
  <c r="BA1068" i="1"/>
  <c r="AV1068" i="1"/>
  <c r="BB1068" i="1"/>
  <c r="AW1068" i="1"/>
  <c r="BC1068" i="1"/>
  <c r="AX1068" i="1"/>
  <c r="BD1068" i="1"/>
  <c r="AS921" i="1"/>
  <c r="AY921" i="1"/>
  <c r="AT921" i="1"/>
  <c r="AZ921" i="1"/>
  <c r="AU921" i="1"/>
  <c r="BA921" i="1"/>
  <c r="AV921" i="1"/>
  <c r="BB921" i="1"/>
  <c r="AW921" i="1"/>
  <c r="BC921" i="1"/>
  <c r="AX921" i="1"/>
  <c r="BD921" i="1"/>
  <c r="AS1092" i="1"/>
  <c r="AY1092" i="1"/>
  <c r="AT1092" i="1"/>
  <c r="AZ1092" i="1"/>
  <c r="AU1092" i="1"/>
  <c r="BA1092" i="1"/>
  <c r="AV1092" i="1"/>
  <c r="BB1092" i="1"/>
  <c r="AW1092" i="1"/>
  <c r="BC1092" i="1"/>
  <c r="AX1092" i="1"/>
  <c r="BD1092" i="1"/>
  <c r="AS1026" i="1"/>
  <c r="AY1026" i="1"/>
  <c r="AT1026" i="1"/>
  <c r="AZ1026" i="1"/>
  <c r="AU1026" i="1"/>
  <c r="BA1026" i="1"/>
  <c r="AV1026" i="1"/>
  <c r="BB1026" i="1"/>
  <c r="AW1026" i="1"/>
  <c r="BC1026" i="1"/>
  <c r="AX1026" i="1"/>
  <c r="BD1026" i="1"/>
  <c r="AS1058" i="1"/>
  <c r="AY1058" i="1"/>
  <c r="AT1058" i="1"/>
  <c r="AZ1058" i="1"/>
  <c r="AU1058" i="1"/>
  <c r="BA1058" i="1"/>
  <c r="AV1058" i="1"/>
  <c r="BB1058" i="1"/>
  <c r="AW1058" i="1"/>
  <c r="BC1058" i="1"/>
  <c r="AX1058" i="1"/>
  <c r="BD1058" i="1"/>
  <c r="AS1022" i="1"/>
  <c r="AY1022" i="1"/>
  <c r="AT1022" i="1"/>
  <c r="AZ1022" i="1"/>
  <c r="AU1022" i="1"/>
  <c r="BA1022" i="1"/>
  <c r="AV1022" i="1"/>
  <c r="BB1022" i="1"/>
  <c r="AW1022" i="1"/>
  <c r="BC1022" i="1"/>
  <c r="AX1022" i="1"/>
  <c r="BD1022" i="1"/>
  <c r="AS919" i="1"/>
  <c r="AY919" i="1"/>
  <c r="AT919" i="1"/>
  <c r="AZ919" i="1"/>
  <c r="AU919" i="1"/>
  <c r="BA919" i="1"/>
  <c r="AV919" i="1"/>
  <c r="BB919" i="1"/>
  <c r="AW919" i="1"/>
  <c r="BC919" i="1"/>
  <c r="AX919" i="1"/>
  <c r="BD919" i="1"/>
  <c r="AS1054" i="1"/>
  <c r="AY1054" i="1"/>
  <c r="AT1054" i="1"/>
  <c r="AZ1054" i="1"/>
  <c r="AU1054" i="1"/>
  <c r="BA1054" i="1"/>
  <c r="AV1054" i="1"/>
  <c r="BB1054" i="1"/>
  <c r="AW1054" i="1"/>
  <c r="BC1054" i="1"/>
  <c r="AX1054" i="1"/>
  <c r="BD1054" i="1"/>
  <c r="AS982" i="1"/>
  <c r="AY982" i="1"/>
  <c r="AT982" i="1"/>
  <c r="AZ982" i="1"/>
  <c r="AU982" i="1"/>
  <c r="BA982" i="1"/>
  <c r="AV982" i="1"/>
  <c r="BB982" i="1"/>
  <c r="AW982" i="1"/>
  <c r="BC982" i="1"/>
  <c r="AX982" i="1"/>
  <c r="BD982" i="1"/>
  <c r="AS1085" i="1"/>
  <c r="AY1085" i="1"/>
  <c r="AT1085" i="1"/>
  <c r="AZ1085" i="1"/>
  <c r="AU1085" i="1"/>
  <c r="BA1085" i="1"/>
  <c r="AV1085" i="1"/>
  <c r="BB1085" i="1"/>
  <c r="AW1085" i="1"/>
  <c r="BC1085" i="1"/>
  <c r="AX1085" i="1"/>
  <c r="BD1085" i="1"/>
  <c r="AS1260" i="1"/>
  <c r="AY1260" i="1"/>
  <c r="AT1260" i="1"/>
  <c r="AZ1260" i="1"/>
  <c r="AU1260" i="1"/>
  <c r="BA1260" i="1"/>
  <c r="AV1260" i="1"/>
  <c r="BB1260" i="1"/>
  <c r="AW1260" i="1"/>
  <c r="BC1260" i="1"/>
  <c r="AX1260" i="1"/>
  <c r="BD1260" i="1"/>
  <c r="AS888" i="1"/>
  <c r="AY888" i="1"/>
  <c r="AT888" i="1"/>
  <c r="AZ888" i="1"/>
  <c r="AU888" i="1"/>
  <c r="BA888" i="1"/>
  <c r="AV888" i="1"/>
  <c r="BB888" i="1"/>
  <c r="AW888" i="1"/>
  <c r="BC888" i="1"/>
  <c r="AX888" i="1"/>
  <c r="BD888" i="1"/>
  <c r="AS1065" i="1"/>
  <c r="AY1065" i="1"/>
  <c r="AT1065" i="1"/>
  <c r="AZ1065" i="1"/>
  <c r="AU1065" i="1"/>
  <c r="BA1065" i="1"/>
  <c r="AV1065" i="1"/>
  <c r="BB1065" i="1"/>
  <c r="AW1065" i="1"/>
  <c r="BC1065" i="1"/>
  <c r="AX1065" i="1"/>
  <c r="BD1065" i="1"/>
  <c r="AS1151" i="1"/>
  <c r="AY1151" i="1"/>
  <c r="AT1151" i="1"/>
  <c r="AZ1151" i="1"/>
  <c r="AU1151" i="1"/>
  <c r="BA1151" i="1"/>
  <c r="AV1151" i="1"/>
  <c r="BB1151" i="1"/>
  <c r="AW1151" i="1"/>
  <c r="BC1151" i="1"/>
  <c r="AX1151" i="1"/>
  <c r="BD1151" i="1"/>
  <c r="AS876" i="1"/>
  <c r="AY876" i="1"/>
  <c r="AT876" i="1"/>
  <c r="AZ876" i="1"/>
  <c r="AU876" i="1"/>
  <c r="BA876" i="1"/>
  <c r="AV876" i="1"/>
  <c r="BB876" i="1"/>
  <c r="AW876" i="1"/>
  <c r="BC876" i="1"/>
  <c r="AX876" i="1"/>
  <c r="BD876" i="1"/>
  <c r="AS1162" i="1"/>
  <c r="AY1162" i="1"/>
  <c r="AT1162" i="1"/>
  <c r="AZ1162" i="1"/>
  <c r="AU1162" i="1"/>
  <c r="BA1162" i="1"/>
  <c r="AV1162" i="1"/>
  <c r="BB1162" i="1"/>
  <c r="AW1162" i="1"/>
  <c r="BC1162" i="1"/>
  <c r="AX1162" i="1"/>
  <c r="BD1162" i="1"/>
  <c r="AS2533" i="1"/>
  <c r="AY2533" i="1"/>
  <c r="AT2533" i="1"/>
  <c r="AZ2533" i="1"/>
  <c r="AU2533" i="1"/>
  <c r="BA2533" i="1"/>
  <c r="AV2533" i="1"/>
  <c r="BB2533" i="1"/>
  <c r="AW2533" i="1"/>
  <c r="BC2533" i="1"/>
  <c r="AX2533" i="1"/>
  <c r="BD2533" i="1"/>
  <c r="AS1143" i="1"/>
  <c r="AY1143" i="1"/>
  <c r="AT1143" i="1"/>
  <c r="AZ1143" i="1"/>
  <c r="AU1143" i="1"/>
  <c r="BA1143" i="1"/>
  <c r="AV1143" i="1"/>
  <c r="BB1143" i="1"/>
  <c r="AW1143" i="1"/>
  <c r="BC1143" i="1"/>
  <c r="AX1143" i="1"/>
  <c r="BD1143" i="1"/>
  <c r="AS995" i="1"/>
  <c r="AY995" i="1"/>
  <c r="AT995" i="1"/>
  <c r="AZ995" i="1"/>
  <c r="AU995" i="1"/>
  <c r="BA995" i="1"/>
  <c r="AV995" i="1"/>
  <c r="BB995" i="1"/>
  <c r="AW995" i="1"/>
  <c r="BC995" i="1"/>
  <c r="AX995" i="1"/>
  <c r="BD995" i="1"/>
  <c r="AS1196" i="1"/>
  <c r="AY1196" i="1"/>
  <c r="AT1196" i="1"/>
  <c r="AZ1196" i="1"/>
  <c r="AU1196" i="1"/>
  <c r="BA1196" i="1"/>
  <c r="AV1196" i="1"/>
  <c r="BB1196" i="1"/>
  <c r="AW1196" i="1"/>
  <c r="BC1196" i="1"/>
  <c r="AX1196" i="1"/>
  <c r="BD1196" i="1"/>
  <c r="AS1265" i="1"/>
  <c r="AY1265" i="1"/>
  <c r="AT1265" i="1"/>
  <c r="AZ1265" i="1"/>
  <c r="AU1265" i="1"/>
  <c r="BA1265" i="1"/>
  <c r="AV1265" i="1"/>
  <c r="BB1265" i="1"/>
  <c r="AW1265" i="1"/>
  <c r="BC1265" i="1"/>
  <c r="AX1265" i="1"/>
  <c r="BD1265" i="1"/>
  <c r="AS1056" i="1"/>
  <c r="AY1056" i="1"/>
  <c r="AT1056" i="1"/>
  <c r="AZ1056" i="1"/>
  <c r="AU1056" i="1"/>
  <c r="BA1056" i="1"/>
  <c r="AV1056" i="1"/>
  <c r="BB1056" i="1"/>
  <c r="AW1056" i="1"/>
  <c r="BC1056" i="1"/>
  <c r="AX1056" i="1"/>
  <c r="BD1056" i="1"/>
  <c r="AS911" i="1"/>
  <c r="AY911" i="1"/>
  <c r="AT911" i="1"/>
  <c r="AZ911" i="1"/>
  <c r="AU911" i="1"/>
  <c r="BA911" i="1"/>
  <c r="AV911" i="1"/>
  <c r="BB911" i="1"/>
  <c r="AW911" i="1"/>
  <c r="BC911" i="1"/>
  <c r="AX911" i="1"/>
  <c r="BD911" i="1"/>
  <c r="AS984" i="1"/>
  <c r="AY984" i="1"/>
  <c r="AT984" i="1"/>
  <c r="AZ984" i="1"/>
  <c r="AU984" i="1"/>
  <c r="BA984" i="1"/>
  <c r="AV984" i="1"/>
  <c r="BB984" i="1"/>
  <c r="AW984" i="1"/>
  <c r="BC984" i="1"/>
  <c r="AX984" i="1"/>
  <c r="BD984" i="1"/>
  <c r="AS1005" i="1"/>
  <c r="AY1005" i="1"/>
  <c r="AT1005" i="1"/>
  <c r="AZ1005" i="1"/>
  <c r="AU1005" i="1"/>
  <c r="BA1005" i="1"/>
  <c r="AV1005" i="1"/>
  <c r="BB1005" i="1"/>
  <c r="AW1005" i="1"/>
  <c r="BC1005" i="1"/>
  <c r="AX1005" i="1"/>
  <c r="BD1005" i="1"/>
  <c r="AS1000" i="1"/>
  <c r="AY1000" i="1"/>
  <c r="AT1000" i="1"/>
  <c r="AZ1000" i="1"/>
  <c r="AU1000" i="1"/>
  <c r="BA1000" i="1"/>
  <c r="AV1000" i="1"/>
  <c r="BB1000" i="1"/>
  <c r="AW1000" i="1"/>
  <c r="BC1000" i="1"/>
  <c r="AX1000" i="1"/>
  <c r="BD1000" i="1"/>
  <c r="AS2702" i="1"/>
  <c r="AY2702" i="1"/>
  <c r="AT2702" i="1"/>
  <c r="AZ2702" i="1"/>
  <c r="AU2702" i="1"/>
  <c r="BA2702" i="1"/>
  <c r="AV2702" i="1"/>
  <c r="BB2702" i="1"/>
  <c r="AW2702" i="1"/>
  <c r="BC2702" i="1"/>
  <c r="AX2702" i="1"/>
  <c r="BD2702" i="1"/>
  <c r="AS1011" i="1"/>
  <c r="AY1011" i="1"/>
  <c r="AT1011" i="1"/>
  <c r="AZ1011" i="1"/>
  <c r="AU1011" i="1"/>
  <c r="BA1011" i="1"/>
  <c r="AV1011" i="1"/>
  <c r="BB1011" i="1"/>
  <c r="AW1011" i="1"/>
  <c r="BC1011" i="1"/>
  <c r="AX1011" i="1"/>
  <c r="BD1011" i="1"/>
  <c r="AS1117" i="1"/>
  <c r="AY1117" i="1"/>
  <c r="AT1117" i="1"/>
  <c r="AZ1117" i="1"/>
  <c r="AU1117" i="1"/>
  <c r="BA1117" i="1"/>
  <c r="AV1117" i="1"/>
  <c r="BB1117" i="1"/>
  <c r="AW1117" i="1"/>
  <c r="BC1117" i="1"/>
  <c r="AX1117" i="1"/>
  <c r="BD1117" i="1"/>
  <c r="AS1194" i="1"/>
  <c r="AY1194" i="1"/>
  <c r="AT1194" i="1"/>
  <c r="AZ1194" i="1"/>
  <c r="AU1194" i="1"/>
  <c r="BA1194" i="1"/>
  <c r="AV1194" i="1"/>
  <c r="BB1194" i="1"/>
  <c r="AW1194" i="1"/>
  <c r="BC1194" i="1"/>
  <c r="AX1194" i="1"/>
  <c r="BD1194" i="1"/>
  <c r="AS958" i="1"/>
  <c r="AY958" i="1"/>
  <c r="AT958" i="1"/>
  <c r="AZ958" i="1"/>
  <c r="AU958" i="1"/>
  <c r="BA958" i="1"/>
  <c r="AV958" i="1"/>
  <c r="BB958" i="1"/>
  <c r="AW958" i="1"/>
  <c r="BC958" i="1"/>
  <c r="AX958" i="1"/>
  <c r="BD958" i="1"/>
  <c r="AS1041" i="1"/>
  <c r="AY1041" i="1"/>
  <c r="AT1041" i="1"/>
  <c r="AZ1041" i="1"/>
  <c r="AU1041" i="1"/>
  <c r="BA1041" i="1"/>
  <c r="AV1041" i="1"/>
  <c r="BB1041" i="1"/>
  <c r="AW1041" i="1"/>
  <c r="BC1041" i="1"/>
  <c r="AX1041" i="1"/>
  <c r="BD1041" i="1"/>
  <c r="AS1205" i="1"/>
  <c r="AY1205" i="1"/>
  <c r="AT1205" i="1"/>
  <c r="AZ1205" i="1"/>
  <c r="AU1205" i="1"/>
  <c r="BA1205" i="1"/>
  <c r="AV1205" i="1"/>
  <c r="BB1205" i="1"/>
  <c r="AW1205" i="1"/>
  <c r="BC1205" i="1"/>
  <c r="AX1205" i="1"/>
  <c r="BD1205" i="1"/>
  <c r="AS942" i="1"/>
  <c r="AY942" i="1"/>
  <c r="AT942" i="1"/>
  <c r="AZ942" i="1"/>
  <c r="AU942" i="1"/>
  <c r="BA942" i="1"/>
  <c r="AV942" i="1"/>
  <c r="BB942" i="1"/>
  <c r="AW942" i="1"/>
  <c r="BC942" i="1"/>
  <c r="AX942" i="1"/>
  <c r="BD942" i="1"/>
  <c r="AS991" i="1"/>
  <c r="AY991" i="1"/>
  <c r="AT991" i="1"/>
  <c r="AZ991" i="1"/>
  <c r="AU991" i="1"/>
  <c r="BA991" i="1"/>
  <c r="AV991" i="1"/>
  <c r="BB991" i="1"/>
  <c r="AW991" i="1"/>
  <c r="BC991" i="1"/>
  <c r="AX991" i="1"/>
  <c r="BD991" i="1"/>
  <c r="AS904" i="1"/>
  <c r="AY904" i="1"/>
  <c r="AT904" i="1"/>
  <c r="AZ904" i="1"/>
  <c r="AU904" i="1"/>
  <c r="BA904" i="1"/>
  <c r="AV904" i="1"/>
  <c r="BB904" i="1"/>
  <c r="AW904" i="1"/>
  <c r="BC904" i="1"/>
  <c r="AX904" i="1"/>
  <c r="BD904" i="1"/>
  <c r="AS1077" i="1"/>
  <c r="AY1077" i="1"/>
  <c r="AT1077" i="1"/>
  <c r="AZ1077" i="1"/>
  <c r="AU1077" i="1"/>
  <c r="BA1077" i="1"/>
  <c r="AV1077" i="1"/>
  <c r="BB1077" i="1"/>
  <c r="AW1077" i="1"/>
  <c r="BC1077" i="1"/>
  <c r="AX1077" i="1"/>
  <c r="BD1077" i="1"/>
  <c r="AS1139" i="1"/>
  <c r="AY1139" i="1"/>
  <c r="AT1139" i="1"/>
  <c r="AZ1139" i="1"/>
  <c r="AU1139" i="1"/>
  <c r="BA1139" i="1"/>
  <c r="AV1139" i="1"/>
  <c r="BB1139" i="1"/>
  <c r="AW1139" i="1"/>
  <c r="BC1139" i="1"/>
  <c r="AX1139" i="1"/>
  <c r="BD1139" i="1"/>
  <c r="AS1063" i="1"/>
  <c r="AY1063" i="1"/>
  <c r="AT1063" i="1"/>
  <c r="AZ1063" i="1"/>
  <c r="AU1063" i="1"/>
  <c r="BA1063" i="1"/>
  <c r="AV1063" i="1"/>
  <c r="BB1063" i="1"/>
  <c r="AW1063" i="1"/>
  <c r="BC1063" i="1"/>
  <c r="AX1063" i="1"/>
  <c r="BD1063" i="1"/>
  <c r="AS1217" i="1"/>
  <c r="AY1217" i="1"/>
  <c r="AT1217" i="1"/>
  <c r="AZ1217" i="1"/>
  <c r="AU1217" i="1"/>
  <c r="BA1217" i="1"/>
  <c r="AV1217" i="1"/>
  <c r="BB1217" i="1"/>
  <c r="AW1217" i="1"/>
  <c r="BC1217" i="1"/>
  <c r="AX1217" i="1"/>
  <c r="BD1217" i="1"/>
  <c r="AS1053" i="1"/>
  <c r="AY1053" i="1"/>
  <c r="AT1053" i="1"/>
  <c r="AZ1053" i="1"/>
  <c r="AU1053" i="1"/>
  <c r="BA1053" i="1"/>
  <c r="AV1053" i="1"/>
  <c r="BB1053" i="1"/>
  <c r="AW1053" i="1"/>
  <c r="BC1053" i="1"/>
  <c r="AX1053" i="1"/>
  <c r="BD1053" i="1"/>
  <c r="AS1155" i="1"/>
  <c r="AY1155" i="1"/>
  <c r="AT1155" i="1"/>
  <c r="AZ1155" i="1"/>
  <c r="AU1155" i="1"/>
  <c r="BA1155" i="1"/>
  <c r="AV1155" i="1"/>
  <c r="BB1155" i="1"/>
  <c r="AW1155" i="1"/>
  <c r="BC1155" i="1"/>
  <c r="AX1155" i="1"/>
  <c r="BD1155" i="1"/>
  <c r="AS2524" i="1"/>
  <c r="AY2524" i="1"/>
  <c r="AT2524" i="1"/>
  <c r="AZ2524" i="1"/>
  <c r="AU2524" i="1"/>
  <c r="BA2524" i="1"/>
  <c r="AV2524" i="1"/>
  <c r="BB2524" i="1"/>
  <c r="AW2524" i="1"/>
  <c r="BC2524" i="1"/>
  <c r="AX2524" i="1"/>
  <c r="BD2524" i="1"/>
  <c r="AS1017" i="1"/>
  <c r="AY1017" i="1"/>
  <c r="AT1017" i="1"/>
  <c r="AZ1017" i="1"/>
  <c r="AU1017" i="1"/>
  <c r="BA1017" i="1"/>
  <c r="AV1017" i="1"/>
  <c r="BB1017" i="1"/>
  <c r="AW1017" i="1"/>
  <c r="BC1017" i="1"/>
  <c r="AX1017" i="1"/>
  <c r="BD1017" i="1"/>
  <c r="AS985" i="1"/>
  <c r="AY985" i="1"/>
  <c r="AT985" i="1"/>
  <c r="AZ985" i="1"/>
  <c r="AU985" i="1"/>
  <c r="BA985" i="1"/>
  <c r="AV985" i="1"/>
  <c r="BB985" i="1"/>
  <c r="AW985" i="1"/>
  <c r="BC985" i="1"/>
  <c r="AX985" i="1"/>
  <c r="BD985" i="1"/>
  <c r="AS1242" i="1"/>
  <c r="AY1242" i="1"/>
  <c r="AT1242" i="1"/>
  <c r="AZ1242" i="1"/>
  <c r="AU1242" i="1"/>
  <c r="BA1242" i="1"/>
  <c r="AV1242" i="1"/>
  <c r="BB1242" i="1"/>
  <c r="AW1242" i="1"/>
  <c r="BC1242" i="1"/>
  <c r="AX1242" i="1"/>
  <c r="BD1242" i="1"/>
  <c r="AS988" i="1"/>
  <c r="AY988" i="1"/>
  <c r="AT988" i="1"/>
  <c r="AZ988" i="1"/>
  <c r="AU988" i="1"/>
  <c r="BA988" i="1"/>
  <c r="AV988" i="1"/>
  <c r="BB988" i="1"/>
  <c r="AW988" i="1"/>
  <c r="BC988" i="1"/>
  <c r="AX988" i="1"/>
  <c r="BD988" i="1"/>
  <c r="AS1060" i="1"/>
  <c r="AY1060" i="1"/>
  <c r="AT1060" i="1"/>
  <c r="AZ1060" i="1"/>
  <c r="AU1060" i="1"/>
  <c r="BA1060" i="1"/>
  <c r="AV1060" i="1"/>
  <c r="BB1060" i="1"/>
  <c r="AW1060" i="1"/>
  <c r="BC1060" i="1"/>
  <c r="AX1060" i="1"/>
  <c r="BD1060" i="1"/>
  <c r="AS1002" i="1"/>
  <c r="AY1002" i="1"/>
  <c r="AT1002" i="1"/>
  <c r="AZ1002" i="1"/>
  <c r="AU1002" i="1"/>
  <c r="BA1002" i="1"/>
  <c r="AV1002" i="1"/>
  <c r="BB1002" i="1"/>
  <c r="AW1002" i="1"/>
  <c r="BC1002" i="1"/>
  <c r="AX1002" i="1"/>
  <c r="BD1002" i="1"/>
  <c r="AS1014" i="1"/>
  <c r="AY1014" i="1"/>
  <c r="AT1014" i="1"/>
  <c r="AZ1014" i="1"/>
  <c r="AU1014" i="1"/>
  <c r="BA1014" i="1"/>
  <c r="AV1014" i="1"/>
  <c r="BB1014" i="1"/>
  <c r="AW1014" i="1"/>
  <c r="BC1014" i="1"/>
  <c r="AX1014" i="1"/>
  <c r="BD1014" i="1"/>
  <c r="AS1207" i="1"/>
  <c r="AY1207" i="1"/>
  <c r="AT1207" i="1"/>
  <c r="AZ1207" i="1"/>
  <c r="AU1207" i="1"/>
  <c r="BA1207" i="1"/>
  <c r="AV1207" i="1"/>
  <c r="BB1207" i="1"/>
  <c r="AW1207" i="1"/>
  <c r="BC1207" i="1"/>
  <c r="AX1207" i="1"/>
  <c r="BD1207" i="1"/>
  <c r="AS2593" i="1"/>
  <c r="AY2593" i="1"/>
  <c r="AT2593" i="1"/>
  <c r="AZ2593" i="1"/>
  <c r="AU2593" i="1"/>
  <c r="BA2593" i="1"/>
  <c r="AV2593" i="1"/>
  <c r="BB2593" i="1"/>
  <c r="AW2593" i="1"/>
  <c r="BC2593" i="1"/>
  <c r="AX2593" i="1"/>
  <c r="BD2593" i="1"/>
  <c r="AS1223" i="1"/>
  <c r="AY1223" i="1"/>
  <c r="AT1223" i="1"/>
  <c r="AZ1223" i="1"/>
  <c r="AU1223" i="1"/>
  <c r="BA1223" i="1"/>
  <c r="AV1223" i="1"/>
  <c r="BB1223" i="1"/>
  <c r="AW1223" i="1"/>
  <c r="BC1223" i="1"/>
  <c r="AX1223" i="1"/>
  <c r="BD1223" i="1"/>
  <c r="AS1001" i="1"/>
  <c r="AY1001" i="1"/>
  <c r="AT1001" i="1"/>
  <c r="AZ1001" i="1"/>
  <c r="AU1001" i="1"/>
  <c r="BA1001" i="1"/>
  <c r="AV1001" i="1"/>
  <c r="BB1001" i="1"/>
  <c r="AW1001" i="1"/>
  <c r="BC1001" i="1"/>
  <c r="AX1001" i="1"/>
  <c r="BD1001" i="1"/>
  <c r="AS1057" i="1"/>
  <c r="AY1057" i="1"/>
  <c r="AT1057" i="1"/>
  <c r="AZ1057" i="1"/>
  <c r="AU1057" i="1"/>
  <c r="BA1057" i="1"/>
  <c r="AV1057" i="1"/>
  <c r="BB1057" i="1"/>
  <c r="AW1057" i="1"/>
  <c r="BC1057" i="1"/>
  <c r="AX1057" i="1"/>
  <c r="BD1057" i="1"/>
  <c r="AS1040" i="1"/>
  <c r="AY1040" i="1"/>
  <c r="AT1040" i="1"/>
  <c r="AZ1040" i="1"/>
  <c r="AU1040" i="1"/>
  <c r="BA1040" i="1"/>
  <c r="AV1040" i="1"/>
  <c r="BB1040" i="1"/>
  <c r="AW1040" i="1"/>
  <c r="BC1040" i="1"/>
  <c r="AX1040" i="1"/>
  <c r="BD1040" i="1"/>
  <c r="AS1192" i="1"/>
  <c r="AY1192" i="1"/>
  <c r="AT1192" i="1"/>
  <c r="AZ1192" i="1"/>
  <c r="AU1192" i="1"/>
  <c r="BA1192" i="1"/>
  <c r="AV1192" i="1"/>
  <c r="BB1192" i="1"/>
  <c r="AW1192" i="1"/>
  <c r="BC1192" i="1"/>
  <c r="AX1192" i="1"/>
  <c r="BD1192" i="1"/>
  <c r="AS973" i="1"/>
  <c r="AY973" i="1"/>
  <c r="AT973" i="1"/>
  <c r="AZ973" i="1"/>
  <c r="AU973" i="1"/>
  <c r="BA973" i="1"/>
  <c r="AV973" i="1"/>
  <c r="BB973" i="1"/>
  <c r="AW973" i="1"/>
  <c r="BC973" i="1"/>
  <c r="AX973" i="1"/>
  <c r="BD973" i="1"/>
  <c r="AS994" i="1"/>
  <c r="AY994" i="1"/>
  <c r="AT994" i="1"/>
  <c r="AZ994" i="1"/>
  <c r="AU994" i="1"/>
  <c r="BA994" i="1"/>
  <c r="AV994" i="1"/>
  <c r="BB994" i="1"/>
  <c r="AW994" i="1"/>
  <c r="BC994" i="1"/>
  <c r="AX994" i="1"/>
  <c r="BD994" i="1"/>
  <c r="AS1164" i="1"/>
  <c r="AY1164" i="1"/>
  <c r="AT1164" i="1"/>
  <c r="AZ1164" i="1"/>
  <c r="AU1164" i="1"/>
  <c r="BA1164" i="1"/>
  <c r="AV1164" i="1"/>
  <c r="BB1164" i="1"/>
  <c r="AW1164" i="1"/>
  <c r="BC1164" i="1"/>
  <c r="AX1164" i="1"/>
  <c r="BD1164" i="1"/>
  <c r="AS1146" i="1"/>
  <c r="AY1146" i="1"/>
  <c r="AT1146" i="1"/>
  <c r="AZ1146" i="1"/>
  <c r="AU1146" i="1"/>
  <c r="BA1146" i="1"/>
  <c r="AV1146" i="1"/>
  <c r="BB1146" i="1"/>
  <c r="AW1146" i="1"/>
  <c r="BC1146" i="1"/>
  <c r="AX1146" i="1"/>
  <c r="BD1146" i="1"/>
  <c r="AS992" i="1"/>
  <c r="AY992" i="1"/>
  <c r="AT992" i="1"/>
  <c r="AZ992" i="1"/>
  <c r="AU992" i="1"/>
  <c r="BA992" i="1"/>
  <c r="AV992" i="1"/>
  <c r="BB992" i="1"/>
  <c r="AW992" i="1"/>
  <c r="BC992" i="1"/>
  <c r="AX992" i="1"/>
  <c r="BD992" i="1"/>
  <c r="AS1090" i="1"/>
  <c r="AY1090" i="1"/>
  <c r="AT1090" i="1"/>
  <c r="AZ1090" i="1"/>
  <c r="AU1090" i="1"/>
  <c r="BA1090" i="1"/>
  <c r="AV1090" i="1"/>
  <c r="BB1090" i="1"/>
  <c r="AW1090" i="1"/>
  <c r="BC1090" i="1"/>
  <c r="AX1090" i="1"/>
  <c r="BD1090" i="1"/>
  <c r="AS1133" i="1"/>
  <c r="AY1133" i="1"/>
  <c r="AT1133" i="1"/>
  <c r="AZ1133" i="1"/>
  <c r="AU1133" i="1"/>
  <c r="BA1133" i="1"/>
  <c r="AV1133" i="1"/>
  <c r="BB1133" i="1"/>
  <c r="AW1133" i="1"/>
  <c r="BC1133" i="1"/>
  <c r="AX1133" i="1"/>
  <c r="BD1133" i="1"/>
  <c r="AS1098" i="1"/>
  <c r="AY1098" i="1"/>
  <c r="AT1098" i="1"/>
  <c r="AZ1098" i="1"/>
  <c r="AU1098" i="1"/>
  <c r="BA1098" i="1"/>
  <c r="AV1098" i="1"/>
  <c r="BB1098" i="1"/>
  <c r="AW1098" i="1"/>
  <c r="BC1098" i="1"/>
  <c r="AX1098" i="1"/>
  <c r="BD1098" i="1"/>
  <c r="AS2738" i="1"/>
  <c r="AY2738" i="1"/>
  <c r="AT2738" i="1"/>
  <c r="AZ2738" i="1"/>
  <c r="AU2738" i="1"/>
  <c r="BA2738" i="1"/>
  <c r="AV2738" i="1"/>
  <c r="BB2738" i="1"/>
  <c r="AW2738" i="1"/>
  <c r="BC2738" i="1"/>
  <c r="AX2738" i="1"/>
  <c r="BD2738" i="1"/>
  <c r="AS866" i="1"/>
  <c r="AY866" i="1"/>
  <c r="AT866" i="1"/>
  <c r="AZ866" i="1"/>
  <c r="AU866" i="1"/>
  <c r="BA866" i="1"/>
  <c r="AV866" i="1"/>
  <c r="BB866" i="1"/>
  <c r="AW866" i="1"/>
  <c r="BC866" i="1"/>
  <c r="AX866" i="1"/>
  <c r="BD866" i="1"/>
  <c r="AS1167" i="1"/>
  <c r="AY1167" i="1"/>
  <c r="AT1167" i="1"/>
  <c r="AZ1167" i="1"/>
  <c r="AU1167" i="1"/>
  <c r="BA1167" i="1"/>
  <c r="AV1167" i="1"/>
  <c r="BB1167" i="1"/>
  <c r="AW1167" i="1"/>
  <c r="BC1167" i="1"/>
  <c r="AX1167" i="1"/>
  <c r="BD1167" i="1"/>
  <c r="AS1103" i="1"/>
  <c r="AY1103" i="1"/>
  <c r="AT1103" i="1"/>
  <c r="AZ1103" i="1"/>
  <c r="AU1103" i="1"/>
  <c r="BA1103" i="1"/>
  <c r="AV1103" i="1"/>
  <c r="BB1103" i="1"/>
  <c r="AW1103" i="1"/>
  <c r="BC1103" i="1"/>
  <c r="AX1103" i="1"/>
  <c r="BD1103" i="1"/>
  <c r="AS1111" i="1"/>
  <c r="AY1111" i="1"/>
  <c r="AT1111" i="1"/>
  <c r="AZ1111" i="1"/>
  <c r="AU1111" i="1"/>
  <c r="BA1111" i="1"/>
  <c r="AV1111" i="1"/>
  <c r="BB1111" i="1"/>
  <c r="AW1111" i="1"/>
  <c r="BC1111" i="1"/>
  <c r="AX1111" i="1"/>
  <c r="BD1111" i="1"/>
  <c r="AS926" i="1"/>
  <c r="AY926" i="1"/>
  <c r="AT926" i="1"/>
  <c r="AZ926" i="1"/>
  <c r="AU926" i="1"/>
  <c r="BA926" i="1"/>
  <c r="AV926" i="1"/>
  <c r="BB926" i="1"/>
  <c r="AW926" i="1"/>
  <c r="BC926" i="1"/>
  <c r="AX926" i="1"/>
  <c r="BD926" i="1"/>
  <c r="AS1070" i="1"/>
  <c r="AY1070" i="1"/>
  <c r="AT1070" i="1"/>
  <c r="AZ1070" i="1"/>
  <c r="AU1070" i="1"/>
  <c r="BA1070" i="1"/>
  <c r="AV1070" i="1"/>
  <c r="BB1070" i="1"/>
  <c r="AW1070" i="1"/>
  <c r="BC1070" i="1"/>
  <c r="AX1070" i="1"/>
  <c r="BD1070" i="1"/>
  <c r="AS1114" i="1"/>
  <c r="AY1114" i="1"/>
  <c r="AT1114" i="1"/>
  <c r="AZ1114" i="1"/>
  <c r="AU1114" i="1"/>
  <c r="BA1114" i="1"/>
  <c r="AV1114" i="1"/>
  <c r="BB1114" i="1"/>
  <c r="AW1114" i="1"/>
  <c r="BC1114" i="1"/>
  <c r="AX1114" i="1"/>
  <c r="BD1114" i="1"/>
  <c r="AS1043" i="1"/>
  <c r="AY1043" i="1"/>
  <c r="AT1043" i="1"/>
  <c r="AZ1043" i="1"/>
  <c r="AU1043" i="1"/>
  <c r="BA1043" i="1"/>
  <c r="AV1043" i="1"/>
  <c r="BB1043" i="1"/>
  <c r="AW1043" i="1"/>
  <c r="BC1043" i="1"/>
  <c r="AX1043" i="1"/>
  <c r="BD1043" i="1"/>
  <c r="AS1097" i="1"/>
  <c r="AY1097" i="1"/>
  <c r="AT1097" i="1"/>
  <c r="AZ1097" i="1"/>
  <c r="AU1097" i="1"/>
  <c r="BA1097" i="1"/>
  <c r="AV1097" i="1"/>
  <c r="BB1097" i="1"/>
  <c r="AW1097" i="1"/>
  <c r="BC1097" i="1"/>
  <c r="AX1097" i="1"/>
  <c r="BD1097" i="1"/>
  <c r="AS1055" i="1"/>
  <c r="AY1055" i="1"/>
  <c r="AT1055" i="1"/>
  <c r="AZ1055" i="1"/>
  <c r="AU1055" i="1"/>
  <c r="BA1055" i="1"/>
  <c r="AV1055" i="1"/>
  <c r="BB1055" i="1"/>
  <c r="AW1055" i="1"/>
  <c r="BC1055" i="1"/>
  <c r="AX1055" i="1"/>
  <c r="BD1055" i="1"/>
  <c r="AS1087" i="1"/>
  <c r="AY1087" i="1"/>
  <c r="AT1087" i="1"/>
  <c r="AZ1087" i="1"/>
  <c r="AU1087" i="1"/>
  <c r="BA1087" i="1"/>
  <c r="AV1087" i="1"/>
  <c r="BB1087" i="1"/>
  <c r="AW1087" i="1"/>
  <c r="BC1087" i="1"/>
  <c r="AX1087" i="1"/>
  <c r="BD1087" i="1"/>
  <c r="AS935" i="1"/>
  <c r="AY935" i="1"/>
  <c r="AT935" i="1"/>
  <c r="AZ935" i="1"/>
  <c r="AU935" i="1"/>
  <c r="BA935" i="1"/>
  <c r="AV935" i="1"/>
  <c r="BB935" i="1"/>
  <c r="AW935" i="1"/>
  <c r="BC935" i="1"/>
  <c r="AX935" i="1"/>
  <c r="BD935" i="1"/>
  <c r="AS1116" i="1"/>
  <c r="AY1116" i="1"/>
  <c r="AT1116" i="1"/>
  <c r="AZ1116" i="1"/>
  <c r="AU1116" i="1"/>
  <c r="BA1116" i="1"/>
  <c r="AV1116" i="1"/>
  <c r="BB1116" i="1"/>
  <c r="AW1116" i="1"/>
  <c r="BC1116" i="1"/>
  <c r="AX1116" i="1"/>
  <c r="BD1116" i="1"/>
  <c r="AS2771" i="1"/>
  <c r="AY2771" i="1"/>
  <c r="AT2771" i="1"/>
  <c r="AZ2771" i="1"/>
  <c r="AU2771" i="1"/>
  <c r="BA2771" i="1"/>
  <c r="AV2771" i="1"/>
  <c r="BB2771" i="1"/>
  <c r="AW2771" i="1"/>
  <c r="BC2771" i="1"/>
  <c r="AX2771" i="1"/>
  <c r="BD2771" i="1"/>
  <c r="AS1029" i="1"/>
  <c r="AY1029" i="1"/>
  <c r="AT1029" i="1"/>
  <c r="AZ1029" i="1"/>
  <c r="AU1029" i="1"/>
  <c r="BA1029" i="1"/>
  <c r="AV1029" i="1"/>
  <c r="BB1029" i="1"/>
  <c r="AW1029" i="1"/>
  <c r="BC1029" i="1"/>
  <c r="AX1029" i="1"/>
  <c r="BD1029" i="1"/>
  <c r="AS1031" i="1"/>
  <c r="AY1031" i="1"/>
  <c r="AT1031" i="1"/>
  <c r="AZ1031" i="1"/>
  <c r="AU1031" i="1"/>
  <c r="BA1031" i="1"/>
  <c r="AV1031" i="1"/>
  <c r="BB1031" i="1"/>
  <c r="AW1031" i="1"/>
  <c r="BC1031" i="1"/>
  <c r="AX1031" i="1"/>
  <c r="BD1031" i="1"/>
  <c r="AS1199" i="1"/>
  <c r="AY1199" i="1"/>
  <c r="AT1199" i="1"/>
  <c r="AZ1199" i="1"/>
  <c r="AU1199" i="1"/>
  <c r="BA1199" i="1"/>
  <c r="AV1199" i="1"/>
  <c r="BB1199" i="1"/>
  <c r="AW1199" i="1"/>
  <c r="BC1199" i="1"/>
  <c r="AX1199" i="1"/>
  <c r="BD1199" i="1"/>
  <c r="AS963" i="1"/>
  <c r="AY963" i="1"/>
  <c r="AT963" i="1"/>
  <c r="AZ963" i="1"/>
  <c r="AU963" i="1"/>
  <c r="BA963" i="1"/>
  <c r="AV963" i="1"/>
  <c r="BB963" i="1"/>
  <c r="AW963" i="1"/>
  <c r="BC963" i="1"/>
  <c r="AX963" i="1"/>
  <c r="BD963" i="1"/>
  <c r="AS893" i="1"/>
  <c r="AY893" i="1"/>
  <c r="AT893" i="1"/>
  <c r="AZ893" i="1"/>
  <c r="AU893" i="1"/>
  <c r="BA893" i="1"/>
  <c r="AV893" i="1"/>
  <c r="BB893" i="1"/>
  <c r="AW893" i="1"/>
  <c r="BC893" i="1"/>
  <c r="AX893" i="1"/>
  <c r="BD893" i="1"/>
  <c r="AS874" i="1"/>
  <c r="AY874" i="1"/>
  <c r="AT874" i="1"/>
  <c r="AZ874" i="1"/>
  <c r="AU874" i="1"/>
  <c r="BA874" i="1"/>
  <c r="AV874" i="1"/>
  <c r="BB874" i="1"/>
  <c r="AW874" i="1"/>
  <c r="BC874" i="1"/>
  <c r="AX874" i="1"/>
  <c r="BD874" i="1"/>
  <c r="AS940" i="1"/>
  <c r="AY940" i="1"/>
  <c r="AT940" i="1"/>
  <c r="AZ940" i="1"/>
  <c r="AU940" i="1"/>
  <c r="BA940" i="1"/>
  <c r="AV940" i="1"/>
  <c r="BB940" i="1"/>
  <c r="AW940" i="1"/>
  <c r="BC940" i="1"/>
  <c r="AX940" i="1"/>
  <c r="BD940" i="1"/>
  <c r="AS930" i="1"/>
  <c r="AY930" i="1"/>
  <c r="AT930" i="1"/>
  <c r="AZ930" i="1"/>
  <c r="AU930" i="1"/>
  <c r="BA930" i="1"/>
  <c r="AV930" i="1"/>
  <c r="BB930" i="1"/>
  <c r="AW930" i="1"/>
  <c r="BC930" i="1"/>
  <c r="AX930" i="1"/>
  <c r="BD930" i="1"/>
  <c r="AS1254" i="1"/>
  <c r="AY1254" i="1"/>
  <c r="AT1254" i="1"/>
  <c r="AZ1254" i="1"/>
  <c r="AU1254" i="1"/>
  <c r="BA1254" i="1"/>
  <c r="AV1254" i="1"/>
  <c r="BB1254" i="1"/>
  <c r="AW1254" i="1"/>
  <c r="BC1254" i="1"/>
  <c r="AX1254" i="1"/>
  <c r="BD1254" i="1"/>
  <c r="AS1121" i="1"/>
  <c r="AY1121" i="1"/>
  <c r="AT1121" i="1"/>
  <c r="AZ1121" i="1"/>
  <c r="AU1121" i="1"/>
  <c r="BA1121" i="1"/>
  <c r="AV1121" i="1"/>
  <c r="BB1121" i="1"/>
  <c r="AW1121" i="1"/>
  <c r="BC1121" i="1"/>
  <c r="AX1121" i="1"/>
  <c r="BD1121" i="1"/>
  <c r="AS1170" i="1"/>
  <c r="AY1170" i="1"/>
  <c r="AT1170" i="1"/>
  <c r="AZ1170" i="1"/>
  <c r="AU1170" i="1"/>
  <c r="BA1170" i="1"/>
  <c r="AV1170" i="1"/>
  <c r="BB1170" i="1"/>
  <c r="AW1170" i="1"/>
  <c r="BC1170" i="1"/>
  <c r="AX1170" i="1"/>
  <c r="BD1170" i="1"/>
  <c r="AS1047" i="1"/>
  <c r="AY1047" i="1"/>
  <c r="AT1047" i="1"/>
  <c r="AZ1047" i="1"/>
  <c r="AU1047" i="1"/>
  <c r="BA1047" i="1"/>
  <c r="AV1047" i="1"/>
  <c r="BB1047" i="1"/>
  <c r="AW1047" i="1"/>
  <c r="BC1047" i="1"/>
  <c r="AX1047" i="1"/>
  <c r="BD1047" i="1"/>
  <c r="AS990" i="1"/>
  <c r="AY990" i="1"/>
  <c r="AT990" i="1"/>
  <c r="AZ990" i="1"/>
  <c r="AU990" i="1"/>
  <c r="BA990" i="1"/>
  <c r="AV990" i="1"/>
  <c r="BB990" i="1"/>
  <c r="AW990" i="1"/>
  <c r="BC990" i="1"/>
  <c r="AX990" i="1"/>
  <c r="BD990" i="1"/>
  <c r="AS971" i="1"/>
  <c r="AY971" i="1"/>
  <c r="AT971" i="1"/>
  <c r="AZ971" i="1"/>
  <c r="AU971" i="1"/>
  <c r="BA971" i="1"/>
  <c r="AV971" i="1"/>
  <c r="BB971" i="1"/>
  <c r="AW971" i="1"/>
  <c r="BC971" i="1"/>
  <c r="AX971" i="1"/>
  <c r="BD971" i="1"/>
  <c r="AS1104" i="1"/>
  <c r="AY1104" i="1"/>
  <c r="AT1104" i="1"/>
  <c r="AZ1104" i="1"/>
  <c r="AU1104" i="1"/>
  <c r="BA1104" i="1"/>
  <c r="AV1104" i="1"/>
  <c r="BB1104" i="1"/>
  <c r="AW1104" i="1"/>
  <c r="BC1104" i="1"/>
  <c r="AX1104" i="1"/>
  <c r="BD1104" i="1"/>
  <c r="AS1179" i="1"/>
  <c r="AY1179" i="1"/>
  <c r="AT1179" i="1"/>
  <c r="AZ1179" i="1"/>
  <c r="AU1179" i="1"/>
  <c r="BA1179" i="1"/>
  <c r="AV1179" i="1"/>
  <c r="BB1179" i="1"/>
  <c r="AW1179" i="1"/>
  <c r="BC1179" i="1"/>
  <c r="AX1179" i="1"/>
  <c r="BD1179" i="1"/>
  <c r="AS965" i="1"/>
  <c r="AY965" i="1"/>
  <c r="AT965" i="1"/>
  <c r="AZ965" i="1"/>
  <c r="AU965" i="1"/>
  <c r="BA965" i="1"/>
  <c r="AV965" i="1"/>
  <c r="BB965" i="1"/>
  <c r="AW965" i="1"/>
  <c r="BC965" i="1"/>
  <c r="AX965" i="1"/>
  <c r="BD965" i="1"/>
  <c r="AS968" i="1"/>
  <c r="AY968" i="1"/>
  <c r="AT968" i="1"/>
  <c r="AZ968" i="1"/>
  <c r="AU968" i="1"/>
  <c r="BA968" i="1"/>
  <c r="AV968" i="1"/>
  <c r="BB968" i="1"/>
  <c r="AW968" i="1"/>
  <c r="BC968" i="1"/>
  <c r="AX968" i="1"/>
  <c r="BD968" i="1"/>
  <c r="AS983" i="1"/>
  <c r="AY983" i="1"/>
  <c r="AT983" i="1"/>
  <c r="AZ983" i="1"/>
  <c r="AU983" i="1"/>
  <c r="BA983" i="1"/>
  <c r="AV983" i="1"/>
  <c r="BB983" i="1"/>
  <c r="AW983" i="1"/>
  <c r="BC983" i="1"/>
  <c r="AX983" i="1"/>
  <c r="BD983" i="1"/>
  <c r="AS920" i="1"/>
  <c r="AY920" i="1"/>
  <c r="AT920" i="1"/>
  <c r="AZ920" i="1"/>
  <c r="AU920" i="1"/>
  <c r="BA920" i="1"/>
  <c r="AV920" i="1"/>
  <c r="BB920" i="1"/>
  <c r="AW920" i="1"/>
  <c r="BC920" i="1"/>
  <c r="AX920" i="1"/>
  <c r="BD920" i="1"/>
  <c r="AS979" i="1"/>
  <c r="AY979" i="1"/>
  <c r="AT979" i="1"/>
  <c r="AZ979" i="1"/>
  <c r="AU979" i="1"/>
  <c r="BA979" i="1"/>
  <c r="AV979" i="1"/>
  <c r="BB979" i="1"/>
  <c r="AW979" i="1"/>
  <c r="BC979" i="1"/>
  <c r="AX979" i="1"/>
  <c r="BD979" i="1"/>
  <c r="AS1149" i="1"/>
  <c r="AY1149" i="1"/>
  <c r="AT1149" i="1"/>
  <c r="AZ1149" i="1"/>
  <c r="AU1149" i="1"/>
  <c r="BA1149" i="1"/>
  <c r="AV1149" i="1"/>
  <c r="BB1149" i="1"/>
  <c r="AW1149" i="1"/>
  <c r="BC1149" i="1"/>
  <c r="AX1149" i="1"/>
  <c r="BD1149" i="1"/>
  <c r="AS959" i="1"/>
  <c r="AY959" i="1"/>
  <c r="AT959" i="1"/>
  <c r="AZ959" i="1"/>
  <c r="AU959" i="1"/>
  <c r="BA959" i="1"/>
  <c r="AV959" i="1"/>
  <c r="BB959" i="1"/>
  <c r="AW959" i="1"/>
  <c r="BC959" i="1"/>
  <c r="AX959" i="1"/>
  <c r="BD959" i="1"/>
  <c r="AS1019" i="1"/>
  <c r="AY1019" i="1"/>
  <c r="AT1019" i="1"/>
  <c r="AZ1019" i="1"/>
  <c r="AU1019" i="1"/>
  <c r="BA1019" i="1"/>
  <c r="AV1019" i="1"/>
  <c r="BB1019" i="1"/>
  <c r="AW1019" i="1"/>
  <c r="BC1019" i="1"/>
  <c r="AX1019" i="1"/>
  <c r="BD1019" i="1"/>
  <c r="AS1190" i="1"/>
  <c r="AY1190" i="1"/>
  <c r="AT1190" i="1"/>
  <c r="AZ1190" i="1"/>
  <c r="AU1190" i="1"/>
  <c r="BA1190" i="1"/>
  <c r="AV1190" i="1"/>
  <c r="BB1190" i="1"/>
  <c r="AW1190" i="1"/>
  <c r="BC1190" i="1"/>
  <c r="AX1190" i="1"/>
  <c r="BD1190" i="1"/>
  <c r="AS1081" i="1"/>
  <c r="AY1081" i="1"/>
  <c r="AT1081" i="1"/>
  <c r="AZ1081" i="1"/>
  <c r="AU1081" i="1"/>
  <c r="BA1081" i="1"/>
  <c r="AV1081" i="1"/>
  <c r="BB1081" i="1"/>
  <c r="AW1081" i="1"/>
  <c r="BC1081" i="1"/>
  <c r="AX1081" i="1"/>
  <c r="BD1081" i="1"/>
  <c r="AS2703" i="1"/>
  <c r="AY2703" i="1"/>
  <c r="AT2703" i="1"/>
  <c r="AZ2703" i="1"/>
  <c r="AU2703" i="1"/>
  <c r="BA2703" i="1"/>
  <c r="AV2703" i="1"/>
  <c r="BB2703" i="1"/>
  <c r="AW2703" i="1"/>
  <c r="BC2703" i="1"/>
  <c r="AX2703" i="1"/>
  <c r="BD2703" i="1"/>
  <c r="AS1071" i="1"/>
  <c r="AY1071" i="1"/>
  <c r="AT1071" i="1"/>
  <c r="AZ1071" i="1"/>
  <c r="AU1071" i="1"/>
  <c r="BA1071" i="1"/>
  <c r="AV1071" i="1"/>
  <c r="BB1071" i="1"/>
  <c r="AW1071" i="1"/>
  <c r="BC1071" i="1"/>
  <c r="AX1071" i="1"/>
  <c r="BD1071" i="1"/>
  <c r="AS1165" i="1"/>
  <c r="AY1165" i="1"/>
  <c r="AT1165" i="1"/>
  <c r="AZ1165" i="1"/>
  <c r="AU1165" i="1"/>
  <c r="BA1165" i="1"/>
  <c r="AV1165" i="1"/>
  <c r="BB1165" i="1"/>
  <c r="AW1165" i="1"/>
  <c r="BC1165" i="1"/>
  <c r="AX1165" i="1"/>
  <c r="BD1165" i="1"/>
  <c r="AS1027" i="1"/>
  <c r="AY1027" i="1"/>
  <c r="AT1027" i="1"/>
  <c r="AZ1027" i="1"/>
  <c r="AU1027" i="1"/>
  <c r="BA1027" i="1"/>
  <c r="AV1027" i="1"/>
  <c r="BB1027" i="1"/>
  <c r="AW1027" i="1"/>
  <c r="BC1027" i="1"/>
  <c r="AX1027" i="1"/>
  <c r="BD1027" i="1"/>
  <c r="AS1064" i="1"/>
  <c r="AY1064" i="1"/>
  <c r="AT1064" i="1"/>
  <c r="AZ1064" i="1"/>
  <c r="AU1064" i="1"/>
  <c r="BA1064" i="1"/>
  <c r="AV1064" i="1"/>
  <c r="BB1064" i="1"/>
  <c r="AW1064" i="1"/>
  <c r="BC1064" i="1"/>
  <c r="AX1064" i="1"/>
  <c r="BD1064" i="1"/>
  <c r="AS2711" i="1"/>
  <c r="AY2711" i="1"/>
  <c r="AT2711" i="1"/>
  <c r="AZ2711" i="1"/>
  <c r="AU2711" i="1"/>
  <c r="BA2711" i="1"/>
  <c r="AV2711" i="1"/>
  <c r="BB2711" i="1"/>
  <c r="AW2711" i="1"/>
  <c r="BC2711" i="1"/>
  <c r="AX2711" i="1"/>
  <c r="BD2711" i="1"/>
  <c r="AS2581" i="1"/>
  <c r="AY2581" i="1"/>
  <c r="AT2581" i="1"/>
  <c r="AZ2581" i="1"/>
  <c r="AU2581" i="1"/>
  <c r="BA2581" i="1"/>
  <c r="AV2581" i="1"/>
  <c r="BB2581" i="1"/>
  <c r="AW2581" i="1"/>
  <c r="BC2581" i="1"/>
  <c r="AX2581" i="1"/>
  <c r="BD2581" i="1"/>
  <c r="AS1084" i="1"/>
  <c r="AY1084" i="1"/>
  <c r="AT1084" i="1"/>
  <c r="AZ1084" i="1"/>
  <c r="AU1084" i="1"/>
  <c r="BA1084" i="1"/>
  <c r="AV1084" i="1"/>
  <c r="BB1084" i="1"/>
  <c r="AW1084" i="1"/>
  <c r="BC1084" i="1"/>
  <c r="AX1084" i="1"/>
  <c r="BD1084" i="1"/>
  <c r="AS948" i="1"/>
  <c r="AY948" i="1"/>
  <c r="AT948" i="1"/>
  <c r="AZ948" i="1"/>
  <c r="AU948" i="1"/>
  <c r="BA948" i="1"/>
  <c r="AV948" i="1"/>
  <c r="BB948" i="1"/>
  <c r="AW948" i="1"/>
  <c r="BC948" i="1"/>
  <c r="AX948" i="1"/>
  <c r="BD948" i="1"/>
  <c r="AS1048" i="1"/>
  <c r="AY1048" i="1"/>
  <c r="AT1048" i="1"/>
  <c r="AZ1048" i="1"/>
  <c r="AU1048" i="1"/>
  <c r="BA1048" i="1"/>
  <c r="AV1048" i="1"/>
  <c r="BB1048" i="1"/>
  <c r="AW1048" i="1"/>
  <c r="BC1048" i="1"/>
  <c r="AX1048" i="1"/>
  <c r="BD1048" i="1"/>
  <c r="AS905" i="1"/>
  <c r="AY905" i="1"/>
  <c r="AT905" i="1"/>
  <c r="AZ905" i="1"/>
  <c r="AU905" i="1"/>
  <c r="BA905" i="1"/>
  <c r="AV905" i="1"/>
  <c r="BB905" i="1"/>
  <c r="AW905" i="1"/>
  <c r="BC905" i="1"/>
  <c r="AX905" i="1"/>
  <c r="BD905" i="1"/>
  <c r="AS1252" i="1"/>
  <c r="AY1252" i="1"/>
  <c r="AT1252" i="1"/>
  <c r="AZ1252" i="1"/>
  <c r="AU1252" i="1"/>
  <c r="BA1252" i="1"/>
  <c r="AV1252" i="1"/>
  <c r="BB1252" i="1"/>
  <c r="AW1252" i="1"/>
  <c r="BC1252" i="1"/>
  <c r="AX1252" i="1"/>
  <c r="BD1252" i="1"/>
  <c r="AS1004" i="1"/>
  <c r="AY1004" i="1"/>
  <c r="AT1004" i="1"/>
  <c r="AZ1004" i="1"/>
  <c r="AU1004" i="1"/>
  <c r="BA1004" i="1"/>
  <c r="AV1004" i="1"/>
  <c r="BB1004" i="1"/>
  <c r="AW1004" i="1"/>
  <c r="BC1004" i="1"/>
  <c r="AX1004" i="1"/>
  <c r="BD1004" i="1"/>
  <c r="AS1122" i="1"/>
  <c r="AY1122" i="1"/>
  <c r="AT1122" i="1"/>
  <c r="AZ1122" i="1"/>
  <c r="AU1122" i="1"/>
  <c r="BA1122" i="1"/>
  <c r="AV1122" i="1"/>
  <c r="BB1122" i="1"/>
  <c r="AW1122" i="1"/>
  <c r="BC1122" i="1"/>
  <c r="AX1122" i="1"/>
  <c r="BD1122" i="1"/>
  <c r="AS855" i="1"/>
  <c r="AY855" i="1"/>
  <c r="AT855" i="1"/>
  <c r="AZ855" i="1"/>
  <c r="AU855" i="1"/>
  <c r="BA855" i="1"/>
  <c r="AV855" i="1"/>
  <c r="BB855" i="1"/>
  <c r="AW855" i="1"/>
  <c r="BC855" i="1"/>
  <c r="AX855" i="1"/>
  <c r="BD855" i="1"/>
  <c r="AS1144" i="1"/>
  <c r="AY1144" i="1"/>
  <c r="AT1144" i="1"/>
  <c r="AZ1144" i="1"/>
  <c r="AU1144" i="1"/>
  <c r="BA1144" i="1"/>
  <c r="AV1144" i="1"/>
  <c r="BB1144" i="1"/>
  <c r="AW1144" i="1"/>
  <c r="BC1144" i="1"/>
  <c r="AX1144" i="1"/>
  <c r="BD1144" i="1"/>
  <c r="AS1263" i="1"/>
  <c r="AY1263" i="1"/>
  <c r="AT1263" i="1"/>
  <c r="AZ1263" i="1"/>
  <c r="AU1263" i="1"/>
  <c r="BA1263" i="1"/>
  <c r="AV1263" i="1"/>
  <c r="BB1263" i="1"/>
  <c r="AW1263" i="1"/>
  <c r="BC1263" i="1"/>
  <c r="AX1263" i="1"/>
  <c r="BD1263" i="1"/>
  <c r="AS1173" i="1"/>
  <c r="AY1173" i="1"/>
  <c r="AT1173" i="1"/>
  <c r="AZ1173" i="1"/>
  <c r="AU1173" i="1"/>
  <c r="BA1173" i="1"/>
  <c r="AV1173" i="1"/>
  <c r="BB1173" i="1"/>
  <c r="AW1173" i="1"/>
  <c r="BC1173" i="1"/>
  <c r="AX1173" i="1"/>
  <c r="BD1173" i="1"/>
  <c r="AS1150" i="1"/>
  <c r="AY1150" i="1"/>
  <c r="AT1150" i="1"/>
  <c r="AZ1150" i="1"/>
  <c r="AU1150" i="1"/>
  <c r="BA1150" i="1"/>
  <c r="AV1150" i="1"/>
  <c r="BB1150" i="1"/>
  <c r="AW1150" i="1"/>
  <c r="BC1150" i="1"/>
  <c r="AX1150" i="1"/>
  <c r="BD1150" i="1"/>
  <c r="AS2803" i="1"/>
  <c r="AY2803" i="1"/>
  <c r="AT2803" i="1"/>
  <c r="AZ2803" i="1"/>
  <c r="AU2803" i="1"/>
  <c r="BA2803" i="1"/>
  <c r="AV2803" i="1"/>
  <c r="BB2803" i="1"/>
  <c r="AW2803" i="1"/>
  <c r="BC2803" i="1"/>
  <c r="AX2803" i="1"/>
  <c r="BD2803" i="1"/>
  <c r="AS1224" i="1"/>
  <c r="AY1224" i="1"/>
  <c r="AT1224" i="1"/>
  <c r="AZ1224" i="1"/>
  <c r="AU1224" i="1"/>
  <c r="BA1224" i="1"/>
  <c r="AV1224" i="1"/>
  <c r="BB1224" i="1"/>
  <c r="AW1224" i="1"/>
  <c r="BC1224" i="1"/>
  <c r="AX1224" i="1"/>
  <c r="BD1224" i="1"/>
  <c r="AS1091" i="1"/>
  <c r="AY1091" i="1"/>
  <c r="AT1091" i="1"/>
  <c r="AZ1091" i="1"/>
  <c r="AU1091" i="1"/>
  <c r="BA1091" i="1"/>
  <c r="AV1091" i="1"/>
  <c r="BB1091" i="1"/>
  <c r="AW1091" i="1"/>
  <c r="BC1091" i="1"/>
  <c r="AX1091" i="1"/>
  <c r="BD1091" i="1"/>
  <c r="AS932" i="1"/>
  <c r="AY932" i="1"/>
  <c r="AT932" i="1"/>
  <c r="AZ932" i="1"/>
  <c r="AU932" i="1"/>
  <c r="BA932" i="1"/>
  <c r="AV932" i="1"/>
  <c r="BB932" i="1"/>
  <c r="AW932" i="1"/>
  <c r="BC932" i="1"/>
  <c r="AX932" i="1"/>
  <c r="BD932" i="1"/>
  <c r="AS1156" i="1"/>
  <c r="AY1156" i="1"/>
  <c r="AT1156" i="1"/>
  <c r="AZ1156" i="1"/>
  <c r="AU1156" i="1"/>
  <c r="BA1156" i="1"/>
  <c r="AV1156" i="1"/>
  <c r="BB1156" i="1"/>
  <c r="AW1156" i="1"/>
  <c r="BC1156" i="1"/>
  <c r="AX1156" i="1"/>
  <c r="BD1156" i="1"/>
  <c r="AS938" i="1"/>
  <c r="AY938" i="1"/>
  <c r="AT938" i="1"/>
  <c r="AZ938" i="1"/>
  <c r="AU938" i="1"/>
  <c r="BA938" i="1"/>
  <c r="AV938" i="1"/>
  <c r="BB938" i="1"/>
  <c r="AW938" i="1"/>
  <c r="BC938" i="1"/>
  <c r="AX938" i="1"/>
  <c r="BD938" i="1"/>
  <c r="AS1134" i="1"/>
  <c r="AY1134" i="1"/>
  <c r="AT1134" i="1"/>
  <c r="AZ1134" i="1"/>
  <c r="AU1134" i="1"/>
  <c r="BA1134" i="1"/>
  <c r="AV1134" i="1"/>
  <c r="BB1134" i="1"/>
  <c r="AW1134" i="1"/>
  <c r="BC1134" i="1"/>
  <c r="AX1134" i="1"/>
  <c r="BD1134" i="1"/>
  <c r="AS2594" i="1"/>
  <c r="AY2594" i="1"/>
  <c r="AT2594" i="1"/>
  <c r="AZ2594" i="1"/>
  <c r="AU2594" i="1"/>
  <c r="BA2594" i="1"/>
  <c r="AV2594" i="1"/>
  <c r="BB2594" i="1"/>
  <c r="AW2594" i="1"/>
  <c r="BC2594" i="1"/>
  <c r="AX2594" i="1"/>
  <c r="BD2594" i="1"/>
  <c r="AS2610" i="1"/>
  <c r="AY2610" i="1"/>
  <c r="AT2610" i="1"/>
  <c r="AZ2610" i="1"/>
  <c r="AU2610" i="1"/>
  <c r="BA2610" i="1"/>
  <c r="AV2610" i="1"/>
  <c r="BB2610" i="1"/>
  <c r="AW2610" i="1"/>
  <c r="BC2610" i="1"/>
  <c r="AX2610" i="1"/>
  <c r="BD2610" i="1"/>
  <c r="AS999" i="1"/>
  <c r="AY999" i="1"/>
  <c r="AT999" i="1"/>
  <c r="AZ999" i="1"/>
  <c r="AU999" i="1"/>
  <c r="BA999" i="1"/>
  <c r="AV999" i="1"/>
  <c r="BB999" i="1"/>
  <c r="AW999" i="1"/>
  <c r="BC999" i="1"/>
  <c r="AX999" i="1"/>
  <c r="BD999" i="1"/>
  <c r="AS1042" i="1"/>
  <c r="AY1042" i="1"/>
  <c r="AT1042" i="1"/>
  <c r="AZ1042" i="1"/>
  <c r="AU1042" i="1"/>
  <c r="BA1042" i="1"/>
  <c r="AV1042" i="1"/>
  <c r="BB1042" i="1"/>
  <c r="AW1042" i="1"/>
  <c r="BC1042" i="1"/>
  <c r="AX1042" i="1"/>
  <c r="BD1042" i="1"/>
  <c r="AS1052" i="1"/>
  <c r="AY1052" i="1"/>
  <c r="AT1052" i="1"/>
  <c r="AZ1052" i="1"/>
  <c r="AU1052" i="1"/>
  <c r="BA1052" i="1"/>
  <c r="AV1052" i="1"/>
  <c r="BB1052" i="1"/>
  <c r="AW1052" i="1"/>
  <c r="BC1052" i="1"/>
  <c r="AX1052" i="1"/>
  <c r="BD1052" i="1"/>
  <c r="AS1049" i="1"/>
  <c r="AY1049" i="1"/>
  <c r="AT1049" i="1"/>
  <c r="AZ1049" i="1"/>
  <c r="AU1049" i="1"/>
  <c r="BA1049" i="1"/>
  <c r="AV1049" i="1"/>
  <c r="BB1049" i="1"/>
  <c r="AW1049" i="1"/>
  <c r="BC1049" i="1"/>
  <c r="AX1049" i="1"/>
  <c r="BD1049" i="1"/>
  <c r="AS1086" i="1"/>
  <c r="AY1086" i="1"/>
  <c r="AT1086" i="1"/>
  <c r="AZ1086" i="1"/>
  <c r="AU1086" i="1"/>
  <c r="BA1086" i="1"/>
  <c r="AV1086" i="1"/>
  <c r="BB1086" i="1"/>
  <c r="AW1086" i="1"/>
  <c r="BC1086" i="1"/>
  <c r="AX1086" i="1"/>
  <c r="BD1086" i="1"/>
  <c r="AS1128" i="1"/>
  <c r="AY1128" i="1"/>
  <c r="AT1128" i="1"/>
  <c r="AZ1128" i="1"/>
  <c r="AU1128" i="1"/>
  <c r="BA1128" i="1"/>
  <c r="AV1128" i="1"/>
  <c r="BB1128" i="1"/>
  <c r="AW1128" i="1"/>
  <c r="BC1128" i="1"/>
  <c r="AX1128" i="1"/>
  <c r="BD1128" i="1"/>
  <c r="AS2656" i="1"/>
  <c r="AY2656" i="1"/>
  <c r="AT2656" i="1"/>
  <c r="AZ2656" i="1"/>
  <c r="AU2656" i="1"/>
  <c r="BA2656" i="1"/>
  <c r="AV2656" i="1"/>
  <c r="BB2656" i="1"/>
  <c r="AW2656" i="1"/>
  <c r="BC2656" i="1"/>
  <c r="AX2656" i="1"/>
  <c r="BD2656" i="1"/>
  <c r="AS1093" i="1"/>
  <c r="AY1093" i="1"/>
  <c r="AT1093" i="1"/>
  <c r="AZ1093" i="1"/>
  <c r="AU1093" i="1"/>
  <c r="BA1093" i="1"/>
  <c r="AV1093" i="1"/>
  <c r="BB1093" i="1"/>
  <c r="AW1093" i="1"/>
  <c r="BC1093" i="1"/>
  <c r="AX1093" i="1"/>
  <c r="BD1093" i="1"/>
  <c r="AS1059" i="1"/>
  <c r="AY1059" i="1"/>
  <c r="AT1059" i="1"/>
  <c r="AZ1059" i="1"/>
  <c r="AU1059" i="1"/>
  <c r="BA1059" i="1"/>
  <c r="AV1059" i="1"/>
  <c r="BB1059" i="1"/>
  <c r="AW1059" i="1"/>
  <c r="BC1059" i="1"/>
  <c r="AX1059" i="1"/>
  <c r="BD1059" i="1"/>
  <c r="AS1045" i="1"/>
  <c r="AY1045" i="1"/>
  <c r="AT1045" i="1"/>
  <c r="AZ1045" i="1"/>
  <c r="AU1045" i="1"/>
  <c r="BA1045" i="1"/>
  <c r="AV1045" i="1"/>
  <c r="BB1045" i="1"/>
  <c r="AW1045" i="1"/>
  <c r="BC1045" i="1"/>
  <c r="AX1045" i="1"/>
  <c r="BD1045" i="1"/>
  <c r="AS1112" i="1"/>
  <c r="AY1112" i="1"/>
  <c r="AT1112" i="1"/>
  <c r="AZ1112" i="1"/>
  <c r="AU1112" i="1"/>
  <c r="BA1112" i="1"/>
  <c r="AV1112" i="1"/>
  <c r="BB1112" i="1"/>
  <c r="AW1112" i="1"/>
  <c r="BC1112" i="1"/>
  <c r="AX1112" i="1"/>
  <c r="BD1112" i="1"/>
  <c r="AS2541" i="1"/>
  <c r="AY2541" i="1"/>
  <c r="AT2541" i="1"/>
  <c r="AZ2541" i="1"/>
  <c r="AU2541" i="1"/>
  <c r="BA2541" i="1"/>
  <c r="AV2541" i="1"/>
  <c r="BB2541" i="1"/>
  <c r="AW2541" i="1"/>
  <c r="BC2541" i="1"/>
  <c r="AX2541" i="1"/>
  <c r="BD2541" i="1"/>
  <c r="AS2746" i="1"/>
  <c r="AY2746" i="1"/>
  <c r="AT2746" i="1"/>
  <c r="AZ2746" i="1"/>
  <c r="AU2746" i="1"/>
  <c r="BA2746" i="1"/>
  <c r="AV2746" i="1"/>
  <c r="BB2746" i="1"/>
  <c r="AW2746" i="1"/>
  <c r="BC2746" i="1"/>
  <c r="AX2746" i="1"/>
  <c r="BD2746" i="1"/>
  <c r="AS1066" i="1"/>
  <c r="AY1066" i="1"/>
  <c r="AT1066" i="1"/>
  <c r="AZ1066" i="1"/>
  <c r="AU1066" i="1"/>
  <c r="BA1066" i="1"/>
  <c r="AV1066" i="1"/>
  <c r="BB1066" i="1"/>
  <c r="AW1066" i="1"/>
  <c r="BC1066" i="1"/>
  <c r="AX1066" i="1"/>
  <c r="BD1066" i="1"/>
  <c r="AS939" i="1"/>
  <c r="AY939" i="1"/>
  <c r="AT939" i="1"/>
  <c r="AZ939" i="1"/>
  <c r="AU939" i="1"/>
  <c r="BA939" i="1"/>
  <c r="AV939" i="1"/>
  <c r="BB939" i="1"/>
  <c r="AW939" i="1"/>
  <c r="BC939" i="1"/>
  <c r="AX939" i="1"/>
  <c r="BD939" i="1"/>
  <c r="AS1152" i="1"/>
  <c r="AY1152" i="1"/>
  <c r="AT1152" i="1"/>
  <c r="AZ1152" i="1"/>
  <c r="AU1152" i="1"/>
  <c r="BA1152" i="1"/>
  <c r="AV1152" i="1"/>
  <c r="BB1152" i="1"/>
  <c r="AW1152" i="1"/>
  <c r="BC1152" i="1"/>
  <c r="AX1152" i="1"/>
  <c r="BD1152" i="1"/>
  <c r="AS895" i="1"/>
  <c r="AY895" i="1"/>
  <c r="AT895" i="1"/>
  <c r="AZ895" i="1"/>
  <c r="AU895" i="1"/>
  <c r="BA895" i="1"/>
  <c r="AV895" i="1"/>
  <c r="BB895" i="1"/>
  <c r="AW895" i="1"/>
  <c r="BC895" i="1"/>
  <c r="AX895" i="1"/>
  <c r="BD895" i="1"/>
  <c r="AS1024" i="1"/>
  <c r="AY1024" i="1"/>
  <c r="AT1024" i="1"/>
  <c r="AZ1024" i="1"/>
  <c r="AU1024" i="1"/>
  <c r="BA1024" i="1"/>
  <c r="AV1024" i="1"/>
  <c r="BB1024" i="1"/>
  <c r="AW1024" i="1"/>
  <c r="BC1024" i="1"/>
  <c r="AX1024" i="1"/>
  <c r="BD1024" i="1"/>
  <c r="AS2694" i="1"/>
  <c r="AY2694" i="1"/>
  <c r="AT2694" i="1"/>
  <c r="AZ2694" i="1"/>
  <c r="AU2694" i="1"/>
  <c r="BA2694" i="1"/>
  <c r="AV2694" i="1"/>
  <c r="BB2694" i="1"/>
  <c r="AW2694" i="1"/>
  <c r="BC2694" i="1"/>
  <c r="AX2694" i="1"/>
  <c r="BD2694" i="1"/>
  <c r="AS1168" i="1"/>
  <c r="AY1168" i="1"/>
  <c r="AT1168" i="1"/>
  <c r="AZ1168" i="1"/>
  <c r="AU1168" i="1"/>
  <c r="BA1168" i="1"/>
  <c r="AV1168" i="1"/>
  <c r="BB1168" i="1"/>
  <c r="AW1168" i="1"/>
  <c r="BC1168" i="1"/>
  <c r="AX1168" i="1"/>
  <c r="BD1168" i="1"/>
  <c r="AS996" i="1"/>
  <c r="AY996" i="1"/>
  <c r="AT996" i="1"/>
  <c r="AZ996" i="1"/>
  <c r="AU996" i="1"/>
  <c r="BA996" i="1"/>
  <c r="AV996" i="1"/>
  <c r="BB996" i="1"/>
  <c r="AW996" i="1"/>
  <c r="BC996" i="1"/>
  <c r="AX996" i="1"/>
  <c r="BD996" i="1"/>
  <c r="AS1208" i="1"/>
  <c r="AY1208" i="1"/>
  <c r="AT1208" i="1"/>
  <c r="AZ1208" i="1"/>
  <c r="AU1208" i="1"/>
  <c r="BA1208" i="1"/>
  <c r="AV1208" i="1"/>
  <c r="BB1208" i="1"/>
  <c r="AW1208" i="1"/>
  <c r="BC1208" i="1"/>
  <c r="AX1208" i="1"/>
  <c r="BD1208" i="1"/>
  <c r="AS1193" i="1"/>
  <c r="AY1193" i="1"/>
  <c r="AT1193" i="1"/>
  <c r="AZ1193" i="1"/>
  <c r="AU1193" i="1"/>
  <c r="BA1193" i="1"/>
  <c r="AV1193" i="1"/>
  <c r="BB1193" i="1"/>
  <c r="AW1193" i="1"/>
  <c r="BC1193" i="1"/>
  <c r="AX1193" i="1"/>
  <c r="BD1193" i="1"/>
  <c r="AS1135" i="1"/>
  <c r="AY1135" i="1"/>
  <c r="AT1135" i="1"/>
  <c r="AZ1135" i="1"/>
  <c r="AU1135" i="1"/>
  <c r="BA1135" i="1"/>
  <c r="AV1135" i="1"/>
  <c r="BB1135" i="1"/>
  <c r="AW1135" i="1"/>
  <c r="BC1135" i="1"/>
  <c r="AX1135" i="1"/>
  <c r="BD1135" i="1"/>
  <c r="AS1145" i="1"/>
  <c r="AY1145" i="1"/>
  <c r="AT1145" i="1"/>
  <c r="AZ1145" i="1"/>
  <c r="AU1145" i="1"/>
  <c r="BA1145" i="1"/>
  <c r="AV1145" i="1"/>
  <c r="BB1145" i="1"/>
  <c r="AW1145" i="1"/>
  <c r="BC1145" i="1"/>
  <c r="AX1145" i="1"/>
  <c r="BD1145" i="1"/>
  <c r="AS1257" i="1"/>
  <c r="AY1257" i="1"/>
  <c r="AT1257" i="1"/>
  <c r="AZ1257" i="1"/>
  <c r="AU1257" i="1"/>
  <c r="BA1257" i="1"/>
  <c r="AV1257" i="1"/>
  <c r="BB1257" i="1"/>
  <c r="AW1257" i="1"/>
  <c r="BC1257" i="1"/>
  <c r="AX1257" i="1"/>
  <c r="BD1257" i="1"/>
  <c r="AS1189" i="1"/>
  <c r="AY1189" i="1"/>
  <c r="AT1189" i="1"/>
  <c r="AZ1189" i="1"/>
  <c r="AU1189" i="1"/>
  <c r="BA1189" i="1"/>
  <c r="AV1189" i="1"/>
  <c r="BB1189" i="1"/>
  <c r="AW1189" i="1"/>
  <c r="BC1189" i="1"/>
  <c r="AX1189" i="1"/>
  <c r="BD1189" i="1"/>
  <c r="AS1195" i="1"/>
  <c r="AY1195" i="1"/>
  <c r="AT1195" i="1"/>
  <c r="AZ1195" i="1"/>
  <c r="AU1195" i="1"/>
  <c r="BA1195" i="1"/>
  <c r="AV1195" i="1"/>
  <c r="BB1195" i="1"/>
  <c r="AW1195" i="1"/>
  <c r="BC1195" i="1"/>
  <c r="AX1195" i="1"/>
  <c r="BD1195" i="1"/>
  <c r="AS966" i="1"/>
  <c r="AY966" i="1"/>
  <c r="AT966" i="1"/>
  <c r="AZ966" i="1"/>
  <c r="AU966" i="1"/>
  <c r="BA966" i="1"/>
  <c r="AV966" i="1"/>
  <c r="BB966" i="1"/>
  <c r="AW966" i="1"/>
  <c r="BC966" i="1"/>
  <c r="AX966" i="1"/>
  <c r="BD966" i="1"/>
  <c r="AS949" i="1"/>
  <c r="AY949" i="1"/>
  <c r="AT949" i="1"/>
  <c r="AZ949" i="1"/>
  <c r="AU949" i="1"/>
  <c r="BA949" i="1"/>
  <c r="AV949" i="1"/>
  <c r="BB949" i="1"/>
  <c r="AW949" i="1"/>
  <c r="BC949" i="1"/>
  <c r="AX949" i="1"/>
  <c r="BD949" i="1"/>
  <c r="AS1076" i="1"/>
  <c r="AY1076" i="1"/>
  <c r="AT1076" i="1"/>
  <c r="AZ1076" i="1"/>
  <c r="AU1076" i="1"/>
  <c r="BA1076" i="1"/>
  <c r="AV1076" i="1"/>
  <c r="BB1076" i="1"/>
  <c r="AW1076" i="1"/>
  <c r="BC1076" i="1"/>
  <c r="AX1076" i="1"/>
  <c r="BD1076" i="1"/>
  <c r="AS1088" i="1"/>
  <c r="AY1088" i="1"/>
  <c r="AT1088" i="1"/>
  <c r="AZ1088" i="1"/>
  <c r="AU1088" i="1"/>
  <c r="BA1088" i="1"/>
  <c r="AV1088" i="1"/>
  <c r="BB1088" i="1"/>
  <c r="AW1088" i="1"/>
  <c r="BC1088" i="1"/>
  <c r="AX1088" i="1"/>
  <c r="BD1088" i="1"/>
  <c r="AS1204" i="1"/>
  <c r="AY1204" i="1"/>
  <c r="AT1204" i="1"/>
  <c r="AZ1204" i="1"/>
  <c r="AU1204" i="1"/>
  <c r="BA1204" i="1"/>
  <c r="AV1204" i="1"/>
  <c r="BB1204" i="1"/>
  <c r="AW1204" i="1"/>
  <c r="BC1204" i="1"/>
  <c r="AX1204" i="1"/>
  <c r="BD1204" i="1"/>
  <c r="AS1180" i="1"/>
  <c r="AY1180" i="1"/>
  <c r="AT1180" i="1"/>
  <c r="AZ1180" i="1"/>
  <c r="AU1180" i="1"/>
  <c r="BA1180" i="1"/>
  <c r="AV1180" i="1"/>
  <c r="BB1180" i="1"/>
  <c r="AW1180" i="1"/>
  <c r="BC1180" i="1"/>
  <c r="AX1180" i="1"/>
  <c r="BD1180" i="1"/>
  <c r="AS1210" i="1"/>
  <c r="AY1210" i="1"/>
  <c r="AT1210" i="1"/>
  <c r="AZ1210" i="1"/>
  <c r="AU1210" i="1"/>
  <c r="BA1210" i="1"/>
  <c r="AV1210" i="1"/>
  <c r="BB1210" i="1"/>
  <c r="AW1210" i="1"/>
  <c r="BC1210" i="1"/>
  <c r="AX1210" i="1"/>
  <c r="BD1210" i="1"/>
  <c r="AS2630" i="1"/>
  <c r="AY2630" i="1"/>
  <c r="AT2630" i="1"/>
  <c r="AZ2630" i="1"/>
  <c r="AU2630" i="1"/>
  <c r="BA2630" i="1"/>
  <c r="AV2630" i="1"/>
  <c r="BB2630" i="1"/>
  <c r="AW2630" i="1"/>
  <c r="BC2630" i="1"/>
  <c r="AX2630" i="1"/>
  <c r="BD2630" i="1"/>
  <c r="AS974" i="1"/>
  <c r="AY974" i="1"/>
  <c r="AT974" i="1"/>
  <c r="AZ974" i="1"/>
  <c r="AU974" i="1"/>
  <c r="BA974" i="1"/>
  <c r="AV974" i="1"/>
  <c r="BB974" i="1"/>
  <c r="AW974" i="1"/>
  <c r="BC974" i="1"/>
  <c r="AX974" i="1"/>
  <c r="BD974" i="1"/>
  <c r="AS1100" i="1"/>
  <c r="AY1100" i="1"/>
  <c r="AT1100" i="1"/>
  <c r="AZ1100" i="1"/>
  <c r="AU1100" i="1"/>
  <c r="BA1100" i="1"/>
  <c r="AV1100" i="1"/>
  <c r="BB1100" i="1"/>
  <c r="AW1100" i="1"/>
  <c r="BC1100" i="1"/>
  <c r="AX1100" i="1"/>
  <c r="BD1100" i="1"/>
  <c r="AS1203" i="1"/>
  <c r="AY1203" i="1"/>
  <c r="AT1203" i="1"/>
  <c r="AZ1203" i="1"/>
  <c r="AU1203" i="1"/>
  <c r="BA1203" i="1"/>
  <c r="AV1203" i="1"/>
  <c r="BB1203" i="1"/>
  <c r="AW1203" i="1"/>
  <c r="BC1203" i="1"/>
  <c r="AX1203" i="1"/>
  <c r="BD1203" i="1"/>
  <c r="AS917" i="1"/>
  <c r="AY917" i="1"/>
  <c r="AT917" i="1"/>
  <c r="AZ917" i="1"/>
  <c r="AU917" i="1"/>
  <c r="BA917" i="1"/>
  <c r="AV917" i="1"/>
  <c r="BB917" i="1"/>
  <c r="AW917" i="1"/>
  <c r="BC917" i="1"/>
  <c r="AX917" i="1"/>
  <c r="BD917" i="1"/>
  <c r="AS928" i="1"/>
  <c r="AY928" i="1"/>
  <c r="AT928" i="1"/>
  <c r="AZ928" i="1"/>
  <c r="AU928" i="1"/>
  <c r="BA928" i="1"/>
  <c r="AV928" i="1"/>
  <c r="BB928" i="1"/>
  <c r="AW928" i="1"/>
  <c r="BC928" i="1"/>
  <c r="AX928" i="1"/>
  <c r="BD928" i="1"/>
  <c r="AS850" i="1"/>
  <c r="AY850" i="1"/>
  <c r="AT850" i="1"/>
  <c r="AZ850" i="1"/>
  <c r="AU850" i="1"/>
  <c r="BA850" i="1"/>
  <c r="AV850" i="1"/>
  <c r="BB850" i="1"/>
  <c r="AW850" i="1"/>
  <c r="BC850" i="1"/>
  <c r="AX850" i="1"/>
  <c r="BD850" i="1"/>
  <c r="AS1141" i="1"/>
  <c r="AY1141" i="1"/>
  <c r="AT1141" i="1"/>
  <c r="AZ1141" i="1"/>
  <c r="AU1141" i="1"/>
  <c r="BA1141" i="1"/>
  <c r="AV1141" i="1"/>
  <c r="BB1141" i="1"/>
  <c r="AW1141" i="1"/>
  <c r="BC1141" i="1"/>
  <c r="AX1141" i="1"/>
  <c r="BD1141" i="1"/>
  <c r="AS1099" i="1"/>
  <c r="AY1099" i="1"/>
  <c r="AT1099" i="1"/>
  <c r="AZ1099" i="1"/>
  <c r="AU1099" i="1"/>
  <c r="BA1099" i="1"/>
  <c r="AV1099" i="1"/>
  <c r="BB1099" i="1"/>
  <c r="AW1099" i="1"/>
  <c r="BC1099" i="1"/>
  <c r="AX1099" i="1"/>
  <c r="BD1099" i="1"/>
  <c r="AS1136" i="1"/>
  <c r="AY1136" i="1"/>
  <c r="AT1136" i="1"/>
  <c r="AZ1136" i="1"/>
  <c r="AU1136" i="1"/>
  <c r="BA1136" i="1"/>
  <c r="AV1136" i="1"/>
  <c r="BB1136" i="1"/>
  <c r="AW1136" i="1"/>
  <c r="BC1136" i="1"/>
  <c r="AX1136" i="1"/>
  <c r="BD1136" i="1"/>
  <c r="AS915" i="1"/>
  <c r="AY915" i="1"/>
  <c r="AT915" i="1"/>
  <c r="AZ915" i="1"/>
  <c r="AU915" i="1"/>
  <c r="BA915" i="1"/>
  <c r="AV915" i="1"/>
  <c r="BB915" i="1"/>
  <c r="AW915" i="1"/>
  <c r="BC915" i="1"/>
  <c r="AX915" i="1"/>
  <c r="BD915" i="1"/>
  <c r="AS2534" i="1"/>
  <c r="AY2534" i="1"/>
  <c r="AT2534" i="1"/>
  <c r="AZ2534" i="1"/>
  <c r="AU2534" i="1"/>
  <c r="BA2534" i="1"/>
  <c r="AV2534" i="1"/>
  <c r="BB2534" i="1"/>
  <c r="AW2534" i="1"/>
  <c r="BC2534" i="1"/>
  <c r="AX2534" i="1"/>
  <c r="BD2534" i="1"/>
  <c r="AS903" i="1"/>
  <c r="AY903" i="1"/>
  <c r="AT903" i="1"/>
  <c r="AZ903" i="1"/>
  <c r="AU903" i="1"/>
  <c r="BA903" i="1"/>
  <c r="AV903" i="1"/>
  <c r="BB903" i="1"/>
  <c r="AW903" i="1"/>
  <c r="BC903" i="1"/>
  <c r="AX903" i="1"/>
  <c r="BD903" i="1"/>
  <c r="AS2712" i="1"/>
  <c r="AY2712" i="1"/>
  <c r="AT2712" i="1"/>
  <c r="AZ2712" i="1"/>
  <c r="AU2712" i="1"/>
  <c r="BA2712" i="1"/>
  <c r="AV2712" i="1"/>
  <c r="BB2712" i="1"/>
  <c r="AW2712" i="1"/>
  <c r="BC2712" i="1"/>
  <c r="AX2712" i="1"/>
  <c r="BD2712" i="1"/>
  <c r="AS1006" i="1"/>
  <c r="AY1006" i="1"/>
  <c r="AT1006" i="1"/>
  <c r="AZ1006" i="1"/>
  <c r="AU1006" i="1"/>
  <c r="BA1006" i="1"/>
  <c r="AV1006" i="1"/>
  <c r="BB1006" i="1"/>
  <c r="AW1006" i="1"/>
  <c r="BC1006" i="1"/>
  <c r="AX1006" i="1"/>
  <c r="BD1006" i="1"/>
  <c r="AS1120" i="1"/>
  <c r="AY1120" i="1"/>
  <c r="AT1120" i="1"/>
  <c r="AZ1120" i="1"/>
  <c r="AU1120" i="1"/>
  <c r="BA1120" i="1"/>
  <c r="AV1120" i="1"/>
  <c r="BB1120" i="1"/>
  <c r="AW1120" i="1"/>
  <c r="BC1120" i="1"/>
  <c r="AX1120" i="1"/>
  <c r="BD1120" i="1"/>
  <c r="AS1209" i="1"/>
  <c r="AY1209" i="1"/>
  <c r="AT1209" i="1"/>
  <c r="AZ1209" i="1"/>
  <c r="AU1209" i="1"/>
  <c r="BA1209" i="1"/>
  <c r="AV1209" i="1"/>
  <c r="BB1209" i="1"/>
  <c r="AW1209" i="1"/>
  <c r="BC1209" i="1"/>
  <c r="AX1209" i="1"/>
  <c r="BD1209" i="1"/>
  <c r="AS1160" i="1"/>
  <c r="AY1160" i="1"/>
  <c r="AT1160" i="1"/>
  <c r="AZ1160" i="1"/>
  <c r="AU1160" i="1"/>
  <c r="BA1160" i="1"/>
  <c r="AV1160" i="1"/>
  <c r="BB1160" i="1"/>
  <c r="AW1160" i="1"/>
  <c r="BC1160" i="1"/>
  <c r="AX1160" i="1"/>
  <c r="BD1160" i="1"/>
  <c r="AS1110" i="1"/>
  <c r="AY1110" i="1"/>
  <c r="AT1110" i="1"/>
  <c r="AZ1110" i="1"/>
  <c r="AU1110" i="1"/>
  <c r="BA1110" i="1"/>
  <c r="AV1110" i="1"/>
  <c r="BB1110" i="1"/>
  <c r="AW1110" i="1"/>
  <c r="BC1110" i="1"/>
  <c r="AX1110" i="1"/>
  <c r="BD1110" i="1"/>
  <c r="AS1177" i="1"/>
  <c r="AY1177" i="1"/>
  <c r="AT1177" i="1"/>
  <c r="AZ1177" i="1"/>
  <c r="AU1177" i="1"/>
  <c r="BA1177" i="1"/>
  <c r="AV1177" i="1"/>
  <c r="BB1177" i="1"/>
  <c r="AW1177" i="1"/>
  <c r="BC1177" i="1"/>
  <c r="AX1177" i="1"/>
  <c r="BD1177" i="1"/>
  <c r="AS2687" i="1"/>
  <c r="AY2687" i="1"/>
  <c r="AT2687" i="1"/>
  <c r="AZ2687" i="1"/>
  <c r="AU2687" i="1"/>
  <c r="BA2687" i="1"/>
  <c r="AV2687" i="1"/>
  <c r="BB2687" i="1"/>
  <c r="AW2687" i="1"/>
  <c r="BC2687" i="1"/>
  <c r="AX2687" i="1"/>
  <c r="BD2687" i="1"/>
  <c r="AS1050" i="1"/>
  <c r="AY1050" i="1"/>
  <c r="AT1050" i="1"/>
  <c r="AZ1050" i="1"/>
  <c r="AU1050" i="1"/>
  <c r="BA1050" i="1"/>
  <c r="AV1050" i="1"/>
  <c r="BB1050" i="1"/>
  <c r="AW1050" i="1"/>
  <c r="BC1050" i="1"/>
  <c r="AX1050" i="1"/>
  <c r="BD1050" i="1"/>
  <c r="AS2582" i="1"/>
  <c r="AY2582" i="1"/>
  <c r="AT2582" i="1"/>
  <c r="AZ2582" i="1"/>
  <c r="AU2582" i="1"/>
  <c r="BA2582" i="1"/>
  <c r="AV2582" i="1"/>
  <c r="BB2582" i="1"/>
  <c r="AW2582" i="1"/>
  <c r="BC2582" i="1"/>
  <c r="AX2582" i="1"/>
  <c r="BD2582" i="1"/>
  <c r="AS987" i="1"/>
  <c r="AY987" i="1"/>
  <c r="AT987" i="1"/>
  <c r="AZ987" i="1"/>
  <c r="AU987" i="1"/>
  <c r="BA987" i="1"/>
  <c r="AV987" i="1"/>
  <c r="BB987" i="1"/>
  <c r="AW987" i="1"/>
  <c r="BC987" i="1"/>
  <c r="AX987" i="1"/>
  <c r="BD987" i="1"/>
  <c r="AS1044" i="1"/>
  <c r="AY1044" i="1"/>
  <c r="AT1044" i="1"/>
  <c r="AZ1044" i="1"/>
  <c r="AU1044" i="1"/>
  <c r="BA1044" i="1"/>
  <c r="AV1044" i="1"/>
  <c r="BB1044" i="1"/>
  <c r="AW1044" i="1"/>
  <c r="BC1044" i="1"/>
  <c r="AX1044" i="1"/>
  <c r="BD1044" i="1"/>
  <c r="AS1020" i="1"/>
  <c r="AY1020" i="1"/>
  <c r="AT1020" i="1"/>
  <c r="AZ1020" i="1"/>
  <c r="AU1020" i="1"/>
  <c r="BA1020" i="1"/>
  <c r="AV1020" i="1"/>
  <c r="BB1020" i="1"/>
  <c r="AW1020" i="1"/>
  <c r="BC1020" i="1"/>
  <c r="AX1020" i="1"/>
  <c r="BD1020" i="1"/>
  <c r="AS2672" i="1"/>
  <c r="AY2672" i="1"/>
  <c r="AT2672" i="1"/>
  <c r="AZ2672" i="1"/>
  <c r="AU2672" i="1"/>
  <c r="BA2672" i="1"/>
  <c r="AV2672" i="1"/>
  <c r="BB2672" i="1"/>
  <c r="AW2672" i="1"/>
  <c r="BC2672" i="1"/>
  <c r="AX2672" i="1"/>
  <c r="BD2672" i="1"/>
  <c r="AS2677" i="1"/>
  <c r="AY2677" i="1"/>
  <c r="AT2677" i="1"/>
  <c r="AZ2677" i="1"/>
  <c r="AU2677" i="1"/>
  <c r="BA2677" i="1"/>
  <c r="AV2677" i="1"/>
  <c r="BB2677" i="1"/>
  <c r="AW2677" i="1"/>
  <c r="BC2677" i="1"/>
  <c r="AX2677" i="1"/>
  <c r="BD2677" i="1"/>
  <c r="AS1118" i="1"/>
  <c r="AY1118" i="1"/>
  <c r="AT1118" i="1"/>
  <c r="AZ1118" i="1"/>
  <c r="AU1118" i="1"/>
  <c r="BA1118" i="1"/>
  <c r="AV1118" i="1"/>
  <c r="BB1118" i="1"/>
  <c r="AW1118" i="1"/>
  <c r="BC1118" i="1"/>
  <c r="AX1118" i="1"/>
  <c r="BD1118" i="1"/>
  <c r="AS913" i="1"/>
  <c r="AY913" i="1"/>
  <c r="AT913" i="1"/>
  <c r="AZ913" i="1"/>
  <c r="AU913" i="1"/>
  <c r="BA913" i="1"/>
  <c r="AV913" i="1"/>
  <c r="BB913" i="1"/>
  <c r="AW913" i="1"/>
  <c r="BC913" i="1"/>
  <c r="AX913" i="1"/>
  <c r="BD913" i="1"/>
  <c r="AS1148" i="1"/>
  <c r="AY1148" i="1"/>
  <c r="AT1148" i="1"/>
  <c r="AZ1148" i="1"/>
  <c r="AU1148" i="1"/>
  <c r="BA1148" i="1"/>
  <c r="AV1148" i="1"/>
  <c r="BB1148" i="1"/>
  <c r="AW1148" i="1"/>
  <c r="BC1148" i="1"/>
  <c r="AX1148" i="1"/>
  <c r="BD1148" i="1"/>
  <c r="AS1036" i="1"/>
  <c r="AY1036" i="1"/>
  <c r="AT1036" i="1"/>
  <c r="AZ1036" i="1"/>
  <c r="AU1036" i="1"/>
  <c r="BA1036" i="1"/>
  <c r="AV1036" i="1"/>
  <c r="BB1036" i="1"/>
  <c r="AW1036" i="1"/>
  <c r="BC1036" i="1"/>
  <c r="AX1036" i="1"/>
  <c r="BD1036" i="1"/>
  <c r="AS1079" i="1"/>
  <c r="AY1079" i="1"/>
  <c r="AT1079" i="1"/>
  <c r="AZ1079" i="1"/>
  <c r="AU1079" i="1"/>
  <c r="BA1079" i="1"/>
  <c r="AV1079" i="1"/>
  <c r="BB1079" i="1"/>
  <c r="AW1079" i="1"/>
  <c r="BC1079" i="1"/>
  <c r="AX1079" i="1"/>
  <c r="BD1079" i="1"/>
  <c r="AS1236" i="1"/>
  <c r="AY1236" i="1"/>
  <c r="AT1236" i="1"/>
  <c r="AZ1236" i="1"/>
  <c r="AU1236" i="1"/>
  <c r="BA1236" i="1"/>
  <c r="AV1236" i="1"/>
  <c r="BB1236" i="1"/>
  <c r="AW1236" i="1"/>
  <c r="BC1236" i="1"/>
  <c r="AX1236" i="1"/>
  <c r="BD1236" i="1"/>
  <c r="AS1124" i="1"/>
  <c r="AY1124" i="1"/>
  <c r="AT1124" i="1"/>
  <c r="AZ1124" i="1"/>
  <c r="AU1124" i="1"/>
  <c r="BA1124" i="1"/>
  <c r="AV1124" i="1"/>
  <c r="BB1124" i="1"/>
  <c r="AW1124" i="1"/>
  <c r="BC1124" i="1"/>
  <c r="AX1124" i="1"/>
  <c r="BD1124" i="1"/>
  <c r="AS1226" i="1"/>
  <c r="AY1226" i="1"/>
  <c r="AT1226" i="1"/>
  <c r="AZ1226" i="1"/>
  <c r="AU1226" i="1"/>
  <c r="BA1226" i="1"/>
  <c r="AV1226" i="1"/>
  <c r="BB1226" i="1"/>
  <c r="AW1226" i="1"/>
  <c r="BC1226" i="1"/>
  <c r="AX1226" i="1"/>
  <c r="BD1226" i="1"/>
  <c r="AS1089" i="1"/>
  <c r="AY1089" i="1"/>
  <c r="AT1089" i="1"/>
  <c r="AZ1089" i="1"/>
  <c r="AU1089" i="1"/>
  <c r="BA1089" i="1"/>
  <c r="AV1089" i="1"/>
  <c r="BB1089" i="1"/>
  <c r="AW1089" i="1"/>
  <c r="BC1089" i="1"/>
  <c r="AX1089" i="1"/>
  <c r="BD1089" i="1"/>
  <c r="AS2562" i="1"/>
  <c r="AY2562" i="1"/>
  <c r="AT2562" i="1"/>
  <c r="AZ2562" i="1"/>
  <c r="AU2562" i="1"/>
  <c r="BA2562" i="1"/>
  <c r="AV2562" i="1"/>
  <c r="BB2562" i="1"/>
  <c r="AW2562" i="1"/>
  <c r="BC2562" i="1"/>
  <c r="AX2562" i="1"/>
  <c r="BD2562" i="1"/>
  <c r="AS1129" i="1"/>
  <c r="AY1129" i="1"/>
  <c r="AT1129" i="1"/>
  <c r="AZ1129" i="1"/>
  <c r="AU1129" i="1"/>
  <c r="BA1129" i="1"/>
  <c r="AV1129" i="1"/>
  <c r="BB1129" i="1"/>
  <c r="AW1129" i="1"/>
  <c r="BC1129" i="1"/>
  <c r="AX1129" i="1"/>
  <c r="BD1129" i="1"/>
  <c r="AS1238" i="1"/>
  <c r="AY1238" i="1"/>
  <c r="AT1238" i="1"/>
  <c r="AZ1238" i="1"/>
  <c r="AU1238" i="1"/>
  <c r="BA1238" i="1"/>
  <c r="AV1238" i="1"/>
  <c r="BB1238" i="1"/>
  <c r="AW1238" i="1"/>
  <c r="BC1238" i="1"/>
  <c r="AX1238" i="1"/>
  <c r="BD1238" i="1"/>
  <c r="AS2681" i="1"/>
  <c r="AY2681" i="1"/>
  <c r="AT2681" i="1"/>
  <c r="AZ2681" i="1"/>
  <c r="AU2681" i="1"/>
  <c r="BA2681" i="1"/>
  <c r="AV2681" i="1"/>
  <c r="BB2681" i="1"/>
  <c r="AW2681" i="1"/>
  <c r="BC2681" i="1"/>
  <c r="AX2681" i="1"/>
  <c r="BD2681" i="1"/>
  <c r="AS1197" i="1"/>
  <c r="AY1197" i="1"/>
  <c r="AT1197" i="1"/>
  <c r="AZ1197" i="1"/>
  <c r="AU1197" i="1"/>
  <c r="BA1197" i="1"/>
  <c r="AV1197" i="1"/>
  <c r="BB1197" i="1"/>
  <c r="AW1197" i="1"/>
  <c r="BC1197" i="1"/>
  <c r="AX1197" i="1"/>
  <c r="BD1197" i="1"/>
  <c r="AS2739" i="1"/>
  <c r="AY2739" i="1"/>
  <c r="AT2739" i="1"/>
  <c r="AZ2739" i="1"/>
  <c r="AU2739" i="1"/>
  <c r="BA2739" i="1"/>
  <c r="AV2739" i="1"/>
  <c r="BB2739" i="1"/>
  <c r="AW2739" i="1"/>
  <c r="BC2739" i="1"/>
  <c r="AX2739" i="1"/>
  <c r="BD2739" i="1"/>
  <c r="AS1219" i="1"/>
  <c r="AY1219" i="1"/>
  <c r="AT1219" i="1"/>
  <c r="AZ1219" i="1"/>
  <c r="AU1219" i="1"/>
  <c r="BA1219" i="1"/>
  <c r="AV1219" i="1"/>
  <c r="BB1219" i="1"/>
  <c r="AW1219" i="1"/>
  <c r="BC1219" i="1"/>
  <c r="AX1219" i="1"/>
  <c r="BD1219" i="1"/>
  <c r="AS1130" i="1"/>
  <c r="AY1130" i="1"/>
  <c r="AT1130" i="1"/>
  <c r="AZ1130" i="1"/>
  <c r="AU1130" i="1"/>
  <c r="BA1130" i="1"/>
  <c r="AV1130" i="1"/>
  <c r="BB1130" i="1"/>
  <c r="AW1130" i="1"/>
  <c r="BC1130" i="1"/>
  <c r="AX1130" i="1"/>
  <c r="BD1130" i="1"/>
  <c r="AS1095" i="1"/>
  <c r="AY1095" i="1"/>
  <c r="AT1095" i="1"/>
  <c r="AZ1095" i="1"/>
  <c r="AU1095" i="1"/>
  <c r="BA1095" i="1"/>
  <c r="AV1095" i="1"/>
  <c r="BB1095" i="1"/>
  <c r="AW1095" i="1"/>
  <c r="BC1095" i="1"/>
  <c r="AX1095" i="1"/>
  <c r="BD1095" i="1"/>
  <c r="AS1239" i="1"/>
  <c r="AY1239" i="1"/>
  <c r="AT1239" i="1"/>
  <c r="AZ1239" i="1"/>
  <c r="AU1239" i="1"/>
  <c r="BA1239" i="1"/>
  <c r="AV1239" i="1"/>
  <c r="BB1239" i="1"/>
  <c r="AW1239" i="1"/>
  <c r="BC1239" i="1"/>
  <c r="AX1239" i="1"/>
  <c r="BD1239" i="1"/>
  <c r="AS993" i="1"/>
  <c r="AY993" i="1"/>
  <c r="AT993" i="1"/>
  <c r="AZ993" i="1"/>
  <c r="AU993" i="1"/>
  <c r="BA993" i="1"/>
  <c r="AV993" i="1"/>
  <c r="BB993" i="1"/>
  <c r="AW993" i="1"/>
  <c r="BC993" i="1"/>
  <c r="AX993" i="1"/>
  <c r="BD993" i="1"/>
  <c r="AS1157" i="1"/>
  <c r="AY1157" i="1"/>
  <c r="AT1157" i="1"/>
  <c r="AZ1157" i="1"/>
  <c r="AU1157" i="1"/>
  <c r="BA1157" i="1"/>
  <c r="AV1157" i="1"/>
  <c r="BB1157" i="1"/>
  <c r="AW1157" i="1"/>
  <c r="BC1157" i="1"/>
  <c r="AX1157" i="1"/>
  <c r="BD1157" i="1"/>
  <c r="AS941" i="1"/>
  <c r="AY941" i="1"/>
  <c r="AT941" i="1"/>
  <c r="AZ941" i="1"/>
  <c r="AU941" i="1"/>
  <c r="BA941" i="1"/>
  <c r="AV941" i="1"/>
  <c r="BB941" i="1"/>
  <c r="AW941" i="1"/>
  <c r="BC941" i="1"/>
  <c r="AX941" i="1"/>
  <c r="BD941" i="1"/>
  <c r="AS2563" i="1"/>
  <c r="AY2563" i="1"/>
  <c r="AT2563" i="1"/>
  <c r="AZ2563" i="1"/>
  <c r="AU2563" i="1"/>
  <c r="BA2563" i="1"/>
  <c r="AV2563" i="1"/>
  <c r="BB2563" i="1"/>
  <c r="AW2563" i="1"/>
  <c r="BC2563" i="1"/>
  <c r="AX2563" i="1"/>
  <c r="BD2563" i="1"/>
  <c r="AS1181" i="1"/>
  <c r="AY1181" i="1"/>
  <c r="AT1181" i="1"/>
  <c r="AZ1181" i="1"/>
  <c r="AU1181" i="1"/>
  <c r="BA1181" i="1"/>
  <c r="AV1181" i="1"/>
  <c r="BB1181" i="1"/>
  <c r="AW1181" i="1"/>
  <c r="BC1181" i="1"/>
  <c r="AX1181" i="1"/>
  <c r="BD1181" i="1"/>
  <c r="AS1261" i="1"/>
  <c r="AY1261" i="1"/>
  <c r="AT1261" i="1"/>
  <c r="AZ1261" i="1"/>
  <c r="AU1261" i="1"/>
  <c r="BA1261" i="1"/>
  <c r="AV1261" i="1"/>
  <c r="BB1261" i="1"/>
  <c r="AW1261" i="1"/>
  <c r="BC1261" i="1"/>
  <c r="AX1261" i="1"/>
  <c r="BD1261" i="1"/>
  <c r="AS1258" i="1"/>
  <c r="AY1258" i="1"/>
  <c r="AT1258" i="1"/>
  <c r="AZ1258" i="1"/>
  <c r="AU1258" i="1"/>
  <c r="BA1258" i="1"/>
  <c r="AV1258" i="1"/>
  <c r="BB1258" i="1"/>
  <c r="AW1258" i="1"/>
  <c r="BC1258" i="1"/>
  <c r="AX1258" i="1"/>
  <c r="BD1258" i="1"/>
  <c r="AS1185" i="1"/>
  <c r="AY1185" i="1"/>
  <c r="AT1185" i="1"/>
  <c r="AZ1185" i="1"/>
  <c r="AU1185" i="1"/>
  <c r="BA1185" i="1"/>
  <c r="AV1185" i="1"/>
  <c r="BB1185" i="1"/>
  <c r="AW1185" i="1"/>
  <c r="BC1185" i="1"/>
  <c r="AX1185" i="1"/>
  <c r="BD1185" i="1"/>
  <c r="AS2747" i="1"/>
  <c r="AY2747" i="1"/>
  <c r="AT2747" i="1"/>
  <c r="AZ2747" i="1"/>
  <c r="AU2747" i="1"/>
  <c r="BA2747" i="1"/>
  <c r="AV2747" i="1"/>
  <c r="BB2747" i="1"/>
  <c r="AW2747" i="1"/>
  <c r="BC2747" i="1"/>
  <c r="AX2747" i="1"/>
  <c r="BD2747" i="1"/>
  <c r="AS1215" i="1"/>
  <c r="AY1215" i="1"/>
  <c r="AT1215" i="1"/>
  <c r="AZ1215" i="1"/>
  <c r="AU1215" i="1"/>
  <c r="BA1215" i="1"/>
  <c r="AV1215" i="1"/>
  <c r="BB1215" i="1"/>
  <c r="AW1215" i="1"/>
  <c r="BC1215" i="1"/>
  <c r="AX1215" i="1"/>
  <c r="BD1215" i="1"/>
  <c r="AS1216" i="1"/>
  <c r="AY1216" i="1"/>
  <c r="AT1216" i="1"/>
  <c r="AZ1216" i="1"/>
  <c r="AU1216" i="1"/>
  <c r="BA1216" i="1"/>
  <c r="AV1216" i="1"/>
  <c r="BB1216" i="1"/>
  <c r="AW1216" i="1"/>
  <c r="BC1216" i="1"/>
  <c r="AX1216" i="1"/>
  <c r="BD1216" i="1"/>
  <c r="AS2722" i="1"/>
  <c r="AY2722" i="1"/>
  <c r="AT2722" i="1"/>
  <c r="AZ2722" i="1"/>
  <c r="AU2722" i="1"/>
  <c r="BA2722" i="1"/>
  <c r="AV2722" i="1"/>
  <c r="BB2722" i="1"/>
  <c r="AW2722" i="1"/>
  <c r="BC2722" i="1"/>
  <c r="AX2722" i="1"/>
  <c r="BD2722" i="1"/>
  <c r="AS1200" i="1"/>
  <c r="AY1200" i="1"/>
  <c r="AT1200" i="1"/>
  <c r="AZ1200" i="1"/>
  <c r="AU1200" i="1"/>
  <c r="BA1200" i="1"/>
  <c r="AV1200" i="1"/>
  <c r="BB1200" i="1"/>
  <c r="AW1200" i="1"/>
  <c r="BC1200" i="1"/>
  <c r="AX1200" i="1"/>
  <c r="BD1200" i="1"/>
  <c r="AS1198" i="1"/>
  <c r="AY1198" i="1"/>
  <c r="AT1198" i="1"/>
  <c r="AZ1198" i="1"/>
  <c r="AU1198" i="1"/>
  <c r="BA1198" i="1"/>
  <c r="AV1198" i="1"/>
  <c r="BB1198" i="1"/>
  <c r="AW1198" i="1"/>
  <c r="BC1198" i="1"/>
  <c r="AX1198" i="1"/>
  <c r="BD1198" i="1"/>
  <c r="AS2780" i="1"/>
  <c r="AY2780" i="1"/>
  <c r="AT2780" i="1"/>
  <c r="AZ2780" i="1"/>
  <c r="AU2780" i="1"/>
  <c r="BA2780" i="1"/>
  <c r="AV2780" i="1"/>
  <c r="BB2780" i="1"/>
  <c r="AW2780" i="1"/>
  <c r="BC2780" i="1"/>
  <c r="AX2780" i="1"/>
  <c r="BD2780" i="1"/>
  <c r="AS1213" i="1"/>
  <c r="AY1213" i="1"/>
  <c r="AT1213" i="1"/>
  <c r="AZ1213" i="1"/>
  <c r="AU1213" i="1"/>
  <c r="BA1213" i="1"/>
  <c r="AV1213" i="1"/>
  <c r="BB1213" i="1"/>
  <c r="AW1213" i="1"/>
  <c r="BC1213" i="1"/>
  <c r="AX1213" i="1"/>
  <c r="BD1213" i="1"/>
  <c r="AS1174" i="1"/>
  <c r="AY1174" i="1"/>
  <c r="AT1174" i="1"/>
  <c r="AZ1174" i="1"/>
  <c r="AU1174" i="1"/>
  <c r="BA1174" i="1"/>
  <c r="AV1174" i="1"/>
  <c r="BB1174" i="1"/>
  <c r="AW1174" i="1"/>
  <c r="BC1174" i="1"/>
  <c r="AX1174" i="1"/>
  <c r="BD1174" i="1"/>
  <c r="AS1221" i="1"/>
  <c r="AY1221" i="1"/>
  <c r="AT1221" i="1"/>
  <c r="AZ1221" i="1"/>
  <c r="AU1221" i="1"/>
  <c r="BA1221" i="1"/>
  <c r="AV1221" i="1"/>
  <c r="BB1221" i="1"/>
  <c r="AW1221" i="1"/>
  <c r="BC1221" i="1"/>
  <c r="AX1221" i="1"/>
  <c r="BD1221" i="1"/>
  <c r="AS1240" i="1"/>
  <c r="AY1240" i="1"/>
  <c r="AT1240" i="1"/>
  <c r="AZ1240" i="1"/>
  <c r="AU1240" i="1"/>
  <c r="BA1240" i="1"/>
  <c r="AV1240" i="1"/>
  <c r="BB1240" i="1"/>
  <c r="AW1240" i="1"/>
  <c r="BC1240" i="1"/>
  <c r="AX1240" i="1"/>
  <c r="BD1240" i="1"/>
  <c r="AS1222" i="1"/>
  <c r="AY1222" i="1"/>
  <c r="AT1222" i="1"/>
  <c r="AZ1222" i="1"/>
  <c r="AU1222" i="1"/>
  <c r="BA1222" i="1"/>
  <c r="AV1222" i="1"/>
  <c r="BB1222" i="1"/>
  <c r="AW1222" i="1"/>
  <c r="BC1222" i="1"/>
  <c r="AX1222" i="1"/>
  <c r="BD1222" i="1"/>
  <c r="AS1083" i="1"/>
  <c r="AY1083" i="1"/>
  <c r="AT1083" i="1"/>
  <c r="AZ1083" i="1"/>
  <c r="AU1083" i="1"/>
  <c r="BA1083" i="1"/>
  <c r="AV1083" i="1"/>
  <c r="BB1083" i="1"/>
  <c r="AW1083" i="1"/>
  <c r="BC1083" i="1"/>
  <c r="AX1083" i="1"/>
  <c r="BD1083" i="1"/>
  <c r="AS1154" i="1"/>
  <c r="AY1154" i="1"/>
  <c r="AT1154" i="1"/>
  <c r="AZ1154" i="1"/>
  <c r="AU1154" i="1"/>
  <c r="BA1154" i="1"/>
  <c r="AV1154" i="1"/>
  <c r="BB1154" i="1"/>
  <c r="AW1154" i="1"/>
  <c r="BC1154" i="1"/>
  <c r="AX1154" i="1"/>
  <c r="BD1154" i="1"/>
  <c r="AS1228" i="1"/>
  <c r="AY1228" i="1"/>
  <c r="AT1228" i="1"/>
  <c r="AZ1228" i="1"/>
  <c r="AU1228" i="1"/>
  <c r="BA1228" i="1"/>
  <c r="AV1228" i="1"/>
  <c r="BB1228" i="1"/>
  <c r="AW1228" i="1"/>
  <c r="BC1228" i="1"/>
  <c r="AX1228" i="1"/>
  <c r="BD1228" i="1"/>
  <c r="AS2657" i="1"/>
  <c r="AY2657" i="1"/>
  <c r="AT2657" i="1"/>
  <c r="AZ2657" i="1"/>
  <c r="AU2657" i="1"/>
  <c r="BA2657" i="1"/>
  <c r="AV2657" i="1"/>
  <c r="BB2657" i="1"/>
  <c r="AW2657" i="1"/>
  <c r="BC2657" i="1"/>
  <c r="AX2657" i="1"/>
  <c r="BD2657" i="1"/>
  <c r="AS1142" i="1"/>
  <c r="AY1142" i="1"/>
  <c r="AT1142" i="1"/>
  <c r="AZ1142" i="1"/>
  <c r="AU1142" i="1"/>
  <c r="BA1142" i="1"/>
  <c r="AV1142" i="1"/>
  <c r="BB1142" i="1"/>
  <c r="AW1142" i="1"/>
  <c r="BC1142" i="1"/>
  <c r="AX1142" i="1"/>
  <c r="BD1142" i="1"/>
  <c r="AS1009" i="1"/>
  <c r="AY1009" i="1"/>
  <c r="AT1009" i="1"/>
  <c r="AZ1009" i="1"/>
  <c r="AU1009" i="1"/>
  <c r="BA1009" i="1"/>
  <c r="AV1009" i="1"/>
  <c r="BB1009" i="1"/>
  <c r="AW1009" i="1"/>
  <c r="BC1009" i="1"/>
  <c r="AX1009" i="1"/>
  <c r="BD1009" i="1"/>
  <c r="AS1201" i="1"/>
  <c r="AY1201" i="1"/>
  <c r="AT1201" i="1"/>
  <c r="AZ1201" i="1"/>
  <c r="AU1201" i="1"/>
  <c r="BA1201" i="1"/>
  <c r="AV1201" i="1"/>
  <c r="BB1201" i="1"/>
  <c r="AW1201" i="1"/>
  <c r="BC1201" i="1"/>
  <c r="AX1201" i="1"/>
  <c r="BD1201" i="1"/>
  <c r="AS1166" i="1"/>
  <c r="AY1166" i="1"/>
  <c r="AT1166" i="1"/>
  <c r="AZ1166" i="1"/>
  <c r="AU1166" i="1"/>
  <c r="BA1166" i="1"/>
  <c r="AV1166" i="1"/>
  <c r="BB1166" i="1"/>
  <c r="AW1166" i="1"/>
  <c r="BC1166" i="1"/>
  <c r="AX1166" i="1"/>
  <c r="BD1166" i="1"/>
  <c r="AS2673" i="1"/>
  <c r="AY2673" i="1"/>
  <c r="AT2673" i="1"/>
  <c r="AZ2673" i="1"/>
  <c r="AU2673" i="1"/>
  <c r="BA2673" i="1"/>
  <c r="AV2673" i="1"/>
  <c r="BB2673" i="1"/>
  <c r="AW2673" i="1"/>
  <c r="BC2673" i="1"/>
  <c r="AX2673" i="1"/>
  <c r="BD2673" i="1"/>
  <c r="AS1255" i="1"/>
  <c r="AY1255" i="1"/>
  <c r="AT1255" i="1"/>
  <c r="AZ1255" i="1"/>
  <c r="AU1255" i="1"/>
  <c r="BA1255" i="1"/>
  <c r="AV1255" i="1"/>
  <c r="BB1255" i="1"/>
  <c r="AW1255" i="1"/>
  <c r="BC1255" i="1"/>
  <c r="AX1255" i="1"/>
  <c r="BD1255" i="1"/>
  <c r="AS2568" i="1"/>
  <c r="AY2568" i="1"/>
  <c r="AT2568" i="1"/>
  <c r="AZ2568" i="1"/>
  <c r="AU2568" i="1"/>
  <c r="BA2568" i="1"/>
  <c r="AV2568" i="1"/>
  <c r="BB2568" i="1"/>
  <c r="AW2568" i="1"/>
  <c r="BC2568" i="1"/>
  <c r="AX2568" i="1"/>
  <c r="BD2568" i="1"/>
  <c r="AS1171" i="1"/>
  <c r="AY1171" i="1"/>
  <c r="AT1171" i="1"/>
  <c r="AZ1171" i="1"/>
  <c r="AU1171" i="1"/>
  <c r="BA1171" i="1"/>
  <c r="AV1171" i="1"/>
  <c r="BB1171" i="1"/>
  <c r="AW1171" i="1"/>
  <c r="BC1171" i="1"/>
  <c r="AX1171" i="1"/>
  <c r="BD1171" i="1"/>
  <c r="AS1232" i="1"/>
  <c r="AY1232" i="1"/>
  <c r="AT1232" i="1"/>
  <c r="AZ1232" i="1"/>
  <c r="AU1232" i="1"/>
  <c r="BA1232" i="1"/>
  <c r="AV1232" i="1"/>
  <c r="BB1232" i="1"/>
  <c r="AW1232" i="1"/>
  <c r="BC1232" i="1"/>
  <c r="AX1232" i="1"/>
  <c r="BD1232" i="1"/>
  <c r="AS1131" i="1"/>
  <c r="AY1131" i="1"/>
  <c r="AT1131" i="1"/>
  <c r="AZ1131" i="1"/>
  <c r="AU1131" i="1"/>
  <c r="BA1131" i="1"/>
  <c r="AV1131" i="1"/>
  <c r="BB1131" i="1"/>
  <c r="AW1131" i="1"/>
  <c r="BC1131" i="1"/>
  <c r="AX1131" i="1"/>
  <c r="BD1131" i="1"/>
  <c r="AS2794" i="1"/>
  <c r="AY2794" i="1"/>
  <c r="AT2794" i="1"/>
  <c r="AZ2794" i="1"/>
  <c r="AU2794" i="1"/>
  <c r="BA2794" i="1"/>
  <c r="AV2794" i="1"/>
  <c r="BB2794" i="1"/>
  <c r="AW2794" i="1"/>
  <c r="BC2794" i="1"/>
  <c r="AX2794" i="1"/>
  <c r="BD2794" i="1"/>
  <c r="AS1115" i="1"/>
  <c r="AY1115" i="1"/>
  <c r="AT1115" i="1"/>
  <c r="AZ1115" i="1"/>
  <c r="AU1115" i="1"/>
  <c r="BA1115" i="1"/>
  <c r="AV1115" i="1"/>
  <c r="BB1115" i="1"/>
  <c r="AW1115" i="1"/>
  <c r="BC1115" i="1"/>
  <c r="AX1115" i="1"/>
  <c r="BD1115" i="1"/>
  <c r="AS1109" i="1"/>
  <c r="AY1109" i="1"/>
  <c r="AT1109" i="1"/>
  <c r="AZ1109" i="1"/>
  <c r="AU1109" i="1"/>
  <c r="BA1109" i="1"/>
  <c r="AV1109" i="1"/>
  <c r="BB1109" i="1"/>
  <c r="AW1109" i="1"/>
  <c r="BC1109" i="1"/>
  <c r="AX1109" i="1"/>
  <c r="BD1109" i="1"/>
  <c r="AS1243" i="1"/>
  <c r="AY1243" i="1"/>
  <c r="AT1243" i="1"/>
  <c r="AZ1243" i="1"/>
  <c r="AU1243" i="1"/>
  <c r="BA1243" i="1"/>
  <c r="AV1243" i="1"/>
  <c r="BB1243" i="1"/>
  <c r="AW1243" i="1"/>
  <c r="BC1243" i="1"/>
  <c r="AX1243" i="1"/>
  <c r="BD1243" i="1"/>
  <c r="AS1248" i="1"/>
  <c r="AY1248" i="1"/>
  <c r="AT1248" i="1"/>
  <c r="AZ1248" i="1"/>
  <c r="AU1248" i="1"/>
  <c r="BA1248" i="1"/>
  <c r="AV1248" i="1"/>
  <c r="BB1248" i="1"/>
  <c r="AW1248" i="1"/>
  <c r="BC1248" i="1"/>
  <c r="AX1248" i="1"/>
  <c r="BD1248" i="1"/>
  <c r="AS2786" i="1"/>
  <c r="AY2786" i="1"/>
  <c r="AT2786" i="1"/>
  <c r="AZ2786" i="1"/>
  <c r="AU2786" i="1"/>
  <c r="BA2786" i="1"/>
  <c r="AV2786" i="1"/>
  <c r="BB2786" i="1"/>
  <c r="AW2786" i="1"/>
  <c r="BC2786" i="1"/>
  <c r="AX2786" i="1"/>
  <c r="BD2786" i="1"/>
  <c r="AS1233" i="1"/>
  <c r="AY1233" i="1"/>
  <c r="AT1233" i="1"/>
  <c r="AZ1233" i="1"/>
  <c r="AU1233" i="1"/>
  <c r="BA1233" i="1"/>
  <c r="AV1233" i="1"/>
  <c r="BB1233" i="1"/>
  <c r="AW1233" i="1"/>
  <c r="BC1233" i="1"/>
  <c r="AX1233" i="1"/>
  <c r="BD1233" i="1"/>
  <c r="AS1235" i="1"/>
  <c r="AY1235" i="1"/>
  <c r="AT1235" i="1"/>
  <c r="AZ1235" i="1"/>
  <c r="AU1235" i="1"/>
  <c r="BA1235" i="1"/>
  <c r="AV1235" i="1"/>
  <c r="BB1235" i="1"/>
  <c r="AW1235" i="1"/>
  <c r="BC1235" i="1"/>
  <c r="AX1235" i="1"/>
  <c r="BD1235" i="1"/>
  <c r="AS1225" i="1"/>
  <c r="AY1225" i="1"/>
  <c r="AT1225" i="1"/>
  <c r="AZ1225" i="1"/>
  <c r="AU1225" i="1"/>
  <c r="BA1225" i="1"/>
  <c r="AV1225" i="1"/>
  <c r="BB1225" i="1"/>
  <c r="AW1225" i="1"/>
  <c r="BC1225" i="1"/>
  <c r="AX1225" i="1"/>
  <c r="BD1225" i="1"/>
  <c r="AS1202" i="1"/>
  <c r="AY1202" i="1"/>
  <c r="AT1202" i="1"/>
  <c r="AZ1202" i="1"/>
  <c r="AU1202" i="1"/>
  <c r="BA1202" i="1"/>
  <c r="AV1202" i="1"/>
  <c r="BB1202" i="1"/>
  <c r="AW1202" i="1"/>
  <c r="BC1202" i="1"/>
  <c r="AX1202" i="1"/>
  <c r="BD1202" i="1"/>
  <c r="AS1169" i="1"/>
  <c r="AY1169" i="1"/>
  <c r="AT1169" i="1"/>
  <c r="AZ1169" i="1"/>
  <c r="AU1169" i="1"/>
  <c r="BA1169" i="1"/>
  <c r="AV1169" i="1"/>
  <c r="BB1169" i="1"/>
  <c r="AW1169" i="1"/>
  <c r="BC1169" i="1"/>
  <c r="AX1169" i="1"/>
  <c r="BD1169" i="1"/>
  <c r="AS2682" i="1"/>
  <c r="AY2682" i="1"/>
  <c r="AT2682" i="1"/>
  <c r="AZ2682" i="1"/>
  <c r="AU2682" i="1"/>
  <c r="BA2682" i="1"/>
  <c r="AV2682" i="1"/>
  <c r="BB2682" i="1"/>
  <c r="AW2682" i="1"/>
  <c r="BC2682" i="1"/>
  <c r="AX2682" i="1"/>
  <c r="BD2682" i="1"/>
  <c r="AS2748" i="1"/>
  <c r="AY2748" i="1"/>
  <c r="AT2748" i="1"/>
  <c r="AZ2748" i="1"/>
  <c r="AU2748" i="1"/>
  <c r="BA2748" i="1"/>
  <c r="AV2748" i="1"/>
  <c r="BB2748" i="1"/>
  <c r="AW2748" i="1"/>
  <c r="BC2748" i="1"/>
  <c r="AX2748" i="1"/>
  <c r="BD2748" i="1"/>
  <c r="AS1161" i="1"/>
  <c r="AY1161" i="1"/>
  <c r="AT1161" i="1"/>
  <c r="AZ1161" i="1"/>
  <c r="AU1161" i="1"/>
  <c r="BA1161" i="1"/>
  <c r="AV1161" i="1"/>
  <c r="BB1161" i="1"/>
  <c r="AW1161" i="1"/>
  <c r="BC1161" i="1"/>
  <c r="AX1161" i="1"/>
  <c r="BD1161" i="1"/>
  <c r="AS1244" i="1"/>
  <c r="AY1244" i="1"/>
  <c r="AT1244" i="1"/>
  <c r="AZ1244" i="1"/>
  <c r="AU1244" i="1"/>
  <c r="BA1244" i="1"/>
  <c r="AV1244" i="1"/>
  <c r="BB1244" i="1"/>
  <c r="AW1244" i="1"/>
  <c r="BC1244" i="1"/>
  <c r="AX1244" i="1"/>
  <c r="BD1244" i="1"/>
  <c r="AS1082" i="1"/>
  <c r="AY1082" i="1"/>
  <c r="AT1082" i="1"/>
  <c r="AZ1082" i="1"/>
  <c r="AU1082" i="1"/>
  <c r="BA1082" i="1"/>
  <c r="AV1082" i="1"/>
  <c r="BB1082" i="1"/>
  <c r="AW1082" i="1"/>
  <c r="BC1082" i="1"/>
  <c r="AX1082" i="1"/>
  <c r="BD1082" i="1"/>
  <c r="AS1266" i="1"/>
  <c r="AY1266" i="1"/>
  <c r="AT1266" i="1"/>
  <c r="AZ1266" i="1"/>
  <c r="AU1266" i="1"/>
  <c r="BA1266" i="1"/>
  <c r="AV1266" i="1"/>
  <c r="BB1266" i="1"/>
  <c r="AW1266" i="1"/>
  <c r="BC1266" i="1"/>
  <c r="AX1266" i="1"/>
  <c r="BD1266" i="1"/>
  <c r="AS2508" i="1"/>
  <c r="AY2508" i="1"/>
  <c r="AT2508" i="1"/>
  <c r="AZ2508" i="1"/>
  <c r="AU2508" i="1"/>
  <c r="BA2508" i="1"/>
  <c r="AV2508" i="1"/>
  <c r="BB2508" i="1"/>
  <c r="AW2508" i="1"/>
  <c r="BC2508" i="1"/>
  <c r="AX2508" i="1"/>
  <c r="BD2508" i="1"/>
  <c r="AS2658" i="1"/>
  <c r="AY2658" i="1"/>
  <c r="AT2658" i="1"/>
  <c r="AZ2658" i="1"/>
  <c r="AU2658" i="1"/>
  <c r="BA2658" i="1"/>
  <c r="AV2658" i="1"/>
  <c r="BB2658" i="1"/>
  <c r="AW2658" i="1"/>
  <c r="BC2658" i="1"/>
  <c r="AX2658" i="1"/>
  <c r="BD2658" i="1"/>
  <c r="AS1137" i="1"/>
  <c r="AY1137" i="1"/>
  <c r="AT1137" i="1"/>
  <c r="AZ1137" i="1"/>
  <c r="AU1137" i="1"/>
  <c r="BA1137" i="1"/>
  <c r="AV1137" i="1"/>
  <c r="BB1137" i="1"/>
  <c r="AW1137" i="1"/>
  <c r="BC1137" i="1"/>
  <c r="AX1137" i="1"/>
  <c r="BD1137" i="1"/>
  <c r="AS1178" i="1"/>
  <c r="AY1178" i="1"/>
  <c r="AT1178" i="1"/>
  <c r="AZ1178" i="1"/>
  <c r="AU1178" i="1"/>
  <c r="BA1178" i="1"/>
  <c r="AV1178" i="1"/>
  <c r="BB1178" i="1"/>
  <c r="AW1178" i="1"/>
  <c r="BC1178" i="1"/>
  <c r="AX1178" i="1"/>
  <c r="BD1178" i="1"/>
  <c r="AS2659" i="1"/>
  <c r="AY2659" i="1"/>
  <c r="AT2659" i="1"/>
  <c r="AZ2659" i="1"/>
  <c r="AU2659" i="1"/>
  <c r="BA2659" i="1"/>
  <c r="AV2659" i="1"/>
  <c r="BB2659" i="1"/>
  <c r="AW2659" i="1"/>
  <c r="BC2659" i="1"/>
  <c r="AX2659" i="1"/>
  <c r="BD2659" i="1"/>
  <c r="AS2652" i="1"/>
  <c r="AY2652" i="1"/>
  <c r="AT2652" i="1"/>
  <c r="AZ2652" i="1"/>
  <c r="AU2652" i="1"/>
  <c r="BA2652" i="1"/>
  <c r="AV2652" i="1"/>
  <c r="BB2652" i="1"/>
  <c r="AW2652" i="1"/>
  <c r="BC2652" i="1"/>
  <c r="AX2652" i="1"/>
  <c r="BD2652" i="1"/>
  <c r="AS1211" i="1"/>
  <c r="AY1211" i="1"/>
  <c r="AT1211" i="1"/>
  <c r="AZ1211" i="1"/>
  <c r="AU1211" i="1"/>
  <c r="BA1211" i="1"/>
  <c r="AV1211" i="1"/>
  <c r="BB1211" i="1"/>
  <c r="AW1211" i="1"/>
  <c r="BC1211" i="1"/>
  <c r="AX1211" i="1"/>
  <c r="BD1211" i="1"/>
  <c r="AS1069" i="1"/>
  <c r="AY1069" i="1"/>
  <c r="AT1069" i="1"/>
  <c r="AZ1069" i="1"/>
  <c r="AU1069" i="1"/>
  <c r="BA1069" i="1"/>
  <c r="AV1069" i="1"/>
  <c r="BB1069" i="1"/>
  <c r="AW1069" i="1"/>
  <c r="BC1069" i="1"/>
  <c r="AX1069" i="1"/>
  <c r="BD1069" i="1"/>
  <c r="AS1249" i="1"/>
  <c r="AY1249" i="1"/>
  <c r="AT1249" i="1"/>
  <c r="AZ1249" i="1"/>
  <c r="AU1249" i="1"/>
  <c r="BA1249" i="1"/>
  <c r="AV1249" i="1"/>
  <c r="BB1249" i="1"/>
  <c r="AW1249" i="1"/>
  <c r="BC1249" i="1"/>
  <c r="AX1249" i="1"/>
  <c r="BD1249" i="1"/>
  <c r="AS1245" i="1"/>
  <c r="AY1245" i="1"/>
  <c r="AT1245" i="1"/>
  <c r="AZ1245" i="1"/>
  <c r="AU1245" i="1"/>
  <c r="BA1245" i="1"/>
  <c r="AV1245" i="1"/>
  <c r="BB1245" i="1"/>
  <c r="AW1245" i="1"/>
  <c r="BC1245" i="1"/>
  <c r="AX1245" i="1"/>
  <c r="BD1245" i="1"/>
  <c r="AS1259" i="1"/>
  <c r="AY1259" i="1"/>
  <c r="AT1259" i="1"/>
  <c r="AZ1259" i="1"/>
  <c r="AU1259" i="1"/>
  <c r="BA1259" i="1"/>
  <c r="AV1259" i="1"/>
  <c r="BB1259" i="1"/>
  <c r="AW1259" i="1"/>
  <c r="BC1259" i="1"/>
  <c r="AX1259" i="1"/>
  <c r="BD1259" i="1"/>
  <c r="AS2727" i="1"/>
  <c r="AY2727" i="1"/>
  <c r="AT2727" i="1"/>
  <c r="AZ2727" i="1"/>
  <c r="AU2727" i="1"/>
  <c r="BA2727" i="1"/>
  <c r="AV2727" i="1"/>
  <c r="BB2727" i="1"/>
  <c r="AW2727" i="1"/>
  <c r="BC2727" i="1"/>
  <c r="AX2727" i="1"/>
  <c r="BD2727" i="1"/>
  <c r="AS1241" i="1"/>
  <c r="AY1241" i="1"/>
  <c r="AT1241" i="1"/>
  <c r="AZ1241" i="1"/>
  <c r="AU1241" i="1"/>
  <c r="BA1241" i="1"/>
  <c r="AV1241" i="1"/>
  <c r="BB1241" i="1"/>
  <c r="AW1241" i="1"/>
  <c r="BC1241" i="1"/>
  <c r="AX1241" i="1"/>
  <c r="BD1241" i="1"/>
  <c r="AS1264" i="1"/>
  <c r="AY1264" i="1"/>
  <c r="AT1264" i="1"/>
  <c r="AZ1264" i="1"/>
  <c r="AU1264" i="1"/>
  <c r="BA1264" i="1"/>
  <c r="AV1264" i="1"/>
  <c r="BB1264" i="1"/>
  <c r="AW1264" i="1"/>
  <c r="BC1264" i="1"/>
  <c r="AX1264" i="1"/>
  <c r="BD1264" i="1"/>
  <c r="AS1227" i="1"/>
  <c r="AY1227" i="1"/>
  <c r="AT1227" i="1"/>
  <c r="AZ1227" i="1"/>
  <c r="AU1227" i="1"/>
  <c r="BA1227" i="1"/>
  <c r="AV1227" i="1"/>
  <c r="BB1227" i="1"/>
  <c r="AW1227" i="1"/>
  <c r="BC1227" i="1"/>
  <c r="AX1227" i="1"/>
  <c r="BD1227" i="1"/>
  <c r="AS2525" i="1"/>
  <c r="AY2525" i="1"/>
  <c r="AT2525" i="1"/>
  <c r="AZ2525" i="1"/>
  <c r="AU2525" i="1"/>
  <c r="BA2525" i="1"/>
  <c r="AV2525" i="1"/>
  <c r="BB2525" i="1"/>
  <c r="AW2525" i="1"/>
  <c r="BC2525" i="1"/>
  <c r="AX2525" i="1"/>
  <c r="BD2525" i="1"/>
  <c r="AS1102" i="1"/>
  <c r="AY1102" i="1"/>
  <c r="AT1102" i="1"/>
  <c r="AZ1102" i="1"/>
  <c r="AU1102" i="1"/>
  <c r="BA1102" i="1"/>
  <c r="AV1102" i="1"/>
  <c r="BB1102" i="1"/>
  <c r="AW1102" i="1"/>
  <c r="BC1102" i="1"/>
  <c r="AX1102" i="1"/>
  <c r="BD1102" i="1"/>
  <c r="AS1184" i="1"/>
  <c r="AY1184" i="1"/>
  <c r="AT1184" i="1"/>
  <c r="AZ1184" i="1"/>
  <c r="AU1184" i="1"/>
  <c r="BA1184" i="1"/>
  <c r="AV1184" i="1"/>
  <c r="BB1184" i="1"/>
  <c r="AW1184" i="1"/>
  <c r="BC1184" i="1"/>
  <c r="AX1184" i="1"/>
  <c r="BD1184" i="1"/>
  <c r="AS2713" i="1"/>
  <c r="AY2713" i="1"/>
  <c r="AT2713" i="1"/>
  <c r="AZ2713" i="1"/>
  <c r="AU2713" i="1"/>
  <c r="BA2713" i="1"/>
  <c r="AV2713" i="1"/>
  <c r="BB2713" i="1"/>
  <c r="AW2713" i="1"/>
  <c r="BC2713" i="1"/>
  <c r="AX2713" i="1"/>
  <c r="BD2713" i="1"/>
  <c r="AS1247" i="1"/>
  <c r="AY1247" i="1"/>
  <c r="AT1247" i="1"/>
  <c r="AZ1247" i="1"/>
  <c r="AU1247" i="1"/>
  <c r="BA1247" i="1"/>
  <c r="AV1247" i="1"/>
  <c r="BB1247" i="1"/>
  <c r="AW1247" i="1"/>
  <c r="BC1247" i="1"/>
  <c r="AX1247" i="1"/>
  <c r="BD1247" i="1"/>
  <c r="AS1123" i="1"/>
  <c r="AY1123" i="1"/>
  <c r="AT1123" i="1"/>
  <c r="AZ1123" i="1"/>
  <c r="AU1123" i="1"/>
  <c r="BA1123" i="1"/>
  <c r="AV1123" i="1"/>
  <c r="BB1123" i="1"/>
  <c r="AW1123" i="1"/>
  <c r="BC1123" i="1"/>
  <c r="AX1123" i="1"/>
  <c r="BD1123" i="1"/>
  <c r="AS1262" i="1"/>
  <c r="AY1262" i="1"/>
  <c r="AT1262" i="1"/>
  <c r="AZ1262" i="1"/>
  <c r="AU1262" i="1"/>
  <c r="BA1262" i="1"/>
  <c r="AV1262" i="1"/>
  <c r="BB1262" i="1"/>
  <c r="AW1262" i="1"/>
  <c r="BC1262" i="1"/>
  <c r="AX1262" i="1"/>
  <c r="BD1262" i="1"/>
  <c r="AS2776" i="1"/>
  <c r="AY2776" i="1"/>
  <c r="AT2776" i="1"/>
  <c r="AZ2776" i="1"/>
  <c r="AU2776" i="1"/>
  <c r="BA2776" i="1"/>
  <c r="AV2776" i="1"/>
  <c r="BB2776" i="1"/>
  <c r="AW2776" i="1"/>
  <c r="BC2776" i="1"/>
  <c r="AX2776" i="1"/>
  <c r="BD2776" i="1"/>
  <c r="AS1147" i="1"/>
  <c r="AY1147" i="1"/>
  <c r="AT1147" i="1"/>
  <c r="AZ1147" i="1"/>
  <c r="AU1147" i="1"/>
  <c r="BA1147" i="1"/>
  <c r="AV1147" i="1"/>
  <c r="BB1147" i="1"/>
  <c r="AW1147" i="1"/>
  <c r="BC1147" i="1"/>
  <c r="AX1147" i="1"/>
  <c r="BD1147" i="1"/>
  <c r="AS1140" i="1"/>
  <c r="AY1140" i="1"/>
  <c r="AT1140" i="1"/>
  <c r="AZ1140" i="1"/>
  <c r="AU1140" i="1"/>
  <c r="BA1140" i="1"/>
  <c r="AV1140" i="1"/>
  <c r="BB1140" i="1"/>
  <c r="AW1140" i="1"/>
  <c r="BC1140" i="1"/>
  <c r="AX1140" i="1"/>
  <c r="BD1140" i="1"/>
  <c r="AS2587" i="1"/>
  <c r="AY2587" i="1"/>
  <c r="AT2587" i="1"/>
  <c r="AZ2587" i="1"/>
  <c r="AU2587" i="1"/>
  <c r="BA2587" i="1"/>
  <c r="AV2587" i="1"/>
  <c r="BB2587" i="1"/>
  <c r="AW2587" i="1"/>
  <c r="BC2587" i="1"/>
  <c r="AX2587" i="1"/>
  <c r="BD2587" i="1"/>
  <c r="AS1218" i="1"/>
  <c r="AY1218" i="1"/>
  <c r="AT1218" i="1"/>
  <c r="AZ1218" i="1"/>
  <c r="AU1218" i="1"/>
  <c r="BA1218" i="1"/>
  <c r="AV1218" i="1"/>
  <c r="BB1218" i="1"/>
  <c r="AW1218" i="1"/>
  <c r="BC1218" i="1"/>
  <c r="AX1218" i="1"/>
  <c r="BD1218" i="1"/>
  <c r="AS2749" i="1"/>
  <c r="AY2749" i="1"/>
  <c r="AT2749" i="1"/>
  <c r="AZ2749" i="1"/>
  <c r="AU2749" i="1"/>
  <c r="BA2749" i="1"/>
  <c r="AV2749" i="1"/>
  <c r="BB2749" i="1"/>
  <c r="AW2749" i="1"/>
  <c r="BC2749" i="1"/>
  <c r="AX2749" i="1"/>
  <c r="BD2749" i="1"/>
  <c r="AS2807" i="1"/>
  <c r="AY2807" i="1"/>
  <c r="AT2807" i="1"/>
  <c r="AZ2807" i="1"/>
  <c r="AU2807" i="1"/>
  <c r="BA2807" i="1"/>
  <c r="AV2807" i="1"/>
  <c r="BB2807" i="1"/>
  <c r="AW2807" i="1"/>
  <c r="BC2807" i="1"/>
  <c r="AX2807" i="1"/>
  <c r="BD2807" i="1"/>
  <c r="AS2831" i="1"/>
  <c r="AY2831" i="1"/>
  <c r="AT2831" i="1"/>
  <c r="AZ2831" i="1"/>
  <c r="AU2831" i="1"/>
  <c r="BA2831" i="1"/>
  <c r="AV2831" i="1"/>
  <c r="BB2831" i="1"/>
  <c r="AW2831" i="1"/>
  <c r="BC2831" i="1"/>
  <c r="AX2831" i="1"/>
  <c r="BD2831" i="1"/>
  <c r="AS1505" i="1"/>
  <c r="AY1505" i="1"/>
  <c r="AT1505" i="1"/>
  <c r="AZ1505" i="1"/>
  <c r="AU1505" i="1"/>
  <c r="BA1505" i="1"/>
  <c r="AV1505" i="1"/>
  <c r="BB1505" i="1"/>
  <c r="AW1505" i="1"/>
  <c r="BC1505" i="1"/>
  <c r="AX1505" i="1"/>
  <c r="BD1505" i="1"/>
  <c r="AS1376" i="1"/>
  <c r="AY1376" i="1"/>
  <c r="AT1376" i="1"/>
  <c r="AZ1376" i="1"/>
  <c r="AU1376" i="1"/>
  <c r="BA1376" i="1"/>
  <c r="AV1376" i="1"/>
  <c r="BB1376" i="1"/>
  <c r="AW1376" i="1"/>
  <c r="BC1376" i="1"/>
  <c r="AX1376" i="1"/>
  <c r="BD1376" i="1"/>
  <c r="AS1510" i="1"/>
  <c r="AY1510" i="1"/>
  <c r="AT1510" i="1"/>
  <c r="AZ1510" i="1"/>
  <c r="AU1510" i="1"/>
  <c r="BA1510" i="1"/>
  <c r="AV1510" i="1"/>
  <c r="BB1510" i="1"/>
  <c r="AW1510" i="1"/>
  <c r="BC1510" i="1"/>
  <c r="AX1510" i="1"/>
  <c r="BD1510" i="1"/>
  <c r="AS1311" i="1"/>
  <c r="AY1311" i="1"/>
  <c r="AT1311" i="1"/>
  <c r="AZ1311" i="1"/>
  <c r="AU1311" i="1"/>
  <c r="BA1311" i="1"/>
  <c r="AV1311" i="1"/>
  <c r="BB1311" i="1"/>
  <c r="AW1311" i="1"/>
  <c r="BC1311" i="1"/>
  <c r="AX1311" i="1"/>
  <c r="BD1311" i="1"/>
  <c r="AS1312" i="1"/>
  <c r="AY1312" i="1"/>
  <c r="AT1312" i="1"/>
  <c r="AZ1312" i="1"/>
  <c r="AU1312" i="1"/>
  <c r="BA1312" i="1"/>
  <c r="AV1312" i="1"/>
  <c r="BB1312" i="1"/>
  <c r="AW1312" i="1"/>
  <c r="BC1312" i="1"/>
  <c r="AX1312" i="1"/>
  <c r="BD1312" i="1"/>
  <c r="AS1284" i="1"/>
  <c r="AY1284" i="1"/>
  <c r="AT1284" i="1"/>
  <c r="AZ1284" i="1"/>
  <c r="AU1284" i="1"/>
  <c r="BA1284" i="1"/>
  <c r="AV1284" i="1"/>
  <c r="BB1284" i="1"/>
  <c r="AW1284" i="1"/>
  <c r="BC1284" i="1"/>
  <c r="AX1284" i="1"/>
  <c r="BD1284" i="1"/>
  <c r="AS1452" i="1"/>
  <c r="AY1452" i="1"/>
  <c r="AT1452" i="1"/>
  <c r="AZ1452" i="1"/>
  <c r="AU1452" i="1"/>
  <c r="BA1452" i="1"/>
  <c r="AV1452" i="1"/>
  <c r="BB1452" i="1"/>
  <c r="AW1452" i="1"/>
  <c r="BC1452" i="1"/>
  <c r="AX1452" i="1"/>
  <c r="BD1452" i="1"/>
  <c r="AS1277" i="1"/>
  <c r="AY1277" i="1"/>
  <c r="AT1277" i="1"/>
  <c r="AZ1277" i="1"/>
  <c r="AU1277" i="1"/>
  <c r="BA1277" i="1"/>
  <c r="AV1277" i="1"/>
  <c r="BB1277" i="1"/>
  <c r="AW1277" i="1"/>
  <c r="BC1277" i="1"/>
  <c r="AX1277" i="1"/>
  <c r="BD1277" i="1"/>
  <c r="AS1329" i="1"/>
  <c r="AY1329" i="1"/>
  <c r="AT1329" i="1"/>
  <c r="AZ1329" i="1"/>
  <c r="AU1329" i="1"/>
  <c r="BA1329" i="1"/>
  <c r="AV1329" i="1"/>
  <c r="BB1329" i="1"/>
  <c r="AW1329" i="1"/>
  <c r="BC1329" i="1"/>
  <c r="AX1329" i="1"/>
  <c r="BD1329" i="1"/>
  <c r="AS1324" i="1"/>
  <c r="AY1324" i="1"/>
  <c r="AT1324" i="1"/>
  <c r="AZ1324" i="1"/>
  <c r="AU1324" i="1"/>
  <c r="BA1324" i="1"/>
  <c r="AV1324" i="1"/>
  <c r="BB1324" i="1"/>
  <c r="AW1324" i="1"/>
  <c r="BC1324" i="1"/>
  <c r="AX1324" i="1"/>
  <c r="BD1324" i="1"/>
  <c r="AS1398" i="1"/>
  <c r="AY1398" i="1"/>
  <c r="AT1398" i="1"/>
  <c r="AZ1398" i="1"/>
  <c r="AU1398" i="1"/>
  <c r="BA1398" i="1"/>
  <c r="AV1398" i="1"/>
  <c r="BB1398" i="1"/>
  <c r="AW1398" i="1"/>
  <c r="BC1398" i="1"/>
  <c r="AX1398" i="1"/>
  <c r="BD1398" i="1"/>
  <c r="AS1444" i="1"/>
  <c r="AY1444" i="1"/>
  <c r="AT1444" i="1"/>
  <c r="AZ1444" i="1"/>
  <c r="AU1444" i="1"/>
  <c r="BA1444" i="1"/>
  <c r="AV1444" i="1"/>
  <c r="BB1444" i="1"/>
  <c r="AW1444" i="1"/>
  <c r="BC1444" i="1"/>
  <c r="AX1444" i="1"/>
  <c r="BD1444" i="1"/>
  <c r="AS1287" i="1"/>
  <c r="AY1287" i="1"/>
  <c r="AT1287" i="1"/>
  <c r="AZ1287" i="1"/>
  <c r="AU1287" i="1"/>
  <c r="BA1287" i="1"/>
  <c r="AV1287" i="1"/>
  <c r="BB1287" i="1"/>
  <c r="AW1287" i="1"/>
  <c r="BC1287" i="1"/>
  <c r="AX1287" i="1"/>
  <c r="BD1287" i="1"/>
  <c r="AS1307" i="1"/>
  <c r="AY1307" i="1"/>
  <c r="AT1307" i="1"/>
  <c r="AZ1307" i="1"/>
  <c r="AU1307" i="1"/>
  <c r="BA1307" i="1"/>
  <c r="AV1307" i="1"/>
  <c r="BB1307" i="1"/>
  <c r="AW1307" i="1"/>
  <c r="BC1307" i="1"/>
  <c r="AX1307" i="1"/>
  <c r="BD1307" i="1"/>
  <c r="AS1615" i="1"/>
  <c r="AY1615" i="1"/>
  <c r="AT1615" i="1"/>
  <c r="AZ1615" i="1"/>
  <c r="AU1615" i="1"/>
  <c r="BA1615" i="1"/>
  <c r="AV1615" i="1"/>
  <c r="BB1615" i="1"/>
  <c r="AW1615" i="1"/>
  <c r="BC1615" i="1"/>
  <c r="AX1615" i="1"/>
  <c r="BD1615" i="1"/>
  <c r="AS2688" i="1"/>
  <c r="AY2688" i="1"/>
  <c r="AT2688" i="1"/>
  <c r="AZ2688" i="1"/>
  <c r="AU2688" i="1"/>
  <c r="BA2688" i="1"/>
  <c r="AV2688" i="1"/>
  <c r="BB2688" i="1"/>
  <c r="AW2688" i="1"/>
  <c r="BC2688" i="1"/>
  <c r="AX2688" i="1"/>
  <c r="BD2688" i="1"/>
  <c r="AS1278" i="1"/>
  <c r="AY1278" i="1"/>
  <c r="AT1278" i="1"/>
  <c r="AZ1278" i="1"/>
  <c r="AU1278" i="1"/>
  <c r="BA1278" i="1"/>
  <c r="AV1278" i="1"/>
  <c r="BB1278" i="1"/>
  <c r="AW1278" i="1"/>
  <c r="BC1278" i="1"/>
  <c r="AX1278" i="1"/>
  <c r="BD1278" i="1"/>
  <c r="AS1321" i="1"/>
  <c r="AY1321" i="1"/>
  <c r="AT1321" i="1"/>
  <c r="AZ1321" i="1"/>
  <c r="AU1321" i="1"/>
  <c r="BA1321" i="1"/>
  <c r="AV1321" i="1"/>
  <c r="BB1321" i="1"/>
  <c r="AW1321" i="1"/>
  <c r="BC1321" i="1"/>
  <c r="AX1321" i="1"/>
  <c r="BD1321" i="1"/>
  <c r="AS1351" i="1"/>
  <c r="AY1351" i="1"/>
  <c r="AT1351" i="1"/>
  <c r="AZ1351" i="1"/>
  <c r="AU1351" i="1"/>
  <c r="BA1351" i="1"/>
  <c r="AV1351" i="1"/>
  <c r="BB1351" i="1"/>
  <c r="AW1351" i="1"/>
  <c r="BC1351" i="1"/>
  <c r="AX1351" i="1"/>
  <c r="BD1351" i="1"/>
  <c r="AS1484" i="1"/>
  <c r="AY1484" i="1"/>
  <c r="AT1484" i="1"/>
  <c r="AZ1484" i="1"/>
  <c r="AU1484" i="1"/>
  <c r="BA1484" i="1"/>
  <c r="AV1484" i="1"/>
  <c r="BB1484" i="1"/>
  <c r="AW1484" i="1"/>
  <c r="BC1484" i="1"/>
  <c r="AX1484" i="1"/>
  <c r="BD1484" i="1"/>
  <c r="AS1403" i="1"/>
  <c r="AY1403" i="1"/>
  <c r="AT1403" i="1"/>
  <c r="AZ1403" i="1"/>
  <c r="AU1403" i="1"/>
  <c r="BA1403" i="1"/>
  <c r="AV1403" i="1"/>
  <c r="BB1403" i="1"/>
  <c r="AW1403" i="1"/>
  <c r="BC1403" i="1"/>
  <c r="AX1403" i="1"/>
  <c r="BD1403" i="1"/>
  <c r="AS1296" i="1"/>
  <c r="AY1296" i="1"/>
  <c r="AT1296" i="1"/>
  <c r="AZ1296" i="1"/>
  <c r="AU1296" i="1"/>
  <c r="BA1296" i="1"/>
  <c r="AV1296" i="1"/>
  <c r="BB1296" i="1"/>
  <c r="AW1296" i="1"/>
  <c r="BC1296" i="1"/>
  <c r="AX1296" i="1"/>
  <c r="BD1296" i="1"/>
  <c r="AS1316" i="1"/>
  <c r="AY1316" i="1"/>
  <c r="AT1316" i="1"/>
  <c r="AZ1316" i="1"/>
  <c r="AU1316" i="1"/>
  <c r="BA1316" i="1"/>
  <c r="AV1316" i="1"/>
  <c r="BB1316" i="1"/>
  <c r="AW1316" i="1"/>
  <c r="BC1316" i="1"/>
  <c r="AX1316" i="1"/>
  <c r="BD1316" i="1"/>
  <c r="AS1532" i="1"/>
  <c r="AY1532" i="1"/>
  <c r="AT1532" i="1"/>
  <c r="AZ1532" i="1"/>
  <c r="AU1532" i="1"/>
  <c r="BA1532" i="1"/>
  <c r="AV1532" i="1"/>
  <c r="BB1532" i="1"/>
  <c r="AW1532" i="1"/>
  <c r="BC1532" i="1"/>
  <c r="AX1532" i="1"/>
  <c r="BD1532" i="1"/>
  <c r="AS1526" i="1"/>
  <c r="AY1526" i="1"/>
  <c r="AT1526" i="1"/>
  <c r="AZ1526" i="1"/>
  <c r="AU1526" i="1"/>
  <c r="BA1526" i="1"/>
  <c r="AV1526" i="1"/>
  <c r="BB1526" i="1"/>
  <c r="AW1526" i="1"/>
  <c r="BC1526" i="1"/>
  <c r="AX1526" i="1"/>
  <c r="BD1526" i="1"/>
  <c r="AS1660" i="1"/>
  <c r="AY1660" i="1"/>
  <c r="AT1660" i="1"/>
  <c r="AZ1660" i="1"/>
  <c r="AU1660" i="1"/>
  <c r="BA1660" i="1"/>
  <c r="AV1660" i="1"/>
  <c r="BB1660" i="1"/>
  <c r="AW1660" i="1"/>
  <c r="BC1660" i="1"/>
  <c r="AX1660" i="1"/>
  <c r="BD1660" i="1"/>
  <c r="AS1349" i="1"/>
  <c r="AY1349" i="1"/>
  <c r="AT1349" i="1"/>
  <c r="AZ1349" i="1"/>
  <c r="AU1349" i="1"/>
  <c r="BA1349" i="1"/>
  <c r="AV1349" i="1"/>
  <c r="BB1349" i="1"/>
  <c r="AW1349" i="1"/>
  <c r="BC1349" i="1"/>
  <c r="AX1349" i="1"/>
  <c r="BD1349" i="1"/>
  <c r="AS1290" i="1"/>
  <c r="AY1290" i="1"/>
  <c r="AT1290" i="1"/>
  <c r="AZ1290" i="1"/>
  <c r="AU1290" i="1"/>
  <c r="BA1290" i="1"/>
  <c r="AV1290" i="1"/>
  <c r="BB1290" i="1"/>
  <c r="AW1290" i="1"/>
  <c r="BC1290" i="1"/>
  <c r="AX1290" i="1"/>
  <c r="BD1290" i="1"/>
  <c r="AS1272" i="1"/>
  <c r="AY1272" i="1"/>
  <c r="AT1272" i="1"/>
  <c r="AZ1272" i="1"/>
  <c r="AU1272" i="1"/>
  <c r="BA1272" i="1"/>
  <c r="AV1272" i="1"/>
  <c r="BB1272" i="1"/>
  <c r="AW1272" i="1"/>
  <c r="BC1272" i="1"/>
  <c r="AX1272" i="1"/>
  <c r="BD1272" i="1"/>
  <c r="AS1313" i="1"/>
  <c r="AY1313" i="1"/>
  <c r="AT1313" i="1"/>
  <c r="AZ1313" i="1"/>
  <c r="AU1313" i="1"/>
  <c r="BA1313" i="1"/>
  <c r="AV1313" i="1"/>
  <c r="BB1313" i="1"/>
  <c r="AW1313" i="1"/>
  <c r="BC1313" i="1"/>
  <c r="AX1313" i="1"/>
  <c r="BD1313" i="1"/>
  <c r="AS1619" i="1"/>
  <c r="AY1619" i="1"/>
  <c r="AT1619" i="1"/>
  <c r="AZ1619" i="1"/>
  <c r="AU1619" i="1"/>
  <c r="BA1619" i="1"/>
  <c r="AV1619" i="1"/>
  <c r="BB1619" i="1"/>
  <c r="AW1619" i="1"/>
  <c r="BC1619" i="1"/>
  <c r="AX1619" i="1"/>
  <c r="BD1619" i="1"/>
  <c r="AS1280" i="1"/>
  <c r="AY1280" i="1"/>
  <c r="AT1280" i="1"/>
  <c r="AZ1280" i="1"/>
  <c r="AU1280" i="1"/>
  <c r="BA1280" i="1"/>
  <c r="AV1280" i="1"/>
  <c r="BB1280" i="1"/>
  <c r="AW1280" i="1"/>
  <c r="BC1280" i="1"/>
  <c r="AX1280" i="1"/>
  <c r="BD1280" i="1"/>
  <c r="AS1326" i="1"/>
  <c r="AY1326" i="1"/>
  <c r="AT1326" i="1"/>
  <c r="AZ1326" i="1"/>
  <c r="AU1326" i="1"/>
  <c r="BA1326" i="1"/>
  <c r="AV1326" i="1"/>
  <c r="BB1326" i="1"/>
  <c r="AW1326" i="1"/>
  <c r="BC1326" i="1"/>
  <c r="AX1326" i="1"/>
  <c r="BD1326" i="1"/>
  <c r="AS1293" i="1"/>
  <c r="AY1293" i="1"/>
  <c r="AT1293" i="1"/>
  <c r="AZ1293" i="1"/>
  <c r="AU1293" i="1"/>
  <c r="BA1293" i="1"/>
  <c r="AV1293" i="1"/>
  <c r="BB1293" i="1"/>
  <c r="AW1293" i="1"/>
  <c r="BC1293" i="1"/>
  <c r="AX1293" i="1"/>
  <c r="BD1293" i="1"/>
  <c r="AS1283" i="1"/>
  <c r="AY1283" i="1"/>
  <c r="AT1283" i="1"/>
  <c r="AZ1283" i="1"/>
  <c r="AU1283" i="1"/>
  <c r="BA1283" i="1"/>
  <c r="AV1283" i="1"/>
  <c r="BB1283" i="1"/>
  <c r="AW1283" i="1"/>
  <c r="BC1283" i="1"/>
  <c r="AX1283" i="1"/>
  <c r="BD1283" i="1"/>
  <c r="AS1541" i="1"/>
  <c r="AY1541" i="1"/>
  <c r="AT1541" i="1"/>
  <c r="AZ1541" i="1"/>
  <c r="AU1541" i="1"/>
  <c r="BA1541" i="1"/>
  <c r="AV1541" i="1"/>
  <c r="BB1541" i="1"/>
  <c r="AW1541" i="1"/>
  <c r="BC1541" i="1"/>
  <c r="AX1541" i="1"/>
  <c r="BD1541" i="1"/>
  <c r="AS1334" i="1"/>
  <c r="AY1334" i="1"/>
  <c r="AT1334" i="1"/>
  <c r="AZ1334" i="1"/>
  <c r="AU1334" i="1"/>
  <c r="BA1334" i="1"/>
  <c r="AV1334" i="1"/>
  <c r="BB1334" i="1"/>
  <c r="AW1334" i="1"/>
  <c r="BC1334" i="1"/>
  <c r="AX1334" i="1"/>
  <c r="BD1334" i="1"/>
  <c r="AS1363" i="1"/>
  <c r="AY1363" i="1"/>
  <c r="AT1363" i="1"/>
  <c r="AZ1363" i="1"/>
  <c r="AU1363" i="1"/>
  <c r="BA1363" i="1"/>
  <c r="AV1363" i="1"/>
  <c r="BB1363" i="1"/>
  <c r="AW1363" i="1"/>
  <c r="BC1363" i="1"/>
  <c r="AX1363" i="1"/>
  <c r="BD1363" i="1"/>
  <c r="AS1301" i="1"/>
  <c r="AY1301" i="1"/>
  <c r="AT1301" i="1"/>
  <c r="AZ1301" i="1"/>
  <c r="AU1301" i="1"/>
  <c r="BA1301" i="1"/>
  <c r="AV1301" i="1"/>
  <c r="BB1301" i="1"/>
  <c r="AW1301" i="1"/>
  <c r="BC1301" i="1"/>
  <c r="AX1301" i="1"/>
  <c r="BD1301" i="1"/>
  <c r="AS1494" i="1"/>
  <c r="AY1494" i="1"/>
  <c r="AT1494" i="1"/>
  <c r="AZ1494" i="1"/>
  <c r="AU1494" i="1"/>
  <c r="BA1494" i="1"/>
  <c r="AV1494" i="1"/>
  <c r="BB1494" i="1"/>
  <c r="AW1494" i="1"/>
  <c r="BC1494" i="1"/>
  <c r="AX1494" i="1"/>
  <c r="BD1494" i="1"/>
  <c r="AS1441" i="1"/>
  <c r="AY1441" i="1"/>
  <c r="AT1441" i="1"/>
  <c r="AZ1441" i="1"/>
  <c r="AU1441" i="1"/>
  <c r="BA1441" i="1"/>
  <c r="AV1441" i="1"/>
  <c r="BB1441" i="1"/>
  <c r="AW1441" i="1"/>
  <c r="BC1441" i="1"/>
  <c r="AX1441" i="1"/>
  <c r="BD1441" i="1"/>
  <c r="AS1460" i="1"/>
  <c r="AY1460" i="1"/>
  <c r="AT1460" i="1"/>
  <c r="AZ1460" i="1"/>
  <c r="AU1460" i="1"/>
  <c r="BA1460" i="1"/>
  <c r="AV1460" i="1"/>
  <c r="BB1460" i="1"/>
  <c r="AW1460" i="1"/>
  <c r="BC1460" i="1"/>
  <c r="AX1460" i="1"/>
  <c r="BD1460" i="1"/>
  <c r="AS1286" i="1"/>
  <c r="AY1286" i="1"/>
  <c r="AT1286" i="1"/>
  <c r="AZ1286" i="1"/>
  <c r="AU1286" i="1"/>
  <c r="BA1286" i="1"/>
  <c r="AV1286" i="1"/>
  <c r="BB1286" i="1"/>
  <c r="AW1286" i="1"/>
  <c r="BC1286" i="1"/>
  <c r="AX1286" i="1"/>
  <c r="BD1286" i="1"/>
  <c r="AS1504" i="1"/>
  <c r="AY1504" i="1"/>
  <c r="AT1504" i="1"/>
  <c r="AZ1504" i="1"/>
  <c r="AU1504" i="1"/>
  <c r="BA1504" i="1"/>
  <c r="AV1504" i="1"/>
  <c r="BB1504" i="1"/>
  <c r="AW1504" i="1"/>
  <c r="BC1504" i="1"/>
  <c r="AX1504" i="1"/>
  <c r="BD1504" i="1"/>
  <c r="AS1343" i="1"/>
  <c r="AY1343" i="1"/>
  <c r="AT1343" i="1"/>
  <c r="AZ1343" i="1"/>
  <c r="AU1343" i="1"/>
  <c r="BA1343" i="1"/>
  <c r="AV1343" i="1"/>
  <c r="BB1343" i="1"/>
  <c r="AW1343" i="1"/>
  <c r="BC1343" i="1"/>
  <c r="AX1343" i="1"/>
  <c r="BD1343" i="1"/>
  <c r="AS1544" i="1"/>
  <c r="AY1544" i="1"/>
  <c r="AT1544" i="1"/>
  <c r="AZ1544" i="1"/>
  <c r="AU1544" i="1"/>
  <c r="BA1544" i="1"/>
  <c r="AV1544" i="1"/>
  <c r="BB1544" i="1"/>
  <c r="AW1544" i="1"/>
  <c r="BC1544" i="1"/>
  <c r="AX1544" i="1"/>
  <c r="BD1544" i="1"/>
  <c r="AS1446" i="1"/>
  <c r="AY1446" i="1"/>
  <c r="AT1446" i="1"/>
  <c r="AZ1446" i="1"/>
  <c r="AU1446" i="1"/>
  <c r="BA1446" i="1"/>
  <c r="AV1446" i="1"/>
  <c r="BB1446" i="1"/>
  <c r="AW1446" i="1"/>
  <c r="BC1446" i="1"/>
  <c r="AX1446" i="1"/>
  <c r="BD1446" i="1"/>
  <c r="AS1407" i="1"/>
  <c r="AY1407" i="1"/>
  <c r="AT1407" i="1"/>
  <c r="AZ1407" i="1"/>
  <c r="AU1407" i="1"/>
  <c r="BA1407" i="1"/>
  <c r="AV1407" i="1"/>
  <c r="BB1407" i="1"/>
  <c r="AW1407" i="1"/>
  <c r="BC1407" i="1"/>
  <c r="AX1407" i="1"/>
  <c r="BD1407" i="1"/>
  <c r="AS1273" i="1"/>
  <c r="AY1273" i="1"/>
  <c r="AT1273" i="1"/>
  <c r="AZ1273" i="1"/>
  <c r="AU1273" i="1"/>
  <c r="BA1273" i="1"/>
  <c r="AV1273" i="1"/>
  <c r="BB1273" i="1"/>
  <c r="AW1273" i="1"/>
  <c r="BC1273" i="1"/>
  <c r="AX1273" i="1"/>
  <c r="BD1273" i="1"/>
  <c r="AS1394" i="1"/>
  <c r="AY1394" i="1"/>
  <c r="AT1394" i="1"/>
  <c r="AZ1394" i="1"/>
  <c r="AU1394" i="1"/>
  <c r="BA1394" i="1"/>
  <c r="AV1394" i="1"/>
  <c r="BB1394" i="1"/>
  <c r="AW1394" i="1"/>
  <c r="BC1394" i="1"/>
  <c r="AX1394" i="1"/>
  <c r="BD1394" i="1"/>
  <c r="AS1338" i="1"/>
  <c r="AY1338" i="1"/>
  <c r="AT1338" i="1"/>
  <c r="AZ1338" i="1"/>
  <c r="AU1338" i="1"/>
  <c r="BA1338" i="1"/>
  <c r="AV1338" i="1"/>
  <c r="BB1338" i="1"/>
  <c r="AW1338" i="1"/>
  <c r="BC1338" i="1"/>
  <c r="AX1338" i="1"/>
  <c r="BD1338" i="1"/>
  <c r="AS1576" i="1"/>
  <c r="AY1576" i="1"/>
  <c r="AT1576" i="1"/>
  <c r="AZ1576" i="1"/>
  <c r="AU1576" i="1"/>
  <c r="BA1576" i="1"/>
  <c r="AV1576" i="1"/>
  <c r="BB1576" i="1"/>
  <c r="AW1576" i="1"/>
  <c r="BC1576" i="1"/>
  <c r="AX1576" i="1"/>
  <c r="BD1576" i="1"/>
  <c r="AS1396" i="1"/>
  <c r="AY1396" i="1"/>
  <c r="AT1396" i="1"/>
  <c r="AZ1396" i="1"/>
  <c r="AU1396" i="1"/>
  <c r="BA1396" i="1"/>
  <c r="AV1396" i="1"/>
  <c r="BB1396" i="1"/>
  <c r="AW1396" i="1"/>
  <c r="BC1396" i="1"/>
  <c r="AX1396" i="1"/>
  <c r="BD1396" i="1"/>
  <c r="AS1300" i="1"/>
  <c r="AY1300" i="1"/>
  <c r="AT1300" i="1"/>
  <c r="AZ1300" i="1"/>
  <c r="AU1300" i="1"/>
  <c r="BA1300" i="1"/>
  <c r="AV1300" i="1"/>
  <c r="BB1300" i="1"/>
  <c r="AW1300" i="1"/>
  <c r="BC1300" i="1"/>
  <c r="AX1300" i="1"/>
  <c r="BD1300" i="1"/>
  <c r="AS1453" i="1"/>
  <c r="AY1453" i="1"/>
  <c r="AT1453" i="1"/>
  <c r="AZ1453" i="1"/>
  <c r="AU1453" i="1"/>
  <c r="BA1453" i="1"/>
  <c r="AV1453" i="1"/>
  <c r="BB1453" i="1"/>
  <c r="AW1453" i="1"/>
  <c r="BC1453" i="1"/>
  <c r="AX1453" i="1"/>
  <c r="BD1453" i="1"/>
  <c r="AS1337" i="1"/>
  <c r="AY1337" i="1"/>
  <c r="AT1337" i="1"/>
  <c r="AZ1337" i="1"/>
  <c r="AU1337" i="1"/>
  <c r="BA1337" i="1"/>
  <c r="AV1337" i="1"/>
  <c r="BB1337" i="1"/>
  <c r="AW1337" i="1"/>
  <c r="BC1337" i="1"/>
  <c r="AX1337" i="1"/>
  <c r="BD1337" i="1"/>
  <c r="AS1362" i="1"/>
  <c r="AY1362" i="1"/>
  <c r="AT1362" i="1"/>
  <c r="AZ1362" i="1"/>
  <c r="AU1362" i="1"/>
  <c r="BA1362" i="1"/>
  <c r="AV1362" i="1"/>
  <c r="BB1362" i="1"/>
  <c r="AW1362" i="1"/>
  <c r="BC1362" i="1"/>
  <c r="AX1362" i="1"/>
  <c r="BD1362" i="1"/>
  <c r="AS1267" i="1"/>
  <c r="AY1267" i="1"/>
  <c r="AT1267" i="1"/>
  <c r="AZ1267" i="1"/>
  <c r="AU1267" i="1"/>
  <c r="BA1267" i="1"/>
  <c r="AV1267" i="1"/>
  <c r="BB1267" i="1"/>
  <c r="AW1267" i="1"/>
  <c r="BC1267" i="1"/>
  <c r="AX1267" i="1"/>
  <c r="BD1267" i="1"/>
  <c r="AS1552" i="1"/>
  <c r="AY1552" i="1"/>
  <c r="AT1552" i="1"/>
  <c r="AZ1552" i="1"/>
  <c r="AU1552" i="1"/>
  <c r="BA1552" i="1"/>
  <c r="AV1552" i="1"/>
  <c r="BB1552" i="1"/>
  <c r="AW1552" i="1"/>
  <c r="BC1552" i="1"/>
  <c r="AX1552" i="1"/>
  <c r="BD1552" i="1"/>
  <c r="AS1584" i="1"/>
  <c r="AY1584" i="1"/>
  <c r="AT1584" i="1"/>
  <c r="AZ1584" i="1"/>
  <c r="AU1584" i="1"/>
  <c r="BA1584" i="1"/>
  <c r="AV1584" i="1"/>
  <c r="BB1584" i="1"/>
  <c r="AW1584" i="1"/>
  <c r="BC1584" i="1"/>
  <c r="AX1584" i="1"/>
  <c r="BD1584" i="1"/>
  <c r="AS1294" i="1"/>
  <c r="AY1294" i="1"/>
  <c r="AT1294" i="1"/>
  <c r="AZ1294" i="1"/>
  <c r="AU1294" i="1"/>
  <c r="BA1294" i="1"/>
  <c r="AV1294" i="1"/>
  <c r="BB1294" i="1"/>
  <c r="AW1294" i="1"/>
  <c r="BC1294" i="1"/>
  <c r="AX1294" i="1"/>
  <c r="BD1294" i="1"/>
  <c r="AS1477" i="1"/>
  <c r="AY1477" i="1"/>
  <c r="AT1477" i="1"/>
  <c r="AZ1477" i="1"/>
  <c r="AU1477" i="1"/>
  <c r="BA1477" i="1"/>
  <c r="AV1477" i="1"/>
  <c r="BB1477" i="1"/>
  <c r="AW1477" i="1"/>
  <c r="BC1477" i="1"/>
  <c r="AX1477" i="1"/>
  <c r="BD1477" i="1"/>
  <c r="AS1375" i="1"/>
  <c r="AY1375" i="1"/>
  <c r="AT1375" i="1"/>
  <c r="AZ1375" i="1"/>
  <c r="AU1375" i="1"/>
  <c r="BA1375" i="1"/>
  <c r="AV1375" i="1"/>
  <c r="BB1375" i="1"/>
  <c r="AW1375" i="1"/>
  <c r="BC1375" i="1"/>
  <c r="AX1375" i="1"/>
  <c r="BD1375" i="1"/>
  <c r="AS1357" i="1"/>
  <c r="AY1357" i="1"/>
  <c r="AT1357" i="1"/>
  <c r="AZ1357" i="1"/>
  <c r="AU1357" i="1"/>
  <c r="BA1357" i="1"/>
  <c r="AV1357" i="1"/>
  <c r="BB1357" i="1"/>
  <c r="AW1357" i="1"/>
  <c r="BC1357" i="1"/>
  <c r="AX1357" i="1"/>
  <c r="BD1357" i="1"/>
  <c r="AS1393" i="1"/>
  <c r="AY1393" i="1"/>
  <c r="AT1393" i="1"/>
  <c r="AZ1393" i="1"/>
  <c r="AU1393" i="1"/>
  <c r="BA1393" i="1"/>
  <c r="AV1393" i="1"/>
  <c r="BB1393" i="1"/>
  <c r="AW1393" i="1"/>
  <c r="BC1393" i="1"/>
  <c r="AX1393" i="1"/>
  <c r="BD1393" i="1"/>
  <c r="AS2642" i="1"/>
  <c r="AY2642" i="1"/>
  <c r="AT2642" i="1"/>
  <c r="AZ2642" i="1"/>
  <c r="AU2642" i="1"/>
  <c r="BA2642" i="1"/>
  <c r="AV2642" i="1"/>
  <c r="BB2642" i="1"/>
  <c r="AW2642" i="1"/>
  <c r="BC2642" i="1"/>
  <c r="AX2642" i="1"/>
  <c r="BD2642" i="1"/>
  <c r="AS1562" i="1"/>
  <c r="AY1562" i="1"/>
  <c r="AT1562" i="1"/>
  <c r="AZ1562" i="1"/>
  <c r="AU1562" i="1"/>
  <c r="BA1562" i="1"/>
  <c r="AV1562" i="1"/>
  <c r="BB1562" i="1"/>
  <c r="AW1562" i="1"/>
  <c r="BC1562" i="1"/>
  <c r="AX1562" i="1"/>
  <c r="BD1562" i="1"/>
  <c r="AS1319" i="1"/>
  <c r="AY1319" i="1"/>
  <c r="AT1319" i="1"/>
  <c r="AZ1319" i="1"/>
  <c r="AU1319" i="1"/>
  <c r="BA1319" i="1"/>
  <c r="AV1319" i="1"/>
  <c r="BB1319" i="1"/>
  <c r="AW1319" i="1"/>
  <c r="BC1319" i="1"/>
  <c r="AX1319" i="1"/>
  <c r="BD1319" i="1"/>
  <c r="AS1317" i="1"/>
  <c r="AY1317" i="1"/>
  <c r="AT1317" i="1"/>
  <c r="AZ1317" i="1"/>
  <c r="AU1317" i="1"/>
  <c r="BA1317" i="1"/>
  <c r="AV1317" i="1"/>
  <c r="BB1317" i="1"/>
  <c r="AW1317" i="1"/>
  <c r="BC1317" i="1"/>
  <c r="AX1317" i="1"/>
  <c r="BD1317" i="1"/>
  <c r="AS1517" i="1"/>
  <c r="AY1517" i="1"/>
  <c r="AT1517" i="1"/>
  <c r="AZ1517" i="1"/>
  <c r="AU1517" i="1"/>
  <c r="BA1517" i="1"/>
  <c r="AV1517" i="1"/>
  <c r="BB1517" i="1"/>
  <c r="AW1517" i="1"/>
  <c r="BC1517" i="1"/>
  <c r="AX1517" i="1"/>
  <c r="BD1517" i="1"/>
  <c r="AS1384" i="1"/>
  <c r="AY1384" i="1"/>
  <c r="AT1384" i="1"/>
  <c r="AZ1384" i="1"/>
  <c r="AU1384" i="1"/>
  <c r="BA1384" i="1"/>
  <c r="AV1384" i="1"/>
  <c r="BB1384" i="1"/>
  <c r="AW1384" i="1"/>
  <c r="BC1384" i="1"/>
  <c r="AX1384" i="1"/>
  <c r="BD1384" i="1"/>
  <c r="AS1679" i="1"/>
  <c r="AY1679" i="1"/>
  <c r="AT1679" i="1"/>
  <c r="AZ1679" i="1"/>
  <c r="AU1679" i="1"/>
  <c r="BA1679" i="1"/>
  <c r="AV1679" i="1"/>
  <c r="BB1679" i="1"/>
  <c r="AW1679" i="1"/>
  <c r="BC1679" i="1"/>
  <c r="AX1679" i="1"/>
  <c r="BD1679" i="1"/>
  <c r="AS1603" i="1"/>
  <c r="AY1603" i="1"/>
  <c r="AT1603" i="1"/>
  <c r="AZ1603" i="1"/>
  <c r="AU1603" i="1"/>
  <c r="BA1603" i="1"/>
  <c r="AV1603" i="1"/>
  <c r="BB1603" i="1"/>
  <c r="AW1603" i="1"/>
  <c r="BC1603" i="1"/>
  <c r="AX1603" i="1"/>
  <c r="BD1603" i="1"/>
  <c r="AS1282" i="1"/>
  <c r="AY1282" i="1"/>
  <c r="AT1282" i="1"/>
  <c r="AZ1282" i="1"/>
  <c r="AU1282" i="1"/>
  <c r="BA1282" i="1"/>
  <c r="AV1282" i="1"/>
  <c r="BB1282" i="1"/>
  <c r="AW1282" i="1"/>
  <c r="BC1282" i="1"/>
  <c r="AX1282" i="1"/>
  <c r="BD1282" i="1"/>
  <c r="AS1457" i="1"/>
  <c r="AY1457" i="1"/>
  <c r="AT1457" i="1"/>
  <c r="AZ1457" i="1"/>
  <c r="AU1457" i="1"/>
  <c r="BA1457" i="1"/>
  <c r="AV1457" i="1"/>
  <c r="BB1457" i="1"/>
  <c r="AW1457" i="1"/>
  <c r="BC1457" i="1"/>
  <c r="AX1457" i="1"/>
  <c r="BD1457" i="1"/>
  <c r="AS1455" i="1"/>
  <c r="AY1455" i="1"/>
  <c r="AT1455" i="1"/>
  <c r="AZ1455" i="1"/>
  <c r="AU1455" i="1"/>
  <c r="BA1455" i="1"/>
  <c r="AV1455" i="1"/>
  <c r="BB1455" i="1"/>
  <c r="AW1455" i="1"/>
  <c r="BC1455" i="1"/>
  <c r="AX1455" i="1"/>
  <c r="BD1455" i="1"/>
  <c r="AS1434" i="1"/>
  <c r="AY1434" i="1"/>
  <c r="AT1434" i="1"/>
  <c r="AZ1434" i="1"/>
  <c r="AU1434" i="1"/>
  <c r="BA1434" i="1"/>
  <c r="AV1434" i="1"/>
  <c r="BB1434" i="1"/>
  <c r="AW1434" i="1"/>
  <c r="BC1434" i="1"/>
  <c r="AX1434" i="1"/>
  <c r="BD1434" i="1"/>
  <c r="AS1306" i="1"/>
  <c r="AY1306" i="1"/>
  <c r="AT1306" i="1"/>
  <c r="AZ1306" i="1"/>
  <c r="AU1306" i="1"/>
  <c r="BA1306" i="1"/>
  <c r="AV1306" i="1"/>
  <c r="BB1306" i="1"/>
  <c r="AW1306" i="1"/>
  <c r="BC1306" i="1"/>
  <c r="AX1306" i="1"/>
  <c r="BD1306" i="1"/>
  <c r="AS1380" i="1"/>
  <c r="AY1380" i="1"/>
  <c r="AT1380" i="1"/>
  <c r="AZ1380" i="1"/>
  <c r="AU1380" i="1"/>
  <c r="BA1380" i="1"/>
  <c r="AV1380" i="1"/>
  <c r="BB1380" i="1"/>
  <c r="AW1380" i="1"/>
  <c r="BC1380" i="1"/>
  <c r="AX1380" i="1"/>
  <c r="BD1380" i="1"/>
  <c r="AS1387" i="1"/>
  <c r="AY1387" i="1"/>
  <c r="AT1387" i="1"/>
  <c r="AZ1387" i="1"/>
  <c r="AU1387" i="1"/>
  <c r="BA1387" i="1"/>
  <c r="AV1387" i="1"/>
  <c r="BB1387" i="1"/>
  <c r="AW1387" i="1"/>
  <c r="BC1387" i="1"/>
  <c r="AX1387" i="1"/>
  <c r="BD1387" i="1"/>
  <c r="AS1401" i="1"/>
  <c r="AY1401" i="1"/>
  <c r="AT1401" i="1"/>
  <c r="AZ1401" i="1"/>
  <c r="AU1401" i="1"/>
  <c r="BA1401" i="1"/>
  <c r="AV1401" i="1"/>
  <c r="BB1401" i="1"/>
  <c r="AW1401" i="1"/>
  <c r="BC1401" i="1"/>
  <c r="AX1401" i="1"/>
  <c r="BD1401" i="1"/>
  <c r="AS1442" i="1"/>
  <c r="AY1442" i="1"/>
  <c r="AT1442" i="1"/>
  <c r="AZ1442" i="1"/>
  <c r="AU1442" i="1"/>
  <c r="BA1442" i="1"/>
  <c r="AV1442" i="1"/>
  <c r="BB1442" i="1"/>
  <c r="AW1442" i="1"/>
  <c r="BC1442" i="1"/>
  <c r="AX1442" i="1"/>
  <c r="BD1442" i="1"/>
  <c r="AS1636" i="1"/>
  <c r="AY1636" i="1"/>
  <c r="AT1636" i="1"/>
  <c r="AZ1636" i="1"/>
  <c r="AU1636" i="1"/>
  <c r="BA1636" i="1"/>
  <c r="AV1636" i="1"/>
  <c r="BB1636" i="1"/>
  <c r="AW1636" i="1"/>
  <c r="BC1636" i="1"/>
  <c r="AX1636" i="1"/>
  <c r="BD1636" i="1"/>
  <c r="AS1318" i="1"/>
  <c r="AY1318" i="1"/>
  <c r="AT1318" i="1"/>
  <c r="AZ1318" i="1"/>
  <c r="AU1318" i="1"/>
  <c r="BA1318" i="1"/>
  <c r="AV1318" i="1"/>
  <c r="BB1318" i="1"/>
  <c r="AW1318" i="1"/>
  <c r="BC1318" i="1"/>
  <c r="AX1318" i="1"/>
  <c r="BD1318" i="1"/>
  <c r="AS1468" i="1"/>
  <c r="AY1468" i="1"/>
  <c r="AT1468" i="1"/>
  <c r="AZ1468" i="1"/>
  <c r="AU1468" i="1"/>
  <c r="BA1468" i="1"/>
  <c r="AV1468" i="1"/>
  <c r="BB1468" i="1"/>
  <c r="AW1468" i="1"/>
  <c r="BC1468" i="1"/>
  <c r="AX1468" i="1"/>
  <c r="BD1468" i="1"/>
  <c r="AS1474" i="1"/>
  <c r="AY1474" i="1"/>
  <c r="AT1474" i="1"/>
  <c r="AZ1474" i="1"/>
  <c r="AU1474" i="1"/>
  <c r="BA1474" i="1"/>
  <c r="AV1474" i="1"/>
  <c r="BB1474" i="1"/>
  <c r="AW1474" i="1"/>
  <c r="BC1474" i="1"/>
  <c r="AX1474" i="1"/>
  <c r="BD1474" i="1"/>
  <c r="AS1488" i="1"/>
  <c r="AY1488" i="1"/>
  <c r="AT1488" i="1"/>
  <c r="AZ1488" i="1"/>
  <c r="AU1488" i="1"/>
  <c r="BA1488" i="1"/>
  <c r="AV1488" i="1"/>
  <c r="BB1488" i="1"/>
  <c r="AW1488" i="1"/>
  <c r="BC1488" i="1"/>
  <c r="AX1488" i="1"/>
  <c r="BD1488" i="1"/>
  <c r="AS1437" i="1"/>
  <c r="AY1437" i="1"/>
  <c r="AT1437" i="1"/>
  <c r="AZ1437" i="1"/>
  <c r="AU1437" i="1"/>
  <c r="BA1437" i="1"/>
  <c r="AV1437" i="1"/>
  <c r="BB1437" i="1"/>
  <c r="AW1437" i="1"/>
  <c r="BC1437" i="1"/>
  <c r="AX1437" i="1"/>
  <c r="BD1437" i="1"/>
  <c r="AS1327" i="1"/>
  <c r="AY1327" i="1"/>
  <c r="AT1327" i="1"/>
  <c r="AZ1327" i="1"/>
  <c r="AU1327" i="1"/>
  <c r="BA1327" i="1"/>
  <c r="AV1327" i="1"/>
  <c r="BB1327" i="1"/>
  <c r="AW1327" i="1"/>
  <c r="BC1327" i="1"/>
  <c r="AX1327" i="1"/>
  <c r="BD1327" i="1"/>
  <c r="AS1432" i="1"/>
  <c r="AY1432" i="1"/>
  <c r="AT1432" i="1"/>
  <c r="AZ1432" i="1"/>
  <c r="AU1432" i="1"/>
  <c r="BA1432" i="1"/>
  <c r="AV1432" i="1"/>
  <c r="BB1432" i="1"/>
  <c r="AW1432" i="1"/>
  <c r="BC1432" i="1"/>
  <c r="AX1432" i="1"/>
  <c r="BD1432" i="1"/>
  <c r="AS1450" i="1"/>
  <c r="AY1450" i="1"/>
  <c r="AT1450" i="1"/>
  <c r="AZ1450" i="1"/>
  <c r="AU1450" i="1"/>
  <c r="BA1450" i="1"/>
  <c r="AV1450" i="1"/>
  <c r="BB1450" i="1"/>
  <c r="AW1450" i="1"/>
  <c r="BC1450" i="1"/>
  <c r="AX1450" i="1"/>
  <c r="BD1450" i="1"/>
  <c r="AS1482" i="1"/>
  <c r="AY1482" i="1"/>
  <c r="AT1482" i="1"/>
  <c r="AZ1482" i="1"/>
  <c r="AU1482" i="1"/>
  <c r="BA1482" i="1"/>
  <c r="AV1482" i="1"/>
  <c r="BB1482" i="1"/>
  <c r="AW1482" i="1"/>
  <c r="BC1482" i="1"/>
  <c r="AX1482" i="1"/>
  <c r="BD1482" i="1"/>
  <c r="AS1344" i="1"/>
  <c r="AY1344" i="1"/>
  <c r="AT1344" i="1"/>
  <c r="AZ1344" i="1"/>
  <c r="AU1344" i="1"/>
  <c r="BA1344" i="1"/>
  <c r="AV1344" i="1"/>
  <c r="BB1344" i="1"/>
  <c r="AW1344" i="1"/>
  <c r="BC1344" i="1"/>
  <c r="AX1344" i="1"/>
  <c r="BD1344" i="1"/>
  <c r="AS1431" i="1"/>
  <c r="AY1431" i="1"/>
  <c r="AT1431" i="1"/>
  <c r="AZ1431" i="1"/>
  <c r="AU1431" i="1"/>
  <c r="BA1431" i="1"/>
  <c r="AV1431" i="1"/>
  <c r="BB1431" i="1"/>
  <c r="AW1431" i="1"/>
  <c r="BC1431" i="1"/>
  <c r="AX1431" i="1"/>
  <c r="BD1431" i="1"/>
  <c r="AS1308" i="1"/>
  <c r="AY1308" i="1"/>
  <c r="AT1308" i="1"/>
  <c r="AZ1308" i="1"/>
  <c r="AU1308" i="1"/>
  <c r="BA1308" i="1"/>
  <c r="AV1308" i="1"/>
  <c r="BB1308" i="1"/>
  <c r="AW1308" i="1"/>
  <c r="BC1308" i="1"/>
  <c r="AX1308" i="1"/>
  <c r="BD1308" i="1"/>
  <c r="AS1499" i="1"/>
  <c r="AY1499" i="1"/>
  <c r="AT1499" i="1"/>
  <c r="AZ1499" i="1"/>
  <c r="AU1499" i="1"/>
  <c r="BA1499" i="1"/>
  <c r="AV1499" i="1"/>
  <c r="BB1499" i="1"/>
  <c r="AW1499" i="1"/>
  <c r="BC1499" i="1"/>
  <c r="AX1499" i="1"/>
  <c r="BD1499" i="1"/>
  <c r="AS1633" i="1"/>
  <c r="AY1633" i="1"/>
  <c r="AT1633" i="1"/>
  <c r="AZ1633" i="1"/>
  <c r="AU1633" i="1"/>
  <c r="BA1633" i="1"/>
  <c r="AV1633" i="1"/>
  <c r="BB1633" i="1"/>
  <c r="AW1633" i="1"/>
  <c r="BC1633" i="1"/>
  <c r="AX1633" i="1"/>
  <c r="BD1633" i="1"/>
  <c r="AS1274" i="1"/>
  <c r="AY1274" i="1"/>
  <c r="AT1274" i="1"/>
  <c r="AZ1274" i="1"/>
  <c r="AU1274" i="1"/>
  <c r="BA1274" i="1"/>
  <c r="AV1274" i="1"/>
  <c r="BB1274" i="1"/>
  <c r="AW1274" i="1"/>
  <c r="BC1274" i="1"/>
  <c r="AX1274" i="1"/>
  <c r="BD1274" i="1"/>
  <c r="AS1390" i="1"/>
  <c r="AY1390" i="1"/>
  <c r="AT1390" i="1"/>
  <c r="AZ1390" i="1"/>
  <c r="AU1390" i="1"/>
  <c r="BA1390" i="1"/>
  <c r="AV1390" i="1"/>
  <c r="BB1390" i="1"/>
  <c r="AW1390" i="1"/>
  <c r="BC1390" i="1"/>
  <c r="AX1390" i="1"/>
  <c r="BD1390" i="1"/>
  <c r="AS1503" i="1"/>
  <c r="AY1503" i="1"/>
  <c r="AT1503" i="1"/>
  <c r="AZ1503" i="1"/>
  <c r="AU1503" i="1"/>
  <c r="BA1503" i="1"/>
  <c r="AV1503" i="1"/>
  <c r="BB1503" i="1"/>
  <c r="AW1503" i="1"/>
  <c r="BC1503" i="1"/>
  <c r="AX1503" i="1"/>
  <c r="BD1503" i="1"/>
  <c r="AS1524" i="1"/>
  <c r="AY1524" i="1"/>
  <c r="AT1524" i="1"/>
  <c r="AZ1524" i="1"/>
  <c r="AU1524" i="1"/>
  <c r="BA1524" i="1"/>
  <c r="AV1524" i="1"/>
  <c r="BB1524" i="1"/>
  <c r="AW1524" i="1"/>
  <c r="BC1524" i="1"/>
  <c r="AX1524" i="1"/>
  <c r="BD1524" i="1"/>
  <c r="AS1476" i="1"/>
  <c r="AY1476" i="1"/>
  <c r="AT1476" i="1"/>
  <c r="AZ1476" i="1"/>
  <c r="AU1476" i="1"/>
  <c r="BA1476" i="1"/>
  <c r="AV1476" i="1"/>
  <c r="BB1476" i="1"/>
  <c r="AW1476" i="1"/>
  <c r="BC1476" i="1"/>
  <c r="AX1476" i="1"/>
  <c r="BD1476" i="1"/>
  <c r="AS1458" i="1"/>
  <c r="AY1458" i="1"/>
  <c r="AT1458" i="1"/>
  <c r="AZ1458" i="1"/>
  <c r="AU1458" i="1"/>
  <c r="BA1458" i="1"/>
  <c r="AV1458" i="1"/>
  <c r="BB1458" i="1"/>
  <c r="AW1458" i="1"/>
  <c r="BC1458" i="1"/>
  <c r="AX1458" i="1"/>
  <c r="BD1458" i="1"/>
  <c r="AS1299" i="1"/>
  <c r="AY1299" i="1"/>
  <c r="AT1299" i="1"/>
  <c r="AZ1299" i="1"/>
  <c r="AU1299" i="1"/>
  <c r="BA1299" i="1"/>
  <c r="AV1299" i="1"/>
  <c r="BB1299" i="1"/>
  <c r="AW1299" i="1"/>
  <c r="BC1299" i="1"/>
  <c r="AX1299" i="1"/>
  <c r="BD1299" i="1"/>
  <c r="AS1377" i="1"/>
  <c r="AY1377" i="1"/>
  <c r="AT1377" i="1"/>
  <c r="AZ1377" i="1"/>
  <c r="AU1377" i="1"/>
  <c r="BA1377" i="1"/>
  <c r="AV1377" i="1"/>
  <c r="BB1377" i="1"/>
  <c r="AW1377" i="1"/>
  <c r="BC1377" i="1"/>
  <c r="AX1377" i="1"/>
  <c r="BD1377" i="1"/>
  <c r="AS1298" i="1"/>
  <c r="AY1298" i="1"/>
  <c r="AT1298" i="1"/>
  <c r="AZ1298" i="1"/>
  <c r="AU1298" i="1"/>
  <c r="BA1298" i="1"/>
  <c r="AV1298" i="1"/>
  <c r="BB1298" i="1"/>
  <c r="AW1298" i="1"/>
  <c r="BC1298" i="1"/>
  <c r="AX1298" i="1"/>
  <c r="BD1298" i="1"/>
  <c r="AS1668" i="1"/>
  <c r="AY1668" i="1"/>
  <c r="AT1668" i="1"/>
  <c r="AZ1668" i="1"/>
  <c r="AU1668" i="1"/>
  <c r="BA1668" i="1"/>
  <c r="AV1668" i="1"/>
  <c r="BB1668" i="1"/>
  <c r="AW1668" i="1"/>
  <c r="BC1668" i="1"/>
  <c r="AX1668" i="1"/>
  <c r="BD1668" i="1"/>
  <c r="AS1295" i="1"/>
  <c r="AY1295" i="1"/>
  <c r="AT1295" i="1"/>
  <c r="AZ1295" i="1"/>
  <c r="AU1295" i="1"/>
  <c r="BA1295" i="1"/>
  <c r="AV1295" i="1"/>
  <c r="BB1295" i="1"/>
  <c r="AW1295" i="1"/>
  <c r="BC1295" i="1"/>
  <c r="AX1295" i="1"/>
  <c r="BD1295" i="1"/>
  <c r="AS1391" i="1"/>
  <c r="AY1391" i="1"/>
  <c r="AT1391" i="1"/>
  <c r="AZ1391" i="1"/>
  <c r="AU1391" i="1"/>
  <c r="BA1391" i="1"/>
  <c r="AV1391" i="1"/>
  <c r="BB1391" i="1"/>
  <c r="AW1391" i="1"/>
  <c r="BC1391" i="1"/>
  <c r="AX1391" i="1"/>
  <c r="BD1391" i="1"/>
  <c r="AS1523" i="1"/>
  <c r="AY1523" i="1"/>
  <c r="AT1523" i="1"/>
  <c r="AZ1523" i="1"/>
  <c r="AU1523" i="1"/>
  <c r="BA1523" i="1"/>
  <c r="AV1523" i="1"/>
  <c r="BB1523" i="1"/>
  <c r="AW1523" i="1"/>
  <c r="BC1523" i="1"/>
  <c r="AX1523" i="1"/>
  <c r="BD1523" i="1"/>
  <c r="AS1425" i="1"/>
  <c r="AY1425" i="1"/>
  <c r="AT1425" i="1"/>
  <c r="AZ1425" i="1"/>
  <c r="AU1425" i="1"/>
  <c r="BA1425" i="1"/>
  <c r="AV1425" i="1"/>
  <c r="BB1425" i="1"/>
  <c r="AW1425" i="1"/>
  <c r="BC1425" i="1"/>
  <c r="AX1425" i="1"/>
  <c r="BD1425" i="1"/>
  <c r="AS1628" i="1"/>
  <c r="AY1628" i="1"/>
  <c r="AT1628" i="1"/>
  <c r="AZ1628" i="1"/>
  <c r="AU1628" i="1"/>
  <c r="BA1628" i="1"/>
  <c r="AV1628" i="1"/>
  <c r="BB1628" i="1"/>
  <c r="AW1628" i="1"/>
  <c r="BC1628" i="1"/>
  <c r="AX1628" i="1"/>
  <c r="BD1628" i="1"/>
  <c r="AS1354" i="1"/>
  <c r="AY1354" i="1"/>
  <c r="AT1354" i="1"/>
  <c r="AZ1354" i="1"/>
  <c r="AU1354" i="1"/>
  <c r="BA1354" i="1"/>
  <c r="AV1354" i="1"/>
  <c r="BB1354" i="1"/>
  <c r="AW1354" i="1"/>
  <c r="BC1354" i="1"/>
  <c r="AX1354" i="1"/>
  <c r="BD1354" i="1"/>
  <c r="AS1381" i="1"/>
  <c r="AY1381" i="1"/>
  <c r="AT1381" i="1"/>
  <c r="AZ1381" i="1"/>
  <c r="AU1381" i="1"/>
  <c r="BA1381" i="1"/>
  <c r="AV1381" i="1"/>
  <c r="BB1381" i="1"/>
  <c r="AW1381" i="1"/>
  <c r="BC1381" i="1"/>
  <c r="AX1381" i="1"/>
  <c r="BD1381" i="1"/>
  <c r="AS1451" i="1"/>
  <c r="AY1451" i="1"/>
  <c r="AT1451" i="1"/>
  <c r="AZ1451" i="1"/>
  <c r="AU1451" i="1"/>
  <c r="BA1451" i="1"/>
  <c r="AV1451" i="1"/>
  <c r="BB1451" i="1"/>
  <c r="AW1451" i="1"/>
  <c r="BC1451" i="1"/>
  <c r="AX1451" i="1"/>
  <c r="BD1451" i="1"/>
  <c r="AS1502" i="1"/>
  <c r="AY1502" i="1"/>
  <c r="AT1502" i="1"/>
  <c r="AZ1502" i="1"/>
  <c r="AU1502" i="1"/>
  <c r="BA1502" i="1"/>
  <c r="AV1502" i="1"/>
  <c r="BB1502" i="1"/>
  <c r="AW1502" i="1"/>
  <c r="BC1502" i="1"/>
  <c r="AX1502" i="1"/>
  <c r="BD1502" i="1"/>
  <c r="AS1320" i="1"/>
  <c r="AY1320" i="1"/>
  <c r="AT1320" i="1"/>
  <c r="AZ1320" i="1"/>
  <c r="AU1320" i="1"/>
  <c r="BA1320" i="1"/>
  <c r="AV1320" i="1"/>
  <c r="BB1320" i="1"/>
  <c r="AW1320" i="1"/>
  <c r="BC1320" i="1"/>
  <c r="AX1320" i="1"/>
  <c r="BD1320" i="1"/>
  <c r="AS1339" i="1"/>
  <c r="AY1339" i="1"/>
  <c r="AT1339" i="1"/>
  <c r="AZ1339" i="1"/>
  <c r="AU1339" i="1"/>
  <c r="BA1339" i="1"/>
  <c r="AV1339" i="1"/>
  <c r="BB1339" i="1"/>
  <c r="AW1339" i="1"/>
  <c r="BC1339" i="1"/>
  <c r="AX1339" i="1"/>
  <c r="BD1339" i="1"/>
  <c r="AS1400" i="1"/>
  <c r="AY1400" i="1"/>
  <c r="AT1400" i="1"/>
  <c r="AZ1400" i="1"/>
  <c r="AU1400" i="1"/>
  <c r="BA1400" i="1"/>
  <c r="AV1400" i="1"/>
  <c r="BB1400" i="1"/>
  <c r="AW1400" i="1"/>
  <c r="BC1400" i="1"/>
  <c r="AX1400" i="1"/>
  <c r="BD1400" i="1"/>
  <c r="AS1486" i="1"/>
  <c r="AY1486" i="1"/>
  <c r="AT1486" i="1"/>
  <c r="AZ1486" i="1"/>
  <c r="AU1486" i="1"/>
  <c r="BA1486" i="1"/>
  <c r="AV1486" i="1"/>
  <c r="BB1486" i="1"/>
  <c r="AW1486" i="1"/>
  <c r="BC1486" i="1"/>
  <c r="AX1486" i="1"/>
  <c r="BD1486" i="1"/>
  <c r="AS1332" i="1"/>
  <c r="AY1332" i="1"/>
  <c r="AT1332" i="1"/>
  <c r="AZ1332" i="1"/>
  <c r="AU1332" i="1"/>
  <c r="BA1332" i="1"/>
  <c r="AV1332" i="1"/>
  <c r="BB1332" i="1"/>
  <c r="AW1332" i="1"/>
  <c r="BC1332" i="1"/>
  <c r="AX1332" i="1"/>
  <c r="BD1332" i="1"/>
  <c r="AS1411" i="1"/>
  <c r="AY1411" i="1"/>
  <c r="AT1411" i="1"/>
  <c r="AZ1411" i="1"/>
  <c r="AU1411" i="1"/>
  <c r="BA1411" i="1"/>
  <c r="AV1411" i="1"/>
  <c r="BB1411" i="1"/>
  <c r="AW1411" i="1"/>
  <c r="BC1411" i="1"/>
  <c r="AX1411" i="1"/>
  <c r="BD1411" i="1"/>
  <c r="AS1330" i="1"/>
  <c r="AY1330" i="1"/>
  <c r="AT1330" i="1"/>
  <c r="AZ1330" i="1"/>
  <c r="AU1330" i="1"/>
  <c r="BA1330" i="1"/>
  <c r="AV1330" i="1"/>
  <c r="BB1330" i="1"/>
  <c r="AW1330" i="1"/>
  <c r="BC1330" i="1"/>
  <c r="AX1330" i="1"/>
  <c r="BD1330" i="1"/>
  <c r="AS1595" i="1"/>
  <c r="AY1595" i="1"/>
  <c r="AT1595" i="1"/>
  <c r="AZ1595" i="1"/>
  <c r="AU1595" i="1"/>
  <c r="BA1595" i="1"/>
  <c r="AV1595" i="1"/>
  <c r="BB1595" i="1"/>
  <c r="AW1595" i="1"/>
  <c r="BC1595" i="1"/>
  <c r="AX1595" i="1"/>
  <c r="BD1595" i="1"/>
  <c r="AS1556" i="1"/>
  <c r="AY1556" i="1"/>
  <c r="AT1556" i="1"/>
  <c r="AZ1556" i="1"/>
  <c r="AU1556" i="1"/>
  <c r="BA1556" i="1"/>
  <c r="AV1556" i="1"/>
  <c r="BB1556" i="1"/>
  <c r="AW1556" i="1"/>
  <c r="BC1556" i="1"/>
  <c r="AX1556" i="1"/>
  <c r="BD1556" i="1"/>
  <c r="AS1325" i="1"/>
  <c r="AY1325" i="1"/>
  <c r="AT1325" i="1"/>
  <c r="AZ1325" i="1"/>
  <c r="AU1325" i="1"/>
  <c r="BA1325" i="1"/>
  <c r="AV1325" i="1"/>
  <c r="BB1325" i="1"/>
  <c r="AW1325" i="1"/>
  <c r="BC1325" i="1"/>
  <c r="AX1325" i="1"/>
  <c r="BD1325" i="1"/>
  <c r="AS1302" i="1"/>
  <c r="AY1302" i="1"/>
  <c r="AT1302" i="1"/>
  <c r="AZ1302" i="1"/>
  <c r="AU1302" i="1"/>
  <c r="BA1302" i="1"/>
  <c r="AV1302" i="1"/>
  <c r="BB1302" i="1"/>
  <c r="AW1302" i="1"/>
  <c r="BC1302" i="1"/>
  <c r="AX1302" i="1"/>
  <c r="BD1302" i="1"/>
  <c r="AS1527" i="1"/>
  <c r="AY1527" i="1"/>
  <c r="AT1527" i="1"/>
  <c r="AZ1527" i="1"/>
  <c r="AU1527" i="1"/>
  <c r="BA1527" i="1"/>
  <c r="AV1527" i="1"/>
  <c r="BB1527" i="1"/>
  <c r="AW1527" i="1"/>
  <c r="BC1527" i="1"/>
  <c r="AX1527" i="1"/>
  <c r="BD1527" i="1"/>
  <c r="AS1518" i="1"/>
  <c r="AY1518" i="1"/>
  <c r="AT1518" i="1"/>
  <c r="AZ1518" i="1"/>
  <c r="AU1518" i="1"/>
  <c r="BA1518" i="1"/>
  <c r="AV1518" i="1"/>
  <c r="BB1518" i="1"/>
  <c r="AW1518" i="1"/>
  <c r="BC1518" i="1"/>
  <c r="AX1518" i="1"/>
  <c r="BD1518" i="1"/>
  <c r="AS1341" i="1"/>
  <c r="AY1341" i="1"/>
  <c r="AT1341" i="1"/>
  <c r="AZ1341" i="1"/>
  <c r="AU1341" i="1"/>
  <c r="BA1341" i="1"/>
  <c r="AV1341" i="1"/>
  <c r="BB1341" i="1"/>
  <c r="AW1341" i="1"/>
  <c r="BC1341" i="1"/>
  <c r="AX1341" i="1"/>
  <c r="BD1341" i="1"/>
  <c r="AS1408" i="1"/>
  <c r="AY1408" i="1"/>
  <c r="AT1408" i="1"/>
  <c r="AZ1408" i="1"/>
  <c r="AU1408" i="1"/>
  <c r="BA1408" i="1"/>
  <c r="AV1408" i="1"/>
  <c r="BB1408" i="1"/>
  <c r="AW1408" i="1"/>
  <c r="BC1408" i="1"/>
  <c r="AX1408" i="1"/>
  <c r="BD1408" i="1"/>
  <c r="AS1469" i="1"/>
  <c r="AY1469" i="1"/>
  <c r="AT1469" i="1"/>
  <c r="AZ1469" i="1"/>
  <c r="AU1469" i="1"/>
  <c r="BA1469" i="1"/>
  <c r="AV1469" i="1"/>
  <c r="BB1469" i="1"/>
  <c r="AW1469" i="1"/>
  <c r="BC1469" i="1"/>
  <c r="AX1469" i="1"/>
  <c r="BD1469" i="1"/>
  <c r="AS1492" i="1"/>
  <c r="AY1492" i="1"/>
  <c r="AT1492" i="1"/>
  <c r="AZ1492" i="1"/>
  <c r="AU1492" i="1"/>
  <c r="BA1492" i="1"/>
  <c r="AV1492" i="1"/>
  <c r="BB1492" i="1"/>
  <c r="AW1492" i="1"/>
  <c r="BC1492" i="1"/>
  <c r="AX1492" i="1"/>
  <c r="BD1492" i="1"/>
  <c r="AS1472" i="1"/>
  <c r="AY1472" i="1"/>
  <c r="AT1472" i="1"/>
  <c r="AZ1472" i="1"/>
  <c r="AU1472" i="1"/>
  <c r="BA1472" i="1"/>
  <c r="AV1472" i="1"/>
  <c r="BB1472" i="1"/>
  <c r="AW1472" i="1"/>
  <c r="BC1472" i="1"/>
  <c r="AX1472" i="1"/>
  <c r="BD1472" i="1"/>
  <c r="AS1591" i="1"/>
  <c r="AY1591" i="1"/>
  <c r="AT1591" i="1"/>
  <c r="AZ1591" i="1"/>
  <c r="AU1591" i="1"/>
  <c r="BA1591" i="1"/>
  <c r="AV1591" i="1"/>
  <c r="BB1591" i="1"/>
  <c r="AW1591" i="1"/>
  <c r="BC1591" i="1"/>
  <c r="AX1591" i="1"/>
  <c r="BD1591" i="1"/>
  <c r="AS1487" i="1"/>
  <c r="AY1487" i="1"/>
  <c r="AT1487" i="1"/>
  <c r="AZ1487" i="1"/>
  <c r="AU1487" i="1"/>
  <c r="BA1487" i="1"/>
  <c r="AV1487" i="1"/>
  <c r="BB1487" i="1"/>
  <c r="AW1487" i="1"/>
  <c r="BC1487" i="1"/>
  <c r="AX1487" i="1"/>
  <c r="BD1487" i="1"/>
  <c r="AS1364" i="1"/>
  <c r="AY1364" i="1"/>
  <c r="AT1364" i="1"/>
  <c r="AZ1364" i="1"/>
  <c r="AU1364" i="1"/>
  <c r="BA1364" i="1"/>
  <c r="AV1364" i="1"/>
  <c r="BB1364" i="1"/>
  <c r="AW1364" i="1"/>
  <c r="BC1364" i="1"/>
  <c r="AX1364" i="1"/>
  <c r="BD1364" i="1"/>
  <c r="AS1664" i="1"/>
  <c r="AY1664" i="1"/>
  <c r="AT1664" i="1"/>
  <c r="AZ1664" i="1"/>
  <c r="AU1664" i="1"/>
  <c r="BA1664" i="1"/>
  <c r="AV1664" i="1"/>
  <c r="BB1664" i="1"/>
  <c r="AW1664" i="1"/>
  <c r="BC1664" i="1"/>
  <c r="AX1664" i="1"/>
  <c r="BD1664" i="1"/>
  <c r="AS1495" i="1"/>
  <c r="AY1495" i="1"/>
  <c r="AT1495" i="1"/>
  <c r="AZ1495" i="1"/>
  <c r="AU1495" i="1"/>
  <c r="BA1495" i="1"/>
  <c r="AV1495" i="1"/>
  <c r="BB1495" i="1"/>
  <c r="AW1495" i="1"/>
  <c r="BC1495" i="1"/>
  <c r="AX1495" i="1"/>
  <c r="BD1495" i="1"/>
  <c r="AS1345" i="1"/>
  <c r="AY1345" i="1"/>
  <c r="AT1345" i="1"/>
  <c r="AZ1345" i="1"/>
  <c r="AU1345" i="1"/>
  <c r="BA1345" i="1"/>
  <c r="AV1345" i="1"/>
  <c r="BB1345" i="1"/>
  <c r="AW1345" i="1"/>
  <c r="BC1345" i="1"/>
  <c r="AX1345" i="1"/>
  <c r="BD1345" i="1"/>
  <c r="AS1602" i="1"/>
  <c r="AY1602" i="1"/>
  <c r="AT1602" i="1"/>
  <c r="AZ1602" i="1"/>
  <c r="AU1602" i="1"/>
  <c r="BA1602" i="1"/>
  <c r="AV1602" i="1"/>
  <c r="BB1602" i="1"/>
  <c r="AW1602" i="1"/>
  <c r="BC1602" i="1"/>
  <c r="AX1602" i="1"/>
  <c r="BD1602" i="1"/>
  <c r="AS1651" i="1"/>
  <c r="AY1651" i="1"/>
  <c r="AT1651" i="1"/>
  <c r="AZ1651" i="1"/>
  <c r="AU1651" i="1"/>
  <c r="BA1651" i="1"/>
  <c r="AV1651" i="1"/>
  <c r="BB1651" i="1"/>
  <c r="AW1651" i="1"/>
  <c r="BC1651" i="1"/>
  <c r="AX1651" i="1"/>
  <c r="BD1651" i="1"/>
  <c r="AS1413" i="1"/>
  <c r="AY1413" i="1"/>
  <c r="AT1413" i="1"/>
  <c r="AZ1413" i="1"/>
  <c r="AU1413" i="1"/>
  <c r="BA1413" i="1"/>
  <c r="AV1413" i="1"/>
  <c r="BB1413" i="1"/>
  <c r="AW1413" i="1"/>
  <c r="BC1413" i="1"/>
  <c r="AX1413" i="1"/>
  <c r="BD1413" i="1"/>
  <c r="AS1447" i="1"/>
  <c r="AY1447" i="1"/>
  <c r="AT1447" i="1"/>
  <c r="AZ1447" i="1"/>
  <c r="AU1447" i="1"/>
  <c r="BA1447" i="1"/>
  <c r="AV1447" i="1"/>
  <c r="BB1447" i="1"/>
  <c r="AW1447" i="1"/>
  <c r="BC1447" i="1"/>
  <c r="AX1447" i="1"/>
  <c r="BD1447" i="1"/>
  <c r="AS1610" i="1"/>
  <c r="AY1610" i="1"/>
  <c r="AT1610" i="1"/>
  <c r="AZ1610" i="1"/>
  <c r="AU1610" i="1"/>
  <c r="BA1610" i="1"/>
  <c r="AV1610" i="1"/>
  <c r="BB1610" i="1"/>
  <c r="AW1610" i="1"/>
  <c r="BC1610" i="1"/>
  <c r="AX1610" i="1"/>
  <c r="BD1610" i="1"/>
  <c r="AS1641" i="1"/>
  <c r="AY1641" i="1"/>
  <c r="AT1641" i="1"/>
  <c r="AZ1641" i="1"/>
  <c r="AU1641" i="1"/>
  <c r="BA1641" i="1"/>
  <c r="AV1641" i="1"/>
  <c r="BB1641" i="1"/>
  <c r="AW1641" i="1"/>
  <c r="BC1641" i="1"/>
  <c r="AX1641" i="1"/>
  <c r="BD1641" i="1"/>
  <c r="AS1336" i="1"/>
  <c r="AY1336" i="1"/>
  <c r="AT1336" i="1"/>
  <c r="AZ1336" i="1"/>
  <c r="AU1336" i="1"/>
  <c r="BA1336" i="1"/>
  <c r="AV1336" i="1"/>
  <c r="BB1336" i="1"/>
  <c r="AW1336" i="1"/>
  <c r="BC1336" i="1"/>
  <c r="AX1336" i="1"/>
  <c r="BD1336" i="1"/>
  <c r="AS1281" i="1"/>
  <c r="AY1281" i="1"/>
  <c r="AT1281" i="1"/>
  <c r="AZ1281" i="1"/>
  <c r="AU1281" i="1"/>
  <c r="BA1281" i="1"/>
  <c r="AV1281" i="1"/>
  <c r="BB1281" i="1"/>
  <c r="AW1281" i="1"/>
  <c r="BC1281" i="1"/>
  <c r="AX1281" i="1"/>
  <c r="BD1281" i="1"/>
  <c r="AS1271" i="1"/>
  <c r="AY1271" i="1"/>
  <c r="AT1271" i="1"/>
  <c r="AZ1271" i="1"/>
  <c r="AU1271" i="1"/>
  <c r="BA1271" i="1"/>
  <c r="AV1271" i="1"/>
  <c r="BB1271" i="1"/>
  <c r="AW1271" i="1"/>
  <c r="BC1271" i="1"/>
  <c r="AX1271" i="1"/>
  <c r="BD1271" i="1"/>
  <c r="AS1616" i="1"/>
  <c r="AY1616" i="1"/>
  <c r="AT1616" i="1"/>
  <c r="AZ1616" i="1"/>
  <c r="AU1616" i="1"/>
  <c r="BA1616" i="1"/>
  <c r="AV1616" i="1"/>
  <c r="BB1616" i="1"/>
  <c r="AW1616" i="1"/>
  <c r="BC1616" i="1"/>
  <c r="AX1616" i="1"/>
  <c r="BD1616" i="1"/>
  <c r="AS2695" i="1"/>
  <c r="AY2695" i="1"/>
  <c r="AT2695" i="1"/>
  <c r="AZ2695" i="1"/>
  <c r="AU2695" i="1"/>
  <c r="BA2695" i="1"/>
  <c r="AV2695" i="1"/>
  <c r="BB2695" i="1"/>
  <c r="AW2695" i="1"/>
  <c r="BC2695" i="1"/>
  <c r="AX2695" i="1"/>
  <c r="BD2695" i="1"/>
  <c r="AS1515" i="1"/>
  <c r="AY1515" i="1"/>
  <c r="AT1515" i="1"/>
  <c r="AZ1515" i="1"/>
  <c r="AU1515" i="1"/>
  <c r="BA1515" i="1"/>
  <c r="AV1515" i="1"/>
  <c r="BB1515" i="1"/>
  <c r="AW1515" i="1"/>
  <c r="BC1515" i="1"/>
  <c r="AX1515" i="1"/>
  <c r="BD1515" i="1"/>
  <c r="AS1530" i="1"/>
  <c r="AY1530" i="1"/>
  <c r="AT1530" i="1"/>
  <c r="AZ1530" i="1"/>
  <c r="AU1530" i="1"/>
  <c r="BA1530" i="1"/>
  <c r="AV1530" i="1"/>
  <c r="BB1530" i="1"/>
  <c r="AW1530" i="1"/>
  <c r="BC1530" i="1"/>
  <c r="AX1530" i="1"/>
  <c r="BD1530" i="1"/>
  <c r="AS1328" i="1"/>
  <c r="AY1328" i="1"/>
  <c r="AT1328" i="1"/>
  <c r="AZ1328" i="1"/>
  <c r="AU1328" i="1"/>
  <c r="BA1328" i="1"/>
  <c r="AV1328" i="1"/>
  <c r="BB1328" i="1"/>
  <c r="AW1328" i="1"/>
  <c r="BC1328" i="1"/>
  <c r="AX1328" i="1"/>
  <c r="BD1328" i="1"/>
  <c r="AS1435" i="1"/>
  <c r="AY1435" i="1"/>
  <c r="AT1435" i="1"/>
  <c r="AZ1435" i="1"/>
  <c r="AU1435" i="1"/>
  <c r="BA1435" i="1"/>
  <c r="AV1435" i="1"/>
  <c r="BB1435" i="1"/>
  <c r="AW1435" i="1"/>
  <c r="BC1435" i="1"/>
  <c r="AX1435" i="1"/>
  <c r="BD1435" i="1"/>
  <c r="AS2569" i="1"/>
  <c r="AY2569" i="1"/>
  <c r="AT2569" i="1"/>
  <c r="AZ2569" i="1"/>
  <c r="AU2569" i="1"/>
  <c r="BA2569" i="1"/>
  <c r="AV2569" i="1"/>
  <c r="BB2569" i="1"/>
  <c r="AW2569" i="1"/>
  <c r="BC2569" i="1"/>
  <c r="AX2569" i="1"/>
  <c r="BD2569" i="1"/>
  <c r="AS1563" i="1"/>
  <c r="AY1563" i="1"/>
  <c r="AT1563" i="1"/>
  <c r="AZ1563" i="1"/>
  <c r="AU1563" i="1"/>
  <c r="BA1563" i="1"/>
  <c r="AV1563" i="1"/>
  <c r="BB1563" i="1"/>
  <c r="AW1563" i="1"/>
  <c r="BC1563" i="1"/>
  <c r="AX1563" i="1"/>
  <c r="BD1563" i="1"/>
  <c r="AS1348" i="1"/>
  <c r="AY1348" i="1"/>
  <c r="AT1348" i="1"/>
  <c r="AZ1348" i="1"/>
  <c r="AU1348" i="1"/>
  <c r="BA1348" i="1"/>
  <c r="AV1348" i="1"/>
  <c r="BB1348" i="1"/>
  <c r="AW1348" i="1"/>
  <c r="BC1348" i="1"/>
  <c r="AX1348" i="1"/>
  <c r="BD1348" i="1"/>
  <c r="AS1424" i="1"/>
  <c r="AY1424" i="1"/>
  <c r="AT1424" i="1"/>
  <c r="AZ1424" i="1"/>
  <c r="AU1424" i="1"/>
  <c r="BA1424" i="1"/>
  <c r="AV1424" i="1"/>
  <c r="BB1424" i="1"/>
  <c r="AW1424" i="1"/>
  <c r="BC1424" i="1"/>
  <c r="AX1424" i="1"/>
  <c r="BD1424" i="1"/>
  <c r="AS1592" i="1"/>
  <c r="AY1592" i="1"/>
  <c r="AT1592" i="1"/>
  <c r="AZ1592" i="1"/>
  <c r="AU1592" i="1"/>
  <c r="BA1592" i="1"/>
  <c r="AV1592" i="1"/>
  <c r="BB1592" i="1"/>
  <c r="AW1592" i="1"/>
  <c r="BC1592" i="1"/>
  <c r="AX1592" i="1"/>
  <c r="BD1592" i="1"/>
  <c r="AS1528" i="1"/>
  <c r="AY1528" i="1"/>
  <c r="AT1528" i="1"/>
  <c r="AZ1528" i="1"/>
  <c r="AU1528" i="1"/>
  <c r="BA1528" i="1"/>
  <c r="AV1528" i="1"/>
  <c r="BB1528" i="1"/>
  <c r="AW1528" i="1"/>
  <c r="BC1528" i="1"/>
  <c r="AX1528" i="1"/>
  <c r="BD1528" i="1"/>
  <c r="AS1448" i="1"/>
  <c r="AY1448" i="1"/>
  <c r="AT1448" i="1"/>
  <c r="AZ1448" i="1"/>
  <c r="AU1448" i="1"/>
  <c r="BA1448" i="1"/>
  <c r="AV1448" i="1"/>
  <c r="BB1448" i="1"/>
  <c r="AW1448" i="1"/>
  <c r="BC1448" i="1"/>
  <c r="AX1448" i="1"/>
  <c r="BD1448" i="1"/>
  <c r="AS2611" i="1"/>
  <c r="AY2611" i="1"/>
  <c r="AT2611" i="1"/>
  <c r="AZ2611" i="1"/>
  <c r="AU2611" i="1"/>
  <c r="BA2611" i="1"/>
  <c r="AV2611" i="1"/>
  <c r="BB2611" i="1"/>
  <c r="AW2611" i="1"/>
  <c r="BC2611" i="1"/>
  <c r="AX2611" i="1"/>
  <c r="BD2611" i="1"/>
  <c r="AS1372" i="1"/>
  <c r="AY1372" i="1"/>
  <c r="AT1372" i="1"/>
  <c r="AZ1372" i="1"/>
  <c r="AU1372" i="1"/>
  <c r="BA1372" i="1"/>
  <c r="AV1372" i="1"/>
  <c r="BB1372" i="1"/>
  <c r="AW1372" i="1"/>
  <c r="BC1372" i="1"/>
  <c r="AX1372" i="1"/>
  <c r="BD1372" i="1"/>
  <c r="AS1567" i="1"/>
  <c r="AY1567" i="1"/>
  <c r="AT1567" i="1"/>
  <c r="AZ1567" i="1"/>
  <c r="AU1567" i="1"/>
  <c r="BA1567" i="1"/>
  <c r="AV1567" i="1"/>
  <c r="BB1567" i="1"/>
  <c r="AW1567" i="1"/>
  <c r="BC1567" i="1"/>
  <c r="AX1567" i="1"/>
  <c r="BD1567" i="1"/>
  <c r="AS1507" i="1"/>
  <c r="AY1507" i="1"/>
  <c r="AT1507" i="1"/>
  <c r="AZ1507" i="1"/>
  <c r="AU1507" i="1"/>
  <c r="BA1507" i="1"/>
  <c r="AV1507" i="1"/>
  <c r="BB1507" i="1"/>
  <c r="AW1507" i="1"/>
  <c r="BC1507" i="1"/>
  <c r="AX1507" i="1"/>
  <c r="BD1507" i="1"/>
  <c r="AS1470" i="1"/>
  <c r="AY1470" i="1"/>
  <c r="AT1470" i="1"/>
  <c r="AZ1470" i="1"/>
  <c r="AU1470" i="1"/>
  <c r="BA1470" i="1"/>
  <c r="AV1470" i="1"/>
  <c r="BB1470" i="1"/>
  <c r="AW1470" i="1"/>
  <c r="BC1470" i="1"/>
  <c r="AX1470" i="1"/>
  <c r="BD1470" i="1"/>
  <c r="AS1378" i="1"/>
  <c r="AY1378" i="1"/>
  <c r="AT1378" i="1"/>
  <c r="AZ1378" i="1"/>
  <c r="AU1378" i="1"/>
  <c r="BA1378" i="1"/>
  <c r="AV1378" i="1"/>
  <c r="BB1378" i="1"/>
  <c r="AW1378" i="1"/>
  <c r="BC1378" i="1"/>
  <c r="AX1378" i="1"/>
  <c r="BD1378" i="1"/>
  <c r="AS1314" i="1"/>
  <c r="AY1314" i="1"/>
  <c r="AT1314" i="1"/>
  <c r="AZ1314" i="1"/>
  <c r="AU1314" i="1"/>
  <c r="BA1314" i="1"/>
  <c r="AV1314" i="1"/>
  <c r="BB1314" i="1"/>
  <c r="AW1314" i="1"/>
  <c r="BC1314" i="1"/>
  <c r="AX1314" i="1"/>
  <c r="BD1314" i="1"/>
  <c r="AS1270" i="1"/>
  <c r="AY1270" i="1"/>
  <c r="AT1270" i="1"/>
  <c r="AZ1270" i="1"/>
  <c r="AU1270" i="1"/>
  <c r="BA1270" i="1"/>
  <c r="AV1270" i="1"/>
  <c r="BB1270" i="1"/>
  <c r="AW1270" i="1"/>
  <c r="BC1270" i="1"/>
  <c r="AX1270" i="1"/>
  <c r="BD1270" i="1"/>
  <c r="AS1443" i="1"/>
  <c r="AY1443" i="1"/>
  <c r="AT1443" i="1"/>
  <c r="AZ1443" i="1"/>
  <c r="AU1443" i="1"/>
  <c r="BA1443" i="1"/>
  <c r="AV1443" i="1"/>
  <c r="BB1443" i="1"/>
  <c r="AW1443" i="1"/>
  <c r="BC1443" i="1"/>
  <c r="AX1443" i="1"/>
  <c r="BD1443" i="1"/>
  <c r="AS1288" i="1"/>
  <c r="AY1288" i="1"/>
  <c r="AT1288" i="1"/>
  <c r="AZ1288" i="1"/>
  <c r="AU1288" i="1"/>
  <c r="BA1288" i="1"/>
  <c r="AV1288" i="1"/>
  <c r="BB1288" i="1"/>
  <c r="AW1288" i="1"/>
  <c r="BC1288" i="1"/>
  <c r="AX1288" i="1"/>
  <c r="BD1288" i="1"/>
  <c r="AS1356" i="1"/>
  <c r="AY1356" i="1"/>
  <c r="AT1356" i="1"/>
  <c r="AZ1356" i="1"/>
  <c r="AU1356" i="1"/>
  <c r="BA1356" i="1"/>
  <c r="AV1356" i="1"/>
  <c r="BB1356" i="1"/>
  <c r="AW1356" i="1"/>
  <c r="BC1356" i="1"/>
  <c r="AX1356" i="1"/>
  <c r="BD1356" i="1"/>
  <c r="AS1426" i="1"/>
  <c r="AY1426" i="1"/>
  <c r="AT1426" i="1"/>
  <c r="AZ1426" i="1"/>
  <c r="AU1426" i="1"/>
  <c r="BA1426" i="1"/>
  <c r="AV1426" i="1"/>
  <c r="BB1426" i="1"/>
  <c r="AW1426" i="1"/>
  <c r="BC1426" i="1"/>
  <c r="AX1426" i="1"/>
  <c r="BD1426" i="1"/>
  <c r="AS1412" i="1"/>
  <c r="AY1412" i="1"/>
  <c r="AT1412" i="1"/>
  <c r="AZ1412" i="1"/>
  <c r="AU1412" i="1"/>
  <c r="BA1412" i="1"/>
  <c r="AV1412" i="1"/>
  <c r="BB1412" i="1"/>
  <c r="AW1412" i="1"/>
  <c r="BC1412" i="1"/>
  <c r="AX1412" i="1"/>
  <c r="BD1412" i="1"/>
  <c r="AS1420" i="1"/>
  <c r="AY1420" i="1"/>
  <c r="AT1420" i="1"/>
  <c r="AZ1420" i="1"/>
  <c r="AU1420" i="1"/>
  <c r="BA1420" i="1"/>
  <c r="AV1420" i="1"/>
  <c r="BB1420" i="1"/>
  <c r="AW1420" i="1"/>
  <c r="BC1420" i="1"/>
  <c r="AX1420" i="1"/>
  <c r="BD1420" i="1"/>
  <c r="AS1459" i="1"/>
  <c r="AY1459" i="1"/>
  <c r="AT1459" i="1"/>
  <c r="AZ1459" i="1"/>
  <c r="AU1459" i="1"/>
  <c r="BA1459" i="1"/>
  <c r="AV1459" i="1"/>
  <c r="BB1459" i="1"/>
  <c r="AW1459" i="1"/>
  <c r="BC1459" i="1"/>
  <c r="AX1459" i="1"/>
  <c r="BD1459" i="1"/>
  <c r="AS1289" i="1"/>
  <c r="AY1289" i="1"/>
  <c r="AT1289" i="1"/>
  <c r="AZ1289" i="1"/>
  <c r="AU1289" i="1"/>
  <c r="BA1289" i="1"/>
  <c r="AV1289" i="1"/>
  <c r="BB1289" i="1"/>
  <c r="AW1289" i="1"/>
  <c r="BC1289" i="1"/>
  <c r="AX1289" i="1"/>
  <c r="BD1289" i="1"/>
  <c r="AS1388" i="1"/>
  <c r="AY1388" i="1"/>
  <c r="AT1388" i="1"/>
  <c r="AZ1388" i="1"/>
  <c r="AU1388" i="1"/>
  <c r="BA1388" i="1"/>
  <c r="AV1388" i="1"/>
  <c r="BB1388" i="1"/>
  <c r="AW1388" i="1"/>
  <c r="BC1388" i="1"/>
  <c r="AX1388" i="1"/>
  <c r="BD1388" i="1"/>
  <c r="AS1430" i="1"/>
  <c r="AY1430" i="1"/>
  <c r="AT1430" i="1"/>
  <c r="AZ1430" i="1"/>
  <c r="AU1430" i="1"/>
  <c r="BA1430" i="1"/>
  <c r="AV1430" i="1"/>
  <c r="BB1430" i="1"/>
  <c r="AW1430" i="1"/>
  <c r="BC1430" i="1"/>
  <c r="AX1430" i="1"/>
  <c r="BD1430" i="1"/>
  <c r="AS1297" i="1"/>
  <c r="AY1297" i="1"/>
  <c r="AT1297" i="1"/>
  <c r="AZ1297" i="1"/>
  <c r="AU1297" i="1"/>
  <c r="BA1297" i="1"/>
  <c r="AV1297" i="1"/>
  <c r="BB1297" i="1"/>
  <c r="AW1297" i="1"/>
  <c r="BC1297" i="1"/>
  <c r="AX1297" i="1"/>
  <c r="BD1297" i="1"/>
  <c r="AS1347" i="1"/>
  <c r="AY1347" i="1"/>
  <c r="AT1347" i="1"/>
  <c r="AZ1347" i="1"/>
  <c r="AU1347" i="1"/>
  <c r="BA1347" i="1"/>
  <c r="AV1347" i="1"/>
  <c r="BB1347" i="1"/>
  <c r="AW1347" i="1"/>
  <c r="BC1347" i="1"/>
  <c r="AX1347" i="1"/>
  <c r="BD1347" i="1"/>
  <c r="AS1427" i="1"/>
  <c r="AY1427" i="1"/>
  <c r="AT1427" i="1"/>
  <c r="AZ1427" i="1"/>
  <c r="AU1427" i="1"/>
  <c r="BA1427" i="1"/>
  <c r="AV1427" i="1"/>
  <c r="BB1427" i="1"/>
  <c r="AW1427" i="1"/>
  <c r="BC1427" i="1"/>
  <c r="AX1427" i="1"/>
  <c r="BD1427" i="1"/>
  <c r="AS1365" i="1"/>
  <c r="AY1365" i="1"/>
  <c r="AT1365" i="1"/>
  <c r="AZ1365" i="1"/>
  <c r="AU1365" i="1"/>
  <c r="BA1365" i="1"/>
  <c r="AV1365" i="1"/>
  <c r="BB1365" i="1"/>
  <c r="AW1365" i="1"/>
  <c r="BC1365" i="1"/>
  <c r="AX1365" i="1"/>
  <c r="BD1365" i="1"/>
  <c r="AS1557" i="1"/>
  <c r="AY1557" i="1"/>
  <c r="AT1557" i="1"/>
  <c r="AZ1557" i="1"/>
  <c r="AU1557" i="1"/>
  <c r="BA1557" i="1"/>
  <c r="AV1557" i="1"/>
  <c r="BB1557" i="1"/>
  <c r="AW1557" i="1"/>
  <c r="BC1557" i="1"/>
  <c r="AX1557" i="1"/>
  <c r="BD1557" i="1"/>
  <c r="AS1466" i="1"/>
  <c r="AY1466" i="1"/>
  <c r="AT1466" i="1"/>
  <c r="AZ1466" i="1"/>
  <c r="AU1466" i="1"/>
  <c r="BA1466" i="1"/>
  <c r="AV1466" i="1"/>
  <c r="BB1466" i="1"/>
  <c r="AW1466" i="1"/>
  <c r="BC1466" i="1"/>
  <c r="AX1466" i="1"/>
  <c r="BD1466" i="1"/>
  <c r="AS1551" i="1"/>
  <c r="AY1551" i="1"/>
  <c r="AT1551" i="1"/>
  <c r="AZ1551" i="1"/>
  <c r="AU1551" i="1"/>
  <c r="BA1551" i="1"/>
  <c r="AV1551" i="1"/>
  <c r="BB1551" i="1"/>
  <c r="AW1551" i="1"/>
  <c r="BC1551" i="1"/>
  <c r="AX1551" i="1"/>
  <c r="BD1551" i="1"/>
  <c r="AS1590" i="1"/>
  <c r="AY1590" i="1"/>
  <c r="AT1590" i="1"/>
  <c r="AZ1590" i="1"/>
  <c r="AU1590" i="1"/>
  <c r="BA1590" i="1"/>
  <c r="AV1590" i="1"/>
  <c r="BB1590" i="1"/>
  <c r="AW1590" i="1"/>
  <c r="BC1590" i="1"/>
  <c r="AX1590" i="1"/>
  <c r="BD1590" i="1"/>
  <c r="AS1593" i="1"/>
  <c r="AY1593" i="1"/>
  <c r="AT1593" i="1"/>
  <c r="AZ1593" i="1"/>
  <c r="AU1593" i="1"/>
  <c r="BA1593" i="1"/>
  <c r="AV1593" i="1"/>
  <c r="BB1593" i="1"/>
  <c r="AW1593" i="1"/>
  <c r="BC1593" i="1"/>
  <c r="AX1593" i="1"/>
  <c r="BD1593" i="1"/>
  <c r="AS1439" i="1"/>
  <c r="AY1439" i="1"/>
  <c r="AT1439" i="1"/>
  <c r="AZ1439" i="1"/>
  <c r="AU1439" i="1"/>
  <c r="BA1439" i="1"/>
  <c r="AV1439" i="1"/>
  <c r="BB1439" i="1"/>
  <c r="AW1439" i="1"/>
  <c r="BC1439" i="1"/>
  <c r="AX1439" i="1"/>
  <c r="BD1439" i="1"/>
  <c r="AS1352" i="1"/>
  <c r="AY1352" i="1"/>
  <c r="AT1352" i="1"/>
  <c r="AZ1352" i="1"/>
  <c r="AU1352" i="1"/>
  <c r="BA1352" i="1"/>
  <c r="AV1352" i="1"/>
  <c r="BB1352" i="1"/>
  <c r="AW1352" i="1"/>
  <c r="BC1352" i="1"/>
  <c r="AX1352" i="1"/>
  <c r="BD1352" i="1"/>
  <c r="AS2513" i="1"/>
  <c r="AY2513" i="1"/>
  <c r="AT2513" i="1"/>
  <c r="AZ2513" i="1"/>
  <c r="AU2513" i="1"/>
  <c r="BA2513" i="1"/>
  <c r="AV2513" i="1"/>
  <c r="BB2513" i="1"/>
  <c r="AW2513" i="1"/>
  <c r="BC2513" i="1"/>
  <c r="AX2513" i="1"/>
  <c r="BD2513" i="1"/>
  <c r="AS1366" i="1"/>
  <c r="AY1366" i="1"/>
  <c r="AT1366" i="1"/>
  <c r="AZ1366" i="1"/>
  <c r="AU1366" i="1"/>
  <c r="BA1366" i="1"/>
  <c r="AV1366" i="1"/>
  <c r="BB1366" i="1"/>
  <c r="AW1366" i="1"/>
  <c r="BC1366" i="1"/>
  <c r="AX1366" i="1"/>
  <c r="BD1366" i="1"/>
  <c r="AS1657" i="1"/>
  <c r="AY1657" i="1"/>
  <c r="AT1657" i="1"/>
  <c r="AZ1657" i="1"/>
  <c r="AU1657" i="1"/>
  <c r="BA1657" i="1"/>
  <c r="AV1657" i="1"/>
  <c r="BB1657" i="1"/>
  <c r="AW1657" i="1"/>
  <c r="BC1657" i="1"/>
  <c r="AX1657" i="1"/>
  <c r="BD1657" i="1"/>
  <c r="AS1648" i="1"/>
  <c r="AY1648" i="1"/>
  <c r="AT1648" i="1"/>
  <c r="AZ1648" i="1"/>
  <c r="AU1648" i="1"/>
  <c r="BA1648" i="1"/>
  <c r="AV1648" i="1"/>
  <c r="BB1648" i="1"/>
  <c r="AW1648" i="1"/>
  <c r="BC1648" i="1"/>
  <c r="AX1648" i="1"/>
  <c r="BD1648" i="1"/>
  <c r="AS1630" i="1"/>
  <c r="AY1630" i="1"/>
  <c r="AT1630" i="1"/>
  <c r="AZ1630" i="1"/>
  <c r="AU1630" i="1"/>
  <c r="BA1630" i="1"/>
  <c r="AV1630" i="1"/>
  <c r="BB1630" i="1"/>
  <c r="AW1630" i="1"/>
  <c r="BC1630" i="1"/>
  <c r="AX1630" i="1"/>
  <c r="BD1630" i="1"/>
  <c r="AS1658" i="1"/>
  <c r="AY1658" i="1"/>
  <c r="AT1658" i="1"/>
  <c r="AZ1658" i="1"/>
  <c r="AU1658" i="1"/>
  <c r="BA1658" i="1"/>
  <c r="AV1658" i="1"/>
  <c r="BB1658" i="1"/>
  <c r="AW1658" i="1"/>
  <c r="BC1658" i="1"/>
  <c r="AX1658" i="1"/>
  <c r="BD1658" i="1"/>
  <c r="AS1333" i="1"/>
  <c r="AY1333" i="1"/>
  <c r="AT1333" i="1"/>
  <c r="AZ1333" i="1"/>
  <c r="AU1333" i="1"/>
  <c r="BA1333" i="1"/>
  <c r="AV1333" i="1"/>
  <c r="BB1333" i="1"/>
  <c r="AW1333" i="1"/>
  <c r="BC1333" i="1"/>
  <c r="AX1333" i="1"/>
  <c r="BD1333" i="1"/>
  <c r="AS1373" i="1"/>
  <c r="AY1373" i="1"/>
  <c r="AT1373" i="1"/>
  <c r="AZ1373" i="1"/>
  <c r="AU1373" i="1"/>
  <c r="BA1373" i="1"/>
  <c r="AV1373" i="1"/>
  <c r="BB1373" i="1"/>
  <c r="AW1373" i="1"/>
  <c r="BC1373" i="1"/>
  <c r="AX1373" i="1"/>
  <c r="BD1373" i="1"/>
  <c r="AS1622" i="1"/>
  <c r="AY1622" i="1"/>
  <c r="AT1622" i="1"/>
  <c r="AZ1622" i="1"/>
  <c r="AU1622" i="1"/>
  <c r="BA1622" i="1"/>
  <c r="AV1622" i="1"/>
  <c r="BB1622" i="1"/>
  <c r="AW1622" i="1"/>
  <c r="BC1622" i="1"/>
  <c r="AX1622" i="1"/>
  <c r="BD1622" i="1"/>
  <c r="AS1565" i="1"/>
  <c r="AY1565" i="1"/>
  <c r="AT1565" i="1"/>
  <c r="AZ1565" i="1"/>
  <c r="AU1565" i="1"/>
  <c r="BA1565" i="1"/>
  <c r="AV1565" i="1"/>
  <c r="BB1565" i="1"/>
  <c r="AW1565" i="1"/>
  <c r="BC1565" i="1"/>
  <c r="AX1565" i="1"/>
  <c r="BD1565" i="1"/>
  <c r="AS1496" i="1"/>
  <c r="AY1496" i="1"/>
  <c r="AT1496" i="1"/>
  <c r="AZ1496" i="1"/>
  <c r="AU1496" i="1"/>
  <c r="BA1496" i="1"/>
  <c r="AV1496" i="1"/>
  <c r="BB1496" i="1"/>
  <c r="AW1496" i="1"/>
  <c r="BC1496" i="1"/>
  <c r="AX1496" i="1"/>
  <c r="BD1496" i="1"/>
  <c r="AS1382" i="1"/>
  <c r="AY1382" i="1"/>
  <c r="AT1382" i="1"/>
  <c r="AZ1382" i="1"/>
  <c r="AU1382" i="1"/>
  <c r="BA1382" i="1"/>
  <c r="AV1382" i="1"/>
  <c r="BB1382" i="1"/>
  <c r="AW1382" i="1"/>
  <c r="BC1382" i="1"/>
  <c r="AX1382" i="1"/>
  <c r="BD1382" i="1"/>
  <c r="AS1353" i="1"/>
  <c r="AY1353" i="1"/>
  <c r="AT1353" i="1"/>
  <c r="AZ1353" i="1"/>
  <c r="AU1353" i="1"/>
  <c r="BA1353" i="1"/>
  <c r="AV1353" i="1"/>
  <c r="BB1353" i="1"/>
  <c r="AW1353" i="1"/>
  <c r="BC1353" i="1"/>
  <c r="AX1353" i="1"/>
  <c r="BD1353" i="1"/>
  <c r="AS1410" i="1"/>
  <c r="AY1410" i="1"/>
  <c r="AT1410" i="1"/>
  <c r="AZ1410" i="1"/>
  <c r="AU1410" i="1"/>
  <c r="BA1410" i="1"/>
  <c r="AV1410" i="1"/>
  <c r="BB1410" i="1"/>
  <c r="AW1410" i="1"/>
  <c r="BC1410" i="1"/>
  <c r="AX1410" i="1"/>
  <c r="BD1410" i="1"/>
  <c r="AS1358" i="1"/>
  <c r="AY1358" i="1"/>
  <c r="AT1358" i="1"/>
  <c r="AZ1358" i="1"/>
  <c r="AU1358" i="1"/>
  <c r="BA1358" i="1"/>
  <c r="AV1358" i="1"/>
  <c r="BB1358" i="1"/>
  <c r="AW1358" i="1"/>
  <c r="BC1358" i="1"/>
  <c r="AX1358" i="1"/>
  <c r="BD1358" i="1"/>
  <c r="AS1406" i="1"/>
  <c r="AY1406" i="1"/>
  <c r="AT1406" i="1"/>
  <c r="AZ1406" i="1"/>
  <c r="AU1406" i="1"/>
  <c r="BA1406" i="1"/>
  <c r="AV1406" i="1"/>
  <c r="BB1406" i="1"/>
  <c r="AW1406" i="1"/>
  <c r="BC1406" i="1"/>
  <c r="AX1406" i="1"/>
  <c r="BD1406" i="1"/>
  <c r="AS1369" i="1"/>
  <c r="AY1369" i="1"/>
  <c r="AT1369" i="1"/>
  <c r="AZ1369" i="1"/>
  <c r="AU1369" i="1"/>
  <c r="BA1369" i="1"/>
  <c r="AV1369" i="1"/>
  <c r="BB1369" i="1"/>
  <c r="AW1369" i="1"/>
  <c r="BC1369" i="1"/>
  <c r="AX1369" i="1"/>
  <c r="BD1369" i="1"/>
  <c r="AS1640" i="1"/>
  <c r="AY1640" i="1"/>
  <c r="AT1640" i="1"/>
  <c r="AZ1640" i="1"/>
  <c r="AU1640" i="1"/>
  <c r="BA1640" i="1"/>
  <c r="AV1640" i="1"/>
  <c r="BB1640" i="1"/>
  <c r="AW1640" i="1"/>
  <c r="BC1640" i="1"/>
  <c r="AX1640" i="1"/>
  <c r="BD1640" i="1"/>
  <c r="AS1589" i="1"/>
  <c r="AY1589" i="1"/>
  <c r="AT1589" i="1"/>
  <c r="AZ1589" i="1"/>
  <c r="AU1589" i="1"/>
  <c r="BA1589" i="1"/>
  <c r="AV1589" i="1"/>
  <c r="BB1589" i="1"/>
  <c r="AW1589" i="1"/>
  <c r="BC1589" i="1"/>
  <c r="AX1589" i="1"/>
  <c r="BD1589" i="1"/>
  <c r="AS1279" i="1"/>
  <c r="AY1279" i="1"/>
  <c r="AT1279" i="1"/>
  <c r="AZ1279" i="1"/>
  <c r="AU1279" i="1"/>
  <c r="BA1279" i="1"/>
  <c r="AV1279" i="1"/>
  <c r="BB1279" i="1"/>
  <c r="AW1279" i="1"/>
  <c r="BC1279" i="1"/>
  <c r="AX1279" i="1"/>
  <c r="BD1279" i="1"/>
  <c r="AS1379" i="1"/>
  <c r="AY1379" i="1"/>
  <c r="AT1379" i="1"/>
  <c r="AZ1379" i="1"/>
  <c r="AU1379" i="1"/>
  <c r="BA1379" i="1"/>
  <c r="AV1379" i="1"/>
  <c r="BB1379" i="1"/>
  <c r="AW1379" i="1"/>
  <c r="BC1379" i="1"/>
  <c r="AX1379" i="1"/>
  <c r="BD1379" i="1"/>
  <c r="AS1322" i="1"/>
  <c r="AY1322" i="1"/>
  <c r="AT1322" i="1"/>
  <c r="AZ1322" i="1"/>
  <c r="AU1322" i="1"/>
  <c r="BA1322" i="1"/>
  <c r="AV1322" i="1"/>
  <c r="BB1322" i="1"/>
  <c r="AW1322" i="1"/>
  <c r="BC1322" i="1"/>
  <c r="AX1322" i="1"/>
  <c r="BD1322" i="1"/>
  <c r="AS1516" i="1"/>
  <c r="AY1516" i="1"/>
  <c r="AT1516" i="1"/>
  <c r="AZ1516" i="1"/>
  <c r="AU1516" i="1"/>
  <c r="BA1516" i="1"/>
  <c r="AV1516" i="1"/>
  <c r="BB1516" i="1"/>
  <c r="AW1516" i="1"/>
  <c r="BC1516" i="1"/>
  <c r="AX1516" i="1"/>
  <c r="BD1516" i="1"/>
  <c r="AS1471" i="1"/>
  <c r="AY1471" i="1"/>
  <c r="AT1471" i="1"/>
  <c r="AZ1471" i="1"/>
  <c r="AU1471" i="1"/>
  <c r="BA1471" i="1"/>
  <c r="AV1471" i="1"/>
  <c r="BB1471" i="1"/>
  <c r="AW1471" i="1"/>
  <c r="BC1471" i="1"/>
  <c r="AX1471" i="1"/>
  <c r="BD1471" i="1"/>
  <c r="AS1548" i="1"/>
  <c r="AY1548" i="1"/>
  <c r="AT1548" i="1"/>
  <c r="AZ1548" i="1"/>
  <c r="AU1548" i="1"/>
  <c r="BA1548" i="1"/>
  <c r="AV1548" i="1"/>
  <c r="BB1548" i="1"/>
  <c r="AW1548" i="1"/>
  <c r="BC1548" i="1"/>
  <c r="AX1548" i="1"/>
  <c r="BD1548" i="1"/>
  <c r="AS1386" i="1"/>
  <c r="AY1386" i="1"/>
  <c r="AT1386" i="1"/>
  <c r="AZ1386" i="1"/>
  <c r="AU1386" i="1"/>
  <c r="BA1386" i="1"/>
  <c r="AV1386" i="1"/>
  <c r="BB1386" i="1"/>
  <c r="AW1386" i="1"/>
  <c r="BC1386" i="1"/>
  <c r="AX1386" i="1"/>
  <c r="BD1386" i="1"/>
  <c r="AS1573" i="1"/>
  <c r="AY1573" i="1"/>
  <c r="AT1573" i="1"/>
  <c r="AZ1573" i="1"/>
  <c r="AU1573" i="1"/>
  <c r="BA1573" i="1"/>
  <c r="AV1573" i="1"/>
  <c r="BB1573" i="1"/>
  <c r="AW1573" i="1"/>
  <c r="BC1573" i="1"/>
  <c r="AX1573" i="1"/>
  <c r="BD1573" i="1"/>
  <c r="AS1309" i="1"/>
  <c r="AY1309" i="1"/>
  <c r="AT1309" i="1"/>
  <c r="AZ1309" i="1"/>
  <c r="AU1309" i="1"/>
  <c r="BA1309" i="1"/>
  <c r="AV1309" i="1"/>
  <c r="BB1309" i="1"/>
  <c r="AW1309" i="1"/>
  <c r="BC1309" i="1"/>
  <c r="AX1309" i="1"/>
  <c r="BD1309" i="1"/>
  <c r="AS1268" i="1"/>
  <c r="AY1268" i="1"/>
  <c r="AT1268" i="1"/>
  <c r="AZ1268" i="1"/>
  <c r="AU1268" i="1"/>
  <c r="BA1268" i="1"/>
  <c r="AV1268" i="1"/>
  <c r="BB1268" i="1"/>
  <c r="AW1268" i="1"/>
  <c r="BC1268" i="1"/>
  <c r="AX1268" i="1"/>
  <c r="BD1268" i="1"/>
  <c r="AS1536" i="1"/>
  <c r="AY1536" i="1"/>
  <c r="AT1536" i="1"/>
  <c r="AZ1536" i="1"/>
  <c r="AU1536" i="1"/>
  <c r="BA1536" i="1"/>
  <c r="AV1536" i="1"/>
  <c r="BB1536" i="1"/>
  <c r="AW1536" i="1"/>
  <c r="BC1536" i="1"/>
  <c r="AX1536" i="1"/>
  <c r="BD1536" i="1"/>
  <c r="AS1304" i="1"/>
  <c r="AY1304" i="1"/>
  <c r="AT1304" i="1"/>
  <c r="AZ1304" i="1"/>
  <c r="AU1304" i="1"/>
  <c r="BA1304" i="1"/>
  <c r="AV1304" i="1"/>
  <c r="BB1304" i="1"/>
  <c r="AW1304" i="1"/>
  <c r="BC1304" i="1"/>
  <c r="AX1304" i="1"/>
  <c r="BD1304" i="1"/>
  <c r="AS1445" i="1"/>
  <c r="AY1445" i="1"/>
  <c r="AT1445" i="1"/>
  <c r="AZ1445" i="1"/>
  <c r="AU1445" i="1"/>
  <c r="BA1445" i="1"/>
  <c r="AV1445" i="1"/>
  <c r="BB1445" i="1"/>
  <c r="AW1445" i="1"/>
  <c r="BC1445" i="1"/>
  <c r="AX1445" i="1"/>
  <c r="BD1445" i="1"/>
  <c r="AS1531" i="1"/>
  <c r="AY1531" i="1"/>
  <c r="AT1531" i="1"/>
  <c r="AZ1531" i="1"/>
  <c r="AU1531" i="1"/>
  <c r="BA1531" i="1"/>
  <c r="AV1531" i="1"/>
  <c r="BB1531" i="1"/>
  <c r="AW1531" i="1"/>
  <c r="BC1531" i="1"/>
  <c r="AX1531" i="1"/>
  <c r="BD1531" i="1"/>
  <c r="AS1315" i="1"/>
  <c r="AY1315" i="1"/>
  <c r="AT1315" i="1"/>
  <c r="AZ1315" i="1"/>
  <c r="AU1315" i="1"/>
  <c r="BA1315" i="1"/>
  <c r="AV1315" i="1"/>
  <c r="BB1315" i="1"/>
  <c r="AW1315" i="1"/>
  <c r="BC1315" i="1"/>
  <c r="AX1315" i="1"/>
  <c r="BD1315" i="1"/>
  <c r="AS1509" i="1"/>
  <c r="AY1509" i="1"/>
  <c r="AT1509" i="1"/>
  <c r="AZ1509" i="1"/>
  <c r="AU1509" i="1"/>
  <c r="BA1509" i="1"/>
  <c r="AV1509" i="1"/>
  <c r="BB1509" i="1"/>
  <c r="AW1509" i="1"/>
  <c r="BC1509" i="1"/>
  <c r="AX1509" i="1"/>
  <c r="BD1509" i="1"/>
  <c r="AS1560" i="1"/>
  <c r="AY1560" i="1"/>
  <c r="AT1560" i="1"/>
  <c r="AZ1560" i="1"/>
  <c r="AU1560" i="1"/>
  <c r="BA1560" i="1"/>
  <c r="AV1560" i="1"/>
  <c r="BB1560" i="1"/>
  <c r="AW1560" i="1"/>
  <c r="BC1560" i="1"/>
  <c r="AX1560" i="1"/>
  <c r="BD1560" i="1"/>
  <c r="AS1440" i="1"/>
  <c r="AY1440" i="1"/>
  <c r="AT1440" i="1"/>
  <c r="AZ1440" i="1"/>
  <c r="AU1440" i="1"/>
  <c r="BA1440" i="1"/>
  <c r="AV1440" i="1"/>
  <c r="BB1440" i="1"/>
  <c r="AW1440" i="1"/>
  <c r="BC1440" i="1"/>
  <c r="AX1440" i="1"/>
  <c r="BD1440" i="1"/>
  <c r="AS1303" i="1"/>
  <c r="AY1303" i="1"/>
  <c r="AT1303" i="1"/>
  <c r="AZ1303" i="1"/>
  <c r="AU1303" i="1"/>
  <c r="BA1303" i="1"/>
  <c r="AV1303" i="1"/>
  <c r="BB1303" i="1"/>
  <c r="AW1303" i="1"/>
  <c r="BC1303" i="1"/>
  <c r="AX1303" i="1"/>
  <c r="BD1303" i="1"/>
  <c r="AS1340" i="1"/>
  <c r="AY1340" i="1"/>
  <c r="AT1340" i="1"/>
  <c r="AZ1340" i="1"/>
  <c r="AU1340" i="1"/>
  <c r="BA1340" i="1"/>
  <c r="AV1340" i="1"/>
  <c r="BB1340" i="1"/>
  <c r="AW1340" i="1"/>
  <c r="BC1340" i="1"/>
  <c r="AX1340" i="1"/>
  <c r="BD1340" i="1"/>
  <c r="AS1367" i="1"/>
  <c r="AY1367" i="1"/>
  <c r="AT1367" i="1"/>
  <c r="AZ1367" i="1"/>
  <c r="AU1367" i="1"/>
  <c r="BA1367" i="1"/>
  <c r="AV1367" i="1"/>
  <c r="BB1367" i="1"/>
  <c r="AW1367" i="1"/>
  <c r="BC1367" i="1"/>
  <c r="AX1367" i="1"/>
  <c r="BD1367" i="1"/>
  <c r="AS1467" i="1"/>
  <c r="AY1467" i="1"/>
  <c r="AT1467" i="1"/>
  <c r="AZ1467" i="1"/>
  <c r="AU1467" i="1"/>
  <c r="BA1467" i="1"/>
  <c r="AV1467" i="1"/>
  <c r="BB1467" i="1"/>
  <c r="AW1467" i="1"/>
  <c r="BC1467" i="1"/>
  <c r="AX1467" i="1"/>
  <c r="BD1467" i="1"/>
  <c r="AS1463" i="1"/>
  <c r="AY1463" i="1"/>
  <c r="AT1463" i="1"/>
  <c r="AZ1463" i="1"/>
  <c r="AU1463" i="1"/>
  <c r="BA1463" i="1"/>
  <c r="AV1463" i="1"/>
  <c r="BB1463" i="1"/>
  <c r="AW1463" i="1"/>
  <c r="BC1463" i="1"/>
  <c r="AX1463" i="1"/>
  <c r="BD1463" i="1"/>
  <c r="AS2787" i="1"/>
  <c r="AY2787" i="1"/>
  <c r="AT2787" i="1"/>
  <c r="AZ2787" i="1"/>
  <c r="AU2787" i="1"/>
  <c r="BA2787" i="1"/>
  <c r="AV2787" i="1"/>
  <c r="BB2787" i="1"/>
  <c r="AW2787" i="1"/>
  <c r="BC2787" i="1"/>
  <c r="AX2787" i="1"/>
  <c r="BD2787" i="1"/>
  <c r="AS1305" i="1"/>
  <c r="AY1305" i="1"/>
  <c r="AT1305" i="1"/>
  <c r="AZ1305" i="1"/>
  <c r="AU1305" i="1"/>
  <c r="BA1305" i="1"/>
  <c r="AV1305" i="1"/>
  <c r="BB1305" i="1"/>
  <c r="AW1305" i="1"/>
  <c r="BC1305" i="1"/>
  <c r="AX1305" i="1"/>
  <c r="BD1305" i="1"/>
  <c r="AS1491" i="1"/>
  <c r="AY1491" i="1"/>
  <c r="AT1491" i="1"/>
  <c r="AZ1491" i="1"/>
  <c r="AU1491" i="1"/>
  <c r="BA1491" i="1"/>
  <c r="AV1491" i="1"/>
  <c r="BB1491" i="1"/>
  <c r="AW1491" i="1"/>
  <c r="BC1491" i="1"/>
  <c r="AX1491" i="1"/>
  <c r="BD1491" i="1"/>
  <c r="AS1631" i="1"/>
  <c r="AY1631" i="1"/>
  <c r="AT1631" i="1"/>
  <c r="AZ1631" i="1"/>
  <c r="AU1631" i="1"/>
  <c r="BA1631" i="1"/>
  <c r="AV1631" i="1"/>
  <c r="BB1631" i="1"/>
  <c r="AW1631" i="1"/>
  <c r="BC1631" i="1"/>
  <c r="AX1631" i="1"/>
  <c r="BD1631" i="1"/>
  <c r="AS1564" i="1"/>
  <c r="AY1564" i="1"/>
  <c r="AT1564" i="1"/>
  <c r="AZ1564" i="1"/>
  <c r="AU1564" i="1"/>
  <c r="BA1564" i="1"/>
  <c r="AV1564" i="1"/>
  <c r="BB1564" i="1"/>
  <c r="AW1564" i="1"/>
  <c r="BC1564" i="1"/>
  <c r="AX1564" i="1"/>
  <c r="BD1564" i="1"/>
  <c r="AS1580" i="1"/>
  <c r="AY1580" i="1"/>
  <c r="AT1580" i="1"/>
  <c r="AZ1580" i="1"/>
  <c r="AU1580" i="1"/>
  <c r="BA1580" i="1"/>
  <c r="AV1580" i="1"/>
  <c r="BB1580" i="1"/>
  <c r="AW1580" i="1"/>
  <c r="BC1580" i="1"/>
  <c r="AX1580" i="1"/>
  <c r="BD1580" i="1"/>
  <c r="AS1680" i="1"/>
  <c r="AY1680" i="1"/>
  <c r="AT1680" i="1"/>
  <c r="AZ1680" i="1"/>
  <c r="AU1680" i="1"/>
  <c r="BA1680" i="1"/>
  <c r="AV1680" i="1"/>
  <c r="BB1680" i="1"/>
  <c r="AW1680" i="1"/>
  <c r="BC1680" i="1"/>
  <c r="AX1680" i="1"/>
  <c r="BD1680" i="1"/>
  <c r="AS1535" i="1"/>
  <c r="AY1535" i="1"/>
  <c r="AT1535" i="1"/>
  <c r="AZ1535" i="1"/>
  <c r="AU1535" i="1"/>
  <c r="BA1535" i="1"/>
  <c r="AV1535" i="1"/>
  <c r="BB1535" i="1"/>
  <c r="AW1535" i="1"/>
  <c r="BC1535" i="1"/>
  <c r="AX1535" i="1"/>
  <c r="BD1535" i="1"/>
  <c r="AS1566" i="1"/>
  <c r="AY1566" i="1"/>
  <c r="AT1566" i="1"/>
  <c r="AZ1566" i="1"/>
  <c r="AU1566" i="1"/>
  <c r="BA1566" i="1"/>
  <c r="AV1566" i="1"/>
  <c r="BB1566" i="1"/>
  <c r="AW1566" i="1"/>
  <c r="BC1566" i="1"/>
  <c r="AX1566" i="1"/>
  <c r="BD1566" i="1"/>
  <c r="AS1594" i="1"/>
  <c r="AY1594" i="1"/>
  <c r="AT1594" i="1"/>
  <c r="AZ1594" i="1"/>
  <c r="AU1594" i="1"/>
  <c r="BA1594" i="1"/>
  <c r="AV1594" i="1"/>
  <c r="BB1594" i="1"/>
  <c r="AW1594" i="1"/>
  <c r="BC1594" i="1"/>
  <c r="AX1594" i="1"/>
  <c r="BD1594" i="1"/>
  <c r="AS1632" i="1"/>
  <c r="AY1632" i="1"/>
  <c r="AT1632" i="1"/>
  <c r="AZ1632" i="1"/>
  <c r="AU1632" i="1"/>
  <c r="BA1632" i="1"/>
  <c r="AV1632" i="1"/>
  <c r="BB1632" i="1"/>
  <c r="AW1632" i="1"/>
  <c r="BC1632" i="1"/>
  <c r="AX1632" i="1"/>
  <c r="BD1632" i="1"/>
  <c r="AS1291" i="1"/>
  <c r="AY1291" i="1"/>
  <c r="AT1291" i="1"/>
  <c r="AZ1291" i="1"/>
  <c r="AU1291" i="1"/>
  <c r="BA1291" i="1"/>
  <c r="AV1291" i="1"/>
  <c r="BB1291" i="1"/>
  <c r="AW1291" i="1"/>
  <c r="BC1291" i="1"/>
  <c r="AX1291" i="1"/>
  <c r="BD1291" i="1"/>
  <c r="AS2801" i="1"/>
  <c r="AY2801" i="1"/>
  <c r="AT2801" i="1"/>
  <c r="AZ2801" i="1"/>
  <c r="AU2801" i="1"/>
  <c r="BA2801" i="1"/>
  <c r="AV2801" i="1"/>
  <c r="BB2801" i="1"/>
  <c r="AW2801" i="1"/>
  <c r="BC2801" i="1"/>
  <c r="AX2801" i="1"/>
  <c r="BD2801" i="1"/>
  <c r="AS1419" i="1"/>
  <c r="AY1419" i="1"/>
  <c r="AT1419" i="1"/>
  <c r="AZ1419" i="1"/>
  <c r="AU1419" i="1"/>
  <c r="BA1419" i="1"/>
  <c r="AV1419" i="1"/>
  <c r="BB1419" i="1"/>
  <c r="AW1419" i="1"/>
  <c r="BC1419" i="1"/>
  <c r="AX1419" i="1"/>
  <c r="BD1419" i="1"/>
  <c r="AS1489" i="1"/>
  <c r="AY1489" i="1"/>
  <c r="AT1489" i="1"/>
  <c r="AZ1489" i="1"/>
  <c r="AU1489" i="1"/>
  <c r="BA1489" i="1"/>
  <c r="AV1489" i="1"/>
  <c r="BB1489" i="1"/>
  <c r="AW1489" i="1"/>
  <c r="BC1489" i="1"/>
  <c r="AX1489" i="1"/>
  <c r="BD1489" i="1"/>
  <c r="AS1558" i="1"/>
  <c r="AY1558" i="1"/>
  <c r="AT1558" i="1"/>
  <c r="AZ1558" i="1"/>
  <c r="AU1558" i="1"/>
  <c r="BA1558" i="1"/>
  <c r="AV1558" i="1"/>
  <c r="BB1558" i="1"/>
  <c r="AW1558" i="1"/>
  <c r="BC1558" i="1"/>
  <c r="AX1558" i="1"/>
  <c r="BD1558" i="1"/>
  <c r="AS1637" i="1"/>
  <c r="AY1637" i="1"/>
  <c r="AT1637" i="1"/>
  <c r="AZ1637" i="1"/>
  <c r="AU1637" i="1"/>
  <c r="BA1637" i="1"/>
  <c r="AV1637" i="1"/>
  <c r="BB1637" i="1"/>
  <c r="AW1637" i="1"/>
  <c r="BC1637" i="1"/>
  <c r="AX1637" i="1"/>
  <c r="BD1637" i="1"/>
  <c r="AS2599" i="1"/>
  <c r="AY2599" i="1"/>
  <c r="AT2599" i="1"/>
  <c r="AZ2599" i="1"/>
  <c r="AU2599" i="1"/>
  <c r="BA2599" i="1"/>
  <c r="AV2599" i="1"/>
  <c r="BB2599" i="1"/>
  <c r="AW2599" i="1"/>
  <c r="BC2599" i="1"/>
  <c r="AX2599" i="1"/>
  <c r="BD2599" i="1"/>
  <c r="AS1644" i="1"/>
  <c r="AY1644" i="1"/>
  <c r="AT1644" i="1"/>
  <c r="AZ1644" i="1"/>
  <c r="AU1644" i="1"/>
  <c r="BA1644" i="1"/>
  <c r="AV1644" i="1"/>
  <c r="BB1644" i="1"/>
  <c r="AW1644" i="1"/>
  <c r="BC1644" i="1"/>
  <c r="AX1644" i="1"/>
  <c r="BD1644" i="1"/>
  <c r="AS1511" i="1"/>
  <c r="AY1511" i="1"/>
  <c r="AT1511" i="1"/>
  <c r="AZ1511" i="1"/>
  <c r="AU1511" i="1"/>
  <c r="BA1511" i="1"/>
  <c r="AV1511" i="1"/>
  <c r="BB1511" i="1"/>
  <c r="AW1511" i="1"/>
  <c r="BC1511" i="1"/>
  <c r="AX1511" i="1"/>
  <c r="BD1511" i="1"/>
  <c r="AS1418" i="1"/>
  <c r="AY1418" i="1"/>
  <c r="AT1418" i="1"/>
  <c r="AZ1418" i="1"/>
  <c r="AU1418" i="1"/>
  <c r="BA1418" i="1"/>
  <c r="AV1418" i="1"/>
  <c r="BB1418" i="1"/>
  <c r="AW1418" i="1"/>
  <c r="BC1418" i="1"/>
  <c r="AX1418" i="1"/>
  <c r="BD1418" i="1"/>
  <c r="AS2643" i="1"/>
  <c r="AY2643" i="1"/>
  <c r="AT2643" i="1"/>
  <c r="AZ2643" i="1"/>
  <c r="AU2643" i="1"/>
  <c r="BA2643" i="1"/>
  <c r="AV2643" i="1"/>
  <c r="BB2643" i="1"/>
  <c r="AW2643" i="1"/>
  <c r="BC2643" i="1"/>
  <c r="AX2643" i="1"/>
  <c r="BD2643" i="1"/>
  <c r="AS1310" i="1"/>
  <c r="AY1310" i="1"/>
  <c r="AT1310" i="1"/>
  <c r="AZ1310" i="1"/>
  <c r="AU1310" i="1"/>
  <c r="BA1310" i="1"/>
  <c r="AV1310" i="1"/>
  <c r="BB1310" i="1"/>
  <c r="AW1310" i="1"/>
  <c r="BC1310" i="1"/>
  <c r="AX1310" i="1"/>
  <c r="BD1310" i="1"/>
  <c r="AS1346" i="1"/>
  <c r="AY1346" i="1"/>
  <c r="AT1346" i="1"/>
  <c r="AZ1346" i="1"/>
  <c r="AU1346" i="1"/>
  <c r="BA1346" i="1"/>
  <c r="AV1346" i="1"/>
  <c r="BB1346" i="1"/>
  <c r="AW1346" i="1"/>
  <c r="BC1346" i="1"/>
  <c r="AX1346" i="1"/>
  <c r="BD1346" i="1"/>
  <c r="AS1571" i="1"/>
  <c r="AY1571" i="1"/>
  <c r="AT1571" i="1"/>
  <c r="AZ1571" i="1"/>
  <c r="AU1571" i="1"/>
  <c r="BA1571" i="1"/>
  <c r="AV1571" i="1"/>
  <c r="BB1571" i="1"/>
  <c r="AW1571" i="1"/>
  <c r="BC1571" i="1"/>
  <c r="AX1571" i="1"/>
  <c r="BD1571" i="1"/>
  <c r="AS1342" i="1"/>
  <c r="AY1342" i="1"/>
  <c r="AT1342" i="1"/>
  <c r="AZ1342" i="1"/>
  <c r="AU1342" i="1"/>
  <c r="BA1342" i="1"/>
  <c r="AV1342" i="1"/>
  <c r="BB1342" i="1"/>
  <c r="AW1342" i="1"/>
  <c r="BC1342" i="1"/>
  <c r="AX1342" i="1"/>
  <c r="BD1342" i="1"/>
  <c r="AS1385" i="1"/>
  <c r="AY1385" i="1"/>
  <c r="AT1385" i="1"/>
  <c r="AZ1385" i="1"/>
  <c r="AU1385" i="1"/>
  <c r="BA1385" i="1"/>
  <c r="AV1385" i="1"/>
  <c r="BB1385" i="1"/>
  <c r="AW1385" i="1"/>
  <c r="BC1385" i="1"/>
  <c r="AX1385" i="1"/>
  <c r="BD1385" i="1"/>
  <c r="AS2509" i="1"/>
  <c r="AY2509" i="1"/>
  <c r="AT2509" i="1"/>
  <c r="AZ2509" i="1"/>
  <c r="AU2509" i="1"/>
  <c r="BA2509" i="1"/>
  <c r="AV2509" i="1"/>
  <c r="BB2509" i="1"/>
  <c r="AW2509" i="1"/>
  <c r="BC2509" i="1"/>
  <c r="AX2509" i="1"/>
  <c r="BD2509" i="1"/>
  <c r="AS1663" i="1"/>
  <c r="AY1663" i="1"/>
  <c r="AT1663" i="1"/>
  <c r="AZ1663" i="1"/>
  <c r="AU1663" i="1"/>
  <c r="BA1663" i="1"/>
  <c r="AV1663" i="1"/>
  <c r="BB1663" i="1"/>
  <c r="AW1663" i="1"/>
  <c r="BC1663" i="1"/>
  <c r="AX1663" i="1"/>
  <c r="BD1663" i="1"/>
  <c r="AS1608" i="1"/>
  <c r="AY1608" i="1"/>
  <c r="AT1608" i="1"/>
  <c r="AZ1608" i="1"/>
  <c r="AU1608" i="1"/>
  <c r="BA1608" i="1"/>
  <c r="AV1608" i="1"/>
  <c r="BB1608" i="1"/>
  <c r="AW1608" i="1"/>
  <c r="BC1608" i="1"/>
  <c r="AX1608" i="1"/>
  <c r="BD1608" i="1"/>
  <c r="AS1478" i="1"/>
  <c r="AY1478" i="1"/>
  <c r="AT1478" i="1"/>
  <c r="AZ1478" i="1"/>
  <c r="AU1478" i="1"/>
  <c r="BA1478" i="1"/>
  <c r="AV1478" i="1"/>
  <c r="BB1478" i="1"/>
  <c r="AW1478" i="1"/>
  <c r="BC1478" i="1"/>
  <c r="AX1478" i="1"/>
  <c r="BD1478" i="1"/>
  <c r="AS1350" i="1"/>
  <c r="AY1350" i="1"/>
  <c r="AT1350" i="1"/>
  <c r="AZ1350" i="1"/>
  <c r="AU1350" i="1"/>
  <c r="BA1350" i="1"/>
  <c r="AV1350" i="1"/>
  <c r="BB1350" i="1"/>
  <c r="AW1350" i="1"/>
  <c r="BC1350" i="1"/>
  <c r="AX1350" i="1"/>
  <c r="BD1350" i="1"/>
  <c r="AS1371" i="1"/>
  <c r="AY1371" i="1"/>
  <c r="AT1371" i="1"/>
  <c r="AZ1371" i="1"/>
  <c r="AU1371" i="1"/>
  <c r="BA1371" i="1"/>
  <c r="AV1371" i="1"/>
  <c r="BB1371" i="1"/>
  <c r="AW1371" i="1"/>
  <c r="BC1371" i="1"/>
  <c r="AX1371" i="1"/>
  <c r="BD1371" i="1"/>
  <c r="AS1674" i="1"/>
  <c r="AY1674" i="1"/>
  <c r="AT1674" i="1"/>
  <c r="AZ1674" i="1"/>
  <c r="AU1674" i="1"/>
  <c r="BA1674" i="1"/>
  <c r="AV1674" i="1"/>
  <c r="BB1674" i="1"/>
  <c r="AW1674" i="1"/>
  <c r="BC1674" i="1"/>
  <c r="AX1674" i="1"/>
  <c r="BD1674" i="1"/>
  <c r="AS1659" i="1"/>
  <c r="AY1659" i="1"/>
  <c r="AT1659" i="1"/>
  <c r="AZ1659" i="1"/>
  <c r="AU1659" i="1"/>
  <c r="BA1659" i="1"/>
  <c r="AV1659" i="1"/>
  <c r="BB1659" i="1"/>
  <c r="AW1659" i="1"/>
  <c r="BC1659" i="1"/>
  <c r="AX1659" i="1"/>
  <c r="BD1659" i="1"/>
  <c r="AS1582" i="1"/>
  <c r="AY1582" i="1"/>
  <c r="AT1582" i="1"/>
  <c r="AZ1582" i="1"/>
  <c r="AU1582" i="1"/>
  <c r="BA1582" i="1"/>
  <c r="AV1582" i="1"/>
  <c r="BB1582" i="1"/>
  <c r="AW1582" i="1"/>
  <c r="BC1582" i="1"/>
  <c r="AX1582" i="1"/>
  <c r="BD1582" i="1"/>
  <c r="AS1275" i="1"/>
  <c r="AY1275" i="1"/>
  <c r="AT1275" i="1"/>
  <c r="AZ1275" i="1"/>
  <c r="AU1275" i="1"/>
  <c r="BA1275" i="1"/>
  <c r="AV1275" i="1"/>
  <c r="BB1275" i="1"/>
  <c r="AW1275" i="1"/>
  <c r="BC1275" i="1"/>
  <c r="AX1275" i="1"/>
  <c r="BD1275" i="1"/>
  <c r="AS1607" i="1"/>
  <c r="AY1607" i="1"/>
  <c r="AT1607" i="1"/>
  <c r="AZ1607" i="1"/>
  <c r="AU1607" i="1"/>
  <c r="BA1607" i="1"/>
  <c r="AV1607" i="1"/>
  <c r="BB1607" i="1"/>
  <c r="AW1607" i="1"/>
  <c r="BC1607" i="1"/>
  <c r="AX1607" i="1"/>
  <c r="BD1607" i="1"/>
  <c r="AS1285" i="1"/>
  <c r="AY1285" i="1"/>
  <c r="AT1285" i="1"/>
  <c r="AZ1285" i="1"/>
  <c r="AU1285" i="1"/>
  <c r="BA1285" i="1"/>
  <c r="AV1285" i="1"/>
  <c r="BB1285" i="1"/>
  <c r="AW1285" i="1"/>
  <c r="BC1285" i="1"/>
  <c r="AX1285" i="1"/>
  <c r="BD1285" i="1"/>
  <c r="AS1374" i="1"/>
  <c r="AY1374" i="1"/>
  <c r="AT1374" i="1"/>
  <c r="AZ1374" i="1"/>
  <c r="AU1374" i="1"/>
  <c r="BA1374" i="1"/>
  <c r="AV1374" i="1"/>
  <c r="BB1374" i="1"/>
  <c r="AW1374" i="1"/>
  <c r="BC1374" i="1"/>
  <c r="AX1374" i="1"/>
  <c r="BD1374" i="1"/>
  <c r="AS1480" i="1"/>
  <c r="AY1480" i="1"/>
  <c r="AT1480" i="1"/>
  <c r="AZ1480" i="1"/>
  <c r="AU1480" i="1"/>
  <c r="BA1480" i="1"/>
  <c r="AV1480" i="1"/>
  <c r="BB1480" i="1"/>
  <c r="AW1480" i="1"/>
  <c r="BC1480" i="1"/>
  <c r="AX1480" i="1"/>
  <c r="BD1480" i="1"/>
  <c r="AS1681" i="1"/>
  <c r="AY1681" i="1"/>
  <c r="AT1681" i="1"/>
  <c r="AZ1681" i="1"/>
  <c r="AU1681" i="1"/>
  <c r="BA1681" i="1"/>
  <c r="AV1681" i="1"/>
  <c r="BB1681" i="1"/>
  <c r="AW1681" i="1"/>
  <c r="BC1681" i="1"/>
  <c r="AX1681" i="1"/>
  <c r="BD1681" i="1"/>
  <c r="AS1404" i="1"/>
  <c r="AY1404" i="1"/>
  <c r="AT1404" i="1"/>
  <c r="AZ1404" i="1"/>
  <c r="AU1404" i="1"/>
  <c r="BA1404" i="1"/>
  <c r="AV1404" i="1"/>
  <c r="BB1404" i="1"/>
  <c r="AW1404" i="1"/>
  <c r="BC1404" i="1"/>
  <c r="AX1404" i="1"/>
  <c r="BD1404" i="1"/>
  <c r="AS1485" i="1"/>
  <c r="AY1485" i="1"/>
  <c r="AT1485" i="1"/>
  <c r="AZ1485" i="1"/>
  <c r="AU1485" i="1"/>
  <c r="BA1485" i="1"/>
  <c r="AV1485" i="1"/>
  <c r="BB1485" i="1"/>
  <c r="AW1485" i="1"/>
  <c r="BC1485" i="1"/>
  <c r="AX1485" i="1"/>
  <c r="BD1485" i="1"/>
  <c r="AS1436" i="1"/>
  <c r="AY1436" i="1"/>
  <c r="AT1436" i="1"/>
  <c r="AZ1436" i="1"/>
  <c r="AU1436" i="1"/>
  <c r="BA1436" i="1"/>
  <c r="AV1436" i="1"/>
  <c r="BB1436" i="1"/>
  <c r="AW1436" i="1"/>
  <c r="BC1436" i="1"/>
  <c r="AX1436" i="1"/>
  <c r="BD1436" i="1"/>
  <c r="AS1521" i="1"/>
  <c r="AY1521" i="1"/>
  <c r="AT1521" i="1"/>
  <c r="AZ1521" i="1"/>
  <c r="AU1521" i="1"/>
  <c r="BA1521" i="1"/>
  <c r="AV1521" i="1"/>
  <c r="BB1521" i="1"/>
  <c r="AW1521" i="1"/>
  <c r="BC1521" i="1"/>
  <c r="AX1521" i="1"/>
  <c r="BD1521" i="1"/>
  <c r="AS1416" i="1"/>
  <c r="AY1416" i="1"/>
  <c r="AT1416" i="1"/>
  <c r="AZ1416" i="1"/>
  <c r="AU1416" i="1"/>
  <c r="BA1416" i="1"/>
  <c r="AV1416" i="1"/>
  <c r="BB1416" i="1"/>
  <c r="AW1416" i="1"/>
  <c r="BC1416" i="1"/>
  <c r="AX1416" i="1"/>
  <c r="BD1416" i="1"/>
  <c r="AS1490" i="1"/>
  <c r="AY1490" i="1"/>
  <c r="AT1490" i="1"/>
  <c r="AZ1490" i="1"/>
  <c r="AU1490" i="1"/>
  <c r="BA1490" i="1"/>
  <c r="AV1490" i="1"/>
  <c r="BB1490" i="1"/>
  <c r="AW1490" i="1"/>
  <c r="BC1490" i="1"/>
  <c r="AX1490" i="1"/>
  <c r="BD1490" i="1"/>
  <c r="AS1397" i="1"/>
  <c r="AY1397" i="1"/>
  <c r="AT1397" i="1"/>
  <c r="AZ1397" i="1"/>
  <c r="AU1397" i="1"/>
  <c r="BA1397" i="1"/>
  <c r="AV1397" i="1"/>
  <c r="BB1397" i="1"/>
  <c r="AW1397" i="1"/>
  <c r="BC1397" i="1"/>
  <c r="AX1397" i="1"/>
  <c r="BD1397" i="1"/>
  <c r="AS1520" i="1"/>
  <c r="AY1520" i="1"/>
  <c r="AT1520" i="1"/>
  <c r="AZ1520" i="1"/>
  <c r="AU1520" i="1"/>
  <c r="BA1520" i="1"/>
  <c r="AV1520" i="1"/>
  <c r="BB1520" i="1"/>
  <c r="AW1520" i="1"/>
  <c r="BC1520" i="1"/>
  <c r="AX1520" i="1"/>
  <c r="BD1520" i="1"/>
  <c r="AS1493" i="1"/>
  <c r="AY1493" i="1"/>
  <c r="AT1493" i="1"/>
  <c r="AZ1493" i="1"/>
  <c r="AU1493" i="1"/>
  <c r="BA1493" i="1"/>
  <c r="AV1493" i="1"/>
  <c r="BB1493" i="1"/>
  <c r="AW1493" i="1"/>
  <c r="BC1493" i="1"/>
  <c r="AX1493" i="1"/>
  <c r="BD1493" i="1"/>
  <c r="AS1547" i="1"/>
  <c r="AY1547" i="1"/>
  <c r="AT1547" i="1"/>
  <c r="AZ1547" i="1"/>
  <c r="AU1547" i="1"/>
  <c r="BA1547" i="1"/>
  <c r="AV1547" i="1"/>
  <c r="BB1547" i="1"/>
  <c r="AW1547" i="1"/>
  <c r="BC1547" i="1"/>
  <c r="AX1547" i="1"/>
  <c r="BD1547" i="1"/>
  <c r="AS1625" i="1"/>
  <c r="AY1625" i="1"/>
  <c r="AT1625" i="1"/>
  <c r="AZ1625" i="1"/>
  <c r="AU1625" i="1"/>
  <c r="BA1625" i="1"/>
  <c r="AV1625" i="1"/>
  <c r="BB1625" i="1"/>
  <c r="AW1625" i="1"/>
  <c r="BC1625" i="1"/>
  <c r="AX1625" i="1"/>
  <c r="BD1625" i="1"/>
  <c r="AS1627" i="1"/>
  <c r="AY1627" i="1"/>
  <c r="AT1627" i="1"/>
  <c r="AZ1627" i="1"/>
  <c r="AU1627" i="1"/>
  <c r="BA1627" i="1"/>
  <c r="AV1627" i="1"/>
  <c r="BB1627" i="1"/>
  <c r="AW1627" i="1"/>
  <c r="BC1627" i="1"/>
  <c r="AX1627" i="1"/>
  <c r="BD1627" i="1"/>
  <c r="AS1461" i="1"/>
  <c r="AY1461" i="1"/>
  <c r="AT1461" i="1"/>
  <c r="AZ1461" i="1"/>
  <c r="AU1461" i="1"/>
  <c r="BA1461" i="1"/>
  <c r="AV1461" i="1"/>
  <c r="BB1461" i="1"/>
  <c r="AW1461" i="1"/>
  <c r="BC1461" i="1"/>
  <c r="AX1461" i="1"/>
  <c r="BD1461" i="1"/>
  <c r="AS1360" i="1"/>
  <c r="AY1360" i="1"/>
  <c r="AT1360" i="1"/>
  <c r="AZ1360" i="1"/>
  <c r="AU1360" i="1"/>
  <c r="BA1360" i="1"/>
  <c r="AV1360" i="1"/>
  <c r="BB1360" i="1"/>
  <c r="AW1360" i="1"/>
  <c r="BC1360" i="1"/>
  <c r="AX1360" i="1"/>
  <c r="BD1360" i="1"/>
  <c r="AS1414" i="1"/>
  <c r="AY1414" i="1"/>
  <c r="AT1414" i="1"/>
  <c r="AZ1414" i="1"/>
  <c r="AU1414" i="1"/>
  <c r="BA1414" i="1"/>
  <c r="AV1414" i="1"/>
  <c r="BB1414" i="1"/>
  <c r="AW1414" i="1"/>
  <c r="BC1414" i="1"/>
  <c r="AX1414" i="1"/>
  <c r="BD1414" i="1"/>
  <c r="AS1269" i="1"/>
  <c r="AY1269" i="1"/>
  <c r="AT1269" i="1"/>
  <c r="AZ1269" i="1"/>
  <c r="AU1269" i="1"/>
  <c r="BA1269" i="1"/>
  <c r="AV1269" i="1"/>
  <c r="BB1269" i="1"/>
  <c r="AW1269" i="1"/>
  <c r="BC1269" i="1"/>
  <c r="AX1269" i="1"/>
  <c r="BD1269" i="1"/>
  <c r="AS1623" i="1"/>
  <c r="AY1623" i="1"/>
  <c r="AT1623" i="1"/>
  <c r="AZ1623" i="1"/>
  <c r="AU1623" i="1"/>
  <c r="BA1623" i="1"/>
  <c r="AV1623" i="1"/>
  <c r="BB1623" i="1"/>
  <c r="AW1623" i="1"/>
  <c r="BC1623" i="1"/>
  <c r="AX1623" i="1"/>
  <c r="BD1623" i="1"/>
  <c r="AS1500" i="1"/>
  <c r="AY1500" i="1"/>
  <c r="AT1500" i="1"/>
  <c r="AZ1500" i="1"/>
  <c r="AU1500" i="1"/>
  <c r="BA1500" i="1"/>
  <c r="AV1500" i="1"/>
  <c r="BB1500" i="1"/>
  <c r="AW1500" i="1"/>
  <c r="BC1500" i="1"/>
  <c r="AX1500" i="1"/>
  <c r="BD1500" i="1"/>
  <c r="AS1383" i="1"/>
  <c r="AY1383" i="1"/>
  <c r="AT1383" i="1"/>
  <c r="AZ1383" i="1"/>
  <c r="AU1383" i="1"/>
  <c r="BA1383" i="1"/>
  <c r="AV1383" i="1"/>
  <c r="BB1383" i="1"/>
  <c r="AW1383" i="1"/>
  <c r="BC1383" i="1"/>
  <c r="AX1383" i="1"/>
  <c r="BD1383" i="1"/>
  <c r="AS1597" i="1"/>
  <c r="AY1597" i="1"/>
  <c r="AT1597" i="1"/>
  <c r="AZ1597" i="1"/>
  <c r="AU1597" i="1"/>
  <c r="BA1597" i="1"/>
  <c r="AV1597" i="1"/>
  <c r="BB1597" i="1"/>
  <c r="AW1597" i="1"/>
  <c r="BC1597" i="1"/>
  <c r="AX1597" i="1"/>
  <c r="BD1597" i="1"/>
  <c r="AS1399" i="1"/>
  <c r="AY1399" i="1"/>
  <c r="AT1399" i="1"/>
  <c r="AZ1399" i="1"/>
  <c r="AU1399" i="1"/>
  <c r="BA1399" i="1"/>
  <c r="AV1399" i="1"/>
  <c r="BB1399" i="1"/>
  <c r="AW1399" i="1"/>
  <c r="BC1399" i="1"/>
  <c r="AX1399" i="1"/>
  <c r="BD1399" i="1"/>
  <c r="AS1473" i="1"/>
  <c r="AY1473" i="1"/>
  <c r="AT1473" i="1"/>
  <c r="AZ1473" i="1"/>
  <c r="AU1473" i="1"/>
  <c r="BA1473" i="1"/>
  <c r="AV1473" i="1"/>
  <c r="BB1473" i="1"/>
  <c r="AW1473" i="1"/>
  <c r="BC1473" i="1"/>
  <c r="AX1473" i="1"/>
  <c r="BD1473" i="1"/>
  <c r="AS1578" i="1"/>
  <c r="AY1578" i="1"/>
  <c r="AT1578" i="1"/>
  <c r="AZ1578" i="1"/>
  <c r="AU1578" i="1"/>
  <c r="BA1578" i="1"/>
  <c r="AV1578" i="1"/>
  <c r="BB1578" i="1"/>
  <c r="AW1578" i="1"/>
  <c r="BC1578" i="1"/>
  <c r="AX1578" i="1"/>
  <c r="BD1578" i="1"/>
  <c r="AS1613" i="1"/>
  <c r="AY1613" i="1"/>
  <c r="AT1613" i="1"/>
  <c r="AZ1613" i="1"/>
  <c r="AU1613" i="1"/>
  <c r="BA1613" i="1"/>
  <c r="AV1613" i="1"/>
  <c r="BB1613" i="1"/>
  <c r="AW1613" i="1"/>
  <c r="BC1613" i="1"/>
  <c r="AX1613" i="1"/>
  <c r="BD1613" i="1"/>
  <c r="AS1402" i="1"/>
  <c r="AY1402" i="1"/>
  <c r="AT1402" i="1"/>
  <c r="AZ1402" i="1"/>
  <c r="AU1402" i="1"/>
  <c r="BA1402" i="1"/>
  <c r="AV1402" i="1"/>
  <c r="BB1402" i="1"/>
  <c r="AW1402" i="1"/>
  <c r="BC1402" i="1"/>
  <c r="AX1402" i="1"/>
  <c r="BD1402" i="1"/>
  <c r="AS1462" i="1"/>
  <c r="AY1462" i="1"/>
  <c r="AT1462" i="1"/>
  <c r="AZ1462" i="1"/>
  <c r="AU1462" i="1"/>
  <c r="BA1462" i="1"/>
  <c r="AV1462" i="1"/>
  <c r="BB1462" i="1"/>
  <c r="AW1462" i="1"/>
  <c r="BC1462" i="1"/>
  <c r="AX1462" i="1"/>
  <c r="BD1462" i="1"/>
  <c r="AS1514" i="1"/>
  <c r="AY1514" i="1"/>
  <c r="AT1514" i="1"/>
  <c r="AZ1514" i="1"/>
  <c r="AU1514" i="1"/>
  <c r="BA1514" i="1"/>
  <c r="AV1514" i="1"/>
  <c r="BB1514" i="1"/>
  <c r="AW1514" i="1"/>
  <c r="BC1514" i="1"/>
  <c r="AX1514" i="1"/>
  <c r="BD1514" i="1"/>
  <c r="AS1574" i="1"/>
  <c r="AY1574" i="1"/>
  <c r="AT1574" i="1"/>
  <c r="AZ1574" i="1"/>
  <c r="AU1574" i="1"/>
  <c r="BA1574" i="1"/>
  <c r="AV1574" i="1"/>
  <c r="BB1574" i="1"/>
  <c r="AW1574" i="1"/>
  <c r="BC1574" i="1"/>
  <c r="AX1574" i="1"/>
  <c r="BD1574" i="1"/>
  <c r="AS1292" i="1"/>
  <c r="AY1292" i="1"/>
  <c r="AT1292" i="1"/>
  <c r="AZ1292" i="1"/>
  <c r="AU1292" i="1"/>
  <c r="BA1292" i="1"/>
  <c r="AV1292" i="1"/>
  <c r="BB1292" i="1"/>
  <c r="AW1292" i="1"/>
  <c r="BC1292" i="1"/>
  <c r="AX1292" i="1"/>
  <c r="BD1292" i="1"/>
  <c r="AS1629" i="1"/>
  <c r="AY1629" i="1"/>
  <c r="AT1629" i="1"/>
  <c r="AZ1629" i="1"/>
  <c r="AU1629" i="1"/>
  <c r="BA1629" i="1"/>
  <c r="AV1629" i="1"/>
  <c r="BB1629" i="1"/>
  <c r="AW1629" i="1"/>
  <c r="BC1629" i="1"/>
  <c r="AX1629" i="1"/>
  <c r="BD1629" i="1"/>
  <c r="AS1276" i="1"/>
  <c r="AY1276" i="1"/>
  <c r="AT1276" i="1"/>
  <c r="AZ1276" i="1"/>
  <c r="AU1276" i="1"/>
  <c r="BA1276" i="1"/>
  <c r="AV1276" i="1"/>
  <c r="BB1276" i="1"/>
  <c r="AW1276" i="1"/>
  <c r="BC1276" i="1"/>
  <c r="AX1276" i="1"/>
  <c r="BD1276" i="1"/>
  <c r="AS1481" i="1"/>
  <c r="AY1481" i="1"/>
  <c r="AT1481" i="1"/>
  <c r="AZ1481" i="1"/>
  <c r="AU1481" i="1"/>
  <c r="BA1481" i="1"/>
  <c r="AV1481" i="1"/>
  <c r="BB1481" i="1"/>
  <c r="AW1481" i="1"/>
  <c r="BC1481" i="1"/>
  <c r="AX1481" i="1"/>
  <c r="BD1481" i="1"/>
  <c r="AS1624" i="1"/>
  <c r="AY1624" i="1"/>
  <c r="AT1624" i="1"/>
  <c r="AZ1624" i="1"/>
  <c r="AU1624" i="1"/>
  <c r="BA1624" i="1"/>
  <c r="AV1624" i="1"/>
  <c r="BB1624" i="1"/>
  <c r="AW1624" i="1"/>
  <c r="BC1624" i="1"/>
  <c r="AX1624" i="1"/>
  <c r="BD1624" i="1"/>
  <c r="AS1392" i="1"/>
  <c r="AY1392" i="1"/>
  <c r="AT1392" i="1"/>
  <c r="AZ1392" i="1"/>
  <c r="AU1392" i="1"/>
  <c r="BA1392" i="1"/>
  <c r="AV1392" i="1"/>
  <c r="BB1392" i="1"/>
  <c r="AW1392" i="1"/>
  <c r="BC1392" i="1"/>
  <c r="AX1392" i="1"/>
  <c r="BD1392" i="1"/>
  <c r="AS1609" i="1"/>
  <c r="AY1609" i="1"/>
  <c r="AT1609" i="1"/>
  <c r="AZ1609" i="1"/>
  <c r="AU1609" i="1"/>
  <c r="BA1609" i="1"/>
  <c r="AV1609" i="1"/>
  <c r="BB1609" i="1"/>
  <c r="AW1609" i="1"/>
  <c r="BC1609" i="1"/>
  <c r="AX1609" i="1"/>
  <c r="BD1609" i="1"/>
  <c r="AS1519" i="1"/>
  <c r="AY1519" i="1"/>
  <c r="AT1519" i="1"/>
  <c r="AZ1519" i="1"/>
  <c r="AU1519" i="1"/>
  <c r="BA1519" i="1"/>
  <c r="AV1519" i="1"/>
  <c r="BB1519" i="1"/>
  <c r="AW1519" i="1"/>
  <c r="BC1519" i="1"/>
  <c r="AX1519" i="1"/>
  <c r="BD1519" i="1"/>
  <c r="AS1355" i="1"/>
  <c r="AY1355" i="1"/>
  <c r="AT1355" i="1"/>
  <c r="AZ1355" i="1"/>
  <c r="AU1355" i="1"/>
  <c r="BA1355" i="1"/>
  <c r="AV1355" i="1"/>
  <c r="BB1355" i="1"/>
  <c r="AW1355" i="1"/>
  <c r="BC1355" i="1"/>
  <c r="AX1355" i="1"/>
  <c r="BD1355" i="1"/>
  <c r="AS2564" i="1"/>
  <c r="AY2564" i="1"/>
  <c r="AT2564" i="1"/>
  <c r="AZ2564" i="1"/>
  <c r="AU2564" i="1"/>
  <c r="BA2564" i="1"/>
  <c r="AV2564" i="1"/>
  <c r="BB2564" i="1"/>
  <c r="AW2564" i="1"/>
  <c r="BC2564" i="1"/>
  <c r="AX2564" i="1"/>
  <c r="BD2564" i="1"/>
  <c r="AS1361" i="1"/>
  <c r="AY1361" i="1"/>
  <c r="AT1361" i="1"/>
  <c r="AZ1361" i="1"/>
  <c r="AU1361" i="1"/>
  <c r="BA1361" i="1"/>
  <c r="AV1361" i="1"/>
  <c r="BB1361" i="1"/>
  <c r="AW1361" i="1"/>
  <c r="BC1361" i="1"/>
  <c r="AX1361" i="1"/>
  <c r="BD1361" i="1"/>
  <c r="AS1525" i="1"/>
  <c r="AY1525" i="1"/>
  <c r="AT1525" i="1"/>
  <c r="AZ1525" i="1"/>
  <c r="AU1525" i="1"/>
  <c r="BA1525" i="1"/>
  <c r="AV1525" i="1"/>
  <c r="BB1525" i="1"/>
  <c r="AW1525" i="1"/>
  <c r="BC1525" i="1"/>
  <c r="AX1525" i="1"/>
  <c r="BD1525" i="1"/>
  <c r="AS1497" i="1"/>
  <c r="AY1497" i="1"/>
  <c r="AT1497" i="1"/>
  <c r="AZ1497" i="1"/>
  <c r="AU1497" i="1"/>
  <c r="BA1497" i="1"/>
  <c r="AV1497" i="1"/>
  <c r="BB1497" i="1"/>
  <c r="AW1497" i="1"/>
  <c r="BC1497" i="1"/>
  <c r="AX1497" i="1"/>
  <c r="BD1497" i="1"/>
  <c r="AS1449" i="1"/>
  <c r="AY1449" i="1"/>
  <c r="AT1449" i="1"/>
  <c r="AZ1449" i="1"/>
  <c r="AU1449" i="1"/>
  <c r="BA1449" i="1"/>
  <c r="AV1449" i="1"/>
  <c r="BB1449" i="1"/>
  <c r="AW1449" i="1"/>
  <c r="BC1449" i="1"/>
  <c r="AX1449" i="1"/>
  <c r="BD1449" i="1"/>
  <c r="AS1506" i="1"/>
  <c r="AY1506" i="1"/>
  <c r="AT1506" i="1"/>
  <c r="AZ1506" i="1"/>
  <c r="AU1506" i="1"/>
  <c r="BA1506" i="1"/>
  <c r="AV1506" i="1"/>
  <c r="BB1506" i="1"/>
  <c r="AW1506" i="1"/>
  <c r="BC1506" i="1"/>
  <c r="AX1506" i="1"/>
  <c r="BD1506" i="1"/>
  <c r="AS1596" i="1"/>
  <c r="AY1596" i="1"/>
  <c r="AT1596" i="1"/>
  <c r="AZ1596" i="1"/>
  <c r="AU1596" i="1"/>
  <c r="BA1596" i="1"/>
  <c r="AV1596" i="1"/>
  <c r="BB1596" i="1"/>
  <c r="AW1596" i="1"/>
  <c r="BC1596" i="1"/>
  <c r="AX1596" i="1"/>
  <c r="BD1596" i="1"/>
  <c r="AS1415" i="1"/>
  <c r="AY1415" i="1"/>
  <c r="AT1415" i="1"/>
  <c r="AZ1415" i="1"/>
  <c r="AU1415" i="1"/>
  <c r="BA1415" i="1"/>
  <c r="AV1415" i="1"/>
  <c r="BB1415" i="1"/>
  <c r="AW1415" i="1"/>
  <c r="BC1415" i="1"/>
  <c r="AX1415" i="1"/>
  <c r="BD1415" i="1"/>
  <c r="AS2740" i="1"/>
  <c r="AY2740" i="1"/>
  <c r="AT2740" i="1"/>
  <c r="AZ2740" i="1"/>
  <c r="AU2740" i="1"/>
  <c r="BA2740" i="1"/>
  <c r="AV2740" i="1"/>
  <c r="BB2740" i="1"/>
  <c r="AW2740" i="1"/>
  <c r="BC2740" i="1"/>
  <c r="AX2740" i="1"/>
  <c r="BD2740" i="1"/>
  <c r="AS1569" i="1"/>
  <c r="AY1569" i="1"/>
  <c r="AT1569" i="1"/>
  <c r="AZ1569" i="1"/>
  <c r="AU1569" i="1"/>
  <c r="BA1569" i="1"/>
  <c r="AV1569" i="1"/>
  <c r="BB1569" i="1"/>
  <c r="AW1569" i="1"/>
  <c r="BC1569" i="1"/>
  <c r="AX1569" i="1"/>
  <c r="BD1569" i="1"/>
  <c r="AS1585" i="1"/>
  <c r="AY1585" i="1"/>
  <c r="AT1585" i="1"/>
  <c r="AZ1585" i="1"/>
  <c r="AU1585" i="1"/>
  <c r="BA1585" i="1"/>
  <c r="AV1585" i="1"/>
  <c r="BB1585" i="1"/>
  <c r="AW1585" i="1"/>
  <c r="BC1585" i="1"/>
  <c r="AX1585" i="1"/>
  <c r="BD1585" i="1"/>
  <c r="AS1417" i="1"/>
  <c r="AY1417" i="1"/>
  <c r="AT1417" i="1"/>
  <c r="AZ1417" i="1"/>
  <c r="AU1417" i="1"/>
  <c r="BA1417" i="1"/>
  <c r="AV1417" i="1"/>
  <c r="BB1417" i="1"/>
  <c r="AW1417" i="1"/>
  <c r="BC1417" i="1"/>
  <c r="AX1417" i="1"/>
  <c r="BD1417" i="1"/>
  <c r="AS1656" i="1"/>
  <c r="AY1656" i="1"/>
  <c r="AT1656" i="1"/>
  <c r="AZ1656" i="1"/>
  <c r="AU1656" i="1"/>
  <c r="BA1656" i="1"/>
  <c r="AV1656" i="1"/>
  <c r="BB1656" i="1"/>
  <c r="AW1656" i="1"/>
  <c r="BC1656" i="1"/>
  <c r="AX1656" i="1"/>
  <c r="BD1656" i="1"/>
  <c r="AS1561" i="1"/>
  <c r="AY1561" i="1"/>
  <c r="AT1561" i="1"/>
  <c r="AZ1561" i="1"/>
  <c r="AU1561" i="1"/>
  <c r="BA1561" i="1"/>
  <c r="AV1561" i="1"/>
  <c r="BB1561" i="1"/>
  <c r="AW1561" i="1"/>
  <c r="BC1561" i="1"/>
  <c r="AX1561" i="1"/>
  <c r="BD1561" i="1"/>
  <c r="AS1534" i="1"/>
  <c r="AY1534" i="1"/>
  <c r="AT1534" i="1"/>
  <c r="AZ1534" i="1"/>
  <c r="AU1534" i="1"/>
  <c r="BA1534" i="1"/>
  <c r="AV1534" i="1"/>
  <c r="BB1534" i="1"/>
  <c r="AW1534" i="1"/>
  <c r="BC1534" i="1"/>
  <c r="AX1534" i="1"/>
  <c r="BD1534" i="1"/>
  <c r="AS1421" i="1"/>
  <c r="AY1421" i="1"/>
  <c r="AT1421" i="1"/>
  <c r="AZ1421" i="1"/>
  <c r="AU1421" i="1"/>
  <c r="BA1421" i="1"/>
  <c r="AV1421" i="1"/>
  <c r="BB1421" i="1"/>
  <c r="AW1421" i="1"/>
  <c r="BC1421" i="1"/>
  <c r="AX1421" i="1"/>
  <c r="BD1421" i="1"/>
  <c r="AS1553" i="1"/>
  <c r="AY1553" i="1"/>
  <c r="AT1553" i="1"/>
  <c r="AZ1553" i="1"/>
  <c r="AU1553" i="1"/>
  <c r="BA1553" i="1"/>
  <c r="AV1553" i="1"/>
  <c r="BB1553" i="1"/>
  <c r="AW1553" i="1"/>
  <c r="BC1553" i="1"/>
  <c r="AX1553" i="1"/>
  <c r="BD1553" i="1"/>
  <c r="AS2683" i="1"/>
  <c r="AY2683" i="1"/>
  <c r="AT2683" i="1"/>
  <c r="AZ2683" i="1"/>
  <c r="AU2683" i="1"/>
  <c r="BA2683" i="1"/>
  <c r="AV2683" i="1"/>
  <c r="BB2683" i="1"/>
  <c r="AW2683" i="1"/>
  <c r="BC2683" i="1"/>
  <c r="AX2683" i="1"/>
  <c r="BD2683" i="1"/>
  <c r="AS1331" i="1"/>
  <c r="AY1331" i="1"/>
  <c r="AT1331" i="1"/>
  <c r="AZ1331" i="1"/>
  <c r="AU1331" i="1"/>
  <c r="BA1331" i="1"/>
  <c r="AV1331" i="1"/>
  <c r="BB1331" i="1"/>
  <c r="AW1331" i="1"/>
  <c r="BC1331" i="1"/>
  <c r="AX1331" i="1"/>
  <c r="BD1331" i="1"/>
  <c r="AS1508" i="1"/>
  <c r="AY1508" i="1"/>
  <c r="AT1508" i="1"/>
  <c r="AZ1508" i="1"/>
  <c r="AU1508" i="1"/>
  <c r="BA1508" i="1"/>
  <c r="AV1508" i="1"/>
  <c r="BB1508" i="1"/>
  <c r="AW1508" i="1"/>
  <c r="BC1508" i="1"/>
  <c r="AX1508" i="1"/>
  <c r="BD1508" i="1"/>
  <c r="AS1587" i="1"/>
  <c r="AY1587" i="1"/>
  <c r="AT1587" i="1"/>
  <c r="AZ1587" i="1"/>
  <c r="AU1587" i="1"/>
  <c r="BA1587" i="1"/>
  <c r="AV1587" i="1"/>
  <c r="BB1587" i="1"/>
  <c r="AW1587" i="1"/>
  <c r="BC1587" i="1"/>
  <c r="AX1587" i="1"/>
  <c r="BD1587" i="1"/>
  <c r="AS1409" i="1"/>
  <c r="AY1409" i="1"/>
  <c r="AT1409" i="1"/>
  <c r="AZ1409" i="1"/>
  <c r="AU1409" i="1"/>
  <c r="BA1409" i="1"/>
  <c r="AV1409" i="1"/>
  <c r="BB1409" i="1"/>
  <c r="AW1409" i="1"/>
  <c r="BC1409" i="1"/>
  <c r="AX1409" i="1"/>
  <c r="BD1409" i="1"/>
  <c r="AS1368" i="1"/>
  <c r="AY1368" i="1"/>
  <c r="AT1368" i="1"/>
  <c r="AZ1368" i="1"/>
  <c r="AU1368" i="1"/>
  <c r="BA1368" i="1"/>
  <c r="AV1368" i="1"/>
  <c r="BB1368" i="1"/>
  <c r="AW1368" i="1"/>
  <c r="BC1368" i="1"/>
  <c r="AX1368" i="1"/>
  <c r="BD1368" i="1"/>
  <c r="AS1611" i="1"/>
  <c r="AY1611" i="1"/>
  <c r="AT1611" i="1"/>
  <c r="AZ1611" i="1"/>
  <c r="AU1611" i="1"/>
  <c r="BA1611" i="1"/>
  <c r="AV1611" i="1"/>
  <c r="BB1611" i="1"/>
  <c r="AW1611" i="1"/>
  <c r="BC1611" i="1"/>
  <c r="AX1611" i="1"/>
  <c r="BD1611" i="1"/>
  <c r="AS1395" i="1"/>
  <c r="AY1395" i="1"/>
  <c r="AT1395" i="1"/>
  <c r="AZ1395" i="1"/>
  <c r="AU1395" i="1"/>
  <c r="BA1395" i="1"/>
  <c r="AV1395" i="1"/>
  <c r="BB1395" i="1"/>
  <c r="AW1395" i="1"/>
  <c r="BC1395" i="1"/>
  <c r="AX1395" i="1"/>
  <c r="BD1395" i="1"/>
  <c r="AS1529" i="1"/>
  <c r="AY1529" i="1"/>
  <c r="AT1529" i="1"/>
  <c r="AZ1529" i="1"/>
  <c r="AU1529" i="1"/>
  <c r="BA1529" i="1"/>
  <c r="AV1529" i="1"/>
  <c r="BB1529" i="1"/>
  <c r="AW1529" i="1"/>
  <c r="BC1529" i="1"/>
  <c r="AX1529" i="1"/>
  <c r="BD1529" i="1"/>
  <c r="AS2583" i="1"/>
  <c r="AY2583" i="1"/>
  <c r="AT2583" i="1"/>
  <c r="AZ2583" i="1"/>
  <c r="AU2583" i="1"/>
  <c r="BA2583" i="1"/>
  <c r="AV2583" i="1"/>
  <c r="BB2583" i="1"/>
  <c r="AW2583" i="1"/>
  <c r="BC2583" i="1"/>
  <c r="AX2583" i="1"/>
  <c r="BD2583" i="1"/>
  <c r="AS1479" i="1"/>
  <c r="AY1479" i="1"/>
  <c r="AT1479" i="1"/>
  <c r="AZ1479" i="1"/>
  <c r="AU1479" i="1"/>
  <c r="BA1479" i="1"/>
  <c r="AV1479" i="1"/>
  <c r="BB1479" i="1"/>
  <c r="AW1479" i="1"/>
  <c r="BC1479" i="1"/>
  <c r="AX1479" i="1"/>
  <c r="BD1479" i="1"/>
  <c r="AS1433" i="1"/>
  <c r="AY1433" i="1"/>
  <c r="AT1433" i="1"/>
  <c r="AZ1433" i="1"/>
  <c r="AU1433" i="1"/>
  <c r="BA1433" i="1"/>
  <c r="AV1433" i="1"/>
  <c r="BB1433" i="1"/>
  <c r="AW1433" i="1"/>
  <c r="BC1433" i="1"/>
  <c r="AX1433" i="1"/>
  <c r="BD1433" i="1"/>
  <c r="AS1601" i="1"/>
  <c r="AY1601" i="1"/>
  <c r="AT1601" i="1"/>
  <c r="AZ1601" i="1"/>
  <c r="AU1601" i="1"/>
  <c r="BA1601" i="1"/>
  <c r="AV1601" i="1"/>
  <c r="BB1601" i="1"/>
  <c r="AW1601" i="1"/>
  <c r="BC1601" i="1"/>
  <c r="AX1601" i="1"/>
  <c r="BD1601" i="1"/>
  <c r="AS1498" i="1"/>
  <c r="AY1498" i="1"/>
  <c r="AT1498" i="1"/>
  <c r="AZ1498" i="1"/>
  <c r="AU1498" i="1"/>
  <c r="BA1498" i="1"/>
  <c r="AV1498" i="1"/>
  <c r="BB1498" i="1"/>
  <c r="AW1498" i="1"/>
  <c r="BC1498" i="1"/>
  <c r="AX1498" i="1"/>
  <c r="BD1498" i="1"/>
  <c r="AS1429" i="1"/>
  <c r="AY1429" i="1"/>
  <c r="AT1429" i="1"/>
  <c r="AZ1429" i="1"/>
  <c r="AU1429" i="1"/>
  <c r="BA1429" i="1"/>
  <c r="AV1429" i="1"/>
  <c r="BB1429" i="1"/>
  <c r="AW1429" i="1"/>
  <c r="BC1429" i="1"/>
  <c r="AX1429" i="1"/>
  <c r="BD1429" i="1"/>
  <c r="AS1545" i="1"/>
  <c r="AY1545" i="1"/>
  <c r="AT1545" i="1"/>
  <c r="AZ1545" i="1"/>
  <c r="AU1545" i="1"/>
  <c r="BA1545" i="1"/>
  <c r="AV1545" i="1"/>
  <c r="BB1545" i="1"/>
  <c r="AW1545" i="1"/>
  <c r="BC1545" i="1"/>
  <c r="AX1545" i="1"/>
  <c r="BD1545" i="1"/>
  <c r="AS1501" i="1"/>
  <c r="AY1501" i="1"/>
  <c r="AT1501" i="1"/>
  <c r="AZ1501" i="1"/>
  <c r="AU1501" i="1"/>
  <c r="BA1501" i="1"/>
  <c r="AV1501" i="1"/>
  <c r="BB1501" i="1"/>
  <c r="AW1501" i="1"/>
  <c r="BC1501" i="1"/>
  <c r="AX1501" i="1"/>
  <c r="BD1501" i="1"/>
  <c r="AS1635" i="1"/>
  <c r="AY1635" i="1"/>
  <c r="AT1635" i="1"/>
  <c r="AZ1635" i="1"/>
  <c r="AU1635" i="1"/>
  <c r="BA1635" i="1"/>
  <c r="AV1635" i="1"/>
  <c r="BB1635" i="1"/>
  <c r="AW1635" i="1"/>
  <c r="BC1635" i="1"/>
  <c r="AX1635" i="1"/>
  <c r="BD1635" i="1"/>
  <c r="AS2526" i="1"/>
  <c r="AY2526" i="1"/>
  <c r="AT2526" i="1"/>
  <c r="AZ2526" i="1"/>
  <c r="AU2526" i="1"/>
  <c r="BA2526" i="1"/>
  <c r="AV2526" i="1"/>
  <c r="BB2526" i="1"/>
  <c r="AW2526" i="1"/>
  <c r="BC2526" i="1"/>
  <c r="AX2526" i="1"/>
  <c r="BD2526" i="1"/>
  <c r="AS1475" i="1"/>
  <c r="AY1475" i="1"/>
  <c r="AT1475" i="1"/>
  <c r="AZ1475" i="1"/>
  <c r="AU1475" i="1"/>
  <c r="BA1475" i="1"/>
  <c r="AV1475" i="1"/>
  <c r="BB1475" i="1"/>
  <c r="AW1475" i="1"/>
  <c r="BC1475" i="1"/>
  <c r="AX1475" i="1"/>
  <c r="BD1475" i="1"/>
  <c r="AS1513" i="1"/>
  <c r="AY1513" i="1"/>
  <c r="AT1513" i="1"/>
  <c r="AZ1513" i="1"/>
  <c r="AU1513" i="1"/>
  <c r="BA1513" i="1"/>
  <c r="AV1513" i="1"/>
  <c r="BB1513" i="1"/>
  <c r="AW1513" i="1"/>
  <c r="BC1513" i="1"/>
  <c r="AX1513" i="1"/>
  <c r="BD1513" i="1"/>
  <c r="AS1370" i="1"/>
  <c r="AY1370" i="1"/>
  <c r="AT1370" i="1"/>
  <c r="AZ1370" i="1"/>
  <c r="AU1370" i="1"/>
  <c r="BA1370" i="1"/>
  <c r="AV1370" i="1"/>
  <c r="BB1370" i="1"/>
  <c r="AW1370" i="1"/>
  <c r="BC1370" i="1"/>
  <c r="AX1370" i="1"/>
  <c r="BD1370" i="1"/>
  <c r="AS1359" i="1"/>
  <c r="AY1359" i="1"/>
  <c r="AT1359" i="1"/>
  <c r="AZ1359" i="1"/>
  <c r="AU1359" i="1"/>
  <c r="BA1359" i="1"/>
  <c r="AV1359" i="1"/>
  <c r="BB1359" i="1"/>
  <c r="AW1359" i="1"/>
  <c r="BC1359" i="1"/>
  <c r="AX1359" i="1"/>
  <c r="BD1359" i="1"/>
  <c r="AS1323" i="1"/>
  <c r="AY1323" i="1"/>
  <c r="AT1323" i="1"/>
  <c r="AZ1323" i="1"/>
  <c r="AU1323" i="1"/>
  <c r="BA1323" i="1"/>
  <c r="AV1323" i="1"/>
  <c r="BB1323" i="1"/>
  <c r="AW1323" i="1"/>
  <c r="BC1323" i="1"/>
  <c r="AX1323" i="1"/>
  <c r="BD1323" i="1"/>
  <c r="AS1549" i="1"/>
  <c r="AY1549" i="1"/>
  <c r="AT1549" i="1"/>
  <c r="AZ1549" i="1"/>
  <c r="AU1549" i="1"/>
  <c r="BA1549" i="1"/>
  <c r="AV1549" i="1"/>
  <c r="BB1549" i="1"/>
  <c r="AW1549" i="1"/>
  <c r="BC1549" i="1"/>
  <c r="AX1549" i="1"/>
  <c r="BD1549" i="1"/>
  <c r="AS1454" i="1"/>
  <c r="AY1454" i="1"/>
  <c r="AT1454" i="1"/>
  <c r="AZ1454" i="1"/>
  <c r="AU1454" i="1"/>
  <c r="BA1454" i="1"/>
  <c r="AV1454" i="1"/>
  <c r="BB1454" i="1"/>
  <c r="AW1454" i="1"/>
  <c r="BC1454" i="1"/>
  <c r="AX1454" i="1"/>
  <c r="BD1454" i="1"/>
  <c r="AS1645" i="1"/>
  <c r="AY1645" i="1"/>
  <c r="AT1645" i="1"/>
  <c r="AZ1645" i="1"/>
  <c r="AU1645" i="1"/>
  <c r="BA1645" i="1"/>
  <c r="AV1645" i="1"/>
  <c r="BB1645" i="1"/>
  <c r="AW1645" i="1"/>
  <c r="BC1645" i="1"/>
  <c r="AX1645" i="1"/>
  <c r="BD1645" i="1"/>
  <c r="AS1649" i="1"/>
  <c r="AY1649" i="1"/>
  <c r="AT1649" i="1"/>
  <c r="AZ1649" i="1"/>
  <c r="AU1649" i="1"/>
  <c r="BA1649" i="1"/>
  <c r="AV1649" i="1"/>
  <c r="BB1649" i="1"/>
  <c r="AW1649" i="1"/>
  <c r="BC1649" i="1"/>
  <c r="AX1649" i="1"/>
  <c r="BD1649" i="1"/>
  <c r="AS1428" i="1"/>
  <c r="AY1428" i="1"/>
  <c r="AT1428" i="1"/>
  <c r="AZ1428" i="1"/>
  <c r="AU1428" i="1"/>
  <c r="BA1428" i="1"/>
  <c r="AV1428" i="1"/>
  <c r="BB1428" i="1"/>
  <c r="AW1428" i="1"/>
  <c r="BC1428" i="1"/>
  <c r="AX1428" i="1"/>
  <c r="BD1428" i="1"/>
  <c r="AS2644" i="1"/>
  <c r="AY2644" i="1"/>
  <c r="AT2644" i="1"/>
  <c r="AZ2644" i="1"/>
  <c r="AU2644" i="1"/>
  <c r="BA2644" i="1"/>
  <c r="AV2644" i="1"/>
  <c r="BB2644" i="1"/>
  <c r="AW2644" i="1"/>
  <c r="BC2644" i="1"/>
  <c r="AX2644" i="1"/>
  <c r="BD2644" i="1"/>
  <c r="AS1570" i="1"/>
  <c r="AY1570" i="1"/>
  <c r="AT1570" i="1"/>
  <c r="AZ1570" i="1"/>
  <c r="AU1570" i="1"/>
  <c r="BA1570" i="1"/>
  <c r="AV1570" i="1"/>
  <c r="BB1570" i="1"/>
  <c r="AW1570" i="1"/>
  <c r="BC1570" i="1"/>
  <c r="AX1570" i="1"/>
  <c r="BD1570" i="1"/>
  <c r="AS1537" i="1"/>
  <c r="AY1537" i="1"/>
  <c r="AT1537" i="1"/>
  <c r="AZ1537" i="1"/>
  <c r="AU1537" i="1"/>
  <c r="BA1537" i="1"/>
  <c r="AV1537" i="1"/>
  <c r="BB1537" i="1"/>
  <c r="AW1537" i="1"/>
  <c r="BC1537" i="1"/>
  <c r="AX1537" i="1"/>
  <c r="BD1537" i="1"/>
  <c r="AS1642" i="1"/>
  <c r="AY1642" i="1"/>
  <c r="AT1642" i="1"/>
  <c r="AZ1642" i="1"/>
  <c r="AU1642" i="1"/>
  <c r="BA1642" i="1"/>
  <c r="AV1642" i="1"/>
  <c r="BB1642" i="1"/>
  <c r="AW1642" i="1"/>
  <c r="BC1642" i="1"/>
  <c r="AX1642" i="1"/>
  <c r="BD1642" i="1"/>
  <c r="AS2595" i="1"/>
  <c r="AY2595" i="1"/>
  <c r="AT2595" i="1"/>
  <c r="AZ2595" i="1"/>
  <c r="AU2595" i="1"/>
  <c r="BA2595" i="1"/>
  <c r="AV2595" i="1"/>
  <c r="BB2595" i="1"/>
  <c r="AW2595" i="1"/>
  <c r="BC2595" i="1"/>
  <c r="AX2595" i="1"/>
  <c r="BD2595" i="1"/>
  <c r="AS1604" i="1"/>
  <c r="AY1604" i="1"/>
  <c r="AT1604" i="1"/>
  <c r="AZ1604" i="1"/>
  <c r="AU1604" i="1"/>
  <c r="BA1604" i="1"/>
  <c r="AV1604" i="1"/>
  <c r="BB1604" i="1"/>
  <c r="AW1604" i="1"/>
  <c r="BC1604" i="1"/>
  <c r="AX1604" i="1"/>
  <c r="BD1604" i="1"/>
  <c r="AS2795" i="1"/>
  <c r="AY2795" i="1"/>
  <c r="AT2795" i="1"/>
  <c r="AZ2795" i="1"/>
  <c r="AU2795" i="1"/>
  <c r="BA2795" i="1"/>
  <c r="AV2795" i="1"/>
  <c r="BB2795" i="1"/>
  <c r="AW2795" i="1"/>
  <c r="BC2795" i="1"/>
  <c r="AX2795" i="1"/>
  <c r="BD2795" i="1"/>
  <c r="AS1464" i="1"/>
  <c r="AY1464" i="1"/>
  <c r="AT1464" i="1"/>
  <c r="AZ1464" i="1"/>
  <c r="AU1464" i="1"/>
  <c r="BA1464" i="1"/>
  <c r="AV1464" i="1"/>
  <c r="BB1464" i="1"/>
  <c r="AW1464" i="1"/>
  <c r="BC1464" i="1"/>
  <c r="AX1464" i="1"/>
  <c r="BD1464" i="1"/>
  <c r="AS2757" i="1"/>
  <c r="AY2757" i="1"/>
  <c r="AT2757" i="1"/>
  <c r="AZ2757" i="1"/>
  <c r="AU2757" i="1"/>
  <c r="BA2757" i="1"/>
  <c r="AV2757" i="1"/>
  <c r="BB2757" i="1"/>
  <c r="AW2757" i="1"/>
  <c r="BC2757" i="1"/>
  <c r="AX2757" i="1"/>
  <c r="BD2757" i="1"/>
  <c r="AS1539" i="1"/>
  <c r="AY1539" i="1"/>
  <c r="AT1539" i="1"/>
  <c r="AZ1539" i="1"/>
  <c r="AU1539" i="1"/>
  <c r="BA1539" i="1"/>
  <c r="AV1539" i="1"/>
  <c r="BB1539" i="1"/>
  <c r="AW1539" i="1"/>
  <c r="BC1539" i="1"/>
  <c r="AX1539" i="1"/>
  <c r="BD1539" i="1"/>
  <c r="AS1682" i="1"/>
  <c r="AY1682" i="1"/>
  <c r="AT1682" i="1"/>
  <c r="AZ1682" i="1"/>
  <c r="AU1682" i="1"/>
  <c r="BA1682" i="1"/>
  <c r="AV1682" i="1"/>
  <c r="BB1682" i="1"/>
  <c r="AW1682" i="1"/>
  <c r="BC1682" i="1"/>
  <c r="AX1682" i="1"/>
  <c r="BD1682" i="1"/>
  <c r="AS1542" i="1"/>
  <c r="AY1542" i="1"/>
  <c r="AT1542" i="1"/>
  <c r="AZ1542" i="1"/>
  <c r="AU1542" i="1"/>
  <c r="BA1542" i="1"/>
  <c r="AV1542" i="1"/>
  <c r="BB1542" i="1"/>
  <c r="AW1542" i="1"/>
  <c r="BC1542" i="1"/>
  <c r="AX1542" i="1"/>
  <c r="BD1542" i="1"/>
  <c r="AS1422" i="1"/>
  <c r="AY1422" i="1"/>
  <c r="AT1422" i="1"/>
  <c r="AZ1422" i="1"/>
  <c r="AU1422" i="1"/>
  <c r="BA1422" i="1"/>
  <c r="AV1422" i="1"/>
  <c r="BB1422" i="1"/>
  <c r="AW1422" i="1"/>
  <c r="BC1422" i="1"/>
  <c r="AX1422" i="1"/>
  <c r="BD1422" i="1"/>
  <c r="AS1677" i="1"/>
  <c r="AY1677" i="1"/>
  <c r="AT1677" i="1"/>
  <c r="AZ1677" i="1"/>
  <c r="AU1677" i="1"/>
  <c r="BA1677" i="1"/>
  <c r="AV1677" i="1"/>
  <c r="BB1677" i="1"/>
  <c r="AW1677" i="1"/>
  <c r="BC1677" i="1"/>
  <c r="AX1677" i="1"/>
  <c r="BD1677" i="1"/>
  <c r="AS1522" i="1"/>
  <c r="AY1522" i="1"/>
  <c r="AT1522" i="1"/>
  <c r="AZ1522" i="1"/>
  <c r="AU1522" i="1"/>
  <c r="BA1522" i="1"/>
  <c r="AV1522" i="1"/>
  <c r="BB1522" i="1"/>
  <c r="AW1522" i="1"/>
  <c r="BC1522" i="1"/>
  <c r="AX1522" i="1"/>
  <c r="BD1522" i="1"/>
  <c r="AS2542" i="1"/>
  <c r="AY2542" i="1"/>
  <c r="AT2542" i="1"/>
  <c r="AZ2542" i="1"/>
  <c r="AU2542" i="1"/>
  <c r="BA2542" i="1"/>
  <c r="AV2542" i="1"/>
  <c r="BB2542" i="1"/>
  <c r="AW2542" i="1"/>
  <c r="BC2542" i="1"/>
  <c r="AX2542" i="1"/>
  <c r="BD2542" i="1"/>
  <c r="AS1626" i="1"/>
  <c r="AY1626" i="1"/>
  <c r="AT1626" i="1"/>
  <c r="AZ1626" i="1"/>
  <c r="AU1626" i="1"/>
  <c r="BA1626" i="1"/>
  <c r="AV1626" i="1"/>
  <c r="BB1626" i="1"/>
  <c r="AW1626" i="1"/>
  <c r="BC1626" i="1"/>
  <c r="AX1626" i="1"/>
  <c r="BD1626" i="1"/>
  <c r="AS1655" i="1"/>
  <c r="AY1655" i="1"/>
  <c r="AT1655" i="1"/>
  <c r="AZ1655" i="1"/>
  <c r="AU1655" i="1"/>
  <c r="BA1655" i="1"/>
  <c r="AV1655" i="1"/>
  <c r="BB1655" i="1"/>
  <c r="AW1655" i="1"/>
  <c r="BC1655" i="1"/>
  <c r="AX1655" i="1"/>
  <c r="BD1655" i="1"/>
  <c r="AS1543" i="1"/>
  <c r="AY1543" i="1"/>
  <c r="AT1543" i="1"/>
  <c r="AZ1543" i="1"/>
  <c r="AU1543" i="1"/>
  <c r="BA1543" i="1"/>
  <c r="AV1543" i="1"/>
  <c r="BB1543" i="1"/>
  <c r="AW1543" i="1"/>
  <c r="BC1543" i="1"/>
  <c r="AX1543" i="1"/>
  <c r="BD1543" i="1"/>
  <c r="AS2550" i="1"/>
  <c r="AY2550" i="1"/>
  <c r="AT2550" i="1"/>
  <c r="AZ2550" i="1"/>
  <c r="AU2550" i="1"/>
  <c r="BA2550" i="1"/>
  <c r="AV2550" i="1"/>
  <c r="BB2550" i="1"/>
  <c r="AW2550" i="1"/>
  <c r="BC2550" i="1"/>
  <c r="AX2550" i="1"/>
  <c r="BD2550" i="1"/>
  <c r="AS1683" i="1"/>
  <c r="AY1683" i="1"/>
  <c r="AT1683" i="1"/>
  <c r="AZ1683" i="1"/>
  <c r="AU1683" i="1"/>
  <c r="BA1683" i="1"/>
  <c r="AV1683" i="1"/>
  <c r="BB1683" i="1"/>
  <c r="AW1683" i="1"/>
  <c r="BC1683" i="1"/>
  <c r="AX1683" i="1"/>
  <c r="BD1683" i="1"/>
  <c r="AS2626" i="1"/>
  <c r="AY2626" i="1"/>
  <c r="AT2626" i="1"/>
  <c r="AZ2626" i="1"/>
  <c r="AU2626" i="1"/>
  <c r="BA2626" i="1"/>
  <c r="AV2626" i="1"/>
  <c r="BB2626" i="1"/>
  <c r="AW2626" i="1"/>
  <c r="BC2626" i="1"/>
  <c r="AX2626" i="1"/>
  <c r="BD2626" i="1"/>
  <c r="AS1638" i="1"/>
  <c r="AY1638" i="1"/>
  <c r="AT1638" i="1"/>
  <c r="AZ1638" i="1"/>
  <c r="AU1638" i="1"/>
  <c r="BA1638" i="1"/>
  <c r="AV1638" i="1"/>
  <c r="BB1638" i="1"/>
  <c r="AW1638" i="1"/>
  <c r="BC1638" i="1"/>
  <c r="AX1638" i="1"/>
  <c r="BD1638" i="1"/>
  <c r="AS2514" i="1"/>
  <c r="AY2514" i="1"/>
  <c r="AT2514" i="1"/>
  <c r="AZ2514" i="1"/>
  <c r="AU2514" i="1"/>
  <c r="BA2514" i="1"/>
  <c r="AV2514" i="1"/>
  <c r="BB2514" i="1"/>
  <c r="AW2514" i="1"/>
  <c r="BC2514" i="1"/>
  <c r="AX2514" i="1"/>
  <c r="BD2514" i="1"/>
  <c r="AS1620" i="1"/>
  <c r="AY1620" i="1"/>
  <c r="AT1620" i="1"/>
  <c r="AZ1620" i="1"/>
  <c r="AU1620" i="1"/>
  <c r="BA1620" i="1"/>
  <c r="AV1620" i="1"/>
  <c r="BB1620" i="1"/>
  <c r="AW1620" i="1"/>
  <c r="BC1620" i="1"/>
  <c r="AX1620" i="1"/>
  <c r="BD1620" i="1"/>
  <c r="AS1465" i="1"/>
  <c r="AY1465" i="1"/>
  <c r="AT1465" i="1"/>
  <c r="AZ1465" i="1"/>
  <c r="AU1465" i="1"/>
  <c r="BA1465" i="1"/>
  <c r="AV1465" i="1"/>
  <c r="BB1465" i="1"/>
  <c r="AW1465" i="1"/>
  <c r="BC1465" i="1"/>
  <c r="AX1465" i="1"/>
  <c r="BD1465" i="1"/>
  <c r="AS1581" i="1"/>
  <c r="AY1581" i="1"/>
  <c r="AT1581" i="1"/>
  <c r="AZ1581" i="1"/>
  <c r="AU1581" i="1"/>
  <c r="BA1581" i="1"/>
  <c r="AV1581" i="1"/>
  <c r="BB1581" i="1"/>
  <c r="AW1581" i="1"/>
  <c r="BC1581" i="1"/>
  <c r="AX1581" i="1"/>
  <c r="BD1581" i="1"/>
  <c r="AS1675" i="1"/>
  <c r="AY1675" i="1"/>
  <c r="AT1675" i="1"/>
  <c r="AZ1675" i="1"/>
  <c r="AU1675" i="1"/>
  <c r="BA1675" i="1"/>
  <c r="AV1675" i="1"/>
  <c r="BB1675" i="1"/>
  <c r="AW1675" i="1"/>
  <c r="BC1675" i="1"/>
  <c r="AX1675" i="1"/>
  <c r="BD1675" i="1"/>
  <c r="AS1676" i="1"/>
  <c r="AY1676" i="1"/>
  <c r="AT1676" i="1"/>
  <c r="AZ1676" i="1"/>
  <c r="AU1676" i="1"/>
  <c r="BA1676" i="1"/>
  <c r="AV1676" i="1"/>
  <c r="BB1676" i="1"/>
  <c r="AW1676" i="1"/>
  <c r="BC1676" i="1"/>
  <c r="AX1676" i="1"/>
  <c r="BD1676" i="1"/>
  <c r="AS1650" i="1"/>
  <c r="AY1650" i="1"/>
  <c r="AT1650" i="1"/>
  <c r="AZ1650" i="1"/>
  <c r="AU1650" i="1"/>
  <c r="BA1650" i="1"/>
  <c r="AV1650" i="1"/>
  <c r="BB1650" i="1"/>
  <c r="AW1650" i="1"/>
  <c r="BC1650" i="1"/>
  <c r="AX1650" i="1"/>
  <c r="BD1650" i="1"/>
  <c r="AS1583" i="1"/>
  <c r="AY1583" i="1"/>
  <c r="AT1583" i="1"/>
  <c r="AZ1583" i="1"/>
  <c r="AU1583" i="1"/>
  <c r="BA1583" i="1"/>
  <c r="AV1583" i="1"/>
  <c r="BB1583" i="1"/>
  <c r="AW1583" i="1"/>
  <c r="BC1583" i="1"/>
  <c r="AX1583" i="1"/>
  <c r="BD1583" i="1"/>
  <c r="AS2678" i="1"/>
  <c r="AY2678" i="1"/>
  <c r="AT2678" i="1"/>
  <c r="AZ2678" i="1"/>
  <c r="AU2678" i="1"/>
  <c r="BA2678" i="1"/>
  <c r="AV2678" i="1"/>
  <c r="BB2678" i="1"/>
  <c r="AW2678" i="1"/>
  <c r="BC2678" i="1"/>
  <c r="AX2678" i="1"/>
  <c r="BD2678" i="1"/>
  <c r="AS2788" i="1"/>
  <c r="AY2788" i="1"/>
  <c r="AT2788" i="1"/>
  <c r="AZ2788" i="1"/>
  <c r="AU2788" i="1"/>
  <c r="BA2788" i="1"/>
  <c r="AV2788" i="1"/>
  <c r="BB2788" i="1"/>
  <c r="AW2788" i="1"/>
  <c r="BC2788" i="1"/>
  <c r="AX2788" i="1"/>
  <c r="BD2788" i="1"/>
  <c r="AS1554" i="1"/>
  <c r="AY1554" i="1"/>
  <c r="AT1554" i="1"/>
  <c r="AZ1554" i="1"/>
  <c r="AU1554" i="1"/>
  <c r="BA1554" i="1"/>
  <c r="AV1554" i="1"/>
  <c r="BB1554" i="1"/>
  <c r="AW1554" i="1"/>
  <c r="BC1554" i="1"/>
  <c r="AX1554" i="1"/>
  <c r="BD1554" i="1"/>
  <c r="AS1438" i="1"/>
  <c r="AY1438" i="1"/>
  <c r="AT1438" i="1"/>
  <c r="AZ1438" i="1"/>
  <c r="AU1438" i="1"/>
  <c r="BA1438" i="1"/>
  <c r="AV1438" i="1"/>
  <c r="BB1438" i="1"/>
  <c r="AW1438" i="1"/>
  <c r="BC1438" i="1"/>
  <c r="AX1438" i="1"/>
  <c r="BD1438" i="1"/>
  <c r="AS1389" i="1"/>
  <c r="AY1389" i="1"/>
  <c r="AT1389" i="1"/>
  <c r="AZ1389" i="1"/>
  <c r="AU1389" i="1"/>
  <c r="BA1389" i="1"/>
  <c r="AV1389" i="1"/>
  <c r="BB1389" i="1"/>
  <c r="AW1389" i="1"/>
  <c r="BC1389" i="1"/>
  <c r="AX1389" i="1"/>
  <c r="BD1389" i="1"/>
  <c r="AS1512" i="1"/>
  <c r="AY1512" i="1"/>
  <c r="AT1512" i="1"/>
  <c r="AZ1512" i="1"/>
  <c r="AU1512" i="1"/>
  <c r="BA1512" i="1"/>
  <c r="AV1512" i="1"/>
  <c r="BB1512" i="1"/>
  <c r="AW1512" i="1"/>
  <c r="BC1512" i="1"/>
  <c r="AX1512" i="1"/>
  <c r="BD1512" i="1"/>
  <c r="AS1335" i="1"/>
  <c r="AY1335" i="1"/>
  <c r="AT1335" i="1"/>
  <c r="AZ1335" i="1"/>
  <c r="AU1335" i="1"/>
  <c r="BA1335" i="1"/>
  <c r="AV1335" i="1"/>
  <c r="BB1335" i="1"/>
  <c r="AW1335" i="1"/>
  <c r="BC1335" i="1"/>
  <c r="AX1335" i="1"/>
  <c r="BD1335" i="1"/>
  <c r="AS2714" i="1"/>
  <c r="AY2714" i="1"/>
  <c r="AT2714" i="1"/>
  <c r="AZ2714" i="1"/>
  <c r="AU2714" i="1"/>
  <c r="BA2714" i="1"/>
  <c r="AV2714" i="1"/>
  <c r="BB2714" i="1"/>
  <c r="AW2714" i="1"/>
  <c r="BC2714" i="1"/>
  <c r="AX2714" i="1"/>
  <c r="BD2714" i="1"/>
  <c r="AS2772" i="1"/>
  <c r="AY2772" i="1"/>
  <c r="AT2772" i="1"/>
  <c r="AZ2772" i="1"/>
  <c r="AU2772" i="1"/>
  <c r="BA2772" i="1"/>
  <c r="AV2772" i="1"/>
  <c r="BB2772" i="1"/>
  <c r="AW2772" i="1"/>
  <c r="BC2772" i="1"/>
  <c r="AX2772" i="1"/>
  <c r="BD2772" i="1"/>
  <c r="AS2515" i="1"/>
  <c r="AY2515" i="1"/>
  <c r="AT2515" i="1"/>
  <c r="AZ2515" i="1"/>
  <c r="AU2515" i="1"/>
  <c r="BA2515" i="1"/>
  <c r="AV2515" i="1"/>
  <c r="BB2515" i="1"/>
  <c r="AW2515" i="1"/>
  <c r="BC2515" i="1"/>
  <c r="AX2515" i="1"/>
  <c r="BD2515" i="1"/>
  <c r="AS1568" i="1"/>
  <c r="AY1568" i="1"/>
  <c r="AT1568" i="1"/>
  <c r="AZ1568" i="1"/>
  <c r="AU1568" i="1"/>
  <c r="BA1568" i="1"/>
  <c r="AV1568" i="1"/>
  <c r="BB1568" i="1"/>
  <c r="AW1568" i="1"/>
  <c r="BC1568" i="1"/>
  <c r="AX1568" i="1"/>
  <c r="BD1568" i="1"/>
  <c r="AS1618" i="1"/>
  <c r="AY1618" i="1"/>
  <c r="AT1618" i="1"/>
  <c r="AZ1618" i="1"/>
  <c r="AU1618" i="1"/>
  <c r="BA1618" i="1"/>
  <c r="AV1618" i="1"/>
  <c r="BB1618" i="1"/>
  <c r="AW1618" i="1"/>
  <c r="BC1618" i="1"/>
  <c r="AX1618" i="1"/>
  <c r="BD1618" i="1"/>
  <c r="AS1575" i="1"/>
  <c r="AY1575" i="1"/>
  <c r="AT1575" i="1"/>
  <c r="AZ1575" i="1"/>
  <c r="AU1575" i="1"/>
  <c r="BA1575" i="1"/>
  <c r="AV1575" i="1"/>
  <c r="BB1575" i="1"/>
  <c r="AW1575" i="1"/>
  <c r="BC1575" i="1"/>
  <c r="AX1575" i="1"/>
  <c r="BD1575" i="1"/>
  <c r="AS1672" i="1"/>
  <c r="AY1672" i="1"/>
  <c r="AT1672" i="1"/>
  <c r="AZ1672" i="1"/>
  <c r="AU1672" i="1"/>
  <c r="BA1672" i="1"/>
  <c r="AV1672" i="1"/>
  <c r="BB1672" i="1"/>
  <c r="AW1672" i="1"/>
  <c r="BC1672" i="1"/>
  <c r="AX1672" i="1"/>
  <c r="BD1672" i="1"/>
  <c r="AS2789" i="1"/>
  <c r="AY2789" i="1"/>
  <c r="AT2789" i="1"/>
  <c r="AZ2789" i="1"/>
  <c r="AU2789" i="1"/>
  <c r="BA2789" i="1"/>
  <c r="AV2789" i="1"/>
  <c r="BB2789" i="1"/>
  <c r="AW2789" i="1"/>
  <c r="BC2789" i="1"/>
  <c r="AX2789" i="1"/>
  <c r="BD2789" i="1"/>
  <c r="AS1605" i="1"/>
  <c r="AY1605" i="1"/>
  <c r="AT1605" i="1"/>
  <c r="AZ1605" i="1"/>
  <c r="AU1605" i="1"/>
  <c r="BA1605" i="1"/>
  <c r="AV1605" i="1"/>
  <c r="BB1605" i="1"/>
  <c r="AW1605" i="1"/>
  <c r="BC1605" i="1"/>
  <c r="AX1605" i="1"/>
  <c r="BD1605" i="1"/>
  <c r="AS1621" i="1"/>
  <c r="AY1621" i="1"/>
  <c r="AT1621" i="1"/>
  <c r="AZ1621" i="1"/>
  <c r="AU1621" i="1"/>
  <c r="BA1621" i="1"/>
  <c r="AV1621" i="1"/>
  <c r="BB1621" i="1"/>
  <c r="AW1621" i="1"/>
  <c r="BC1621" i="1"/>
  <c r="AX1621" i="1"/>
  <c r="BD1621" i="1"/>
  <c r="AS1665" i="1"/>
  <c r="AY1665" i="1"/>
  <c r="AT1665" i="1"/>
  <c r="AZ1665" i="1"/>
  <c r="AU1665" i="1"/>
  <c r="BA1665" i="1"/>
  <c r="AV1665" i="1"/>
  <c r="BB1665" i="1"/>
  <c r="AW1665" i="1"/>
  <c r="BC1665" i="1"/>
  <c r="AX1665" i="1"/>
  <c r="BD1665" i="1"/>
  <c r="AS1572" i="1"/>
  <c r="AY1572" i="1"/>
  <c r="AT1572" i="1"/>
  <c r="AZ1572" i="1"/>
  <c r="AU1572" i="1"/>
  <c r="BA1572" i="1"/>
  <c r="AV1572" i="1"/>
  <c r="BB1572" i="1"/>
  <c r="AW1572" i="1"/>
  <c r="BC1572" i="1"/>
  <c r="AX1572" i="1"/>
  <c r="BD1572" i="1"/>
  <c r="AS1559" i="1"/>
  <c r="AY1559" i="1"/>
  <c r="AT1559" i="1"/>
  <c r="AZ1559" i="1"/>
  <c r="AU1559" i="1"/>
  <c r="BA1559" i="1"/>
  <c r="AV1559" i="1"/>
  <c r="BB1559" i="1"/>
  <c r="AW1559" i="1"/>
  <c r="BC1559" i="1"/>
  <c r="AX1559" i="1"/>
  <c r="BD1559" i="1"/>
  <c r="AS1673" i="1"/>
  <c r="AY1673" i="1"/>
  <c r="AT1673" i="1"/>
  <c r="AZ1673" i="1"/>
  <c r="AU1673" i="1"/>
  <c r="BA1673" i="1"/>
  <c r="AV1673" i="1"/>
  <c r="BB1673" i="1"/>
  <c r="AW1673" i="1"/>
  <c r="BC1673" i="1"/>
  <c r="AX1673" i="1"/>
  <c r="BD1673" i="1"/>
  <c r="AS1606" i="1"/>
  <c r="AY1606" i="1"/>
  <c r="AT1606" i="1"/>
  <c r="AZ1606" i="1"/>
  <c r="AU1606" i="1"/>
  <c r="BA1606" i="1"/>
  <c r="AV1606" i="1"/>
  <c r="BB1606" i="1"/>
  <c r="AW1606" i="1"/>
  <c r="BC1606" i="1"/>
  <c r="AX1606" i="1"/>
  <c r="BD1606" i="1"/>
  <c r="AS2816" i="1"/>
  <c r="AY2816" i="1"/>
  <c r="AT2816" i="1"/>
  <c r="AZ2816" i="1"/>
  <c r="AU2816" i="1"/>
  <c r="BA2816" i="1"/>
  <c r="AV2816" i="1"/>
  <c r="BB2816" i="1"/>
  <c r="AW2816" i="1"/>
  <c r="BC2816" i="1"/>
  <c r="AX2816" i="1"/>
  <c r="BD2816" i="1"/>
  <c r="AS2741" i="1"/>
  <c r="AY2741" i="1"/>
  <c r="AT2741" i="1"/>
  <c r="AZ2741" i="1"/>
  <c r="AU2741" i="1"/>
  <c r="BA2741" i="1"/>
  <c r="AV2741" i="1"/>
  <c r="BB2741" i="1"/>
  <c r="AW2741" i="1"/>
  <c r="BC2741" i="1"/>
  <c r="AX2741" i="1"/>
  <c r="BD2741" i="1"/>
  <c r="AS1670" i="1"/>
  <c r="AY1670" i="1"/>
  <c r="AT1670" i="1"/>
  <c r="AZ1670" i="1"/>
  <c r="AU1670" i="1"/>
  <c r="BA1670" i="1"/>
  <c r="AV1670" i="1"/>
  <c r="BB1670" i="1"/>
  <c r="AW1670" i="1"/>
  <c r="BC1670" i="1"/>
  <c r="AX1670" i="1"/>
  <c r="BD1670" i="1"/>
  <c r="AS1483" i="1"/>
  <c r="AY1483" i="1"/>
  <c r="AT1483" i="1"/>
  <c r="AZ1483" i="1"/>
  <c r="AU1483" i="1"/>
  <c r="BA1483" i="1"/>
  <c r="AV1483" i="1"/>
  <c r="BB1483" i="1"/>
  <c r="AW1483" i="1"/>
  <c r="BC1483" i="1"/>
  <c r="AX1483" i="1"/>
  <c r="BD1483" i="1"/>
  <c r="AS2832" i="1"/>
  <c r="AY2832" i="1"/>
  <c r="AT2832" i="1"/>
  <c r="AZ2832" i="1"/>
  <c r="AU2832" i="1"/>
  <c r="BA2832" i="1"/>
  <c r="AV2832" i="1"/>
  <c r="BB2832" i="1"/>
  <c r="AW2832" i="1"/>
  <c r="BC2832" i="1"/>
  <c r="AX2832" i="1"/>
  <c r="BD2832" i="1"/>
  <c r="AS1600" i="1"/>
  <c r="AY1600" i="1"/>
  <c r="AT1600" i="1"/>
  <c r="AZ1600" i="1"/>
  <c r="AU1600" i="1"/>
  <c r="BA1600" i="1"/>
  <c r="AV1600" i="1"/>
  <c r="BB1600" i="1"/>
  <c r="AW1600" i="1"/>
  <c r="BC1600" i="1"/>
  <c r="AX1600" i="1"/>
  <c r="BD1600" i="1"/>
  <c r="AS2833" i="1"/>
  <c r="AY2833" i="1"/>
  <c r="AT2833" i="1"/>
  <c r="AZ2833" i="1"/>
  <c r="AU2833" i="1"/>
  <c r="BA2833" i="1"/>
  <c r="AV2833" i="1"/>
  <c r="BB2833" i="1"/>
  <c r="AW2833" i="1"/>
  <c r="BC2833" i="1"/>
  <c r="AX2833" i="1"/>
  <c r="BD2833" i="1"/>
  <c r="AS1614" i="1"/>
  <c r="AY1614" i="1"/>
  <c r="AT1614" i="1"/>
  <c r="AZ1614" i="1"/>
  <c r="AU1614" i="1"/>
  <c r="BA1614" i="1"/>
  <c r="AV1614" i="1"/>
  <c r="BB1614" i="1"/>
  <c r="AW1614" i="1"/>
  <c r="BC1614" i="1"/>
  <c r="AX1614" i="1"/>
  <c r="BD1614" i="1"/>
  <c r="AS1634" i="1"/>
  <c r="AY1634" i="1"/>
  <c r="AT1634" i="1"/>
  <c r="AZ1634" i="1"/>
  <c r="AU1634" i="1"/>
  <c r="BA1634" i="1"/>
  <c r="AV1634" i="1"/>
  <c r="BB1634" i="1"/>
  <c r="AW1634" i="1"/>
  <c r="BC1634" i="1"/>
  <c r="AX1634" i="1"/>
  <c r="BD1634" i="1"/>
  <c r="AS1540" i="1"/>
  <c r="AY1540" i="1"/>
  <c r="AT1540" i="1"/>
  <c r="AZ1540" i="1"/>
  <c r="AU1540" i="1"/>
  <c r="BA1540" i="1"/>
  <c r="AV1540" i="1"/>
  <c r="BB1540" i="1"/>
  <c r="AW1540" i="1"/>
  <c r="BC1540" i="1"/>
  <c r="AX1540" i="1"/>
  <c r="BD1540" i="1"/>
  <c r="AS1654" i="1"/>
  <c r="AY1654" i="1"/>
  <c r="AT1654" i="1"/>
  <c r="AZ1654" i="1"/>
  <c r="AU1654" i="1"/>
  <c r="BA1654" i="1"/>
  <c r="AV1654" i="1"/>
  <c r="BB1654" i="1"/>
  <c r="AW1654" i="1"/>
  <c r="BC1654" i="1"/>
  <c r="AX1654" i="1"/>
  <c r="BD1654" i="1"/>
  <c r="AS1653" i="1"/>
  <c r="AY1653" i="1"/>
  <c r="AT1653" i="1"/>
  <c r="AZ1653" i="1"/>
  <c r="AU1653" i="1"/>
  <c r="BA1653" i="1"/>
  <c r="AV1653" i="1"/>
  <c r="BB1653" i="1"/>
  <c r="AW1653" i="1"/>
  <c r="BC1653" i="1"/>
  <c r="AX1653" i="1"/>
  <c r="BD1653" i="1"/>
  <c r="AS1538" i="1"/>
  <c r="AY1538" i="1"/>
  <c r="AT1538" i="1"/>
  <c r="AZ1538" i="1"/>
  <c r="AU1538" i="1"/>
  <c r="BA1538" i="1"/>
  <c r="AV1538" i="1"/>
  <c r="BB1538" i="1"/>
  <c r="AW1538" i="1"/>
  <c r="BC1538" i="1"/>
  <c r="AX1538" i="1"/>
  <c r="BD1538" i="1"/>
  <c r="AS2551" i="1"/>
  <c r="AY2551" i="1"/>
  <c r="AT2551" i="1"/>
  <c r="AZ2551" i="1"/>
  <c r="AU2551" i="1"/>
  <c r="BA2551" i="1"/>
  <c r="AV2551" i="1"/>
  <c r="BB2551" i="1"/>
  <c r="AW2551" i="1"/>
  <c r="BC2551" i="1"/>
  <c r="AX2551" i="1"/>
  <c r="BD2551" i="1"/>
  <c r="AS1423" i="1"/>
  <c r="AY1423" i="1"/>
  <c r="AT1423" i="1"/>
  <c r="AZ1423" i="1"/>
  <c r="AU1423" i="1"/>
  <c r="BA1423" i="1"/>
  <c r="AV1423" i="1"/>
  <c r="BB1423" i="1"/>
  <c r="AW1423" i="1"/>
  <c r="BC1423" i="1"/>
  <c r="AX1423" i="1"/>
  <c r="BD1423" i="1"/>
  <c r="AS1550" i="1"/>
  <c r="AY1550" i="1"/>
  <c r="AT1550" i="1"/>
  <c r="AZ1550" i="1"/>
  <c r="AU1550" i="1"/>
  <c r="BA1550" i="1"/>
  <c r="AV1550" i="1"/>
  <c r="BB1550" i="1"/>
  <c r="AW1550" i="1"/>
  <c r="BC1550" i="1"/>
  <c r="AX1550" i="1"/>
  <c r="BD1550" i="1"/>
  <c r="AS2552" i="1"/>
  <c r="AY2552" i="1"/>
  <c r="AT2552" i="1"/>
  <c r="AZ2552" i="1"/>
  <c r="AU2552" i="1"/>
  <c r="BA2552" i="1"/>
  <c r="AV2552" i="1"/>
  <c r="BB2552" i="1"/>
  <c r="AW2552" i="1"/>
  <c r="BC2552" i="1"/>
  <c r="AX2552" i="1"/>
  <c r="BD2552" i="1"/>
  <c r="AS1666" i="1"/>
  <c r="AY1666" i="1"/>
  <c r="AT1666" i="1"/>
  <c r="AZ1666" i="1"/>
  <c r="AU1666" i="1"/>
  <c r="BA1666" i="1"/>
  <c r="AV1666" i="1"/>
  <c r="BB1666" i="1"/>
  <c r="AW1666" i="1"/>
  <c r="BC1666" i="1"/>
  <c r="AX1666" i="1"/>
  <c r="BD1666" i="1"/>
  <c r="AS1588" i="1"/>
  <c r="AY1588" i="1"/>
  <c r="AT1588" i="1"/>
  <c r="AZ1588" i="1"/>
  <c r="AU1588" i="1"/>
  <c r="BA1588" i="1"/>
  <c r="AV1588" i="1"/>
  <c r="BB1588" i="1"/>
  <c r="AW1588" i="1"/>
  <c r="BC1588" i="1"/>
  <c r="AX1588" i="1"/>
  <c r="BD1588" i="1"/>
  <c r="AS1555" i="1"/>
  <c r="AY1555" i="1"/>
  <c r="AT1555" i="1"/>
  <c r="AZ1555" i="1"/>
  <c r="AU1555" i="1"/>
  <c r="BA1555" i="1"/>
  <c r="AV1555" i="1"/>
  <c r="BB1555" i="1"/>
  <c r="AW1555" i="1"/>
  <c r="BC1555" i="1"/>
  <c r="AX1555" i="1"/>
  <c r="BD1555" i="1"/>
  <c r="AS1671" i="1"/>
  <c r="AY1671" i="1"/>
  <c r="AT1671" i="1"/>
  <c r="AZ1671" i="1"/>
  <c r="AU1671" i="1"/>
  <c r="BA1671" i="1"/>
  <c r="AV1671" i="1"/>
  <c r="BB1671" i="1"/>
  <c r="AW1671" i="1"/>
  <c r="BC1671" i="1"/>
  <c r="AX1671" i="1"/>
  <c r="BD1671" i="1"/>
  <c r="AS2660" i="1"/>
  <c r="AY2660" i="1"/>
  <c r="AT2660" i="1"/>
  <c r="AZ2660" i="1"/>
  <c r="AU2660" i="1"/>
  <c r="BA2660" i="1"/>
  <c r="AV2660" i="1"/>
  <c r="BB2660" i="1"/>
  <c r="AW2660" i="1"/>
  <c r="BC2660" i="1"/>
  <c r="AX2660" i="1"/>
  <c r="BD2660" i="1"/>
  <c r="AS1661" i="1"/>
  <c r="AY1661" i="1"/>
  <c r="AT1661" i="1"/>
  <c r="AZ1661" i="1"/>
  <c r="AU1661" i="1"/>
  <c r="BA1661" i="1"/>
  <c r="AV1661" i="1"/>
  <c r="BB1661" i="1"/>
  <c r="AW1661" i="1"/>
  <c r="BC1661" i="1"/>
  <c r="AX1661" i="1"/>
  <c r="BD1661" i="1"/>
  <c r="AS1579" i="1"/>
  <c r="AY1579" i="1"/>
  <c r="AT1579" i="1"/>
  <c r="AZ1579" i="1"/>
  <c r="AU1579" i="1"/>
  <c r="BA1579" i="1"/>
  <c r="AV1579" i="1"/>
  <c r="BB1579" i="1"/>
  <c r="AW1579" i="1"/>
  <c r="BC1579" i="1"/>
  <c r="AX1579" i="1"/>
  <c r="BD1579" i="1"/>
  <c r="AS1405" i="1"/>
  <c r="AY1405" i="1"/>
  <c r="AT1405" i="1"/>
  <c r="AZ1405" i="1"/>
  <c r="AU1405" i="1"/>
  <c r="BA1405" i="1"/>
  <c r="AV1405" i="1"/>
  <c r="BB1405" i="1"/>
  <c r="AW1405" i="1"/>
  <c r="BC1405" i="1"/>
  <c r="AX1405" i="1"/>
  <c r="BD1405" i="1"/>
  <c r="AS1662" i="1"/>
  <c r="AY1662" i="1"/>
  <c r="AT1662" i="1"/>
  <c r="AZ1662" i="1"/>
  <c r="AU1662" i="1"/>
  <c r="BA1662" i="1"/>
  <c r="AV1662" i="1"/>
  <c r="BB1662" i="1"/>
  <c r="AW1662" i="1"/>
  <c r="BC1662" i="1"/>
  <c r="AX1662" i="1"/>
  <c r="BD1662" i="1"/>
  <c r="AS1533" i="1"/>
  <c r="AY1533" i="1"/>
  <c r="AT1533" i="1"/>
  <c r="AZ1533" i="1"/>
  <c r="AU1533" i="1"/>
  <c r="BA1533" i="1"/>
  <c r="AV1533" i="1"/>
  <c r="BB1533" i="1"/>
  <c r="AW1533" i="1"/>
  <c r="BC1533" i="1"/>
  <c r="AX1533" i="1"/>
  <c r="BD1533" i="1"/>
  <c r="AS1617" i="1"/>
  <c r="AY1617" i="1"/>
  <c r="AT1617" i="1"/>
  <c r="AZ1617" i="1"/>
  <c r="AU1617" i="1"/>
  <c r="BA1617" i="1"/>
  <c r="AV1617" i="1"/>
  <c r="BB1617" i="1"/>
  <c r="AW1617" i="1"/>
  <c r="BC1617" i="1"/>
  <c r="AX1617" i="1"/>
  <c r="BD1617" i="1"/>
  <c r="AS1612" i="1"/>
  <c r="AY1612" i="1"/>
  <c r="AT1612" i="1"/>
  <c r="AZ1612" i="1"/>
  <c r="AU1612" i="1"/>
  <c r="BA1612" i="1"/>
  <c r="AV1612" i="1"/>
  <c r="BB1612" i="1"/>
  <c r="AW1612" i="1"/>
  <c r="BC1612" i="1"/>
  <c r="AX1612" i="1"/>
  <c r="BD1612" i="1"/>
  <c r="AS1669" i="1"/>
  <c r="AY1669" i="1"/>
  <c r="AT1669" i="1"/>
  <c r="AZ1669" i="1"/>
  <c r="AU1669" i="1"/>
  <c r="BA1669" i="1"/>
  <c r="AV1669" i="1"/>
  <c r="BB1669" i="1"/>
  <c r="AW1669" i="1"/>
  <c r="BC1669" i="1"/>
  <c r="AX1669" i="1"/>
  <c r="BD1669" i="1"/>
  <c r="AS1639" i="1"/>
  <c r="AY1639" i="1"/>
  <c r="AT1639" i="1"/>
  <c r="AZ1639" i="1"/>
  <c r="AU1639" i="1"/>
  <c r="BA1639" i="1"/>
  <c r="AV1639" i="1"/>
  <c r="BB1639" i="1"/>
  <c r="AW1639" i="1"/>
  <c r="BC1639" i="1"/>
  <c r="AX1639" i="1"/>
  <c r="BD1639" i="1"/>
  <c r="AS1586" i="1"/>
  <c r="AY1586" i="1"/>
  <c r="AT1586" i="1"/>
  <c r="AZ1586" i="1"/>
  <c r="AU1586" i="1"/>
  <c r="BA1586" i="1"/>
  <c r="AV1586" i="1"/>
  <c r="BB1586" i="1"/>
  <c r="AW1586" i="1"/>
  <c r="BC1586" i="1"/>
  <c r="AX1586" i="1"/>
  <c r="BD1586" i="1"/>
  <c r="AS1546" i="1"/>
  <c r="AY1546" i="1"/>
  <c r="AT1546" i="1"/>
  <c r="AZ1546" i="1"/>
  <c r="AU1546" i="1"/>
  <c r="BA1546" i="1"/>
  <c r="AV1546" i="1"/>
  <c r="BB1546" i="1"/>
  <c r="AW1546" i="1"/>
  <c r="BC1546" i="1"/>
  <c r="AX1546" i="1"/>
  <c r="BD1546" i="1"/>
  <c r="AS2758" i="1"/>
  <c r="AY2758" i="1"/>
  <c r="AT2758" i="1"/>
  <c r="AZ2758" i="1"/>
  <c r="AU2758" i="1"/>
  <c r="BA2758" i="1"/>
  <c r="AV2758" i="1"/>
  <c r="BB2758" i="1"/>
  <c r="AW2758" i="1"/>
  <c r="BC2758" i="1"/>
  <c r="AX2758" i="1"/>
  <c r="BD2758" i="1"/>
  <c r="AS1652" i="1"/>
  <c r="AY1652" i="1"/>
  <c r="AT1652" i="1"/>
  <c r="AZ1652" i="1"/>
  <c r="AU1652" i="1"/>
  <c r="BA1652" i="1"/>
  <c r="AV1652" i="1"/>
  <c r="BB1652" i="1"/>
  <c r="AW1652" i="1"/>
  <c r="BC1652" i="1"/>
  <c r="AX1652" i="1"/>
  <c r="BD1652" i="1"/>
  <c r="AS1456" i="1"/>
  <c r="AY1456" i="1"/>
  <c r="AT1456" i="1"/>
  <c r="AZ1456" i="1"/>
  <c r="AU1456" i="1"/>
  <c r="BA1456" i="1"/>
  <c r="AV1456" i="1"/>
  <c r="BB1456" i="1"/>
  <c r="AW1456" i="1"/>
  <c r="BC1456" i="1"/>
  <c r="AX1456" i="1"/>
  <c r="BD1456" i="1"/>
  <c r="AS2645" i="1"/>
  <c r="AY2645" i="1"/>
  <c r="AT2645" i="1"/>
  <c r="AZ2645" i="1"/>
  <c r="AU2645" i="1"/>
  <c r="BA2645" i="1"/>
  <c r="AV2645" i="1"/>
  <c r="BB2645" i="1"/>
  <c r="AW2645" i="1"/>
  <c r="BC2645" i="1"/>
  <c r="AX2645" i="1"/>
  <c r="BD2645" i="1"/>
  <c r="AS1647" i="1"/>
  <c r="AY1647" i="1"/>
  <c r="AT1647" i="1"/>
  <c r="AZ1647" i="1"/>
  <c r="AU1647" i="1"/>
  <c r="BA1647" i="1"/>
  <c r="AV1647" i="1"/>
  <c r="BB1647" i="1"/>
  <c r="AW1647" i="1"/>
  <c r="BC1647" i="1"/>
  <c r="AX1647" i="1"/>
  <c r="BD1647" i="1"/>
  <c r="AS1643" i="1"/>
  <c r="AY1643" i="1"/>
  <c r="AT1643" i="1"/>
  <c r="AZ1643" i="1"/>
  <c r="AU1643" i="1"/>
  <c r="BA1643" i="1"/>
  <c r="AV1643" i="1"/>
  <c r="BB1643" i="1"/>
  <c r="AW1643" i="1"/>
  <c r="BC1643" i="1"/>
  <c r="AX1643" i="1"/>
  <c r="BD1643" i="1"/>
  <c r="AS1598" i="1"/>
  <c r="AY1598" i="1"/>
  <c r="AT1598" i="1"/>
  <c r="AZ1598" i="1"/>
  <c r="AU1598" i="1"/>
  <c r="BA1598" i="1"/>
  <c r="AV1598" i="1"/>
  <c r="BB1598" i="1"/>
  <c r="AW1598" i="1"/>
  <c r="BC1598" i="1"/>
  <c r="AX1598" i="1"/>
  <c r="BD1598" i="1"/>
  <c r="AS1678" i="1"/>
  <c r="AY1678" i="1"/>
  <c r="AT1678" i="1"/>
  <c r="AZ1678" i="1"/>
  <c r="AU1678" i="1"/>
  <c r="BA1678" i="1"/>
  <c r="AV1678" i="1"/>
  <c r="BB1678" i="1"/>
  <c r="AW1678" i="1"/>
  <c r="BC1678" i="1"/>
  <c r="AX1678" i="1"/>
  <c r="BD1678" i="1"/>
  <c r="AS2742" i="1"/>
  <c r="AY2742" i="1"/>
  <c r="AT2742" i="1"/>
  <c r="AZ2742" i="1"/>
  <c r="AU2742" i="1"/>
  <c r="BA2742" i="1"/>
  <c r="AV2742" i="1"/>
  <c r="BB2742" i="1"/>
  <c r="AW2742" i="1"/>
  <c r="BC2742" i="1"/>
  <c r="AX2742" i="1"/>
  <c r="BD2742" i="1"/>
  <c r="AS2792" i="1"/>
  <c r="AY2792" i="1"/>
  <c r="AT2792" i="1"/>
  <c r="AZ2792" i="1"/>
  <c r="AU2792" i="1"/>
  <c r="BA2792" i="1"/>
  <c r="AV2792" i="1"/>
  <c r="BB2792" i="1"/>
  <c r="AW2792" i="1"/>
  <c r="BC2792" i="1"/>
  <c r="AX2792" i="1"/>
  <c r="BD2792" i="1"/>
  <c r="AS1599" i="1"/>
  <c r="AY1599" i="1"/>
  <c r="AT1599" i="1"/>
  <c r="AZ1599" i="1"/>
  <c r="AU1599" i="1"/>
  <c r="BA1599" i="1"/>
  <c r="AV1599" i="1"/>
  <c r="BB1599" i="1"/>
  <c r="AW1599" i="1"/>
  <c r="BC1599" i="1"/>
  <c r="AX1599" i="1"/>
  <c r="BD1599" i="1"/>
  <c r="AS1667" i="1"/>
  <c r="AY1667" i="1"/>
  <c r="AT1667" i="1"/>
  <c r="AZ1667" i="1"/>
  <c r="AU1667" i="1"/>
  <c r="BA1667" i="1"/>
  <c r="AV1667" i="1"/>
  <c r="BB1667" i="1"/>
  <c r="AW1667" i="1"/>
  <c r="BC1667" i="1"/>
  <c r="AX1667" i="1"/>
  <c r="BD1667" i="1"/>
  <c r="AS2631" i="1"/>
  <c r="AY2631" i="1"/>
  <c r="AT2631" i="1"/>
  <c r="AZ2631" i="1"/>
  <c r="AU2631" i="1"/>
  <c r="BA2631" i="1"/>
  <c r="AV2631" i="1"/>
  <c r="BB2631" i="1"/>
  <c r="AW2631" i="1"/>
  <c r="BC2631" i="1"/>
  <c r="AX2631" i="1"/>
  <c r="BD2631" i="1"/>
  <c r="AS2715" i="1"/>
  <c r="AY2715" i="1"/>
  <c r="AT2715" i="1"/>
  <c r="AZ2715" i="1"/>
  <c r="AU2715" i="1"/>
  <c r="BA2715" i="1"/>
  <c r="AV2715" i="1"/>
  <c r="BB2715" i="1"/>
  <c r="AW2715" i="1"/>
  <c r="BC2715" i="1"/>
  <c r="AX2715" i="1"/>
  <c r="BD2715" i="1"/>
  <c r="AS2543" i="1"/>
  <c r="AY2543" i="1"/>
  <c r="AT2543" i="1"/>
  <c r="AZ2543" i="1"/>
  <c r="AU2543" i="1"/>
  <c r="BA2543" i="1"/>
  <c r="AV2543" i="1"/>
  <c r="BB2543" i="1"/>
  <c r="AW2543" i="1"/>
  <c r="BC2543" i="1"/>
  <c r="AX2543" i="1"/>
  <c r="BD2543" i="1"/>
  <c r="AS2765" i="1"/>
  <c r="AY2765" i="1"/>
  <c r="AT2765" i="1"/>
  <c r="AZ2765" i="1"/>
  <c r="AU2765" i="1"/>
  <c r="BA2765" i="1"/>
  <c r="AV2765" i="1"/>
  <c r="BB2765" i="1"/>
  <c r="AW2765" i="1"/>
  <c r="BC2765" i="1"/>
  <c r="AX2765" i="1"/>
  <c r="BD2765" i="1"/>
  <c r="AS1646" i="1"/>
  <c r="AY1646" i="1"/>
  <c r="AT1646" i="1"/>
  <c r="AZ1646" i="1"/>
  <c r="AU1646" i="1"/>
  <c r="BA1646" i="1"/>
  <c r="AV1646" i="1"/>
  <c r="BB1646" i="1"/>
  <c r="AW1646" i="1"/>
  <c r="BC1646" i="1"/>
  <c r="AX1646" i="1"/>
  <c r="BD1646" i="1"/>
  <c r="AS2704" i="1"/>
  <c r="AY2704" i="1"/>
  <c r="AT2704" i="1"/>
  <c r="AZ2704" i="1"/>
  <c r="AU2704" i="1"/>
  <c r="BA2704" i="1"/>
  <c r="AV2704" i="1"/>
  <c r="BB2704" i="1"/>
  <c r="AW2704" i="1"/>
  <c r="BC2704" i="1"/>
  <c r="AX2704" i="1"/>
  <c r="BD2704" i="1"/>
  <c r="AS1577" i="1"/>
  <c r="AY1577" i="1"/>
  <c r="AT1577" i="1"/>
  <c r="AZ1577" i="1"/>
  <c r="AU1577" i="1"/>
  <c r="BA1577" i="1"/>
  <c r="AV1577" i="1"/>
  <c r="BB1577" i="1"/>
  <c r="AW1577" i="1"/>
  <c r="BC1577" i="1"/>
  <c r="AX1577" i="1"/>
  <c r="BD1577" i="1"/>
  <c r="AS2817" i="1"/>
  <c r="AY2817" i="1"/>
  <c r="AT2817" i="1"/>
  <c r="AZ2817" i="1"/>
  <c r="AU2817" i="1"/>
  <c r="BA2817" i="1"/>
  <c r="AV2817" i="1"/>
  <c r="BB2817" i="1"/>
  <c r="AW2817" i="1"/>
  <c r="BC2817" i="1"/>
  <c r="AX2817" i="1"/>
  <c r="BD2817" i="1"/>
  <c r="AS2723" i="1"/>
  <c r="AY2723" i="1"/>
  <c r="AT2723" i="1"/>
  <c r="AZ2723" i="1"/>
  <c r="AU2723" i="1"/>
  <c r="BA2723" i="1"/>
  <c r="AV2723" i="1"/>
  <c r="BB2723" i="1"/>
  <c r="AW2723" i="1"/>
  <c r="BC2723" i="1"/>
  <c r="AX2723" i="1"/>
  <c r="BD2723" i="1"/>
  <c r="AS1697" i="1"/>
  <c r="AY1697" i="1"/>
  <c r="AT1697" i="1"/>
  <c r="AZ1697" i="1"/>
  <c r="AU1697" i="1"/>
  <c r="BA1697" i="1"/>
  <c r="AV1697" i="1"/>
  <c r="BB1697" i="1"/>
  <c r="AW1697" i="1"/>
  <c r="BC1697" i="1"/>
  <c r="AX1697" i="1"/>
  <c r="BD1697" i="1"/>
  <c r="AS1764" i="1"/>
  <c r="AY1764" i="1"/>
  <c r="AT1764" i="1"/>
  <c r="AZ1764" i="1"/>
  <c r="AU1764" i="1"/>
  <c r="BA1764" i="1"/>
  <c r="AV1764" i="1"/>
  <c r="BB1764" i="1"/>
  <c r="AW1764" i="1"/>
  <c r="BC1764" i="1"/>
  <c r="AX1764" i="1"/>
  <c r="BD1764" i="1"/>
  <c r="AS2082" i="1"/>
  <c r="AY2082" i="1"/>
  <c r="AT2082" i="1"/>
  <c r="AZ2082" i="1"/>
  <c r="AU2082" i="1"/>
  <c r="BA2082" i="1"/>
  <c r="AV2082" i="1"/>
  <c r="BB2082" i="1"/>
  <c r="AW2082" i="1"/>
  <c r="BC2082" i="1"/>
  <c r="AX2082" i="1"/>
  <c r="BD2082" i="1"/>
  <c r="AS1687" i="1"/>
  <c r="AY1687" i="1"/>
  <c r="AT1687" i="1"/>
  <c r="AZ1687" i="1"/>
  <c r="AU1687" i="1"/>
  <c r="BA1687" i="1"/>
  <c r="AV1687" i="1"/>
  <c r="BB1687" i="1"/>
  <c r="AW1687" i="1"/>
  <c r="BC1687" i="1"/>
  <c r="AX1687" i="1"/>
  <c r="BD1687" i="1"/>
  <c r="AS1808" i="1"/>
  <c r="AY1808" i="1"/>
  <c r="AT1808" i="1"/>
  <c r="AZ1808" i="1"/>
  <c r="AU1808" i="1"/>
  <c r="BA1808" i="1"/>
  <c r="AV1808" i="1"/>
  <c r="BB1808" i="1"/>
  <c r="AW1808" i="1"/>
  <c r="BC1808" i="1"/>
  <c r="AX1808" i="1"/>
  <c r="BD1808" i="1"/>
  <c r="AS1780" i="1"/>
  <c r="AY1780" i="1"/>
  <c r="AT1780" i="1"/>
  <c r="AZ1780" i="1"/>
  <c r="AU1780" i="1"/>
  <c r="BA1780" i="1"/>
  <c r="AV1780" i="1"/>
  <c r="BB1780" i="1"/>
  <c r="AW1780" i="1"/>
  <c r="BC1780" i="1"/>
  <c r="AX1780" i="1"/>
  <c r="BD1780" i="1"/>
  <c r="AS1759" i="1"/>
  <c r="AY1759" i="1"/>
  <c r="AT1759" i="1"/>
  <c r="AZ1759" i="1"/>
  <c r="AU1759" i="1"/>
  <c r="BA1759" i="1"/>
  <c r="AV1759" i="1"/>
  <c r="BB1759" i="1"/>
  <c r="AW1759" i="1"/>
  <c r="BC1759" i="1"/>
  <c r="AX1759" i="1"/>
  <c r="BD1759" i="1"/>
  <c r="AS2829" i="1"/>
  <c r="AY2829" i="1"/>
  <c r="AT2829" i="1"/>
  <c r="AZ2829" i="1"/>
  <c r="AU2829" i="1"/>
  <c r="BA2829" i="1"/>
  <c r="AV2829" i="1"/>
  <c r="BB2829" i="1"/>
  <c r="AW2829" i="1"/>
  <c r="BC2829" i="1"/>
  <c r="AX2829" i="1"/>
  <c r="BD2829" i="1"/>
  <c r="AS1770" i="1"/>
  <c r="AY1770" i="1"/>
  <c r="AT1770" i="1"/>
  <c r="AZ1770" i="1"/>
  <c r="AU1770" i="1"/>
  <c r="BA1770" i="1"/>
  <c r="AV1770" i="1"/>
  <c r="BB1770" i="1"/>
  <c r="AW1770" i="1"/>
  <c r="BC1770" i="1"/>
  <c r="AX1770" i="1"/>
  <c r="BD1770" i="1"/>
  <c r="AS1731" i="1"/>
  <c r="AY1731" i="1"/>
  <c r="AT1731" i="1"/>
  <c r="AZ1731" i="1"/>
  <c r="AU1731" i="1"/>
  <c r="BA1731" i="1"/>
  <c r="AV1731" i="1"/>
  <c r="BB1731" i="1"/>
  <c r="AW1731" i="1"/>
  <c r="BC1731" i="1"/>
  <c r="AX1731" i="1"/>
  <c r="BD1731" i="1"/>
  <c r="AS1706" i="1"/>
  <c r="AY1706" i="1"/>
  <c r="AT1706" i="1"/>
  <c r="AZ1706" i="1"/>
  <c r="AU1706" i="1"/>
  <c r="BA1706" i="1"/>
  <c r="AV1706" i="1"/>
  <c r="BB1706" i="1"/>
  <c r="AW1706" i="1"/>
  <c r="BC1706" i="1"/>
  <c r="AX1706" i="1"/>
  <c r="BD1706" i="1"/>
  <c r="AS1693" i="1"/>
  <c r="AY1693" i="1"/>
  <c r="AT1693" i="1"/>
  <c r="AZ1693" i="1"/>
  <c r="AU1693" i="1"/>
  <c r="BA1693" i="1"/>
  <c r="AV1693" i="1"/>
  <c r="BB1693" i="1"/>
  <c r="AW1693" i="1"/>
  <c r="BC1693" i="1"/>
  <c r="AX1693" i="1"/>
  <c r="BD1693" i="1"/>
  <c r="AS1695" i="1"/>
  <c r="AY1695" i="1"/>
  <c r="AT1695" i="1"/>
  <c r="AZ1695" i="1"/>
  <c r="AU1695" i="1"/>
  <c r="BA1695" i="1"/>
  <c r="AV1695" i="1"/>
  <c r="BB1695" i="1"/>
  <c r="AW1695" i="1"/>
  <c r="BC1695" i="1"/>
  <c r="AX1695" i="1"/>
  <c r="BD1695" i="1"/>
  <c r="AS1702" i="1"/>
  <c r="AY1702" i="1"/>
  <c r="AT1702" i="1"/>
  <c r="AZ1702" i="1"/>
  <c r="AU1702" i="1"/>
  <c r="BA1702" i="1"/>
  <c r="AV1702" i="1"/>
  <c r="BB1702" i="1"/>
  <c r="AW1702" i="1"/>
  <c r="BC1702" i="1"/>
  <c r="AX1702" i="1"/>
  <c r="BD1702" i="1"/>
  <c r="AS1814" i="1"/>
  <c r="AY1814" i="1"/>
  <c r="AT1814" i="1"/>
  <c r="AZ1814" i="1"/>
  <c r="AU1814" i="1"/>
  <c r="BA1814" i="1"/>
  <c r="AV1814" i="1"/>
  <c r="BB1814" i="1"/>
  <c r="AW1814" i="1"/>
  <c r="BC1814" i="1"/>
  <c r="AX1814" i="1"/>
  <c r="BD1814" i="1"/>
  <c r="AS1743" i="1"/>
  <c r="AY1743" i="1"/>
  <c r="AT1743" i="1"/>
  <c r="AZ1743" i="1"/>
  <c r="AU1743" i="1"/>
  <c r="BA1743" i="1"/>
  <c r="AV1743" i="1"/>
  <c r="BB1743" i="1"/>
  <c r="AW1743" i="1"/>
  <c r="BC1743" i="1"/>
  <c r="AX1743" i="1"/>
  <c r="BD1743" i="1"/>
  <c r="AS1878" i="1"/>
  <c r="AY1878" i="1"/>
  <c r="AT1878" i="1"/>
  <c r="AZ1878" i="1"/>
  <c r="AU1878" i="1"/>
  <c r="BA1878" i="1"/>
  <c r="AV1878" i="1"/>
  <c r="BB1878" i="1"/>
  <c r="AW1878" i="1"/>
  <c r="BC1878" i="1"/>
  <c r="AX1878" i="1"/>
  <c r="BD1878" i="1"/>
  <c r="AS1729" i="1"/>
  <c r="AY1729" i="1"/>
  <c r="AT1729" i="1"/>
  <c r="AZ1729" i="1"/>
  <c r="AU1729" i="1"/>
  <c r="BA1729" i="1"/>
  <c r="AV1729" i="1"/>
  <c r="BB1729" i="1"/>
  <c r="AW1729" i="1"/>
  <c r="BC1729" i="1"/>
  <c r="AX1729" i="1"/>
  <c r="BD1729" i="1"/>
  <c r="AS1723" i="1"/>
  <c r="AY1723" i="1"/>
  <c r="AT1723" i="1"/>
  <c r="AZ1723" i="1"/>
  <c r="AU1723" i="1"/>
  <c r="BA1723" i="1"/>
  <c r="AV1723" i="1"/>
  <c r="BB1723" i="1"/>
  <c r="AW1723" i="1"/>
  <c r="BC1723" i="1"/>
  <c r="AX1723" i="1"/>
  <c r="BD1723" i="1"/>
  <c r="AS1740" i="1"/>
  <c r="AY1740" i="1"/>
  <c r="AT1740" i="1"/>
  <c r="AZ1740" i="1"/>
  <c r="AU1740" i="1"/>
  <c r="BA1740" i="1"/>
  <c r="AV1740" i="1"/>
  <c r="BB1740" i="1"/>
  <c r="AW1740" i="1"/>
  <c r="BC1740" i="1"/>
  <c r="AX1740" i="1"/>
  <c r="BD1740" i="1"/>
  <c r="AS1749" i="1"/>
  <c r="AY1749" i="1"/>
  <c r="AT1749" i="1"/>
  <c r="AZ1749" i="1"/>
  <c r="AU1749" i="1"/>
  <c r="BA1749" i="1"/>
  <c r="AV1749" i="1"/>
  <c r="BB1749" i="1"/>
  <c r="AW1749" i="1"/>
  <c r="BC1749" i="1"/>
  <c r="AX1749" i="1"/>
  <c r="BD1749" i="1"/>
  <c r="AS2600" i="1"/>
  <c r="AY2600" i="1"/>
  <c r="AT2600" i="1"/>
  <c r="AZ2600" i="1"/>
  <c r="AU2600" i="1"/>
  <c r="BA2600" i="1"/>
  <c r="AV2600" i="1"/>
  <c r="BB2600" i="1"/>
  <c r="AW2600" i="1"/>
  <c r="BC2600" i="1"/>
  <c r="AX2600" i="1"/>
  <c r="BD2600" i="1"/>
  <c r="AS1701" i="1"/>
  <c r="AY1701" i="1"/>
  <c r="AT1701" i="1"/>
  <c r="AZ1701" i="1"/>
  <c r="AU1701" i="1"/>
  <c r="BA1701" i="1"/>
  <c r="AV1701" i="1"/>
  <c r="BB1701" i="1"/>
  <c r="AW1701" i="1"/>
  <c r="BC1701" i="1"/>
  <c r="AX1701" i="1"/>
  <c r="BD1701" i="1"/>
  <c r="AS1813" i="1"/>
  <c r="AY1813" i="1"/>
  <c r="AT1813" i="1"/>
  <c r="AZ1813" i="1"/>
  <c r="AU1813" i="1"/>
  <c r="BA1813" i="1"/>
  <c r="AV1813" i="1"/>
  <c r="BB1813" i="1"/>
  <c r="AW1813" i="1"/>
  <c r="BC1813" i="1"/>
  <c r="AX1813" i="1"/>
  <c r="BD1813" i="1"/>
  <c r="AS1735" i="1"/>
  <c r="AY1735" i="1"/>
  <c r="AT1735" i="1"/>
  <c r="AZ1735" i="1"/>
  <c r="AU1735" i="1"/>
  <c r="BA1735" i="1"/>
  <c r="AV1735" i="1"/>
  <c r="BB1735" i="1"/>
  <c r="AW1735" i="1"/>
  <c r="BC1735" i="1"/>
  <c r="AX1735" i="1"/>
  <c r="BD1735" i="1"/>
  <c r="AS1931" i="1"/>
  <c r="AY1931" i="1"/>
  <c r="AT1931" i="1"/>
  <c r="AZ1931" i="1"/>
  <c r="AU1931" i="1"/>
  <c r="BA1931" i="1"/>
  <c r="AV1931" i="1"/>
  <c r="BB1931" i="1"/>
  <c r="AW1931" i="1"/>
  <c r="BC1931" i="1"/>
  <c r="AX1931" i="1"/>
  <c r="BD1931" i="1"/>
  <c r="AS1933" i="1"/>
  <c r="AY1933" i="1"/>
  <c r="AT1933" i="1"/>
  <c r="AZ1933" i="1"/>
  <c r="AU1933" i="1"/>
  <c r="BA1933" i="1"/>
  <c r="AV1933" i="1"/>
  <c r="BB1933" i="1"/>
  <c r="AW1933" i="1"/>
  <c r="BC1933" i="1"/>
  <c r="AX1933" i="1"/>
  <c r="BD1933" i="1"/>
  <c r="AS1939" i="1"/>
  <c r="AY1939" i="1"/>
  <c r="AT1939" i="1"/>
  <c r="AZ1939" i="1"/>
  <c r="AU1939" i="1"/>
  <c r="BA1939" i="1"/>
  <c r="AV1939" i="1"/>
  <c r="BB1939" i="1"/>
  <c r="AW1939" i="1"/>
  <c r="BC1939" i="1"/>
  <c r="AX1939" i="1"/>
  <c r="BD1939" i="1"/>
  <c r="AS1696" i="1"/>
  <c r="AY1696" i="1"/>
  <c r="AT1696" i="1"/>
  <c r="AZ1696" i="1"/>
  <c r="AU1696" i="1"/>
  <c r="BA1696" i="1"/>
  <c r="AV1696" i="1"/>
  <c r="BB1696" i="1"/>
  <c r="AW1696" i="1"/>
  <c r="BC1696" i="1"/>
  <c r="AX1696" i="1"/>
  <c r="BD1696" i="1"/>
  <c r="AS1722" i="1"/>
  <c r="AY1722" i="1"/>
  <c r="AT1722" i="1"/>
  <c r="AZ1722" i="1"/>
  <c r="AU1722" i="1"/>
  <c r="BA1722" i="1"/>
  <c r="AV1722" i="1"/>
  <c r="BB1722" i="1"/>
  <c r="AW1722" i="1"/>
  <c r="BC1722" i="1"/>
  <c r="AX1722" i="1"/>
  <c r="BD1722" i="1"/>
  <c r="AS1802" i="1"/>
  <c r="AY1802" i="1"/>
  <c r="AT1802" i="1"/>
  <c r="AZ1802" i="1"/>
  <c r="AU1802" i="1"/>
  <c r="BA1802" i="1"/>
  <c r="AV1802" i="1"/>
  <c r="BB1802" i="1"/>
  <c r="AW1802" i="1"/>
  <c r="BC1802" i="1"/>
  <c r="AX1802" i="1"/>
  <c r="BD1802" i="1"/>
  <c r="AS1781" i="1"/>
  <c r="AY1781" i="1"/>
  <c r="AT1781" i="1"/>
  <c r="AZ1781" i="1"/>
  <c r="AU1781" i="1"/>
  <c r="BA1781" i="1"/>
  <c r="AV1781" i="1"/>
  <c r="BB1781" i="1"/>
  <c r="AW1781" i="1"/>
  <c r="BC1781" i="1"/>
  <c r="AX1781" i="1"/>
  <c r="BD1781" i="1"/>
  <c r="AS1756" i="1"/>
  <c r="AY1756" i="1"/>
  <c r="AT1756" i="1"/>
  <c r="AZ1756" i="1"/>
  <c r="AU1756" i="1"/>
  <c r="BA1756" i="1"/>
  <c r="AV1756" i="1"/>
  <c r="BB1756" i="1"/>
  <c r="AW1756" i="1"/>
  <c r="BC1756" i="1"/>
  <c r="AX1756" i="1"/>
  <c r="BD1756" i="1"/>
  <c r="AS2069" i="1"/>
  <c r="AY2069" i="1"/>
  <c r="AT2069" i="1"/>
  <c r="AZ2069" i="1"/>
  <c r="AU2069" i="1"/>
  <c r="BA2069" i="1"/>
  <c r="AV2069" i="1"/>
  <c r="BB2069" i="1"/>
  <c r="AW2069" i="1"/>
  <c r="BC2069" i="1"/>
  <c r="AX2069" i="1"/>
  <c r="BD2069" i="1"/>
  <c r="AS1776" i="1"/>
  <c r="AY1776" i="1"/>
  <c r="AT1776" i="1"/>
  <c r="AZ1776" i="1"/>
  <c r="AU1776" i="1"/>
  <c r="BA1776" i="1"/>
  <c r="AV1776" i="1"/>
  <c r="BB1776" i="1"/>
  <c r="AW1776" i="1"/>
  <c r="BC1776" i="1"/>
  <c r="AX1776" i="1"/>
  <c r="BD1776" i="1"/>
  <c r="AS1789" i="1"/>
  <c r="AY1789" i="1"/>
  <c r="AT1789" i="1"/>
  <c r="AZ1789" i="1"/>
  <c r="AU1789" i="1"/>
  <c r="BA1789" i="1"/>
  <c r="AV1789" i="1"/>
  <c r="BB1789" i="1"/>
  <c r="AW1789" i="1"/>
  <c r="BC1789" i="1"/>
  <c r="AX1789" i="1"/>
  <c r="BD1789" i="1"/>
  <c r="AS1782" i="1"/>
  <c r="AY1782" i="1"/>
  <c r="AT1782" i="1"/>
  <c r="AZ1782" i="1"/>
  <c r="AU1782" i="1"/>
  <c r="BA1782" i="1"/>
  <c r="AV1782" i="1"/>
  <c r="BB1782" i="1"/>
  <c r="AW1782" i="1"/>
  <c r="BC1782" i="1"/>
  <c r="AX1782" i="1"/>
  <c r="BD1782" i="1"/>
  <c r="AS1689" i="1"/>
  <c r="AY1689" i="1"/>
  <c r="AT1689" i="1"/>
  <c r="AZ1689" i="1"/>
  <c r="AU1689" i="1"/>
  <c r="BA1689" i="1"/>
  <c r="AV1689" i="1"/>
  <c r="BB1689" i="1"/>
  <c r="AW1689" i="1"/>
  <c r="BC1689" i="1"/>
  <c r="AX1689" i="1"/>
  <c r="BD1689" i="1"/>
  <c r="AS1884" i="1"/>
  <c r="AY1884" i="1"/>
  <c r="AT1884" i="1"/>
  <c r="AZ1884" i="1"/>
  <c r="AU1884" i="1"/>
  <c r="BA1884" i="1"/>
  <c r="AV1884" i="1"/>
  <c r="BB1884" i="1"/>
  <c r="AW1884" i="1"/>
  <c r="BC1884" i="1"/>
  <c r="AX1884" i="1"/>
  <c r="BD1884" i="1"/>
  <c r="AS1703" i="1"/>
  <c r="AY1703" i="1"/>
  <c r="AT1703" i="1"/>
  <c r="AZ1703" i="1"/>
  <c r="AU1703" i="1"/>
  <c r="BA1703" i="1"/>
  <c r="AV1703" i="1"/>
  <c r="BB1703" i="1"/>
  <c r="AW1703" i="1"/>
  <c r="BC1703" i="1"/>
  <c r="AX1703" i="1"/>
  <c r="BD1703" i="1"/>
  <c r="AS1798" i="1"/>
  <c r="AY1798" i="1"/>
  <c r="AT1798" i="1"/>
  <c r="AZ1798" i="1"/>
  <c r="AU1798" i="1"/>
  <c r="BA1798" i="1"/>
  <c r="AV1798" i="1"/>
  <c r="BB1798" i="1"/>
  <c r="AW1798" i="1"/>
  <c r="BC1798" i="1"/>
  <c r="AX1798" i="1"/>
  <c r="BD1798" i="1"/>
  <c r="AS1917" i="1"/>
  <c r="AY1917" i="1"/>
  <c r="AT1917" i="1"/>
  <c r="AZ1917" i="1"/>
  <c r="AU1917" i="1"/>
  <c r="BA1917" i="1"/>
  <c r="AV1917" i="1"/>
  <c r="BB1917" i="1"/>
  <c r="AW1917" i="1"/>
  <c r="BC1917" i="1"/>
  <c r="AX1917" i="1"/>
  <c r="BD1917" i="1"/>
  <c r="AS1978" i="1"/>
  <c r="AY1978" i="1"/>
  <c r="AT1978" i="1"/>
  <c r="AZ1978" i="1"/>
  <c r="AU1978" i="1"/>
  <c r="BA1978" i="1"/>
  <c r="AV1978" i="1"/>
  <c r="BB1978" i="1"/>
  <c r="AW1978" i="1"/>
  <c r="BC1978" i="1"/>
  <c r="AX1978" i="1"/>
  <c r="BD1978" i="1"/>
  <c r="AS1727" i="1"/>
  <c r="AY1727" i="1"/>
  <c r="AT1727" i="1"/>
  <c r="AZ1727" i="1"/>
  <c r="AU1727" i="1"/>
  <c r="BA1727" i="1"/>
  <c r="AV1727" i="1"/>
  <c r="BB1727" i="1"/>
  <c r="AW1727" i="1"/>
  <c r="BC1727" i="1"/>
  <c r="AX1727" i="1"/>
  <c r="BD1727" i="1"/>
  <c r="AS1821" i="1"/>
  <c r="AY1821" i="1"/>
  <c r="AT1821" i="1"/>
  <c r="AZ1821" i="1"/>
  <c r="AU1821" i="1"/>
  <c r="BA1821" i="1"/>
  <c r="AV1821" i="1"/>
  <c r="BB1821" i="1"/>
  <c r="AW1821" i="1"/>
  <c r="BC1821" i="1"/>
  <c r="AX1821" i="1"/>
  <c r="BD1821" i="1"/>
  <c r="AS1799" i="1"/>
  <c r="AY1799" i="1"/>
  <c r="AT1799" i="1"/>
  <c r="AZ1799" i="1"/>
  <c r="AU1799" i="1"/>
  <c r="BA1799" i="1"/>
  <c r="AV1799" i="1"/>
  <c r="BB1799" i="1"/>
  <c r="AW1799" i="1"/>
  <c r="BC1799" i="1"/>
  <c r="AX1799" i="1"/>
  <c r="BD1799" i="1"/>
  <c r="AS1868" i="1"/>
  <c r="AY1868" i="1"/>
  <c r="AT1868" i="1"/>
  <c r="AZ1868" i="1"/>
  <c r="AU1868" i="1"/>
  <c r="BA1868" i="1"/>
  <c r="AV1868" i="1"/>
  <c r="BB1868" i="1"/>
  <c r="AW1868" i="1"/>
  <c r="BC1868" i="1"/>
  <c r="AX1868" i="1"/>
  <c r="BD1868" i="1"/>
  <c r="AS1713" i="1"/>
  <c r="AY1713" i="1"/>
  <c r="AT1713" i="1"/>
  <c r="AZ1713" i="1"/>
  <c r="AU1713" i="1"/>
  <c r="BA1713" i="1"/>
  <c r="AV1713" i="1"/>
  <c r="BB1713" i="1"/>
  <c r="AW1713" i="1"/>
  <c r="BC1713" i="1"/>
  <c r="AX1713" i="1"/>
  <c r="BD1713" i="1"/>
  <c r="AS1721" i="1"/>
  <c r="AY1721" i="1"/>
  <c r="AT1721" i="1"/>
  <c r="AZ1721" i="1"/>
  <c r="AU1721" i="1"/>
  <c r="BA1721" i="1"/>
  <c r="AV1721" i="1"/>
  <c r="BB1721" i="1"/>
  <c r="AW1721" i="1"/>
  <c r="BC1721" i="1"/>
  <c r="AX1721" i="1"/>
  <c r="BD1721" i="1"/>
  <c r="AS1698" i="1"/>
  <c r="AY1698" i="1"/>
  <c r="AT1698" i="1"/>
  <c r="AZ1698" i="1"/>
  <c r="AU1698" i="1"/>
  <c r="BA1698" i="1"/>
  <c r="AV1698" i="1"/>
  <c r="BB1698" i="1"/>
  <c r="AW1698" i="1"/>
  <c r="BC1698" i="1"/>
  <c r="AX1698" i="1"/>
  <c r="BD1698" i="1"/>
  <c r="AS1796" i="1"/>
  <c r="AY1796" i="1"/>
  <c r="AT1796" i="1"/>
  <c r="AZ1796" i="1"/>
  <c r="AU1796" i="1"/>
  <c r="BA1796" i="1"/>
  <c r="AV1796" i="1"/>
  <c r="BB1796" i="1"/>
  <c r="AW1796" i="1"/>
  <c r="BC1796" i="1"/>
  <c r="AX1796" i="1"/>
  <c r="BD1796" i="1"/>
  <c r="AS1791" i="1"/>
  <c r="AY1791" i="1"/>
  <c r="AT1791" i="1"/>
  <c r="AZ1791" i="1"/>
  <c r="AU1791" i="1"/>
  <c r="BA1791" i="1"/>
  <c r="AV1791" i="1"/>
  <c r="BB1791" i="1"/>
  <c r="AW1791" i="1"/>
  <c r="BC1791" i="1"/>
  <c r="AX1791" i="1"/>
  <c r="BD1791" i="1"/>
  <c r="AS1763" i="1"/>
  <c r="AY1763" i="1"/>
  <c r="AT1763" i="1"/>
  <c r="AZ1763" i="1"/>
  <c r="AU1763" i="1"/>
  <c r="BA1763" i="1"/>
  <c r="AV1763" i="1"/>
  <c r="BB1763" i="1"/>
  <c r="AW1763" i="1"/>
  <c r="BC1763" i="1"/>
  <c r="AX1763" i="1"/>
  <c r="BD1763" i="1"/>
  <c r="AS2646" i="1"/>
  <c r="AY2646" i="1"/>
  <c r="AT2646" i="1"/>
  <c r="AZ2646" i="1"/>
  <c r="AU2646" i="1"/>
  <c r="BA2646" i="1"/>
  <c r="AV2646" i="1"/>
  <c r="BB2646" i="1"/>
  <c r="AW2646" i="1"/>
  <c r="BC2646" i="1"/>
  <c r="AX2646" i="1"/>
  <c r="BD2646" i="1"/>
  <c r="AS1833" i="1"/>
  <c r="AY1833" i="1"/>
  <c r="AT1833" i="1"/>
  <c r="AZ1833" i="1"/>
  <c r="AU1833" i="1"/>
  <c r="BA1833" i="1"/>
  <c r="AV1833" i="1"/>
  <c r="BB1833" i="1"/>
  <c r="AW1833" i="1"/>
  <c r="BC1833" i="1"/>
  <c r="AX1833" i="1"/>
  <c r="BD1833" i="1"/>
  <c r="AS1718" i="1"/>
  <c r="AY1718" i="1"/>
  <c r="AT1718" i="1"/>
  <c r="AZ1718" i="1"/>
  <c r="AU1718" i="1"/>
  <c r="BA1718" i="1"/>
  <c r="AV1718" i="1"/>
  <c r="BB1718" i="1"/>
  <c r="AW1718" i="1"/>
  <c r="BC1718" i="1"/>
  <c r="AX1718" i="1"/>
  <c r="BD1718" i="1"/>
  <c r="AS1838" i="1"/>
  <c r="AY1838" i="1"/>
  <c r="AT1838" i="1"/>
  <c r="AZ1838" i="1"/>
  <c r="AU1838" i="1"/>
  <c r="BA1838" i="1"/>
  <c r="AV1838" i="1"/>
  <c r="BB1838" i="1"/>
  <c r="AW1838" i="1"/>
  <c r="BC1838" i="1"/>
  <c r="AX1838" i="1"/>
  <c r="BD1838" i="1"/>
  <c r="AS2046" i="1"/>
  <c r="AY2046" i="1"/>
  <c r="AT2046" i="1"/>
  <c r="AZ2046" i="1"/>
  <c r="AU2046" i="1"/>
  <c r="BA2046" i="1"/>
  <c r="AV2046" i="1"/>
  <c r="BB2046" i="1"/>
  <c r="AW2046" i="1"/>
  <c r="BC2046" i="1"/>
  <c r="AX2046" i="1"/>
  <c r="BD2046" i="1"/>
  <c r="AS1716" i="1"/>
  <c r="AY1716" i="1"/>
  <c r="AT1716" i="1"/>
  <c r="AZ1716" i="1"/>
  <c r="AU1716" i="1"/>
  <c r="BA1716" i="1"/>
  <c r="AV1716" i="1"/>
  <c r="BB1716" i="1"/>
  <c r="AW1716" i="1"/>
  <c r="BC1716" i="1"/>
  <c r="AX1716" i="1"/>
  <c r="BD1716" i="1"/>
  <c r="AS1800" i="1"/>
  <c r="AY1800" i="1"/>
  <c r="AT1800" i="1"/>
  <c r="AZ1800" i="1"/>
  <c r="AU1800" i="1"/>
  <c r="BA1800" i="1"/>
  <c r="AV1800" i="1"/>
  <c r="BB1800" i="1"/>
  <c r="AW1800" i="1"/>
  <c r="BC1800" i="1"/>
  <c r="AX1800" i="1"/>
  <c r="BD1800" i="1"/>
  <c r="AS2048" i="1"/>
  <c r="AY2048" i="1"/>
  <c r="AT2048" i="1"/>
  <c r="AZ2048" i="1"/>
  <c r="AU2048" i="1"/>
  <c r="BA2048" i="1"/>
  <c r="AV2048" i="1"/>
  <c r="BB2048" i="1"/>
  <c r="AW2048" i="1"/>
  <c r="BC2048" i="1"/>
  <c r="AX2048" i="1"/>
  <c r="BD2048" i="1"/>
  <c r="AS1952" i="1"/>
  <c r="AY1952" i="1"/>
  <c r="AT1952" i="1"/>
  <c r="AZ1952" i="1"/>
  <c r="AU1952" i="1"/>
  <c r="BA1952" i="1"/>
  <c r="AV1952" i="1"/>
  <c r="BB1952" i="1"/>
  <c r="AW1952" i="1"/>
  <c r="BC1952" i="1"/>
  <c r="AX1952" i="1"/>
  <c r="BD1952" i="1"/>
  <c r="AS1950" i="1"/>
  <c r="AY1950" i="1"/>
  <c r="AT1950" i="1"/>
  <c r="AZ1950" i="1"/>
  <c r="AU1950" i="1"/>
  <c r="BA1950" i="1"/>
  <c r="AV1950" i="1"/>
  <c r="BB1950" i="1"/>
  <c r="AW1950" i="1"/>
  <c r="BC1950" i="1"/>
  <c r="AX1950" i="1"/>
  <c r="BD1950" i="1"/>
  <c r="AS1753" i="1"/>
  <c r="AY1753" i="1"/>
  <c r="AT1753" i="1"/>
  <c r="AZ1753" i="1"/>
  <c r="AU1753" i="1"/>
  <c r="BA1753" i="1"/>
  <c r="AV1753" i="1"/>
  <c r="BB1753" i="1"/>
  <c r="AW1753" i="1"/>
  <c r="BC1753" i="1"/>
  <c r="AX1753" i="1"/>
  <c r="BD1753" i="1"/>
  <c r="AS1778" i="1"/>
  <c r="AY1778" i="1"/>
  <c r="AT1778" i="1"/>
  <c r="AZ1778" i="1"/>
  <c r="AU1778" i="1"/>
  <c r="BA1778" i="1"/>
  <c r="AV1778" i="1"/>
  <c r="BB1778" i="1"/>
  <c r="AW1778" i="1"/>
  <c r="BC1778" i="1"/>
  <c r="AX1778" i="1"/>
  <c r="BD1778" i="1"/>
  <c r="AS1704" i="1"/>
  <c r="AY1704" i="1"/>
  <c r="AT1704" i="1"/>
  <c r="AZ1704" i="1"/>
  <c r="AU1704" i="1"/>
  <c r="BA1704" i="1"/>
  <c r="AV1704" i="1"/>
  <c r="BB1704" i="1"/>
  <c r="AW1704" i="1"/>
  <c r="BC1704" i="1"/>
  <c r="AX1704" i="1"/>
  <c r="BD1704" i="1"/>
  <c r="AS2066" i="1"/>
  <c r="AY2066" i="1"/>
  <c r="AT2066" i="1"/>
  <c r="AZ2066" i="1"/>
  <c r="AU2066" i="1"/>
  <c r="BA2066" i="1"/>
  <c r="AV2066" i="1"/>
  <c r="BB2066" i="1"/>
  <c r="AW2066" i="1"/>
  <c r="BC2066" i="1"/>
  <c r="AX2066" i="1"/>
  <c r="BD2066" i="1"/>
  <c r="AS1911" i="1"/>
  <c r="AY1911" i="1"/>
  <c r="AT1911" i="1"/>
  <c r="AZ1911" i="1"/>
  <c r="AU1911" i="1"/>
  <c r="BA1911" i="1"/>
  <c r="AV1911" i="1"/>
  <c r="BB1911" i="1"/>
  <c r="AW1911" i="1"/>
  <c r="BC1911" i="1"/>
  <c r="AX1911" i="1"/>
  <c r="BD1911" i="1"/>
  <c r="AS2766" i="1"/>
  <c r="AY2766" i="1"/>
  <c r="AT2766" i="1"/>
  <c r="AZ2766" i="1"/>
  <c r="AU2766" i="1"/>
  <c r="BA2766" i="1"/>
  <c r="AV2766" i="1"/>
  <c r="BB2766" i="1"/>
  <c r="AW2766" i="1"/>
  <c r="BC2766" i="1"/>
  <c r="AX2766" i="1"/>
  <c r="BD2766" i="1"/>
  <c r="AS2058" i="1"/>
  <c r="AY2058" i="1"/>
  <c r="AT2058" i="1"/>
  <c r="AZ2058" i="1"/>
  <c r="AU2058" i="1"/>
  <c r="BA2058" i="1"/>
  <c r="AV2058" i="1"/>
  <c r="BB2058" i="1"/>
  <c r="AW2058" i="1"/>
  <c r="BC2058" i="1"/>
  <c r="AX2058" i="1"/>
  <c r="BD2058" i="1"/>
  <c r="AS1719" i="1"/>
  <c r="AY1719" i="1"/>
  <c r="AT1719" i="1"/>
  <c r="AZ1719" i="1"/>
  <c r="AU1719" i="1"/>
  <c r="BA1719" i="1"/>
  <c r="AV1719" i="1"/>
  <c r="BB1719" i="1"/>
  <c r="AW1719" i="1"/>
  <c r="BC1719" i="1"/>
  <c r="AX1719" i="1"/>
  <c r="BD1719" i="1"/>
  <c r="AS1733" i="1"/>
  <c r="AY1733" i="1"/>
  <c r="AT1733" i="1"/>
  <c r="AZ1733" i="1"/>
  <c r="AU1733" i="1"/>
  <c r="BA1733" i="1"/>
  <c r="AV1733" i="1"/>
  <c r="BB1733" i="1"/>
  <c r="AW1733" i="1"/>
  <c r="BC1733" i="1"/>
  <c r="AX1733" i="1"/>
  <c r="BD1733" i="1"/>
  <c r="AS2584" i="1"/>
  <c r="AY2584" i="1"/>
  <c r="AT2584" i="1"/>
  <c r="AZ2584" i="1"/>
  <c r="AU2584" i="1"/>
  <c r="BA2584" i="1"/>
  <c r="AV2584" i="1"/>
  <c r="BB2584" i="1"/>
  <c r="AW2584" i="1"/>
  <c r="BC2584" i="1"/>
  <c r="AX2584" i="1"/>
  <c r="BD2584" i="1"/>
  <c r="AS1835" i="1"/>
  <c r="AY1835" i="1"/>
  <c r="AT1835" i="1"/>
  <c r="AZ1835" i="1"/>
  <c r="AU1835" i="1"/>
  <c r="BA1835" i="1"/>
  <c r="AV1835" i="1"/>
  <c r="BB1835" i="1"/>
  <c r="AW1835" i="1"/>
  <c r="BC1835" i="1"/>
  <c r="AX1835" i="1"/>
  <c r="BD1835" i="1"/>
  <c r="AS1873" i="1"/>
  <c r="AY1873" i="1"/>
  <c r="AT1873" i="1"/>
  <c r="AZ1873" i="1"/>
  <c r="AU1873" i="1"/>
  <c r="BA1873" i="1"/>
  <c r="AV1873" i="1"/>
  <c r="BB1873" i="1"/>
  <c r="AW1873" i="1"/>
  <c r="BC1873" i="1"/>
  <c r="AX1873" i="1"/>
  <c r="BD1873" i="1"/>
  <c r="AS1710" i="1"/>
  <c r="AY1710" i="1"/>
  <c r="AT1710" i="1"/>
  <c r="AZ1710" i="1"/>
  <c r="AU1710" i="1"/>
  <c r="BA1710" i="1"/>
  <c r="AV1710" i="1"/>
  <c r="BB1710" i="1"/>
  <c r="AW1710" i="1"/>
  <c r="BC1710" i="1"/>
  <c r="AX1710" i="1"/>
  <c r="BD1710" i="1"/>
  <c r="AS1758" i="1"/>
  <c r="AY1758" i="1"/>
  <c r="AT1758" i="1"/>
  <c r="AZ1758" i="1"/>
  <c r="AU1758" i="1"/>
  <c r="BA1758" i="1"/>
  <c r="AV1758" i="1"/>
  <c r="BB1758" i="1"/>
  <c r="AW1758" i="1"/>
  <c r="BC1758" i="1"/>
  <c r="AX1758" i="1"/>
  <c r="BD1758" i="1"/>
  <c r="AS1875" i="1"/>
  <c r="AY1875" i="1"/>
  <c r="AT1875" i="1"/>
  <c r="AZ1875" i="1"/>
  <c r="AU1875" i="1"/>
  <c r="BA1875" i="1"/>
  <c r="AV1875" i="1"/>
  <c r="BB1875" i="1"/>
  <c r="AW1875" i="1"/>
  <c r="BC1875" i="1"/>
  <c r="AX1875" i="1"/>
  <c r="BD1875" i="1"/>
  <c r="AS1840" i="1"/>
  <c r="AY1840" i="1"/>
  <c r="AT1840" i="1"/>
  <c r="AZ1840" i="1"/>
  <c r="AU1840" i="1"/>
  <c r="BA1840" i="1"/>
  <c r="AV1840" i="1"/>
  <c r="BB1840" i="1"/>
  <c r="AW1840" i="1"/>
  <c r="BC1840" i="1"/>
  <c r="AX1840" i="1"/>
  <c r="BD1840" i="1"/>
  <c r="AS1896" i="1"/>
  <c r="AY1896" i="1"/>
  <c r="AT1896" i="1"/>
  <c r="AZ1896" i="1"/>
  <c r="AU1896" i="1"/>
  <c r="BA1896" i="1"/>
  <c r="AV1896" i="1"/>
  <c r="BB1896" i="1"/>
  <c r="AW1896" i="1"/>
  <c r="BC1896" i="1"/>
  <c r="AX1896" i="1"/>
  <c r="BD1896" i="1"/>
  <c r="AS1844" i="1"/>
  <c r="AY1844" i="1"/>
  <c r="AT1844" i="1"/>
  <c r="AZ1844" i="1"/>
  <c r="AU1844" i="1"/>
  <c r="BA1844" i="1"/>
  <c r="AV1844" i="1"/>
  <c r="BB1844" i="1"/>
  <c r="AW1844" i="1"/>
  <c r="BC1844" i="1"/>
  <c r="AX1844" i="1"/>
  <c r="BD1844" i="1"/>
  <c r="AS1829" i="1"/>
  <c r="AY1829" i="1"/>
  <c r="AT1829" i="1"/>
  <c r="AZ1829" i="1"/>
  <c r="AU1829" i="1"/>
  <c r="BA1829" i="1"/>
  <c r="AV1829" i="1"/>
  <c r="BB1829" i="1"/>
  <c r="AW1829" i="1"/>
  <c r="BC1829" i="1"/>
  <c r="AX1829" i="1"/>
  <c r="BD1829" i="1"/>
  <c r="AS1757" i="1"/>
  <c r="AY1757" i="1"/>
  <c r="AT1757" i="1"/>
  <c r="AZ1757" i="1"/>
  <c r="AU1757" i="1"/>
  <c r="BA1757" i="1"/>
  <c r="AV1757" i="1"/>
  <c r="BB1757" i="1"/>
  <c r="AW1757" i="1"/>
  <c r="BC1757" i="1"/>
  <c r="AX1757" i="1"/>
  <c r="BD1757" i="1"/>
  <c r="AS1725" i="1"/>
  <c r="AY1725" i="1"/>
  <c r="AT1725" i="1"/>
  <c r="AZ1725" i="1"/>
  <c r="AU1725" i="1"/>
  <c r="BA1725" i="1"/>
  <c r="AV1725" i="1"/>
  <c r="BB1725" i="1"/>
  <c r="AW1725" i="1"/>
  <c r="BC1725" i="1"/>
  <c r="AX1725" i="1"/>
  <c r="BD1725" i="1"/>
  <c r="AS1726" i="1"/>
  <c r="AY1726" i="1"/>
  <c r="AT1726" i="1"/>
  <c r="AZ1726" i="1"/>
  <c r="AU1726" i="1"/>
  <c r="BA1726" i="1"/>
  <c r="AV1726" i="1"/>
  <c r="BB1726" i="1"/>
  <c r="AW1726" i="1"/>
  <c r="BC1726" i="1"/>
  <c r="AX1726" i="1"/>
  <c r="BD1726" i="1"/>
  <c r="AS1953" i="1"/>
  <c r="AY1953" i="1"/>
  <c r="AT1953" i="1"/>
  <c r="AZ1953" i="1"/>
  <c r="AU1953" i="1"/>
  <c r="BA1953" i="1"/>
  <c r="AV1953" i="1"/>
  <c r="BB1953" i="1"/>
  <c r="AW1953" i="1"/>
  <c r="BC1953" i="1"/>
  <c r="AX1953" i="1"/>
  <c r="BD1953" i="1"/>
  <c r="AS1815" i="1"/>
  <c r="AY1815" i="1"/>
  <c r="AT1815" i="1"/>
  <c r="AZ1815" i="1"/>
  <c r="AU1815" i="1"/>
  <c r="BA1815" i="1"/>
  <c r="AV1815" i="1"/>
  <c r="BB1815" i="1"/>
  <c r="AW1815" i="1"/>
  <c r="BC1815" i="1"/>
  <c r="AX1815" i="1"/>
  <c r="BD1815" i="1"/>
  <c r="AS1766" i="1"/>
  <c r="AY1766" i="1"/>
  <c r="AT1766" i="1"/>
  <c r="AZ1766" i="1"/>
  <c r="AU1766" i="1"/>
  <c r="BA1766" i="1"/>
  <c r="AV1766" i="1"/>
  <c r="BB1766" i="1"/>
  <c r="AW1766" i="1"/>
  <c r="BC1766" i="1"/>
  <c r="AX1766" i="1"/>
  <c r="BD1766" i="1"/>
  <c r="AS1806" i="1"/>
  <c r="AY1806" i="1"/>
  <c r="AT1806" i="1"/>
  <c r="AZ1806" i="1"/>
  <c r="AU1806" i="1"/>
  <c r="BA1806" i="1"/>
  <c r="AV1806" i="1"/>
  <c r="BB1806" i="1"/>
  <c r="AW1806" i="1"/>
  <c r="BC1806" i="1"/>
  <c r="AX1806" i="1"/>
  <c r="BD1806" i="1"/>
  <c r="AS1690" i="1"/>
  <c r="AY1690" i="1"/>
  <c r="AT1690" i="1"/>
  <c r="AZ1690" i="1"/>
  <c r="AU1690" i="1"/>
  <c r="BA1690" i="1"/>
  <c r="AV1690" i="1"/>
  <c r="BB1690" i="1"/>
  <c r="AW1690" i="1"/>
  <c r="BC1690" i="1"/>
  <c r="AX1690" i="1"/>
  <c r="BD1690" i="1"/>
  <c r="AS1714" i="1"/>
  <c r="AY1714" i="1"/>
  <c r="AT1714" i="1"/>
  <c r="AZ1714" i="1"/>
  <c r="AU1714" i="1"/>
  <c r="BA1714" i="1"/>
  <c r="AV1714" i="1"/>
  <c r="BB1714" i="1"/>
  <c r="AW1714" i="1"/>
  <c r="BC1714" i="1"/>
  <c r="AX1714" i="1"/>
  <c r="BD1714" i="1"/>
  <c r="AS1856" i="1"/>
  <c r="AY1856" i="1"/>
  <c r="AT1856" i="1"/>
  <c r="AZ1856" i="1"/>
  <c r="AU1856" i="1"/>
  <c r="BA1856" i="1"/>
  <c r="AV1856" i="1"/>
  <c r="BB1856" i="1"/>
  <c r="AW1856" i="1"/>
  <c r="BC1856" i="1"/>
  <c r="AX1856" i="1"/>
  <c r="BD1856" i="1"/>
  <c r="AS1923" i="1"/>
  <c r="AY1923" i="1"/>
  <c r="AT1923" i="1"/>
  <c r="AZ1923" i="1"/>
  <c r="AU1923" i="1"/>
  <c r="BA1923" i="1"/>
  <c r="AV1923" i="1"/>
  <c r="BB1923" i="1"/>
  <c r="AW1923" i="1"/>
  <c r="BC1923" i="1"/>
  <c r="AX1923" i="1"/>
  <c r="BD1923" i="1"/>
  <c r="AS1747" i="1"/>
  <c r="AY1747" i="1"/>
  <c r="AT1747" i="1"/>
  <c r="AZ1747" i="1"/>
  <c r="AU1747" i="1"/>
  <c r="BA1747" i="1"/>
  <c r="AV1747" i="1"/>
  <c r="BB1747" i="1"/>
  <c r="AW1747" i="1"/>
  <c r="BC1747" i="1"/>
  <c r="AX1747" i="1"/>
  <c r="BD1747" i="1"/>
  <c r="AS1707" i="1"/>
  <c r="AY1707" i="1"/>
  <c r="AT1707" i="1"/>
  <c r="AZ1707" i="1"/>
  <c r="AU1707" i="1"/>
  <c r="BA1707" i="1"/>
  <c r="AV1707" i="1"/>
  <c r="BB1707" i="1"/>
  <c r="AW1707" i="1"/>
  <c r="BC1707" i="1"/>
  <c r="AX1707" i="1"/>
  <c r="BD1707" i="1"/>
  <c r="AS1836" i="1"/>
  <c r="AY1836" i="1"/>
  <c r="AT1836" i="1"/>
  <c r="AZ1836" i="1"/>
  <c r="AU1836" i="1"/>
  <c r="BA1836" i="1"/>
  <c r="AV1836" i="1"/>
  <c r="BB1836" i="1"/>
  <c r="AW1836" i="1"/>
  <c r="BC1836" i="1"/>
  <c r="AX1836" i="1"/>
  <c r="BD1836" i="1"/>
  <c r="AS1720" i="1"/>
  <c r="AY1720" i="1"/>
  <c r="AT1720" i="1"/>
  <c r="AZ1720" i="1"/>
  <c r="AU1720" i="1"/>
  <c r="BA1720" i="1"/>
  <c r="AV1720" i="1"/>
  <c r="BB1720" i="1"/>
  <c r="AW1720" i="1"/>
  <c r="BC1720" i="1"/>
  <c r="AX1720" i="1"/>
  <c r="BD1720" i="1"/>
  <c r="AS1801" i="1"/>
  <c r="AY1801" i="1"/>
  <c r="AT1801" i="1"/>
  <c r="AZ1801" i="1"/>
  <c r="AU1801" i="1"/>
  <c r="BA1801" i="1"/>
  <c r="AV1801" i="1"/>
  <c r="BB1801" i="1"/>
  <c r="AW1801" i="1"/>
  <c r="BC1801" i="1"/>
  <c r="AX1801" i="1"/>
  <c r="BD1801" i="1"/>
  <c r="AS1684" i="1"/>
  <c r="AY1684" i="1"/>
  <c r="AT1684" i="1"/>
  <c r="AZ1684" i="1"/>
  <c r="AU1684" i="1"/>
  <c r="BA1684" i="1"/>
  <c r="AV1684" i="1"/>
  <c r="BB1684" i="1"/>
  <c r="AW1684" i="1"/>
  <c r="BC1684" i="1"/>
  <c r="AX1684" i="1"/>
  <c r="BD1684" i="1"/>
  <c r="AS1685" i="1"/>
  <c r="AY1685" i="1"/>
  <c r="AT1685" i="1"/>
  <c r="AZ1685" i="1"/>
  <c r="AU1685" i="1"/>
  <c r="BA1685" i="1"/>
  <c r="AV1685" i="1"/>
  <c r="BB1685" i="1"/>
  <c r="AW1685" i="1"/>
  <c r="BC1685" i="1"/>
  <c r="AX1685" i="1"/>
  <c r="BD1685" i="1"/>
  <c r="AS1728" i="1"/>
  <c r="AY1728" i="1"/>
  <c r="AT1728" i="1"/>
  <c r="AZ1728" i="1"/>
  <c r="AU1728" i="1"/>
  <c r="BA1728" i="1"/>
  <c r="AV1728" i="1"/>
  <c r="BB1728" i="1"/>
  <c r="AW1728" i="1"/>
  <c r="BC1728" i="1"/>
  <c r="AX1728" i="1"/>
  <c r="BD1728" i="1"/>
  <c r="AS2724" i="1"/>
  <c r="AY2724" i="1"/>
  <c r="AT2724" i="1"/>
  <c r="AZ2724" i="1"/>
  <c r="AU2724" i="1"/>
  <c r="BA2724" i="1"/>
  <c r="AV2724" i="1"/>
  <c r="BB2724" i="1"/>
  <c r="AW2724" i="1"/>
  <c r="BC2724" i="1"/>
  <c r="AX2724" i="1"/>
  <c r="BD2724" i="1"/>
  <c r="AS1827" i="1"/>
  <c r="AY1827" i="1"/>
  <c r="AT1827" i="1"/>
  <c r="AZ1827" i="1"/>
  <c r="AU1827" i="1"/>
  <c r="BA1827" i="1"/>
  <c r="AV1827" i="1"/>
  <c r="BB1827" i="1"/>
  <c r="AW1827" i="1"/>
  <c r="BC1827" i="1"/>
  <c r="AX1827" i="1"/>
  <c r="BD1827" i="1"/>
  <c r="AS1920" i="1"/>
  <c r="AY1920" i="1"/>
  <c r="AT1920" i="1"/>
  <c r="AZ1920" i="1"/>
  <c r="AU1920" i="1"/>
  <c r="BA1920" i="1"/>
  <c r="AV1920" i="1"/>
  <c r="BB1920" i="1"/>
  <c r="AW1920" i="1"/>
  <c r="BC1920" i="1"/>
  <c r="AX1920" i="1"/>
  <c r="BD1920" i="1"/>
  <c r="AS1834" i="1"/>
  <c r="AY1834" i="1"/>
  <c r="AT1834" i="1"/>
  <c r="AZ1834" i="1"/>
  <c r="AU1834" i="1"/>
  <c r="BA1834" i="1"/>
  <c r="AV1834" i="1"/>
  <c r="BB1834" i="1"/>
  <c r="AW1834" i="1"/>
  <c r="BC1834" i="1"/>
  <c r="AX1834" i="1"/>
  <c r="BD1834" i="1"/>
  <c r="AS1734" i="1"/>
  <c r="AY1734" i="1"/>
  <c r="AT1734" i="1"/>
  <c r="AZ1734" i="1"/>
  <c r="AU1734" i="1"/>
  <c r="BA1734" i="1"/>
  <c r="AV1734" i="1"/>
  <c r="BB1734" i="1"/>
  <c r="AW1734" i="1"/>
  <c r="BC1734" i="1"/>
  <c r="AX1734" i="1"/>
  <c r="BD1734" i="1"/>
  <c r="AS1724" i="1"/>
  <c r="AY1724" i="1"/>
  <c r="AT1724" i="1"/>
  <c r="AZ1724" i="1"/>
  <c r="AU1724" i="1"/>
  <c r="BA1724" i="1"/>
  <c r="AV1724" i="1"/>
  <c r="BB1724" i="1"/>
  <c r="AW1724" i="1"/>
  <c r="BC1724" i="1"/>
  <c r="AX1724" i="1"/>
  <c r="BD1724" i="1"/>
  <c r="AS1774" i="1"/>
  <c r="AY1774" i="1"/>
  <c r="AT1774" i="1"/>
  <c r="AZ1774" i="1"/>
  <c r="AU1774" i="1"/>
  <c r="BA1774" i="1"/>
  <c r="AV1774" i="1"/>
  <c r="BB1774" i="1"/>
  <c r="AW1774" i="1"/>
  <c r="BC1774" i="1"/>
  <c r="AX1774" i="1"/>
  <c r="BD1774" i="1"/>
  <c r="AS2043" i="1"/>
  <c r="AY2043" i="1"/>
  <c r="AT2043" i="1"/>
  <c r="AZ2043" i="1"/>
  <c r="AU2043" i="1"/>
  <c r="BA2043" i="1"/>
  <c r="AV2043" i="1"/>
  <c r="BB2043" i="1"/>
  <c r="AW2043" i="1"/>
  <c r="BC2043" i="1"/>
  <c r="AX2043" i="1"/>
  <c r="BD2043" i="1"/>
  <c r="AS1769" i="1"/>
  <c r="AY1769" i="1"/>
  <c r="AT1769" i="1"/>
  <c r="AZ1769" i="1"/>
  <c r="AU1769" i="1"/>
  <c r="BA1769" i="1"/>
  <c r="AV1769" i="1"/>
  <c r="BB1769" i="1"/>
  <c r="AW1769" i="1"/>
  <c r="BC1769" i="1"/>
  <c r="AX1769" i="1"/>
  <c r="BD1769" i="1"/>
  <c r="AS1708" i="1"/>
  <c r="AY1708" i="1"/>
  <c r="AT1708" i="1"/>
  <c r="AZ1708" i="1"/>
  <c r="AU1708" i="1"/>
  <c r="BA1708" i="1"/>
  <c r="AV1708" i="1"/>
  <c r="BB1708" i="1"/>
  <c r="AW1708" i="1"/>
  <c r="BC1708" i="1"/>
  <c r="AX1708" i="1"/>
  <c r="BD1708" i="1"/>
  <c r="AS1742" i="1"/>
  <c r="AY1742" i="1"/>
  <c r="AT1742" i="1"/>
  <c r="AZ1742" i="1"/>
  <c r="AU1742" i="1"/>
  <c r="BA1742" i="1"/>
  <c r="AV1742" i="1"/>
  <c r="BB1742" i="1"/>
  <c r="AW1742" i="1"/>
  <c r="BC1742" i="1"/>
  <c r="AX1742" i="1"/>
  <c r="BD1742" i="1"/>
  <c r="AS1880" i="1"/>
  <c r="AY1880" i="1"/>
  <c r="AT1880" i="1"/>
  <c r="AZ1880" i="1"/>
  <c r="AU1880" i="1"/>
  <c r="BA1880" i="1"/>
  <c r="AV1880" i="1"/>
  <c r="BB1880" i="1"/>
  <c r="AW1880" i="1"/>
  <c r="BC1880" i="1"/>
  <c r="AX1880" i="1"/>
  <c r="BD1880" i="1"/>
  <c r="AS1699" i="1"/>
  <c r="AY1699" i="1"/>
  <c r="AT1699" i="1"/>
  <c r="AZ1699" i="1"/>
  <c r="AU1699" i="1"/>
  <c r="BA1699" i="1"/>
  <c r="AV1699" i="1"/>
  <c r="BB1699" i="1"/>
  <c r="AW1699" i="1"/>
  <c r="BC1699" i="1"/>
  <c r="AX1699" i="1"/>
  <c r="BD1699" i="1"/>
  <c r="AS1688" i="1"/>
  <c r="AY1688" i="1"/>
  <c r="AT1688" i="1"/>
  <c r="AZ1688" i="1"/>
  <c r="AU1688" i="1"/>
  <c r="BA1688" i="1"/>
  <c r="AV1688" i="1"/>
  <c r="BB1688" i="1"/>
  <c r="AW1688" i="1"/>
  <c r="BC1688" i="1"/>
  <c r="AX1688" i="1"/>
  <c r="BD1688" i="1"/>
  <c r="AS1876" i="1"/>
  <c r="AY1876" i="1"/>
  <c r="AT1876" i="1"/>
  <c r="AZ1876" i="1"/>
  <c r="AU1876" i="1"/>
  <c r="BA1876" i="1"/>
  <c r="AV1876" i="1"/>
  <c r="BB1876" i="1"/>
  <c r="AW1876" i="1"/>
  <c r="BC1876" i="1"/>
  <c r="AX1876" i="1"/>
  <c r="BD1876" i="1"/>
  <c r="AS1787" i="1"/>
  <c r="AY1787" i="1"/>
  <c r="AT1787" i="1"/>
  <c r="AZ1787" i="1"/>
  <c r="AU1787" i="1"/>
  <c r="BA1787" i="1"/>
  <c r="AV1787" i="1"/>
  <c r="BB1787" i="1"/>
  <c r="AW1787" i="1"/>
  <c r="BC1787" i="1"/>
  <c r="AX1787" i="1"/>
  <c r="BD1787" i="1"/>
  <c r="AS1739" i="1"/>
  <c r="AY1739" i="1"/>
  <c r="AT1739" i="1"/>
  <c r="AZ1739" i="1"/>
  <c r="AU1739" i="1"/>
  <c r="BA1739" i="1"/>
  <c r="AV1739" i="1"/>
  <c r="BB1739" i="1"/>
  <c r="AW1739" i="1"/>
  <c r="BC1739" i="1"/>
  <c r="AX1739" i="1"/>
  <c r="BD1739" i="1"/>
  <c r="AS1794" i="1"/>
  <c r="AY1794" i="1"/>
  <c r="AT1794" i="1"/>
  <c r="AZ1794" i="1"/>
  <c r="AU1794" i="1"/>
  <c r="BA1794" i="1"/>
  <c r="AV1794" i="1"/>
  <c r="BB1794" i="1"/>
  <c r="AW1794" i="1"/>
  <c r="BC1794" i="1"/>
  <c r="AX1794" i="1"/>
  <c r="BD1794" i="1"/>
  <c r="AS2037" i="1"/>
  <c r="AY2037" i="1"/>
  <c r="AT2037" i="1"/>
  <c r="AZ2037" i="1"/>
  <c r="AU2037" i="1"/>
  <c r="BA2037" i="1"/>
  <c r="AV2037" i="1"/>
  <c r="BB2037" i="1"/>
  <c r="AW2037" i="1"/>
  <c r="BC2037" i="1"/>
  <c r="AX2037" i="1"/>
  <c r="BD2037" i="1"/>
  <c r="AS1691" i="1"/>
  <c r="AY1691" i="1"/>
  <c r="AT1691" i="1"/>
  <c r="AZ1691" i="1"/>
  <c r="AU1691" i="1"/>
  <c r="BA1691" i="1"/>
  <c r="AV1691" i="1"/>
  <c r="BB1691" i="1"/>
  <c r="AW1691" i="1"/>
  <c r="BC1691" i="1"/>
  <c r="AX1691" i="1"/>
  <c r="BD1691" i="1"/>
  <c r="AS2674" i="1"/>
  <c r="AY2674" i="1"/>
  <c r="AT2674" i="1"/>
  <c r="AZ2674" i="1"/>
  <c r="AU2674" i="1"/>
  <c r="BA2674" i="1"/>
  <c r="AV2674" i="1"/>
  <c r="BB2674" i="1"/>
  <c r="AW2674" i="1"/>
  <c r="BC2674" i="1"/>
  <c r="AX2674" i="1"/>
  <c r="BD2674" i="1"/>
  <c r="AS1934" i="1"/>
  <c r="AY1934" i="1"/>
  <c r="AT1934" i="1"/>
  <c r="AZ1934" i="1"/>
  <c r="AU1934" i="1"/>
  <c r="BA1934" i="1"/>
  <c r="AV1934" i="1"/>
  <c r="BB1934" i="1"/>
  <c r="AW1934" i="1"/>
  <c r="BC1934" i="1"/>
  <c r="AX1934" i="1"/>
  <c r="BD1934" i="1"/>
  <c r="AS1854" i="1"/>
  <c r="AY1854" i="1"/>
  <c r="AT1854" i="1"/>
  <c r="AZ1854" i="1"/>
  <c r="AU1854" i="1"/>
  <c r="BA1854" i="1"/>
  <c r="AV1854" i="1"/>
  <c r="BB1854" i="1"/>
  <c r="AW1854" i="1"/>
  <c r="BC1854" i="1"/>
  <c r="AX1854" i="1"/>
  <c r="BD1854" i="1"/>
  <c r="AS1935" i="1"/>
  <c r="AY1935" i="1"/>
  <c r="AT1935" i="1"/>
  <c r="AZ1935" i="1"/>
  <c r="AU1935" i="1"/>
  <c r="BA1935" i="1"/>
  <c r="AV1935" i="1"/>
  <c r="BB1935" i="1"/>
  <c r="AW1935" i="1"/>
  <c r="BC1935" i="1"/>
  <c r="AX1935" i="1"/>
  <c r="BD1935" i="1"/>
  <c r="AS1777" i="1"/>
  <c r="AY1777" i="1"/>
  <c r="AT1777" i="1"/>
  <c r="AZ1777" i="1"/>
  <c r="AU1777" i="1"/>
  <c r="BA1777" i="1"/>
  <c r="AV1777" i="1"/>
  <c r="BB1777" i="1"/>
  <c r="AW1777" i="1"/>
  <c r="BC1777" i="1"/>
  <c r="AX1777" i="1"/>
  <c r="BD1777" i="1"/>
  <c r="AS1849" i="1"/>
  <c r="AY1849" i="1"/>
  <c r="AT1849" i="1"/>
  <c r="AZ1849" i="1"/>
  <c r="AU1849" i="1"/>
  <c r="BA1849" i="1"/>
  <c r="AV1849" i="1"/>
  <c r="BB1849" i="1"/>
  <c r="AW1849" i="1"/>
  <c r="BC1849" i="1"/>
  <c r="AX1849" i="1"/>
  <c r="BD1849" i="1"/>
  <c r="AS1870" i="1"/>
  <c r="AY1870" i="1"/>
  <c r="AT1870" i="1"/>
  <c r="AZ1870" i="1"/>
  <c r="AU1870" i="1"/>
  <c r="BA1870" i="1"/>
  <c r="AV1870" i="1"/>
  <c r="BB1870" i="1"/>
  <c r="AW1870" i="1"/>
  <c r="BC1870" i="1"/>
  <c r="AX1870" i="1"/>
  <c r="BD1870" i="1"/>
  <c r="AS2759" i="1"/>
  <c r="AY2759" i="1"/>
  <c r="AT2759" i="1"/>
  <c r="AZ2759" i="1"/>
  <c r="AU2759" i="1"/>
  <c r="BA2759" i="1"/>
  <c r="AV2759" i="1"/>
  <c r="BB2759" i="1"/>
  <c r="AW2759" i="1"/>
  <c r="BC2759" i="1"/>
  <c r="AX2759" i="1"/>
  <c r="BD2759" i="1"/>
  <c r="AS1792" i="1"/>
  <c r="AY1792" i="1"/>
  <c r="AT1792" i="1"/>
  <c r="AZ1792" i="1"/>
  <c r="AU1792" i="1"/>
  <c r="BA1792" i="1"/>
  <c r="AV1792" i="1"/>
  <c r="BB1792" i="1"/>
  <c r="AW1792" i="1"/>
  <c r="BC1792" i="1"/>
  <c r="AX1792" i="1"/>
  <c r="BD1792" i="1"/>
  <c r="AS1771" i="1"/>
  <c r="AY1771" i="1"/>
  <c r="AT1771" i="1"/>
  <c r="AZ1771" i="1"/>
  <c r="AU1771" i="1"/>
  <c r="BA1771" i="1"/>
  <c r="AV1771" i="1"/>
  <c r="BB1771" i="1"/>
  <c r="AW1771" i="1"/>
  <c r="BC1771" i="1"/>
  <c r="AX1771" i="1"/>
  <c r="BD1771" i="1"/>
  <c r="AS1750" i="1"/>
  <c r="AY1750" i="1"/>
  <c r="AT1750" i="1"/>
  <c r="AZ1750" i="1"/>
  <c r="AU1750" i="1"/>
  <c r="BA1750" i="1"/>
  <c r="AV1750" i="1"/>
  <c r="BB1750" i="1"/>
  <c r="AW1750" i="1"/>
  <c r="BC1750" i="1"/>
  <c r="AX1750" i="1"/>
  <c r="BD1750" i="1"/>
  <c r="AS1837" i="1"/>
  <c r="AY1837" i="1"/>
  <c r="AT1837" i="1"/>
  <c r="AZ1837" i="1"/>
  <c r="AU1837" i="1"/>
  <c r="BA1837" i="1"/>
  <c r="AV1837" i="1"/>
  <c r="BB1837" i="1"/>
  <c r="AW1837" i="1"/>
  <c r="BC1837" i="1"/>
  <c r="AX1837" i="1"/>
  <c r="BD1837" i="1"/>
  <c r="AS1877" i="1"/>
  <c r="AY1877" i="1"/>
  <c r="AT1877" i="1"/>
  <c r="AZ1877" i="1"/>
  <c r="AU1877" i="1"/>
  <c r="BA1877" i="1"/>
  <c r="AV1877" i="1"/>
  <c r="BB1877" i="1"/>
  <c r="AW1877" i="1"/>
  <c r="BC1877" i="1"/>
  <c r="AX1877" i="1"/>
  <c r="BD1877" i="1"/>
  <c r="AS1717" i="1"/>
  <c r="AY1717" i="1"/>
  <c r="AT1717" i="1"/>
  <c r="AZ1717" i="1"/>
  <c r="AU1717" i="1"/>
  <c r="BA1717" i="1"/>
  <c r="AV1717" i="1"/>
  <c r="BB1717" i="1"/>
  <c r="AW1717" i="1"/>
  <c r="BC1717" i="1"/>
  <c r="AX1717" i="1"/>
  <c r="BD1717" i="1"/>
  <c r="AS2017" i="1"/>
  <c r="AY2017" i="1"/>
  <c r="AT2017" i="1"/>
  <c r="AZ2017" i="1"/>
  <c r="AU2017" i="1"/>
  <c r="BA2017" i="1"/>
  <c r="AV2017" i="1"/>
  <c r="BB2017" i="1"/>
  <c r="AW2017" i="1"/>
  <c r="BC2017" i="1"/>
  <c r="AX2017" i="1"/>
  <c r="BD2017" i="1"/>
  <c r="AS1899" i="1"/>
  <c r="AY1899" i="1"/>
  <c r="AT1899" i="1"/>
  <c r="AZ1899" i="1"/>
  <c r="AU1899" i="1"/>
  <c r="BA1899" i="1"/>
  <c r="AV1899" i="1"/>
  <c r="BB1899" i="1"/>
  <c r="AW1899" i="1"/>
  <c r="BC1899" i="1"/>
  <c r="AX1899" i="1"/>
  <c r="BD1899" i="1"/>
  <c r="AS1826" i="1"/>
  <c r="AY1826" i="1"/>
  <c r="AT1826" i="1"/>
  <c r="AZ1826" i="1"/>
  <c r="AU1826" i="1"/>
  <c r="BA1826" i="1"/>
  <c r="AV1826" i="1"/>
  <c r="BB1826" i="1"/>
  <c r="AW1826" i="1"/>
  <c r="BC1826" i="1"/>
  <c r="AX1826" i="1"/>
  <c r="BD1826" i="1"/>
  <c r="AS1738" i="1"/>
  <c r="AY1738" i="1"/>
  <c r="AT1738" i="1"/>
  <c r="AZ1738" i="1"/>
  <c r="AU1738" i="1"/>
  <c r="BA1738" i="1"/>
  <c r="AV1738" i="1"/>
  <c r="BB1738" i="1"/>
  <c r="AW1738" i="1"/>
  <c r="BC1738" i="1"/>
  <c r="AX1738" i="1"/>
  <c r="BD1738" i="1"/>
  <c r="AS1751" i="1"/>
  <c r="AY1751" i="1"/>
  <c r="AT1751" i="1"/>
  <c r="AZ1751" i="1"/>
  <c r="AU1751" i="1"/>
  <c r="BA1751" i="1"/>
  <c r="AV1751" i="1"/>
  <c r="BB1751" i="1"/>
  <c r="AW1751" i="1"/>
  <c r="BC1751" i="1"/>
  <c r="AX1751" i="1"/>
  <c r="BD1751" i="1"/>
  <c r="AS2620" i="1"/>
  <c r="AY2620" i="1"/>
  <c r="AT2620" i="1"/>
  <c r="AZ2620" i="1"/>
  <c r="AU2620" i="1"/>
  <c r="BA2620" i="1"/>
  <c r="AV2620" i="1"/>
  <c r="BB2620" i="1"/>
  <c r="AW2620" i="1"/>
  <c r="BC2620" i="1"/>
  <c r="AX2620" i="1"/>
  <c r="BD2620" i="1"/>
  <c r="AS1828" i="1"/>
  <c r="AY1828" i="1"/>
  <c r="AT1828" i="1"/>
  <c r="AZ1828" i="1"/>
  <c r="AU1828" i="1"/>
  <c r="BA1828" i="1"/>
  <c r="AV1828" i="1"/>
  <c r="BB1828" i="1"/>
  <c r="AW1828" i="1"/>
  <c r="BC1828" i="1"/>
  <c r="AX1828" i="1"/>
  <c r="BD1828" i="1"/>
  <c r="AS1761" i="1"/>
  <c r="AY1761" i="1"/>
  <c r="AT1761" i="1"/>
  <c r="AZ1761" i="1"/>
  <c r="AU1761" i="1"/>
  <c r="BA1761" i="1"/>
  <c r="AV1761" i="1"/>
  <c r="BB1761" i="1"/>
  <c r="AW1761" i="1"/>
  <c r="BC1761" i="1"/>
  <c r="AX1761" i="1"/>
  <c r="BD1761" i="1"/>
  <c r="AS1752" i="1"/>
  <c r="AY1752" i="1"/>
  <c r="AT1752" i="1"/>
  <c r="AZ1752" i="1"/>
  <c r="AU1752" i="1"/>
  <c r="BA1752" i="1"/>
  <c r="AV1752" i="1"/>
  <c r="BB1752" i="1"/>
  <c r="AW1752" i="1"/>
  <c r="BC1752" i="1"/>
  <c r="AX1752" i="1"/>
  <c r="BD1752" i="1"/>
  <c r="AS1767" i="1"/>
  <c r="AY1767" i="1"/>
  <c r="AT1767" i="1"/>
  <c r="AZ1767" i="1"/>
  <c r="AU1767" i="1"/>
  <c r="BA1767" i="1"/>
  <c r="AV1767" i="1"/>
  <c r="BB1767" i="1"/>
  <c r="AW1767" i="1"/>
  <c r="BC1767" i="1"/>
  <c r="AX1767" i="1"/>
  <c r="BD1767" i="1"/>
  <c r="AS1912" i="1"/>
  <c r="AY1912" i="1"/>
  <c r="AT1912" i="1"/>
  <c r="AZ1912" i="1"/>
  <c r="AU1912" i="1"/>
  <c r="BA1912" i="1"/>
  <c r="AV1912" i="1"/>
  <c r="BB1912" i="1"/>
  <c r="AW1912" i="1"/>
  <c r="BC1912" i="1"/>
  <c r="AX1912" i="1"/>
  <c r="BD1912" i="1"/>
  <c r="AS1861" i="1"/>
  <c r="AY1861" i="1"/>
  <c r="AT1861" i="1"/>
  <c r="AZ1861" i="1"/>
  <c r="AU1861" i="1"/>
  <c r="BA1861" i="1"/>
  <c r="AV1861" i="1"/>
  <c r="BB1861" i="1"/>
  <c r="AW1861" i="1"/>
  <c r="BC1861" i="1"/>
  <c r="AX1861" i="1"/>
  <c r="BD1861" i="1"/>
  <c r="AS1746" i="1"/>
  <c r="AY1746" i="1"/>
  <c r="AT1746" i="1"/>
  <c r="AZ1746" i="1"/>
  <c r="AU1746" i="1"/>
  <c r="BA1746" i="1"/>
  <c r="AV1746" i="1"/>
  <c r="BB1746" i="1"/>
  <c r="AW1746" i="1"/>
  <c r="BC1746" i="1"/>
  <c r="AX1746" i="1"/>
  <c r="BD1746" i="1"/>
  <c r="AS1803" i="1"/>
  <c r="AY1803" i="1"/>
  <c r="AT1803" i="1"/>
  <c r="AZ1803" i="1"/>
  <c r="AU1803" i="1"/>
  <c r="BA1803" i="1"/>
  <c r="AV1803" i="1"/>
  <c r="BB1803" i="1"/>
  <c r="AW1803" i="1"/>
  <c r="BC1803" i="1"/>
  <c r="AX1803" i="1"/>
  <c r="BD1803" i="1"/>
  <c r="AS1862" i="1"/>
  <c r="AY1862" i="1"/>
  <c r="AT1862" i="1"/>
  <c r="AZ1862" i="1"/>
  <c r="AU1862" i="1"/>
  <c r="BA1862" i="1"/>
  <c r="AV1862" i="1"/>
  <c r="BB1862" i="1"/>
  <c r="AW1862" i="1"/>
  <c r="BC1862" i="1"/>
  <c r="AX1862" i="1"/>
  <c r="BD1862" i="1"/>
  <c r="AS1904" i="1"/>
  <c r="AY1904" i="1"/>
  <c r="AT1904" i="1"/>
  <c r="AZ1904" i="1"/>
  <c r="AU1904" i="1"/>
  <c r="BA1904" i="1"/>
  <c r="AV1904" i="1"/>
  <c r="BB1904" i="1"/>
  <c r="AW1904" i="1"/>
  <c r="BC1904" i="1"/>
  <c r="AX1904" i="1"/>
  <c r="BD1904" i="1"/>
  <c r="AS1843" i="1"/>
  <c r="AY1843" i="1"/>
  <c r="AT1843" i="1"/>
  <c r="AZ1843" i="1"/>
  <c r="AU1843" i="1"/>
  <c r="BA1843" i="1"/>
  <c r="AV1843" i="1"/>
  <c r="BB1843" i="1"/>
  <c r="AW1843" i="1"/>
  <c r="BC1843" i="1"/>
  <c r="AX1843" i="1"/>
  <c r="BD1843" i="1"/>
  <c r="AS1906" i="1"/>
  <c r="AY1906" i="1"/>
  <c r="AT1906" i="1"/>
  <c r="AZ1906" i="1"/>
  <c r="AU1906" i="1"/>
  <c r="BA1906" i="1"/>
  <c r="AV1906" i="1"/>
  <c r="BB1906" i="1"/>
  <c r="AW1906" i="1"/>
  <c r="BC1906" i="1"/>
  <c r="AX1906" i="1"/>
  <c r="BD1906" i="1"/>
  <c r="AS1905" i="1"/>
  <c r="AY1905" i="1"/>
  <c r="AT1905" i="1"/>
  <c r="AZ1905" i="1"/>
  <c r="AU1905" i="1"/>
  <c r="BA1905" i="1"/>
  <c r="AV1905" i="1"/>
  <c r="BB1905" i="1"/>
  <c r="AW1905" i="1"/>
  <c r="BC1905" i="1"/>
  <c r="AX1905" i="1"/>
  <c r="BD1905" i="1"/>
  <c r="AS1700" i="1"/>
  <c r="AY1700" i="1"/>
  <c r="AT1700" i="1"/>
  <c r="AZ1700" i="1"/>
  <c r="AU1700" i="1"/>
  <c r="BA1700" i="1"/>
  <c r="AV1700" i="1"/>
  <c r="BB1700" i="1"/>
  <c r="AW1700" i="1"/>
  <c r="BC1700" i="1"/>
  <c r="AX1700" i="1"/>
  <c r="BD1700" i="1"/>
  <c r="AS1971" i="1"/>
  <c r="AY1971" i="1"/>
  <c r="AT1971" i="1"/>
  <c r="AZ1971" i="1"/>
  <c r="AU1971" i="1"/>
  <c r="BA1971" i="1"/>
  <c r="AV1971" i="1"/>
  <c r="BB1971" i="1"/>
  <c r="AW1971" i="1"/>
  <c r="BC1971" i="1"/>
  <c r="AX1971" i="1"/>
  <c r="BD1971" i="1"/>
  <c r="AS1845" i="1"/>
  <c r="AY1845" i="1"/>
  <c r="AT1845" i="1"/>
  <c r="AZ1845" i="1"/>
  <c r="AU1845" i="1"/>
  <c r="BA1845" i="1"/>
  <c r="AV1845" i="1"/>
  <c r="BB1845" i="1"/>
  <c r="AW1845" i="1"/>
  <c r="BC1845" i="1"/>
  <c r="AX1845" i="1"/>
  <c r="BD1845" i="1"/>
  <c r="AS1921" i="1"/>
  <c r="AY1921" i="1"/>
  <c r="AT1921" i="1"/>
  <c r="AZ1921" i="1"/>
  <c r="AU1921" i="1"/>
  <c r="BA1921" i="1"/>
  <c r="AV1921" i="1"/>
  <c r="BB1921" i="1"/>
  <c r="AW1921" i="1"/>
  <c r="BC1921" i="1"/>
  <c r="AX1921" i="1"/>
  <c r="BD1921" i="1"/>
  <c r="AS1692" i="1"/>
  <c r="AY1692" i="1"/>
  <c r="AT1692" i="1"/>
  <c r="AZ1692" i="1"/>
  <c r="AU1692" i="1"/>
  <c r="BA1692" i="1"/>
  <c r="AV1692" i="1"/>
  <c r="BB1692" i="1"/>
  <c r="AW1692" i="1"/>
  <c r="BC1692" i="1"/>
  <c r="AX1692" i="1"/>
  <c r="BD1692" i="1"/>
  <c r="AS1784" i="1"/>
  <c r="AY1784" i="1"/>
  <c r="AT1784" i="1"/>
  <c r="AZ1784" i="1"/>
  <c r="AU1784" i="1"/>
  <c r="BA1784" i="1"/>
  <c r="AV1784" i="1"/>
  <c r="BB1784" i="1"/>
  <c r="AW1784" i="1"/>
  <c r="BC1784" i="1"/>
  <c r="AX1784" i="1"/>
  <c r="BD1784" i="1"/>
  <c r="AS1786" i="1"/>
  <c r="AY1786" i="1"/>
  <c r="AT1786" i="1"/>
  <c r="AZ1786" i="1"/>
  <c r="AU1786" i="1"/>
  <c r="BA1786" i="1"/>
  <c r="AV1786" i="1"/>
  <c r="BB1786" i="1"/>
  <c r="AW1786" i="1"/>
  <c r="BC1786" i="1"/>
  <c r="AX1786" i="1"/>
  <c r="BD1786" i="1"/>
  <c r="AS1819" i="1"/>
  <c r="AY1819" i="1"/>
  <c r="AT1819" i="1"/>
  <c r="AZ1819" i="1"/>
  <c r="AU1819" i="1"/>
  <c r="BA1819" i="1"/>
  <c r="AV1819" i="1"/>
  <c r="BB1819" i="1"/>
  <c r="AW1819" i="1"/>
  <c r="BC1819" i="1"/>
  <c r="AX1819" i="1"/>
  <c r="BD1819" i="1"/>
  <c r="AS2005" i="1"/>
  <c r="AY2005" i="1"/>
  <c r="AT2005" i="1"/>
  <c r="AZ2005" i="1"/>
  <c r="AU2005" i="1"/>
  <c r="BA2005" i="1"/>
  <c r="AV2005" i="1"/>
  <c r="BB2005" i="1"/>
  <c r="AW2005" i="1"/>
  <c r="BC2005" i="1"/>
  <c r="AX2005" i="1"/>
  <c r="BD2005" i="1"/>
  <c r="AS1900" i="1"/>
  <c r="AY1900" i="1"/>
  <c r="AT1900" i="1"/>
  <c r="AZ1900" i="1"/>
  <c r="AU1900" i="1"/>
  <c r="BA1900" i="1"/>
  <c r="AV1900" i="1"/>
  <c r="BB1900" i="1"/>
  <c r="AW1900" i="1"/>
  <c r="BC1900" i="1"/>
  <c r="AX1900" i="1"/>
  <c r="BD1900" i="1"/>
  <c r="AS1983" i="1"/>
  <c r="AY1983" i="1"/>
  <c r="AT1983" i="1"/>
  <c r="AZ1983" i="1"/>
  <c r="AU1983" i="1"/>
  <c r="BA1983" i="1"/>
  <c r="AV1983" i="1"/>
  <c r="BB1983" i="1"/>
  <c r="AW1983" i="1"/>
  <c r="BC1983" i="1"/>
  <c r="AX1983" i="1"/>
  <c r="BD1983" i="1"/>
  <c r="AS1944" i="1"/>
  <c r="AY1944" i="1"/>
  <c r="AT1944" i="1"/>
  <c r="AZ1944" i="1"/>
  <c r="AU1944" i="1"/>
  <c r="BA1944" i="1"/>
  <c r="AV1944" i="1"/>
  <c r="BB1944" i="1"/>
  <c r="AW1944" i="1"/>
  <c r="BC1944" i="1"/>
  <c r="AX1944" i="1"/>
  <c r="BD1944" i="1"/>
  <c r="AS1922" i="1"/>
  <c r="AY1922" i="1"/>
  <c r="AT1922" i="1"/>
  <c r="AZ1922" i="1"/>
  <c r="AU1922" i="1"/>
  <c r="BA1922" i="1"/>
  <c r="AV1922" i="1"/>
  <c r="BB1922" i="1"/>
  <c r="AW1922" i="1"/>
  <c r="BC1922" i="1"/>
  <c r="AX1922" i="1"/>
  <c r="BD1922" i="1"/>
  <c r="AS1810" i="1"/>
  <c r="AY1810" i="1"/>
  <c r="AT1810" i="1"/>
  <c r="AZ1810" i="1"/>
  <c r="AU1810" i="1"/>
  <c r="BA1810" i="1"/>
  <c r="AV1810" i="1"/>
  <c r="BB1810" i="1"/>
  <c r="AW1810" i="1"/>
  <c r="BC1810" i="1"/>
  <c r="AX1810" i="1"/>
  <c r="BD1810" i="1"/>
  <c r="AS1992" i="1"/>
  <c r="AY1992" i="1"/>
  <c r="AT1992" i="1"/>
  <c r="AZ1992" i="1"/>
  <c r="AU1992" i="1"/>
  <c r="BA1992" i="1"/>
  <c r="AV1992" i="1"/>
  <c r="BB1992" i="1"/>
  <c r="AW1992" i="1"/>
  <c r="BC1992" i="1"/>
  <c r="AX1992" i="1"/>
  <c r="BD1992" i="1"/>
  <c r="AS1809" i="1"/>
  <c r="AY1809" i="1"/>
  <c r="AT1809" i="1"/>
  <c r="AZ1809" i="1"/>
  <c r="AU1809" i="1"/>
  <c r="BA1809" i="1"/>
  <c r="AV1809" i="1"/>
  <c r="BB1809" i="1"/>
  <c r="AW1809" i="1"/>
  <c r="BC1809" i="1"/>
  <c r="AX1809" i="1"/>
  <c r="BD1809" i="1"/>
  <c r="AS1885" i="1"/>
  <c r="AY1885" i="1"/>
  <c r="AT1885" i="1"/>
  <c r="AZ1885" i="1"/>
  <c r="AU1885" i="1"/>
  <c r="BA1885" i="1"/>
  <c r="AV1885" i="1"/>
  <c r="BB1885" i="1"/>
  <c r="AW1885" i="1"/>
  <c r="BC1885" i="1"/>
  <c r="AX1885" i="1"/>
  <c r="BD1885" i="1"/>
  <c r="AS2015" i="1"/>
  <c r="AY2015" i="1"/>
  <c r="AT2015" i="1"/>
  <c r="AZ2015" i="1"/>
  <c r="AU2015" i="1"/>
  <c r="BA2015" i="1"/>
  <c r="AV2015" i="1"/>
  <c r="BB2015" i="1"/>
  <c r="AW2015" i="1"/>
  <c r="BC2015" i="1"/>
  <c r="AX2015" i="1"/>
  <c r="BD2015" i="1"/>
  <c r="AS1737" i="1"/>
  <c r="AY1737" i="1"/>
  <c r="AT1737" i="1"/>
  <c r="AZ1737" i="1"/>
  <c r="AU1737" i="1"/>
  <c r="BA1737" i="1"/>
  <c r="AV1737" i="1"/>
  <c r="BB1737" i="1"/>
  <c r="AW1737" i="1"/>
  <c r="BC1737" i="1"/>
  <c r="AX1737" i="1"/>
  <c r="BD1737" i="1"/>
  <c r="AS1968" i="1"/>
  <c r="AY1968" i="1"/>
  <c r="AT1968" i="1"/>
  <c r="AZ1968" i="1"/>
  <c r="AU1968" i="1"/>
  <c r="BA1968" i="1"/>
  <c r="AV1968" i="1"/>
  <c r="BB1968" i="1"/>
  <c r="AW1968" i="1"/>
  <c r="BC1968" i="1"/>
  <c r="AX1968" i="1"/>
  <c r="BD1968" i="1"/>
  <c r="AS1975" i="1"/>
  <c r="AY1975" i="1"/>
  <c r="AT1975" i="1"/>
  <c r="AZ1975" i="1"/>
  <c r="AU1975" i="1"/>
  <c r="BA1975" i="1"/>
  <c r="AV1975" i="1"/>
  <c r="BB1975" i="1"/>
  <c r="AW1975" i="1"/>
  <c r="BC1975" i="1"/>
  <c r="AX1975" i="1"/>
  <c r="BD1975" i="1"/>
  <c r="AS1748" i="1"/>
  <c r="AY1748" i="1"/>
  <c r="AT1748" i="1"/>
  <c r="AZ1748" i="1"/>
  <c r="AU1748" i="1"/>
  <c r="BA1748" i="1"/>
  <c r="AV1748" i="1"/>
  <c r="BB1748" i="1"/>
  <c r="AW1748" i="1"/>
  <c r="BC1748" i="1"/>
  <c r="AX1748" i="1"/>
  <c r="BD1748" i="1"/>
  <c r="AS1785" i="1"/>
  <c r="AY1785" i="1"/>
  <c r="AT1785" i="1"/>
  <c r="AZ1785" i="1"/>
  <c r="AU1785" i="1"/>
  <c r="BA1785" i="1"/>
  <c r="AV1785" i="1"/>
  <c r="BB1785" i="1"/>
  <c r="AW1785" i="1"/>
  <c r="BC1785" i="1"/>
  <c r="AX1785" i="1"/>
  <c r="BD1785" i="1"/>
  <c r="AS2027" i="1"/>
  <c r="AY2027" i="1"/>
  <c r="AT2027" i="1"/>
  <c r="AZ2027" i="1"/>
  <c r="AU2027" i="1"/>
  <c r="BA2027" i="1"/>
  <c r="AV2027" i="1"/>
  <c r="BB2027" i="1"/>
  <c r="AW2027" i="1"/>
  <c r="BC2027" i="1"/>
  <c r="AX2027" i="1"/>
  <c r="BD2027" i="1"/>
  <c r="AS2076" i="1"/>
  <c r="AY2076" i="1"/>
  <c r="AT2076" i="1"/>
  <c r="AZ2076" i="1"/>
  <c r="AU2076" i="1"/>
  <c r="BA2076" i="1"/>
  <c r="AV2076" i="1"/>
  <c r="BB2076" i="1"/>
  <c r="AW2076" i="1"/>
  <c r="BC2076" i="1"/>
  <c r="AX2076" i="1"/>
  <c r="BD2076" i="1"/>
  <c r="AS1891" i="1"/>
  <c r="AY1891" i="1"/>
  <c r="AT1891" i="1"/>
  <c r="AZ1891" i="1"/>
  <c r="AU1891" i="1"/>
  <c r="BA1891" i="1"/>
  <c r="AV1891" i="1"/>
  <c r="BB1891" i="1"/>
  <c r="AW1891" i="1"/>
  <c r="BC1891" i="1"/>
  <c r="AX1891" i="1"/>
  <c r="BD1891" i="1"/>
  <c r="AS1788" i="1"/>
  <c r="AY1788" i="1"/>
  <c r="AT1788" i="1"/>
  <c r="AZ1788" i="1"/>
  <c r="AU1788" i="1"/>
  <c r="BA1788" i="1"/>
  <c r="AV1788" i="1"/>
  <c r="BB1788" i="1"/>
  <c r="AW1788" i="1"/>
  <c r="BC1788" i="1"/>
  <c r="AX1788" i="1"/>
  <c r="BD1788" i="1"/>
  <c r="AS2016" i="1"/>
  <c r="AY2016" i="1"/>
  <c r="AT2016" i="1"/>
  <c r="AZ2016" i="1"/>
  <c r="AU2016" i="1"/>
  <c r="BA2016" i="1"/>
  <c r="AV2016" i="1"/>
  <c r="BB2016" i="1"/>
  <c r="AW2016" i="1"/>
  <c r="BC2016" i="1"/>
  <c r="AX2016" i="1"/>
  <c r="BD2016" i="1"/>
  <c r="AS2009" i="1"/>
  <c r="AY2009" i="1"/>
  <c r="AT2009" i="1"/>
  <c r="AZ2009" i="1"/>
  <c r="AU2009" i="1"/>
  <c r="BA2009" i="1"/>
  <c r="AV2009" i="1"/>
  <c r="BB2009" i="1"/>
  <c r="AW2009" i="1"/>
  <c r="BC2009" i="1"/>
  <c r="AX2009" i="1"/>
  <c r="BD2009" i="1"/>
  <c r="AS2032" i="1"/>
  <c r="AY2032" i="1"/>
  <c r="AT2032" i="1"/>
  <c r="AZ2032" i="1"/>
  <c r="AU2032" i="1"/>
  <c r="BA2032" i="1"/>
  <c r="AV2032" i="1"/>
  <c r="BB2032" i="1"/>
  <c r="AW2032" i="1"/>
  <c r="BC2032" i="1"/>
  <c r="AX2032" i="1"/>
  <c r="BD2032" i="1"/>
  <c r="AS1993" i="1"/>
  <c r="AY1993" i="1"/>
  <c r="AT1993" i="1"/>
  <c r="AZ1993" i="1"/>
  <c r="AU1993" i="1"/>
  <c r="BA1993" i="1"/>
  <c r="AV1993" i="1"/>
  <c r="BB1993" i="1"/>
  <c r="AW1993" i="1"/>
  <c r="BC1993" i="1"/>
  <c r="AX1993" i="1"/>
  <c r="BD1993" i="1"/>
  <c r="AS1888" i="1"/>
  <c r="AY1888" i="1"/>
  <c r="AT1888" i="1"/>
  <c r="AZ1888" i="1"/>
  <c r="AU1888" i="1"/>
  <c r="BA1888" i="1"/>
  <c r="AV1888" i="1"/>
  <c r="BB1888" i="1"/>
  <c r="AW1888" i="1"/>
  <c r="BC1888" i="1"/>
  <c r="AX1888" i="1"/>
  <c r="BD1888" i="1"/>
  <c r="AS1974" i="1"/>
  <c r="AY1974" i="1"/>
  <c r="AT1974" i="1"/>
  <c r="AZ1974" i="1"/>
  <c r="AU1974" i="1"/>
  <c r="BA1974" i="1"/>
  <c r="AV1974" i="1"/>
  <c r="BB1974" i="1"/>
  <c r="AW1974" i="1"/>
  <c r="BC1974" i="1"/>
  <c r="AX1974" i="1"/>
  <c r="BD1974" i="1"/>
  <c r="AS1817" i="1"/>
  <c r="AY1817" i="1"/>
  <c r="AT1817" i="1"/>
  <c r="AZ1817" i="1"/>
  <c r="AU1817" i="1"/>
  <c r="BA1817" i="1"/>
  <c r="AV1817" i="1"/>
  <c r="BB1817" i="1"/>
  <c r="AW1817" i="1"/>
  <c r="BC1817" i="1"/>
  <c r="AX1817" i="1"/>
  <c r="BD1817" i="1"/>
  <c r="AS1855" i="1"/>
  <c r="AY1855" i="1"/>
  <c r="AT1855" i="1"/>
  <c r="AZ1855" i="1"/>
  <c r="AU1855" i="1"/>
  <c r="BA1855" i="1"/>
  <c r="AV1855" i="1"/>
  <c r="BB1855" i="1"/>
  <c r="AW1855" i="1"/>
  <c r="BC1855" i="1"/>
  <c r="AX1855" i="1"/>
  <c r="BD1855" i="1"/>
  <c r="AS2055" i="1"/>
  <c r="AY2055" i="1"/>
  <c r="AT2055" i="1"/>
  <c r="AZ2055" i="1"/>
  <c r="AU2055" i="1"/>
  <c r="BA2055" i="1"/>
  <c r="AV2055" i="1"/>
  <c r="BB2055" i="1"/>
  <c r="AW2055" i="1"/>
  <c r="BC2055" i="1"/>
  <c r="AX2055" i="1"/>
  <c r="BD2055" i="1"/>
  <c r="AS1949" i="1"/>
  <c r="AY1949" i="1"/>
  <c r="AT1949" i="1"/>
  <c r="AZ1949" i="1"/>
  <c r="AU1949" i="1"/>
  <c r="BA1949" i="1"/>
  <c r="AV1949" i="1"/>
  <c r="BB1949" i="1"/>
  <c r="AW1949" i="1"/>
  <c r="BC1949" i="1"/>
  <c r="AX1949" i="1"/>
  <c r="BD1949" i="1"/>
  <c r="AS2007" i="1"/>
  <c r="AY2007" i="1"/>
  <c r="AT2007" i="1"/>
  <c r="AZ2007" i="1"/>
  <c r="AU2007" i="1"/>
  <c r="BA2007" i="1"/>
  <c r="AV2007" i="1"/>
  <c r="BB2007" i="1"/>
  <c r="AW2007" i="1"/>
  <c r="BC2007" i="1"/>
  <c r="AX2007" i="1"/>
  <c r="BD2007" i="1"/>
  <c r="AS1948" i="1"/>
  <c r="AY1948" i="1"/>
  <c r="AT1948" i="1"/>
  <c r="AZ1948" i="1"/>
  <c r="AU1948" i="1"/>
  <c r="BA1948" i="1"/>
  <c r="AV1948" i="1"/>
  <c r="BB1948" i="1"/>
  <c r="AW1948" i="1"/>
  <c r="BC1948" i="1"/>
  <c r="AX1948" i="1"/>
  <c r="BD1948" i="1"/>
  <c r="AS1732" i="1"/>
  <c r="AY1732" i="1"/>
  <c r="AT1732" i="1"/>
  <c r="AZ1732" i="1"/>
  <c r="AU1732" i="1"/>
  <c r="BA1732" i="1"/>
  <c r="AV1732" i="1"/>
  <c r="BB1732" i="1"/>
  <c r="AW1732" i="1"/>
  <c r="BC1732" i="1"/>
  <c r="AX1732" i="1"/>
  <c r="BD1732" i="1"/>
  <c r="AS1918" i="1"/>
  <c r="AY1918" i="1"/>
  <c r="AT1918" i="1"/>
  <c r="AZ1918" i="1"/>
  <c r="AU1918" i="1"/>
  <c r="BA1918" i="1"/>
  <c r="AV1918" i="1"/>
  <c r="BB1918" i="1"/>
  <c r="AW1918" i="1"/>
  <c r="BC1918" i="1"/>
  <c r="AX1918" i="1"/>
  <c r="BD1918" i="1"/>
  <c r="AS1996" i="1"/>
  <c r="AY1996" i="1"/>
  <c r="AT1996" i="1"/>
  <c r="AZ1996" i="1"/>
  <c r="AU1996" i="1"/>
  <c r="BA1996" i="1"/>
  <c r="AV1996" i="1"/>
  <c r="BB1996" i="1"/>
  <c r="AW1996" i="1"/>
  <c r="BC1996" i="1"/>
  <c r="AX1996" i="1"/>
  <c r="BD1996" i="1"/>
  <c r="AS2750" i="1"/>
  <c r="AY2750" i="1"/>
  <c r="AT2750" i="1"/>
  <c r="AZ2750" i="1"/>
  <c r="AU2750" i="1"/>
  <c r="BA2750" i="1"/>
  <c r="AV2750" i="1"/>
  <c r="BB2750" i="1"/>
  <c r="AW2750" i="1"/>
  <c r="BC2750" i="1"/>
  <c r="AX2750" i="1"/>
  <c r="BD2750" i="1"/>
  <c r="AS1987" i="1"/>
  <c r="AY1987" i="1"/>
  <c r="AT1987" i="1"/>
  <c r="AZ1987" i="1"/>
  <c r="AU1987" i="1"/>
  <c r="BA1987" i="1"/>
  <c r="AV1987" i="1"/>
  <c r="BB1987" i="1"/>
  <c r="AW1987" i="1"/>
  <c r="BC1987" i="1"/>
  <c r="AX1987" i="1"/>
  <c r="BD1987" i="1"/>
  <c r="AS2071" i="1"/>
  <c r="AY2071" i="1"/>
  <c r="AT2071" i="1"/>
  <c r="AZ2071" i="1"/>
  <c r="AU2071" i="1"/>
  <c r="BA2071" i="1"/>
  <c r="AV2071" i="1"/>
  <c r="BB2071" i="1"/>
  <c r="AW2071" i="1"/>
  <c r="BC2071" i="1"/>
  <c r="AX2071" i="1"/>
  <c r="BD2071" i="1"/>
  <c r="AS1919" i="1"/>
  <c r="AY1919" i="1"/>
  <c r="AT1919" i="1"/>
  <c r="AZ1919" i="1"/>
  <c r="AU1919" i="1"/>
  <c r="BA1919" i="1"/>
  <c r="AV1919" i="1"/>
  <c r="BB1919" i="1"/>
  <c r="AW1919" i="1"/>
  <c r="BC1919" i="1"/>
  <c r="AX1919" i="1"/>
  <c r="BD1919" i="1"/>
  <c r="AS2068" i="1"/>
  <c r="AY2068" i="1"/>
  <c r="AT2068" i="1"/>
  <c r="AZ2068" i="1"/>
  <c r="AU2068" i="1"/>
  <c r="BA2068" i="1"/>
  <c r="AV2068" i="1"/>
  <c r="BB2068" i="1"/>
  <c r="AW2068" i="1"/>
  <c r="BC2068" i="1"/>
  <c r="AX2068" i="1"/>
  <c r="BD2068" i="1"/>
  <c r="AS1711" i="1"/>
  <c r="AY1711" i="1"/>
  <c r="AT1711" i="1"/>
  <c r="AZ1711" i="1"/>
  <c r="AU1711" i="1"/>
  <c r="BA1711" i="1"/>
  <c r="AV1711" i="1"/>
  <c r="BB1711" i="1"/>
  <c r="AW1711" i="1"/>
  <c r="BC1711" i="1"/>
  <c r="AX1711" i="1"/>
  <c r="BD1711" i="1"/>
  <c r="AS1946" i="1"/>
  <c r="AY1946" i="1"/>
  <c r="AT1946" i="1"/>
  <c r="AZ1946" i="1"/>
  <c r="AU1946" i="1"/>
  <c r="BA1946" i="1"/>
  <c r="AV1946" i="1"/>
  <c r="BB1946" i="1"/>
  <c r="AW1946" i="1"/>
  <c r="BC1946" i="1"/>
  <c r="AX1946" i="1"/>
  <c r="BD1946" i="1"/>
  <c r="AS1988" i="1"/>
  <c r="AY1988" i="1"/>
  <c r="AT1988" i="1"/>
  <c r="AZ1988" i="1"/>
  <c r="AU1988" i="1"/>
  <c r="BA1988" i="1"/>
  <c r="AV1988" i="1"/>
  <c r="BB1988" i="1"/>
  <c r="AW1988" i="1"/>
  <c r="BC1988" i="1"/>
  <c r="AX1988" i="1"/>
  <c r="BD1988" i="1"/>
  <c r="AS1812" i="1"/>
  <c r="AY1812" i="1"/>
  <c r="AT1812" i="1"/>
  <c r="AZ1812" i="1"/>
  <c r="AU1812" i="1"/>
  <c r="BA1812" i="1"/>
  <c r="AV1812" i="1"/>
  <c r="BB1812" i="1"/>
  <c r="AW1812" i="1"/>
  <c r="BC1812" i="1"/>
  <c r="AX1812" i="1"/>
  <c r="BD1812" i="1"/>
  <c r="AS1846" i="1"/>
  <c r="AY1846" i="1"/>
  <c r="AT1846" i="1"/>
  <c r="AZ1846" i="1"/>
  <c r="AU1846" i="1"/>
  <c r="BA1846" i="1"/>
  <c r="AV1846" i="1"/>
  <c r="BB1846" i="1"/>
  <c r="AW1846" i="1"/>
  <c r="BC1846" i="1"/>
  <c r="AX1846" i="1"/>
  <c r="BD1846" i="1"/>
  <c r="AS1859" i="1"/>
  <c r="AY1859" i="1"/>
  <c r="AT1859" i="1"/>
  <c r="AZ1859" i="1"/>
  <c r="AU1859" i="1"/>
  <c r="BA1859" i="1"/>
  <c r="AV1859" i="1"/>
  <c r="BB1859" i="1"/>
  <c r="AW1859" i="1"/>
  <c r="BC1859" i="1"/>
  <c r="AX1859" i="1"/>
  <c r="BD1859" i="1"/>
  <c r="AS1790" i="1"/>
  <c r="AY1790" i="1"/>
  <c r="AT1790" i="1"/>
  <c r="AZ1790" i="1"/>
  <c r="AU1790" i="1"/>
  <c r="BA1790" i="1"/>
  <c r="AV1790" i="1"/>
  <c r="BB1790" i="1"/>
  <c r="AW1790" i="1"/>
  <c r="BC1790" i="1"/>
  <c r="AX1790" i="1"/>
  <c r="BD1790" i="1"/>
  <c r="AS2039" i="1"/>
  <c r="AY2039" i="1"/>
  <c r="AT2039" i="1"/>
  <c r="AZ2039" i="1"/>
  <c r="AU2039" i="1"/>
  <c r="BA2039" i="1"/>
  <c r="AV2039" i="1"/>
  <c r="BB2039" i="1"/>
  <c r="AW2039" i="1"/>
  <c r="BC2039" i="1"/>
  <c r="AX2039" i="1"/>
  <c r="BD2039" i="1"/>
  <c r="AS2085" i="1"/>
  <c r="AY2085" i="1"/>
  <c r="AT2085" i="1"/>
  <c r="AZ2085" i="1"/>
  <c r="AU2085" i="1"/>
  <c r="BA2085" i="1"/>
  <c r="AV2085" i="1"/>
  <c r="BB2085" i="1"/>
  <c r="AW2085" i="1"/>
  <c r="BC2085" i="1"/>
  <c r="AX2085" i="1"/>
  <c r="BD2085" i="1"/>
  <c r="AS1942" i="1"/>
  <c r="AY1942" i="1"/>
  <c r="AT1942" i="1"/>
  <c r="AZ1942" i="1"/>
  <c r="AU1942" i="1"/>
  <c r="BA1942" i="1"/>
  <c r="AV1942" i="1"/>
  <c r="BB1942" i="1"/>
  <c r="AW1942" i="1"/>
  <c r="BC1942" i="1"/>
  <c r="AX1942" i="1"/>
  <c r="BD1942" i="1"/>
  <c r="AS1930" i="1"/>
  <c r="AY1930" i="1"/>
  <c r="AT1930" i="1"/>
  <c r="AZ1930" i="1"/>
  <c r="AU1930" i="1"/>
  <c r="BA1930" i="1"/>
  <c r="AV1930" i="1"/>
  <c r="BB1930" i="1"/>
  <c r="AW1930" i="1"/>
  <c r="BC1930" i="1"/>
  <c r="AX1930" i="1"/>
  <c r="BD1930" i="1"/>
  <c r="AS1943" i="1"/>
  <c r="AY1943" i="1"/>
  <c r="AT1943" i="1"/>
  <c r="AZ1943" i="1"/>
  <c r="AU1943" i="1"/>
  <c r="BA1943" i="1"/>
  <c r="AV1943" i="1"/>
  <c r="BB1943" i="1"/>
  <c r="AW1943" i="1"/>
  <c r="BC1943" i="1"/>
  <c r="AX1943" i="1"/>
  <c r="BD1943" i="1"/>
  <c r="AS1816" i="1"/>
  <c r="AY1816" i="1"/>
  <c r="AT1816" i="1"/>
  <c r="AZ1816" i="1"/>
  <c r="AU1816" i="1"/>
  <c r="BA1816" i="1"/>
  <c r="AV1816" i="1"/>
  <c r="BB1816" i="1"/>
  <c r="AW1816" i="1"/>
  <c r="BC1816" i="1"/>
  <c r="AX1816" i="1"/>
  <c r="BD1816" i="1"/>
  <c r="AS1730" i="1"/>
  <c r="AY1730" i="1"/>
  <c r="AT1730" i="1"/>
  <c r="AZ1730" i="1"/>
  <c r="AU1730" i="1"/>
  <c r="BA1730" i="1"/>
  <c r="AV1730" i="1"/>
  <c r="BB1730" i="1"/>
  <c r="AW1730" i="1"/>
  <c r="BC1730" i="1"/>
  <c r="AX1730" i="1"/>
  <c r="BD1730" i="1"/>
  <c r="AS2041" i="1"/>
  <c r="AY2041" i="1"/>
  <c r="AT2041" i="1"/>
  <c r="AZ2041" i="1"/>
  <c r="AU2041" i="1"/>
  <c r="BA2041" i="1"/>
  <c r="AV2041" i="1"/>
  <c r="BB2041" i="1"/>
  <c r="AW2041" i="1"/>
  <c r="BC2041" i="1"/>
  <c r="AX2041" i="1"/>
  <c r="BD2041" i="1"/>
  <c r="AS1762" i="1"/>
  <c r="AY1762" i="1"/>
  <c r="AT1762" i="1"/>
  <c r="AZ1762" i="1"/>
  <c r="AU1762" i="1"/>
  <c r="BA1762" i="1"/>
  <c r="AV1762" i="1"/>
  <c r="BB1762" i="1"/>
  <c r="AW1762" i="1"/>
  <c r="BC1762" i="1"/>
  <c r="AX1762" i="1"/>
  <c r="BD1762" i="1"/>
  <c r="AS2031" i="1"/>
  <c r="AY2031" i="1"/>
  <c r="AT2031" i="1"/>
  <c r="AZ2031" i="1"/>
  <c r="AU2031" i="1"/>
  <c r="BA2031" i="1"/>
  <c r="AV2031" i="1"/>
  <c r="BB2031" i="1"/>
  <c r="AW2031" i="1"/>
  <c r="BC2031" i="1"/>
  <c r="AX2031" i="1"/>
  <c r="BD2031" i="1"/>
  <c r="AS2056" i="1"/>
  <c r="AY2056" i="1"/>
  <c r="AT2056" i="1"/>
  <c r="AZ2056" i="1"/>
  <c r="AU2056" i="1"/>
  <c r="BA2056" i="1"/>
  <c r="AV2056" i="1"/>
  <c r="BB2056" i="1"/>
  <c r="AW2056" i="1"/>
  <c r="BC2056" i="1"/>
  <c r="AX2056" i="1"/>
  <c r="BD2056" i="1"/>
  <c r="AS1881" i="1"/>
  <c r="AY1881" i="1"/>
  <c r="AT1881" i="1"/>
  <c r="AZ1881" i="1"/>
  <c r="AU1881" i="1"/>
  <c r="BA1881" i="1"/>
  <c r="AV1881" i="1"/>
  <c r="BB1881" i="1"/>
  <c r="AW1881" i="1"/>
  <c r="BC1881" i="1"/>
  <c r="AX1881" i="1"/>
  <c r="BD1881" i="1"/>
  <c r="AS1984" i="1"/>
  <c r="AY1984" i="1"/>
  <c r="AT1984" i="1"/>
  <c r="AZ1984" i="1"/>
  <c r="AU1984" i="1"/>
  <c r="BA1984" i="1"/>
  <c r="AV1984" i="1"/>
  <c r="BB1984" i="1"/>
  <c r="AW1984" i="1"/>
  <c r="BC1984" i="1"/>
  <c r="AX1984" i="1"/>
  <c r="BD1984" i="1"/>
  <c r="AS2684" i="1"/>
  <c r="AY2684" i="1"/>
  <c r="AT2684" i="1"/>
  <c r="AZ2684" i="1"/>
  <c r="AU2684" i="1"/>
  <c r="BA2684" i="1"/>
  <c r="AV2684" i="1"/>
  <c r="BB2684" i="1"/>
  <c r="AW2684" i="1"/>
  <c r="BC2684" i="1"/>
  <c r="AX2684" i="1"/>
  <c r="BD2684" i="1"/>
  <c r="AS1863" i="1"/>
  <c r="AY1863" i="1"/>
  <c r="AT1863" i="1"/>
  <c r="AZ1863" i="1"/>
  <c r="AU1863" i="1"/>
  <c r="BA1863" i="1"/>
  <c r="AV1863" i="1"/>
  <c r="BB1863" i="1"/>
  <c r="AW1863" i="1"/>
  <c r="BC1863" i="1"/>
  <c r="AX1863" i="1"/>
  <c r="BD1863" i="1"/>
  <c r="AS1779" i="1"/>
  <c r="AY1779" i="1"/>
  <c r="AT1779" i="1"/>
  <c r="AZ1779" i="1"/>
  <c r="AU1779" i="1"/>
  <c r="BA1779" i="1"/>
  <c r="AV1779" i="1"/>
  <c r="BB1779" i="1"/>
  <c r="AW1779" i="1"/>
  <c r="BC1779" i="1"/>
  <c r="AX1779" i="1"/>
  <c r="BD1779" i="1"/>
  <c r="AS1941" i="1"/>
  <c r="AY1941" i="1"/>
  <c r="AT1941" i="1"/>
  <c r="AZ1941" i="1"/>
  <c r="AU1941" i="1"/>
  <c r="BA1941" i="1"/>
  <c r="AV1941" i="1"/>
  <c r="BB1941" i="1"/>
  <c r="AW1941" i="1"/>
  <c r="BC1941" i="1"/>
  <c r="AX1941" i="1"/>
  <c r="BD1941" i="1"/>
  <c r="AS1892" i="1"/>
  <c r="AY1892" i="1"/>
  <c r="AT1892" i="1"/>
  <c r="AZ1892" i="1"/>
  <c r="AU1892" i="1"/>
  <c r="BA1892" i="1"/>
  <c r="AV1892" i="1"/>
  <c r="BB1892" i="1"/>
  <c r="AW1892" i="1"/>
  <c r="BC1892" i="1"/>
  <c r="AX1892" i="1"/>
  <c r="BD1892" i="1"/>
  <c r="AS1807" i="1"/>
  <c r="AY1807" i="1"/>
  <c r="AT1807" i="1"/>
  <c r="AZ1807" i="1"/>
  <c r="AU1807" i="1"/>
  <c r="BA1807" i="1"/>
  <c r="AV1807" i="1"/>
  <c r="BB1807" i="1"/>
  <c r="AW1807" i="1"/>
  <c r="BC1807" i="1"/>
  <c r="AX1807" i="1"/>
  <c r="BD1807" i="1"/>
  <c r="AS1940" i="1"/>
  <c r="AY1940" i="1"/>
  <c r="AT1940" i="1"/>
  <c r="AZ1940" i="1"/>
  <c r="AU1940" i="1"/>
  <c r="BA1940" i="1"/>
  <c r="AV1940" i="1"/>
  <c r="BB1940" i="1"/>
  <c r="AW1940" i="1"/>
  <c r="BC1940" i="1"/>
  <c r="AX1940" i="1"/>
  <c r="BD1940" i="1"/>
  <c r="AS2730" i="1"/>
  <c r="AY2730" i="1"/>
  <c r="AT2730" i="1"/>
  <c r="AZ2730" i="1"/>
  <c r="AU2730" i="1"/>
  <c r="BA2730" i="1"/>
  <c r="AV2730" i="1"/>
  <c r="BB2730" i="1"/>
  <c r="AW2730" i="1"/>
  <c r="BC2730" i="1"/>
  <c r="AX2730" i="1"/>
  <c r="BD2730" i="1"/>
  <c r="AS1848" i="1"/>
  <c r="AY1848" i="1"/>
  <c r="AT1848" i="1"/>
  <c r="AZ1848" i="1"/>
  <c r="AU1848" i="1"/>
  <c r="BA1848" i="1"/>
  <c r="AV1848" i="1"/>
  <c r="BB1848" i="1"/>
  <c r="AW1848" i="1"/>
  <c r="BC1848" i="1"/>
  <c r="AX1848" i="1"/>
  <c r="BD1848" i="1"/>
  <c r="AS1795" i="1"/>
  <c r="AY1795" i="1"/>
  <c r="AT1795" i="1"/>
  <c r="AZ1795" i="1"/>
  <c r="AU1795" i="1"/>
  <c r="BA1795" i="1"/>
  <c r="AV1795" i="1"/>
  <c r="BB1795" i="1"/>
  <c r="AW1795" i="1"/>
  <c r="BC1795" i="1"/>
  <c r="AX1795" i="1"/>
  <c r="BD1795" i="1"/>
  <c r="AS1775" i="1"/>
  <c r="AY1775" i="1"/>
  <c r="AT1775" i="1"/>
  <c r="AZ1775" i="1"/>
  <c r="AU1775" i="1"/>
  <c r="BA1775" i="1"/>
  <c r="AV1775" i="1"/>
  <c r="BB1775" i="1"/>
  <c r="AW1775" i="1"/>
  <c r="BC1775" i="1"/>
  <c r="AX1775" i="1"/>
  <c r="BD1775" i="1"/>
  <c r="AS1926" i="1"/>
  <c r="AY1926" i="1"/>
  <c r="AT1926" i="1"/>
  <c r="AZ1926" i="1"/>
  <c r="AU1926" i="1"/>
  <c r="BA1926" i="1"/>
  <c r="AV1926" i="1"/>
  <c r="BB1926" i="1"/>
  <c r="AW1926" i="1"/>
  <c r="BC1926" i="1"/>
  <c r="AX1926" i="1"/>
  <c r="BD1926" i="1"/>
  <c r="AS1715" i="1"/>
  <c r="AY1715" i="1"/>
  <c r="AT1715" i="1"/>
  <c r="AZ1715" i="1"/>
  <c r="AU1715" i="1"/>
  <c r="BA1715" i="1"/>
  <c r="AV1715" i="1"/>
  <c r="BB1715" i="1"/>
  <c r="AW1715" i="1"/>
  <c r="BC1715" i="1"/>
  <c r="AX1715" i="1"/>
  <c r="BD1715" i="1"/>
  <c r="AS1760" i="1"/>
  <c r="AY1760" i="1"/>
  <c r="AT1760" i="1"/>
  <c r="AZ1760" i="1"/>
  <c r="AU1760" i="1"/>
  <c r="BA1760" i="1"/>
  <c r="AV1760" i="1"/>
  <c r="BB1760" i="1"/>
  <c r="AW1760" i="1"/>
  <c r="BC1760" i="1"/>
  <c r="AX1760" i="1"/>
  <c r="BD1760" i="1"/>
  <c r="AS2535" i="1"/>
  <c r="AY2535" i="1"/>
  <c r="AT2535" i="1"/>
  <c r="AZ2535" i="1"/>
  <c r="AU2535" i="1"/>
  <c r="BA2535" i="1"/>
  <c r="AV2535" i="1"/>
  <c r="BB2535" i="1"/>
  <c r="AW2535" i="1"/>
  <c r="BC2535" i="1"/>
  <c r="AX2535" i="1"/>
  <c r="BD2535" i="1"/>
  <c r="AS2637" i="1"/>
  <c r="AY2637" i="1"/>
  <c r="AT2637" i="1"/>
  <c r="AZ2637" i="1"/>
  <c r="AU2637" i="1"/>
  <c r="BA2637" i="1"/>
  <c r="AV2637" i="1"/>
  <c r="BB2637" i="1"/>
  <c r="AW2637" i="1"/>
  <c r="BC2637" i="1"/>
  <c r="AX2637" i="1"/>
  <c r="BD2637" i="1"/>
  <c r="AS2830" i="1"/>
  <c r="AY2830" i="1"/>
  <c r="AT2830" i="1"/>
  <c r="AZ2830" i="1"/>
  <c r="AU2830" i="1"/>
  <c r="BA2830" i="1"/>
  <c r="AV2830" i="1"/>
  <c r="BB2830" i="1"/>
  <c r="AW2830" i="1"/>
  <c r="BC2830" i="1"/>
  <c r="AX2830" i="1"/>
  <c r="BD2830" i="1"/>
  <c r="AS1804" i="1"/>
  <c r="AY1804" i="1"/>
  <c r="AT1804" i="1"/>
  <c r="AZ1804" i="1"/>
  <c r="AU1804" i="1"/>
  <c r="BA1804" i="1"/>
  <c r="AV1804" i="1"/>
  <c r="BB1804" i="1"/>
  <c r="AW1804" i="1"/>
  <c r="BC1804" i="1"/>
  <c r="AX1804" i="1"/>
  <c r="BD1804" i="1"/>
  <c r="AS2021" i="1"/>
  <c r="AY2021" i="1"/>
  <c r="AT2021" i="1"/>
  <c r="AZ2021" i="1"/>
  <c r="AU2021" i="1"/>
  <c r="BA2021" i="1"/>
  <c r="AV2021" i="1"/>
  <c r="BB2021" i="1"/>
  <c r="AW2021" i="1"/>
  <c r="BC2021" i="1"/>
  <c r="AX2021" i="1"/>
  <c r="BD2021" i="1"/>
  <c r="AS1712" i="1"/>
  <c r="AY1712" i="1"/>
  <c r="AT1712" i="1"/>
  <c r="AZ1712" i="1"/>
  <c r="AU1712" i="1"/>
  <c r="BA1712" i="1"/>
  <c r="AV1712" i="1"/>
  <c r="BB1712" i="1"/>
  <c r="AW1712" i="1"/>
  <c r="BC1712" i="1"/>
  <c r="AX1712" i="1"/>
  <c r="BD1712" i="1"/>
  <c r="AS1741" i="1"/>
  <c r="AY1741" i="1"/>
  <c r="AT1741" i="1"/>
  <c r="AZ1741" i="1"/>
  <c r="AU1741" i="1"/>
  <c r="BA1741" i="1"/>
  <c r="AV1741" i="1"/>
  <c r="BB1741" i="1"/>
  <c r="AW1741" i="1"/>
  <c r="BC1741" i="1"/>
  <c r="AX1741" i="1"/>
  <c r="BD1741" i="1"/>
  <c r="AS1765" i="1"/>
  <c r="AY1765" i="1"/>
  <c r="AT1765" i="1"/>
  <c r="AZ1765" i="1"/>
  <c r="AU1765" i="1"/>
  <c r="BA1765" i="1"/>
  <c r="AV1765" i="1"/>
  <c r="BB1765" i="1"/>
  <c r="AW1765" i="1"/>
  <c r="BC1765" i="1"/>
  <c r="AX1765" i="1"/>
  <c r="BD1765" i="1"/>
  <c r="AS2006" i="1"/>
  <c r="AY2006" i="1"/>
  <c r="AT2006" i="1"/>
  <c r="AZ2006" i="1"/>
  <c r="AU2006" i="1"/>
  <c r="BA2006" i="1"/>
  <c r="AV2006" i="1"/>
  <c r="BB2006" i="1"/>
  <c r="AW2006" i="1"/>
  <c r="BC2006" i="1"/>
  <c r="AX2006" i="1"/>
  <c r="BD2006" i="1"/>
  <c r="AS1847" i="1"/>
  <c r="AY1847" i="1"/>
  <c r="AT1847" i="1"/>
  <c r="AZ1847" i="1"/>
  <c r="AU1847" i="1"/>
  <c r="BA1847" i="1"/>
  <c r="AV1847" i="1"/>
  <c r="BB1847" i="1"/>
  <c r="AW1847" i="1"/>
  <c r="BC1847" i="1"/>
  <c r="AX1847" i="1"/>
  <c r="BD1847" i="1"/>
  <c r="AS2030" i="1"/>
  <c r="AY2030" i="1"/>
  <c r="AT2030" i="1"/>
  <c r="AZ2030" i="1"/>
  <c r="AU2030" i="1"/>
  <c r="BA2030" i="1"/>
  <c r="AV2030" i="1"/>
  <c r="BB2030" i="1"/>
  <c r="AW2030" i="1"/>
  <c r="BC2030" i="1"/>
  <c r="AX2030" i="1"/>
  <c r="BD2030" i="1"/>
  <c r="AS2061" i="1"/>
  <c r="AY2061" i="1"/>
  <c r="AT2061" i="1"/>
  <c r="AZ2061" i="1"/>
  <c r="AU2061" i="1"/>
  <c r="BA2061" i="1"/>
  <c r="AV2061" i="1"/>
  <c r="BB2061" i="1"/>
  <c r="AW2061" i="1"/>
  <c r="BC2061" i="1"/>
  <c r="AX2061" i="1"/>
  <c r="BD2061" i="1"/>
  <c r="AS1932" i="1"/>
  <c r="AY1932" i="1"/>
  <c r="AT1932" i="1"/>
  <c r="AZ1932" i="1"/>
  <c r="AU1932" i="1"/>
  <c r="BA1932" i="1"/>
  <c r="AV1932" i="1"/>
  <c r="BB1932" i="1"/>
  <c r="AW1932" i="1"/>
  <c r="BC1932" i="1"/>
  <c r="AX1932" i="1"/>
  <c r="BD1932" i="1"/>
  <c r="AS1893" i="1"/>
  <c r="AY1893" i="1"/>
  <c r="AT1893" i="1"/>
  <c r="AZ1893" i="1"/>
  <c r="AU1893" i="1"/>
  <c r="BA1893" i="1"/>
  <c r="AV1893" i="1"/>
  <c r="BB1893" i="1"/>
  <c r="AW1893" i="1"/>
  <c r="BC1893" i="1"/>
  <c r="AX1893" i="1"/>
  <c r="BD1893" i="1"/>
  <c r="AS1879" i="1"/>
  <c r="AY1879" i="1"/>
  <c r="AT1879" i="1"/>
  <c r="AZ1879" i="1"/>
  <c r="AU1879" i="1"/>
  <c r="BA1879" i="1"/>
  <c r="AV1879" i="1"/>
  <c r="BB1879" i="1"/>
  <c r="AW1879" i="1"/>
  <c r="BC1879" i="1"/>
  <c r="AX1879" i="1"/>
  <c r="BD1879" i="1"/>
  <c r="AS1709" i="1"/>
  <c r="AY1709" i="1"/>
  <c r="AT1709" i="1"/>
  <c r="AZ1709" i="1"/>
  <c r="AU1709" i="1"/>
  <c r="BA1709" i="1"/>
  <c r="AV1709" i="1"/>
  <c r="BB1709" i="1"/>
  <c r="AW1709" i="1"/>
  <c r="BC1709" i="1"/>
  <c r="AX1709" i="1"/>
  <c r="BD1709" i="1"/>
  <c r="AS1955" i="1"/>
  <c r="AY1955" i="1"/>
  <c r="AT1955" i="1"/>
  <c r="AZ1955" i="1"/>
  <c r="AU1955" i="1"/>
  <c r="BA1955" i="1"/>
  <c r="AV1955" i="1"/>
  <c r="BB1955" i="1"/>
  <c r="AW1955" i="1"/>
  <c r="BC1955" i="1"/>
  <c r="AX1955" i="1"/>
  <c r="BD1955" i="1"/>
  <c r="AS1997" i="1"/>
  <c r="AY1997" i="1"/>
  <c r="AT1997" i="1"/>
  <c r="AZ1997" i="1"/>
  <c r="AU1997" i="1"/>
  <c r="BA1997" i="1"/>
  <c r="AV1997" i="1"/>
  <c r="BB1997" i="1"/>
  <c r="AW1997" i="1"/>
  <c r="BC1997" i="1"/>
  <c r="AX1997" i="1"/>
  <c r="BD1997" i="1"/>
  <c r="AS1907" i="1"/>
  <c r="AY1907" i="1"/>
  <c r="AT1907" i="1"/>
  <c r="AZ1907" i="1"/>
  <c r="AU1907" i="1"/>
  <c r="BA1907" i="1"/>
  <c r="AV1907" i="1"/>
  <c r="BB1907" i="1"/>
  <c r="AW1907" i="1"/>
  <c r="BC1907" i="1"/>
  <c r="AX1907" i="1"/>
  <c r="BD1907" i="1"/>
  <c r="AS2057" i="1"/>
  <c r="AY2057" i="1"/>
  <c r="AT2057" i="1"/>
  <c r="AZ2057" i="1"/>
  <c r="AU2057" i="1"/>
  <c r="BA2057" i="1"/>
  <c r="AV2057" i="1"/>
  <c r="BB2057" i="1"/>
  <c r="AW2057" i="1"/>
  <c r="BC2057" i="1"/>
  <c r="AX2057" i="1"/>
  <c r="BD2057" i="1"/>
  <c r="AS1768" i="1"/>
  <c r="AY1768" i="1"/>
  <c r="AT1768" i="1"/>
  <c r="AZ1768" i="1"/>
  <c r="AU1768" i="1"/>
  <c r="BA1768" i="1"/>
  <c r="AV1768" i="1"/>
  <c r="BB1768" i="1"/>
  <c r="AW1768" i="1"/>
  <c r="BC1768" i="1"/>
  <c r="AX1768" i="1"/>
  <c r="BD1768" i="1"/>
  <c r="AS2064" i="1"/>
  <c r="AY2064" i="1"/>
  <c r="AT2064" i="1"/>
  <c r="AZ2064" i="1"/>
  <c r="AU2064" i="1"/>
  <c r="BA2064" i="1"/>
  <c r="AV2064" i="1"/>
  <c r="BB2064" i="1"/>
  <c r="AW2064" i="1"/>
  <c r="BC2064" i="1"/>
  <c r="AX2064" i="1"/>
  <c r="BD2064" i="1"/>
  <c r="AS1928" i="1"/>
  <c r="AY1928" i="1"/>
  <c r="AT1928" i="1"/>
  <c r="AZ1928" i="1"/>
  <c r="AU1928" i="1"/>
  <c r="BA1928" i="1"/>
  <c r="AV1928" i="1"/>
  <c r="BB1928" i="1"/>
  <c r="AW1928" i="1"/>
  <c r="BC1928" i="1"/>
  <c r="AX1928" i="1"/>
  <c r="BD1928" i="1"/>
  <c r="AS2689" i="1"/>
  <c r="AY2689" i="1"/>
  <c r="AT2689" i="1"/>
  <c r="AZ2689" i="1"/>
  <c r="AU2689" i="1"/>
  <c r="BA2689" i="1"/>
  <c r="AV2689" i="1"/>
  <c r="BB2689" i="1"/>
  <c r="AW2689" i="1"/>
  <c r="BC2689" i="1"/>
  <c r="AX2689" i="1"/>
  <c r="BD2689" i="1"/>
  <c r="AS2038" i="1"/>
  <c r="AY2038" i="1"/>
  <c r="AT2038" i="1"/>
  <c r="AZ2038" i="1"/>
  <c r="AU2038" i="1"/>
  <c r="BA2038" i="1"/>
  <c r="AV2038" i="1"/>
  <c r="BB2038" i="1"/>
  <c r="AW2038" i="1"/>
  <c r="BC2038" i="1"/>
  <c r="AX2038" i="1"/>
  <c r="BD2038" i="1"/>
  <c r="AS1916" i="1"/>
  <c r="AY1916" i="1"/>
  <c r="AT1916" i="1"/>
  <c r="AZ1916" i="1"/>
  <c r="AU1916" i="1"/>
  <c r="BA1916" i="1"/>
  <c r="AV1916" i="1"/>
  <c r="BB1916" i="1"/>
  <c r="AW1916" i="1"/>
  <c r="BC1916" i="1"/>
  <c r="AX1916" i="1"/>
  <c r="BD1916" i="1"/>
  <c r="AS2000" i="1"/>
  <c r="AY2000" i="1"/>
  <c r="AT2000" i="1"/>
  <c r="AZ2000" i="1"/>
  <c r="AU2000" i="1"/>
  <c r="BA2000" i="1"/>
  <c r="AV2000" i="1"/>
  <c r="BB2000" i="1"/>
  <c r="AW2000" i="1"/>
  <c r="BC2000" i="1"/>
  <c r="AX2000" i="1"/>
  <c r="BD2000" i="1"/>
  <c r="AS1745" i="1"/>
  <c r="AY1745" i="1"/>
  <c r="AT1745" i="1"/>
  <c r="AZ1745" i="1"/>
  <c r="AU1745" i="1"/>
  <c r="BA1745" i="1"/>
  <c r="AV1745" i="1"/>
  <c r="BB1745" i="1"/>
  <c r="AW1745" i="1"/>
  <c r="BC1745" i="1"/>
  <c r="AX1745" i="1"/>
  <c r="BD1745" i="1"/>
  <c r="AS1979" i="1"/>
  <c r="AY1979" i="1"/>
  <c r="AT1979" i="1"/>
  <c r="AZ1979" i="1"/>
  <c r="AU1979" i="1"/>
  <c r="BA1979" i="1"/>
  <c r="AV1979" i="1"/>
  <c r="BB1979" i="1"/>
  <c r="AW1979" i="1"/>
  <c r="BC1979" i="1"/>
  <c r="AX1979" i="1"/>
  <c r="BD1979" i="1"/>
  <c r="AS1981" i="1"/>
  <c r="AY1981" i="1"/>
  <c r="AT1981" i="1"/>
  <c r="AZ1981" i="1"/>
  <c r="AU1981" i="1"/>
  <c r="BA1981" i="1"/>
  <c r="AV1981" i="1"/>
  <c r="BB1981" i="1"/>
  <c r="AW1981" i="1"/>
  <c r="BC1981" i="1"/>
  <c r="AX1981" i="1"/>
  <c r="BD1981" i="1"/>
  <c r="AS2073" i="1"/>
  <c r="AY2073" i="1"/>
  <c r="AT2073" i="1"/>
  <c r="AZ2073" i="1"/>
  <c r="AU2073" i="1"/>
  <c r="BA2073" i="1"/>
  <c r="AV2073" i="1"/>
  <c r="BB2073" i="1"/>
  <c r="AW2073" i="1"/>
  <c r="BC2073" i="1"/>
  <c r="AX2073" i="1"/>
  <c r="BD2073" i="1"/>
  <c r="AS1872" i="1"/>
  <c r="AY1872" i="1"/>
  <c r="AT1872" i="1"/>
  <c r="AZ1872" i="1"/>
  <c r="AU1872" i="1"/>
  <c r="BA1872" i="1"/>
  <c r="AV1872" i="1"/>
  <c r="BB1872" i="1"/>
  <c r="AW1872" i="1"/>
  <c r="BC1872" i="1"/>
  <c r="AX1872" i="1"/>
  <c r="BD1872" i="1"/>
  <c r="AS2818" i="1"/>
  <c r="AY2818" i="1"/>
  <c r="AT2818" i="1"/>
  <c r="AZ2818" i="1"/>
  <c r="AU2818" i="1"/>
  <c r="BA2818" i="1"/>
  <c r="AV2818" i="1"/>
  <c r="BB2818" i="1"/>
  <c r="AW2818" i="1"/>
  <c r="BC2818" i="1"/>
  <c r="AX2818" i="1"/>
  <c r="BD2818" i="1"/>
  <c r="AS1865" i="1"/>
  <c r="AY1865" i="1"/>
  <c r="AT1865" i="1"/>
  <c r="AZ1865" i="1"/>
  <c r="AU1865" i="1"/>
  <c r="BA1865" i="1"/>
  <c r="AV1865" i="1"/>
  <c r="BB1865" i="1"/>
  <c r="AW1865" i="1"/>
  <c r="BC1865" i="1"/>
  <c r="AX1865" i="1"/>
  <c r="BD1865" i="1"/>
  <c r="AS1874" i="1"/>
  <c r="AY1874" i="1"/>
  <c r="AT1874" i="1"/>
  <c r="AZ1874" i="1"/>
  <c r="AU1874" i="1"/>
  <c r="BA1874" i="1"/>
  <c r="AV1874" i="1"/>
  <c r="BB1874" i="1"/>
  <c r="AW1874" i="1"/>
  <c r="BC1874" i="1"/>
  <c r="AX1874" i="1"/>
  <c r="BD1874" i="1"/>
  <c r="AS1839" i="1"/>
  <c r="AY1839" i="1"/>
  <c r="AT1839" i="1"/>
  <c r="AZ1839" i="1"/>
  <c r="AU1839" i="1"/>
  <c r="BA1839" i="1"/>
  <c r="AV1839" i="1"/>
  <c r="BB1839" i="1"/>
  <c r="AW1839" i="1"/>
  <c r="BC1839" i="1"/>
  <c r="AX1839" i="1"/>
  <c r="BD1839" i="1"/>
  <c r="AS1811" i="1"/>
  <c r="AY1811" i="1"/>
  <c r="AT1811" i="1"/>
  <c r="AZ1811" i="1"/>
  <c r="AU1811" i="1"/>
  <c r="BA1811" i="1"/>
  <c r="AV1811" i="1"/>
  <c r="BB1811" i="1"/>
  <c r="AW1811" i="1"/>
  <c r="BC1811" i="1"/>
  <c r="AX1811" i="1"/>
  <c r="BD1811" i="1"/>
  <c r="AS1842" i="1"/>
  <c r="AY1842" i="1"/>
  <c r="AT1842" i="1"/>
  <c r="AZ1842" i="1"/>
  <c r="AU1842" i="1"/>
  <c r="BA1842" i="1"/>
  <c r="AV1842" i="1"/>
  <c r="BB1842" i="1"/>
  <c r="AW1842" i="1"/>
  <c r="BC1842" i="1"/>
  <c r="AX1842" i="1"/>
  <c r="BD1842" i="1"/>
  <c r="AS1823" i="1"/>
  <c r="AY1823" i="1"/>
  <c r="AT1823" i="1"/>
  <c r="AZ1823" i="1"/>
  <c r="AU1823" i="1"/>
  <c r="BA1823" i="1"/>
  <c r="AV1823" i="1"/>
  <c r="BB1823" i="1"/>
  <c r="AW1823" i="1"/>
  <c r="BC1823" i="1"/>
  <c r="AX1823" i="1"/>
  <c r="BD1823" i="1"/>
  <c r="AS1869" i="1"/>
  <c r="AY1869" i="1"/>
  <c r="AT1869" i="1"/>
  <c r="AZ1869" i="1"/>
  <c r="AU1869" i="1"/>
  <c r="BA1869" i="1"/>
  <c r="AV1869" i="1"/>
  <c r="BB1869" i="1"/>
  <c r="AW1869" i="1"/>
  <c r="BC1869" i="1"/>
  <c r="AX1869" i="1"/>
  <c r="BD1869" i="1"/>
  <c r="AS1793" i="1"/>
  <c r="AY1793" i="1"/>
  <c r="AT1793" i="1"/>
  <c r="AZ1793" i="1"/>
  <c r="AU1793" i="1"/>
  <c r="BA1793" i="1"/>
  <c r="AV1793" i="1"/>
  <c r="BB1793" i="1"/>
  <c r="AW1793" i="1"/>
  <c r="BC1793" i="1"/>
  <c r="AX1793" i="1"/>
  <c r="BD1793" i="1"/>
  <c r="AS1929" i="1"/>
  <c r="AY1929" i="1"/>
  <c r="AT1929" i="1"/>
  <c r="AZ1929" i="1"/>
  <c r="AU1929" i="1"/>
  <c r="BA1929" i="1"/>
  <c r="AV1929" i="1"/>
  <c r="BB1929" i="1"/>
  <c r="AW1929" i="1"/>
  <c r="BC1929" i="1"/>
  <c r="AX1929" i="1"/>
  <c r="BD1929" i="1"/>
  <c r="AS2077" i="1"/>
  <c r="AY2077" i="1"/>
  <c r="AT2077" i="1"/>
  <c r="AZ2077" i="1"/>
  <c r="AU2077" i="1"/>
  <c r="BA2077" i="1"/>
  <c r="AV2077" i="1"/>
  <c r="BB2077" i="1"/>
  <c r="AW2077" i="1"/>
  <c r="BC2077" i="1"/>
  <c r="AX2077" i="1"/>
  <c r="BD2077" i="1"/>
  <c r="AS2059" i="1"/>
  <c r="AY2059" i="1"/>
  <c r="AT2059" i="1"/>
  <c r="AZ2059" i="1"/>
  <c r="AU2059" i="1"/>
  <c r="BA2059" i="1"/>
  <c r="AV2059" i="1"/>
  <c r="BB2059" i="1"/>
  <c r="AW2059" i="1"/>
  <c r="BC2059" i="1"/>
  <c r="AX2059" i="1"/>
  <c r="BD2059" i="1"/>
  <c r="AS1945" i="1"/>
  <c r="AY1945" i="1"/>
  <c r="AT1945" i="1"/>
  <c r="AZ1945" i="1"/>
  <c r="AU1945" i="1"/>
  <c r="BA1945" i="1"/>
  <c r="AV1945" i="1"/>
  <c r="BB1945" i="1"/>
  <c r="AW1945" i="1"/>
  <c r="BC1945" i="1"/>
  <c r="AX1945" i="1"/>
  <c r="BD1945" i="1"/>
  <c r="AS1889" i="1"/>
  <c r="AY1889" i="1"/>
  <c r="AT1889" i="1"/>
  <c r="AZ1889" i="1"/>
  <c r="AU1889" i="1"/>
  <c r="BA1889" i="1"/>
  <c r="AV1889" i="1"/>
  <c r="BB1889" i="1"/>
  <c r="AW1889" i="1"/>
  <c r="BC1889" i="1"/>
  <c r="AX1889" i="1"/>
  <c r="BD1889" i="1"/>
  <c r="AS1686" i="1"/>
  <c r="AY1686" i="1"/>
  <c r="AT1686" i="1"/>
  <c r="AZ1686" i="1"/>
  <c r="AU1686" i="1"/>
  <c r="BA1686" i="1"/>
  <c r="AV1686" i="1"/>
  <c r="BB1686" i="1"/>
  <c r="AW1686" i="1"/>
  <c r="BC1686" i="1"/>
  <c r="AX1686" i="1"/>
  <c r="BD1686" i="1"/>
  <c r="AS1705" i="1"/>
  <c r="AY1705" i="1"/>
  <c r="AT1705" i="1"/>
  <c r="AZ1705" i="1"/>
  <c r="AU1705" i="1"/>
  <c r="BA1705" i="1"/>
  <c r="AV1705" i="1"/>
  <c r="BB1705" i="1"/>
  <c r="AW1705" i="1"/>
  <c r="BC1705" i="1"/>
  <c r="AX1705" i="1"/>
  <c r="BD1705" i="1"/>
  <c r="AS1824" i="1"/>
  <c r="AY1824" i="1"/>
  <c r="AT1824" i="1"/>
  <c r="AZ1824" i="1"/>
  <c r="AU1824" i="1"/>
  <c r="BA1824" i="1"/>
  <c r="AV1824" i="1"/>
  <c r="BB1824" i="1"/>
  <c r="AW1824" i="1"/>
  <c r="BC1824" i="1"/>
  <c r="AX1824" i="1"/>
  <c r="BD1824" i="1"/>
  <c r="AS1913" i="1"/>
  <c r="AY1913" i="1"/>
  <c r="AT1913" i="1"/>
  <c r="AZ1913" i="1"/>
  <c r="AU1913" i="1"/>
  <c r="BA1913" i="1"/>
  <c r="AV1913" i="1"/>
  <c r="BB1913" i="1"/>
  <c r="AW1913" i="1"/>
  <c r="BC1913" i="1"/>
  <c r="AX1913" i="1"/>
  <c r="BD1913" i="1"/>
  <c r="AS1909" i="1"/>
  <c r="AY1909" i="1"/>
  <c r="AT1909" i="1"/>
  <c r="AZ1909" i="1"/>
  <c r="AU1909" i="1"/>
  <c r="BA1909" i="1"/>
  <c r="AV1909" i="1"/>
  <c r="BB1909" i="1"/>
  <c r="AW1909" i="1"/>
  <c r="BC1909" i="1"/>
  <c r="AX1909" i="1"/>
  <c r="BD1909" i="1"/>
  <c r="AS2025" i="1"/>
  <c r="AY2025" i="1"/>
  <c r="AT2025" i="1"/>
  <c r="AZ2025" i="1"/>
  <c r="AU2025" i="1"/>
  <c r="BA2025" i="1"/>
  <c r="AV2025" i="1"/>
  <c r="BB2025" i="1"/>
  <c r="AW2025" i="1"/>
  <c r="BC2025" i="1"/>
  <c r="AX2025" i="1"/>
  <c r="BD2025" i="1"/>
  <c r="AS1915" i="1"/>
  <c r="AY1915" i="1"/>
  <c r="AT1915" i="1"/>
  <c r="AZ1915" i="1"/>
  <c r="AU1915" i="1"/>
  <c r="BA1915" i="1"/>
  <c r="AV1915" i="1"/>
  <c r="BB1915" i="1"/>
  <c r="AW1915" i="1"/>
  <c r="BC1915" i="1"/>
  <c r="AX1915" i="1"/>
  <c r="BD1915" i="1"/>
  <c r="AS2812" i="1"/>
  <c r="AY2812" i="1"/>
  <c r="AT2812" i="1"/>
  <c r="AZ2812" i="1"/>
  <c r="AU2812" i="1"/>
  <c r="BA2812" i="1"/>
  <c r="AV2812" i="1"/>
  <c r="BB2812" i="1"/>
  <c r="AW2812" i="1"/>
  <c r="BC2812" i="1"/>
  <c r="AX2812" i="1"/>
  <c r="BD2812" i="1"/>
  <c r="AS2612" i="1"/>
  <c r="AY2612" i="1"/>
  <c r="AT2612" i="1"/>
  <c r="AZ2612" i="1"/>
  <c r="AU2612" i="1"/>
  <c r="BA2612" i="1"/>
  <c r="AV2612" i="1"/>
  <c r="BB2612" i="1"/>
  <c r="AW2612" i="1"/>
  <c r="BC2612" i="1"/>
  <c r="AX2612" i="1"/>
  <c r="BD2612" i="1"/>
  <c r="AS1938" i="1"/>
  <c r="AY1938" i="1"/>
  <c r="AT1938" i="1"/>
  <c r="AZ1938" i="1"/>
  <c r="AU1938" i="1"/>
  <c r="BA1938" i="1"/>
  <c r="AV1938" i="1"/>
  <c r="BB1938" i="1"/>
  <c r="AW1938" i="1"/>
  <c r="BC1938" i="1"/>
  <c r="AX1938" i="1"/>
  <c r="BD1938" i="1"/>
  <c r="AS2011" i="1"/>
  <c r="AY2011" i="1"/>
  <c r="AT2011" i="1"/>
  <c r="AZ2011" i="1"/>
  <c r="AU2011" i="1"/>
  <c r="BA2011" i="1"/>
  <c r="AV2011" i="1"/>
  <c r="BB2011" i="1"/>
  <c r="AW2011" i="1"/>
  <c r="BC2011" i="1"/>
  <c r="AX2011" i="1"/>
  <c r="BD2011" i="1"/>
  <c r="AS1972" i="1"/>
  <c r="AY1972" i="1"/>
  <c r="AT1972" i="1"/>
  <c r="AZ1972" i="1"/>
  <c r="AU1972" i="1"/>
  <c r="BA1972" i="1"/>
  <c r="AV1972" i="1"/>
  <c r="BB1972" i="1"/>
  <c r="AW1972" i="1"/>
  <c r="BC1972" i="1"/>
  <c r="AX1972" i="1"/>
  <c r="BD1972" i="1"/>
  <c r="AS1995" i="1"/>
  <c r="AY1995" i="1"/>
  <c r="AT1995" i="1"/>
  <c r="AZ1995" i="1"/>
  <c r="AU1995" i="1"/>
  <c r="BA1995" i="1"/>
  <c r="AV1995" i="1"/>
  <c r="BB1995" i="1"/>
  <c r="AW1995" i="1"/>
  <c r="BC1995" i="1"/>
  <c r="AX1995" i="1"/>
  <c r="BD1995" i="1"/>
  <c r="AS1976" i="1"/>
  <c r="AY1976" i="1"/>
  <c r="AT1976" i="1"/>
  <c r="AZ1976" i="1"/>
  <c r="AU1976" i="1"/>
  <c r="BA1976" i="1"/>
  <c r="AV1976" i="1"/>
  <c r="BB1976" i="1"/>
  <c r="AW1976" i="1"/>
  <c r="BC1976" i="1"/>
  <c r="AX1976" i="1"/>
  <c r="BD1976" i="1"/>
  <c r="AS1961" i="1"/>
  <c r="AY1961" i="1"/>
  <c r="AT1961" i="1"/>
  <c r="AZ1961" i="1"/>
  <c r="AU1961" i="1"/>
  <c r="BA1961" i="1"/>
  <c r="AV1961" i="1"/>
  <c r="BB1961" i="1"/>
  <c r="AW1961" i="1"/>
  <c r="BC1961" i="1"/>
  <c r="AX1961" i="1"/>
  <c r="BD1961" i="1"/>
  <c r="AS2536" i="1"/>
  <c r="AY2536" i="1"/>
  <c r="AT2536" i="1"/>
  <c r="AZ2536" i="1"/>
  <c r="AU2536" i="1"/>
  <c r="BA2536" i="1"/>
  <c r="AV2536" i="1"/>
  <c r="BB2536" i="1"/>
  <c r="AW2536" i="1"/>
  <c r="BC2536" i="1"/>
  <c r="AX2536" i="1"/>
  <c r="BD2536" i="1"/>
  <c r="AS1694" i="1"/>
  <c r="AY1694" i="1"/>
  <c r="AT1694" i="1"/>
  <c r="AZ1694" i="1"/>
  <c r="AU1694" i="1"/>
  <c r="BA1694" i="1"/>
  <c r="AV1694" i="1"/>
  <c r="BB1694" i="1"/>
  <c r="AW1694" i="1"/>
  <c r="BC1694" i="1"/>
  <c r="AX1694" i="1"/>
  <c r="BD1694" i="1"/>
  <c r="AS1964" i="1"/>
  <c r="AY1964" i="1"/>
  <c r="AT1964" i="1"/>
  <c r="AZ1964" i="1"/>
  <c r="AU1964" i="1"/>
  <c r="BA1964" i="1"/>
  <c r="AV1964" i="1"/>
  <c r="BB1964" i="1"/>
  <c r="AW1964" i="1"/>
  <c r="BC1964" i="1"/>
  <c r="AX1964" i="1"/>
  <c r="BD1964" i="1"/>
  <c r="AS1783" i="1"/>
  <c r="AY1783" i="1"/>
  <c r="AT1783" i="1"/>
  <c r="AZ1783" i="1"/>
  <c r="AU1783" i="1"/>
  <c r="BA1783" i="1"/>
  <c r="AV1783" i="1"/>
  <c r="BB1783" i="1"/>
  <c r="AW1783" i="1"/>
  <c r="BC1783" i="1"/>
  <c r="AX1783" i="1"/>
  <c r="BD1783" i="1"/>
  <c r="AS1897" i="1"/>
  <c r="AY1897" i="1"/>
  <c r="AT1897" i="1"/>
  <c r="AZ1897" i="1"/>
  <c r="AU1897" i="1"/>
  <c r="BA1897" i="1"/>
  <c r="AV1897" i="1"/>
  <c r="BB1897" i="1"/>
  <c r="AW1897" i="1"/>
  <c r="BC1897" i="1"/>
  <c r="AX1897" i="1"/>
  <c r="BD1897" i="1"/>
  <c r="AS1825" i="1"/>
  <c r="AY1825" i="1"/>
  <c r="AT1825" i="1"/>
  <c r="AZ1825" i="1"/>
  <c r="AU1825" i="1"/>
  <c r="BA1825" i="1"/>
  <c r="AV1825" i="1"/>
  <c r="BB1825" i="1"/>
  <c r="AW1825" i="1"/>
  <c r="BC1825" i="1"/>
  <c r="AX1825" i="1"/>
  <c r="BD1825" i="1"/>
  <c r="AS1956" i="1"/>
  <c r="AY1956" i="1"/>
  <c r="AT1956" i="1"/>
  <c r="AZ1956" i="1"/>
  <c r="AU1956" i="1"/>
  <c r="BA1956" i="1"/>
  <c r="AV1956" i="1"/>
  <c r="BB1956" i="1"/>
  <c r="AW1956" i="1"/>
  <c r="BC1956" i="1"/>
  <c r="AX1956" i="1"/>
  <c r="BD1956" i="1"/>
  <c r="AS1998" i="1"/>
  <c r="AY1998" i="1"/>
  <c r="AT1998" i="1"/>
  <c r="AZ1998" i="1"/>
  <c r="AU1998" i="1"/>
  <c r="BA1998" i="1"/>
  <c r="AV1998" i="1"/>
  <c r="BB1998" i="1"/>
  <c r="AW1998" i="1"/>
  <c r="BC1998" i="1"/>
  <c r="AX1998" i="1"/>
  <c r="BD1998" i="1"/>
  <c r="AS1947" i="1"/>
  <c r="AY1947" i="1"/>
  <c r="AT1947" i="1"/>
  <c r="AZ1947" i="1"/>
  <c r="AU1947" i="1"/>
  <c r="BA1947" i="1"/>
  <c r="AV1947" i="1"/>
  <c r="BB1947" i="1"/>
  <c r="AW1947" i="1"/>
  <c r="BC1947" i="1"/>
  <c r="AX1947" i="1"/>
  <c r="BD1947" i="1"/>
  <c r="AS1886" i="1"/>
  <c r="AY1886" i="1"/>
  <c r="AT1886" i="1"/>
  <c r="AZ1886" i="1"/>
  <c r="AU1886" i="1"/>
  <c r="BA1886" i="1"/>
  <c r="AV1886" i="1"/>
  <c r="BB1886" i="1"/>
  <c r="AW1886" i="1"/>
  <c r="BC1886" i="1"/>
  <c r="AX1886" i="1"/>
  <c r="BD1886" i="1"/>
  <c r="AS1736" i="1"/>
  <c r="AY1736" i="1"/>
  <c r="AT1736" i="1"/>
  <c r="AZ1736" i="1"/>
  <c r="AU1736" i="1"/>
  <c r="BA1736" i="1"/>
  <c r="AV1736" i="1"/>
  <c r="BB1736" i="1"/>
  <c r="AW1736" i="1"/>
  <c r="BC1736" i="1"/>
  <c r="AX1736" i="1"/>
  <c r="BD1736" i="1"/>
  <c r="AS2050" i="1"/>
  <c r="AY2050" i="1"/>
  <c r="AT2050" i="1"/>
  <c r="AZ2050" i="1"/>
  <c r="AU2050" i="1"/>
  <c r="BA2050" i="1"/>
  <c r="AV2050" i="1"/>
  <c r="BB2050" i="1"/>
  <c r="AW2050" i="1"/>
  <c r="BC2050" i="1"/>
  <c r="AX2050" i="1"/>
  <c r="BD2050" i="1"/>
  <c r="AS2012" i="1"/>
  <c r="AY2012" i="1"/>
  <c r="AT2012" i="1"/>
  <c r="AZ2012" i="1"/>
  <c r="AU2012" i="1"/>
  <c r="BA2012" i="1"/>
  <c r="AV2012" i="1"/>
  <c r="BB2012" i="1"/>
  <c r="AW2012" i="1"/>
  <c r="BC2012" i="1"/>
  <c r="AX2012" i="1"/>
  <c r="BD2012" i="1"/>
  <c r="AS1850" i="1"/>
  <c r="AY1850" i="1"/>
  <c r="AT1850" i="1"/>
  <c r="AZ1850" i="1"/>
  <c r="AU1850" i="1"/>
  <c r="BA1850" i="1"/>
  <c r="AV1850" i="1"/>
  <c r="BB1850" i="1"/>
  <c r="AW1850" i="1"/>
  <c r="BC1850" i="1"/>
  <c r="AX1850" i="1"/>
  <c r="BD1850" i="1"/>
  <c r="AS1754" i="1"/>
  <c r="AY1754" i="1"/>
  <c r="AT1754" i="1"/>
  <c r="AZ1754" i="1"/>
  <c r="AU1754" i="1"/>
  <c r="BA1754" i="1"/>
  <c r="AV1754" i="1"/>
  <c r="BB1754" i="1"/>
  <c r="AW1754" i="1"/>
  <c r="BC1754" i="1"/>
  <c r="AX1754" i="1"/>
  <c r="BD1754" i="1"/>
  <c r="AS1818" i="1"/>
  <c r="AY1818" i="1"/>
  <c r="AT1818" i="1"/>
  <c r="AZ1818" i="1"/>
  <c r="AU1818" i="1"/>
  <c r="BA1818" i="1"/>
  <c r="AV1818" i="1"/>
  <c r="BB1818" i="1"/>
  <c r="AW1818" i="1"/>
  <c r="BC1818" i="1"/>
  <c r="AX1818" i="1"/>
  <c r="BD1818" i="1"/>
  <c r="AS1925" i="1"/>
  <c r="AY1925" i="1"/>
  <c r="AT1925" i="1"/>
  <c r="AZ1925" i="1"/>
  <c r="AU1925" i="1"/>
  <c r="BA1925" i="1"/>
  <c r="AV1925" i="1"/>
  <c r="BB1925" i="1"/>
  <c r="AW1925" i="1"/>
  <c r="BC1925" i="1"/>
  <c r="AX1925" i="1"/>
  <c r="BD1925" i="1"/>
  <c r="AS2028" i="1"/>
  <c r="AY2028" i="1"/>
  <c r="AT2028" i="1"/>
  <c r="AZ2028" i="1"/>
  <c r="AU2028" i="1"/>
  <c r="BA2028" i="1"/>
  <c r="AV2028" i="1"/>
  <c r="BB2028" i="1"/>
  <c r="AW2028" i="1"/>
  <c r="BC2028" i="1"/>
  <c r="AX2028" i="1"/>
  <c r="BD2028" i="1"/>
  <c r="AS1805" i="1"/>
  <c r="AY1805" i="1"/>
  <c r="AT1805" i="1"/>
  <c r="AZ1805" i="1"/>
  <c r="AU1805" i="1"/>
  <c r="BA1805" i="1"/>
  <c r="AV1805" i="1"/>
  <c r="BB1805" i="1"/>
  <c r="AW1805" i="1"/>
  <c r="BC1805" i="1"/>
  <c r="AX1805" i="1"/>
  <c r="BD1805" i="1"/>
  <c r="AS2047" i="1"/>
  <c r="AY2047" i="1"/>
  <c r="AT2047" i="1"/>
  <c r="AZ2047" i="1"/>
  <c r="AU2047" i="1"/>
  <c r="BA2047" i="1"/>
  <c r="AV2047" i="1"/>
  <c r="BB2047" i="1"/>
  <c r="AW2047" i="1"/>
  <c r="BC2047" i="1"/>
  <c r="AX2047" i="1"/>
  <c r="BD2047" i="1"/>
  <c r="AS1937" i="1"/>
  <c r="AY1937" i="1"/>
  <c r="AT1937" i="1"/>
  <c r="AZ1937" i="1"/>
  <c r="AU1937" i="1"/>
  <c r="BA1937" i="1"/>
  <c r="AV1937" i="1"/>
  <c r="BB1937" i="1"/>
  <c r="AW1937" i="1"/>
  <c r="BC1937" i="1"/>
  <c r="AX1937" i="1"/>
  <c r="BD1937" i="1"/>
  <c r="AS2638" i="1"/>
  <c r="AY2638" i="1"/>
  <c r="AT2638" i="1"/>
  <c r="AZ2638" i="1"/>
  <c r="AU2638" i="1"/>
  <c r="BA2638" i="1"/>
  <c r="AV2638" i="1"/>
  <c r="BB2638" i="1"/>
  <c r="AW2638" i="1"/>
  <c r="BC2638" i="1"/>
  <c r="AX2638" i="1"/>
  <c r="BD2638" i="1"/>
  <c r="AS1954" i="1"/>
  <c r="AY1954" i="1"/>
  <c r="AT1954" i="1"/>
  <c r="AZ1954" i="1"/>
  <c r="AU1954" i="1"/>
  <c r="BA1954" i="1"/>
  <c r="AV1954" i="1"/>
  <c r="BB1954" i="1"/>
  <c r="AW1954" i="1"/>
  <c r="BC1954" i="1"/>
  <c r="AX1954" i="1"/>
  <c r="BD1954" i="1"/>
  <c r="AS1841" i="1"/>
  <c r="AY1841" i="1"/>
  <c r="AT1841" i="1"/>
  <c r="AZ1841" i="1"/>
  <c r="AU1841" i="1"/>
  <c r="BA1841" i="1"/>
  <c r="AV1841" i="1"/>
  <c r="BB1841" i="1"/>
  <c r="AW1841" i="1"/>
  <c r="BC1841" i="1"/>
  <c r="AX1841" i="1"/>
  <c r="BD1841" i="1"/>
  <c r="AS1853" i="1"/>
  <c r="AY1853" i="1"/>
  <c r="AT1853" i="1"/>
  <c r="AZ1853" i="1"/>
  <c r="AU1853" i="1"/>
  <c r="BA1853" i="1"/>
  <c r="AV1853" i="1"/>
  <c r="BB1853" i="1"/>
  <c r="AW1853" i="1"/>
  <c r="BC1853" i="1"/>
  <c r="AX1853" i="1"/>
  <c r="BD1853" i="1"/>
  <c r="AS2527" i="1"/>
  <c r="AY2527" i="1"/>
  <c r="AT2527" i="1"/>
  <c r="AZ2527" i="1"/>
  <c r="AU2527" i="1"/>
  <c r="BA2527" i="1"/>
  <c r="AV2527" i="1"/>
  <c r="BB2527" i="1"/>
  <c r="AW2527" i="1"/>
  <c r="BC2527" i="1"/>
  <c r="AX2527" i="1"/>
  <c r="BD2527" i="1"/>
  <c r="AS1755" i="1"/>
  <c r="AY1755" i="1"/>
  <c r="AT1755" i="1"/>
  <c r="AZ1755" i="1"/>
  <c r="AU1755" i="1"/>
  <c r="BA1755" i="1"/>
  <c r="AV1755" i="1"/>
  <c r="BB1755" i="1"/>
  <c r="AW1755" i="1"/>
  <c r="BC1755" i="1"/>
  <c r="AX1755" i="1"/>
  <c r="BD1755" i="1"/>
  <c r="AS1973" i="1"/>
  <c r="AY1973" i="1"/>
  <c r="AT1973" i="1"/>
  <c r="AZ1973" i="1"/>
  <c r="AU1973" i="1"/>
  <c r="BA1973" i="1"/>
  <c r="AV1973" i="1"/>
  <c r="BB1973" i="1"/>
  <c r="AW1973" i="1"/>
  <c r="BC1973" i="1"/>
  <c r="AX1973" i="1"/>
  <c r="BD1973" i="1"/>
  <c r="AS1965" i="1"/>
  <c r="AY1965" i="1"/>
  <c r="AT1965" i="1"/>
  <c r="AZ1965" i="1"/>
  <c r="AU1965" i="1"/>
  <c r="BA1965" i="1"/>
  <c r="AV1965" i="1"/>
  <c r="BB1965" i="1"/>
  <c r="AW1965" i="1"/>
  <c r="BC1965" i="1"/>
  <c r="AX1965" i="1"/>
  <c r="BD1965" i="1"/>
  <c r="AS1986" i="1"/>
  <c r="AY1986" i="1"/>
  <c r="AT1986" i="1"/>
  <c r="AZ1986" i="1"/>
  <c r="AU1986" i="1"/>
  <c r="BA1986" i="1"/>
  <c r="AV1986" i="1"/>
  <c r="BB1986" i="1"/>
  <c r="AW1986" i="1"/>
  <c r="BC1986" i="1"/>
  <c r="AX1986" i="1"/>
  <c r="BD1986" i="1"/>
  <c r="AS1772" i="1"/>
  <c r="AY1772" i="1"/>
  <c r="AT1772" i="1"/>
  <c r="AZ1772" i="1"/>
  <c r="AU1772" i="1"/>
  <c r="BA1772" i="1"/>
  <c r="AV1772" i="1"/>
  <c r="BB1772" i="1"/>
  <c r="AW1772" i="1"/>
  <c r="BC1772" i="1"/>
  <c r="AX1772" i="1"/>
  <c r="BD1772" i="1"/>
  <c r="AS2060" i="1"/>
  <c r="AY2060" i="1"/>
  <c r="AT2060" i="1"/>
  <c r="AZ2060" i="1"/>
  <c r="AU2060" i="1"/>
  <c r="BA2060" i="1"/>
  <c r="AV2060" i="1"/>
  <c r="BB2060" i="1"/>
  <c r="AW2060" i="1"/>
  <c r="BC2060" i="1"/>
  <c r="AX2060" i="1"/>
  <c r="BD2060" i="1"/>
  <c r="AS1744" i="1"/>
  <c r="AY1744" i="1"/>
  <c r="AT1744" i="1"/>
  <c r="AZ1744" i="1"/>
  <c r="AU1744" i="1"/>
  <c r="BA1744" i="1"/>
  <c r="AV1744" i="1"/>
  <c r="BB1744" i="1"/>
  <c r="AW1744" i="1"/>
  <c r="BC1744" i="1"/>
  <c r="AX1744" i="1"/>
  <c r="BD1744" i="1"/>
  <c r="AS1910" i="1"/>
  <c r="AY1910" i="1"/>
  <c r="AT1910" i="1"/>
  <c r="AZ1910" i="1"/>
  <c r="AU1910" i="1"/>
  <c r="BA1910" i="1"/>
  <c r="AV1910" i="1"/>
  <c r="BB1910" i="1"/>
  <c r="AW1910" i="1"/>
  <c r="BC1910" i="1"/>
  <c r="AX1910" i="1"/>
  <c r="BD1910" i="1"/>
  <c r="AS2010" i="1"/>
  <c r="AY2010" i="1"/>
  <c r="AT2010" i="1"/>
  <c r="AZ2010" i="1"/>
  <c r="AU2010" i="1"/>
  <c r="BA2010" i="1"/>
  <c r="AV2010" i="1"/>
  <c r="BB2010" i="1"/>
  <c r="AW2010" i="1"/>
  <c r="BC2010" i="1"/>
  <c r="AX2010" i="1"/>
  <c r="BD2010" i="1"/>
  <c r="AS1959" i="1"/>
  <c r="AY1959" i="1"/>
  <c r="AT1959" i="1"/>
  <c r="AZ1959" i="1"/>
  <c r="AU1959" i="1"/>
  <c r="BA1959" i="1"/>
  <c r="AV1959" i="1"/>
  <c r="BB1959" i="1"/>
  <c r="AW1959" i="1"/>
  <c r="BC1959" i="1"/>
  <c r="AX1959" i="1"/>
  <c r="BD1959" i="1"/>
  <c r="AS1851" i="1"/>
  <c r="AY1851" i="1"/>
  <c r="AT1851" i="1"/>
  <c r="AZ1851" i="1"/>
  <c r="AU1851" i="1"/>
  <c r="BA1851" i="1"/>
  <c r="AV1851" i="1"/>
  <c r="BB1851" i="1"/>
  <c r="AW1851" i="1"/>
  <c r="BC1851" i="1"/>
  <c r="AX1851" i="1"/>
  <c r="BD1851" i="1"/>
  <c r="AS1894" i="1"/>
  <c r="AY1894" i="1"/>
  <c r="AT1894" i="1"/>
  <c r="AZ1894" i="1"/>
  <c r="AU1894" i="1"/>
  <c r="BA1894" i="1"/>
  <c r="AV1894" i="1"/>
  <c r="BB1894" i="1"/>
  <c r="AW1894" i="1"/>
  <c r="BC1894" i="1"/>
  <c r="AX1894" i="1"/>
  <c r="BD1894" i="1"/>
  <c r="AS2725" i="1"/>
  <c r="AY2725" i="1"/>
  <c r="AT2725" i="1"/>
  <c r="AZ2725" i="1"/>
  <c r="AU2725" i="1"/>
  <c r="BA2725" i="1"/>
  <c r="AV2725" i="1"/>
  <c r="BB2725" i="1"/>
  <c r="AW2725" i="1"/>
  <c r="BC2725" i="1"/>
  <c r="AX2725" i="1"/>
  <c r="BD2725" i="1"/>
  <c r="AS2023" i="1"/>
  <c r="AY2023" i="1"/>
  <c r="AT2023" i="1"/>
  <c r="AZ2023" i="1"/>
  <c r="AU2023" i="1"/>
  <c r="BA2023" i="1"/>
  <c r="AV2023" i="1"/>
  <c r="BB2023" i="1"/>
  <c r="AW2023" i="1"/>
  <c r="BC2023" i="1"/>
  <c r="AX2023" i="1"/>
  <c r="BD2023" i="1"/>
  <c r="AS1883" i="1"/>
  <c r="AY1883" i="1"/>
  <c r="AT1883" i="1"/>
  <c r="AZ1883" i="1"/>
  <c r="AU1883" i="1"/>
  <c r="BA1883" i="1"/>
  <c r="AV1883" i="1"/>
  <c r="BB1883" i="1"/>
  <c r="AW1883" i="1"/>
  <c r="BC1883" i="1"/>
  <c r="AX1883" i="1"/>
  <c r="BD1883" i="1"/>
  <c r="AS2679" i="1"/>
  <c r="AY2679" i="1"/>
  <c r="AT2679" i="1"/>
  <c r="AZ2679" i="1"/>
  <c r="AU2679" i="1"/>
  <c r="BA2679" i="1"/>
  <c r="AV2679" i="1"/>
  <c r="BB2679" i="1"/>
  <c r="AW2679" i="1"/>
  <c r="BC2679" i="1"/>
  <c r="AX2679" i="1"/>
  <c r="BD2679" i="1"/>
  <c r="AS2045" i="1"/>
  <c r="AY2045" i="1"/>
  <c r="AT2045" i="1"/>
  <c r="AZ2045" i="1"/>
  <c r="AU2045" i="1"/>
  <c r="BA2045" i="1"/>
  <c r="AV2045" i="1"/>
  <c r="BB2045" i="1"/>
  <c r="AW2045" i="1"/>
  <c r="BC2045" i="1"/>
  <c r="AX2045" i="1"/>
  <c r="BD2045" i="1"/>
  <c r="AS2822" i="1"/>
  <c r="AY2822" i="1"/>
  <c r="AT2822" i="1"/>
  <c r="AZ2822" i="1"/>
  <c r="AU2822" i="1"/>
  <c r="BA2822" i="1"/>
  <c r="AV2822" i="1"/>
  <c r="BB2822" i="1"/>
  <c r="AW2822" i="1"/>
  <c r="BC2822" i="1"/>
  <c r="AX2822" i="1"/>
  <c r="BD2822" i="1"/>
  <c r="AS2042" i="1"/>
  <c r="AY2042" i="1"/>
  <c r="AT2042" i="1"/>
  <c r="AZ2042" i="1"/>
  <c r="AU2042" i="1"/>
  <c r="BA2042" i="1"/>
  <c r="AV2042" i="1"/>
  <c r="BB2042" i="1"/>
  <c r="AW2042" i="1"/>
  <c r="BC2042" i="1"/>
  <c r="AX2042" i="1"/>
  <c r="BD2042" i="1"/>
  <c r="AS1864" i="1"/>
  <c r="AY1864" i="1"/>
  <c r="AT1864" i="1"/>
  <c r="AZ1864" i="1"/>
  <c r="AU1864" i="1"/>
  <c r="BA1864" i="1"/>
  <c r="AV1864" i="1"/>
  <c r="BB1864" i="1"/>
  <c r="AW1864" i="1"/>
  <c r="BC1864" i="1"/>
  <c r="AX1864" i="1"/>
  <c r="BD1864" i="1"/>
  <c r="AS1963" i="1"/>
  <c r="AY1963" i="1"/>
  <c r="AT1963" i="1"/>
  <c r="AZ1963" i="1"/>
  <c r="AU1963" i="1"/>
  <c r="BA1963" i="1"/>
  <c r="AV1963" i="1"/>
  <c r="BB1963" i="1"/>
  <c r="AW1963" i="1"/>
  <c r="BC1963" i="1"/>
  <c r="AX1963" i="1"/>
  <c r="BD1963" i="1"/>
  <c r="AS1773" i="1"/>
  <c r="AY1773" i="1"/>
  <c r="AT1773" i="1"/>
  <c r="AZ1773" i="1"/>
  <c r="AU1773" i="1"/>
  <c r="BA1773" i="1"/>
  <c r="AV1773" i="1"/>
  <c r="BB1773" i="1"/>
  <c r="AW1773" i="1"/>
  <c r="BC1773" i="1"/>
  <c r="AX1773" i="1"/>
  <c r="BD1773" i="1"/>
  <c r="AS2018" i="1"/>
  <c r="AY2018" i="1"/>
  <c r="AT2018" i="1"/>
  <c r="AZ2018" i="1"/>
  <c r="AU2018" i="1"/>
  <c r="BA2018" i="1"/>
  <c r="AV2018" i="1"/>
  <c r="BB2018" i="1"/>
  <c r="AW2018" i="1"/>
  <c r="BC2018" i="1"/>
  <c r="AX2018" i="1"/>
  <c r="BD2018" i="1"/>
  <c r="AS2040" i="1"/>
  <c r="AY2040" i="1"/>
  <c r="AT2040" i="1"/>
  <c r="AZ2040" i="1"/>
  <c r="AU2040" i="1"/>
  <c r="BA2040" i="1"/>
  <c r="AV2040" i="1"/>
  <c r="BB2040" i="1"/>
  <c r="AW2040" i="1"/>
  <c r="BC2040" i="1"/>
  <c r="AX2040" i="1"/>
  <c r="BD2040" i="1"/>
  <c r="AS1958" i="1"/>
  <c r="AY1958" i="1"/>
  <c r="AT1958" i="1"/>
  <c r="AZ1958" i="1"/>
  <c r="AU1958" i="1"/>
  <c r="BA1958" i="1"/>
  <c r="AV1958" i="1"/>
  <c r="BB1958" i="1"/>
  <c r="AW1958" i="1"/>
  <c r="BC1958" i="1"/>
  <c r="AX1958" i="1"/>
  <c r="BD1958" i="1"/>
  <c r="AS1797" i="1"/>
  <c r="AY1797" i="1"/>
  <c r="AT1797" i="1"/>
  <c r="AZ1797" i="1"/>
  <c r="AU1797" i="1"/>
  <c r="BA1797" i="1"/>
  <c r="AV1797" i="1"/>
  <c r="BB1797" i="1"/>
  <c r="AW1797" i="1"/>
  <c r="BC1797" i="1"/>
  <c r="AX1797" i="1"/>
  <c r="BD1797" i="1"/>
  <c r="AS2033" i="1"/>
  <c r="AY2033" i="1"/>
  <c r="AT2033" i="1"/>
  <c r="AZ2033" i="1"/>
  <c r="AU2033" i="1"/>
  <c r="BA2033" i="1"/>
  <c r="AV2033" i="1"/>
  <c r="BB2033" i="1"/>
  <c r="AW2033" i="1"/>
  <c r="BC2033" i="1"/>
  <c r="AX2033" i="1"/>
  <c r="BD2033" i="1"/>
  <c r="AS1982" i="1"/>
  <c r="AY1982" i="1"/>
  <c r="AT1982" i="1"/>
  <c r="AZ1982" i="1"/>
  <c r="AU1982" i="1"/>
  <c r="BA1982" i="1"/>
  <c r="AV1982" i="1"/>
  <c r="BB1982" i="1"/>
  <c r="AW1982" i="1"/>
  <c r="BC1982" i="1"/>
  <c r="AX1982" i="1"/>
  <c r="BD1982" i="1"/>
  <c r="AS2051" i="1"/>
  <c r="AY2051" i="1"/>
  <c r="AT2051" i="1"/>
  <c r="AZ2051" i="1"/>
  <c r="AU2051" i="1"/>
  <c r="BA2051" i="1"/>
  <c r="AV2051" i="1"/>
  <c r="BB2051" i="1"/>
  <c r="AW2051" i="1"/>
  <c r="BC2051" i="1"/>
  <c r="AX2051" i="1"/>
  <c r="BD2051" i="1"/>
  <c r="AS1890" i="1"/>
  <c r="AY1890" i="1"/>
  <c r="AT1890" i="1"/>
  <c r="AZ1890" i="1"/>
  <c r="AU1890" i="1"/>
  <c r="BA1890" i="1"/>
  <c r="AV1890" i="1"/>
  <c r="BB1890" i="1"/>
  <c r="AW1890" i="1"/>
  <c r="BC1890" i="1"/>
  <c r="AX1890" i="1"/>
  <c r="BD1890" i="1"/>
  <c r="AS1887" i="1"/>
  <c r="AY1887" i="1"/>
  <c r="AT1887" i="1"/>
  <c r="AZ1887" i="1"/>
  <c r="AU1887" i="1"/>
  <c r="BA1887" i="1"/>
  <c r="AV1887" i="1"/>
  <c r="BB1887" i="1"/>
  <c r="AW1887" i="1"/>
  <c r="BC1887" i="1"/>
  <c r="AX1887" i="1"/>
  <c r="BD1887" i="1"/>
  <c r="AS2081" i="1"/>
  <c r="AY2081" i="1"/>
  <c r="AT2081" i="1"/>
  <c r="AZ2081" i="1"/>
  <c r="AU2081" i="1"/>
  <c r="BA2081" i="1"/>
  <c r="AV2081" i="1"/>
  <c r="BB2081" i="1"/>
  <c r="AW2081" i="1"/>
  <c r="BC2081" i="1"/>
  <c r="AX2081" i="1"/>
  <c r="BD2081" i="1"/>
  <c r="AS1858" i="1"/>
  <c r="AY1858" i="1"/>
  <c r="AT1858" i="1"/>
  <c r="AZ1858" i="1"/>
  <c r="AU1858" i="1"/>
  <c r="BA1858" i="1"/>
  <c r="AV1858" i="1"/>
  <c r="BB1858" i="1"/>
  <c r="AW1858" i="1"/>
  <c r="BC1858" i="1"/>
  <c r="AX1858" i="1"/>
  <c r="BD1858" i="1"/>
  <c r="AS1857" i="1"/>
  <c r="AY1857" i="1"/>
  <c r="AT1857" i="1"/>
  <c r="AZ1857" i="1"/>
  <c r="AU1857" i="1"/>
  <c r="BA1857" i="1"/>
  <c r="AV1857" i="1"/>
  <c r="BB1857" i="1"/>
  <c r="AW1857" i="1"/>
  <c r="BC1857" i="1"/>
  <c r="AX1857" i="1"/>
  <c r="BD1857" i="1"/>
  <c r="AS2074" i="1"/>
  <c r="AY2074" i="1"/>
  <c r="AT2074" i="1"/>
  <c r="AZ2074" i="1"/>
  <c r="AU2074" i="1"/>
  <c r="BA2074" i="1"/>
  <c r="AV2074" i="1"/>
  <c r="BB2074" i="1"/>
  <c r="AW2074" i="1"/>
  <c r="BC2074" i="1"/>
  <c r="AX2074" i="1"/>
  <c r="BD2074" i="1"/>
  <c r="AS2705" i="1"/>
  <c r="AY2705" i="1"/>
  <c r="AT2705" i="1"/>
  <c r="AZ2705" i="1"/>
  <c r="AU2705" i="1"/>
  <c r="BA2705" i="1"/>
  <c r="AV2705" i="1"/>
  <c r="BB2705" i="1"/>
  <c r="AW2705" i="1"/>
  <c r="BC2705" i="1"/>
  <c r="AX2705" i="1"/>
  <c r="BD2705" i="1"/>
  <c r="AS2588" i="1"/>
  <c r="AY2588" i="1"/>
  <c r="AT2588" i="1"/>
  <c r="AZ2588" i="1"/>
  <c r="AU2588" i="1"/>
  <c r="BA2588" i="1"/>
  <c r="AV2588" i="1"/>
  <c r="BB2588" i="1"/>
  <c r="AW2588" i="1"/>
  <c r="BC2588" i="1"/>
  <c r="AX2588" i="1"/>
  <c r="BD2588" i="1"/>
  <c r="AS1991" i="1"/>
  <c r="AY1991" i="1"/>
  <c r="AT1991" i="1"/>
  <c r="AZ1991" i="1"/>
  <c r="AU1991" i="1"/>
  <c r="BA1991" i="1"/>
  <c r="AV1991" i="1"/>
  <c r="BB1991" i="1"/>
  <c r="AW1991" i="1"/>
  <c r="BC1991" i="1"/>
  <c r="AX1991" i="1"/>
  <c r="BD1991" i="1"/>
  <c r="AS1908" i="1"/>
  <c r="AY1908" i="1"/>
  <c r="AT1908" i="1"/>
  <c r="AZ1908" i="1"/>
  <c r="AU1908" i="1"/>
  <c r="BA1908" i="1"/>
  <c r="AV1908" i="1"/>
  <c r="BB1908" i="1"/>
  <c r="AW1908" i="1"/>
  <c r="BC1908" i="1"/>
  <c r="AX1908" i="1"/>
  <c r="BD1908" i="1"/>
  <c r="AS2760" i="1"/>
  <c r="AY2760" i="1"/>
  <c r="AT2760" i="1"/>
  <c r="AZ2760" i="1"/>
  <c r="AU2760" i="1"/>
  <c r="BA2760" i="1"/>
  <c r="AV2760" i="1"/>
  <c r="BB2760" i="1"/>
  <c r="AW2760" i="1"/>
  <c r="BC2760" i="1"/>
  <c r="AX2760" i="1"/>
  <c r="BD2760" i="1"/>
  <c r="AS1820" i="1"/>
  <c r="AY1820" i="1"/>
  <c r="AT1820" i="1"/>
  <c r="AZ1820" i="1"/>
  <c r="AU1820" i="1"/>
  <c r="BA1820" i="1"/>
  <c r="AV1820" i="1"/>
  <c r="BB1820" i="1"/>
  <c r="AW1820" i="1"/>
  <c r="BC1820" i="1"/>
  <c r="AX1820" i="1"/>
  <c r="BD1820" i="1"/>
  <c r="AS1957" i="1"/>
  <c r="AY1957" i="1"/>
  <c r="AT1957" i="1"/>
  <c r="AZ1957" i="1"/>
  <c r="AU1957" i="1"/>
  <c r="BA1957" i="1"/>
  <c r="AV1957" i="1"/>
  <c r="BB1957" i="1"/>
  <c r="AW1957" i="1"/>
  <c r="BC1957" i="1"/>
  <c r="AX1957" i="1"/>
  <c r="BD1957" i="1"/>
  <c r="AS1867" i="1"/>
  <c r="AY1867" i="1"/>
  <c r="AT1867" i="1"/>
  <c r="AZ1867" i="1"/>
  <c r="AU1867" i="1"/>
  <c r="BA1867" i="1"/>
  <c r="AV1867" i="1"/>
  <c r="BB1867" i="1"/>
  <c r="AW1867" i="1"/>
  <c r="BC1867" i="1"/>
  <c r="AX1867" i="1"/>
  <c r="BD1867" i="1"/>
  <c r="AS1901" i="1"/>
  <c r="AY1901" i="1"/>
  <c r="AT1901" i="1"/>
  <c r="AZ1901" i="1"/>
  <c r="AU1901" i="1"/>
  <c r="BA1901" i="1"/>
  <c r="AV1901" i="1"/>
  <c r="BB1901" i="1"/>
  <c r="AW1901" i="1"/>
  <c r="BC1901" i="1"/>
  <c r="AX1901" i="1"/>
  <c r="BD1901" i="1"/>
  <c r="AS1902" i="1"/>
  <c r="AY1902" i="1"/>
  <c r="AT1902" i="1"/>
  <c r="AZ1902" i="1"/>
  <c r="AU1902" i="1"/>
  <c r="BA1902" i="1"/>
  <c r="AV1902" i="1"/>
  <c r="BB1902" i="1"/>
  <c r="AW1902" i="1"/>
  <c r="BC1902" i="1"/>
  <c r="AX1902" i="1"/>
  <c r="BD1902" i="1"/>
  <c r="AS1966" i="1"/>
  <c r="AY1966" i="1"/>
  <c r="AT1966" i="1"/>
  <c r="AZ1966" i="1"/>
  <c r="AU1966" i="1"/>
  <c r="BA1966" i="1"/>
  <c r="AV1966" i="1"/>
  <c r="BB1966" i="1"/>
  <c r="AW1966" i="1"/>
  <c r="BC1966" i="1"/>
  <c r="AX1966" i="1"/>
  <c r="BD1966" i="1"/>
  <c r="AS2053" i="1"/>
  <c r="AY2053" i="1"/>
  <c r="AT2053" i="1"/>
  <c r="AZ2053" i="1"/>
  <c r="AU2053" i="1"/>
  <c r="BA2053" i="1"/>
  <c r="AV2053" i="1"/>
  <c r="BB2053" i="1"/>
  <c r="AW2053" i="1"/>
  <c r="BC2053" i="1"/>
  <c r="AX2053" i="1"/>
  <c r="BD2053" i="1"/>
  <c r="AS1989" i="1"/>
  <c r="AY1989" i="1"/>
  <c r="AT1989" i="1"/>
  <c r="AZ1989" i="1"/>
  <c r="AU1989" i="1"/>
  <c r="BA1989" i="1"/>
  <c r="AV1989" i="1"/>
  <c r="BB1989" i="1"/>
  <c r="AW1989" i="1"/>
  <c r="BC1989" i="1"/>
  <c r="AX1989" i="1"/>
  <c r="BD1989" i="1"/>
  <c r="AS1822" i="1"/>
  <c r="AY1822" i="1"/>
  <c r="AT1822" i="1"/>
  <c r="AZ1822" i="1"/>
  <c r="AU1822" i="1"/>
  <c r="BA1822" i="1"/>
  <c r="AV1822" i="1"/>
  <c r="BB1822" i="1"/>
  <c r="AW1822" i="1"/>
  <c r="BC1822" i="1"/>
  <c r="AX1822" i="1"/>
  <c r="BD1822" i="1"/>
  <c r="AS2079" i="1"/>
  <c r="AY2079" i="1"/>
  <c r="AT2079" i="1"/>
  <c r="AZ2079" i="1"/>
  <c r="AU2079" i="1"/>
  <c r="BA2079" i="1"/>
  <c r="AV2079" i="1"/>
  <c r="BB2079" i="1"/>
  <c r="AW2079" i="1"/>
  <c r="BC2079" i="1"/>
  <c r="AX2079" i="1"/>
  <c r="BD2079" i="1"/>
  <c r="AS1866" i="1"/>
  <c r="AY1866" i="1"/>
  <c r="AT1866" i="1"/>
  <c r="AZ1866" i="1"/>
  <c r="AU1866" i="1"/>
  <c r="BA1866" i="1"/>
  <c r="AV1866" i="1"/>
  <c r="BB1866" i="1"/>
  <c r="AW1866" i="1"/>
  <c r="BC1866" i="1"/>
  <c r="AX1866" i="1"/>
  <c r="BD1866" i="1"/>
  <c r="AS2578" i="1"/>
  <c r="AY2578" i="1"/>
  <c r="AT2578" i="1"/>
  <c r="AZ2578" i="1"/>
  <c r="AU2578" i="1"/>
  <c r="BA2578" i="1"/>
  <c r="AV2578" i="1"/>
  <c r="BB2578" i="1"/>
  <c r="AW2578" i="1"/>
  <c r="BC2578" i="1"/>
  <c r="AX2578" i="1"/>
  <c r="BD2578" i="1"/>
  <c r="AS1999" i="1"/>
  <c r="AY1999" i="1"/>
  <c r="AT1999" i="1"/>
  <c r="AZ1999" i="1"/>
  <c r="AU1999" i="1"/>
  <c r="BA1999" i="1"/>
  <c r="AV1999" i="1"/>
  <c r="BB1999" i="1"/>
  <c r="AW1999" i="1"/>
  <c r="BC1999" i="1"/>
  <c r="AX1999" i="1"/>
  <c r="BD1999" i="1"/>
  <c r="AS1960" i="1"/>
  <c r="AY1960" i="1"/>
  <c r="AT1960" i="1"/>
  <c r="AZ1960" i="1"/>
  <c r="AU1960" i="1"/>
  <c r="BA1960" i="1"/>
  <c r="AV1960" i="1"/>
  <c r="BB1960" i="1"/>
  <c r="AW1960" i="1"/>
  <c r="BC1960" i="1"/>
  <c r="AX1960" i="1"/>
  <c r="BD1960" i="1"/>
  <c r="AS2537" i="1"/>
  <c r="AY2537" i="1"/>
  <c r="AT2537" i="1"/>
  <c r="AZ2537" i="1"/>
  <c r="AU2537" i="1"/>
  <c r="BA2537" i="1"/>
  <c r="AV2537" i="1"/>
  <c r="BB2537" i="1"/>
  <c r="AW2537" i="1"/>
  <c r="BC2537" i="1"/>
  <c r="AX2537" i="1"/>
  <c r="BD2537" i="1"/>
  <c r="AS1962" i="1"/>
  <c r="AY1962" i="1"/>
  <c r="AT1962" i="1"/>
  <c r="AZ1962" i="1"/>
  <c r="AU1962" i="1"/>
  <c r="BA1962" i="1"/>
  <c r="AV1962" i="1"/>
  <c r="BB1962" i="1"/>
  <c r="AW1962" i="1"/>
  <c r="BC1962" i="1"/>
  <c r="AX1962" i="1"/>
  <c r="BD1962" i="1"/>
  <c r="AS2062" i="1"/>
  <c r="AY2062" i="1"/>
  <c r="AT2062" i="1"/>
  <c r="AZ2062" i="1"/>
  <c r="AU2062" i="1"/>
  <c r="BA2062" i="1"/>
  <c r="AV2062" i="1"/>
  <c r="BB2062" i="1"/>
  <c r="AW2062" i="1"/>
  <c r="BC2062" i="1"/>
  <c r="AX2062" i="1"/>
  <c r="BD2062" i="1"/>
  <c r="AS1903" i="1"/>
  <c r="AY1903" i="1"/>
  <c r="AT1903" i="1"/>
  <c r="AZ1903" i="1"/>
  <c r="AU1903" i="1"/>
  <c r="BA1903" i="1"/>
  <c r="AV1903" i="1"/>
  <c r="BB1903" i="1"/>
  <c r="AW1903" i="1"/>
  <c r="BC1903" i="1"/>
  <c r="AX1903" i="1"/>
  <c r="BD1903" i="1"/>
  <c r="AS2083" i="1"/>
  <c r="AY2083" i="1"/>
  <c r="AT2083" i="1"/>
  <c r="AZ2083" i="1"/>
  <c r="AU2083" i="1"/>
  <c r="BA2083" i="1"/>
  <c r="AV2083" i="1"/>
  <c r="BB2083" i="1"/>
  <c r="AW2083" i="1"/>
  <c r="BC2083" i="1"/>
  <c r="AX2083" i="1"/>
  <c r="BD2083" i="1"/>
  <c r="AS2052" i="1"/>
  <c r="AY2052" i="1"/>
  <c r="AT2052" i="1"/>
  <c r="AZ2052" i="1"/>
  <c r="AU2052" i="1"/>
  <c r="BA2052" i="1"/>
  <c r="AV2052" i="1"/>
  <c r="BB2052" i="1"/>
  <c r="AW2052" i="1"/>
  <c r="BC2052" i="1"/>
  <c r="AX2052" i="1"/>
  <c r="BD2052" i="1"/>
  <c r="AS1951" i="1"/>
  <c r="AY1951" i="1"/>
  <c r="AT1951" i="1"/>
  <c r="AZ1951" i="1"/>
  <c r="AU1951" i="1"/>
  <c r="BA1951" i="1"/>
  <c r="AV1951" i="1"/>
  <c r="BB1951" i="1"/>
  <c r="AW1951" i="1"/>
  <c r="BC1951" i="1"/>
  <c r="AX1951" i="1"/>
  <c r="BD1951" i="1"/>
  <c r="AS1969" i="1"/>
  <c r="AY1969" i="1"/>
  <c r="AT1969" i="1"/>
  <c r="AZ1969" i="1"/>
  <c r="AU1969" i="1"/>
  <c r="BA1969" i="1"/>
  <c r="AV1969" i="1"/>
  <c r="BB1969" i="1"/>
  <c r="AW1969" i="1"/>
  <c r="BC1969" i="1"/>
  <c r="AX1969" i="1"/>
  <c r="BD1969" i="1"/>
  <c r="AS1852" i="1"/>
  <c r="AY1852" i="1"/>
  <c r="AT1852" i="1"/>
  <c r="AZ1852" i="1"/>
  <c r="AU1852" i="1"/>
  <c r="BA1852" i="1"/>
  <c r="AV1852" i="1"/>
  <c r="BB1852" i="1"/>
  <c r="AW1852" i="1"/>
  <c r="BC1852" i="1"/>
  <c r="AX1852" i="1"/>
  <c r="BD1852" i="1"/>
  <c r="AS2063" i="1"/>
  <c r="AY2063" i="1"/>
  <c r="AT2063" i="1"/>
  <c r="AZ2063" i="1"/>
  <c r="AU2063" i="1"/>
  <c r="BA2063" i="1"/>
  <c r="AV2063" i="1"/>
  <c r="BB2063" i="1"/>
  <c r="AW2063" i="1"/>
  <c r="BC2063" i="1"/>
  <c r="AX2063" i="1"/>
  <c r="BD2063" i="1"/>
  <c r="AS1994" i="1"/>
  <c r="AY1994" i="1"/>
  <c r="AT1994" i="1"/>
  <c r="AZ1994" i="1"/>
  <c r="AU1994" i="1"/>
  <c r="BA1994" i="1"/>
  <c r="AV1994" i="1"/>
  <c r="BB1994" i="1"/>
  <c r="AW1994" i="1"/>
  <c r="BC1994" i="1"/>
  <c r="AX1994" i="1"/>
  <c r="BD1994" i="1"/>
  <c r="AS1860" i="1"/>
  <c r="AY1860" i="1"/>
  <c r="AT1860" i="1"/>
  <c r="AZ1860" i="1"/>
  <c r="AU1860" i="1"/>
  <c r="BA1860" i="1"/>
  <c r="AV1860" i="1"/>
  <c r="BB1860" i="1"/>
  <c r="AW1860" i="1"/>
  <c r="BC1860" i="1"/>
  <c r="AX1860" i="1"/>
  <c r="BD1860" i="1"/>
  <c r="AS2777" i="1"/>
  <c r="AY2777" i="1"/>
  <c r="AT2777" i="1"/>
  <c r="AZ2777" i="1"/>
  <c r="AU2777" i="1"/>
  <c r="BA2777" i="1"/>
  <c r="AV2777" i="1"/>
  <c r="BB2777" i="1"/>
  <c r="AW2777" i="1"/>
  <c r="BC2777" i="1"/>
  <c r="AX2777" i="1"/>
  <c r="BD2777" i="1"/>
  <c r="AS1967" i="1"/>
  <c r="AY1967" i="1"/>
  <c r="AT1967" i="1"/>
  <c r="AZ1967" i="1"/>
  <c r="AU1967" i="1"/>
  <c r="BA1967" i="1"/>
  <c r="AV1967" i="1"/>
  <c r="BB1967" i="1"/>
  <c r="AW1967" i="1"/>
  <c r="BC1967" i="1"/>
  <c r="AX1967" i="1"/>
  <c r="BD1967" i="1"/>
  <c r="AS2008" i="1"/>
  <c r="AY2008" i="1"/>
  <c r="AT2008" i="1"/>
  <c r="AZ2008" i="1"/>
  <c r="AU2008" i="1"/>
  <c r="BA2008" i="1"/>
  <c r="AV2008" i="1"/>
  <c r="BB2008" i="1"/>
  <c r="AW2008" i="1"/>
  <c r="BC2008" i="1"/>
  <c r="AX2008" i="1"/>
  <c r="BD2008" i="1"/>
  <c r="AS2020" i="1"/>
  <c r="AY2020" i="1"/>
  <c r="AT2020" i="1"/>
  <c r="AZ2020" i="1"/>
  <c r="AU2020" i="1"/>
  <c r="BA2020" i="1"/>
  <c r="AV2020" i="1"/>
  <c r="BB2020" i="1"/>
  <c r="AW2020" i="1"/>
  <c r="BC2020" i="1"/>
  <c r="AX2020" i="1"/>
  <c r="BD2020" i="1"/>
  <c r="AS1830" i="1"/>
  <c r="AY1830" i="1"/>
  <c r="AT1830" i="1"/>
  <c r="AZ1830" i="1"/>
  <c r="AU1830" i="1"/>
  <c r="BA1830" i="1"/>
  <c r="AV1830" i="1"/>
  <c r="BB1830" i="1"/>
  <c r="AW1830" i="1"/>
  <c r="BC1830" i="1"/>
  <c r="AX1830" i="1"/>
  <c r="BD1830" i="1"/>
  <c r="AS1985" i="1"/>
  <c r="AY1985" i="1"/>
  <c r="AT1985" i="1"/>
  <c r="AZ1985" i="1"/>
  <c r="AU1985" i="1"/>
  <c r="BA1985" i="1"/>
  <c r="AV1985" i="1"/>
  <c r="BB1985" i="1"/>
  <c r="AW1985" i="1"/>
  <c r="BC1985" i="1"/>
  <c r="AX1985" i="1"/>
  <c r="BD1985" i="1"/>
  <c r="AS2014" i="1"/>
  <c r="AY2014" i="1"/>
  <c r="AT2014" i="1"/>
  <c r="AZ2014" i="1"/>
  <c r="AU2014" i="1"/>
  <c r="BA2014" i="1"/>
  <c r="AV2014" i="1"/>
  <c r="BB2014" i="1"/>
  <c r="AW2014" i="1"/>
  <c r="BC2014" i="1"/>
  <c r="AX2014" i="1"/>
  <c r="BD2014" i="1"/>
  <c r="AS2075" i="1"/>
  <c r="AY2075" i="1"/>
  <c r="AT2075" i="1"/>
  <c r="AZ2075" i="1"/>
  <c r="AU2075" i="1"/>
  <c r="BA2075" i="1"/>
  <c r="AV2075" i="1"/>
  <c r="BB2075" i="1"/>
  <c r="AW2075" i="1"/>
  <c r="BC2075" i="1"/>
  <c r="AX2075" i="1"/>
  <c r="BD2075" i="1"/>
  <c r="AS2585" i="1"/>
  <c r="AY2585" i="1"/>
  <c r="AT2585" i="1"/>
  <c r="AZ2585" i="1"/>
  <c r="AU2585" i="1"/>
  <c r="BA2585" i="1"/>
  <c r="AV2585" i="1"/>
  <c r="BB2585" i="1"/>
  <c r="AW2585" i="1"/>
  <c r="BC2585" i="1"/>
  <c r="AX2585" i="1"/>
  <c r="BD2585" i="1"/>
  <c r="AS2054" i="1"/>
  <c r="AY2054" i="1"/>
  <c r="AT2054" i="1"/>
  <c r="AZ2054" i="1"/>
  <c r="AU2054" i="1"/>
  <c r="BA2054" i="1"/>
  <c r="AV2054" i="1"/>
  <c r="BB2054" i="1"/>
  <c r="AW2054" i="1"/>
  <c r="BC2054" i="1"/>
  <c r="AX2054" i="1"/>
  <c r="BD2054" i="1"/>
  <c r="AS2035" i="1"/>
  <c r="AY2035" i="1"/>
  <c r="AT2035" i="1"/>
  <c r="AZ2035" i="1"/>
  <c r="AU2035" i="1"/>
  <c r="BA2035" i="1"/>
  <c r="AV2035" i="1"/>
  <c r="BB2035" i="1"/>
  <c r="AW2035" i="1"/>
  <c r="BC2035" i="1"/>
  <c r="AX2035" i="1"/>
  <c r="BD2035" i="1"/>
  <c r="AS1895" i="1"/>
  <c r="AY1895" i="1"/>
  <c r="AT1895" i="1"/>
  <c r="AZ1895" i="1"/>
  <c r="AU1895" i="1"/>
  <c r="BA1895" i="1"/>
  <c r="AV1895" i="1"/>
  <c r="BB1895" i="1"/>
  <c r="AW1895" i="1"/>
  <c r="BC1895" i="1"/>
  <c r="AX1895" i="1"/>
  <c r="BD1895" i="1"/>
  <c r="AS1936" i="1"/>
  <c r="AY1936" i="1"/>
  <c r="AT1936" i="1"/>
  <c r="AZ1936" i="1"/>
  <c r="AU1936" i="1"/>
  <c r="BA1936" i="1"/>
  <c r="AV1936" i="1"/>
  <c r="BB1936" i="1"/>
  <c r="AW1936" i="1"/>
  <c r="BC1936" i="1"/>
  <c r="AX1936" i="1"/>
  <c r="BD1936" i="1"/>
  <c r="AS2601" i="1"/>
  <c r="AY2601" i="1"/>
  <c r="AT2601" i="1"/>
  <c r="AZ2601" i="1"/>
  <c r="AU2601" i="1"/>
  <c r="BA2601" i="1"/>
  <c r="AV2601" i="1"/>
  <c r="BB2601" i="1"/>
  <c r="AW2601" i="1"/>
  <c r="BC2601" i="1"/>
  <c r="AX2601" i="1"/>
  <c r="BD2601" i="1"/>
  <c r="AS2004" i="1"/>
  <c r="AY2004" i="1"/>
  <c r="AT2004" i="1"/>
  <c r="AZ2004" i="1"/>
  <c r="AU2004" i="1"/>
  <c r="BA2004" i="1"/>
  <c r="AV2004" i="1"/>
  <c r="BB2004" i="1"/>
  <c r="AW2004" i="1"/>
  <c r="BC2004" i="1"/>
  <c r="AX2004" i="1"/>
  <c r="BD2004" i="1"/>
  <c r="AS2639" i="1"/>
  <c r="AY2639" i="1"/>
  <c r="AT2639" i="1"/>
  <c r="AZ2639" i="1"/>
  <c r="AU2639" i="1"/>
  <c r="BA2639" i="1"/>
  <c r="AV2639" i="1"/>
  <c r="BB2639" i="1"/>
  <c r="AW2639" i="1"/>
  <c r="BC2639" i="1"/>
  <c r="AX2639" i="1"/>
  <c r="BD2639" i="1"/>
  <c r="AS1831" i="1"/>
  <c r="AY1831" i="1"/>
  <c r="AT1831" i="1"/>
  <c r="AZ1831" i="1"/>
  <c r="AU1831" i="1"/>
  <c r="BA1831" i="1"/>
  <c r="AV1831" i="1"/>
  <c r="BB1831" i="1"/>
  <c r="AW1831" i="1"/>
  <c r="BC1831" i="1"/>
  <c r="AX1831" i="1"/>
  <c r="BD1831" i="1"/>
  <c r="AS2013" i="1"/>
  <c r="AY2013" i="1"/>
  <c r="AT2013" i="1"/>
  <c r="AZ2013" i="1"/>
  <c r="AU2013" i="1"/>
  <c r="BA2013" i="1"/>
  <c r="AV2013" i="1"/>
  <c r="BB2013" i="1"/>
  <c r="AW2013" i="1"/>
  <c r="BC2013" i="1"/>
  <c r="AX2013" i="1"/>
  <c r="BD2013" i="1"/>
  <c r="AS1882" i="1"/>
  <c r="AY1882" i="1"/>
  <c r="AT1882" i="1"/>
  <c r="AZ1882" i="1"/>
  <c r="AU1882" i="1"/>
  <c r="BA1882" i="1"/>
  <c r="AV1882" i="1"/>
  <c r="BB1882" i="1"/>
  <c r="AW1882" i="1"/>
  <c r="BC1882" i="1"/>
  <c r="AX1882" i="1"/>
  <c r="BD1882" i="1"/>
  <c r="AS1980" i="1"/>
  <c r="AY1980" i="1"/>
  <c r="AT1980" i="1"/>
  <c r="AZ1980" i="1"/>
  <c r="AU1980" i="1"/>
  <c r="BA1980" i="1"/>
  <c r="AV1980" i="1"/>
  <c r="BB1980" i="1"/>
  <c r="AW1980" i="1"/>
  <c r="BC1980" i="1"/>
  <c r="AX1980" i="1"/>
  <c r="BD1980" i="1"/>
  <c r="AS2067" i="1"/>
  <c r="AY2067" i="1"/>
  <c r="AT2067" i="1"/>
  <c r="AZ2067" i="1"/>
  <c r="AU2067" i="1"/>
  <c r="BA2067" i="1"/>
  <c r="AV2067" i="1"/>
  <c r="BB2067" i="1"/>
  <c r="AW2067" i="1"/>
  <c r="BC2067" i="1"/>
  <c r="AX2067" i="1"/>
  <c r="BD2067" i="1"/>
  <c r="AS1914" i="1"/>
  <c r="AY1914" i="1"/>
  <c r="AT1914" i="1"/>
  <c r="AZ1914" i="1"/>
  <c r="AU1914" i="1"/>
  <c r="BA1914" i="1"/>
  <c r="AV1914" i="1"/>
  <c r="BB1914" i="1"/>
  <c r="AW1914" i="1"/>
  <c r="BC1914" i="1"/>
  <c r="AX1914" i="1"/>
  <c r="BD1914" i="1"/>
  <c r="AS1977" i="1"/>
  <c r="AY1977" i="1"/>
  <c r="AT1977" i="1"/>
  <c r="AZ1977" i="1"/>
  <c r="AU1977" i="1"/>
  <c r="BA1977" i="1"/>
  <c r="AV1977" i="1"/>
  <c r="BB1977" i="1"/>
  <c r="AW1977" i="1"/>
  <c r="BC1977" i="1"/>
  <c r="AX1977" i="1"/>
  <c r="BD1977" i="1"/>
  <c r="AS2034" i="1"/>
  <c r="AY2034" i="1"/>
  <c r="AT2034" i="1"/>
  <c r="AZ2034" i="1"/>
  <c r="AU2034" i="1"/>
  <c r="BA2034" i="1"/>
  <c r="AV2034" i="1"/>
  <c r="BB2034" i="1"/>
  <c r="AW2034" i="1"/>
  <c r="BC2034" i="1"/>
  <c r="AX2034" i="1"/>
  <c r="BD2034" i="1"/>
  <c r="AS1832" i="1"/>
  <c r="AY1832" i="1"/>
  <c r="AT1832" i="1"/>
  <c r="AZ1832" i="1"/>
  <c r="AU1832" i="1"/>
  <c r="BA1832" i="1"/>
  <c r="AV1832" i="1"/>
  <c r="BB1832" i="1"/>
  <c r="AW1832" i="1"/>
  <c r="BC1832" i="1"/>
  <c r="AX1832" i="1"/>
  <c r="BD1832" i="1"/>
  <c r="AS2036" i="1"/>
  <c r="AY2036" i="1"/>
  <c r="AT2036" i="1"/>
  <c r="AZ2036" i="1"/>
  <c r="AU2036" i="1"/>
  <c r="BA2036" i="1"/>
  <c r="AV2036" i="1"/>
  <c r="BB2036" i="1"/>
  <c r="AW2036" i="1"/>
  <c r="BC2036" i="1"/>
  <c r="AX2036" i="1"/>
  <c r="BD2036" i="1"/>
  <c r="AS2024" i="1"/>
  <c r="AY2024" i="1"/>
  <c r="AT2024" i="1"/>
  <c r="AZ2024" i="1"/>
  <c r="AU2024" i="1"/>
  <c r="BA2024" i="1"/>
  <c r="AV2024" i="1"/>
  <c r="BB2024" i="1"/>
  <c r="AW2024" i="1"/>
  <c r="BC2024" i="1"/>
  <c r="AX2024" i="1"/>
  <c r="BD2024" i="1"/>
  <c r="AS2044" i="1"/>
  <c r="AY2044" i="1"/>
  <c r="AT2044" i="1"/>
  <c r="AZ2044" i="1"/>
  <c r="AU2044" i="1"/>
  <c r="BA2044" i="1"/>
  <c r="AV2044" i="1"/>
  <c r="BB2044" i="1"/>
  <c r="AW2044" i="1"/>
  <c r="BC2044" i="1"/>
  <c r="AX2044" i="1"/>
  <c r="BD2044" i="1"/>
  <c r="AS2544" i="1"/>
  <c r="AY2544" i="1"/>
  <c r="AT2544" i="1"/>
  <c r="AZ2544" i="1"/>
  <c r="AU2544" i="1"/>
  <c r="BA2544" i="1"/>
  <c r="AV2544" i="1"/>
  <c r="BB2544" i="1"/>
  <c r="AW2544" i="1"/>
  <c r="BC2544" i="1"/>
  <c r="AX2544" i="1"/>
  <c r="BD2544" i="1"/>
  <c r="AS1990" i="1"/>
  <c r="AY1990" i="1"/>
  <c r="AT1990" i="1"/>
  <c r="AZ1990" i="1"/>
  <c r="AU1990" i="1"/>
  <c r="BA1990" i="1"/>
  <c r="AV1990" i="1"/>
  <c r="BB1990" i="1"/>
  <c r="AW1990" i="1"/>
  <c r="BC1990" i="1"/>
  <c r="AX1990" i="1"/>
  <c r="BD1990" i="1"/>
  <c r="AS2029" i="1"/>
  <c r="AY2029" i="1"/>
  <c r="AT2029" i="1"/>
  <c r="AZ2029" i="1"/>
  <c r="AU2029" i="1"/>
  <c r="BA2029" i="1"/>
  <c r="AV2029" i="1"/>
  <c r="BB2029" i="1"/>
  <c r="AW2029" i="1"/>
  <c r="BC2029" i="1"/>
  <c r="AX2029" i="1"/>
  <c r="BD2029" i="1"/>
  <c r="AS2072" i="1"/>
  <c r="AY2072" i="1"/>
  <c r="AT2072" i="1"/>
  <c r="AZ2072" i="1"/>
  <c r="AU2072" i="1"/>
  <c r="BA2072" i="1"/>
  <c r="AV2072" i="1"/>
  <c r="BB2072" i="1"/>
  <c r="AW2072" i="1"/>
  <c r="BC2072" i="1"/>
  <c r="AX2072" i="1"/>
  <c r="BD2072" i="1"/>
  <c r="AS2827" i="1"/>
  <c r="AY2827" i="1"/>
  <c r="AT2827" i="1"/>
  <c r="AZ2827" i="1"/>
  <c r="AU2827" i="1"/>
  <c r="BA2827" i="1"/>
  <c r="AV2827" i="1"/>
  <c r="BB2827" i="1"/>
  <c r="AW2827" i="1"/>
  <c r="BC2827" i="1"/>
  <c r="AX2827" i="1"/>
  <c r="BD2827" i="1"/>
  <c r="AS2003" i="1"/>
  <c r="AY2003" i="1"/>
  <c r="AT2003" i="1"/>
  <c r="AZ2003" i="1"/>
  <c r="AU2003" i="1"/>
  <c r="BA2003" i="1"/>
  <c r="AV2003" i="1"/>
  <c r="BB2003" i="1"/>
  <c r="AW2003" i="1"/>
  <c r="BC2003" i="1"/>
  <c r="AX2003" i="1"/>
  <c r="BD2003" i="1"/>
  <c r="AS2026" i="1"/>
  <c r="AY2026" i="1"/>
  <c r="AT2026" i="1"/>
  <c r="AZ2026" i="1"/>
  <c r="AU2026" i="1"/>
  <c r="BA2026" i="1"/>
  <c r="AV2026" i="1"/>
  <c r="BB2026" i="1"/>
  <c r="AW2026" i="1"/>
  <c r="BC2026" i="1"/>
  <c r="AX2026" i="1"/>
  <c r="BD2026" i="1"/>
  <c r="AS2078" i="1"/>
  <c r="AY2078" i="1"/>
  <c r="AT2078" i="1"/>
  <c r="AZ2078" i="1"/>
  <c r="AU2078" i="1"/>
  <c r="BA2078" i="1"/>
  <c r="AV2078" i="1"/>
  <c r="BB2078" i="1"/>
  <c r="AW2078" i="1"/>
  <c r="BC2078" i="1"/>
  <c r="AX2078" i="1"/>
  <c r="BD2078" i="1"/>
  <c r="AS2579" i="1"/>
  <c r="AY2579" i="1"/>
  <c r="AT2579" i="1"/>
  <c r="AZ2579" i="1"/>
  <c r="AU2579" i="1"/>
  <c r="BA2579" i="1"/>
  <c r="AV2579" i="1"/>
  <c r="BB2579" i="1"/>
  <c r="AW2579" i="1"/>
  <c r="BC2579" i="1"/>
  <c r="AX2579" i="1"/>
  <c r="BD2579" i="1"/>
  <c r="AS2751" i="1"/>
  <c r="AY2751" i="1"/>
  <c r="AT2751" i="1"/>
  <c r="AZ2751" i="1"/>
  <c r="AU2751" i="1"/>
  <c r="BA2751" i="1"/>
  <c r="AV2751" i="1"/>
  <c r="BB2751" i="1"/>
  <c r="AW2751" i="1"/>
  <c r="BC2751" i="1"/>
  <c r="AX2751" i="1"/>
  <c r="BD2751" i="1"/>
  <c r="AS1927" i="1"/>
  <c r="AY1927" i="1"/>
  <c r="AT1927" i="1"/>
  <c r="AZ1927" i="1"/>
  <c r="AU1927" i="1"/>
  <c r="BA1927" i="1"/>
  <c r="AV1927" i="1"/>
  <c r="BB1927" i="1"/>
  <c r="AW1927" i="1"/>
  <c r="BC1927" i="1"/>
  <c r="AX1927" i="1"/>
  <c r="BD1927" i="1"/>
  <c r="AS2706" i="1"/>
  <c r="AY2706" i="1"/>
  <c r="AT2706" i="1"/>
  <c r="AZ2706" i="1"/>
  <c r="AU2706" i="1"/>
  <c r="BA2706" i="1"/>
  <c r="AV2706" i="1"/>
  <c r="BB2706" i="1"/>
  <c r="AW2706" i="1"/>
  <c r="BC2706" i="1"/>
  <c r="AX2706" i="1"/>
  <c r="BD2706" i="1"/>
  <c r="AS2065" i="1"/>
  <c r="AY2065" i="1"/>
  <c r="AT2065" i="1"/>
  <c r="AZ2065" i="1"/>
  <c r="AU2065" i="1"/>
  <c r="BA2065" i="1"/>
  <c r="AV2065" i="1"/>
  <c r="BB2065" i="1"/>
  <c r="AW2065" i="1"/>
  <c r="BC2065" i="1"/>
  <c r="AX2065" i="1"/>
  <c r="BD2065" i="1"/>
  <c r="AS2767" i="1"/>
  <c r="AY2767" i="1"/>
  <c r="AT2767" i="1"/>
  <c r="AZ2767" i="1"/>
  <c r="AU2767" i="1"/>
  <c r="BA2767" i="1"/>
  <c r="AV2767" i="1"/>
  <c r="BB2767" i="1"/>
  <c r="AW2767" i="1"/>
  <c r="BC2767" i="1"/>
  <c r="AX2767" i="1"/>
  <c r="BD2767" i="1"/>
  <c r="AS1970" i="1"/>
  <c r="AY1970" i="1"/>
  <c r="AT1970" i="1"/>
  <c r="AZ1970" i="1"/>
  <c r="AU1970" i="1"/>
  <c r="BA1970" i="1"/>
  <c r="AV1970" i="1"/>
  <c r="BB1970" i="1"/>
  <c r="AW1970" i="1"/>
  <c r="BC1970" i="1"/>
  <c r="AX1970" i="1"/>
  <c r="BD1970" i="1"/>
  <c r="AS2781" i="1"/>
  <c r="AY2781" i="1"/>
  <c r="AT2781" i="1"/>
  <c r="AZ2781" i="1"/>
  <c r="AU2781" i="1"/>
  <c r="BA2781" i="1"/>
  <c r="AV2781" i="1"/>
  <c r="BB2781" i="1"/>
  <c r="AW2781" i="1"/>
  <c r="BC2781" i="1"/>
  <c r="AX2781" i="1"/>
  <c r="BD2781" i="1"/>
  <c r="AS1924" i="1"/>
  <c r="AY1924" i="1"/>
  <c r="AT1924" i="1"/>
  <c r="AZ1924" i="1"/>
  <c r="AU1924" i="1"/>
  <c r="BA1924" i="1"/>
  <c r="AV1924" i="1"/>
  <c r="BB1924" i="1"/>
  <c r="AW1924" i="1"/>
  <c r="BC1924" i="1"/>
  <c r="AX1924" i="1"/>
  <c r="BD1924" i="1"/>
  <c r="AS1898" i="1"/>
  <c r="AY1898" i="1"/>
  <c r="AT1898" i="1"/>
  <c r="AZ1898" i="1"/>
  <c r="AU1898" i="1"/>
  <c r="BA1898" i="1"/>
  <c r="AV1898" i="1"/>
  <c r="BB1898" i="1"/>
  <c r="AW1898" i="1"/>
  <c r="BC1898" i="1"/>
  <c r="AX1898" i="1"/>
  <c r="BD1898" i="1"/>
  <c r="AS2070" i="1"/>
  <c r="AY2070" i="1"/>
  <c r="AT2070" i="1"/>
  <c r="AZ2070" i="1"/>
  <c r="AU2070" i="1"/>
  <c r="BA2070" i="1"/>
  <c r="AV2070" i="1"/>
  <c r="BB2070" i="1"/>
  <c r="AW2070" i="1"/>
  <c r="BC2070" i="1"/>
  <c r="AX2070" i="1"/>
  <c r="BD2070" i="1"/>
  <c r="AS2613" i="1"/>
  <c r="AY2613" i="1"/>
  <c r="AT2613" i="1"/>
  <c r="AZ2613" i="1"/>
  <c r="AU2613" i="1"/>
  <c r="BA2613" i="1"/>
  <c r="AV2613" i="1"/>
  <c r="BB2613" i="1"/>
  <c r="AW2613" i="1"/>
  <c r="BC2613" i="1"/>
  <c r="AX2613" i="1"/>
  <c r="BD2613" i="1"/>
  <c r="AS2019" i="1"/>
  <c r="AY2019" i="1"/>
  <c r="AT2019" i="1"/>
  <c r="AZ2019" i="1"/>
  <c r="AU2019" i="1"/>
  <c r="BA2019" i="1"/>
  <c r="AV2019" i="1"/>
  <c r="BB2019" i="1"/>
  <c r="AW2019" i="1"/>
  <c r="BC2019" i="1"/>
  <c r="AX2019" i="1"/>
  <c r="BD2019" i="1"/>
  <c r="AS2022" i="1"/>
  <c r="AY2022" i="1"/>
  <c r="AT2022" i="1"/>
  <c r="AZ2022" i="1"/>
  <c r="AU2022" i="1"/>
  <c r="BA2022" i="1"/>
  <c r="AV2022" i="1"/>
  <c r="BB2022" i="1"/>
  <c r="AW2022" i="1"/>
  <c r="BC2022" i="1"/>
  <c r="AX2022" i="1"/>
  <c r="BD2022" i="1"/>
  <c r="AS1871" i="1"/>
  <c r="AY1871" i="1"/>
  <c r="AT1871" i="1"/>
  <c r="AZ1871" i="1"/>
  <c r="AU1871" i="1"/>
  <c r="BA1871" i="1"/>
  <c r="AV1871" i="1"/>
  <c r="BB1871" i="1"/>
  <c r="AW1871" i="1"/>
  <c r="BC1871" i="1"/>
  <c r="AX1871" i="1"/>
  <c r="BD1871" i="1"/>
  <c r="AS2001" i="1"/>
  <c r="AY2001" i="1"/>
  <c r="AT2001" i="1"/>
  <c r="AZ2001" i="1"/>
  <c r="AU2001" i="1"/>
  <c r="BA2001" i="1"/>
  <c r="AV2001" i="1"/>
  <c r="BB2001" i="1"/>
  <c r="AW2001" i="1"/>
  <c r="BC2001" i="1"/>
  <c r="AX2001" i="1"/>
  <c r="BD2001" i="1"/>
  <c r="AS2002" i="1"/>
  <c r="AY2002" i="1"/>
  <c r="AT2002" i="1"/>
  <c r="AZ2002" i="1"/>
  <c r="AU2002" i="1"/>
  <c r="BA2002" i="1"/>
  <c r="AV2002" i="1"/>
  <c r="BB2002" i="1"/>
  <c r="AW2002" i="1"/>
  <c r="BC2002" i="1"/>
  <c r="AX2002" i="1"/>
  <c r="BD2002" i="1"/>
  <c r="AS2761" i="1"/>
  <c r="AY2761" i="1"/>
  <c r="AT2761" i="1"/>
  <c r="AZ2761" i="1"/>
  <c r="AU2761" i="1"/>
  <c r="BA2761" i="1"/>
  <c r="AV2761" i="1"/>
  <c r="BB2761" i="1"/>
  <c r="AW2761" i="1"/>
  <c r="BC2761" i="1"/>
  <c r="AX2761" i="1"/>
  <c r="BD2761" i="1"/>
  <c r="AS2667" i="1"/>
  <c r="AY2667" i="1"/>
  <c r="AT2667" i="1"/>
  <c r="AZ2667" i="1"/>
  <c r="AU2667" i="1"/>
  <c r="BA2667" i="1"/>
  <c r="AV2667" i="1"/>
  <c r="BB2667" i="1"/>
  <c r="AW2667" i="1"/>
  <c r="BC2667" i="1"/>
  <c r="AX2667" i="1"/>
  <c r="BD2667" i="1"/>
  <c r="AS2086" i="1"/>
  <c r="AY2086" i="1"/>
  <c r="AT2086" i="1"/>
  <c r="AZ2086" i="1"/>
  <c r="AU2086" i="1"/>
  <c r="BA2086" i="1"/>
  <c r="AV2086" i="1"/>
  <c r="BB2086" i="1"/>
  <c r="AW2086" i="1"/>
  <c r="BC2086" i="1"/>
  <c r="AX2086" i="1"/>
  <c r="BD2086" i="1"/>
  <c r="AS2621" i="1"/>
  <c r="AY2621" i="1"/>
  <c r="AT2621" i="1"/>
  <c r="AZ2621" i="1"/>
  <c r="AU2621" i="1"/>
  <c r="BA2621" i="1"/>
  <c r="AV2621" i="1"/>
  <c r="BB2621" i="1"/>
  <c r="AW2621" i="1"/>
  <c r="BC2621" i="1"/>
  <c r="AX2621" i="1"/>
  <c r="BD2621" i="1"/>
  <c r="AS2752" i="1"/>
  <c r="AY2752" i="1"/>
  <c r="AT2752" i="1"/>
  <c r="AZ2752" i="1"/>
  <c r="AU2752" i="1"/>
  <c r="BA2752" i="1"/>
  <c r="AV2752" i="1"/>
  <c r="BB2752" i="1"/>
  <c r="AW2752" i="1"/>
  <c r="BC2752" i="1"/>
  <c r="AX2752" i="1"/>
  <c r="BD2752" i="1"/>
  <c r="AS2080" i="1"/>
  <c r="AY2080" i="1"/>
  <c r="AT2080" i="1"/>
  <c r="AZ2080" i="1"/>
  <c r="AU2080" i="1"/>
  <c r="BA2080" i="1"/>
  <c r="AV2080" i="1"/>
  <c r="BB2080" i="1"/>
  <c r="AW2080" i="1"/>
  <c r="BC2080" i="1"/>
  <c r="AX2080" i="1"/>
  <c r="BD2080" i="1"/>
  <c r="AS2685" i="1"/>
  <c r="AY2685" i="1"/>
  <c r="AT2685" i="1"/>
  <c r="AZ2685" i="1"/>
  <c r="AU2685" i="1"/>
  <c r="BA2685" i="1"/>
  <c r="AV2685" i="1"/>
  <c r="BB2685" i="1"/>
  <c r="AW2685" i="1"/>
  <c r="BC2685" i="1"/>
  <c r="AX2685" i="1"/>
  <c r="BD2685" i="1"/>
  <c r="AS2084" i="1"/>
  <c r="AY2084" i="1"/>
  <c r="AT2084" i="1"/>
  <c r="AZ2084" i="1"/>
  <c r="AU2084" i="1"/>
  <c r="BA2084" i="1"/>
  <c r="AV2084" i="1"/>
  <c r="BB2084" i="1"/>
  <c r="AW2084" i="1"/>
  <c r="BC2084" i="1"/>
  <c r="AX2084" i="1"/>
  <c r="BD2084" i="1"/>
  <c r="AS2823" i="1"/>
  <c r="AY2823" i="1"/>
  <c r="AT2823" i="1"/>
  <c r="AZ2823" i="1"/>
  <c r="AU2823" i="1"/>
  <c r="BA2823" i="1"/>
  <c r="AV2823" i="1"/>
  <c r="BB2823" i="1"/>
  <c r="AW2823" i="1"/>
  <c r="BC2823" i="1"/>
  <c r="AX2823" i="1"/>
  <c r="BD2823" i="1"/>
  <c r="AS2743" i="1"/>
  <c r="AY2743" i="1"/>
  <c r="AT2743" i="1"/>
  <c r="AZ2743" i="1"/>
  <c r="AU2743" i="1"/>
  <c r="BA2743" i="1"/>
  <c r="AV2743" i="1"/>
  <c r="BB2743" i="1"/>
  <c r="AW2743" i="1"/>
  <c r="BC2743" i="1"/>
  <c r="AX2743" i="1"/>
  <c r="BD2743" i="1"/>
  <c r="AS2602" i="1"/>
  <c r="AY2602" i="1"/>
  <c r="AT2602" i="1"/>
  <c r="AZ2602" i="1"/>
  <c r="AU2602" i="1"/>
  <c r="BA2602" i="1"/>
  <c r="AV2602" i="1"/>
  <c r="BB2602" i="1"/>
  <c r="AW2602" i="1"/>
  <c r="BC2602" i="1"/>
  <c r="AX2602" i="1"/>
  <c r="BD2602" i="1"/>
  <c r="AS2716" i="1"/>
  <c r="AY2716" i="1"/>
  <c r="AT2716" i="1"/>
  <c r="AZ2716" i="1"/>
  <c r="AU2716" i="1"/>
  <c r="BA2716" i="1"/>
  <c r="AV2716" i="1"/>
  <c r="BB2716" i="1"/>
  <c r="AW2716" i="1"/>
  <c r="BC2716" i="1"/>
  <c r="AX2716" i="1"/>
  <c r="BD2716" i="1"/>
  <c r="AS2565" i="1"/>
  <c r="AY2565" i="1"/>
  <c r="AT2565" i="1"/>
  <c r="AZ2565" i="1"/>
  <c r="AU2565" i="1"/>
  <c r="BA2565" i="1"/>
  <c r="AV2565" i="1"/>
  <c r="BB2565" i="1"/>
  <c r="AW2565" i="1"/>
  <c r="BC2565" i="1"/>
  <c r="AX2565" i="1"/>
  <c r="BD2565" i="1"/>
  <c r="AS2049" i="1"/>
  <c r="AY2049" i="1"/>
  <c r="AT2049" i="1"/>
  <c r="AZ2049" i="1"/>
  <c r="AU2049" i="1"/>
  <c r="BA2049" i="1"/>
  <c r="AV2049" i="1"/>
  <c r="BB2049" i="1"/>
  <c r="AW2049" i="1"/>
  <c r="BC2049" i="1"/>
  <c r="AX2049" i="1"/>
  <c r="BD2049" i="1"/>
  <c r="AS2087" i="1"/>
  <c r="AY2087" i="1"/>
  <c r="AT2087" i="1"/>
  <c r="AZ2087" i="1"/>
  <c r="AU2087" i="1"/>
  <c r="BA2087" i="1"/>
  <c r="AV2087" i="1"/>
  <c r="BB2087" i="1"/>
  <c r="AW2087" i="1"/>
  <c r="BC2087" i="1"/>
  <c r="AX2087" i="1"/>
  <c r="BD2087" i="1"/>
  <c r="AS2570" i="1"/>
  <c r="AY2570" i="1"/>
  <c r="AT2570" i="1"/>
  <c r="AZ2570" i="1"/>
  <c r="AU2570" i="1"/>
  <c r="BA2570" i="1"/>
  <c r="AV2570" i="1"/>
  <c r="BB2570" i="1"/>
  <c r="AW2570" i="1"/>
  <c r="BC2570" i="1"/>
  <c r="AX2570" i="1"/>
  <c r="BD2570" i="1"/>
  <c r="AS2753" i="1"/>
  <c r="AY2753" i="1"/>
  <c r="AT2753" i="1"/>
  <c r="AZ2753" i="1"/>
  <c r="AU2753" i="1"/>
  <c r="BA2753" i="1"/>
  <c r="AV2753" i="1"/>
  <c r="BB2753" i="1"/>
  <c r="AW2753" i="1"/>
  <c r="BC2753" i="1"/>
  <c r="AX2753" i="1"/>
  <c r="BD2753" i="1"/>
  <c r="AS2782" i="1"/>
  <c r="AY2782" i="1"/>
  <c r="AT2782" i="1"/>
  <c r="AZ2782" i="1"/>
  <c r="AU2782" i="1"/>
  <c r="BA2782" i="1"/>
  <c r="AV2782" i="1"/>
  <c r="BB2782" i="1"/>
  <c r="AW2782" i="1"/>
  <c r="BC2782" i="1"/>
  <c r="AX2782" i="1"/>
  <c r="BD2782" i="1"/>
  <c r="AS2808" i="1"/>
  <c r="AY2808" i="1"/>
  <c r="AT2808" i="1"/>
  <c r="AZ2808" i="1"/>
  <c r="AU2808" i="1"/>
  <c r="BA2808" i="1"/>
  <c r="AV2808" i="1"/>
  <c r="BB2808" i="1"/>
  <c r="AW2808" i="1"/>
  <c r="BC2808" i="1"/>
  <c r="AX2808" i="1"/>
  <c r="BD2808" i="1"/>
  <c r="AS2731" i="1"/>
  <c r="AY2731" i="1"/>
  <c r="AT2731" i="1"/>
  <c r="AZ2731" i="1"/>
  <c r="AU2731" i="1"/>
  <c r="BA2731" i="1"/>
  <c r="AV2731" i="1"/>
  <c r="BB2731" i="1"/>
  <c r="AW2731" i="1"/>
  <c r="BC2731" i="1"/>
  <c r="AX2731" i="1"/>
  <c r="BD2731" i="1"/>
  <c r="AS2141" i="1"/>
  <c r="AY2141" i="1"/>
  <c r="AT2141" i="1"/>
  <c r="AZ2141" i="1"/>
  <c r="AU2141" i="1"/>
  <c r="BA2141" i="1"/>
  <c r="AV2141" i="1"/>
  <c r="BB2141" i="1"/>
  <c r="AW2141" i="1"/>
  <c r="BC2141" i="1"/>
  <c r="AX2141" i="1"/>
  <c r="BD2141" i="1"/>
  <c r="AS2215" i="1"/>
  <c r="AY2215" i="1"/>
  <c r="AT2215" i="1"/>
  <c r="AZ2215" i="1"/>
  <c r="AU2215" i="1"/>
  <c r="BA2215" i="1"/>
  <c r="AV2215" i="1"/>
  <c r="BB2215" i="1"/>
  <c r="AW2215" i="1"/>
  <c r="BC2215" i="1"/>
  <c r="AX2215" i="1"/>
  <c r="BD2215" i="1"/>
  <c r="AS2460" i="1"/>
  <c r="AY2460" i="1"/>
  <c r="AT2460" i="1"/>
  <c r="AZ2460" i="1"/>
  <c r="AU2460" i="1"/>
  <c r="BA2460" i="1"/>
  <c r="AV2460" i="1"/>
  <c r="BB2460" i="1"/>
  <c r="AW2460" i="1"/>
  <c r="BC2460" i="1"/>
  <c r="AX2460" i="1"/>
  <c r="BD2460" i="1"/>
  <c r="AS2495" i="1"/>
  <c r="AY2495" i="1"/>
  <c r="AT2495" i="1"/>
  <c r="AZ2495" i="1"/>
  <c r="AU2495" i="1"/>
  <c r="BA2495" i="1"/>
  <c r="AV2495" i="1"/>
  <c r="BB2495" i="1"/>
  <c r="AW2495" i="1"/>
  <c r="BC2495" i="1"/>
  <c r="AX2495" i="1"/>
  <c r="BD2495" i="1"/>
  <c r="AS2528" i="1"/>
  <c r="AY2528" i="1"/>
  <c r="AT2528" i="1"/>
  <c r="AZ2528" i="1"/>
  <c r="AU2528" i="1"/>
  <c r="BA2528" i="1"/>
  <c r="AV2528" i="1"/>
  <c r="BB2528" i="1"/>
  <c r="AW2528" i="1"/>
  <c r="BC2528" i="1"/>
  <c r="AX2528" i="1"/>
  <c r="BD2528" i="1"/>
  <c r="AS2131" i="1"/>
  <c r="AY2131" i="1"/>
  <c r="AT2131" i="1"/>
  <c r="AZ2131" i="1"/>
  <c r="AU2131" i="1"/>
  <c r="BA2131" i="1"/>
  <c r="AV2131" i="1"/>
  <c r="BB2131" i="1"/>
  <c r="AW2131" i="1"/>
  <c r="BC2131" i="1"/>
  <c r="AX2131" i="1"/>
  <c r="BD2131" i="1"/>
  <c r="AS2226" i="1"/>
  <c r="AY2226" i="1"/>
  <c r="AT2226" i="1"/>
  <c r="AZ2226" i="1"/>
  <c r="AU2226" i="1"/>
  <c r="BA2226" i="1"/>
  <c r="AV2226" i="1"/>
  <c r="BB2226" i="1"/>
  <c r="AW2226" i="1"/>
  <c r="BC2226" i="1"/>
  <c r="AX2226" i="1"/>
  <c r="BD2226" i="1"/>
  <c r="AS2122" i="1"/>
  <c r="AY2122" i="1"/>
  <c r="AT2122" i="1"/>
  <c r="AZ2122" i="1"/>
  <c r="AU2122" i="1"/>
  <c r="BA2122" i="1"/>
  <c r="AV2122" i="1"/>
  <c r="BB2122" i="1"/>
  <c r="AW2122" i="1"/>
  <c r="BC2122" i="1"/>
  <c r="AX2122" i="1"/>
  <c r="BD2122" i="1"/>
  <c r="AS2203" i="1"/>
  <c r="AY2203" i="1"/>
  <c r="AT2203" i="1"/>
  <c r="AZ2203" i="1"/>
  <c r="AU2203" i="1"/>
  <c r="BA2203" i="1"/>
  <c r="AV2203" i="1"/>
  <c r="BB2203" i="1"/>
  <c r="AW2203" i="1"/>
  <c r="BC2203" i="1"/>
  <c r="AX2203" i="1"/>
  <c r="BD2203" i="1"/>
  <c r="AS2112" i="1"/>
  <c r="AY2112" i="1"/>
  <c r="AT2112" i="1"/>
  <c r="AZ2112" i="1"/>
  <c r="AU2112" i="1"/>
  <c r="BA2112" i="1"/>
  <c r="AV2112" i="1"/>
  <c r="BB2112" i="1"/>
  <c r="AW2112" i="1"/>
  <c r="BC2112" i="1"/>
  <c r="AX2112" i="1"/>
  <c r="BD2112" i="1"/>
  <c r="AS2181" i="1"/>
  <c r="AY2181" i="1"/>
  <c r="AT2181" i="1"/>
  <c r="AZ2181" i="1"/>
  <c r="AU2181" i="1"/>
  <c r="BA2181" i="1"/>
  <c r="AV2181" i="1"/>
  <c r="BB2181" i="1"/>
  <c r="AW2181" i="1"/>
  <c r="BC2181" i="1"/>
  <c r="AX2181" i="1"/>
  <c r="BD2181" i="1"/>
  <c r="AS2153" i="1"/>
  <c r="AY2153" i="1"/>
  <c r="AT2153" i="1"/>
  <c r="AZ2153" i="1"/>
  <c r="AU2153" i="1"/>
  <c r="BA2153" i="1"/>
  <c r="AV2153" i="1"/>
  <c r="BB2153" i="1"/>
  <c r="AW2153" i="1"/>
  <c r="BC2153" i="1"/>
  <c r="AX2153" i="1"/>
  <c r="BD2153" i="1"/>
  <c r="AS2160" i="1"/>
  <c r="AY2160" i="1"/>
  <c r="AT2160" i="1"/>
  <c r="AZ2160" i="1"/>
  <c r="AU2160" i="1"/>
  <c r="BA2160" i="1"/>
  <c r="AV2160" i="1"/>
  <c r="BB2160" i="1"/>
  <c r="AW2160" i="1"/>
  <c r="BC2160" i="1"/>
  <c r="AX2160" i="1"/>
  <c r="BD2160" i="1"/>
  <c r="AS2813" i="1"/>
  <c r="AY2813" i="1"/>
  <c r="AT2813" i="1"/>
  <c r="AZ2813" i="1"/>
  <c r="AU2813" i="1"/>
  <c r="BA2813" i="1"/>
  <c r="AV2813" i="1"/>
  <c r="BB2813" i="1"/>
  <c r="AW2813" i="1"/>
  <c r="BC2813" i="1"/>
  <c r="AX2813" i="1"/>
  <c r="BD2813" i="1"/>
  <c r="AS2158" i="1"/>
  <c r="AY2158" i="1"/>
  <c r="AT2158" i="1"/>
  <c r="AZ2158" i="1"/>
  <c r="AU2158" i="1"/>
  <c r="BA2158" i="1"/>
  <c r="AV2158" i="1"/>
  <c r="BB2158" i="1"/>
  <c r="AW2158" i="1"/>
  <c r="BC2158" i="1"/>
  <c r="AX2158" i="1"/>
  <c r="BD2158" i="1"/>
  <c r="AS2317" i="1"/>
  <c r="AY2317" i="1"/>
  <c r="AT2317" i="1"/>
  <c r="AZ2317" i="1"/>
  <c r="AU2317" i="1"/>
  <c r="BA2317" i="1"/>
  <c r="AV2317" i="1"/>
  <c r="BB2317" i="1"/>
  <c r="AW2317" i="1"/>
  <c r="BC2317" i="1"/>
  <c r="AX2317" i="1"/>
  <c r="BD2317" i="1"/>
  <c r="AS2108" i="1"/>
  <c r="AY2108" i="1"/>
  <c r="AT2108" i="1"/>
  <c r="AZ2108" i="1"/>
  <c r="AU2108" i="1"/>
  <c r="BA2108" i="1"/>
  <c r="AV2108" i="1"/>
  <c r="BB2108" i="1"/>
  <c r="AW2108" i="1"/>
  <c r="BC2108" i="1"/>
  <c r="AX2108" i="1"/>
  <c r="BD2108" i="1"/>
  <c r="AS2259" i="1"/>
  <c r="AY2259" i="1"/>
  <c r="AT2259" i="1"/>
  <c r="AZ2259" i="1"/>
  <c r="AU2259" i="1"/>
  <c r="BA2259" i="1"/>
  <c r="AV2259" i="1"/>
  <c r="BB2259" i="1"/>
  <c r="AW2259" i="1"/>
  <c r="BC2259" i="1"/>
  <c r="AX2259" i="1"/>
  <c r="BD2259" i="1"/>
  <c r="AS2387" i="1"/>
  <c r="AY2387" i="1"/>
  <c r="AT2387" i="1"/>
  <c r="AZ2387" i="1"/>
  <c r="AU2387" i="1"/>
  <c r="BA2387" i="1"/>
  <c r="AV2387" i="1"/>
  <c r="BB2387" i="1"/>
  <c r="AW2387" i="1"/>
  <c r="BC2387" i="1"/>
  <c r="AX2387" i="1"/>
  <c r="BD2387" i="1"/>
  <c r="AS2091" i="1"/>
  <c r="AY2091" i="1"/>
  <c r="AT2091" i="1"/>
  <c r="AZ2091" i="1"/>
  <c r="AU2091" i="1"/>
  <c r="BA2091" i="1"/>
  <c r="AV2091" i="1"/>
  <c r="BB2091" i="1"/>
  <c r="AW2091" i="1"/>
  <c r="BC2091" i="1"/>
  <c r="AX2091" i="1"/>
  <c r="BD2091" i="1"/>
  <c r="AS2246" i="1"/>
  <c r="AY2246" i="1"/>
  <c r="AT2246" i="1"/>
  <c r="AZ2246" i="1"/>
  <c r="AU2246" i="1"/>
  <c r="BA2246" i="1"/>
  <c r="AV2246" i="1"/>
  <c r="BB2246" i="1"/>
  <c r="AW2246" i="1"/>
  <c r="BC2246" i="1"/>
  <c r="AX2246" i="1"/>
  <c r="BD2246" i="1"/>
  <c r="AS2378" i="1"/>
  <c r="AY2378" i="1"/>
  <c r="AT2378" i="1"/>
  <c r="AZ2378" i="1"/>
  <c r="AU2378" i="1"/>
  <c r="BA2378" i="1"/>
  <c r="AV2378" i="1"/>
  <c r="BB2378" i="1"/>
  <c r="AW2378" i="1"/>
  <c r="BC2378" i="1"/>
  <c r="AX2378" i="1"/>
  <c r="BD2378" i="1"/>
  <c r="AS2106" i="1"/>
  <c r="AY2106" i="1"/>
  <c r="AT2106" i="1"/>
  <c r="AZ2106" i="1"/>
  <c r="AU2106" i="1"/>
  <c r="BA2106" i="1"/>
  <c r="AV2106" i="1"/>
  <c r="BB2106" i="1"/>
  <c r="AW2106" i="1"/>
  <c r="BC2106" i="1"/>
  <c r="AX2106" i="1"/>
  <c r="BD2106" i="1"/>
  <c r="AS2294" i="1"/>
  <c r="AY2294" i="1"/>
  <c r="AT2294" i="1"/>
  <c r="AZ2294" i="1"/>
  <c r="AU2294" i="1"/>
  <c r="BA2294" i="1"/>
  <c r="AV2294" i="1"/>
  <c r="BB2294" i="1"/>
  <c r="AW2294" i="1"/>
  <c r="BC2294" i="1"/>
  <c r="AX2294" i="1"/>
  <c r="BD2294" i="1"/>
  <c r="AS2466" i="1"/>
  <c r="AY2466" i="1"/>
  <c r="AT2466" i="1"/>
  <c r="AZ2466" i="1"/>
  <c r="AU2466" i="1"/>
  <c r="BA2466" i="1"/>
  <c r="AV2466" i="1"/>
  <c r="BB2466" i="1"/>
  <c r="AW2466" i="1"/>
  <c r="BC2466" i="1"/>
  <c r="AX2466" i="1"/>
  <c r="BD2466" i="1"/>
  <c r="AS2096" i="1"/>
  <c r="AY2096" i="1"/>
  <c r="AT2096" i="1"/>
  <c r="AZ2096" i="1"/>
  <c r="AU2096" i="1"/>
  <c r="BA2096" i="1"/>
  <c r="AV2096" i="1"/>
  <c r="BB2096" i="1"/>
  <c r="AW2096" i="1"/>
  <c r="BC2096" i="1"/>
  <c r="AX2096" i="1"/>
  <c r="BD2096" i="1"/>
  <c r="AS2386" i="1"/>
  <c r="AY2386" i="1"/>
  <c r="AT2386" i="1"/>
  <c r="AZ2386" i="1"/>
  <c r="AU2386" i="1"/>
  <c r="BA2386" i="1"/>
  <c r="AV2386" i="1"/>
  <c r="BB2386" i="1"/>
  <c r="AW2386" i="1"/>
  <c r="BC2386" i="1"/>
  <c r="AX2386" i="1"/>
  <c r="BD2386" i="1"/>
  <c r="AS2127" i="1"/>
  <c r="AY2127" i="1"/>
  <c r="AT2127" i="1"/>
  <c r="AZ2127" i="1"/>
  <c r="AU2127" i="1"/>
  <c r="BA2127" i="1"/>
  <c r="AV2127" i="1"/>
  <c r="BB2127" i="1"/>
  <c r="AW2127" i="1"/>
  <c r="BC2127" i="1"/>
  <c r="AX2127" i="1"/>
  <c r="BD2127" i="1"/>
  <c r="AS2198" i="1"/>
  <c r="AY2198" i="1"/>
  <c r="AT2198" i="1"/>
  <c r="AZ2198" i="1"/>
  <c r="AU2198" i="1"/>
  <c r="BA2198" i="1"/>
  <c r="AV2198" i="1"/>
  <c r="BB2198" i="1"/>
  <c r="AW2198" i="1"/>
  <c r="BC2198" i="1"/>
  <c r="AX2198" i="1"/>
  <c r="BD2198" i="1"/>
  <c r="AS2137" i="1"/>
  <c r="AY2137" i="1"/>
  <c r="AT2137" i="1"/>
  <c r="AZ2137" i="1"/>
  <c r="AU2137" i="1"/>
  <c r="BA2137" i="1"/>
  <c r="AV2137" i="1"/>
  <c r="BB2137" i="1"/>
  <c r="AW2137" i="1"/>
  <c r="BC2137" i="1"/>
  <c r="AX2137" i="1"/>
  <c r="BD2137" i="1"/>
  <c r="AS2194" i="1"/>
  <c r="AY2194" i="1"/>
  <c r="AT2194" i="1"/>
  <c r="AZ2194" i="1"/>
  <c r="AU2194" i="1"/>
  <c r="BA2194" i="1"/>
  <c r="AV2194" i="1"/>
  <c r="BB2194" i="1"/>
  <c r="AW2194" i="1"/>
  <c r="BC2194" i="1"/>
  <c r="AX2194" i="1"/>
  <c r="BD2194" i="1"/>
  <c r="AS2134" i="1"/>
  <c r="AY2134" i="1"/>
  <c r="AT2134" i="1"/>
  <c r="AZ2134" i="1"/>
  <c r="AU2134" i="1"/>
  <c r="BA2134" i="1"/>
  <c r="AV2134" i="1"/>
  <c r="BB2134" i="1"/>
  <c r="AW2134" i="1"/>
  <c r="BC2134" i="1"/>
  <c r="AX2134" i="1"/>
  <c r="BD2134" i="1"/>
  <c r="AS2117" i="1"/>
  <c r="AY2117" i="1"/>
  <c r="AT2117" i="1"/>
  <c r="AZ2117" i="1"/>
  <c r="AU2117" i="1"/>
  <c r="BA2117" i="1"/>
  <c r="AV2117" i="1"/>
  <c r="BB2117" i="1"/>
  <c r="AW2117" i="1"/>
  <c r="BC2117" i="1"/>
  <c r="AX2117" i="1"/>
  <c r="BD2117" i="1"/>
  <c r="AS2100" i="1"/>
  <c r="AY2100" i="1"/>
  <c r="AT2100" i="1"/>
  <c r="AZ2100" i="1"/>
  <c r="AU2100" i="1"/>
  <c r="BA2100" i="1"/>
  <c r="AV2100" i="1"/>
  <c r="BB2100" i="1"/>
  <c r="AW2100" i="1"/>
  <c r="BC2100" i="1"/>
  <c r="AX2100" i="1"/>
  <c r="BD2100" i="1"/>
  <c r="AS2180" i="1"/>
  <c r="AY2180" i="1"/>
  <c r="AT2180" i="1"/>
  <c r="AZ2180" i="1"/>
  <c r="AU2180" i="1"/>
  <c r="BA2180" i="1"/>
  <c r="AV2180" i="1"/>
  <c r="BB2180" i="1"/>
  <c r="AW2180" i="1"/>
  <c r="BC2180" i="1"/>
  <c r="AX2180" i="1"/>
  <c r="BD2180" i="1"/>
  <c r="AS2468" i="1"/>
  <c r="AY2468" i="1"/>
  <c r="AT2468" i="1"/>
  <c r="AZ2468" i="1"/>
  <c r="AU2468" i="1"/>
  <c r="BA2468" i="1"/>
  <c r="AV2468" i="1"/>
  <c r="BB2468" i="1"/>
  <c r="AW2468" i="1"/>
  <c r="BC2468" i="1"/>
  <c r="AX2468" i="1"/>
  <c r="BD2468" i="1"/>
  <c r="AS2728" i="1"/>
  <c r="AY2728" i="1"/>
  <c r="AT2728" i="1"/>
  <c r="AZ2728" i="1"/>
  <c r="AU2728" i="1"/>
  <c r="BA2728" i="1"/>
  <c r="AV2728" i="1"/>
  <c r="BB2728" i="1"/>
  <c r="AW2728" i="1"/>
  <c r="BC2728" i="1"/>
  <c r="AX2728" i="1"/>
  <c r="BD2728" i="1"/>
  <c r="AS2370" i="1"/>
  <c r="AY2370" i="1"/>
  <c r="AT2370" i="1"/>
  <c r="AZ2370" i="1"/>
  <c r="AU2370" i="1"/>
  <c r="BA2370" i="1"/>
  <c r="AV2370" i="1"/>
  <c r="BB2370" i="1"/>
  <c r="AW2370" i="1"/>
  <c r="BC2370" i="1"/>
  <c r="AX2370" i="1"/>
  <c r="BD2370" i="1"/>
  <c r="AS2204" i="1"/>
  <c r="AY2204" i="1"/>
  <c r="AT2204" i="1"/>
  <c r="AZ2204" i="1"/>
  <c r="AU2204" i="1"/>
  <c r="BA2204" i="1"/>
  <c r="AV2204" i="1"/>
  <c r="BB2204" i="1"/>
  <c r="AW2204" i="1"/>
  <c r="BC2204" i="1"/>
  <c r="AX2204" i="1"/>
  <c r="BD2204" i="1"/>
  <c r="AS2471" i="1"/>
  <c r="AY2471" i="1"/>
  <c r="AT2471" i="1"/>
  <c r="AZ2471" i="1"/>
  <c r="AU2471" i="1"/>
  <c r="BA2471" i="1"/>
  <c r="AV2471" i="1"/>
  <c r="BB2471" i="1"/>
  <c r="AW2471" i="1"/>
  <c r="BC2471" i="1"/>
  <c r="AX2471" i="1"/>
  <c r="BD2471" i="1"/>
  <c r="AS2344" i="1"/>
  <c r="AY2344" i="1"/>
  <c r="AT2344" i="1"/>
  <c r="AZ2344" i="1"/>
  <c r="AU2344" i="1"/>
  <c r="BA2344" i="1"/>
  <c r="AV2344" i="1"/>
  <c r="BB2344" i="1"/>
  <c r="AW2344" i="1"/>
  <c r="BC2344" i="1"/>
  <c r="AX2344" i="1"/>
  <c r="BD2344" i="1"/>
  <c r="AS2145" i="1"/>
  <c r="AY2145" i="1"/>
  <c r="AT2145" i="1"/>
  <c r="AZ2145" i="1"/>
  <c r="AU2145" i="1"/>
  <c r="BA2145" i="1"/>
  <c r="AV2145" i="1"/>
  <c r="BB2145" i="1"/>
  <c r="AW2145" i="1"/>
  <c r="BC2145" i="1"/>
  <c r="AX2145" i="1"/>
  <c r="BD2145" i="1"/>
  <c r="AS2154" i="1"/>
  <c r="AY2154" i="1"/>
  <c r="AT2154" i="1"/>
  <c r="AZ2154" i="1"/>
  <c r="AU2154" i="1"/>
  <c r="BA2154" i="1"/>
  <c r="AV2154" i="1"/>
  <c r="BB2154" i="1"/>
  <c r="AW2154" i="1"/>
  <c r="BC2154" i="1"/>
  <c r="AX2154" i="1"/>
  <c r="BD2154" i="1"/>
  <c r="AS2206" i="1"/>
  <c r="AY2206" i="1"/>
  <c r="AT2206" i="1"/>
  <c r="AZ2206" i="1"/>
  <c r="AU2206" i="1"/>
  <c r="BA2206" i="1"/>
  <c r="AV2206" i="1"/>
  <c r="BB2206" i="1"/>
  <c r="AW2206" i="1"/>
  <c r="BC2206" i="1"/>
  <c r="AX2206" i="1"/>
  <c r="BD2206" i="1"/>
  <c r="AS2132" i="1"/>
  <c r="AY2132" i="1"/>
  <c r="AT2132" i="1"/>
  <c r="AZ2132" i="1"/>
  <c r="AU2132" i="1"/>
  <c r="BA2132" i="1"/>
  <c r="AV2132" i="1"/>
  <c r="BB2132" i="1"/>
  <c r="AW2132" i="1"/>
  <c r="BC2132" i="1"/>
  <c r="AX2132" i="1"/>
  <c r="BD2132" i="1"/>
  <c r="AS2093" i="1"/>
  <c r="AY2093" i="1"/>
  <c r="AT2093" i="1"/>
  <c r="AZ2093" i="1"/>
  <c r="AU2093" i="1"/>
  <c r="BA2093" i="1"/>
  <c r="AV2093" i="1"/>
  <c r="BB2093" i="1"/>
  <c r="AW2093" i="1"/>
  <c r="BC2093" i="1"/>
  <c r="AX2093" i="1"/>
  <c r="BD2093" i="1"/>
  <c r="AS2138" i="1"/>
  <c r="AY2138" i="1"/>
  <c r="AT2138" i="1"/>
  <c r="AZ2138" i="1"/>
  <c r="AU2138" i="1"/>
  <c r="BA2138" i="1"/>
  <c r="AV2138" i="1"/>
  <c r="BB2138" i="1"/>
  <c r="AW2138" i="1"/>
  <c r="BC2138" i="1"/>
  <c r="AX2138" i="1"/>
  <c r="BD2138" i="1"/>
  <c r="AS2125" i="1"/>
  <c r="AY2125" i="1"/>
  <c r="AT2125" i="1"/>
  <c r="AZ2125" i="1"/>
  <c r="AU2125" i="1"/>
  <c r="BA2125" i="1"/>
  <c r="AV2125" i="1"/>
  <c r="BB2125" i="1"/>
  <c r="AW2125" i="1"/>
  <c r="BC2125" i="1"/>
  <c r="AX2125" i="1"/>
  <c r="BD2125" i="1"/>
  <c r="AS2275" i="1"/>
  <c r="AY2275" i="1"/>
  <c r="AT2275" i="1"/>
  <c r="AZ2275" i="1"/>
  <c r="AU2275" i="1"/>
  <c r="BA2275" i="1"/>
  <c r="AV2275" i="1"/>
  <c r="BB2275" i="1"/>
  <c r="AW2275" i="1"/>
  <c r="BC2275" i="1"/>
  <c r="AX2275" i="1"/>
  <c r="BD2275" i="1"/>
  <c r="AS2115" i="1"/>
  <c r="AY2115" i="1"/>
  <c r="AT2115" i="1"/>
  <c r="AZ2115" i="1"/>
  <c r="AU2115" i="1"/>
  <c r="BA2115" i="1"/>
  <c r="AV2115" i="1"/>
  <c r="BB2115" i="1"/>
  <c r="AW2115" i="1"/>
  <c r="BC2115" i="1"/>
  <c r="AX2115" i="1"/>
  <c r="BD2115" i="1"/>
  <c r="AS2090" i="1"/>
  <c r="AY2090" i="1"/>
  <c r="AT2090" i="1"/>
  <c r="AZ2090" i="1"/>
  <c r="AU2090" i="1"/>
  <c r="BA2090" i="1"/>
  <c r="AV2090" i="1"/>
  <c r="BB2090" i="1"/>
  <c r="AW2090" i="1"/>
  <c r="BC2090" i="1"/>
  <c r="AX2090" i="1"/>
  <c r="BD2090" i="1"/>
  <c r="AS2173" i="1"/>
  <c r="AY2173" i="1"/>
  <c r="AT2173" i="1"/>
  <c r="AZ2173" i="1"/>
  <c r="AU2173" i="1"/>
  <c r="BA2173" i="1"/>
  <c r="AV2173" i="1"/>
  <c r="BB2173" i="1"/>
  <c r="AW2173" i="1"/>
  <c r="BC2173" i="1"/>
  <c r="AX2173" i="1"/>
  <c r="BD2173" i="1"/>
  <c r="AS2159" i="1"/>
  <c r="AY2159" i="1"/>
  <c r="AT2159" i="1"/>
  <c r="AZ2159" i="1"/>
  <c r="AU2159" i="1"/>
  <c r="BA2159" i="1"/>
  <c r="AV2159" i="1"/>
  <c r="BB2159" i="1"/>
  <c r="AW2159" i="1"/>
  <c r="BC2159" i="1"/>
  <c r="AX2159" i="1"/>
  <c r="BD2159" i="1"/>
  <c r="AS2188" i="1"/>
  <c r="AY2188" i="1"/>
  <c r="AT2188" i="1"/>
  <c r="AZ2188" i="1"/>
  <c r="AU2188" i="1"/>
  <c r="BA2188" i="1"/>
  <c r="AV2188" i="1"/>
  <c r="BB2188" i="1"/>
  <c r="AW2188" i="1"/>
  <c r="BC2188" i="1"/>
  <c r="AX2188" i="1"/>
  <c r="BD2188" i="1"/>
  <c r="AS2139" i="1"/>
  <c r="AY2139" i="1"/>
  <c r="AT2139" i="1"/>
  <c r="AZ2139" i="1"/>
  <c r="AU2139" i="1"/>
  <c r="BA2139" i="1"/>
  <c r="AV2139" i="1"/>
  <c r="BB2139" i="1"/>
  <c r="AW2139" i="1"/>
  <c r="BC2139" i="1"/>
  <c r="AX2139" i="1"/>
  <c r="BD2139" i="1"/>
  <c r="AS2099" i="1"/>
  <c r="AY2099" i="1"/>
  <c r="AT2099" i="1"/>
  <c r="AZ2099" i="1"/>
  <c r="AU2099" i="1"/>
  <c r="BA2099" i="1"/>
  <c r="AV2099" i="1"/>
  <c r="BB2099" i="1"/>
  <c r="AW2099" i="1"/>
  <c r="BC2099" i="1"/>
  <c r="AX2099" i="1"/>
  <c r="BD2099" i="1"/>
  <c r="AS2356" i="1"/>
  <c r="AY2356" i="1"/>
  <c r="AT2356" i="1"/>
  <c r="AZ2356" i="1"/>
  <c r="AU2356" i="1"/>
  <c r="BA2356" i="1"/>
  <c r="AV2356" i="1"/>
  <c r="BB2356" i="1"/>
  <c r="AW2356" i="1"/>
  <c r="BC2356" i="1"/>
  <c r="AX2356" i="1"/>
  <c r="BD2356" i="1"/>
  <c r="AS2174" i="1"/>
  <c r="AY2174" i="1"/>
  <c r="AT2174" i="1"/>
  <c r="AZ2174" i="1"/>
  <c r="AU2174" i="1"/>
  <c r="BA2174" i="1"/>
  <c r="AV2174" i="1"/>
  <c r="BB2174" i="1"/>
  <c r="AW2174" i="1"/>
  <c r="BC2174" i="1"/>
  <c r="AX2174" i="1"/>
  <c r="BD2174" i="1"/>
  <c r="AS2477" i="1"/>
  <c r="AY2477" i="1"/>
  <c r="AT2477" i="1"/>
  <c r="AZ2477" i="1"/>
  <c r="AU2477" i="1"/>
  <c r="BA2477" i="1"/>
  <c r="AV2477" i="1"/>
  <c r="BB2477" i="1"/>
  <c r="AW2477" i="1"/>
  <c r="BC2477" i="1"/>
  <c r="AX2477" i="1"/>
  <c r="BD2477" i="1"/>
  <c r="AS2183" i="1"/>
  <c r="AY2183" i="1"/>
  <c r="AT2183" i="1"/>
  <c r="AZ2183" i="1"/>
  <c r="AU2183" i="1"/>
  <c r="BA2183" i="1"/>
  <c r="AV2183" i="1"/>
  <c r="BB2183" i="1"/>
  <c r="AW2183" i="1"/>
  <c r="BC2183" i="1"/>
  <c r="AX2183" i="1"/>
  <c r="BD2183" i="1"/>
  <c r="AS2178" i="1"/>
  <c r="AY2178" i="1"/>
  <c r="AT2178" i="1"/>
  <c r="AZ2178" i="1"/>
  <c r="AU2178" i="1"/>
  <c r="BA2178" i="1"/>
  <c r="AV2178" i="1"/>
  <c r="BB2178" i="1"/>
  <c r="AW2178" i="1"/>
  <c r="BC2178" i="1"/>
  <c r="AX2178" i="1"/>
  <c r="BD2178" i="1"/>
  <c r="AS2243" i="1"/>
  <c r="AY2243" i="1"/>
  <c r="AT2243" i="1"/>
  <c r="AZ2243" i="1"/>
  <c r="AU2243" i="1"/>
  <c r="BA2243" i="1"/>
  <c r="AV2243" i="1"/>
  <c r="BB2243" i="1"/>
  <c r="AW2243" i="1"/>
  <c r="BC2243" i="1"/>
  <c r="AX2243" i="1"/>
  <c r="BD2243" i="1"/>
  <c r="AS2143" i="1"/>
  <c r="AY2143" i="1"/>
  <c r="AT2143" i="1"/>
  <c r="AZ2143" i="1"/>
  <c r="AU2143" i="1"/>
  <c r="BA2143" i="1"/>
  <c r="AV2143" i="1"/>
  <c r="BB2143" i="1"/>
  <c r="AW2143" i="1"/>
  <c r="BC2143" i="1"/>
  <c r="AX2143" i="1"/>
  <c r="BD2143" i="1"/>
  <c r="AS2148" i="1"/>
  <c r="AY2148" i="1"/>
  <c r="AT2148" i="1"/>
  <c r="AZ2148" i="1"/>
  <c r="AU2148" i="1"/>
  <c r="BA2148" i="1"/>
  <c r="AV2148" i="1"/>
  <c r="BB2148" i="1"/>
  <c r="AW2148" i="1"/>
  <c r="BC2148" i="1"/>
  <c r="AX2148" i="1"/>
  <c r="BD2148" i="1"/>
  <c r="AS2207" i="1"/>
  <c r="AY2207" i="1"/>
  <c r="AT2207" i="1"/>
  <c r="AZ2207" i="1"/>
  <c r="AU2207" i="1"/>
  <c r="BA2207" i="1"/>
  <c r="AV2207" i="1"/>
  <c r="BB2207" i="1"/>
  <c r="AW2207" i="1"/>
  <c r="BC2207" i="1"/>
  <c r="AX2207" i="1"/>
  <c r="BD2207" i="1"/>
  <c r="AS2179" i="1"/>
  <c r="AY2179" i="1"/>
  <c r="AT2179" i="1"/>
  <c r="AZ2179" i="1"/>
  <c r="AU2179" i="1"/>
  <c r="BA2179" i="1"/>
  <c r="AV2179" i="1"/>
  <c r="BB2179" i="1"/>
  <c r="AW2179" i="1"/>
  <c r="BC2179" i="1"/>
  <c r="AX2179" i="1"/>
  <c r="BD2179" i="1"/>
  <c r="AS2238" i="1"/>
  <c r="AY2238" i="1"/>
  <c r="AT2238" i="1"/>
  <c r="AZ2238" i="1"/>
  <c r="AU2238" i="1"/>
  <c r="BA2238" i="1"/>
  <c r="AV2238" i="1"/>
  <c r="BB2238" i="1"/>
  <c r="AW2238" i="1"/>
  <c r="BC2238" i="1"/>
  <c r="AX2238" i="1"/>
  <c r="BD2238" i="1"/>
  <c r="AS2107" i="1"/>
  <c r="AY2107" i="1"/>
  <c r="AT2107" i="1"/>
  <c r="AZ2107" i="1"/>
  <c r="AU2107" i="1"/>
  <c r="BA2107" i="1"/>
  <c r="AV2107" i="1"/>
  <c r="BB2107" i="1"/>
  <c r="AW2107" i="1"/>
  <c r="BC2107" i="1"/>
  <c r="AX2107" i="1"/>
  <c r="BD2107" i="1"/>
  <c r="AS2298" i="1"/>
  <c r="AY2298" i="1"/>
  <c r="AT2298" i="1"/>
  <c r="AZ2298" i="1"/>
  <c r="AU2298" i="1"/>
  <c r="BA2298" i="1"/>
  <c r="AV2298" i="1"/>
  <c r="BB2298" i="1"/>
  <c r="AW2298" i="1"/>
  <c r="BC2298" i="1"/>
  <c r="AX2298" i="1"/>
  <c r="BD2298" i="1"/>
  <c r="AS2341" i="1"/>
  <c r="AY2341" i="1"/>
  <c r="AT2341" i="1"/>
  <c r="AZ2341" i="1"/>
  <c r="AU2341" i="1"/>
  <c r="BA2341" i="1"/>
  <c r="AV2341" i="1"/>
  <c r="BB2341" i="1"/>
  <c r="AW2341" i="1"/>
  <c r="BC2341" i="1"/>
  <c r="AX2341" i="1"/>
  <c r="BD2341" i="1"/>
  <c r="AS2094" i="1"/>
  <c r="AY2094" i="1"/>
  <c r="AT2094" i="1"/>
  <c r="AZ2094" i="1"/>
  <c r="AU2094" i="1"/>
  <c r="BA2094" i="1"/>
  <c r="AV2094" i="1"/>
  <c r="BB2094" i="1"/>
  <c r="AW2094" i="1"/>
  <c r="BC2094" i="1"/>
  <c r="AX2094" i="1"/>
  <c r="BD2094" i="1"/>
  <c r="AS2176" i="1"/>
  <c r="AY2176" i="1"/>
  <c r="AT2176" i="1"/>
  <c r="AZ2176" i="1"/>
  <c r="AU2176" i="1"/>
  <c r="BA2176" i="1"/>
  <c r="AV2176" i="1"/>
  <c r="BB2176" i="1"/>
  <c r="AW2176" i="1"/>
  <c r="BC2176" i="1"/>
  <c r="AX2176" i="1"/>
  <c r="BD2176" i="1"/>
  <c r="AS2228" i="1"/>
  <c r="AY2228" i="1"/>
  <c r="AT2228" i="1"/>
  <c r="AZ2228" i="1"/>
  <c r="AU2228" i="1"/>
  <c r="BA2228" i="1"/>
  <c r="AV2228" i="1"/>
  <c r="BB2228" i="1"/>
  <c r="AW2228" i="1"/>
  <c r="BC2228" i="1"/>
  <c r="AX2228" i="1"/>
  <c r="BD2228" i="1"/>
  <c r="AS2363" i="1"/>
  <c r="AY2363" i="1"/>
  <c r="AT2363" i="1"/>
  <c r="AZ2363" i="1"/>
  <c r="AU2363" i="1"/>
  <c r="BA2363" i="1"/>
  <c r="AV2363" i="1"/>
  <c r="BB2363" i="1"/>
  <c r="AW2363" i="1"/>
  <c r="BC2363" i="1"/>
  <c r="AX2363" i="1"/>
  <c r="BD2363" i="1"/>
  <c r="AS2258" i="1"/>
  <c r="AY2258" i="1"/>
  <c r="AT2258" i="1"/>
  <c r="AZ2258" i="1"/>
  <c r="AU2258" i="1"/>
  <c r="BA2258" i="1"/>
  <c r="AV2258" i="1"/>
  <c r="BB2258" i="1"/>
  <c r="AW2258" i="1"/>
  <c r="BC2258" i="1"/>
  <c r="AX2258" i="1"/>
  <c r="BD2258" i="1"/>
  <c r="AS2102" i="1"/>
  <c r="AY2102" i="1"/>
  <c r="AT2102" i="1"/>
  <c r="AZ2102" i="1"/>
  <c r="AU2102" i="1"/>
  <c r="BA2102" i="1"/>
  <c r="AV2102" i="1"/>
  <c r="BB2102" i="1"/>
  <c r="AW2102" i="1"/>
  <c r="BC2102" i="1"/>
  <c r="AX2102" i="1"/>
  <c r="BD2102" i="1"/>
  <c r="AS2116" i="1"/>
  <c r="AY2116" i="1"/>
  <c r="AT2116" i="1"/>
  <c r="AZ2116" i="1"/>
  <c r="AU2116" i="1"/>
  <c r="BA2116" i="1"/>
  <c r="AV2116" i="1"/>
  <c r="BB2116" i="1"/>
  <c r="AW2116" i="1"/>
  <c r="BC2116" i="1"/>
  <c r="AX2116" i="1"/>
  <c r="BD2116" i="1"/>
  <c r="AS2155" i="1"/>
  <c r="AY2155" i="1"/>
  <c r="AT2155" i="1"/>
  <c r="AZ2155" i="1"/>
  <c r="AU2155" i="1"/>
  <c r="BA2155" i="1"/>
  <c r="AV2155" i="1"/>
  <c r="BB2155" i="1"/>
  <c r="AW2155" i="1"/>
  <c r="BC2155" i="1"/>
  <c r="AX2155" i="1"/>
  <c r="BD2155" i="1"/>
  <c r="AS2255" i="1"/>
  <c r="AY2255" i="1"/>
  <c r="AT2255" i="1"/>
  <c r="AZ2255" i="1"/>
  <c r="AU2255" i="1"/>
  <c r="BA2255" i="1"/>
  <c r="AV2255" i="1"/>
  <c r="BB2255" i="1"/>
  <c r="AW2255" i="1"/>
  <c r="BC2255" i="1"/>
  <c r="AX2255" i="1"/>
  <c r="BD2255" i="1"/>
  <c r="AS2233" i="1"/>
  <c r="AY2233" i="1"/>
  <c r="AT2233" i="1"/>
  <c r="AZ2233" i="1"/>
  <c r="AU2233" i="1"/>
  <c r="BA2233" i="1"/>
  <c r="AV2233" i="1"/>
  <c r="BB2233" i="1"/>
  <c r="AW2233" i="1"/>
  <c r="BC2233" i="1"/>
  <c r="AX2233" i="1"/>
  <c r="BD2233" i="1"/>
  <c r="AS2103" i="1"/>
  <c r="AY2103" i="1"/>
  <c r="AT2103" i="1"/>
  <c r="AZ2103" i="1"/>
  <c r="AU2103" i="1"/>
  <c r="BA2103" i="1"/>
  <c r="AV2103" i="1"/>
  <c r="BB2103" i="1"/>
  <c r="AW2103" i="1"/>
  <c r="BC2103" i="1"/>
  <c r="AX2103" i="1"/>
  <c r="BD2103" i="1"/>
  <c r="AS2398" i="1"/>
  <c r="AY2398" i="1"/>
  <c r="AT2398" i="1"/>
  <c r="AZ2398" i="1"/>
  <c r="AU2398" i="1"/>
  <c r="BA2398" i="1"/>
  <c r="AV2398" i="1"/>
  <c r="BB2398" i="1"/>
  <c r="AW2398" i="1"/>
  <c r="BC2398" i="1"/>
  <c r="AX2398" i="1"/>
  <c r="BD2398" i="1"/>
  <c r="AS2329" i="1"/>
  <c r="AY2329" i="1"/>
  <c r="AT2329" i="1"/>
  <c r="AZ2329" i="1"/>
  <c r="AU2329" i="1"/>
  <c r="BA2329" i="1"/>
  <c r="AV2329" i="1"/>
  <c r="BB2329" i="1"/>
  <c r="AW2329" i="1"/>
  <c r="BC2329" i="1"/>
  <c r="AX2329" i="1"/>
  <c r="BD2329" i="1"/>
  <c r="AS2414" i="1"/>
  <c r="AY2414" i="1"/>
  <c r="AT2414" i="1"/>
  <c r="AZ2414" i="1"/>
  <c r="AU2414" i="1"/>
  <c r="BA2414" i="1"/>
  <c r="AV2414" i="1"/>
  <c r="BB2414" i="1"/>
  <c r="AW2414" i="1"/>
  <c r="BC2414" i="1"/>
  <c r="AX2414" i="1"/>
  <c r="BD2414" i="1"/>
  <c r="AS2111" i="1"/>
  <c r="AY2111" i="1"/>
  <c r="AT2111" i="1"/>
  <c r="AZ2111" i="1"/>
  <c r="AU2111" i="1"/>
  <c r="BA2111" i="1"/>
  <c r="AV2111" i="1"/>
  <c r="BB2111" i="1"/>
  <c r="AW2111" i="1"/>
  <c r="BC2111" i="1"/>
  <c r="AX2111" i="1"/>
  <c r="BD2111" i="1"/>
  <c r="AS2289" i="1"/>
  <c r="AY2289" i="1"/>
  <c r="AT2289" i="1"/>
  <c r="AZ2289" i="1"/>
  <c r="AU2289" i="1"/>
  <c r="BA2289" i="1"/>
  <c r="AV2289" i="1"/>
  <c r="BB2289" i="1"/>
  <c r="AW2289" i="1"/>
  <c r="BC2289" i="1"/>
  <c r="AX2289" i="1"/>
  <c r="BD2289" i="1"/>
  <c r="AS2113" i="1"/>
  <c r="AY2113" i="1"/>
  <c r="AT2113" i="1"/>
  <c r="AZ2113" i="1"/>
  <c r="AU2113" i="1"/>
  <c r="BA2113" i="1"/>
  <c r="AV2113" i="1"/>
  <c r="BB2113" i="1"/>
  <c r="AW2113" i="1"/>
  <c r="BC2113" i="1"/>
  <c r="AX2113" i="1"/>
  <c r="BD2113" i="1"/>
  <c r="AS2101" i="1"/>
  <c r="AY2101" i="1"/>
  <c r="AT2101" i="1"/>
  <c r="AZ2101" i="1"/>
  <c r="AU2101" i="1"/>
  <c r="BA2101" i="1"/>
  <c r="AV2101" i="1"/>
  <c r="BB2101" i="1"/>
  <c r="AW2101" i="1"/>
  <c r="BC2101" i="1"/>
  <c r="AX2101" i="1"/>
  <c r="BD2101" i="1"/>
  <c r="AS2290" i="1"/>
  <c r="AY2290" i="1"/>
  <c r="AT2290" i="1"/>
  <c r="AZ2290" i="1"/>
  <c r="AU2290" i="1"/>
  <c r="BA2290" i="1"/>
  <c r="AV2290" i="1"/>
  <c r="BB2290" i="1"/>
  <c r="AW2290" i="1"/>
  <c r="BC2290" i="1"/>
  <c r="AX2290" i="1"/>
  <c r="BD2290" i="1"/>
  <c r="AS2164" i="1"/>
  <c r="AY2164" i="1"/>
  <c r="AT2164" i="1"/>
  <c r="AZ2164" i="1"/>
  <c r="AU2164" i="1"/>
  <c r="BA2164" i="1"/>
  <c r="AV2164" i="1"/>
  <c r="BB2164" i="1"/>
  <c r="AW2164" i="1"/>
  <c r="BC2164" i="1"/>
  <c r="AX2164" i="1"/>
  <c r="BD2164" i="1"/>
  <c r="AS2402" i="1"/>
  <c r="AY2402" i="1"/>
  <c r="AT2402" i="1"/>
  <c r="AZ2402" i="1"/>
  <c r="AU2402" i="1"/>
  <c r="BA2402" i="1"/>
  <c r="AV2402" i="1"/>
  <c r="BB2402" i="1"/>
  <c r="AW2402" i="1"/>
  <c r="BC2402" i="1"/>
  <c r="AX2402" i="1"/>
  <c r="BD2402" i="1"/>
  <c r="AS2417" i="1"/>
  <c r="AY2417" i="1"/>
  <c r="AT2417" i="1"/>
  <c r="AZ2417" i="1"/>
  <c r="AU2417" i="1"/>
  <c r="BA2417" i="1"/>
  <c r="AV2417" i="1"/>
  <c r="BB2417" i="1"/>
  <c r="AW2417" i="1"/>
  <c r="BC2417" i="1"/>
  <c r="AX2417" i="1"/>
  <c r="BD2417" i="1"/>
  <c r="AS2467" i="1"/>
  <c r="AY2467" i="1"/>
  <c r="AT2467" i="1"/>
  <c r="AZ2467" i="1"/>
  <c r="AU2467" i="1"/>
  <c r="BA2467" i="1"/>
  <c r="AV2467" i="1"/>
  <c r="BB2467" i="1"/>
  <c r="AW2467" i="1"/>
  <c r="BC2467" i="1"/>
  <c r="AX2467" i="1"/>
  <c r="BD2467" i="1"/>
  <c r="AS2277" i="1"/>
  <c r="AY2277" i="1"/>
  <c r="AT2277" i="1"/>
  <c r="AZ2277" i="1"/>
  <c r="AU2277" i="1"/>
  <c r="BA2277" i="1"/>
  <c r="AV2277" i="1"/>
  <c r="BB2277" i="1"/>
  <c r="AW2277" i="1"/>
  <c r="BC2277" i="1"/>
  <c r="AX2277" i="1"/>
  <c r="BD2277" i="1"/>
  <c r="AS2256" i="1"/>
  <c r="AY2256" i="1"/>
  <c r="AT2256" i="1"/>
  <c r="AZ2256" i="1"/>
  <c r="AU2256" i="1"/>
  <c r="BA2256" i="1"/>
  <c r="AV2256" i="1"/>
  <c r="BB2256" i="1"/>
  <c r="AW2256" i="1"/>
  <c r="BC2256" i="1"/>
  <c r="AX2256" i="1"/>
  <c r="BD2256" i="1"/>
  <c r="AS2380" i="1"/>
  <c r="AY2380" i="1"/>
  <c r="AT2380" i="1"/>
  <c r="AZ2380" i="1"/>
  <c r="AU2380" i="1"/>
  <c r="BA2380" i="1"/>
  <c r="AV2380" i="1"/>
  <c r="BB2380" i="1"/>
  <c r="AW2380" i="1"/>
  <c r="BC2380" i="1"/>
  <c r="AX2380" i="1"/>
  <c r="BD2380" i="1"/>
  <c r="AS2754" i="1"/>
  <c r="AY2754" i="1"/>
  <c r="AT2754" i="1"/>
  <c r="AZ2754" i="1"/>
  <c r="AU2754" i="1"/>
  <c r="BA2754" i="1"/>
  <c r="AV2754" i="1"/>
  <c r="BB2754" i="1"/>
  <c r="AW2754" i="1"/>
  <c r="BC2754" i="1"/>
  <c r="AX2754" i="1"/>
  <c r="BD2754" i="1"/>
  <c r="AS2105" i="1"/>
  <c r="AY2105" i="1"/>
  <c r="AT2105" i="1"/>
  <c r="AZ2105" i="1"/>
  <c r="AU2105" i="1"/>
  <c r="BA2105" i="1"/>
  <c r="AV2105" i="1"/>
  <c r="BB2105" i="1"/>
  <c r="AW2105" i="1"/>
  <c r="BC2105" i="1"/>
  <c r="AX2105" i="1"/>
  <c r="BD2105" i="1"/>
  <c r="AS2267" i="1"/>
  <c r="AY2267" i="1"/>
  <c r="AT2267" i="1"/>
  <c r="AZ2267" i="1"/>
  <c r="AU2267" i="1"/>
  <c r="BA2267" i="1"/>
  <c r="AV2267" i="1"/>
  <c r="BB2267" i="1"/>
  <c r="AW2267" i="1"/>
  <c r="BC2267" i="1"/>
  <c r="AX2267" i="1"/>
  <c r="BD2267" i="1"/>
  <c r="AS2097" i="1"/>
  <c r="AY2097" i="1"/>
  <c r="AT2097" i="1"/>
  <c r="AZ2097" i="1"/>
  <c r="AU2097" i="1"/>
  <c r="BA2097" i="1"/>
  <c r="AV2097" i="1"/>
  <c r="BB2097" i="1"/>
  <c r="AW2097" i="1"/>
  <c r="BC2097" i="1"/>
  <c r="AX2097" i="1"/>
  <c r="BD2097" i="1"/>
  <c r="AS2385" i="1"/>
  <c r="AY2385" i="1"/>
  <c r="AT2385" i="1"/>
  <c r="AZ2385" i="1"/>
  <c r="AU2385" i="1"/>
  <c r="BA2385" i="1"/>
  <c r="AV2385" i="1"/>
  <c r="BB2385" i="1"/>
  <c r="AW2385" i="1"/>
  <c r="BC2385" i="1"/>
  <c r="AX2385" i="1"/>
  <c r="BD2385" i="1"/>
  <c r="AS2762" i="1"/>
  <c r="AY2762" i="1"/>
  <c r="AT2762" i="1"/>
  <c r="AZ2762" i="1"/>
  <c r="AU2762" i="1"/>
  <c r="BA2762" i="1"/>
  <c r="AV2762" i="1"/>
  <c r="BB2762" i="1"/>
  <c r="AW2762" i="1"/>
  <c r="BC2762" i="1"/>
  <c r="AX2762" i="1"/>
  <c r="BD2762" i="1"/>
  <c r="AS2088" i="1"/>
  <c r="AY2088" i="1"/>
  <c r="AT2088" i="1"/>
  <c r="AZ2088" i="1"/>
  <c r="AU2088" i="1"/>
  <c r="BA2088" i="1"/>
  <c r="AV2088" i="1"/>
  <c r="BB2088" i="1"/>
  <c r="AW2088" i="1"/>
  <c r="BC2088" i="1"/>
  <c r="AX2088" i="1"/>
  <c r="BD2088" i="1"/>
  <c r="AS2253" i="1"/>
  <c r="AY2253" i="1"/>
  <c r="AT2253" i="1"/>
  <c r="AZ2253" i="1"/>
  <c r="AU2253" i="1"/>
  <c r="BA2253" i="1"/>
  <c r="AV2253" i="1"/>
  <c r="BB2253" i="1"/>
  <c r="AW2253" i="1"/>
  <c r="BC2253" i="1"/>
  <c r="AX2253" i="1"/>
  <c r="BD2253" i="1"/>
  <c r="AS2240" i="1"/>
  <c r="AY2240" i="1"/>
  <c r="AT2240" i="1"/>
  <c r="AZ2240" i="1"/>
  <c r="AU2240" i="1"/>
  <c r="BA2240" i="1"/>
  <c r="AV2240" i="1"/>
  <c r="BB2240" i="1"/>
  <c r="AW2240" i="1"/>
  <c r="BC2240" i="1"/>
  <c r="AX2240" i="1"/>
  <c r="BD2240" i="1"/>
  <c r="AS2260" i="1"/>
  <c r="AY2260" i="1"/>
  <c r="AT2260" i="1"/>
  <c r="AZ2260" i="1"/>
  <c r="AU2260" i="1"/>
  <c r="BA2260" i="1"/>
  <c r="AV2260" i="1"/>
  <c r="BB2260" i="1"/>
  <c r="AW2260" i="1"/>
  <c r="BC2260" i="1"/>
  <c r="AX2260" i="1"/>
  <c r="BD2260" i="1"/>
  <c r="AS2211" i="1"/>
  <c r="AY2211" i="1"/>
  <c r="AT2211" i="1"/>
  <c r="AZ2211" i="1"/>
  <c r="AU2211" i="1"/>
  <c r="BA2211" i="1"/>
  <c r="AV2211" i="1"/>
  <c r="BB2211" i="1"/>
  <c r="AW2211" i="1"/>
  <c r="BC2211" i="1"/>
  <c r="AX2211" i="1"/>
  <c r="BD2211" i="1"/>
  <c r="AS2196" i="1"/>
  <c r="AY2196" i="1"/>
  <c r="AT2196" i="1"/>
  <c r="AZ2196" i="1"/>
  <c r="AU2196" i="1"/>
  <c r="BA2196" i="1"/>
  <c r="AV2196" i="1"/>
  <c r="BB2196" i="1"/>
  <c r="AW2196" i="1"/>
  <c r="BC2196" i="1"/>
  <c r="AX2196" i="1"/>
  <c r="BD2196" i="1"/>
  <c r="AS2201" i="1"/>
  <c r="AY2201" i="1"/>
  <c r="AT2201" i="1"/>
  <c r="AZ2201" i="1"/>
  <c r="AU2201" i="1"/>
  <c r="BA2201" i="1"/>
  <c r="AV2201" i="1"/>
  <c r="BB2201" i="1"/>
  <c r="AW2201" i="1"/>
  <c r="BC2201" i="1"/>
  <c r="AX2201" i="1"/>
  <c r="BD2201" i="1"/>
  <c r="AS2149" i="1"/>
  <c r="AY2149" i="1"/>
  <c r="AT2149" i="1"/>
  <c r="AZ2149" i="1"/>
  <c r="AU2149" i="1"/>
  <c r="BA2149" i="1"/>
  <c r="AV2149" i="1"/>
  <c r="BB2149" i="1"/>
  <c r="AW2149" i="1"/>
  <c r="BC2149" i="1"/>
  <c r="AX2149" i="1"/>
  <c r="BD2149" i="1"/>
  <c r="AS2126" i="1"/>
  <c r="AY2126" i="1"/>
  <c r="AT2126" i="1"/>
  <c r="AZ2126" i="1"/>
  <c r="AU2126" i="1"/>
  <c r="BA2126" i="1"/>
  <c r="AV2126" i="1"/>
  <c r="BB2126" i="1"/>
  <c r="AW2126" i="1"/>
  <c r="BC2126" i="1"/>
  <c r="AX2126" i="1"/>
  <c r="BD2126" i="1"/>
  <c r="AS2423" i="1"/>
  <c r="AY2423" i="1"/>
  <c r="AT2423" i="1"/>
  <c r="AZ2423" i="1"/>
  <c r="AU2423" i="1"/>
  <c r="BA2423" i="1"/>
  <c r="AV2423" i="1"/>
  <c r="BB2423" i="1"/>
  <c r="AW2423" i="1"/>
  <c r="BC2423" i="1"/>
  <c r="AX2423" i="1"/>
  <c r="BD2423" i="1"/>
  <c r="AS2300" i="1"/>
  <c r="AY2300" i="1"/>
  <c r="AT2300" i="1"/>
  <c r="AZ2300" i="1"/>
  <c r="AU2300" i="1"/>
  <c r="BA2300" i="1"/>
  <c r="AV2300" i="1"/>
  <c r="BB2300" i="1"/>
  <c r="AW2300" i="1"/>
  <c r="BC2300" i="1"/>
  <c r="AX2300" i="1"/>
  <c r="BD2300" i="1"/>
  <c r="AS2405" i="1"/>
  <c r="AY2405" i="1"/>
  <c r="AT2405" i="1"/>
  <c r="AZ2405" i="1"/>
  <c r="AU2405" i="1"/>
  <c r="BA2405" i="1"/>
  <c r="AV2405" i="1"/>
  <c r="BB2405" i="1"/>
  <c r="AW2405" i="1"/>
  <c r="BC2405" i="1"/>
  <c r="AX2405" i="1"/>
  <c r="BD2405" i="1"/>
  <c r="AS2451" i="1"/>
  <c r="AY2451" i="1"/>
  <c r="AT2451" i="1"/>
  <c r="AZ2451" i="1"/>
  <c r="AU2451" i="1"/>
  <c r="BA2451" i="1"/>
  <c r="AV2451" i="1"/>
  <c r="BB2451" i="1"/>
  <c r="AW2451" i="1"/>
  <c r="BC2451" i="1"/>
  <c r="AX2451" i="1"/>
  <c r="BD2451" i="1"/>
  <c r="AS2287" i="1"/>
  <c r="AY2287" i="1"/>
  <c r="AT2287" i="1"/>
  <c r="AZ2287" i="1"/>
  <c r="AU2287" i="1"/>
  <c r="BA2287" i="1"/>
  <c r="AV2287" i="1"/>
  <c r="BB2287" i="1"/>
  <c r="AW2287" i="1"/>
  <c r="BC2287" i="1"/>
  <c r="AX2287" i="1"/>
  <c r="BD2287" i="1"/>
  <c r="AS2195" i="1"/>
  <c r="AY2195" i="1"/>
  <c r="AT2195" i="1"/>
  <c r="AZ2195" i="1"/>
  <c r="AU2195" i="1"/>
  <c r="BA2195" i="1"/>
  <c r="AV2195" i="1"/>
  <c r="BB2195" i="1"/>
  <c r="AW2195" i="1"/>
  <c r="BC2195" i="1"/>
  <c r="AX2195" i="1"/>
  <c r="BD2195" i="1"/>
  <c r="AS2142" i="1"/>
  <c r="AY2142" i="1"/>
  <c r="AT2142" i="1"/>
  <c r="AZ2142" i="1"/>
  <c r="AU2142" i="1"/>
  <c r="BA2142" i="1"/>
  <c r="AV2142" i="1"/>
  <c r="BB2142" i="1"/>
  <c r="AW2142" i="1"/>
  <c r="BC2142" i="1"/>
  <c r="AX2142" i="1"/>
  <c r="BD2142" i="1"/>
  <c r="AS2171" i="1"/>
  <c r="AY2171" i="1"/>
  <c r="AT2171" i="1"/>
  <c r="AZ2171" i="1"/>
  <c r="AU2171" i="1"/>
  <c r="BA2171" i="1"/>
  <c r="AV2171" i="1"/>
  <c r="BB2171" i="1"/>
  <c r="AW2171" i="1"/>
  <c r="BC2171" i="1"/>
  <c r="AX2171" i="1"/>
  <c r="BD2171" i="1"/>
  <c r="AS2151" i="1"/>
  <c r="AY2151" i="1"/>
  <c r="AT2151" i="1"/>
  <c r="AZ2151" i="1"/>
  <c r="AU2151" i="1"/>
  <c r="BA2151" i="1"/>
  <c r="AV2151" i="1"/>
  <c r="BB2151" i="1"/>
  <c r="AW2151" i="1"/>
  <c r="BC2151" i="1"/>
  <c r="AX2151" i="1"/>
  <c r="BD2151" i="1"/>
  <c r="AS2229" i="1"/>
  <c r="AY2229" i="1"/>
  <c r="AT2229" i="1"/>
  <c r="AZ2229" i="1"/>
  <c r="AU2229" i="1"/>
  <c r="BA2229" i="1"/>
  <c r="AV2229" i="1"/>
  <c r="BB2229" i="1"/>
  <c r="AW2229" i="1"/>
  <c r="BC2229" i="1"/>
  <c r="AX2229" i="1"/>
  <c r="BD2229" i="1"/>
  <c r="AS2488" i="1"/>
  <c r="AY2488" i="1"/>
  <c r="AT2488" i="1"/>
  <c r="AZ2488" i="1"/>
  <c r="AU2488" i="1"/>
  <c r="BA2488" i="1"/>
  <c r="AV2488" i="1"/>
  <c r="BB2488" i="1"/>
  <c r="AW2488" i="1"/>
  <c r="BC2488" i="1"/>
  <c r="AX2488" i="1"/>
  <c r="BD2488" i="1"/>
  <c r="AS2136" i="1"/>
  <c r="AY2136" i="1"/>
  <c r="AT2136" i="1"/>
  <c r="AZ2136" i="1"/>
  <c r="AU2136" i="1"/>
  <c r="BA2136" i="1"/>
  <c r="AV2136" i="1"/>
  <c r="BB2136" i="1"/>
  <c r="AW2136" i="1"/>
  <c r="BC2136" i="1"/>
  <c r="AX2136" i="1"/>
  <c r="BD2136" i="1"/>
  <c r="AS2308" i="1"/>
  <c r="AY2308" i="1"/>
  <c r="AT2308" i="1"/>
  <c r="AZ2308" i="1"/>
  <c r="AU2308" i="1"/>
  <c r="BA2308" i="1"/>
  <c r="AV2308" i="1"/>
  <c r="BB2308" i="1"/>
  <c r="AW2308" i="1"/>
  <c r="BC2308" i="1"/>
  <c r="AX2308" i="1"/>
  <c r="BD2308" i="1"/>
  <c r="AS2379" i="1"/>
  <c r="AY2379" i="1"/>
  <c r="AT2379" i="1"/>
  <c r="AZ2379" i="1"/>
  <c r="AU2379" i="1"/>
  <c r="BA2379" i="1"/>
  <c r="AV2379" i="1"/>
  <c r="BB2379" i="1"/>
  <c r="AW2379" i="1"/>
  <c r="BC2379" i="1"/>
  <c r="AX2379" i="1"/>
  <c r="BD2379" i="1"/>
  <c r="AS2366" i="1"/>
  <c r="AY2366" i="1"/>
  <c r="AT2366" i="1"/>
  <c r="AZ2366" i="1"/>
  <c r="AU2366" i="1"/>
  <c r="BA2366" i="1"/>
  <c r="AV2366" i="1"/>
  <c r="BB2366" i="1"/>
  <c r="AW2366" i="1"/>
  <c r="BC2366" i="1"/>
  <c r="AX2366" i="1"/>
  <c r="BD2366" i="1"/>
  <c r="AS2336" i="1"/>
  <c r="AY2336" i="1"/>
  <c r="AT2336" i="1"/>
  <c r="AZ2336" i="1"/>
  <c r="AU2336" i="1"/>
  <c r="BA2336" i="1"/>
  <c r="AV2336" i="1"/>
  <c r="BB2336" i="1"/>
  <c r="AW2336" i="1"/>
  <c r="BC2336" i="1"/>
  <c r="AX2336" i="1"/>
  <c r="BD2336" i="1"/>
  <c r="AS2323" i="1"/>
  <c r="AY2323" i="1"/>
  <c r="AT2323" i="1"/>
  <c r="AZ2323" i="1"/>
  <c r="AU2323" i="1"/>
  <c r="BA2323" i="1"/>
  <c r="AV2323" i="1"/>
  <c r="BB2323" i="1"/>
  <c r="AW2323" i="1"/>
  <c r="BC2323" i="1"/>
  <c r="AX2323" i="1"/>
  <c r="BD2323" i="1"/>
  <c r="AS2516" i="1"/>
  <c r="AY2516" i="1"/>
  <c r="AT2516" i="1"/>
  <c r="AZ2516" i="1"/>
  <c r="AU2516" i="1"/>
  <c r="BA2516" i="1"/>
  <c r="AV2516" i="1"/>
  <c r="BB2516" i="1"/>
  <c r="AW2516" i="1"/>
  <c r="BC2516" i="1"/>
  <c r="AX2516" i="1"/>
  <c r="BD2516" i="1"/>
  <c r="AS2161" i="1"/>
  <c r="AY2161" i="1"/>
  <c r="AT2161" i="1"/>
  <c r="AZ2161" i="1"/>
  <c r="AU2161" i="1"/>
  <c r="BA2161" i="1"/>
  <c r="AV2161" i="1"/>
  <c r="BB2161" i="1"/>
  <c r="AW2161" i="1"/>
  <c r="BC2161" i="1"/>
  <c r="AX2161" i="1"/>
  <c r="BD2161" i="1"/>
  <c r="AS2123" i="1"/>
  <c r="AY2123" i="1"/>
  <c r="AT2123" i="1"/>
  <c r="AZ2123" i="1"/>
  <c r="AU2123" i="1"/>
  <c r="BA2123" i="1"/>
  <c r="AV2123" i="1"/>
  <c r="BB2123" i="1"/>
  <c r="AW2123" i="1"/>
  <c r="BC2123" i="1"/>
  <c r="AX2123" i="1"/>
  <c r="BD2123" i="1"/>
  <c r="AS2222" i="1"/>
  <c r="AY2222" i="1"/>
  <c r="AT2222" i="1"/>
  <c r="AZ2222" i="1"/>
  <c r="AU2222" i="1"/>
  <c r="BA2222" i="1"/>
  <c r="AV2222" i="1"/>
  <c r="BB2222" i="1"/>
  <c r="AW2222" i="1"/>
  <c r="BC2222" i="1"/>
  <c r="AX2222" i="1"/>
  <c r="BD2222" i="1"/>
  <c r="AS2177" i="1"/>
  <c r="AY2177" i="1"/>
  <c r="AT2177" i="1"/>
  <c r="AZ2177" i="1"/>
  <c r="AU2177" i="1"/>
  <c r="BA2177" i="1"/>
  <c r="AV2177" i="1"/>
  <c r="BB2177" i="1"/>
  <c r="AW2177" i="1"/>
  <c r="BC2177" i="1"/>
  <c r="AX2177" i="1"/>
  <c r="BD2177" i="1"/>
  <c r="AS2297" i="1"/>
  <c r="AY2297" i="1"/>
  <c r="AT2297" i="1"/>
  <c r="AZ2297" i="1"/>
  <c r="AU2297" i="1"/>
  <c r="BA2297" i="1"/>
  <c r="AV2297" i="1"/>
  <c r="BB2297" i="1"/>
  <c r="AW2297" i="1"/>
  <c r="BC2297" i="1"/>
  <c r="AX2297" i="1"/>
  <c r="BD2297" i="1"/>
  <c r="AS2114" i="1"/>
  <c r="AY2114" i="1"/>
  <c r="AT2114" i="1"/>
  <c r="AZ2114" i="1"/>
  <c r="AU2114" i="1"/>
  <c r="BA2114" i="1"/>
  <c r="AV2114" i="1"/>
  <c r="BB2114" i="1"/>
  <c r="AW2114" i="1"/>
  <c r="BC2114" i="1"/>
  <c r="AX2114" i="1"/>
  <c r="BD2114" i="1"/>
  <c r="AS2251" i="1"/>
  <c r="AY2251" i="1"/>
  <c r="AT2251" i="1"/>
  <c r="AZ2251" i="1"/>
  <c r="AU2251" i="1"/>
  <c r="BA2251" i="1"/>
  <c r="AV2251" i="1"/>
  <c r="BB2251" i="1"/>
  <c r="AW2251" i="1"/>
  <c r="BC2251" i="1"/>
  <c r="AX2251" i="1"/>
  <c r="BD2251" i="1"/>
  <c r="AS2109" i="1"/>
  <c r="AY2109" i="1"/>
  <c r="AT2109" i="1"/>
  <c r="AZ2109" i="1"/>
  <c r="AU2109" i="1"/>
  <c r="BA2109" i="1"/>
  <c r="AV2109" i="1"/>
  <c r="BB2109" i="1"/>
  <c r="AW2109" i="1"/>
  <c r="BC2109" i="1"/>
  <c r="AX2109" i="1"/>
  <c r="BD2109" i="1"/>
  <c r="AS2218" i="1"/>
  <c r="AY2218" i="1"/>
  <c r="AT2218" i="1"/>
  <c r="AZ2218" i="1"/>
  <c r="AU2218" i="1"/>
  <c r="BA2218" i="1"/>
  <c r="AV2218" i="1"/>
  <c r="BB2218" i="1"/>
  <c r="AW2218" i="1"/>
  <c r="BC2218" i="1"/>
  <c r="AX2218" i="1"/>
  <c r="BD2218" i="1"/>
  <c r="AS2120" i="1"/>
  <c r="AY2120" i="1"/>
  <c r="AT2120" i="1"/>
  <c r="AZ2120" i="1"/>
  <c r="AU2120" i="1"/>
  <c r="BA2120" i="1"/>
  <c r="AV2120" i="1"/>
  <c r="BB2120" i="1"/>
  <c r="AW2120" i="1"/>
  <c r="BC2120" i="1"/>
  <c r="AX2120" i="1"/>
  <c r="BD2120" i="1"/>
  <c r="AS2274" i="1"/>
  <c r="AY2274" i="1"/>
  <c r="AT2274" i="1"/>
  <c r="AZ2274" i="1"/>
  <c r="AU2274" i="1"/>
  <c r="BA2274" i="1"/>
  <c r="AV2274" i="1"/>
  <c r="BB2274" i="1"/>
  <c r="AW2274" i="1"/>
  <c r="BC2274" i="1"/>
  <c r="AX2274" i="1"/>
  <c r="BD2274" i="1"/>
  <c r="AS2129" i="1"/>
  <c r="AY2129" i="1"/>
  <c r="AT2129" i="1"/>
  <c r="AZ2129" i="1"/>
  <c r="AU2129" i="1"/>
  <c r="BA2129" i="1"/>
  <c r="AV2129" i="1"/>
  <c r="BB2129" i="1"/>
  <c r="AW2129" i="1"/>
  <c r="BC2129" i="1"/>
  <c r="AX2129" i="1"/>
  <c r="BD2129" i="1"/>
  <c r="AS2214" i="1"/>
  <c r="AY2214" i="1"/>
  <c r="AT2214" i="1"/>
  <c r="AZ2214" i="1"/>
  <c r="AU2214" i="1"/>
  <c r="BA2214" i="1"/>
  <c r="AV2214" i="1"/>
  <c r="BB2214" i="1"/>
  <c r="AW2214" i="1"/>
  <c r="BC2214" i="1"/>
  <c r="AX2214" i="1"/>
  <c r="BD2214" i="1"/>
  <c r="AS2281" i="1"/>
  <c r="AY2281" i="1"/>
  <c r="AT2281" i="1"/>
  <c r="AZ2281" i="1"/>
  <c r="AU2281" i="1"/>
  <c r="BA2281" i="1"/>
  <c r="AV2281" i="1"/>
  <c r="BB2281" i="1"/>
  <c r="AW2281" i="1"/>
  <c r="BC2281" i="1"/>
  <c r="AX2281" i="1"/>
  <c r="BD2281" i="1"/>
  <c r="AS2232" i="1"/>
  <c r="AY2232" i="1"/>
  <c r="AT2232" i="1"/>
  <c r="AZ2232" i="1"/>
  <c r="AU2232" i="1"/>
  <c r="BA2232" i="1"/>
  <c r="AV2232" i="1"/>
  <c r="BB2232" i="1"/>
  <c r="AW2232" i="1"/>
  <c r="BC2232" i="1"/>
  <c r="AX2232" i="1"/>
  <c r="BD2232" i="1"/>
  <c r="AS2118" i="1"/>
  <c r="AY2118" i="1"/>
  <c r="AT2118" i="1"/>
  <c r="AZ2118" i="1"/>
  <c r="AU2118" i="1"/>
  <c r="BA2118" i="1"/>
  <c r="AV2118" i="1"/>
  <c r="BB2118" i="1"/>
  <c r="AW2118" i="1"/>
  <c r="BC2118" i="1"/>
  <c r="AX2118" i="1"/>
  <c r="BD2118" i="1"/>
  <c r="AS2338" i="1"/>
  <c r="AY2338" i="1"/>
  <c r="AT2338" i="1"/>
  <c r="AZ2338" i="1"/>
  <c r="AU2338" i="1"/>
  <c r="BA2338" i="1"/>
  <c r="AV2338" i="1"/>
  <c r="BB2338" i="1"/>
  <c r="AW2338" i="1"/>
  <c r="BC2338" i="1"/>
  <c r="AX2338" i="1"/>
  <c r="BD2338" i="1"/>
  <c r="AS2314" i="1"/>
  <c r="AY2314" i="1"/>
  <c r="AT2314" i="1"/>
  <c r="AZ2314" i="1"/>
  <c r="AU2314" i="1"/>
  <c r="BA2314" i="1"/>
  <c r="AV2314" i="1"/>
  <c r="BB2314" i="1"/>
  <c r="AW2314" i="1"/>
  <c r="BC2314" i="1"/>
  <c r="AX2314" i="1"/>
  <c r="BD2314" i="1"/>
  <c r="AS2147" i="1"/>
  <c r="AY2147" i="1"/>
  <c r="AT2147" i="1"/>
  <c r="AZ2147" i="1"/>
  <c r="AU2147" i="1"/>
  <c r="BA2147" i="1"/>
  <c r="AV2147" i="1"/>
  <c r="BB2147" i="1"/>
  <c r="AW2147" i="1"/>
  <c r="BC2147" i="1"/>
  <c r="AX2147" i="1"/>
  <c r="BD2147" i="1"/>
  <c r="AS2252" i="1"/>
  <c r="AY2252" i="1"/>
  <c r="AT2252" i="1"/>
  <c r="AZ2252" i="1"/>
  <c r="AU2252" i="1"/>
  <c r="BA2252" i="1"/>
  <c r="AV2252" i="1"/>
  <c r="BB2252" i="1"/>
  <c r="AW2252" i="1"/>
  <c r="BC2252" i="1"/>
  <c r="AX2252" i="1"/>
  <c r="BD2252" i="1"/>
  <c r="AS2165" i="1"/>
  <c r="AY2165" i="1"/>
  <c r="AT2165" i="1"/>
  <c r="AZ2165" i="1"/>
  <c r="AU2165" i="1"/>
  <c r="BA2165" i="1"/>
  <c r="AV2165" i="1"/>
  <c r="BB2165" i="1"/>
  <c r="AW2165" i="1"/>
  <c r="BC2165" i="1"/>
  <c r="AX2165" i="1"/>
  <c r="BD2165" i="1"/>
  <c r="AS2424" i="1"/>
  <c r="AY2424" i="1"/>
  <c r="AT2424" i="1"/>
  <c r="AZ2424" i="1"/>
  <c r="AU2424" i="1"/>
  <c r="BA2424" i="1"/>
  <c r="AV2424" i="1"/>
  <c r="BB2424" i="1"/>
  <c r="AW2424" i="1"/>
  <c r="BC2424" i="1"/>
  <c r="AX2424" i="1"/>
  <c r="BD2424" i="1"/>
  <c r="AS2496" i="1"/>
  <c r="AY2496" i="1"/>
  <c r="AT2496" i="1"/>
  <c r="AZ2496" i="1"/>
  <c r="AU2496" i="1"/>
  <c r="BA2496" i="1"/>
  <c r="AV2496" i="1"/>
  <c r="BB2496" i="1"/>
  <c r="AW2496" i="1"/>
  <c r="BC2496" i="1"/>
  <c r="AX2496" i="1"/>
  <c r="BD2496" i="1"/>
  <c r="AS2200" i="1"/>
  <c r="AY2200" i="1"/>
  <c r="AT2200" i="1"/>
  <c r="AZ2200" i="1"/>
  <c r="AU2200" i="1"/>
  <c r="BA2200" i="1"/>
  <c r="AV2200" i="1"/>
  <c r="BB2200" i="1"/>
  <c r="AW2200" i="1"/>
  <c r="BC2200" i="1"/>
  <c r="AX2200" i="1"/>
  <c r="BD2200" i="1"/>
  <c r="AS2223" i="1"/>
  <c r="AY2223" i="1"/>
  <c r="AT2223" i="1"/>
  <c r="AZ2223" i="1"/>
  <c r="AU2223" i="1"/>
  <c r="BA2223" i="1"/>
  <c r="AV2223" i="1"/>
  <c r="BB2223" i="1"/>
  <c r="AW2223" i="1"/>
  <c r="BC2223" i="1"/>
  <c r="AX2223" i="1"/>
  <c r="BD2223" i="1"/>
  <c r="AS2326" i="1"/>
  <c r="AY2326" i="1"/>
  <c r="AT2326" i="1"/>
  <c r="AZ2326" i="1"/>
  <c r="AU2326" i="1"/>
  <c r="BA2326" i="1"/>
  <c r="AV2326" i="1"/>
  <c r="BB2326" i="1"/>
  <c r="AW2326" i="1"/>
  <c r="BC2326" i="1"/>
  <c r="AX2326" i="1"/>
  <c r="BD2326" i="1"/>
  <c r="AS2288" i="1"/>
  <c r="AY2288" i="1"/>
  <c r="AT2288" i="1"/>
  <c r="AZ2288" i="1"/>
  <c r="AU2288" i="1"/>
  <c r="BA2288" i="1"/>
  <c r="AV2288" i="1"/>
  <c r="BB2288" i="1"/>
  <c r="AW2288" i="1"/>
  <c r="BC2288" i="1"/>
  <c r="AX2288" i="1"/>
  <c r="BD2288" i="1"/>
  <c r="AS2152" i="1"/>
  <c r="AY2152" i="1"/>
  <c r="AT2152" i="1"/>
  <c r="AZ2152" i="1"/>
  <c r="AU2152" i="1"/>
  <c r="BA2152" i="1"/>
  <c r="AV2152" i="1"/>
  <c r="BB2152" i="1"/>
  <c r="AW2152" i="1"/>
  <c r="BC2152" i="1"/>
  <c r="AX2152" i="1"/>
  <c r="BD2152" i="1"/>
  <c r="AS2191" i="1"/>
  <c r="AY2191" i="1"/>
  <c r="AT2191" i="1"/>
  <c r="AZ2191" i="1"/>
  <c r="AU2191" i="1"/>
  <c r="BA2191" i="1"/>
  <c r="AV2191" i="1"/>
  <c r="BB2191" i="1"/>
  <c r="AW2191" i="1"/>
  <c r="BC2191" i="1"/>
  <c r="AX2191" i="1"/>
  <c r="BD2191" i="1"/>
  <c r="AS2437" i="1"/>
  <c r="AY2437" i="1"/>
  <c r="AT2437" i="1"/>
  <c r="AZ2437" i="1"/>
  <c r="AU2437" i="1"/>
  <c r="BA2437" i="1"/>
  <c r="AV2437" i="1"/>
  <c r="BB2437" i="1"/>
  <c r="AW2437" i="1"/>
  <c r="BC2437" i="1"/>
  <c r="AX2437" i="1"/>
  <c r="BD2437" i="1"/>
  <c r="AS2128" i="1"/>
  <c r="AY2128" i="1"/>
  <c r="AT2128" i="1"/>
  <c r="AZ2128" i="1"/>
  <c r="AU2128" i="1"/>
  <c r="BA2128" i="1"/>
  <c r="AV2128" i="1"/>
  <c r="BB2128" i="1"/>
  <c r="AW2128" i="1"/>
  <c r="BC2128" i="1"/>
  <c r="AX2128" i="1"/>
  <c r="BD2128" i="1"/>
  <c r="AS2182" i="1"/>
  <c r="AY2182" i="1"/>
  <c r="AT2182" i="1"/>
  <c r="AZ2182" i="1"/>
  <c r="AU2182" i="1"/>
  <c r="BA2182" i="1"/>
  <c r="AV2182" i="1"/>
  <c r="BB2182" i="1"/>
  <c r="AW2182" i="1"/>
  <c r="BC2182" i="1"/>
  <c r="AX2182" i="1"/>
  <c r="BD2182" i="1"/>
  <c r="AS2227" i="1"/>
  <c r="AY2227" i="1"/>
  <c r="AT2227" i="1"/>
  <c r="AZ2227" i="1"/>
  <c r="AU2227" i="1"/>
  <c r="BA2227" i="1"/>
  <c r="AV2227" i="1"/>
  <c r="BB2227" i="1"/>
  <c r="AW2227" i="1"/>
  <c r="BC2227" i="1"/>
  <c r="AX2227" i="1"/>
  <c r="BD2227" i="1"/>
  <c r="AS2448" i="1"/>
  <c r="AY2448" i="1"/>
  <c r="AT2448" i="1"/>
  <c r="AZ2448" i="1"/>
  <c r="AU2448" i="1"/>
  <c r="BA2448" i="1"/>
  <c r="AV2448" i="1"/>
  <c r="BB2448" i="1"/>
  <c r="AW2448" i="1"/>
  <c r="BC2448" i="1"/>
  <c r="AX2448" i="1"/>
  <c r="BD2448" i="1"/>
  <c r="AS2305" i="1"/>
  <c r="AY2305" i="1"/>
  <c r="AT2305" i="1"/>
  <c r="AZ2305" i="1"/>
  <c r="AU2305" i="1"/>
  <c r="BA2305" i="1"/>
  <c r="AV2305" i="1"/>
  <c r="BB2305" i="1"/>
  <c r="AW2305" i="1"/>
  <c r="BC2305" i="1"/>
  <c r="AX2305" i="1"/>
  <c r="BD2305" i="1"/>
  <c r="AS2321" i="1"/>
  <c r="AY2321" i="1"/>
  <c r="AT2321" i="1"/>
  <c r="AZ2321" i="1"/>
  <c r="AU2321" i="1"/>
  <c r="BA2321" i="1"/>
  <c r="AV2321" i="1"/>
  <c r="BB2321" i="1"/>
  <c r="AW2321" i="1"/>
  <c r="BC2321" i="1"/>
  <c r="AX2321" i="1"/>
  <c r="BD2321" i="1"/>
  <c r="AS2124" i="1"/>
  <c r="AY2124" i="1"/>
  <c r="AT2124" i="1"/>
  <c r="AZ2124" i="1"/>
  <c r="AU2124" i="1"/>
  <c r="BA2124" i="1"/>
  <c r="AV2124" i="1"/>
  <c r="BB2124" i="1"/>
  <c r="AW2124" i="1"/>
  <c r="BC2124" i="1"/>
  <c r="AX2124" i="1"/>
  <c r="BD2124" i="1"/>
  <c r="AS2140" i="1"/>
  <c r="AY2140" i="1"/>
  <c r="AT2140" i="1"/>
  <c r="AZ2140" i="1"/>
  <c r="AU2140" i="1"/>
  <c r="BA2140" i="1"/>
  <c r="AV2140" i="1"/>
  <c r="BB2140" i="1"/>
  <c r="AW2140" i="1"/>
  <c r="BC2140" i="1"/>
  <c r="AX2140" i="1"/>
  <c r="BD2140" i="1"/>
  <c r="AS2347" i="1"/>
  <c r="AY2347" i="1"/>
  <c r="AT2347" i="1"/>
  <c r="AZ2347" i="1"/>
  <c r="AU2347" i="1"/>
  <c r="BA2347" i="1"/>
  <c r="AV2347" i="1"/>
  <c r="BB2347" i="1"/>
  <c r="AW2347" i="1"/>
  <c r="BC2347" i="1"/>
  <c r="AX2347" i="1"/>
  <c r="BD2347" i="1"/>
  <c r="AS2150" i="1"/>
  <c r="AY2150" i="1"/>
  <c r="AT2150" i="1"/>
  <c r="AZ2150" i="1"/>
  <c r="AU2150" i="1"/>
  <c r="BA2150" i="1"/>
  <c r="AV2150" i="1"/>
  <c r="BB2150" i="1"/>
  <c r="AW2150" i="1"/>
  <c r="BC2150" i="1"/>
  <c r="AX2150" i="1"/>
  <c r="BD2150" i="1"/>
  <c r="AS2220" i="1"/>
  <c r="AY2220" i="1"/>
  <c r="AT2220" i="1"/>
  <c r="AZ2220" i="1"/>
  <c r="AU2220" i="1"/>
  <c r="BA2220" i="1"/>
  <c r="AV2220" i="1"/>
  <c r="BB2220" i="1"/>
  <c r="AW2220" i="1"/>
  <c r="BC2220" i="1"/>
  <c r="AX2220" i="1"/>
  <c r="BD2220" i="1"/>
  <c r="AS2163" i="1"/>
  <c r="AY2163" i="1"/>
  <c r="AT2163" i="1"/>
  <c r="AZ2163" i="1"/>
  <c r="AU2163" i="1"/>
  <c r="BA2163" i="1"/>
  <c r="AV2163" i="1"/>
  <c r="BB2163" i="1"/>
  <c r="AW2163" i="1"/>
  <c r="BC2163" i="1"/>
  <c r="AX2163" i="1"/>
  <c r="BD2163" i="1"/>
  <c r="AS2236" i="1"/>
  <c r="AY2236" i="1"/>
  <c r="AT2236" i="1"/>
  <c r="AZ2236" i="1"/>
  <c r="AU2236" i="1"/>
  <c r="BA2236" i="1"/>
  <c r="AV2236" i="1"/>
  <c r="BB2236" i="1"/>
  <c r="AW2236" i="1"/>
  <c r="BC2236" i="1"/>
  <c r="AX2236" i="1"/>
  <c r="BD2236" i="1"/>
  <c r="AS2345" i="1"/>
  <c r="AY2345" i="1"/>
  <c r="AT2345" i="1"/>
  <c r="AZ2345" i="1"/>
  <c r="AU2345" i="1"/>
  <c r="BA2345" i="1"/>
  <c r="AV2345" i="1"/>
  <c r="BB2345" i="1"/>
  <c r="AW2345" i="1"/>
  <c r="BC2345" i="1"/>
  <c r="AX2345" i="1"/>
  <c r="BD2345" i="1"/>
  <c r="AS2254" i="1"/>
  <c r="AY2254" i="1"/>
  <c r="AT2254" i="1"/>
  <c r="AZ2254" i="1"/>
  <c r="AU2254" i="1"/>
  <c r="BA2254" i="1"/>
  <c r="AV2254" i="1"/>
  <c r="BB2254" i="1"/>
  <c r="AW2254" i="1"/>
  <c r="BC2254" i="1"/>
  <c r="AX2254" i="1"/>
  <c r="BD2254" i="1"/>
  <c r="AS2696" i="1"/>
  <c r="AY2696" i="1"/>
  <c r="AT2696" i="1"/>
  <c r="AZ2696" i="1"/>
  <c r="AU2696" i="1"/>
  <c r="BA2696" i="1"/>
  <c r="AV2696" i="1"/>
  <c r="BB2696" i="1"/>
  <c r="AW2696" i="1"/>
  <c r="BC2696" i="1"/>
  <c r="AX2696" i="1"/>
  <c r="BD2696" i="1"/>
  <c r="AS2278" i="1"/>
  <c r="AY2278" i="1"/>
  <c r="AT2278" i="1"/>
  <c r="AZ2278" i="1"/>
  <c r="AU2278" i="1"/>
  <c r="BA2278" i="1"/>
  <c r="AV2278" i="1"/>
  <c r="BB2278" i="1"/>
  <c r="AW2278" i="1"/>
  <c r="BC2278" i="1"/>
  <c r="AX2278" i="1"/>
  <c r="BD2278" i="1"/>
  <c r="AS2262" i="1"/>
  <c r="AY2262" i="1"/>
  <c r="AT2262" i="1"/>
  <c r="AZ2262" i="1"/>
  <c r="AU2262" i="1"/>
  <c r="BA2262" i="1"/>
  <c r="AV2262" i="1"/>
  <c r="BB2262" i="1"/>
  <c r="AW2262" i="1"/>
  <c r="BC2262" i="1"/>
  <c r="AX2262" i="1"/>
  <c r="BD2262" i="1"/>
  <c r="AS2197" i="1"/>
  <c r="AY2197" i="1"/>
  <c r="AT2197" i="1"/>
  <c r="AZ2197" i="1"/>
  <c r="AU2197" i="1"/>
  <c r="BA2197" i="1"/>
  <c r="AV2197" i="1"/>
  <c r="BB2197" i="1"/>
  <c r="AW2197" i="1"/>
  <c r="BC2197" i="1"/>
  <c r="AX2197" i="1"/>
  <c r="BD2197" i="1"/>
  <c r="AS2166" i="1"/>
  <c r="AY2166" i="1"/>
  <c r="AT2166" i="1"/>
  <c r="AZ2166" i="1"/>
  <c r="AU2166" i="1"/>
  <c r="BA2166" i="1"/>
  <c r="AV2166" i="1"/>
  <c r="BB2166" i="1"/>
  <c r="AW2166" i="1"/>
  <c r="BC2166" i="1"/>
  <c r="AX2166" i="1"/>
  <c r="BD2166" i="1"/>
  <c r="AS2661" i="1"/>
  <c r="AY2661" i="1"/>
  <c r="AT2661" i="1"/>
  <c r="AZ2661" i="1"/>
  <c r="AU2661" i="1"/>
  <c r="BA2661" i="1"/>
  <c r="AV2661" i="1"/>
  <c r="BB2661" i="1"/>
  <c r="AW2661" i="1"/>
  <c r="BC2661" i="1"/>
  <c r="AX2661" i="1"/>
  <c r="BD2661" i="1"/>
  <c r="AS2250" i="1"/>
  <c r="AY2250" i="1"/>
  <c r="AT2250" i="1"/>
  <c r="AZ2250" i="1"/>
  <c r="AU2250" i="1"/>
  <c r="BA2250" i="1"/>
  <c r="AV2250" i="1"/>
  <c r="BB2250" i="1"/>
  <c r="AW2250" i="1"/>
  <c r="BC2250" i="1"/>
  <c r="AX2250" i="1"/>
  <c r="BD2250" i="1"/>
  <c r="AS2315" i="1"/>
  <c r="AY2315" i="1"/>
  <c r="AT2315" i="1"/>
  <c r="AZ2315" i="1"/>
  <c r="AU2315" i="1"/>
  <c r="BA2315" i="1"/>
  <c r="AV2315" i="1"/>
  <c r="BB2315" i="1"/>
  <c r="AW2315" i="1"/>
  <c r="BC2315" i="1"/>
  <c r="AX2315" i="1"/>
  <c r="BD2315" i="1"/>
  <c r="AS2452" i="1"/>
  <c r="AY2452" i="1"/>
  <c r="AT2452" i="1"/>
  <c r="AZ2452" i="1"/>
  <c r="AU2452" i="1"/>
  <c r="BA2452" i="1"/>
  <c r="AV2452" i="1"/>
  <c r="BB2452" i="1"/>
  <c r="AW2452" i="1"/>
  <c r="BC2452" i="1"/>
  <c r="AX2452" i="1"/>
  <c r="BD2452" i="1"/>
  <c r="AS2135" i="1"/>
  <c r="AY2135" i="1"/>
  <c r="AT2135" i="1"/>
  <c r="AZ2135" i="1"/>
  <c r="AU2135" i="1"/>
  <c r="BA2135" i="1"/>
  <c r="AV2135" i="1"/>
  <c r="BB2135" i="1"/>
  <c r="AW2135" i="1"/>
  <c r="BC2135" i="1"/>
  <c r="AX2135" i="1"/>
  <c r="BD2135" i="1"/>
  <c r="AS2478" i="1"/>
  <c r="AY2478" i="1"/>
  <c r="AT2478" i="1"/>
  <c r="AZ2478" i="1"/>
  <c r="AU2478" i="1"/>
  <c r="BA2478" i="1"/>
  <c r="AV2478" i="1"/>
  <c r="BB2478" i="1"/>
  <c r="AW2478" i="1"/>
  <c r="BC2478" i="1"/>
  <c r="AX2478" i="1"/>
  <c r="BD2478" i="1"/>
  <c r="AS2545" i="1"/>
  <c r="AY2545" i="1"/>
  <c r="AT2545" i="1"/>
  <c r="AZ2545" i="1"/>
  <c r="AU2545" i="1"/>
  <c r="BA2545" i="1"/>
  <c r="AV2545" i="1"/>
  <c r="BB2545" i="1"/>
  <c r="AW2545" i="1"/>
  <c r="BC2545" i="1"/>
  <c r="AX2545" i="1"/>
  <c r="BD2545" i="1"/>
  <c r="AS2318" i="1"/>
  <c r="AY2318" i="1"/>
  <c r="AT2318" i="1"/>
  <c r="AZ2318" i="1"/>
  <c r="AU2318" i="1"/>
  <c r="BA2318" i="1"/>
  <c r="AV2318" i="1"/>
  <c r="BB2318" i="1"/>
  <c r="AW2318" i="1"/>
  <c r="BC2318" i="1"/>
  <c r="AX2318" i="1"/>
  <c r="BD2318" i="1"/>
  <c r="AS2293" i="1"/>
  <c r="AY2293" i="1"/>
  <c r="AT2293" i="1"/>
  <c r="AZ2293" i="1"/>
  <c r="AU2293" i="1"/>
  <c r="BA2293" i="1"/>
  <c r="AV2293" i="1"/>
  <c r="BB2293" i="1"/>
  <c r="AW2293" i="1"/>
  <c r="BC2293" i="1"/>
  <c r="AX2293" i="1"/>
  <c r="BD2293" i="1"/>
  <c r="AS2208" i="1"/>
  <c r="AY2208" i="1"/>
  <c r="AT2208" i="1"/>
  <c r="AZ2208" i="1"/>
  <c r="AU2208" i="1"/>
  <c r="BA2208" i="1"/>
  <c r="AV2208" i="1"/>
  <c r="BB2208" i="1"/>
  <c r="AW2208" i="1"/>
  <c r="BC2208" i="1"/>
  <c r="AX2208" i="1"/>
  <c r="BD2208" i="1"/>
  <c r="AS2265" i="1"/>
  <c r="AY2265" i="1"/>
  <c r="AT2265" i="1"/>
  <c r="AZ2265" i="1"/>
  <c r="AU2265" i="1"/>
  <c r="BA2265" i="1"/>
  <c r="AV2265" i="1"/>
  <c r="BB2265" i="1"/>
  <c r="AW2265" i="1"/>
  <c r="BC2265" i="1"/>
  <c r="AX2265" i="1"/>
  <c r="BD2265" i="1"/>
  <c r="AS2301" i="1"/>
  <c r="AY2301" i="1"/>
  <c r="AT2301" i="1"/>
  <c r="AZ2301" i="1"/>
  <c r="AU2301" i="1"/>
  <c r="BA2301" i="1"/>
  <c r="AV2301" i="1"/>
  <c r="BB2301" i="1"/>
  <c r="AW2301" i="1"/>
  <c r="BC2301" i="1"/>
  <c r="AX2301" i="1"/>
  <c r="BD2301" i="1"/>
  <c r="AS2291" i="1"/>
  <c r="AY2291" i="1"/>
  <c r="AT2291" i="1"/>
  <c r="AZ2291" i="1"/>
  <c r="AU2291" i="1"/>
  <c r="BA2291" i="1"/>
  <c r="AV2291" i="1"/>
  <c r="BB2291" i="1"/>
  <c r="AW2291" i="1"/>
  <c r="BC2291" i="1"/>
  <c r="AX2291" i="1"/>
  <c r="BD2291" i="1"/>
  <c r="AS2479" i="1"/>
  <c r="AY2479" i="1"/>
  <c r="AT2479" i="1"/>
  <c r="AZ2479" i="1"/>
  <c r="AU2479" i="1"/>
  <c r="BA2479" i="1"/>
  <c r="AV2479" i="1"/>
  <c r="BB2479" i="1"/>
  <c r="AW2479" i="1"/>
  <c r="BC2479" i="1"/>
  <c r="AX2479" i="1"/>
  <c r="BD2479" i="1"/>
  <c r="AS2697" i="1"/>
  <c r="AY2697" i="1"/>
  <c r="AT2697" i="1"/>
  <c r="AZ2697" i="1"/>
  <c r="AU2697" i="1"/>
  <c r="BA2697" i="1"/>
  <c r="AV2697" i="1"/>
  <c r="BB2697" i="1"/>
  <c r="AW2697" i="1"/>
  <c r="BC2697" i="1"/>
  <c r="AX2697" i="1"/>
  <c r="BD2697" i="1"/>
  <c r="AS2209" i="1"/>
  <c r="AY2209" i="1"/>
  <c r="AT2209" i="1"/>
  <c r="AZ2209" i="1"/>
  <c r="AU2209" i="1"/>
  <c r="BA2209" i="1"/>
  <c r="AV2209" i="1"/>
  <c r="BB2209" i="1"/>
  <c r="AW2209" i="1"/>
  <c r="BC2209" i="1"/>
  <c r="AX2209" i="1"/>
  <c r="BD2209" i="1"/>
  <c r="AS2571" i="1"/>
  <c r="AY2571" i="1"/>
  <c r="AT2571" i="1"/>
  <c r="AZ2571" i="1"/>
  <c r="AU2571" i="1"/>
  <c r="BA2571" i="1"/>
  <c r="AV2571" i="1"/>
  <c r="BB2571" i="1"/>
  <c r="AW2571" i="1"/>
  <c r="BC2571" i="1"/>
  <c r="AX2571" i="1"/>
  <c r="BD2571" i="1"/>
  <c r="AS2427" i="1"/>
  <c r="AY2427" i="1"/>
  <c r="AT2427" i="1"/>
  <c r="AZ2427" i="1"/>
  <c r="AU2427" i="1"/>
  <c r="BA2427" i="1"/>
  <c r="AV2427" i="1"/>
  <c r="BB2427" i="1"/>
  <c r="AW2427" i="1"/>
  <c r="BC2427" i="1"/>
  <c r="AX2427" i="1"/>
  <c r="BD2427" i="1"/>
  <c r="AS2383" i="1"/>
  <c r="AY2383" i="1"/>
  <c r="AT2383" i="1"/>
  <c r="AZ2383" i="1"/>
  <c r="AU2383" i="1"/>
  <c r="BA2383" i="1"/>
  <c r="AV2383" i="1"/>
  <c r="BB2383" i="1"/>
  <c r="AW2383" i="1"/>
  <c r="BC2383" i="1"/>
  <c r="AX2383" i="1"/>
  <c r="BD2383" i="1"/>
  <c r="AS2303" i="1"/>
  <c r="AY2303" i="1"/>
  <c r="AT2303" i="1"/>
  <c r="AZ2303" i="1"/>
  <c r="AU2303" i="1"/>
  <c r="BA2303" i="1"/>
  <c r="AV2303" i="1"/>
  <c r="BB2303" i="1"/>
  <c r="AW2303" i="1"/>
  <c r="BC2303" i="1"/>
  <c r="AX2303" i="1"/>
  <c r="BD2303" i="1"/>
  <c r="AS2325" i="1"/>
  <c r="AY2325" i="1"/>
  <c r="AT2325" i="1"/>
  <c r="AZ2325" i="1"/>
  <c r="AU2325" i="1"/>
  <c r="BA2325" i="1"/>
  <c r="AV2325" i="1"/>
  <c r="BB2325" i="1"/>
  <c r="AW2325" i="1"/>
  <c r="BC2325" i="1"/>
  <c r="AX2325" i="1"/>
  <c r="BD2325" i="1"/>
  <c r="AS2453" i="1"/>
  <c r="AY2453" i="1"/>
  <c r="AT2453" i="1"/>
  <c r="AZ2453" i="1"/>
  <c r="AU2453" i="1"/>
  <c r="BA2453" i="1"/>
  <c r="AV2453" i="1"/>
  <c r="BB2453" i="1"/>
  <c r="AW2453" i="1"/>
  <c r="BC2453" i="1"/>
  <c r="AX2453" i="1"/>
  <c r="BD2453" i="1"/>
  <c r="AS2410" i="1"/>
  <c r="AY2410" i="1"/>
  <c r="AT2410" i="1"/>
  <c r="AZ2410" i="1"/>
  <c r="AU2410" i="1"/>
  <c r="BA2410" i="1"/>
  <c r="AV2410" i="1"/>
  <c r="BB2410" i="1"/>
  <c r="AW2410" i="1"/>
  <c r="BC2410" i="1"/>
  <c r="AX2410" i="1"/>
  <c r="BD2410" i="1"/>
  <c r="AS2335" i="1"/>
  <c r="AY2335" i="1"/>
  <c r="AT2335" i="1"/>
  <c r="AZ2335" i="1"/>
  <c r="AU2335" i="1"/>
  <c r="BA2335" i="1"/>
  <c r="AV2335" i="1"/>
  <c r="BB2335" i="1"/>
  <c r="AW2335" i="1"/>
  <c r="BC2335" i="1"/>
  <c r="AX2335" i="1"/>
  <c r="BD2335" i="1"/>
  <c r="AS2205" i="1"/>
  <c r="AY2205" i="1"/>
  <c r="AT2205" i="1"/>
  <c r="AZ2205" i="1"/>
  <c r="AU2205" i="1"/>
  <c r="BA2205" i="1"/>
  <c r="AV2205" i="1"/>
  <c r="BB2205" i="1"/>
  <c r="AW2205" i="1"/>
  <c r="BC2205" i="1"/>
  <c r="AX2205" i="1"/>
  <c r="BD2205" i="1"/>
  <c r="AS2110" i="1"/>
  <c r="AY2110" i="1"/>
  <c r="AT2110" i="1"/>
  <c r="AZ2110" i="1"/>
  <c r="AU2110" i="1"/>
  <c r="BA2110" i="1"/>
  <c r="AV2110" i="1"/>
  <c r="BB2110" i="1"/>
  <c r="AW2110" i="1"/>
  <c r="BC2110" i="1"/>
  <c r="AX2110" i="1"/>
  <c r="BD2110" i="1"/>
  <c r="AS2376" i="1"/>
  <c r="AY2376" i="1"/>
  <c r="AT2376" i="1"/>
  <c r="AZ2376" i="1"/>
  <c r="AU2376" i="1"/>
  <c r="BA2376" i="1"/>
  <c r="AV2376" i="1"/>
  <c r="BB2376" i="1"/>
  <c r="AW2376" i="1"/>
  <c r="BC2376" i="1"/>
  <c r="AX2376" i="1"/>
  <c r="BD2376" i="1"/>
  <c r="AS2104" i="1"/>
  <c r="AY2104" i="1"/>
  <c r="AT2104" i="1"/>
  <c r="AZ2104" i="1"/>
  <c r="AU2104" i="1"/>
  <c r="BA2104" i="1"/>
  <c r="AV2104" i="1"/>
  <c r="BB2104" i="1"/>
  <c r="AW2104" i="1"/>
  <c r="BC2104" i="1"/>
  <c r="AX2104" i="1"/>
  <c r="BD2104" i="1"/>
  <c r="AS2365" i="1"/>
  <c r="AY2365" i="1"/>
  <c r="AT2365" i="1"/>
  <c r="AZ2365" i="1"/>
  <c r="AU2365" i="1"/>
  <c r="BA2365" i="1"/>
  <c r="AV2365" i="1"/>
  <c r="BB2365" i="1"/>
  <c r="AW2365" i="1"/>
  <c r="BC2365" i="1"/>
  <c r="AX2365" i="1"/>
  <c r="BD2365" i="1"/>
  <c r="AS2089" i="1"/>
  <c r="AY2089" i="1"/>
  <c r="AT2089" i="1"/>
  <c r="AZ2089" i="1"/>
  <c r="AU2089" i="1"/>
  <c r="BA2089" i="1"/>
  <c r="AV2089" i="1"/>
  <c r="BB2089" i="1"/>
  <c r="AW2089" i="1"/>
  <c r="BC2089" i="1"/>
  <c r="AX2089" i="1"/>
  <c r="BD2089" i="1"/>
  <c r="AS2095" i="1"/>
  <c r="AY2095" i="1"/>
  <c r="AT2095" i="1"/>
  <c r="AZ2095" i="1"/>
  <c r="AU2095" i="1"/>
  <c r="BA2095" i="1"/>
  <c r="AV2095" i="1"/>
  <c r="BB2095" i="1"/>
  <c r="AW2095" i="1"/>
  <c r="BC2095" i="1"/>
  <c r="AX2095" i="1"/>
  <c r="BD2095" i="1"/>
  <c r="AS2167" i="1"/>
  <c r="AY2167" i="1"/>
  <c r="AT2167" i="1"/>
  <c r="AZ2167" i="1"/>
  <c r="AU2167" i="1"/>
  <c r="BA2167" i="1"/>
  <c r="AV2167" i="1"/>
  <c r="BB2167" i="1"/>
  <c r="AW2167" i="1"/>
  <c r="BC2167" i="1"/>
  <c r="AX2167" i="1"/>
  <c r="BD2167" i="1"/>
  <c r="AS2186" i="1"/>
  <c r="AY2186" i="1"/>
  <c r="AT2186" i="1"/>
  <c r="AZ2186" i="1"/>
  <c r="AU2186" i="1"/>
  <c r="BA2186" i="1"/>
  <c r="AV2186" i="1"/>
  <c r="BB2186" i="1"/>
  <c r="AW2186" i="1"/>
  <c r="BC2186" i="1"/>
  <c r="AX2186" i="1"/>
  <c r="BD2186" i="1"/>
  <c r="AS2249" i="1"/>
  <c r="AY2249" i="1"/>
  <c r="AT2249" i="1"/>
  <c r="AZ2249" i="1"/>
  <c r="AU2249" i="1"/>
  <c r="BA2249" i="1"/>
  <c r="AV2249" i="1"/>
  <c r="BB2249" i="1"/>
  <c r="AW2249" i="1"/>
  <c r="BC2249" i="1"/>
  <c r="AX2249" i="1"/>
  <c r="BD2249" i="1"/>
  <c r="AS2324" i="1"/>
  <c r="AY2324" i="1"/>
  <c r="AT2324" i="1"/>
  <c r="AZ2324" i="1"/>
  <c r="AU2324" i="1"/>
  <c r="BA2324" i="1"/>
  <c r="AV2324" i="1"/>
  <c r="BB2324" i="1"/>
  <c r="AW2324" i="1"/>
  <c r="BC2324" i="1"/>
  <c r="AX2324" i="1"/>
  <c r="BD2324" i="1"/>
  <c r="AS2184" i="1"/>
  <c r="AY2184" i="1"/>
  <c r="AT2184" i="1"/>
  <c r="AZ2184" i="1"/>
  <c r="AU2184" i="1"/>
  <c r="BA2184" i="1"/>
  <c r="AV2184" i="1"/>
  <c r="BB2184" i="1"/>
  <c r="AW2184" i="1"/>
  <c r="BC2184" i="1"/>
  <c r="AX2184" i="1"/>
  <c r="BD2184" i="1"/>
  <c r="AS2189" i="1"/>
  <c r="AY2189" i="1"/>
  <c r="AT2189" i="1"/>
  <c r="AZ2189" i="1"/>
  <c r="AU2189" i="1"/>
  <c r="BA2189" i="1"/>
  <c r="AV2189" i="1"/>
  <c r="BB2189" i="1"/>
  <c r="AW2189" i="1"/>
  <c r="BC2189" i="1"/>
  <c r="AX2189" i="1"/>
  <c r="BD2189" i="1"/>
  <c r="AS2371" i="1"/>
  <c r="AY2371" i="1"/>
  <c r="AT2371" i="1"/>
  <c r="AZ2371" i="1"/>
  <c r="AU2371" i="1"/>
  <c r="BA2371" i="1"/>
  <c r="AV2371" i="1"/>
  <c r="BB2371" i="1"/>
  <c r="AW2371" i="1"/>
  <c r="BC2371" i="1"/>
  <c r="AX2371" i="1"/>
  <c r="BD2371" i="1"/>
  <c r="AS2241" i="1"/>
  <c r="AY2241" i="1"/>
  <c r="AT2241" i="1"/>
  <c r="AZ2241" i="1"/>
  <c r="AU2241" i="1"/>
  <c r="BA2241" i="1"/>
  <c r="AV2241" i="1"/>
  <c r="BB2241" i="1"/>
  <c r="AW2241" i="1"/>
  <c r="BC2241" i="1"/>
  <c r="AX2241" i="1"/>
  <c r="BD2241" i="1"/>
  <c r="AS2098" i="1"/>
  <c r="AY2098" i="1"/>
  <c r="AT2098" i="1"/>
  <c r="AZ2098" i="1"/>
  <c r="AU2098" i="1"/>
  <c r="BA2098" i="1"/>
  <c r="AV2098" i="1"/>
  <c r="BB2098" i="1"/>
  <c r="AW2098" i="1"/>
  <c r="BC2098" i="1"/>
  <c r="AX2098" i="1"/>
  <c r="BD2098" i="1"/>
  <c r="AS2480" i="1"/>
  <c r="AY2480" i="1"/>
  <c r="AT2480" i="1"/>
  <c r="AZ2480" i="1"/>
  <c r="AU2480" i="1"/>
  <c r="BA2480" i="1"/>
  <c r="AV2480" i="1"/>
  <c r="BB2480" i="1"/>
  <c r="AW2480" i="1"/>
  <c r="BC2480" i="1"/>
  <c r="AX2480" i="1"/>
  <c r="BD2480" i="1"/>
  <c r="AS2364" i="1"/>
  <c r="AY2364" i="1"/>
  <c r="AT2364" i="1"/>
  <c r="AZ2364" i="1"/>
  <c r="AU2364" i="1"/>
  <c r="BA2364" i="1"/>
  <c r="AV2364" i="1"/>
  <c r="BB2364" i="1"/>
  <c r="AW2364" i="1"/>
  <c r="BC2364" i="1"/>
  <c r="AX2364" i="1"/>
  <c r="BD2364" i="1"/>
  <c r="AS2304" i="1"/>
  <c r="AY2304" i="1"/>
  <c r="AT2304" i="1"/>
  <c r="AZ2304" i="1"/>
  <c r="AU2304" i="1"/>
  <c r="BA2304" i="1"/>
  <c r="AV2304" i="1"/>
  <c r="BB2304" i="1"/>
  <c r="AW2304" i="1"/>
  <c r="BC2304" i="1"/>
  <c r="AX2304" i="1"/>
  <c r="BD2304" i="1"/>
  <c r="AS2346" i="1"/>
  <c r="AY2346" i="1"/>
  <c r="AT2346" i="1"/>
  <c r="AZ2346" i="1"/>
  <c r="AU2346" i="1"/>
  <c r="BA2346" i="1"/>
  <c r="AV2346" i="1"/>
  <c r="BB2346" i="1"/>
  <c r="AW2346" i="1"/>
  <c r="BC2346" i="1"/>
  <c r="AX2346" i="1"/>
  <c r="BD2346" i="1"/>
  <c r="AS2268" i="1"/>
  <c r="AY2268" i="1"/>
  <c r="AT2268" i="1"/>
  <c r="AZ2268" i="1"/>
  <c r="AU2268" i="1"/>
  <c r="BA2268" i="1"/>
  <c r="AV2268" i="1"/>
  <c r="BB2268" i="1"/>
  <c r="AW2268" i="1"/>
  <c r="BC2268" i="1"/>
  <c r="AX2268" i="1"/>
  <c r="BD2268" i="1"/>
  <c r="AS2273" i="1"/>
  <c r="AY2273" i="1"/>
  <c r="AT2273" i="1"/>
  <c r="AZ2273" i="1"/>
  <c r="AU2273" i="1"/>
  <c r="BA2273" i="1"/>
  <c r="AV2273" i="1"/>
  <c r="BB2273" i="1"/>
  <c r="AW2273" i="1"/>
  <c r="BC2273" i="1"/>
  <c r="AX2273" i="1"/>
  <c r="BD2273" i="1"/>
  <c r="AS2446" i="1"/>
  <c r="AY2446" i="1"/>
  <c r="AT2446" i="1"/>
  <c r="AZ2446" i="1"/>
  <c r="AU2446" i="1"/>
  <c r="BA2446" i="1"/>
  <c r="AV2446" i="1"/>
  <c r="BB2446" i="1"/>
  <c r="AW2446" i="1"/>
  <c r="BC2446" i="1"/>
  <c r="AX2446" i="1"/>
  <c r="BD2446" i="1"/>
  <c r="AS2130" i="1"/>
  <c r="AY2130" i="1"/>
  <c r="AT2130" i="1"/>
  <c r="AZ2130" i="1"/>
  <c r="AU2130" i="1"/>
  <c r="BA2130" i="1"/>
  <c r="AV2130" i="1"/>
  <c r="BB2130" i="1"/>
  <c r="AW2130" i="1"/>
  <c r="BC2130" i="1"/>
  <c r="AX2130" i="1"/>
  <c r="BD2130" i="1"/>
  <c r="AS2464" i="1"/>
  <c r="AY2464" i="1"/>
  <c r="AT2464" i="1"/>
  <c r="AZ2464" i="1"/>
  <c r="AU2464" i="1"/>
  <c r="BA2464" i="1"/>
  <c r="AV2464" i="1"/>
  <c r="BB2464" i="1"/>
  <c r="AW2464" i="1"/>
  <c r="BC2464" i="1"/>
  <c r="AX2464" i="1"/>
  <c r="BD2464" i="1"/>
  <c r="AS2216" i="1"/>
  <c r="AY2216" i="1"/>
  <c r="AT2216" i="1"/>
  <c r="AZ2216" i="1"/>
  <c r="AU2216" i="1"/>
  <c r="BA2216" i="1"/>
  <c r="AV2216" i="1"/>
  <c r="BB2216" i="1"/>
  <c r="AW2216" i="1"/>
  <c r="BC2216" i="1"/>
  <c r="AX2216" i="1"/>
  <c r="BD2216" i="1"/>
  <c r="AS2334" i="1"/>
  <c r="AY2334" i="1"/>
  <c r="AT2334" i="1"/>
  <c r="AZ2334" i="1"/>
  <c r="AU2334" i="1"/>
  <c r="BA2334" i="1"/>
  <c r="AV2334" i="1"/>
  <c r="BB2334" i="1"/>
  <c r="AW2334" i="1"/>
  <c r="BC2334" i="1"/>
  <c r="AX2334" i="1"/>
  <c r="BD2334" i="1"/>
  <c r="AS2415" i="1"/>
  <c r="AY2415" i="1"/>
  <c r="AT2415" i="1"/>
  <c r="AZ2415" i="1"/>
  <c r="AU2415" i="1"/>
  <c r="BA2415" i="1"/>
  <c r="AV2415" i="1"/>
  <c r="BB2415" i="1"/>
  <c r="AW2415" i="1"/>
  <c r="BC2415" i="1"/>
  <c r="AX2415" i="1"/>
  <c r="BD2415" i="1"/>
  <c r="AS2169" i="1"/>
  <c r="AY2169" i="1"/>
  <c r="AT2169" i="1"/>
  <c r="AZ2169" i="1"/>
  <c r="AU2169" i="1"/>
  <c r="BA2169" i="1"/>
  <c r="AV2169" i="1"/>
  <c r="BB2169" i="1"/>
  <c r="AW2169" i="1"/>
  <c r="BC2169" i="1"/>
  <c r="AX2169" i="1"/>
  <c r="BD2169" i="1"/>
  <c r="AS2322" i="1"/>
  <c r="AY2322" i="1"/>
  <c r="AT2322" i="1"/>
  <c r="AZ2322" i="1"/>
  <c r="AU2322" i="1"/>
  <c r="BA2322" i="1"/>
  <c r="AV2322" i="1"/>
  <c r="BB2322" i="1"/>
  <c r="AW2322" i="1"/>
  <c r="BC2322" i="1"/>
  <c r="AX2322" i="1"/>
  <c r="BD2322" i="1"/>
  <c r="AS2192" i="1"/>
  <c r="AY2192" i="1"/>
  <c r="AT2192" i="1"/>
  <c r="AZ2192" i="1"/>
  <c r="AU2192" i="1"/>
  <c r="BA2192" i="1"/>
  <c r="AV2192" i="1"/>
  <c r="BB2192" i="1"/>
  <c r="AW2192" i="1"/>
  <c r="BC2192" i="1"/>
  <c r="AX2192" i="1"/>
  <c r="BD2192" i="1"/>
  <c r="AS2156" i="1"/>
  <c r="AY2156" i="1"/>
  <c r="AT2156" i="1"/>
  <c r="AZ2156" i="1"/>
  <c r="AU2156" i="1"/>
  <c r="BA2156" i="1"/>
  <c r="AV2156" i="1"/>
  <c r="BB2156" i="1"/>
  <c r="AW2156" i="1"/>
  <c r="BC2156" i="1"/>
  <c r="AX2156" i="1"/>
  <c r="BD2156" i="1"/>
  <c r="AS2309" i="1"/>
  <c r="AY2309" i="1"/>
  <c r="AT2309" i="1"/>
  <c r="AZ2309" i="1"/>
  <c r="AU2309" i="1"/>
  <c r="BA2309" i="1"/>
  <c r="AV2309" i="1"/>
  <c r="BB2309" i="1"/>
  <c r="AW2309" i="1"/>
  <c r="BC2309" i="1"/>
  <c r="AX2309" i="1"/>
  <c r="BD2309" i="1"/>
  <c r="AS2199" i="1"/>
  <c r="AY2199" i="1"/>
  <c r="AT2199" i="1"/>
  <c r="AZ2199" i="1"/>
  <c r="AU2199" i="1"/>
  <c r="BA2199" i="1"/>
  <c r="AV2199" i="1"/>
  <c r="BB2199" i="1"/>
  <c r="AW2199" i="1"/>
  <c r="BC2199" i="1"/>
  <c r="AX2199" i="1"/>
  <c r="BD2199" i="1"/>
  <c r="AS2170" i="1"/>
  <c r="AY2170" i="1"/>
  <c r="AT2170" i="1"/>
  <c r="AZ2170" i="1"/>
  <c r="AU2170" i="1"/>
  <c r="BA2170" i="1"/>
  <c r="AV2170" i="1"/>
  <c r="BB2170" i="1"/>
  <c r="AW2170" i="1"/>
  <c r="BC2170" i="1"/>
  <c r="AX2170" i="1"/>
  <c r="BD2170" i="1"/>
  <c r="AS2457" i="1"/>
  <c r="AY2457" i="1"/>
  <c r="AT2457" i="1"/>
  <c r="AZ2457" i="1"/>
  <c r="AU2457" i="1"/>
  <c r="BA2457" i="1"/>
  <c r="AV2457" i="1"/>
  <c r="BB2457" i="1"/>
  <c r="AW2457" i="1"/>
  <c r="BC2457" i="1"/>
  <c r="AX2457" i="1"/>
  <c r="BD2457" i="1"/>
  <c r="AS2490" i="1"/>
  <c r="AY2490" i="1"/>
  <c r="AT2490" i="1"/>
  <c r="AZ2490" i="1"/>
  <c r="AU2490" i="1"/>
  <c r="BA2490" i="1"/>
  <c r="AV2490" i="1"/>
  <c r="BB2490" i="1"/>
  <c r="AW2490" i="1"/>
  <c r="BC2490" i="1"/>
  <c r="AX2490" i="1"/>
  <c r="BD2490" i="1"/>
  <c r="AS2190" i="1"/>
  <c r="AY2190" i="1"/>
  <c r="AT2190" i="1"/>
  <c r="AZ2190" i="1"/>
  <c r="AU2190" i="1"/>
  <c r="BA2190" i="1"/>
  <c r="AV2190" i="1"/>
  <c r="BB2190" i="1"/>
  <c r="AW2190" i="1"/>
  <c r="BC2190" i="1"/>
  <c r="AX2190" i="1"/>
  <c r="BD2190" i="1"/>
  <c r="AS2403" i="1"/>
  <c r="AY2403" i="1"/>
  <c r="AT2403" i="1"/>
  <c r="AZ2403" i="1"/>
  <c r="AU2403" i="1"/>
  <c r="BA2403" i="1"/>
  <c r="AV2403" i="1"/>
  <c r="BB2403" i="1"/>
  <c r="AW2403" i="1"/>
  <c r="BC2403" i="1"/>
  <c r="AX2403" i="1"/>
  <c r="BD2403" i="1"/>
  <c r="AS2244" i="1"/>
  <c r="AY2244" i="1"/>
  <c r="AT2244" i="1"/>
  <c r="AZ2244" i="1"/>
  <c r="AU2244" i="1"/>
  <c r="BA2244" i="1"/>
  <c r="AV2244" i="1"/>
  <c r="BB2244" i="1"/>
  <c r="AW2244" i="1"/>
  <c r="BC2244" i="1"/>
  <c r="AX2244" i="1"/>
  <c r="BD2244" i="1"/>
  <c r="AS2510" i="1"/>
  <c r="AY2510" i="1"/>
  <c r="AT2510" i="1"/>
  <c r="AZ2510" i="1"/>
  <c r="AU2510" i="1"/>
  <c r="BA2510" i="1"/>
  <c r="AV2510" i="1"/>
  <c r="BB2510" i="1"/>
  <c r="AW2510" i="1"/>
  <c r="BC2510" i="1"/>
  <c r="AX2510" i="1"/>
  <c r="BD2510" i="1"/>
  <c r="AS2653" i="1"/>
  <c r="AY2653" i="1"/>
  <c r="AT2653" i="1"/>
  <c r="AZ2653" i="1"/>
  <c r="AU2653" i="1"/>
  <c r="BA2653" i="1"/>
  <c r="AV2653" i="1"/>
  <c r="BB2653" i="1"/>
  <c r="AW2653" i="1"/>
  <c r="BC2653" i="1"/>
  <c r="AX2653" i="1"/>
  <c r="BD2653" i="1"/>
  <c r="AS2272" i="1"/>
  <c r="AY2272" i="1"/>
  <c r="AT2272" i="1"/>
  <c r="AZ2272" i="1"/>
  <c r="AU2272" i="1"/>
  <c r="BA2272" i="1"/>
  <c r="AV2272" i="1"/>
  <c r="BB2272" i="1"/>
  <c r="AW2272" i="1"/>
  <c r="BC2272" i="1"/>
  <c r="AX2272" i="1"/>
  <c r="BD2272" i="1"/>
  <c r="AS2282" i="1"/>
  <c r="AY2282" i="1"/>
  <c r="AT2282" i="1"/>
  <c r="AZ2282" i="1"/>
  <c r="AU2282" i="1"/>
  <c r="BA2282" i="1"/>
  <c r="AV2282" i="1"/>
  <c r="BB2282" i="1"/>
  <c r="AW2282" i="1"/>
  <c r="BC2282" i="1"/>
  <c r="AX2282" i="1"/>
  <c r="BD2282" i="1"/>
  <c r="AS2247" i="1"/>
  <c r="AY2247" i="1"/>
  <c r="AT2247" i="1"/>
  <c r="AZ2247" i="1"/>
  <c r="AU2247" i="1"/>
  <c r="BA2247" i="1"/>
  <c r="AV2247" i="1"/>
  <c r="BB2247" i="1"/>
  <c r="AW2247" i="1"/>
  <c r="BC2247" i="1"/>
  <c r="AX2247" i="1"/>
  <c r="BD2247" i="1"/>
  <c r="AS2284" i="1"/>
  <c r="AY2284" i="1"/>
  <c r="AT2284" i="1"/>
  <c r="AZ2284" i="1"/>
  <c r="AU2284" i="1"/>
  <c r="BA2284" i="1"/>
  <c r="AV2284" i="1"/>
  <c r="BB2284" i="1"/>
  <c r="AW2284" i="1"/>
  <c r="BC2284" i="1"/>
  <c r="AX2284" i="1"/>
  <c r="BD2284" i="1"/>
  <c r="AS2210" i="1"/>
  <c r="AY2210" i="1"/>
  <c r="AT2210" i="1"/>
  <c r="AZ2210" i="1"/>
  <c r="AU2210" i="1"/>
  <c r="BA2210" i="1"/>
  <c r="AV2210" i="1"/>
  <c r="BB2210" i="1"/>
  <c r="AW2210" i="1"/>
  <c r="BC2210" i="1"/>
  <c r="AX2210" i="1"/>
  <c r="BD2210" i="1"/>
  <c r="AS2299" i="1"/>
  <c r="AY2299" i="1"/>
  <c r="AT2299" i="1"/>
  <c r="AZ2299" i="1"/>
  <c r="AU2299" i="1"/>
  <c r="BA2299" i="1"/>
  <c r="AV2299" i="1"/>
  <c r="BB2299" i="1"/>
  <c r="AW2299" i="1"/>
  <c r="BC2299" i="1"/>
  <c r="AX2299" i="1"/>
  <c r="BD2299" i="1"/>
  <c r="AS2307" i="1"/>
  <c r="AY2307" i="1"/>
  <c r="AT2307" i="1"/>
  <c r="AZ2307" i="1"/>
  <c r="AU2307" i="1"/>
  <c r="BA2307" i="1"/>
  <c r="AV2307" i="1"/>
  <c r="BB2307" i="1"/>
  <c r="AW2307" i="1"/>
  <c r="BC2307" i="1"/>
  <c r="AX2307" i="1"/>
  <c r="BD2307" i="1"/>
  <c r="AS2482" i="1"/>
  <c r="AY2482" i="1"/>
  <c r="AT2482" i="1"/>
  <c r="AZ2482" i="1"/>
  <c r="AU2482" i="1"/>
  <c r="BA2482" i="1"/>
  <c r="AV2482" i="1"/>
  <c r="BB2482" i="1"/>
  <c r="AW2482" i="1"/>
  <c r="BC2482" i="1"/>
  <c r="AX2482" i="1"/>
  <c r="BD2482" i="1"/>
  <c r="AS2239" i="1"/>
  <c r="AY2239" i="1"/>
  <c r="AT2239" i="1"/>
  <c r="AZ2239" i="1"/>
  <c r="AU2239" i="1"/>
  <c r="BA2239" i="1"/>
  <c r="AV2239" i="1"/>
  <c r="BB2239" i="1"/>
  <c r="AW2239" i="1"/>
  <c r="BC2239" i="1"/>
  <c r="AX2239" i="1"/>
  <c r="BD2239" i="1"/>
  <c r="AS2146" i="1"/>
  <c r="AY2146" i="1"/>
  <c r="AT2146" i="1"/>
  <c r="AZ2146" i="1"/>
  <c r="AU2146" i="1"/>
  <c r="BA2146" i="1"/>
  <c r="AV2146" i="1"/>
  <c r="BB2146" i="1"/>
  <c r="AW2146" i="1"/>
  <c r="BC2146" i="1"/>
  <c r="AX2146" i="1"/>
  <c r="BD2146" i="1"/>
  <c r="AS2394" i="1"/>
  <c r="AY2394" i="1"/>
  <c r="AT2394" i="1"/>
  <c r="AZ2394" i="1"/>
  <c r="AU2394" i="1"/>
  <c r="BA2394" i="1"/>
  <c r="AV2394" i="1"/>
  <c r="BB2394" i="1"/>
  <c r="AW2394" i="1"/>
  <c r="BC2394" i="1"/>
  <c r="AX2394" i="1"/>
  <c r="BD2394" i="1"/>
  <c r="AS2391" i="1"/>
  <c r="AY2391" i="1"/>
  <c r="AT2391" i="1"/>
  <c r="AZ2391" i="1"/>
  <c r="AU2391" i="1"/>
  <c r="BA2391" i="1"/>
  <c r="AV2391" i="1"/>
  <c r="BB2391" i="1"/>
  <c r="AW2391" i="1"/>
  <c r="BC2391" i="1"/>
  <c r="AX2391" i="1"/>
  <c r="BD2391" i="1"/>
  <c r="AS2283" i="1"/>
  <c r="AY2283" i="1"/>
  <c r="AT2283" i="1"/>
  <c r="AZ2283" i="1"/>
  <c r="AU2283" i="1"/>
  <c r="BA2283" i="1"/>
  <c r="AV2283" i="1"/>
  <c r="BB2283" i="1"/>
  <c r="AW2283" i="1"/>
  <c r="BC2283" i="1"/>
  <c r="AX2283" i="1"/>
  <c r="BD2283" i="1"/>
  <c r="AS2377" i="1"/>
  <c r="AY2377" i="1"/>
  <c r="AT2377" i="1"/>
  <c r="AZ2377" i="1"/>
  <c r="AU2377" i="1"/>
  <c r="BA2377" i="1"/>
  <c r="AV2377" i="1"/>
  <c r="BB2377" i="1"/>
  <c r="AW2377" i="1"/>
  <c r="BC2377" i="1"/>
  <c r="AX2377" i="1"/>
  <c r="BD2377" i="1"/>
  <c r="AS2121" i="1"/>
  <c r="AY2121" i="1"/>
  <c r="AT2121" i="1"/>
  <c r="AZ2121" i="1"/>
  <c r="AU2121" i="1"/>
  <c r="BA2121" i="1"/>
  <c r="AV2121" i="1"/>
  <c r="BB2121" i="1"/>
  <c r="AW2121" i="1"/>
  <c r="BC2121" i="1"/>
  <c r="AX2121" i="1"/>
  <c r="BD2121" i="1"/>
  <c r="AS2168" i="1"/>
  <c r="AY2168" i="1"/>
  <c r="AT2168" i="1"/>
  <c r="AZ2168" i="1"/>
  <c r="AU2168" i="1"/>
  <c r="BA2168" i="1"/>
  <c r="AV2168" i="1"/>
  <c r="BB2168" i="1"/>
  <c r="AW2168" i="1"/>
  <c r="BC2168" i="1"/>
  <c r="AX2168" i="1"/>
  <c r="BD2168" i="1"/>
  <c r="AS2331" i="1"/>
  <c r="AY2331" i="1"/>
  <c r="AT2331" i="1"/>
  <c r="AZ2331" i="1"/>
  <c r="AU2331" i="1"/>
  <c r="BA2331" i="1"/>
  <c r="AV2331" i="1"/>
  <c r="BB2331" i="1"/>
  <c r="AW2331" i="1"/>
  <c r="BC2331" i="1"/>
  <c r="AX2331" i="1"/>
  <c r="BD2331" i="1"/>
  <c r="AS2119" i="1"/>
  <c r="AY2119" i="1"/>
  <c r="AT2119" i="1"/>
  <c r="AZ2119" i="1"/>
  <c r="AU2119" i="1"/>
  <c r="BA2119" i="1"/>
  <c r="AV2119" i="1"/>
  <c r="BB2119" i="1"/>
  <c r="AW2119" i="1"/>
  <c r="BC2119" i="1"/>
  <c r="AX2119" i="1"/>
  <c r="BD2119" i="1"/>
  <c r="AS2219" i="1"/>
  <c r="AY2219" i="1"/>
  <c r="AT2219" i="1"/>
  <c r="AZ2219" i="1"/>
  <c r="AU2219" i="1"/>
  <c r="BA2219" i="1"/>
  <c r="AV2219" i="1"/>
  <c r="BB2219" i="1"/>
  <c r="AW2219" i="1"/>
  <c r="BC2219" i="1"/>
  <c r="AX2219" i="1"/>
  <c r="BD2219" i="1"/>
  <c r="AS2221" i="1"/>
  <c r="AY2221" i="1"/>
  <c r="AT2221" i="1"/>
  <c r="AZ2221" i="1"/>
  <c r="AU2221" i="1"/>
  <c r="BA2221" i="1"/>
  <c r="AV2221" i="1"/>
  <c r="BB2221" i="1"/>
  <c r="AW2221" i="1"/>
  <c r="BC2221" i="1"/>
  <c r="AX2221" i="1"/>
  <c r="BD2221" i="1"/>
  <c r="AS2185" i="1"/>
  <c r="AY2185" i="1"/>
  <c r="AT2185" i="1"/>
  <c r="AZ2185" i="1"/>
  <c r="AU2185" i="1"/>
  <c r="BA2185" i="1"/>
  <c r="AV2185" i="1"/>
  <c r="BB2185" i="1"/>
  <c r="AW2185" i="1"/>
  <c r="BC2185" i="1"/>
  <c r="AX2185" i="1"/>
  <c r="BD2185" i="1"/>
  <c r="AS2444" i="1"/>
  <c r="AY2444" i="1"/>
  <c r="AT2444" i="1"/>
  <c r="AZ2444" i="1"/>
  <c r="AU2444" i="1"/>
  <c r="BA2444" i="1"/>
  <c r="AV2444" i="1"/>
  <c r="BB2444" i="1"/>
  <c r="AW2444" i="1"/>
  <c r="BC2444" i="1"/>
  <c r="AX2444" i="1"/>
  <c r="BD2444" i="1"/>
  <c r="AS2501" i="1"/>
  <c r="AY2501" i="1"/>
  <c r="AT2501" i="1"/>
  <c r="AZ2501" i="1"/>
  <c r="AU2501" i="1"/>
  <c r="BA2501" i="1"/>
  <c r="AV2501" i="1"/>
  <c r="BB2501" i="1"/>
  <c r="AW2501" i="1"/>
  <c r="BC2501" i="1"/>
  <c r="AX2501" i="1"/>
  <c r="BD2501" i="1"/>
  <c r="AS2271" i="1"/>
  <c r="AY2271" i="1"/>
  <c r="AT2271" i="1"/>
  <c r="AZ2271" i="1"/>
  <c r="AU2271" i="1"/>
  <c r="BA2271" i="1"/>
  <c r="AV2271" i="1"/>
  <c r="BB2271" i="1"/>
  <c r="AW2271" i="1"/>
  <c r="BC2271" i="1"/>
  <c r="AX2271" i="1"/>
  <c r="BD2271" i="1"/>
  <c r="AS2202" i="1"/>
  <c r="AY2202" i="1"/>
  <c r="AT2202" i="1"/>
  <c r="AZ2202" i="1"/>
  <c r="AU2202" i="1"/>
  <c r="BA2202" i="1"/>
  <c r="AV2202" i="1"/>
  <c r="BB2202" i="1"/>
  <c r="AW2202" i="1"/>
  <c r="BC2202" i="1"/>
  <c r="AX2202" i="1"/>
  <c r="BD2202" i="1"/>
  <c r="AS2245" i="1"/>
  <c r="AY2245" i="1"/>
  <c r="AT2245" i="1"/>
  <c r="AZ2245" i="1"/>
  <c r="AU2245" i="1"/>
  <c r="BA2245" i="1"/>
  <c r="AV2245" i="1"/>
  <c r="BB2245" i="1"/>
  <c r="AW2245" i="1"/>
  <c r="BC2245" i="1"/>
  <c r="AX2245" i="1"/>
  <c r="BD2245" i="1"/>
  <c r="AS2362" i="1"/>
  <c r="AY2362" i="1"/>
  <c r="AT2362" i="1"/>
  <c r="AZ2362" i="1"/>
  <c r="AU2362" i="1"/>
  <c r="BA2362" i="1"/>
  <c r="AV2362" i="1"/>
  <c r="BB2362" i="1"/>
  <c r="AW2362" i="1"/>
  <c r="BC2362" i="1"/>
  <c r="AX2362" i="1"/>
  <c r="BD2362" i="1"/>
  <c r="AS2351" i="1"/>
  <c r="AY2351" i="1"/>
  <c r="AT2351" i="1"/>
  <c r="AZ2351" i="1"/>
  <c r="AU2351" i="1"/>
  <c r="BA2351" i="1"/>
  <c r="AV2351" i="1"/>
  <c r="BB2351" i="1"/>
  <c r="AW2351" i="1"/>
  <c r="BC2351" i="1"/>
  <c r="AX2351" i="1"/>
  <c r="BD2351" i="1"/>
  <c r="AS2388" i="1"/>
  <c r="AY2388" i="1"/>
  <c r="AT2388" i="1"/>
  <c r="AZ2388" i="1"/>
  <c r="AU2388" i="1"/>
  <c r="BA2388" i="1"/>
  <c r="AV2388" i="1"/>
  <c r="BB2388" i="1"/>
  <c r="AW2388" i="1"/>
  <c r="BC2388" i="1"/>
  <c r="AX2388" i="1"/>
  <c r="BD2388" i="1"/>
  <c r="AS2092" i="1"/>
  <c r="AY2092" i="1"/>
  <c r="AT2092" i="1"/>
  <c r="AZ2092" i="1"/>
  <c r="AU2092" i="1"/>
  <c r="BA2092" i="1"/>
  <c r="AV2092" i="1"/>
  <c r="BB2092" i="1"/>
  <c r="AW2092" i="1"/>
  <c r="BC2092" i="1"/>
  <c r="AX2092" i="1"/>
  <c r="BD2092" i="1"/>
  <c r="AS2483" i="1"/>
  <c r="AY2483" i="1"/>
  <c r="AT2483" i="1"/>
  <c r="AZ2483" i="1"/>
  <c r="AU2483" i="1"/>
  <c r="BA2483" i="1"/>
  <c r="AV2483" i="1"/>
  <c r="BB2483" i="1"/>
  <c r="AW2483" i="1"/>
  <c r="BC2483" i="1"/>
  <c r="AX2483" i="1"/>
  <c r="BD2483" i="1"/>
  <c r="AS2311" i="1"/>
  <c r="AY2311" i="1"/>
  <c r="AT2311" i="1"/>
  <c r="AZ2311" i="1"/>
  <c r="AU2311" i="1"/>
  <c r="BA2311" i="1"/>
  <c r="AV2311" i="1"/>
  <c r="BB2311" i="1"/>
  <c r="AW2311" i="1"/>
  <c r="BC2311" i="1"/>
  <c r="AX2311" i="1"/>
  <c r="BD2311" i="1"/>
  <c r="AS2458" i="1"/>
  <c r="AY2458" i="1"/>
  <c r="AT2458" i="1"/>
  <c r="AZ2458" i="1"/>
  <c r="AU2458" i="1"/>
  <c r="BA2458" i="1"/>
  <c r="AV2458" i="1"/>
  <c r="BB2458" i="1"/>
  <c r="AW2458" i="1"/>
  <c r="BC2458" i="1"/>
  <c r="AX2458" i="1"/>
  <c r="BD2458" i="1"/>
  <c r="AS2374" i="1"/>
  <c r="AY2374" i="1"/>
  <c r="AT2374" i="1"/>
  <c r="AZ2374" i="1"/>
  <c r="AU2374" i="1"/>
  <c r="BA2374" i="1"/>
  <c r="AV2374" i="1"/>
  <c r="BB2374" i="1"/>
  <c r="AW2374" i="1"/>
  <c r="BC2374" i="1"/>
  <c r="AX2374" i="1"/>
  <c r="BD2374" i="1"/>
  <c r="AS2276" i="1"/>
  <c r="AY2276" i="1"/>
  <c r="AT2276" i="1"/>
  <c r="AZ2276" i="1"/>
  <c r="AU2276" i="1"/>
  <c r="BA2276" i="1"/>
  <c r="AV2276" i="1"/>
  <c r="BB2276" i="1"/>
  <c r="AW2276" i="1"/>
  <c r="BC2276" i="1"/>
  <c r="AX2276" i="1"/>
  <c r="BD2276" i="1"/>
  <c r="AS2517" i="1"/>
  <c r="AY2517" i="1"/>
  <c r="AT2517" i="1"/>
  <c r="AZ2517" i="1"/>
  <c r="AU2517" i="1"/>
  <c r="BA2517" i="1"/>
  <c r="AV2517" i="1"/>
  <c r="BB2517" i="1"/>
  <c r="AW2517" i="1"/>
  <c r="BC2517" i="1"/>
  <c r="AX2517" i="1"/>
  <c r="BD2517" i="1"/>
  <c r="AS2157" i="1"/>
  <c r="AY2157" i="1"/>
  <c r="AT2157" i="1"/>
  <c r="AZ2157" i="1"/>
  <c r="AU2157" i="1"/>
  <c r="BA2157" i="1"/>
  <c r="AV2157" i="1"/>
  <c r="BB2157" i="1"/>
  <c r="AW2157" i="1"/>
  <c r="BC2157" i="1"/>
  <c r="AX2157" i="1"/>
  <c r="BD2157" i="1"/>
  <c r="AS2312" i="1"/>
  <c r="AY2312" i="1"/>
  <c r="AT2312" i="1"/>
  <c r="AZ2312" i="1"/>
  <c r="AU2312" i="1"/>
  <c r="BA2312" i="1"/>
  <c r="AV2312" i="1"/>
  <c r="BB2312" i="1"/>
  <c r="AW2312" i="1"/>
  <c r="BC2312" i="1"/>
  <c r="AX2312" i="1"/>
  <c r="BD2312" i="1"/>
  <c r="AS2440" i="1"/>
  <c r="AY2440" i="1"/>
  <c r="AT2440" i="1"/>
  <c r="AZ2440" i="1"/>
  <c r="AU2440" i="1"/>
  <c r="BA2440" i="1"/>
  <c r="AV2440" i="1"/>
  <c r="BB2440" i="1"/>
  <c r="AW2440" i="1"/>
  <c r="BC2440" i="1"/>
  <c r="AX2440" i="1"/>
  <c r="BD2440" i="1"/>
  <c r="AS2279" i="1"/>
  <c r="AY2279" i="1"/>
  <c r="AT2279" i="1"/>
  <c r="AZ2279" i="1"/>
  <c r="AU2279" i="1"/>
  <c r="BA2279" i="1"/>
  <c r="AV2279" i="1"/>
  <c r="BB2279" i="1"/>
  <c r="AW2279" i="1"/>
  <c r="BC2279" i="1"/>
  <c r="AX2279" i="1"/>
  <c r="BD2279" i="1"/>
  <c r="AS2224" i="1"/>
  <c r="AY2224" i="1"/>
  <c r="AT2224" i="1"/>
  <c r="AZ2224" i="1"/>
  <c r="AU2224" i="1"/>
  <c r="BA2224" i="1"/>
  <c r="AV2224" i="1"/>
  <c r="BB2224" i="1"/>
  <c r="AW2224" i="1"/>
  <c r="BC2224" i="1"/>
  <c r="AX2224" i="1"/>
  <c r="BD2224" i="1"/>
  <c r="AS2434" i="1"/>
  <c r="AY2434" i="1"/>
  <c r="AT2434" i="1"/>
  <c r="AZ2434" i="1"/>
  <c r="AU2434" i="1"/>
  <c r="BA2434" i="1"/>
  <c r="AV2434" i="1"/>
  <c r="BB2434" i="1"/>
  <c r="AW2434" i="1"/>
  <c r="BC2434" i="1"/>
  <c r="AX2434" i="1"/>
  <c r="BD2434" i="1"/>
  <c r="AS2230" i="1"/>
  <c r="AY2230" i="1"/>
  <c r="AT2230" i="1"/>
  <c r="AZ2230" i="1"/>
  <c r="AU2230" i="1"/>
  <c r="BA2230" i="1"/>
  <c r="AV2230" i="1"/>
  <c r="BB2230" i="1"/>
  <c r="AW2230" i="1"/>
  <c r="BC2230" i="1"/>
  <c r="AX2230" i="1"/>
  <c r="BD2230" i="1"/>
  <c r="AS2553" i="1"/>
  <c r="AY2553" i="1"/>
  <c r="AT2553" i="1"/>
  <c r="AZ2553" i="1"/>
  <c r="AU2553" i="1"/>
  <c r="BA2553" i="1"/>
  <c r="AV2553" i="1"/>
  <c r="BB2553" i="1"/>
  <c r="AW2553" i="1"/>
  <c r="BC2553" i="1"/>
  <c r="AX2553" i="1"/>
  <c r="BD2553" i="1"/>
  <c r="AS2144" i="1"/>
  <c r="AY2144" i="1"/>
  <c r="AT2144" i="1"/>
  <c r="AZ2144" i="1"/>
  <c r="AU2144" i="1"/>
  <c r="BA2144" i="1"/>
  <c r="AV2144" i="1"/>
  <c r="BB2144" i="1"/>
  <c r="AW2144" i="1"/>
  <c r="BC2144" i="1"/>
  <c r="AX2144" i="1"/>
  <c r="BD2144" i="1"/>
  <c r="AS2554" i="1"/>
  <c r="AY2554" i="1"/>
  <c r="AT2554" i="1"/>
  <c r="AZ2554" i="1"/>
  <c r="AU2554" i="1"/>
  <c r="BA2554" i="1"/>
  <c r="AV2554" i="1"/>
  <c r="BB2554" i="1"/>
  <c r="AW2554" i="1"/>
  <c r="BC2554" i="1"/>
  <c r="AX2554" i="1"/>
  <c r="BD2554" i="1"/>
  <c r="AS2354" i="1"/>
  <c r="AY2354" i="1"/>
  <c r="AT2354" i="1"/>
  <c r="AZ2354" i="1"/>
  <c r="AU2354" i="1"/>
  <c r="BA2354" i="1"/>
  <c r="AV2354" i="1"/>
  <c r="BB2354" i="1"/>
  <c r="AW2354" i="1"/>
  <c r="BC2354" i="1"/>
  <c r="AX2354" i="1"/>
  <c r="BD2354" i="1"/>
  <c r="AS2231" i="1"/>
  <c r="AY2231" i="1"/>
  <c r="AT2231" i="1"/>
  <c r="AZ2231" i="1"/>
  <c r="AU2231" i="1"/>
  <c r="BA2231" i="1"/>
  <c r="AV2231" i="1"/>
  <c r="BB2231" i="1"/>
  <c r="AW2231" i="1"/>
  <c r="BC2231" i="1"/>
  <c r="AX2231" i="1"/>
  <c r="BD2231" i="1"/>
  <c r="AS2306" i="1"/>
  <c r="AY2306" i="1"/>
  <c r="AT2306" i="1"/>
  <c r="AZ2306" i="1"/>
  <c r="AU2306" i="1"/>
  <c r="BA2306" i="1"/>
  <c r="AV2306" i="1"/>
  <c r="BB2306" i="1"/>
  <c r="AW2306" i="1"/>
  <c r="BC2306" i="1"/>
  <c r="AX2306" i="1"/>
  <c r="BD2306" i="1"/>
  <c r="AS2461" i="1"/>
  <c r="AY2461" i="1"/>
  <c r="AT2461" i="1"/>
  <c r="AZ2461" i="1"/>
  <c r="AU2461" i="1"/>
  <c r="BA2461" i="1"/>
  <c r="AV2461" i="1"/>
  <c r="BB2461" i="1"/>
  <c r="AW2461" i="1"/>
  <c r="BC2461" i="1"/>
  <c r="AX2461" i="1"/>
  <c r="BD2461" i="1"/>
  <c r="AS2503" i="1"/>
  <c r="AY2503" i="1"/>
  <c r="AT2503" i="1"/>
  <c r="AZ2503" i="1"/>
  <c r="AU2503" i="1"/>
  <c r="BA2503" i="1"/>
  <c r="AV2503" i="1"/>
  <c r="BB2503" i="1"/>
  <c r="AW2503" i="1"/>
  <c r="BC2503" i="1"/>
  <c r="AX2503" i="1"/>
  <c r="BD2503" i="1"/>
  <c r="AS2373" i="1"/>
  <c r="AY2373" i="1"/>
  <c r="AT2373" i="1"/>
  <c r="AZ2373" i="1"/>
  <c r="AU2373" i="1"/>
  <c r="BA2373" i="1"/>
  <c r="AV2373" i="1"/>
  <c r="BB2373" i="1"/>
  <c r="AW2373" i="1"/>
  <c r="BC2373" i="1"/>
  <c r="AX2373" i="1"/>
  <c r="BD2373" i="1"/>
  <c r="AS2382" i="1"/>
  <c r="AY2382" i="1"/>
  <c r="AT2382" i="1"/>
  <c r="AZ2382" i="1"/>
  <c r="AU2382" i="1"/>
  <c r="BA2382" i="1"/>
  <c r="AV2382" i="1"/>
  <c r="BB2382" i="1"/>
  <c r="AW2382" i="1"/>
  <c r="BC2382" i="1"/>
  <c r="AX2382" i="1"/>
  <c r="BD2382" i="1"/>
  <c r="AS2337" i="1"/>
  <c r="AY2337" i="1"/>
  <c r="AT2337" i="1"/>
  <c r="AZ2337" i="1"/>
  <c r="AU2337" i="1"/>
  <c r="BA2337" i="1"/>
  <c r="AV2337" i="1"/>
  <c r="BB2337" i="1"/>
  <c r="AW2337" i="1"/>
  <c r="BC2337" i="1"/>
  <c r="AX2337" i="1"/>
  <c r="BD2337" i="1"/>
  <c r="AS2778" i="1"/>
  <c r="AY2778" i="1"/>
  <c r="AT2778" i="1"/>
  <c r="AZ2778" i="1"/>
  <c r="AU2778" i="1"/>
  <c r="BA2778" i="1"/>
  <c r="AV2778" i="1"/>
  <c r="BB2778" i="1"/>
  <c r="AW2778" i="1"/>
  <c r="BC2778" i="1"/>
  <c r="AX2778" i="1"/>
  <c r="BD2778" i="1"/>
  <c r="AS2212" i="1"/>
  <c r="AY2212" i="1"/>
  <c r="AT2212" i="1"/>
  <c r="AZ2212" i="1"/>
  <c r="AU2212" i="1"/>
  <c r="BA2212" i="1"/>
  <c r="AV2212" i="1"/>
  <c r="BB2212" i="1"/>
  <c r="AW2212" i="1"/>
  <c r="BC2212" i="1"/>
  <c r="AX2212" i="1"/>
  <c r="BD2212" i="1"/>
  <c r="AS2367" i="1"/>
  <c r="AY2367" i="1"/>
  <c r="AT2367" i="1"/>
  <c r="AZ2367" i="1"/>
  <c r="AU2367" i="1"/>
  <c r="BA2367" i="1"/>
  <c r="AV2367" i="1"/>
  <c r="BB2367" i="1"/>
  <c r="AW2367" i="1"/>
  <c r="BC2367" i="1"/>
  <c r="AX2367" i="1"/>
  <c r="BD2367" i="1"/>
  <c r="AS2333" i="1"/>
  <c r="AY2333" i="1"/>
  <c r="AT2333" i="1"/>
  <c r="AZ2333" i="1"/>
  <c r="AU2333" i="1"/>
  <c r="BA2333" i="1"/>
  <c r="AV2333" i="1"/>
  <c r="BB2333" i="1"/>
  <c r="AW2333" i="1"/>
  <c r="BC2333" i="1"/>
  <c r="AX2333" i="1"/>
  <c r="BD2333" i="1"/>
  <c r="AS2313" i="1"/>
  <c r="AY2313" i="1"/>
  <c r="AT2313" i="1"/>
  <c r="AZ2313" i="1"/>
  <c r="AU2313" i="1"/>
  <c r="BA2313" i="1"/>
  <c r="AV2313" i="1"/>
  <c r="BB2313" i="1"/>
  <c r="AW2313" i="1"/>
  <c r="BC2313" i="1"/>
  <c r="AX2313" i="1"/>
  <c r="BD2313" i="1"/>
  <c r="AS2357" i="1"/>
  <c r="AY2357" i="1"/>
  <c r="AT2357" i="1"/>
  <c r="AZ2357" i="1"/>
  <c r="AU2357" i="1"/>
  <c r="BA2357" i="1"/>
  <c r="AV2357" i="1"/>
  <c r="BB2357" i="1"/>
  <c r="AW2357" i="1"/>
  <c r="BC2357" i="1"/>
  <c r="AX2357" i="1"/>
  <c r="BD2357" i="1"/>
  <c r="AS2237" i="1"/>
  <c r="AY2237" i="1"/>
  <c r="AT2237" i="1"/>
  <c r="AZ2237" i="1"/>
  <c r="AU2237" i="1"/>
  <c r="BA2237" i="1"/>
  <c r="AV2237" i="1"/>
  <c r="BB2237" i="1"/>
  <c r="AW2237" i="1"/>
  <c r="BC2237" i="1"/>
  <c r="AX2237" i="1"/>
  <c r="BD2237" i="1"/>
  <c r="AS2416" i="1"/>
  <c r="AY2416" i="1"/>
  <c r="AT2416" i="1"/>
  <c r="AZ2416" i="1"/>
  <c r="AU2416" i="1"/>
  <c r="BA2416" i="1"/>
  <c r="AV2416" i="1"/>
  <c r="BB2416" i="1"/>
  <c r="AW2416" i="1"/>
  <c r="BC2416" i="1"/>
  <c r="AX2416" i="1"/>
  <c r="BD2416" i="1"/>
  <c r="AS2310" i="1"/>
  <c r="AY2310" i="1"/>
  <c r="AT2310" i="1"/>
  <c r="AZ2310" i="1"/>
  <c r="AU2310" i="1"/>
  <c r="BA2310" i="1"/>
  <c r="AV2310" i="1"/>
  <c r="BB2310" i="1"/>
  <c r="AW2310" i="1"/>
  <c r="BC2310" i="1"/>
  <c r="AX2310" i="1"/>
  <c r="BD2310" i="1"/>
  <c r="AS2381" i="1"/>
  <c r="AY2381" i="1"/>
  <c r="AT2381" i="1"/>
  <c r="AZ2381" i="1"/>
  <c r="AU2381" i="1"/>
  <c r="BA2381" i="1"/>
  <c r="AV2381" i="1"/>
  <c r="BB2381" i="1"/>
  <c r="AW2381" i="1"/>
  <c r="BC2381" i="1"/>
  <c r="AX2381" i="1"/>
  <c r="BD2381" i="1"/>
  <c r="AS2327" i="1"/>
  <c r="AY2327" i="1"/>
  <c r="AT2327" i="1"/>
  <c r="AZ2327" i="1"/>
  <c r="AU2327" i="1"/>
  <c r="BA2327" i="1"/>
  <c r="AV2327" i="1"/>
  <c r="BB2327" i="1"/>
  <c r="AW2327" i="1"/>
  <c r="BC2327" i="1"/>
  <c r="AX2327" i="1"/>
  <c r="BD2327" i="1"/>
  <c r="AS2257" i="1"/>
  <c r="AY2257" i="1"/>
  <c r="AT2257" i="1"/>
  <c r="AZ2257" i="1"/>
  <c r="AU2257" i="1"/>
  <c r="BA2257" i="1"/>
  <c r="AV2257" i="1"/>
  <c r="BB2257" i="1"/>
  <c r="AW2257" i="1"/>
  <c r="BC2257" i="1"/>
  <c r="AX2257" i="1"/>
  <c r="BD2257" i="1"/>
  <c r="AS2603" i="1"/>
  <c r="AY2603" i="1"/>
  <c r="AT2603" i="1"/>
  <c r="AZ2603" i="1"/>
  <c r="AU2603" i="1"/>
  <c r="BA2603" i="1"/>
  <c r="AV2603" i="1"/>
  <c r="BB2603" i="1"/>
  <c r="AW2603" i="1"/>
  <c r="BC2603" i="1"/>
  <c r="AX2603" i="1"/>
  <c r="BD2603" i="1"/>
  <c r="AS2469" i="1"/>
  <c r="AY2469" i="1"/>
  <c r="AT2469" i="1"/>
  <c r="AZ2469" i="1"/>
  <c r="AU2469" i="1"/>
  <c r="BA2469" i="1"/>
  <c r="AV2469" i="1"/>
  <c r="BB2469" i="1"/>
  <c r="AW2469" i="1"/>
  <c r="BC2469" i="1"/>
  <c r="AX2469" i="1"/>
  <c r="BD2469" i="1"/>
  <c r="AS2572" i="1"/>
  <c r="AY2572" i="1"/>
  <c r="AT2572" i="1"/>
  <c r="AZ2572" i="1"/>
  <c r="AU2572" i="1"/>
  <c r="BA2572" i="1"/>
  <c r="AV2572" i="1"/>
  <c r="BB2572" i="1"/>
  <c r="AW2572" i="1"/>
  <c r="BC2572" i="1"/>
  <c r="AX2572" i="1"/>
  <c r="BD2572" i="1"/>
  <c r="AS2438" i="1"/>
  <c r="AY2438" i="1"/>
  <c r="AT2438" i="1"/>
  <c r="AZ2438" i="1"/>
  <c r="AU2438" i="1"/>
  <c r="BA2438" i="1"/>
  <c r="AV2438" i="1"/>
  <c r="BB2438" i="1"/>
  <c r="AW2438" i="1"/>
  <c r="BC2438" i="1"/>
  <c r="AX2438" i="1"/>
  <c r="BD2438" i="1"/>
  <c r="AS2269" i="1"/>
  <c r="AY2269" i="1"/>
  <c r="AT2269" i="1"/>
  <c r="AZ2269" i="1"/>
  <c r="AU2269" i="1"/>
  <c r="BA2269" i="1"/>
  <c r="AV2269" i="1"/>
  <c r="BB2269" i="1"/>
  <c r="AW2269" i="1"/>
  <c r="BC2269" i="1"/>
  <c r="AX2269" i="1"/>
  <c r="BD2269" i="1"/>
  <c r="AS2614" i="1"/>
  <c r="AY2614" i="1"/>
  <c r="AT2614" i="1"/>
  <c r="AZ2614" i="1"/>
  <c r="AU2614" i="1"/>
  <c r="BA2614" i="1"/>
  <c r="AV2614" i="1"/>
  <c r="BB2614" i="1"/>
  <c r="AW2614" i="1"/>
  <c r="BC2614" i="1"/>
  <c r="AX2614" i="1"/>
  <c r="BD2614" i="1"/>
  <c r="AS2502" i="1"/>
  <c r="AY2502" i="1"/>
  <c r="AT2502" i="1"/>
  <c r="AZ2502" i="1"/>
  <c r="AU2502" i="1"/>
  <c r="BA2502" i="1"/>
  <c r="AV2502" i="1"/>
  <c r="BB2502" i="1"/>
  <c r="AW2502" i="1"/>
  <c r="BC2502" i="1"/>
  <c r="AX2502" i="1"/>
  <c r="BD2502" i="1"/>
  <c r="AS2481" i="1"/>
  <c r="AY2481" i="1"/>
  <c r="AT2481" i="1"/>
  <c r="AZ2481" i="1"/>
  <c r="AU2481" i="1"/>
  <c r="BA2481" i="1"/>
  <c r="AV2481" i="1"/>
  <c r="BB2481" i="1"/>
  <c r="AW2481" i="1"/>
  <c r="BC2481" i="1"/>
  <c r="AX2481" i="1"/>
  <c r="BD2481" i="1"/>
  <c r="AS2352" i="1"/>
  <c r="AY2352" i="1"/>
  <c r="AT2352" i="1"/>
  <c r="AZ2352" i="1"/>
  <c r="AU2352" i="1"/>
  <c r="BA2352" i="1"/>
  <c r="AV2352" i="1"/>
  <c r="BB2352" i="1"/>
  <c r="AW2352" i="1"/>
  <c r="BC2352" i="1"/>
  <c r="AX2352" i="1"/>
  <c r="BD2352" i="1"/>
  <c r="AS2408" i="1"/>
  <c r="AY2408" i="1"/>
  <c r="AT2408" i="1"/>
  <c r="AZ2408" i="1"/>
  <c r="AU2408" i="1"/>
  <c r="BA2408" i="1"/>
  <c r="AV2408" i="1"/>
  <c r="BB2408" i="1"/>
  <c r="AW2408" i="1"/>
  <c r="BC2408" i="1"/>
  <c r="AX2408" i="1"/>
  <c r="BD2408" i="1"/>
  <c r="AS2470" i="1"/>
  <c r="AY2470" i="1"/>
  <c r="AT2470" i="1"/>
  <c r="AZ2470" i="1"/>
  <c r="AU2470" i="1"/>
  <c r="BA2470" i="1"/>
  <c r="AV2470" i="1"/>
  <c r="BB2470" i="1"/>
  <c r="AW2470" i="1"/>
  <c r="BC2470" i="1"/>
  <c r="AX2470" i="1"/>
  <c r="BD2470" i="1"/>
  <c r="AS2726" i="1"/>
  <c r="AY2726" i="1"/>
  <c r="AT2726" i="1"/>
  <c r="AZ2726" i="1"/>
  <c r="AU2726" i="1"/>
  <c r="BA2726" i="1"/>
  <c r="AV2726" i="1"/>
  <c r="BB2726" i="1"/>
  <c r="AW2726" i="1"/>
  <c r="BC2726" i="1"/>
  <c r="AX2726" i="1"/>
  <c r="BD2726" i="1"/>
  <c r="AS2217" i="1"/>
  <c r="AY2217" i="1"/>
  <c r="AT2217" i="1"/>
  <c r="AZ2217" i="1"/>
  <c r="AU2217" i="1"/>
  <c r="BA2217" i="1"/>
  <c r="AV2217" i="1"/>
  <c r="BB2217" i="1"/>
  <c r="AW2217" i="1"/>
  <c r="BC2217" i="1"/>
  <c r="AX2217" i="1"/>
  <c r="BD2217" i="1"/>
  <c r="AS2330" i="1"/>
  <c r="AY2330" i="1"/>
  <c r="AT2330" i="1"/>
  <c r="AZ2330" i="1"/>
  <c r="AU2330" i="1"/>
  <c r="BA2330" i="1"/>
  <c r="AV2330" i="1"/>
  <c r="BB2330" i="1"/>
  <c r="AW2330" i="1"/>
  <c r="BC2330" i="1"/>
  <c r="AX2330" i="1"/>
  <c r="BD2330" i="1"/>
  <c r="AS2615" i="1"/>
  <c r="AY2615" i="1"/>
  <c r="AT2615" i="1"/>
  <c r="AZ2615" i="1"/>
  <c r="AU2615" i="1"/>
  <c r="BA2615" i="1"/>
  <c r="AV2615" i="1"/>
  <c r="BB2615" i="1"/>
  <c r="AW2615" i="1"/>
  <c r="BC2615" i="1"/>
  <c r="AX2615" i="1"/>
  <c r="BD2615" i="1"/>
  <c r="AS2248" i="1"/>
  <c r="AY2248" i="1"/>
  <c r="AT2248" i="1"/>
  <c r="AZ2248" i="1"/>
  <c r="AU2248" i="1"/>
  <c r="BA2248" i="1"/>
  <c r="AV2248" i="1"/>
  <c r="BB2248" i="1"/>
  <c r="AW2248" i="1"/>
  <c r="BC2248" i="1"/>
  <c r="AX2248" i="1"/>
  <c r="BD2248" i="1"/>
  <c r="AS2573" i="1"/>
  <c r="AY2573" i="1"/>
  <c r="AT2573" i="1"/>
  <c r="AZ2573" i="1"/>
  <c r="AU2573" i="1"/>
  <c r="BA2573" i="1"/>
  <c r="AV2573" i="1"/>
  <c r="BB2573" i="1"/>
  <c r="AW2573" i="1"/>
  <c r="BC2573" i="1"/>
  <c r="AX2573" i="1"/>
  <c r="BD2573" i="1"/>
  <c r="AS2319" i="1"/>
  <c r="AY2319" i="1"/>
  <c r="AT2319" i="1"/>
  <c r="AZ2319" i="1"/>
  <c r="AU2319" i="1"/>
  <c r="BA2319" i="1"/>
  <c r="AV2319" i="1"/>
  <c r="BB2319" i="1"/>
  <c r="AW2319" i="1"/>
  <c r="BC2319" i="1"/>
  <c r="AX2319" i="1"/>
  <c r="BD2319" i="1"/>
  <c r="AS2419" i="1"/>
  <c r="AY2419" i="1"/>
  <c r="AT2419" i="1"/>
  <c r="AZ2419" i="1"/>
  <c r="AU2419" i="1"/>
  <c r="BA2419" i="1"/>
  <c r="AV2419" i="1"/>
  <c r="BB2419" i="1"/>
  <c r="AW2419" i="1"/>
  <c r="BC2419" i="1"/>
  <c r="AX2419" i="1"/>
  <c r="BD2419" i="1"/>
  <c r="AS2187" i="1"/>
  <c r="AY2187" i="1"/>
  <c r="AT2187" i="1"/>
  <c r="AZ2187" i="1"/>
  <c r="AU2187" i="1"/>
  <c r="BA2187" i="1"/>
  <c r="AV2187" i="1"/>
  <c r="BB2187" i="1"/>
  <c r="AW2187" i="1"/>
  <c r="BC2187" i="1"/>
  <c r="AX2187" i="1"/>
  <c r="BD2187" i="1"/>
  <c r="AS2266" i="1"/>
  <c r="AY2266" i="1"/>
  <c r="AT2266" i="1"/>
  <c r="AZ2266" i="1"/>
  <c r="AU2266" i="1"/>
  <c r="BA2266" i="1"/>
  <c r="AV2266" i="1"/>
  <c r="BB2266" i="1"/>
  <c r="AW2266" i="1"/>
  <c r="BC2266" i="1"/>
  <c r="AX2266" i="1"/>
  <c r="BD2266" i="1"/>
  <c r="AS2555" i="1"/>
  <c r="AY2555" i="1"/>
  <c r="AT2555" i="1"/>
  <c r="AZ2555" i="1"/>
  <c r="AU2555" i="1"/>
  <c r="BA2555" i="1"/>
  <c r="AV2555" i="1"/>
  <c r="BB2555" i="1"/>
  <c r="AW2555" i="1"/>
  <c r="BC2555" i="1"/>
  <c r="AX2555" i="1"/>
  <c r="BD2555" i="1"/>
  <c r="AS2392" i="1"/>
  <c r="AY2392" i="1"/>
  <c r="AT2392" i="1"/>
  <c r="AZ2392" i="1"/>
  <c r="AU2392" i="1"/>
  <c r="BA2392" i="1"/>
  <c r="AV2392" i="1"/>
  <c r="BB2392" i="1"/>
  <c r="AW2392" i="1"/>
  <c r="BC2392" i="1"/>
  <c r="AX2392" i="1"/>
  <c r="BD2392" i="1"/>
  <c r="AS2342" i="1"/>
  <c r="AY2342" i="1"/>
  <c r="AT2342" i="1"/>
  <c r="AZ2342" i="1"/>
  <c r="AU2342" i="1"/>
  <c r="BA2342" i="1"/>
  <c r="AV2342" i="1"/>
  <c r="BB2342" i="1"/>
  <c r="AW2342" i="1"/>
  <c r="BC2342" i="1"/>
  <c r="AX2342" i="1"/>
  <c r="BD2342" i="1"/>
  <c r="AS2790" i="1"/>
  <c r="AY2790" i="1"/>
  <c r="AT2790" i="1"/>
  <c r="AZ2790" i="1"/>
  <c r="AU2790" i="1"/>
  <c r="BA2790" i="1"/>
  <c r="AV2790" i="1"/>
  <c r="BB2790" i="1"/>
  <c r="AW2790" i="1"/>
  <c r="BC2790" i="1"/>
  <c r="AX2790" i="1"/>
  <c r="BD2790" i="1"/>
  <c r="AS2242" i="1"/>
  <c r="AY2242" i="1"/>
  <c r="AT2242" i="1"/>
  <c r="AZ2242" i="1"/>
  <c r="AU2242" i="1"/>
  <c r="BA2242" i="1"/>
  <c r="AV2242" i="1"/>
  <c r="BB2242" i="1"/>
  <c r="AW2242" i="1"/>
  <c r="BC2242" i="1"/>
  <c r="AX2242" i="1"/>
  <c r="BD2242" i="1"/>
  <c r="AS2484" i="1"/>
  <c r="AY2484" i="1"/>
  <c r="AT2484" i="1"/>
  <c r="AZ2484" i="1"/>
  <c r="AU2484" i="1"/>
  <c r="BA2484" i="1"/>
  <c r="AV2484" i="1"/>
  <c r="BB2484" i="1"/>
  <c r="AW2484" i="1"/>
  <c r="BC2484" i="1"/>
  <c r="AX2484" i="1"/>
  <c r="BD2484" i="1"/>
  <c r="AS2332" i="1"/>
  <c r="AY2332" i="1"/>
  <c r="AT2332" i="1"/>
  <c r="AZ2332" i="1"/>
  <c r="AU2332" i="1"/>
  <c r="BA2332" i="1"/>
  <c r="AV2332" i="1"/>
  <c r="BB2332" i="1"/>
  <c r="AW2332" i="1"/>
  <c r="BC2332" i="1"/>
  <c r="AX2332" i="1"/>
  <c r="BD2332" i="1"/>
  <c r="AS2360" i="1"/>
  <c r="AY2360" i="1"/>
  <c r="AT2360" i="1"/>
  <c r="AZ2360" i="1"/>
  <c r="AU2360" i="1"/>
  <c r="BA2360" i="1"/>
  <c r="AV2360" i="1"/>
  <c r="BB2360" i="1"/>
  <c r="AW2360" i="1"/>
  <c r="BC2360" i="1"/>
  <c r="AX2360" i="1"/>
  <c r="BD2360" i="1"/>
  <c r="AS2397" i="1"/>
  <c r="AY2397" i="1"/>
  <c r="AT2397" i="1"/>
  <c r="AZ2397" i="1"/>
  <c r="AU2397" i="1"/>
  <c r="BA2397" i="1"/>
  <c r="AV2397" i="1"/>
  <c r="BB2397" i="1"/>
  <c r="AW2397" i="1"/>
  <c r="BC2397" i="1"/>
  <c r="AX2397" i="1"/>
  <c r="BD2397" i="1"/>
  <c r="AS2270" i="1"/>
  <c r="AY2270" i="1"/>
  <c r="AT2270" i="1"/>
  <c r="AZ2270" i="1"/>
  <c r="AU2270" i="1"/>
  <c r="BA2270" i="1"/>
  <c r="AV2270" i="1"/>
  <c r="BB2270" i="1"/>
  <c r="AW2270" i="1"/>
  <c r="BC2270" i="1"/>
  <c r="AX2270" i="1"/>
  <c r="BD2270" i="1"/>
  <c r="AS2295" i="1"/>
  <c r="AY2295" i="1"/>
  <c r="AT2295" i="1"/>
  <c r="AZ2295" i="1"/>
  <c r="AU2295" i="1"/>
  <c r="BA2295" i="1"/>
  <c r="AV2295" i="1"/>
  <c r="BB2295" i="1"/>
  <c r="AW2295" i="1"/>
  <c r="BC2295" i="1"/>
  <c r="AX2295" i="1"/>
  <c r="BD2295" i="1"/>
  <c r="AS2353" i="1"/>
  <c r="AY2353" i="1"/>
  <c r="AT2353" i="1"/>
  <c r="AZ2353" i="1"/>
  <c r="AU2353" i="1"/>
  <c r="BA2353" i="1"/>
  <c r="AV2353" i="1"/>
  <c r="BB2353" i="1"/>
  <c r="AW2353" i="1"/>
  <c r="BC2353" i="1"/>
  <c r="AX2353" i="1"/>
  <c r="BD2353" i="1"/>
  <c r="AS2389" i="1"/>
  <c r="AY2389" i="1"/>
  <c r="AT2389" i="1"/>
  <c r="AZ2389" i="1"/>
  <c r="AU2389" i="1"/>
  <c r="BA2389" i="1"/>
  <c r="AV2389" i="1"/>
  <c r="BB2389" i="1"/>
  <c r="AW2389" i="1"/>
  <c r="BC2389" i="1"/>
  <c r="AX2389" i="1"/>
  <c r="BD2389" i="1"/>
  <c r="AS2763" i="1"/>
  <c r="AY2763" i="1"/>
  <c r="AT2763" i="1"/>
  <c r="AZ2763" i="1"/>
  <c r="AU2763" i="1"/>
  <c r="BA2763" i="1"/>
  <c r="AV2763" i="1"/>
  <c r="BB2763" i="1"/>
  <c r="AW2763" i="1"/>
  <c r="BC2763" i="1"/>
  <c r="AX2763" i="1"/>
  <c r="BD2763" i="1"/>
  <c r="AS2449" i="1"/>
  <c r="AY2449" i="1"/>
  <c r="AT2449" i="1"/>
  <c r="AZ2449" i="1"/>
  <c r="AU2449" i="1"/>
  <c r="BA2449" i="1"/>
  <c r="AV2449" i="1"/>
  <c r="BB2449" i="1"/>
  <c r="AW2449" i="1"/>
  <c r="BC2449" i="1"/>
  <c r="AX2449" i="1"/>
  <c r="BD2449" i="1"/>
  <c r="AS2285" i="1"/>
  <c r="AY2285" i="1"/>
  <c r="AT2285" i="1"/>
  <c r="AZ2285" i="1"/>
  <c r="AU2285" i="1"/>
  <c r="BA2285" i="1"/>
  <c r="AV2285" i="1"/>
  <c r="BB2285" i="1"/>
  <c r="AW2285" i="1"/>
  <c r="BC2285" i="1"/>
  <c r="AX2285" i="1"/>
  <c r="BD2285" i="1"/>
  <c r="AS2497" i="1"/>
  <c r="AY2497" i="1"/>
  <c r="AT2497" i="1"/>
  <c r="AZ2497" i="1"/>
  <c r="AU2497" i="1"/>
  <c r="BA2497" i="1"/>
  <c r="AV2497" i="1"/>
  <c r="BB2497" i="1"/>
  <c r="AW2497" i="1"/>
  <c r="BC2497" i="1"/>
  <c r="AX2497" i="1"/>
  <c r="BD2497" i="1"/>
  <c r="AS2473" i="1"/>
  <c r="AY2473" i="1"/>
  <c r="AT2473" i="1"/>
  <c r="AZ2473" i="1"/>
  <c r="AU2473" i="1"/>
  <c r="BA2473" i="1"/>
  <c r="AV2473" i="1"/>
  <c r="BB2473" i="1"/>
  <c r="AW2473" i="1"/>
  <c r="BC2473" i="1"/>
  <c r="AX2473" i="1"/>
  <c r="BD2473" i="1"/>
  <c r="AS2375" i="1"/>
  <c r="AY2375" i="1"/>
  <c r="AT2375" i="1"/>
  <c r="AZ2375" i="1"/>
  <c r="AU2375" i="1"/>
  <c r="BA2375" i="1"/>
  <c r="AV2375" i="1"/>
  <c r="BB2375" i="1"/>
  <c r="AW2375" i="1"/>
  <c r="BC2375" i="1"/>
  <c r="AX2375" i="1"/>
  <c r="BD2375" i="1"/>
  <c r="AS2574" i="1"/>
  <c r="AY2574" i="1"/>
  <c r="AT2574" i="1"/>
  <c r="AZ2574" i="1"/>
  <c r="AU2574" i="1"/>
  <c r="BA2574" i="1"/>
  <c r="AV2574" i="1"/>
  <c r="BB2574" i="1"/>
  <c r="AW2574" i="1"/>
  <c r="BC2574" i="1"/>
  <c r="AX2574" i="1"/>
  <c r="BD2574" i="1"/>
  <c r="AS2296" i="1"/>
  <c r="AY2296" i="1"/>
  <c r="AT2296" i="1"/>
  <c r="AZ2296" i="1"/>
  <c r="AU2296" i="1"/>
  <c r="BA2296" i="1"/>
  <c r="AV2296" i="1"/>
  <c r="BB2296" i="1"/>
  <c r="AW2296" i="1"/>
  <c r="BC2296" i="1"/>
  <c r="AX2296" i="1"/>
  <c r="BD2296" i="1"/>
  <c r="AS2348" i="1"/>
  <c r="AY2348" i="1"/>
  <c r="AT2348" i="1"/>
  <c r="AZ2348" i="1"/>
  <c r="AU2348" i="1"/>
  <c r="BA2348" i="1"/>
  <c r="AV2348" i="1"/>
  <c r="BB2348" i="1"/>
  <c r="AW2348" i="1"/>
  <c r="BC2348" i="1"/>
  <c r="AX2348" i="1"/>
  <c r="BD2348" i="1"/>
  <c r="AS2454" i="1"/>
  <c r="AY2454" i="1"/>
  <c r="AT2454" i="1"/>
  <c r="AZ2454" i="1"/>
  <c r="AU2454" i="1"/>
  <c r="BA2454" i="1"/>
  <c r="AV2454" i="1"/>
  <c r="BB2454" i="1"/>
  <c r="AW2454" i="1"/>
  <c r="BC2454" i="1"/>
  <c r="AX2454" i="1"/>
  <c r="BD2454" i="1"/>
  <c r="AS2339" i="1"/>
  <c r="AY2339" i="1"/>
  <c r="AT2339" i="1"/>
  <c r="AZ2339" i="1"/>
  <c r="AU2339" i="1"/>
  <c r="BA2339" i="1"/>
  <c r="AV2339" i="1"/>
  <c r="BB2339" i="1"/>
  <c r="AW2339" i="1"/>
  <c r="BC2339" i="1"/>
  <c r="AX2339" i="1"/>
  <c r="BD2339" i="1"/>
  <c r="AS2489" i="1"/>
  <c r="AY2489" i="1"/>
  <c r="AT2489" i="1"/>
  <c r="AZ2489" i="1"/>
  <c r="AU2489" i="1"/>
  <c r="BA2489" i="1"/>
  <c r="AV2489" i="1"/>
  <c r="BB2489" i="1"/>
  <c r="AW2489" i="1"/>
  <c r="BC2489" i="1"/>
  <c r="AX2489" i="1"/>
  <c r="BD2489" i="1"/>
  <c r="AS2432" i="1"/>
  <c r="AY2432" i="1"/>
  <c r="AT2432" i="1"/>
  <c r="AZ2432" i="1"/>
  <c r="AU2432" i="1"/>
  <c r="BA2432" i="1"/>
  <c r="AV2432" i="1"/>
  <c r="BB2432" i="1"/>
  <c r="AW2432" i="1"/>
  <c r="BC2432" i="1"/>
  <c r="AX2432" i="1"/>
  <c r="BD2432" i="1"/>
  <c r="AS2172" i="1"/>
  <c r="AY2172" i="1"/>
  <c r="AT2172" i="1"/>
  <c r="AZ2172" i="1"/>
  <c r="AU2172" i="1"/>
  <c r="BA2172" i="1"/>
  <c r="AV2172" i="1"/>
  <c r="BB2172" i="1"/>
  <c r="AW2172" i="1"/>
  <c r="BC2172" i="1"/>
  <c r="AX2172" i="1"/>
  <c r="BD2172" i="1"/>
  <c r="AS2455" i="1"/>
  <c r="AY2455" i="1"/>
  <c r="AT2455" i="1"/>
  <c r="AZ2455" i="1"/>
  <c r="AU2455" i="1"/>
  <c r="BA2455" i="1"/>
  <c r="AV2455" i="1"/>
  <c r="BB2455" i="1"/>
  <c r="AW2455" i="1"/>
  <c r="BC2455" i="1"/>
  <c r="AX2455" i="1"/>
  <c r="BD2455" i="1"/>
  <c r="AS2286" i="1"/>
  <c r="AY2286" i="1"/>
  <c r="AT2286" i="1"/>
  <c r="AZ2286" i="1"/>
  <c r="AU2286" i="1"/>
  <c r="BA2286" i="1"/>
  <c r="AV2286" i="1"/>
  <c r="BB2286" i="1"/>
  <c r="AW2286" i="1"/>
  <c r="BC2286" i="1"/>
  <c r="AX2286" i="1"/>
  <c r="BD2286" i="1"/>
  <c r="AS2261" i="1"/>
  <c r="AY2261" i="1"/>
  <c r="AT2261" i="1"/>
  <c r="AZ2261" i="1"/>
  <c r="AU2261" i="1"/>
  <c r="BA2261" i="1"/>
  <c r="AV2261" i="1"/>
  <c r="BB2261" i="1"/>
  <c r="AW2261" i="1"/>
  <c r="BC2261" i="1"/>
  <c r="AX2261" i="1"/>
  <c r="BD2261" i="1"/>
  <c r="AS2193" i="1"/>
  <c r="AY2193" i="1"/>
  <c r="AT2193" i="1"/>
  <c r="AZ2193" i="1"/>
  <c r="AU2193" i="1"/>
  <c r="BA2193" i="1"/>
  <c r="AV2193" i="1"/>
  <c r="BB2193" i="1"/>
  <c r="AW2193" i="1"/>
  <c r="BC2193" i="1"/>
  <c r="AX2193" i="1"/>
  <c r="BD2193" i="1"/>
  <c r="AS2430" i="1"/>
  <c r="AY2430" i="1"/>
  <c r="AT2430" i="1"/>
  <c r="AZ2430" i="1"/>
  <c r="AU2430" i="1"/>
  <c r="BA2430" i="1"/>
  <c r="AV2430" i="1"/>
  <c r="BB2430" i="1"/>
  <c r="AW2430" i="1"/>
  <c r="BC2430" i="1"/>
  <c r="AX2430" i="1"/>
  <c r="BD2430" i="1"/>
  <c r="AS2400" i="1"/>
  <c r="AY2400" i="1"/>
  <c r="AT2400" i="1"/>
  <c r="AZ2400" i="1"/>
  <c r="AU2400" i="1"/>
  <c r="BA2400" i="1"/>
  <c r="AV2400" i="1"/>
  <c r="BB2400" i="1"/>
  <c r="AW2400" i="1"/>
  <c r="BC2400" i="1"/>
  <c r="AX2400" i="1"/>
  <c r="BD2400" i="1"/>
  <c r="AS2420" i="1"/>
  <c r="AY2420" i="1"/>
  <c r="AT2420" i="1"/>
  <c r="AZ2420" i="1"/>
  <c r="AU2420" i="1"/>
  <c r="BA2420" i="1"/>
  <c r="AV2420" i="1"/>
  <c r="BB2420" i="1"/>
  <c r="AW2420" i="1"/>
  <c r="BC2420" i="1"/>
  <c r="AX2420" i="1"/>
  <c r="BD2420" i="1"/>
  <c r="AS2450" i="1"/>
  <c r="AY2450" i="1"/>
  <c r="AT2450" i="1"/>
  <c r="AZ2450" i="1"/>
  <c r="AU2450" i="1"/>
  <c r="BA2450" i="1"/>
  <c r="AV2450" i="1"/>
  <c r="BB2450" i="1"/>
  <c r="AW2450" i="1"/>
  <c r="BC2450" i="1"/>
  <c r="AX2450" i="1"/>
  <c r="BD2450" i="1"/>
  <c r="AS2162" i="1"/>
  <c r="AY2162" i="1"/>
  <c r="AT2162" i="1"/>
  <c r="AZ2162" i="1"/>
  <c r="AU2162" i="1"/>
  <c r="BA2162" i="1"/>
  <c r="AV2162" i="1"/>
  <c r="BB2162" i="1"/>
  <c r="AW2162" i="1"/>
  <c r="BC2162" i="1"/>
  <c r="AX2162" i="1"/>
  <c r="BD2162" i="1"/>
  <c r="AS2234" i="1"/>
  <c r="AY2234" i="1"/>
  <c r="AT2234" i="1"/>
  <c r="AZ2234" i="1"/>
  <c r="AU2234" i="1"/>
  <c r="BA2234" i="1"/>
  <c r="AV2234" i="1"/>
  <c r="BB2234" i="1"/>
  <c r="AW2234" i="1"/>
  <c r="BC2234" i="1"/>
  <c r="AX2234" i="1"/>
  <c r="BD2234" i="1"/>
  <c r="AS2462" i="1"/>
  <c r="AY2462" i="1"/>
  <c r="AT2462" i="1"/>
  <c r="AZ2462" i="1"/>
  <c r="AU2462" i="1"/>
  <c r="BA2462" i="1"/>
  <c r="AV2462" i="1"/>
  <c r="BB2462" i="1"/>
  <c r="AW2462" i="1"/>
  <c r="BC2462" i="1"/>
  <c r="AX2462" i="1"/>
  <c r="BD2462" i="1"/>
  <c r="AS2355" i="1"/>
  <c r="AY2355" i="1"/>
  <c r="AT2355" i="1"/>
  <c r="AZ2355" i="1"/>
  <c r="AU2355" i="1"/>
  <c r="BA2355" i="1"/>
  <c r="AV2355" i="1"/>
  <c r="BB2355" i="1"/>
  <c r="AW2355" i="1"/>
  <c r="BC2355" i="1"/>
  <c r="AX2355" i="1"/>
  <c r="BD2355" i="1"/>
  <c r="AS2498" i="1"/>
  <c r="AY2498" i="1"/>
  <c r="AT2498" i="1"/>
  <c r="AZ2498" i="1"/>
  <c r="AU2498" i="1"/>
  <c r="BA2498" i="1"/>
  <c r="AV2498" i="1"/>
  <c r="BB2498" i="1"/>
  <c r="AW2498" i="1"/>
  <c r="BC2498" i="1"/>
  <c r="AX2498" i="1"/>
  <c r="BD2498" i="1"/>
  <c r="AS2732" i="1"/>
  <c r="AY2732" i="1"/>
  <c r="AT2732" i="1"/>
  <c r="AZ2732" i="1"/>
  <c r="AU2732" i="1"/>
  <c r="BA2732" i="1"/>
  <c r="AV2732" i="1"/>
  <c r="BB2732" i="1"/>
  <c r="AW2732" i="1"/>
  <c r="BC2732" i="1"/>
  <c r="AX2732" i="1"/>
  <c r="BD2732" i="1"/>
  <c r="AS2328" i="1"/>
  <c r="AY2328" i="1"/>
  <c r="AT2328" i="1"/>
  <c r="AZ2328" i="1"/>
  <c r="AU2328" i="1"/>
  <c r="BA2328" i="1"/>
  <c r="AV2328" i="1"/>
  <c r="BB2328" i="1"/>
  <c r="AW2328" i="1"/>
  <c r="BC2328" i="1"/>
  <c r="AX2328" i="1"/>
  <c r="BD2328" i="1"/>
  <c r="AS2235" i="1"/>
  <c r="AY2235" i="1"/>
  <c r="AT2235" i="1"/>
  <c r="AZ2235" i="1"/>
  <c r="AU2235" i="1"/>
  <c r="BA2235" i="1"/>
  <c r="AV2235" i="1"/>
  <c r="BB2235" i="1"/>
  <c r="AW2235" i="1"/>
  <c r="BC2235" i="1"/>
  <c r="AX2235" i="1"/>
  <c r="BD2235" i="1"/>
  <c r="AS2436" i="1"/>
  <c r="AY2436" i="1"/>
  <c r="AT2436" i="1"/>
  <c r="AZ2436" i="1"/>
  <c r="AU2436" i="1"/>
  <c r="BA2436" i="1"/>
  <c r="AV2436" i="1"/>
  <c r="BB2436" i="1"/>
  <c r="AW2436" i="1"/>
  <c r="BC2436" i="1"/>
  <c r="AX2436" i="1"/>
  <c r="BD2436" i="1"/>
  <c r="AS2175" i="1"/>
  <c r="AY2175" i="1"/>
  <c r="AT2175" i="1"/>
  <c r="AZ2175" i="1"/>
  <c r="AU2175" i="1"/>
  <c r="BA2175" i="1"/>
  <c r="AV2175" i="1"/>
  <c r="BB2175" i="1"/>
  <c r="AW2175" i="1"/>
  <c r="BC2175" i="1"/>
  <c r="AX2175" i="1"/>
  <c r="BD2175" i="1"/>
  <c r="AS2384" i="1"/>
  <c r="AY2384" i="1"/>
  <c r="AT2384" i="1"/>
  <c r="AZ2384" i="1"/>
  <c r="AU2384" i="1"/>
  <c r="BA2384" i="1"/>
  <c r="AV2384" i="1"/>
  <c r="BB2384" i="1"/>
  <c r="AW2384" i="1"/>
  <c r="BC2384" i="1"/>
  <c r="AX2384" i="1"/>
  <c r="BD2384" i="1"/>
  <c r="AS2133" i="1"/>
  <c r="AY2133" i="1"/>
  <c r="AT2133" i="1"/>
  <c r="AZ2133" i="1"/>
  <c r="AU2133" i="1"/>
  <c r="BA2133" i="1"/>
  <c r="AV2133" i="1"/>
  <c r="BB2133" i="1"/>
  <c r="AW2133" i="1"/>
  <c r="BC2133" i="1"/>
  <c r="AX2133" i="1"/>
  <c r="BD2133" i="1"/>
  <c r="AS2668" i="1"/>
  <c r="AY2668" i="1"/>
  <c r="AT2668" i="1"/>
  <c r="AZ2668" i="1"/>
  <c r="AU2668" i="1"/>
  <c r="BA2668" i="1"/>
  <c r="AV2668" i="1"/>
  <c r="BB2668" i="1"/>
  <c r="AW2668" i="1"/>
  <c r="BC2668" i="1"/>
  <c r="AX2668" i="1"/>
  <c r="BD2668" i="1"/>
  <c r="AS2431" i="1"/>
  <c r="AY2431" i="1"/>
  <c r="AT2431" i="1"/>
  <c r="AZ2431" i="1"/>
  <c r="AU2431" i="1"/>
  <c r="BA2431" i="1"/>
  <c r="AV2431" i="1"/>
  <c r="BB2431" i="1"/>
  <c r="AW2431" i="1"/>
  <c r="BC2431" i="1"/>
  <c r="AX2431" i="1"/>
  <c r="BD2431" i="1"/>
  <c r="AS2441" i="1"/>
  <c r="AY2441" i="1"/>
  <c r="AT2441" i="1"/>
  <c r="AZ2441" i="1"/>
  <c r="AU2441" i="1"/>
  <c r="BA2441" i="1"/>
  <c r="AV2441" i="1"/>
  <c r="BB2441" i="1"/>
  <c r="AW2441" i="1"/>
  <c r="BC2441" i="1"/>
  <c r="AX2441" i="1"/>
  <c r="BD2441" i="1"/>
  <c r="AS2707" i="1"/>
  <c r="AY2707" i="1"/>
  <c r="AT2707" i="1"/>
  <c r="AZ2707" i="1"/>
  <c r="AU2707" i="1"/>
  <c r="BA2707" i="1"/>
  <c r="AV2707" i="1"/>
  <c r="BB2707" i="1"/>
  <c r="AW2707" i="1"/>
  <c r="BC2707" i="1"/>
  <c r="AX2707" i="1"/>
  <c r="BD2707" i="1"/>
  <c r="AS2263" i="1"/>
  <c r="AY2263" i="1"/>
  <c r="AT2263" i="1"/>
  <c r="AZ2263" i="1"/>
  <c r="AU2263" i="1"/>
  <c r="BA2263" i="1"/>
  <c r="AV2263" i="1"/>
  <c r="BB2263" i="1"/>
  <c r="AW2263" i="1"/>
  <c r="BC2263" i="1"/>
  <c r="AX2263" i="1"/>
  <c r="BD2263" i="1"/>
  <c r="AS2439" i="1"/>
  <c r="AY2439" i="1"/>
  <c r="AT2439" i="1"/>
  <c r="AZ2439" i="1"/>
  <c r="AU2439" i="1"/>
  <c r="BA2439" i="1"/>
  <c r="AV2439" i="1"/>
  <c r="BB2439" i="1"/>
  <c r="AW2439" i="1"/>
  <c r="BC2439" i="1"/>
  <c r="AX2439" i="1"/>
  <c r="BD2439" i="1"/>
  <c r="AS2404" i="1"/>
  <c r="AY2404" i="1"/>
  <c r="AT2404" i="1"/>
  <c r="AZ2404" i="1"/>
  <c r="AU2404" i="1"/>
  <c r="BA2404" i="1"/>
  <c r="AV2404" i="1"/>
  <c r="BB2404" i="1"/>
  <c r="AW2404" i="1"/>
  <c r="BC2404" i="1"/>
  <c r="AX2404" i="1"/>
  <c r="BD2404" i="1"/>
  <c r="AS2421" i="1"/>
  <c r="AY2421" i="1"/>
  <c r="AT2421" i="1"/>
  <c r="AZ2421" i="1"/>
  <c r="AU2421" i="1"/>
  <c r="BA2421" i="1"/>
  <c r="AV2421" i="1"/>
  <c r="BB2421" i="1"/>
  <c r="AW2421" i="1"/>
  <c r="BC2421" i="1"/>
  <c r="AX2421" i="1"/>
  <c r="BD2421" i="1"/>
  <c r="AS2320" i="1"/>
  <c r="AY2320" i="1"/>
  <c r="AT2320" i="1"/>
  <c r="AZ2320" i="1"/>
  <c r="AU2320" i="1"/>
  <c r="BA2320" i="1"/>
  <c r="AV2320" i="1"/>
  <c r="BB2320" i="1"/>
  <c r="AW2320" i="1"/>
  <c r="BC2320" i="1"/>
  <c r="AX2320" i="1"/>
  <c r="BD2320" i="1"/>
  <c r="AS2491" i="1"/>
  <c r="AY2491" i="1"/>
  <c r="AT2491" i="1"/>
  <c r="AZ2491" i="1"/>
  <c r="AU2491" i="1"/>
  <c r="BA2491" i="1"/>
  <c r="AV2491" i="1"/>
  <c r="BB2491" i="1"/>
  <c r="AW2491" i="1"/>
  <c r="BC2491" i="1"/>
  <c r="AX2491" i="1"/>
  <c r="BD2491" i="1"/>
  <c r="AS2686" i="1"/>
  <c r="AY2686" i="1"/>
  <c r="AT2686" i="1"/>
  <c r="AZ2686" i="1"/>
  <c r="AU2686" i="1"/>
  <c r="BA2686" i="1"/>
  <c r="AV2686" i="1"/>
  <c r="BB2686" i="1"/>
  <c r="AW2686" i="1"/>
  <c r="BC2686" i="1"/>
  <c r="AX2686" i="1"/>
  <c r="BD2686" i="1"/>
  <c r="AS2264" i="1"/>
  <c r="AY2264" i="1"/>
  <c r="AT2264" i="1"/>
  <c r="AZ2264" i="1"/>
  <c r="AU2264" i="1"/>
  <c r="BA2264" i="1"/>
  <c r="AV2264" i="1"/>
  <c r="BB2264" i="1"/>
  <c r="AW2264" i="1"/>
  <c r="BC2264" i="1"/>
  <c r="AX2264" i="1"/>
  <c r="BD2264" i="1"/>
  <c r="AS2361" i="1"/>
  <c r="AY2361" i="1"/>
  <c r="AT2361" i="1"/>
  <c r="AZ2361" i="1"/>
  <c r="AU2361" i="1"/>
  <c r="BA2361" i="1"/>
  <c r="AV2361" i="1"/>
  <c r="BB2361" i="1"/>
  <c r="AW2361" i="1"/>
  <c r="BC2361" i="1"/>
  <c r="AX2361" i="1"/>
  <c r="BD2361" i="1"/>
  <c r="AS2369" i="1"/>
  <c r="AY2369" i="1"/>
  <c r="AT2369" i="1"/>
  <c r="AZ2369" i="1"/>
  <c r="AU2369" i="1"/>
  <c r="BA2369" i="1"/>
  <c r="AV2369" i="1"/>
  <c r="BB2369" i="1"/>
  <c r="AW2369" i="1"/>
  <c r="BC2369" i="1"/>
  <c r="AX2369" i="1"/>
  <c r="BD2369" i="1"/>
  <c r="AS2316" i="1"/>
  <c r="AY2316" i="1"/>
  <c r="AT2316" i="1"/>
  <c r="AZ2316" i="1"/>
  <c r="AU2316" i="1"/>
  <c r="BA2316" i="1"/>
  <c r="AV2316" i="1"/>
  <c r="BB2316" i="1"/>
  <c r="AW2316" i="1"/>
  <c r="BC2316" i="1"/>
  <c r="AX2316" i="1"/>
  <c r="BD2316" i="1"/>
  <c r="AS2443" i="1"/>
  <c r="AY2443" i="1"/>
  <c r="AT2443" i="1"/>
  <c r="AZ2443" i="1"/>
  <c r="AU2443" i="1"/>
  <c r="BA2443" i="1"/>
  <c r="AV2443" i="1"/>
  <c r="BB2443" i="1"/>
  <c r="AW2443" i="1"/>
  <c r="BC2443" i="1"/>
  <c r="AX2443" i="1"/>
  <c r="BD2443" i="1"/>
  <c r="AS2426" i="1"/>
  <c r="AY2426" i="1"/>
  <c r="AT2426" i="1"/>
  <c r="AZ2426" i="1"/>
  <c r="AU2426" i="1"/>
  <c r="BA2426" i="1"/>
  <c r="AV2426" i="1"/>
  <c r="BB2426" i="1"/>
  <c r="AW2426" i="1"/>
  <c r="BC2426" i="1"/>
  <c r="AX2426" i="1"/>
  <c r="BD2426" i="1"/>
  <c r="AS2340" i="1"/>
  <c r="AY2340" i="1"/>
  <c r="AT2340" i="1"/>
  <c r="AZ2340" i="1"/>
  <c r="AU2340" i="1"/>
  <c r="BA2340" i="1"/>
  <c r="AV2340" i="1"/>
  <c r="BB2340" i="1"/>
  <c r="AW2340" i="1"/>
  <c r="BC2340" i="1"/>
  <c r="AX2340" i="1"/>
  <c r="BD2340" i="1"/>
  <c r="AS2358" i="1"/>
  <c r="AY2358" i="1"/>
  <c r="AT2358" i="1"/>
  <c r="AZ2358" i="1"/>
  <c r="AU2358" i="1"/>
  <c r="BA2358" i="1"/>
  <c r="AV2358" i="1"/>
  <c r="BB2358" i="1"/>
  <c r="AW2358" i="1"/>
  <c r="BC2358" i="1"/>
  <c r="AX2358" i="1"/>
  <c r="BD2358" i="1"/>
  <c r="AS2411" i="1"/>
  <c r="AY2411" i="1"/>
  <c r="AT2411" i="1"/>
  <c r="AZ2411" i="1"/>
  <c r="AU2411" i="1"/>
  <c r="BA2411" i="1"/>
  <c r="AV2411" i="1"/>
  <c r="BB2411" i="1"/>
  <c r="AW2411" i="1"/>
  <c r="BC2411" i="1"/>
  <c r="AX2411" i="1"/>
  <c r="BD2411" i="1"/>
  <c r="AS2213" i="1"/>
  <c r="AY2213" i="1"/>
  <c r="AT2213" i="1"/>
  <c r="AZ2213" i="1"/>
  <c r="AU2213" i="1"/>
  <c r="BA2213" i="1"/>
  <c r="AV2213" i="1"/>
  <c r="BB2213" i="1"/>
  <c r="AW2213" i="1"/>
  <c r="BC2213" i="1"/>
  <c r="AX2213" i="1"/>
  <c r="BD2213" i="1"/>
  <c r="AS2412" i="1"/>
  <c r="AY2412" i="1"/>
  <c r="AT2412" i="1"/>
  <c r="AZ2412" i="1"/>
  <c r="AU2412" i="1"/>
  <c r="BA2412" i="1"/>
  <c r="AV2412" i="1"/>
  <c r="BB2412" i="1"/>
  <c r="AW2412" i="1"/>
  <c r="BC2412" i="1"/>
  <c r="AX2412" i="1"/>
  <c r="BD2412" i="1"/>
  <c r="AS2447" i="1"/>
  <c r="AY2447" i="1"/>
  <c r="AT2447" i="1"/>
  <c r="AZ2447" i="1"/>
  <c r="AU2447" i="1"/>
  <c r="BA2447" i="1"/>
  <c r="AV2447" i="1"/>
  <c r="BB2447" i="1"/>
  <c r="AW2447" i="1"/>
  <c r="BC2447" i="1"/>
  <c r="AX2447" i="1"/>
  <c r="BD2447" i="1"/>
  <c r="AS2463" i="1"/>
  <c r="AY2463" i="1"/>
  <c r="AT2463" i="1"/>
  <c r="AZ2463" i="1"/>
  <c r="AU2463" i="1"/>
  <c r="BA2463" i="1"/>
  <c r="AV2463" i="1"/>
  <c r="BB2463" i="1"/>
  <c r="AW2463" i="1"/>
  <c r="BC2463" i="1"/>
  <c r="AX2463" i="1"/>
  <c r="BD2463" i="1"/>
  <c r="AS2413" i="1"/>
  <c r="AY2413" i="1"/>
  <c r="AT2413" i="1"/>
  <c r="AZ2413" i="1"/>
  <c r="AU2413" i="1"/>
  <c r="BA2413" i="1"/>
  <c r="AV2413" i="1"/>
  <c r="BB2413" i="1"/>
  <c r="AW2413" i="1"/>
  <c r="BC2413" i="1"/>
  <c r="AX2413" i="1"/>
  <c r="BD2413" i="1"/>
  <c r="AS2425" i="1"/>
  <c r="AY2425" i="1"/>
  <c r="AT2425" i="1"/>
  <c r="AZ2425" i="1"/>
  <c r="AU2425" i="1"/>
  <c r="BA2425" i="1"/>
  <c r="AV2425" i="1"/>
  <c r="BB2425" i="1"/>
  <c r="AW2425" i="1"/>
  <c r="BC2425" i="1"/>
  <c r="AX2425" i="1"/>
  <c r="BD2425" i="1"/>
  <c r="AS2396" i="1"/>
  <c r="AY2396" i="1"/>
  <c r="AT2396" i="1"/>
  <c r="AZ2396" i="1"/>
  <c r="AU2396" i="1"/>
  <c r="BA2396" i="1"/>
  <c r="AV2396" i="1"/>
  <c r="BB2396" i="1"/>
  <c r="AW2396" i="1"/>
  <c r="BC2396" i="1"/>
  <c r="AX2396" i="1"/>
  <c r="BD2396" i="1"/>
  <c r="AS2418" i="1"/>
  <c r="AY2418" i="1"/>
  <c r="AT2418" i="1"/>
  <c r="AZ2418" i="1"/>
  <c r="AU2418" i="1"/>
  <c r="BA2418" i="1"/>
  <c r="AV2418" i="1"/>
  <c r="BB2418" i="1"/>
  <c r="AW2418" i="1"/>
  <c r="BC2418" i="1"/>
  <c r="AX2418" i="1"/>
  <c r="BD2418" i="1"/>
  <c r="AS2343" i="1"/>
  <c r="AY2343" i="1"/>
  <c r="AT2343" i="1"/>
  <c r="AZ2343" i="1"/>
  <c r="AU2343" i="1"/>
  <c r="BA2343" i="1"/>
  <c r="AV2343" i="1"/>
  <c r="BB2343" i="1"/>
  <c r="AW2343" i="1"/>
  <c r="BC2343" i="1"/>
  <c r="AX2343" i="1"/>
  <c r="BD2343" i="1"/>
  <c r="AS2401" i="1"/>
  <c r="AY2401" i="1"/>
  <c r="AT2401" i="1"/>
  <c r="AZ2401" i="1"/>
  <c r="AU2401" i="1"/>
  <c r="BA2401" i="1"/>
  <c r="AV2401" i="1"/>
  <c r="BB2401" i="1"/>
  <c r="AW2401" i="1"/>
  <c r="BC2401" i="1"/>
  <c r="AX2401" i="1"/>
  <c r="BD2401" i="1"/>
  <c r="AS2292" i="1"/>
  <c r="AY2292" i="1"/>
  <c r="AT2292" i="1"/>
  <c r="AZ2292" i="1"/>
  <c r="AU2292" i="1"/>
  <c r="BA2292" i="1"/>
  <c r="AV2292" i="1"/>
  <c r="BB2292" i="1"/>
  <c r="AW2292" i="1"/>
  <c r="BC2292" i="1"/>
  <c r="AX2292" i="1"/>
  <c r="BD2292" i="1"/>
  <c r="AS2359" i="1"/>
  <c r="AY2359" i="1"/>
  <c r="AT2359" i="1"/>
  <c r="AZ2359" i="1"/>
  <c r="AU2359" i="1"/>
  <c r="BA2359" i="1"/>
  <c r="AV2359" i="1"/>
  <c r="BB2359" i="1"/>
  <c r="AW2359" i="1"/>
  <c r="BC2359" i="1"/>
  <c r="AX2359" i="1"/>
  <c r="BD2359" i="1"/>
  <c r="AS2349" i="1"/>
  <c r="AY2349" i="1"/>
  <c r="AT2349" i="1"/>
  <c r="AZ2349" i="1"/>
  <c r="AU2349" i="1"/>
  <c r="BA2349" i="1"/>
  <c r="AV2349" i="1"/>
  <c r="BB2349" i="1"/>
  <c r="AW2349" i="1"/>
  <c r="BC2349" i="1"/>
  <c r="AX2349" i="1"/>
  <c r="BD2349" i="1"/>
  <c r="AS2492" i="1"/>
  <c r="AY2492" i="1"/>
  <c r="AT2492" i="1"/>
  <c r="AZ2492" i="1"/>
  <c r="AU2492" i="1"/>
  <c r="BA2492" i="1"/>
  <c r="AV2492" i="1"/>
  <c r="BB2492" i="1"/>
  <c r="AW2492" i="1"/>
  <c r="BC2492" i="1"/>
  <c r="AX2492" i="1"/>
  <c r="BD2492" i="1"/>
  <c r="AS2442" i="1"/>
  <c r="AY2442" i="1"/>
  <c r="AT2442" i="1"/>
  <c r="AZ2442" i="1"/>
  <c r="AU2442" i="1"/>
  <c r="BA2442" i="1"/>
  <c r="AV2442" i="1"/>
  <c r="BB2442" i="1"/>
  <c r="AW2442" i="1"/>
  <c r="BC2442" i="1"/>
  <c r="AX2442" i="1"/>
  <c r="BD2442" i="1"/>
  <c r="AS2406" i="1"/>
  <c r="AY2406" i="1"/>
  <c r="AT2406" i="1"/>
  <c r="AZ2406" i="1"/>
  <c r="AU2406" i="1"/>
  <c r="BA2406" i="1"/>
  <c r="AV2406" i="1"/>
  <c r="BB2406" i="1"/>
  <c r="AW2406" i="1"/>
  <c r="BC2406" i="1"/>
  <c r="AX2406" i="1"/>
  <c r="BD2406" i="1"/>
  <c r="AS2225" i="1"/>
  <c r="AY2225" i="1"/>
  <c r="AT2225" i="1"/>
  <c r="AZ2225" i="1"/>
  <c r="AU2225" i="1"/>
  <c r="BA2225" i="1"/>
  <c r="AV2225" i="1"/>
  <c r="BB2225" i="1"/>
  <c r="AW2225" i="1"/>
  <c r="BC2225" i="1"/>
  <c r="AX2225" i="1"/>
  <c r="BD2225" i="1"/>
  <c r="AS2529" i="1"/>
  <c r="AY2529" i="1"/>
  <c r="AT2529" i="1"/>
  <c r="AZ2529" i="1"/>
  <c r="AU2529" i="1"/>
  <c r="BA2529" i="1"/>
  <c r="AV2529" i="1"/>
  <c r="BB2529" i="1"/>
  <c r="AW2529" i="1"/>
  <c r="BC2529" i="1"/>
  <c r="AX2529" i="1"/>
  <c r="BD2529" i="1"/>
  <c r="AS2474" i="1"/>
  <c r="AY2474" i="1"/>
  <c r="AT2474" i="1"/>
  <c r="AZ2474" i="1"/>
  <c r="AU2474" i="1"/>
  <c r="BA2474" i="1"/>
  <c r="AV2474" i="1"/>
  <c r="BB2474" i="1"/>
  <c r="AW2474" i="1"/>
  <c r="BC2474" i="1"/>
  <c r="AX2474" i="1"/>
  <c r="BD2474" i="1"/>
  <c r="AS2669" i="1"/>
  <c r="AY2669" i="1"/>
  <c r="AT2669" i="1"/>
  <c r="AZ2669" i="1"/>
  <c r="AU2669" i="1"/>
  <c r="BA2669" i="1"/>
  <c r="AV2669" i="1"/>
  <c r="BB2669" i="1"/>
  <c r="AW2669" i="1"/>
  <c r="BC2669" i="1"/>
  <c r="AX2669" i="1"/>
  <c r="BD2669" i="1"/>
  <c r="AS2486" i="1"/>
  <c r="AY2486" i="1"/>
  <c r="AT2486" i="1"/>
  <c r="AZ2486" i="1"/>
  <c r="AU2486" i="1"/>
  <c r="BA2486" i="1"/>
  <c r="AV2486" i="1"/>
  <c r="BB2486" i="1"/>
  <c r="AW2486" i="1"/>
  <c r="BC2486" i="1"/>
  <c r="AX2486" i="1"/>
  <c r="BD2486" i="1"/>
  <c r="AS2280" i="1"/>
  <c r="AY2280" i="1"/>
  <c r="AT2280" i="1"/>
  <c r="AZ2280" i="1"/>
  <c r="AU2280" i="1"/>
  <c r="BA2280" i="1"/>
  <c r="AV2280" i="1"/>
  <c r="BB2280" i="1"/>
  <c r="AW2280" i="1"/>
  <c r="BC2280" i="1"/>
  <c r="AX2280" i="1"/>
  <c r="BD2280" i="1"/>
  <c r="AS2575" i="1"/>
  <c r="AY2575" i="1"/>
  <c r="AT2575" i="1"/>
  <c r="AZ2575" i="1"/>
  <c r="AU2575" i="1"/>
  <c r="BA2575" i="1"/>
  <c r="AV2575" i="1"/>
  <c r="BB2575" i="1"/>
  <c r="AW2575" i="1"/>
  <c r="BC2575" i="1"/>
  <c r="AX2575" i="1"/>
  <c r="BD2575" i="1"/>
  <c r="AS2350" i="1"/>
  <c r="AY2350" i="1"/>
  <c r="AT2350" i="1"/>
  <c r="AZ2350" i="1"/>
  <c r="AU2350" i="1"/>
  <c r="BA2350" i="1"/>
  <c r="AV2350" i="1"/>
  <c r="BB2350" i="1"/>
  <c r="AW2350" i="1"/>
  <c r="BC2350" i="1"/>
  <c r="AX2350" i="1"/>
  <c r="BD2350" i="1"/>
  <c r="AS2596" i="1"/>
  <c r="AY2596" i="1"/>
  <c r="AT2596" i="1"/>
  <c r="AZ2596" i="1"/>
  <c r="AU2596" i="1"/>
  <c r="BA2596" i="1"/>
  <c r="AV2596" i="1"/>
  <c r="BB2596" i="1"/>
  <c r="AW2596" i="1"/>
  <c r="BC2596" i="1"/>
  <c r="AX2596" i="1"/>
  <c r="BD2596" i="1"/>
  <c r="AS2395" i="1"/>
  <c r="AY2395" i="1"/>
  <c r="AT2395" i="1"/>
  <c r="AZ2395" i="1"/>
  <c r="AU2395" i="1"/>
  <c r="BA2395" i="1"/>
  <c r="AV2395" i="1"/>
  <c r="BB2395" i="1"/>
  <c r="AW2395" i="1"/>
  <c r="BC2395" i="1"/>
  <c r="AX2395" i="1"/>
  <c r="BD2395" i="1"/>
  <c r="AS2499" i="1"/>
  <c r="AY2499" i="1"/>
  <c r="AT2499" i="1"/>
  <c r="AZ2499" i="1"/>
  <c r="AU2499" i="1"/>
  <c r="BA2499" i="1"/>
  <c r="AV2499" i="1"/>
  <c r="BB2499" i="1"/>
  <c r="AW2499" i="1"/>
  <c r="BC2499" i="1"/>
  <c r="AX2499" i="1"/>
  <c r="BD2499" i="1"/>
  <c r="AS2640" i="1"/>
  <c r="AY2640" i="1"/>
  <c r="AT2640" i="1"/>
  <c r="AZ2640" i="1"/>
  <c r="AU2640" i="1"/>
  <c r="BA2640" i="1"/>
  <c r="AV2640" i="1"/>
  <c r="BB2640" i="1"/>
  <c r="AW2640" i="1"/>
  <c r="BC2640" i="1"/>
  <c r="AX2640" i="1"/>
  <c r="BD2640" i="1"/>
  <c r="AS2393" i="1"/>
  <c r="AY2393" i="1"/>
  <c r="AT2393" i="1"/>
  <c r="AZ2393" i="1"/>
  <c r="AU2393" i="1"/>
  <c r="BA2393" i="1"/>
  <c r="AV2393" i="1"/>
  <c r="BB2393" i="1"/>
  <c r="AW2393" i="1"/>
  <c r="BC2393" i="1"/>
  <c r="AX2393" i="1"/>
  <c r="BD2393" i="1"/>
  <c r="AS2422" i="1"/>
  <c r="AY2422" i="1"/>
  <c r="AT2422" i="1"/>
  <c r="AZ2422" i="1"/>
  <c r="AU2422" i="1"/>
  <c r="BA2422" i="1"/>
  <c r="AV2422" i="1"/>
  <c r="BB2422" i="1"/>
  <c r="AW2422" i="1"/>
  <c r="BC2422" i="1"/>
  <c r="AX2422" i="1"/>
  <c r="BD2422" i="1"/>
  <c r="AS2372" i="1"/>
  <c r="AY2372" i="1"/>
  <c r="AT2372" i="1"/>
  <c r="AZ2372" i="1"/>
  <c r="AU2372" i="1"/>
  <c r="BA2372" i="1"/>
  <c r="AV2372" i="1"/>
  <c r="BB2372" i="1"/>
  <c r="AW2372" i="1"/>
  <c r="BC2372" i="1"/>
  <c r="AX2372" i="1"/>
  <c r="BD2372" i="1"/>
  <c r="AS2773" i="1"/>
  <c r="AY2773" i="1"/>
  <c r="AT2773" i="1"/>
  <c r="AZ2773" i="1"/>
  <c r="AU2773" i="1"/>
  <c r="BA2773" i="1"/>
  <c r="AV2773" i="1"/>
  <c r="BB2773" i="1"/>
  <c r="AW2773" i="1"/>
  <c r="BC2773" i="1"/>
  <c r="AX2773" i="1"/>
  <c r="BD2773" i="1"/>
  <c r="AS2485" i="1"/>
  <c r="AY2485" i="1"/>
  <c r="AT2485" i="1"/>
  <c r="AZ2485" i="1"/>
  <c r="AU2485" i="1"/>
  <c r="BA2485" i="1"/>
  <c r="AV2485" i="1"/>
  <c r="BB2485" i="1"/>
  <c r="AW2485" i="1"/>
  <c r="BC2485" i="1"/>
  <c r="AX2485" i="1"/>
  <c r="BD2485" i="1"/>
  <c r="AS2445" i="1"/>
  <c r="AY2445" i="1"/>
  <c r="AT2445" i="1"/>
  <c r="AZ2445" i="1"/>
  <c r="AU2445" i="1"/>
  <c r="BA2445" i="1"/>
  <c r="AV2445" i="1"/>
  <c r="BB2445" i="1"/>
  <c r="AW2445" i="1"/>
  <c r="BC2445" i="1"/>
  <c r="AX2445" i="1"/>
  <c r="BD2445" i="1"/>
  <c r="AS2390" i="1"/>
  <c r="AY2390" i="1"/>
  <c r="AT2390" i="1"/>
  <c r="AZ2390" i="1"/>
  <c r="AU2390" i="1"/>
  <c r="BA2390" i="1"/>
  <c r="AV2390" i="1"/>
  <c r="BB2390" i="1"/>
  <c r="AW2390" i="1"/>
  <c r="BC2390" i="1"/>
  <c r="AX2390" i="1"/>
  <c r="BD2390" i="1"/>
  <c r="AS2783" i="1"/>
  <c r="AY2783" i="1"/>
  <c r="AT2783" i="1"/>
  <c r="AZ2783" i="1"/>
  <c r="AU2783" i="1"/>
  <c r="BA2783" i="1"/>
  <c r="AV2783" i="1"/>
  <c r="BB2783" i="1"/>
  <c r="AW2783" i="1"/>
  <c r="BC2783" i="1"/>
  <c r="AX2783" i="1"/>
  <c r="BD2783" i="1"/>
  <c r="AS2433" i="1"/>
  <c r="AY2433" i="1"/>
  <c r="AT2433" i="1"/>
  <c r="AZ2433" i="1"/>
  <c r="AU2433" i="1"/>
  <c r="BA2433" i="1"/>
  <c r="AV2433" i="1"/>
  <c r="BB2433" i="1"/>
  <c r="AW2433" i="1"/>
  <c r="BC2433" i="1"/>
  <c r="AX2433" i="1"/>
  <c r="BD2433" i="1"/>
  <c r="AS2804" i="1"/>
  <c r="AY2804" i="1"/>
  <c r="AT2804" i="1"/>
  <c r="AZ2804" i="1"/>
  <c r="AU2804" i="1"/>
  <c r="BA2804" i="1"/>
  <c r="AV2804" i="1"/>
  <c r="BB2804" i="1"/>
  <c r="AW2804" i="1"/>
  <c r="BC2804" i="1"/>
  <c r="AX2804" i="1"/>
  <c r="BD2804" i="1"/>
  <c r="AS2755" i="1"/>
  <c r="AY2755" i="1"/>
  <c r="AT2755" i="1"/>
  <c r="AZ2755" i="1"/>
  <c r="AU2755" i="1"/>
  <c r="BA2755" i="1"/>
  <c r="AV2755" i="1"/>
  <c r="BB2755" i="1"/>
  <c r="AW2755" i="1"/>
  <c r="BC2755" i="1"/>
  <c r="AX2755" i="1"/>
  <c r="BD2755" i="1"/>
  <c r="AS2302" i="1"/>
  <c r="AY2302" i="1"/>
  <c r="AT2302" i="1"/>
  <c r="AZ2302" i="1"/>
  <c r="AU2302" i="1"/>
  <c r="BA2302" i="1"/>
  <c r="AV2302" i="1"/>
  <c r="BB2302" i="1"/>
  <c r="AW2302" i="1"/>
  <c r="BC2302" i="1"/>
  <c r="AX2302" i="1"/>
  <c r="BD2302" i="1"/>
  <c r="AS2487" i="1"/>
  <c r="AY2487" i="1"/>
  <c r="AT2487" i="1"/>
  <c r="AZ2487" i="1"/>
  <c r="AU2487" i="1"/>
  <c r="BA2487" i="1"/>
  <c r="AV2487" i="1"/>
  <c r="BB2487" i="1"/>
  <c r="AW2487" i="1"/>
  <c r="BC2487" i="1"/>
  <c r="AX2487" i="1"/>
  <c r="BD2487" i="1"/>
  <c r="AS2476" i="1"/>
  <c r="AY2476" i="1"/>
  <c r="AT2476" i="1"/>
  <c r="AZ2476" i="1"/>
  <c r="AU2476" i="1"/>
  <c r="BA2476" i="1"/>
  <c r="AV2476" i="1"/>
  <c r="BB2476" i="1"/>
  <c r="AW2476" i="1"/>
  <c r="BC2476" i="1"/>
  <c r="AX2476" i="1"/>
  <c r="BD2476" i="1"/>
  <c r="AS2435" i="1"/>
  <c r="AY2435" i="1"/>
  <c r="AT2435" i="1"/>
  <c r="AZ2435" i="1"/>
  <c r="AU2435" i="1"/>
  <c r="BA2435" i="1"/>
  <c r="AV2435" i="1"/>
  <c r="BB2435" i="1"/>
  <c r="AW2435" i="1"/>
  <c r="BC2435" i="1"/>
  <c r="AX2435" i="1"/>
  <c r="BD2435" i="1"/>
  <c r="AS2530" i="1"/>
  <c r="AY2530" i="1"/>
  <c r="AT2530" i="1"/>
  <c r="AZ2530" i="1"/>
  <c r="AU2530" i="1"/>
  <c r="BA2530" i="1"/>
  <c r="AV2530" i="1"/>
  <c r="BB2530" i="1"/>
  <c r="AW2530" i="1"/>
  <c r="BC2530" i="1"/>
  <c r="AX2530" i="1"/>
  <c r="BD2530" i="1"/>
  <c r="AS2768" i="1"/>
  <c r="AY2768" i="1"/>
  <c r="AT2768" i="1"/>
  <c r="AZ2768" i="1"/>
  <c r="AU2768" i="1"/>
  <c r="BA2768" i="1"/>
  <c r="AV2768" i="1"/>
  <c r="BB2768" i="1"/>
  <c r="AW2768" i="1"/>
  <c r="BC2768" i="1"/>
  <c r="AX2768" i="1"/>
  <c r="BD2768" i="1"/>
  <c r="AS2475" i="1"/>
  <c r="AY2475" i="1"/>
  <c r="AT2475" i="1"/>
  <c r="AZ2475" i="1"/>
  <c r="AU2475" i="1"/>
  <c r="BA2475" i="1"/>
  <c r="AV2475" i="1"/>
  <c r="BB2475" i="1"/>
  <c r="AW2475" i="1"/>
  <c r="BC2475" i="1"/>
  <c r="AX2475" i="1"/>
  <c r="BD2475" i="1"/>
  <c r="AS2465" i="1"/>
  <c r="AY2465" i="1"/>
  <c r="AT2465" i="1"/>
  <c r="AZ2465" i="1"/>
  <c r="AU2465" i="1"/>
  <c r="BA2465" i="1"/>
  <c r="AV2465" i="1"/>
  <c r="BB2465" i="1"/>
  <c r="AW2465" i="1"/>
  <c r="BC2465" i="1"/>
  <c r="AX2465" i="1"/>
  <c r="BD2465" i="1"/>
  <c r="AS2472" i="1"/>
  <c r="AY2472" i="1"/>
  <c r="AT2472" i="1"/>
  <c r="AZ2472" i="1"/>
  <c r="AU2472" i="1"/>
  <c r="BA2472" i="1"/>
  <c r="AV2472" i="1"/>
  <c r="BB2472" i="1"/>
  <c r="AW2472" i="1"/>
  <c r="BC2472" i="1"/>
  <c r="AX2472" i="1"/>
  <c r="BD2472" i="1"/>
  <c r="AS2368" i="1"/>
  <c r="AY2368" i="1"/>
  <c r="AT2368" i="1"/>
  <c r="AZ2368" i="1"/>
  <c r="AU2368" i="1"/>
  <c r="BA2368" i="1"/>
  <c r="AV2368" i="1"/>
  <c r="BB2368" i="1"/>
  <c r="AW2368" i="1"/>
  <c r="BC2368" i="1"/>
  <c r="AX2368" i="1"/>
  <c r="BD2368" i="1"/>
  <c r="AS2428" i="1"/>
  <c r="AY2428" i="1"/>
  <c r="AT2428" i="1"/>
  <c r="AZ2428" i="1"/>
  <c r="AU2428" i="1"/>
  <c r="BA2428" i="1"/>
  <c r="AV2428" i="1"/>
  <c r="BB2428" i="1"/>
  <c r="AW2428" i="1"/>
  <c r="BC2428" i="1"/>
  <c r="AX2428" i="1"/>
  <c r="BD2428" i="1"/>
  <c r="AS2791" i="1"/>
  <c r="AY2791" i="1"/>
  <c r="AT2791" i="1"/>
  <c r="AZ2791" i="1"/>
  <c r="AU2791" i="1"/>
  <c r="BA2791" i="1"/>
  <c r="AV2791" i="1"/>
  <c r="BB2791" i="1"/>
  <c r="AW2791" i="1"/>
  <c r="BC2791" i="1"/>
  <c r="AX2791" i="1"/>
  <c r="BD2791" i="1"/>
  <c r="AS2407" i="1"/>
  <c r="AY2407" i="1"/>
  <c r="AT2407" i="1"/>
  <c r="AZ2407" i="1"/>
  <c r="AU2407" i="1"/>
  <c r="BA2407" i="1"/>
  <c r="AV2407" i="1"/>
  <c r="BB2407" i="1"/>
  <c r="AW2407" i="1"/>
  <c r="BC2407" i="1"/>
  <c r="AX2407" i="1"/>
  <c r="BD2407" i="1"/>
  <c r="AS2459" i="1"/>
  <c r="AY2459" i="1"/>
  <c r="AT2459" i="1"/>
  <c r="AZ2459" i="1"/>
  <c r="AU2459" i="1"/>
  <c r="BA2459" i="1"/>
  <c r="AV2459" i="1"/>
  <c r="BB2459" i="1"/>
  <c r="AW2459" i="1"/>
  <c r="BC2459" i="1"/>
  <c r="AX2459" i="1"/>
  <c r="BD2459" i="1"/>
  <c r="AS2809" i="1"/>
  <c r="AY2809" i="1"/>
  <c r="AT2809" i="1"/>
  <c r="AZ2809" i="1"/>
  <c r="AU2809" i="1"/>
  <c r="BA2809" i="1"/>
  <c r="AV2809" i="1"/>
  <c r="BB2809" i="1"/>
  <c r="AW2809" i="1"/>
  <c r="BC2809" i="1"/>
  <c r="AX2809" i="1"/>
  <c r="BD2809" i="1"/>
  <c r="AS2399" i="1"/>
  <c r="AY2399" i="1"/>
  <c r="AT2399" i="1"/>
  <c r="AZ2399" i="1"/>
  <c r="AU2399" i="1"/>
  <c r="BA2399" i="1"/>
  <c r="AV2399" i="1"/>
  <c r="BB2399" i="1"/>
  <c r="AW2399" i="1"/>
  <c r="BC2399" i="1"/>
  <c r="AX2399" i="1"/>
  <c r="BD2399" i="1"/>
  <c r="AS2456" i="1"/>
  <c r="AY2456" i="1"/>
  <c r="AT2456" i="1"/>
  <c r="AZ2456" i="1"/>
  <c r="AU2456" i="1"/>
  <c r="BA2456" i="1"/>
  <c r="AV2456" i="1"/>
  <c r="BB2456" i="1"/>
  <c r="AW2456" i="1"/>
  <c r="BC2456" i="1"/>
  <c r="AX2456" i="1"/>
  <c r="BD2456" i="1"/>
  <c r="AS2538" i="1"/>
  <c r="AY2538" i="1"/>
  <c r="AT2538" i="1"/>
  <c r="AZ2538" i="1"/>
  <c r="AU2538" i="1"/>
  <c r="BA2538" i="1"/>
  <c r="AV2538" i="1"/>
  <c r="BB2538" i="1"/>
  <c r="AW2538" i="1"/>
  <c r="BC2538" i="1"/>
  <c r="AX2538" i="1"/>
  <c r="BD2538" i="1"/>
  <c r="AS2429" i="1"/>
  <c r="AY2429" i="1"/>
  <c r="AT2429" i="1"/>
  <c r="AZ2429" i="1"/>
  <c r="AU2429" i="1"/>
  <c r="BA2429" i="1"/>
  <c r="AV2429" i="1"/>
  <c r="BB2429" i="1"/>
  <c r="AW2429" i="1"/>
  <c r="BC2429" i="1"/>
  <c r="AX2429" i="1"/>
  <c r="BD2429" i="1"/>
  <c r="AS2493" i="1"/>
  <c r="AY2493" i="1"/>
  <c r="AT2493" i="1"/>
  <c r="AZ2493" i="1"/>
  <c r="AU2493" i="1"/>
  <c r="BA2493" i="1"/>
  <c r="AV2493" i="1"/>
  <c r="BB2493" i="1"/>
  <c r="AW2493" i="1"/>
  <c r="BC2493" i="1"/>
  <c r="AX2493" i="1"/>
  <c r="BD2493" i="1"/>
  <c r="AS2698" i="1"/>
  <c r="AY2698" i="1"/>
  <c r="AT2698" i="1"/>
  <c r="AZ2698" i="1"/>
  <c r="AU2698" i="1"/>
  <c r="BA2698" i="1"/>
  <c r="AV2698" i="1"/>
  <c r="BB2698" i="1"/>
  <c r="AW2698" i="1"/>
  <c r="BC2698" i="1"/>
  <c r="AX2698" i="1"/>
  <c r="BD2698" i="1"/>
  <c r="AS2654" i="1"/>
  <c r="AY2654" i="1"/>
  <c r="AT2654" i="1"/>
  <c r="AZ2654" i="1"/>
  <c r="AU2654" i="1"/>
  <c r="BA2654" i="1"/>
  <c r="AV2654" i="1"/>
  <c r="BB2654" i="1"/>
  <c r="AW2654" i="1"/>
  <c r="BC2654" i="1"/>
  <c r="AX2654" i="1"/>
  <c r="BD2654" i="1"/>
  <c r="AS2769" i="1"/>
  <c r="AY2769" i="1"/>
  <c r="AT2769" i="1"/>
  <c r="AZ2769" i="1"/>
  <c r="AU2769" i="1"/>
  <c r="BA2769" i="1"/>
  <c r="AV2769" i="1"/>
  <c r="BB2769" i="1"/>
  <c r="AW2769" i="1"/>
  <c r="BC2769" i="1"/>
  <c r="AX2769" i="1"/>
  <c r="BD2769" i="1"/>
  <c r="AS2500" i="1"/>
  <c r="AY2500" i="1"/>
  <c r="AT2500" i="1"/>
  <c r="AZ2500" i="1"/>
  <c r="AU2500" i="1"/>
  <c r="BA2500" i="1"/>
  <c r="AV2500" i="1"/>
  <c r="BB2500" i="1"/>
  <c r="AW2500" i="1"/>
  <c r="BC2500" i="1"/>
  <c r="AX2500" i="1"/>
  <c r="BD2500" i="1"/>
  <c r="AS2733" i="1"/>
  <c r="AY2733" i="1"/>
  <c r="AT2733" i="1"/>
  <c r="AZ2733" i="1"/>
  <c r="AU2733" i="1"/>
  <c r="BA2733" i="1"/>
  <c r="AV2733" i="1"/>
  <c r="BB2733" i="1"/>
  <c r="AW2733" i="1"/>
  <c r="BC2733" i="1"/>
  <c r="AX2733" i="1"/>
  <c r="BD2733" i="1"/>
  <c r="AS2494" i="1"/>
  <c r="AY2494" i="1"/>
  <c r="AT2494" i="1"/>
  <c r="AZ2494" i="1"/>
  <c r="AU2494" i="1"/>
  <c r="BA2494" i="1"/>
  <c r="AV2494" i="1"/>
  <c r="BB2494" i="1"/>
  <c r="AW2494" i="1"/>
  <c r="BC2494" i="1"/>
  <c r="AX2494" i="1"/>
  <c r="BD2494" i="1"/>
  <c r="AS2632" i="1"/>
  <c r="AY2632" i="1"/>
  <c r="AT2632" i="1"/>
  <c r="AZ2632" i="1"/>
  <c r="AU2632" i="1"/>
  <c r="BA2632" i="1"/>
  <c r="AV2632" i="1"/>
  <c r="BB2632" i="1"/>
  <c r="AW2632" i="1"/>
  <c r="BC2632" i="1"/>
  <c r="AX2632" i="1"/>
  <c r="BD2632" i="1"/>
  <c r="AS2539" i="1"/>
  <c r="AY2539" i="1"/>
  <c r="AT2539" i="1"/>
  <c r="AZ2539" i="1"/>
  <c r="AU2539" i="1"/>
  <c r="BA2539" i="1"/>
  <c r="AV2539" i="1"/>
  <c r="BB2539" i="1"/>
  <c r="AW2539" i="1"/>
  <c r="BC2539" i="1"/>
  <c r="AX2539" i="1"/>
  <c r="BD2539" i="1"/>
  <c r="AS2546" i="1"/>
  <c r="AY2546" i="1"/>
  <c r="AT2546" i="1"/>
  <c r="AZ2546" i="1"/>
  <c r="AU2546" i="1"/>
  <c r="BA2546" i="1"/>
  <c r="AV2546" i="1"/>
  <c r="BB2546" i="1"/>
  <c r="AW2546" i="1"/>
  <c r="BC2546" i="1"/>
  <c r="AX2546" i="1"/>
  <c r="BD2546" i="1"/>
  <c r="AS2409" i="1"/>
  <c r="AY2409" i="1"/>
  <c r="AT2409" i="1"/>
  <c r="AZ2409" i="1"/>
  <c r="AU2409" i="1"/>
  <c r="BA2409" i="1"/>
  <c r="AV2409" i="1"/>
  <c r="BB2409" i="1"/>
  <c r="AW2409" i="1"/>
  <c r="BC2409" i="1"/>
  <c r="AX2409" i="1"/>
  <c r="BD2409" i="1"/>
  <c r="AS2796" i="1"/>
  <c r="AY2796" i="1"/>
  <c r="AT2796" i="1"/>
  <c r="AZ2796" i="1"/>
  <c r="AU2796" i="1"/>
  <c r="BA2796" i="1"/>
  <c r="AV2796" i="1"/>
  <c r="BB2796" i="1"/>
  <c r="AW2796" i="1"/>
  <c r="BC2796" i="1"/>
  <c r="AX2796" i="1"/>
  <c r="BD2796" i="1"/>
  <c r="AS2828" i="1"/>
  <c r="AY2828" i="1"/>
  <c r="AT2828" i="1"/>
  <c r="AZ2828" i="1"/>
  <c r="AU2828" i="1"/>
  <c r="BA2828" i="1"/>
  <c r="AV2828" i="1"/>
  <c r="BB2828" i="1"/>
  <c r="AW2828" i="1"/>
  <c r="BC2828" i="1"/>
  <c r="AX2828" i="1"/>
  <c r="BD2828" i="1"/>
  <c r="AT46" i="1"/>
  <c r="AZ46" i="1"/>
  <c r="AU46" i="1"/>
  <c r="BA46" i="1"/>
  <c r="AV46" i="1"/>
  <c r="BB46" i="1"/>
  <c r="AW46" i="1"/>
  <c r="BC46" i="1"/>
  <c r="AX46" i="1"/>
  <c r="BD46" i="1"/>
  <c r="AS46" i="1"/>
  <c r="AY46" i="1"/>
</calcChain>
</file>

<file path=xl/sharedStrings.xml><?xml version="1.0" encoding="utf-8"?>
<sst xmlns="http://schemas.openxmlformats.org/spreadsheetml/2006/main" count="5439" uniqueCount="962">
  <si>
    <t>Albert Pujols</t>
  </si>
  <si>
    <t>Cardinals</t>
  </si>
  <si>
    <t>Chipper Jones</t>
  </si>
  <si>
    <t>Braves</t>
  </si>
  <si>
    <t>Rafael Furcal</t>
  </si>
  <si>
    <t>Dodgers</t>
  </si>
  <si>
    <t>Nelson Cruz</t>
  </si>
  <si>
    <t>Rangers</t>
  </si>
  <si>
    <t>Chris Dickerson</t>
  </si>
  <si>
    <t>Reds</t>
  </si>
  <si>
    <t>Manny Ramirez</t>
  </si>
  <si>
    <t>Milton Bradley</t>
  </si>
  <si>
    <t>Lance Berkman</t>
  </si>
  <si>
    <t>Astros</t>
  </si>
  <si>
    <t>Carlos Quentin</t>
  </si>
  <si>
    <t>White Sox</t>
  </si>
  <si>
    <t>Mark Teixeira</t>
  </si>
  <si>
    <t>Alex Rodriguez</t>
  </si>
  <si>
    <t>Yankees</t>
  </si>
  <si>
    <t>Matt Holliday</t>
  </si>
  <si>
    <t>Rockies</t>
  </si>
  <si>
    <t>Ryan Ludwick</t>
  </si>
  <si>
    <t>Ryan Shealy</t>
  </si>
  <si>
    <t>Royals</t>
  </si>
  <si>
    <t>Kevin Youkilis</t>
  </si>
  <si>
    <t>Red Sox</t>
  </si>
  <si>
    <t>Shin-Soo Choo</t>
  </si>
  <si>
    <t>Indians</t>
  </si>
  <si>
    <t>Hanley Ramirez</t>
  </si>
  <si>
    <t>Marlins</t>
  </si>
  <si>
    <t>J.D. Drew</t>
  </si>
  <si>
    <t>Mike Napoli</t>
  </si>
  <si>
    <t>Angels</t>
  </si>
  <si>
    <t>David Wright</t>
  </si>
  <si>
    <t>Mets</t>
  </si>
  <si>
    <t>Carlos Lee</t>
  </si>
  <si>
    <t>Mike Fontenot</t>
  </si>
  <si>
    <t>Cubs</t>
  </si>
  <si>
    <t>Nick Markakis</t>
  </si>
  <si>
    <t>Orioles</t>
  </si>
  <si>
    <t>Chris Iannetta</t>
  </si>
  <si>
    <t>Ramon Santiago</t>
  </si>
  <si>
    <t>Tigers</t>
  </si>
  <si>
    <t>Chase Utley</t>
  </si>
  <si>
    <t>Phillies</t>
  </si>
  <si>
    <t>Ryan Spilborghs</t>
  </si>
  <si>
    <t>Aubrey Huff</t>
  </si>
  <si>
    <t>Brian McCann</t>
  </si>
  <si>
    <t>Aramis Ramirez</t>
  </si>
  <si>
    <t>Ian Kinsler</t>
  </si>
  <si>
    <t>Adam Dunn</t>
  </si>
  <si>
    <t>Jason Bay</t>
  </si>
  <si>
    <t>Josh Hamilton</t>
  </si>
  <si>
    <t>Andre Ethier</t>
  </si>
  <si>
    <t>Russell Branyan</t>
  </si>
  <si>
    <t>Brewers</t>
  </si>
  <si>
    <t>Oscar Salazar</t>
  </si>
  <si>
    <t>Jerry Hairston</t>
  </si>
  <si>
    <t>Brad Hawpe</t>
  </si>
  <si>
    <t>Daniel Murphy</t>
  </si>
  <si>
    <t>Elijah Dukes</t>
  </si>
  <si>
    <t>Nationals</t>
  </si>
  <si>
    <t>Joe Mauer</t>
  </si>
  <si>
    <t>Twins</t>
  </si>
  <si>
    <t>Magglio Ordonez</t>
  </si>
  <si>
    <t>Jason Giambi</t>
  </si>
  <si>
    <t>Brian Giles</t>
  </si>
  <si>
    <t>Padres</t>
  </si>
  <si>
    <t>Dustin Pedroia</t>
  </si>
  <si>
    <t>Jermaine Dye</t>
  </si>
  <si>
    <t>Ryan Braun</t>
  </si>
  <si>
    <t>Ty Wigginton</t>
  </si>
  <si>
    <t>Miguel Cabrera</t>
  </si>
  <si>
    <t>Grady Sizemore</t>
  </si>
  <si>
    <t>Carlos Pena</t>
  </si>
  <si>
    <t>Rays</t>
  </si>
  <si>
    <t>Dan Uggla</t>
  </si>
  <si>
    <t>Joey Votto</t>
  </si>
  <si>
    <t>Pat Burrell</t>
  </si>
  <si>
    <t>Carlos Beltran</t>
  </si>
  <si>
    <t>Chris Davis</t>
  </si>
  <si>
    <t>Xavier Nady</t>
  </si>
  <si>
    <t>Nick Johnson</t>
  </si>
  <si>
    <t>Mark DeRosa</t>
  </si>
  <si>
    <t>Vladimir Guerrero</t>
  </si>
  <si>
    <t>Jayson Werth</t>
  </si>
  <si>
    <t>Troy Glaus</t>
  </si>
  <si>
    <t>Curtis Granderson</t>
  </si>
  <si>
    <t>Geovany Soto</t>
  </si>
  <si>
    <t>Jack Cust</t>
  </si>
  <si>
    <t>Athletics</t>
  </si>
  <si>
    <t>David Ortiz</t>
  </si>
  <si>
    <t>Prince Fielder</t>
  </si>
  <si>
    <t>Kelly Shoppach</t>
  </si>
  <si>
    <t>Ronnie Belliard</t>
  </si>
  <si>
    <t>Justin Morneau</t>
  </si>
  <si>
    <t>Jim Thome</t>
  </si>
  <si>
    <t>Evan Longoria</t>
  </si>
  <si>
    <t>Fernando Tatis</t>
  </si>
  <si>
    <t>Marlon Byrd</t>
  </si>
  <si>
    <t>Adrian Gonzalez</t>
  </si>
  <si>
    <t>Bobby Abreu</t>
  </si>
  <si>
    <t>Johnny Damon</t>
  </si>
  <si>
    <t>Ryan Doumit</t>
  </si>
  <si>
    <t>Pirates</t>
  </si>
  <si>
    <t>Alfonso Soriano</t>
  </si>
  <si>
    <t>Ryan Howard</t>
  </si>
  <si>
    <t>Martin Prado</t>
  </si>
  <si>
    <t>Jody Gerut</t>
  </si>
  <si>
    <t>John Baker</t>
  </si>
  <si>
    <t>Carlos Delgado</t>
  </si>
  <si>
    <t>Josh Willingham</t>
  </si>
  <si>
    <t>Nate McLouth</t>
  </si>
  <si>
    <t>Brian Roberts</t>
  </si>
  <si>
    <t>Denard Span</t>
  </si>
  <si>
    <t>Conor Jackson</t>
  </si>
  <si>
    <t>Diamondbacks</t>
  </si>
  <si>
    <t>Gabe Kapler</t>
  </si>
  <si>
    <t>Ben Zobrist</t>
  </si>
  <si>
    <t>Pablo Sandoval</t>
  </si>
  <si>
    <t>Giants</t>
  </si>
  <si>
    <t>Ray Durham</t>
  </si>
  <si>
    <t>Rick Ankiel</t>
  </si>
  <si>
    <t>Hank Blalock</t>
  </si>
  <si>
    <t>Anderson Hernandez</t>
  </si>
  <si>
    <t>Derrek Lee</t>
  </si>
  <si>
    <t>Mike Aviles</t>
  </si>
  <si>
    <t>Raul Ibanez</t>
  </si>
  <si>
    <t>Mariners</t>
  </si>
  <si>
    <t>Matt Joyce</t>
  </si>
  <si>
    <t>Rocco Baldelli</t>
  </si>
  <si>
    <t>Jose Reyes</t>
  </si>
  <si>
    <t>Vernon Wells</t>
  </si>
  <si>
    <t>Blue Jays</t>
  </si>
  <si>
    <t>Carlos Guillen</t>
  </si>
  <si>
    <t>Orlando Hudson</t>
  </si>
  <si>
    <t>Adam LaRoche</t>
  </si>
  <si>
    <t>David DeJesus</t>
  </si>
  <si>
    <t>Melvin Mora</t>
  </si>
  <si>
    <t>J.J. Hardy</t>
  </si>
  <si>
    <t>Stephen Drew</t>
  </si>
  <si>
    <t>Greg Norton</t>
  </si>
  <si>
    <t>Jim Edmonds</t>
  </si>
  <si>
    <t>Greg Dobbs</t>
  </si>
  <si>
    <t>Dmitri Young</t>
  </si>
  <si>
    <t>Justin Upton</t>
  </si>
  <si>
    <t>Edwin Encarnacion</t>
  </si>
  <si>
    <t>B.J. Upton</t>
  </si>
  <si>
    <t>Torii Hunter</t>
  </si>
  <si>
    <t>Shane Victorino</t>
  </si>
  <si>
    <t>Mike Cameron</t>
  </si>
  <si>
    <t>Ryan Langerhans</t>
  </si>
  <si>
    <t>Russell Martin</t>
  </si>
  <si>
    <t>Hideki Matsui</t>
  </si>
  <si>
    <t>Cliff Floyd</t>
  </si>
  <si>
    <t>Ian Stewart</t>
  </si>
  <si>
    <t>Ramon Vazquez</t>
  </si>
  <si>
    <t>Todd Helton</t>
  </si>
  <si>
    <t>Seth Smith</t>
  </si>
  <si>
    <t>Kelly Johnson</t>
  </si>
  <si>
    <t>Jhonny Peralta</t>
  </si>
  <si>
    <t>Jason Kubel</t>
  </si>
  <si>
    <t>Casey Blake</t>
  </si>
  <si>
    <t>Chris Snyder</t>
  </si>
  <si>
    <t>Jorge Cantu</t>
  </si>
  <si>
    <t>Mike Lowell</t>
  </si>
  <si>
    <t>Alex Rios</t>
  </si>
  <si>
    <t>Fred Lewis</t>
  </si>
  <si>
    <t>Randy Winn</t>
  </si>
  <si>
    <t>Eric Hinske</t>
  </si>
  <si>
    <t>Matt Kemp</t>
  </si>
  <si>
    <t>Luke Scott</t>
  </si>
  <si>
    <t>Kaz Matsui</t>
  </si>
  <si>
    <t>Cody Ross</t>
  </si>
  <si>
    <t>Derek Jeter</t>
  </si>
  <si>
    <t>Marcus Thames</t>
  </si>
  <si>
    <t>Reed Johnson</t>
  </si>
  <si>
    <t>Lyle Overbay</t>
  </si>
  <si>
    <t>Scott Rolen</t>
  </si>
  <si>
    <t>Cristian Guzman</t>
  </si>
  <si>
    <t>Sean Casey</t>
  </si>
  <si>
    <t>Clete Thomas</t>
  </si>
  <si>
    <t>Alex Gordon</t>
  </si>
  <si>
    <t>Paul Konerko</t>
  </si>
  <si>
    <t>Ryan Church</t>
  </si>
  <si>
    <t>Clint Barmes</t>
  </si>
  <si>
    <t>Jimmy Rollins</t>
  </si>
  <si>
    <t>Yunel Escobar</t>
  </si>
  <si>
    <t>Jorge Posada</t>
  </si>
  <si>
    <t>Ryan Theriot</t>
  </si>
  <si>
    <t>Skip Schumaker</t>
  </si>
  <si>
    <t>Alexei Ramirez</t>
  </si>
  <si>
    <t>Nomar Garciaparra</t>
  </si>
  <si>
    <t>Joe Inglett</t>
  </si>
  <si>
    <t>Scott Hairston</t>
  </si>
  <si>
    <t>Garrett Atkins</t>
  </si>
  <si>
    <t>Hunter Pence</t>
  </si>
  <si>
    <t>Jeff Baker</t>
  </si>
  <si>
    <t>Placido Polanco</t>
  </si>
  <si>
    <t>Mike Jacobs</t>
  </si>
  <si>
    <t>Mark Reynolds</t>
  </si>
  <si>
    <t>Ben Francisco</t>
  </si>
  <si>
    <t>Doug Mientkiewicz</t>
  </si>
  <si>
    <t>Ryan Zimmerman</t>
  </si>
  <si>
    <t>Steve Holm</t>
  </si>
  <si>
    <t>Willie Harris</t>
  </si>
  <si>
    <t>David Murphy</t>
  </si>
  <si>
    <t>Ken Griffey Jr.</t>
  </si>
  <si>
    <t>Adrian Beltre</t>
  </si>
  <si>
    <t>Travis Ishikawa</t>
  </si>
  <si>
    <t>Dioner Navarro</t>
  </si>
  <si>
    <t>Joe Crede</t>
  </si>
  <si>
    <t>Brian Barton</t>
  </si>
  <si>
    <t>James Loney</t>
  </si>
  <si>
    <t>Joe Mather</t>
  </si>
  <si>
    <t>Joaquin Arias</t>
  </si>
  <si>
    <t>Chase Headley</t>
  </si>
  <si>
    <t>Aaron Miles</t>
  </si>
  <si>
    <t>Ryan Garko</t>
  </si>
  <si>
    <t>Jay Bruce</t>
  </si>
  <si>
    <t>Gabe Gross</t>
  </si>
  <si>
    <t>Coco Crisp</t>
  </si>
  <si>
    <t>Josh Anderson</t>
  </si>
  <si>
    <t>Ryan Hanigan</t>
  </si>
  <si>
    <t>Rickie Weeks</t>
  </si>
  <si>
    <t>Lou Montanez</t>
  </si>
  <si>
    <t>Miguel Montero</t>
  </si>
  <si>
    <t>Frank Catalanotto</t>
  </si>
  <si>
    <t>Luis Gonzalez</t>
  </si>
  <si>
    <t>Mark Grudzielanek</t>
  </si>
  <si>
    <t>Alex Cora</t>
  </si>
  <si>
    <t>Alberto Callaspo</t>
  </si>
  <si>
    <t>Omar Infante</t>
  </si>
  <si>
    <t>Bengie Molina</t>
  </si>
  <si>
    <t>Jose Lopez</t>
  </si>
  <si>
    <t>Frank Thomas</t>
  </si>
  <si>
    <t>Chris Young</t>
  </si>
  <si>
    <t>Chris Coste</t>
  </si>
  <si>
    <t>Ichiro Suzuki</t>
  </si>
  <si>
    <t>Michael Young</t>
  </si>
  <si>
    <t>Aaron Rowand</t>
  </si>
  <si>
    <t>Kosuke Fukudome</t>
  </si>
  <si>
    <t>Jeff Kent</t>
  </si>
  <si>
    <t>Howie Kendrick</t>
  </si>
  <si>
    <t>Garret Anderson</t>
  </si>
  <si>
    <t>Nick Swisher</t>
  </si>
  <si>
    <t>Mark Loretta</t>
  </si>
  <si>
    <t>Yadier Molina</t>
  </si>
  <si>
    <t>Akinori Iwamura</t>
  </si>
  <si>
    <t>Javier Valentin</t>
  </si>
  <si>
    <t>Jed Lowrie</t>
  </si>
  <si>
    <t>Matt Stairs</t>
  </si>
  <si>
    <t>Brandon Boggs</t>
  </si>
  <si>
    <t>Rich Aurilia</t>
  </si>
  <si>
    <t>Ryan Sweeney</t>
  </si>
  <si>
    <t>David Ross</t>
  </si>
  <si>
    <t>Corey Hart</t>
  </si>
  <si>
    <t>Ramon Castro</t>
  </si>
  <si>
    <t>Felipe Lopez</t>
  </si>
  <si>
    <t>Adam Lind</t>
  </si>
  <si>
    <t>Jarrod Saltalamacchia</t>
  </si>
  <si>
    <t>Brandon Phillips</t>
  </si>
  <si>
    <t>Willy Aybar</t>
  </si>
  <si>
    <t>Lastings Milledge</t>
  </si>
  <si>
    <t>Delmon Young</t>
  </si>
  <si>
    <t>Nick Punto</t>
  </si>
  <si>
    <t>Casey Kotchman</t>
  </si>
  <si>
    <t>Jacoby Ellsbury</t>
  </si>
  <si>
    <t>Nyjer Morgan</t>
  </si>
  <si>
    <t>Mike Sweeney</t>
  </si>
  <si>
    <t>Kurt Suzuki</t>
  </si>
  <si>
    <t>Brian Buscher</t>
  </si>
  <si>
    <t>Gary Sheffield</t>
  </si>
  <si>
    <t>Will Venable</t>
  </si>
  <si>
    <t>Angel Pagan</t>
  </si>
  <si>
    <t>Mark Kotsay</t>
  </si>
  <si>
    <t>Troy Tulowitzki</t>
  </si>
  <si>
    <t>Billy Butler</t>
  </si>
  <si>
    <t>Asdrubal Cabrera</t>
  </si>
  <si>
    <t>Jeremy Hermida</t>
  </si>
  <si>
    <t>Jamey Carroll</t>
  </si>
  <si>
    <t>Gerald Laird</t>
  </si>
  <si>
    <t>DeWayne Wise</t>
  </si>
  <si>
    <t>Brendan Harris</t>
  </si>
  <si>
    <t>Jose Guillen</t>
  </si>
  <si>
    <t>Chris Duncan</t>
  </si>
  <si>
    <t>Brandon Moss</t>
  </si>
  <si>
    <t>Blake DeWitt</t>
  </si>
  <si>
    <t>Gregg Zaun</t>
  </si>
  <si>
    <t>Miguel Tejada</t>
  </si>
  <si>
    <t>Kevin Millar</t>
  </si>
  <si>
    <t>Edgar Gonzalez</t>
  </si>
  <si>
    <t>Kevin Kouzmanoff</t>
  </si>
  <si>
    <t>Chone Figgins</t>
  </si>
  <si>
    <t>Gregor Blanco</t>
  </si>
  <si>
    <t>Marco Scutaro</t>
  </si>
  <si>
    <t>Tony Clark</t>
  </si>
  <si>
    <t>Henry Blanco</t>
  </si>
  <si>
    <t>Alexi Casilla</t>
  </si>
  <si>
    <t>A.J. Pierzynski</t>
  </si>
  <si>
    <t>Carl Crawford</t>
  </si>
  <si>
    <t>Julio Lugo</t>
  </si>
  <si>
    <t>Richie Sexson</t>
  </si>
  <si>
    <t>Emmanuel Burriss</t>
  </si>
  <si>
    <t>Orlando Cabrera</t>
  </si>
  <si>
    <t>Ryan Freel</t>
  </si>
  <si>
    <t>David Eckstein</t>
  </si>
  <si>
    <t>Travis Buck</t>
  </si>
  <si>
    <t>Chad Tracy</t>
  </si>
  <si>
    <t>Ivan Rodriguez</t>
  </si>
  <si>
    <t>Matt Tolbert</t>
  </si>
  <si>
    <t>Mark Teahen</t>
  </si>
  <si>
    <t>David Dellucci</t>
  </si>
  <si>
    <t>Willie Bloomquist</t>
  </si>
  <si>
    <t>Jose Bautista</t>
  </si>
  <si>
    <t>Adam Jones</t>
  </si>
  <si>
    <t>Wilson Betemit</t>
  </si>
  <si>
    <t>Ramon Hernandez</t>
  </si>
  <si>
    <t>Steve Pearce</t>
  </si>
  <si>
    <t>Robinson Cano</t>
  </si>
  <si>
    <t>Daryle Ward</t>
  </si>
  <si>
    <t>Maicer Izturis</t>
  </si>
  <si>
    <t>Mark Ellis</t>
  </si>
  <si>
    <t>Brian Schneider</t>
  </si>
  <si>
    <t>Paul McAnulty</t>
  </si>
  <si>
    <t>Jolbert Cabrera</t>
  </si>
  <si>
    <t>Victor Martinez</t>
  </si>
  <si>
    <t>Michael Cuddyer</t>
  </si>
  <si>
    <t>Damion Easley</t>
  </si>
  <si>
    <t>Aaron Cunningham</t>
  </si>
  <si>
    <t>Edgar Renteria</t>
  </si>
  <si>
    <t>Craig Counsell</t>
  </si>
  <si>
    <t>John Bowker</t>
  </si>
  <si>
    <t>Erick Aybar</t>
  </si>
  <si>
    <t>Miguel Olivo</t>
  </si>
  <si>
    <t>Jason Bartlett</t>
  </si>
  <si>
    <t>Aaron Hill</t>
  </si>
  <si>
    <t>Rod Barajas</t>
  </si>
  <si>
    <t>Juan Rivera</t>
  </si>
  <si>
    <t>Luis Castillo</t>
  </si>
  <si>
    <t>Pedro Feliz</t>
  </si>
  <si>
    <t>Alberto Gonzalez</t>
  </si>
  <si>
    <t>Jeff Salazar</t>
  </si>
  <si>
    <t>Chris Shelton</t>
  </si>
  <si>
    <t>Brian Anderson</t>
  </si>
  <si>
    <t>Franklin Gutierrez</t>
  </si>
  <si>
    <t>David Newhan</t>
  </si>
  <si>
    <t>Brandon Jones</t>
  </si>
  <si>
    <t>Alex Cintron</t>
  </si>
  <si>
    <t>Jesus Flores</t>
  </si>
  <si>
    <t>Ronny Cedeno</t>
  </si>
  <si>
    <t>Shawn Riggans</t>
  </si>
  <si>
    <t>Eric Chavez</t>
  </si>
  <si>
    <t>Daric Barton</t>
  </si>
  <si>
    <t>Geoff Blum</t>
  </si>
  <si>
    <t>Jeff Larish</t>
  </si>
  <si>
    <t>Gary Matthews Jr.</t>
  </si>
  <si>
    <t>Ruben Gotay</t>
  </si>
  <si>
    <t>Adam Kennedy</t>
  </si>
  <si>
    <t>Luis Rodriguez</t>
  </si>
  <si>
    <t>Yuniesky Betancourt</t>
  </si>
  <si>
    <t>Bill Hall</t>
  </si>
  <si>
    <t>Nick Evans</t>
  </si>
  <si>
    <t>Yorvit Torrealba</t>
  </si>
  <si>
    <t>Alfredo Amezaga</t>
  </si>
  <si>
    <t>Andy Phillips</t>
  </si>
  <si>
    <t>Jason Varitek</t>
  </si>
  <si>
    <t>Delwyn Young</t>
  </si>
  <si>
    <t>Juan Uribe</t>
  </si>
  <si>
    <t>Jeremy Reed</t>
  </si>
  <si>
    <t>Aaron Boone</t>
  </si>
  <si>
    <t>Emil Brown</t>
  </si>
  <si>
    <t>Brandon Inge</t>
  </si>
  <si>
    <t>Geoff Jenkins</t>
  </si>
  <si>
    <t>Augie Ojeda</t>
  </si>
  <si>
    <t>Joe Dillon</t>
  </si>
  <si>
    <t>Scott Podsednik</t>
  </si>
  <si>
    <t>John Buck</t>
  </si>
  <si>
    <t>Kevin Mench</t>
  </si>
  <si>
    <t>Bryan LaHair</t>
  </si>
  <si>
    <t>Eugenio Velez</t>
  </si>
  <si>
    <t>Cliff Pennington</t>
  </si>
  <si>
    <t>Juan Pierre</t>
  </si>
  <si>
    <t>Jack Wilson</t>
  </si>
  <si>
    <t>Craig Monroe</t>
  </si>
  <si>
    <t>Darin Erstad</t>
  </si>
  <si>
    <t>Mike Redmond</t>
  </si>
  <si>
    <t>Ryan Raburn</t>
  </si>
  <si>
    <t>Freddy Sanchez</t>
  </si>
  <si>
    <t>Jonny Gomes</t>
  </si>
  <si>
    <t>Ross Gload</t>
  </si>
  <si>
    <t>Jose Castillo</t>
  </si>
  <si>
    <t>Jason Kendall</t>
  </si>
  <si>
    <t>Chris Gomez</t>
  </si>
  <si>
    <t>Miguel Cairo</t>
  </si>
  <si>
    <t>Jeff Clement</t>
  </si>
  <si>
    <t>Robb Quinlan</t>
  </si>
  <si>
    <t>Carlos Gomez</t>
  </si>
  <si>
    <t>Jeff Keppinger</t>
  </si>
  <si>
    <t>Kevin Cash</t>
  </si>
  <si>
    <t>Jason Michaels</t>
  </si>
  <si>
    <t>Dave Roberts</t>
  </si>
  <si>
    <t>Felix Pie</t>
  </si>
  <si>
    <t>Austin Kearns</t>
  </si>
  <si>
    <t>Jack Hannahan</t>
  </si>
  <si>
    <t>Wil Nieves</t>
  </si>
  <si>
    <t>Bobby Crosby</t>
  </si>
  <si>
    <t>Wes Helms</t>
  </si>
  <si>
    <t>Jeff Francoeur</t>
  </si>
  <si>
    <t>Chad Moeller</t>
  </si>
  <si>
    <t>Shannon Stewart</t>
  </si>
  <si>
    <t>Jason LaRue</t>
  </si>
  <si>
    <t>Mitch Maier</t>
  </si>
  <si>
    <t>Cesar Izturis</t>
  </si>
  <si>
    <t>Paul Lo Duca</t>
  </si>
  <si>
    <t>Esteban German</t>
  </si>
  <si>
    <t>Eric Byrnes</t>
  </si>
  <si>
    <t>Jay Payton</t>
  </si>
  <si>
    <t>Toby Hall</t>
  </si>
  <si>
    <t>Jamie Burke</t>
  </si>
  <si>
    <t>Melky Cabrera</t>
  </si>
  <si>
    <t>Brad Wilkerson</t>
  </si>
  <si>
    <t>Endy Chavez</t>
  </si>
  <si>
    <t>Carlos Ruiz</t>
  </si>
  <si>
    <t>Emilio Bonifacio</t>
  </si>
  <si>
    <t>Nick Hundley</t>
  </si>
  <si>
    <t>Paul Bako</t>
  </si>
  <si>
    <t>Carlos Gonzalez</t>
  </si>
  <si>
    <t>Omar Quintanilla</t>
  </si>
  <si>
    <t>Willy Taveras</t>
  </si>
  <si>
    <t>Travis Hafner</t>
  </si>
  <si>
    <t>Kory Casto</t>
  </si>
  <si>
    <t>German Duran</t>
  </si>
  <si>
    <t>Matt Treanor</t>
  </si>
  <si>
    <t>Brendan Ryan</t>
  </si>
  <si>
    <t>Angel Berroa</t>
  </si>
  <si>
    <t>Rajai Davis</t>
  </si>
  <si>
    <t>Tadahito Iguchi</t>
  </si>
  <si>
    <t>Brad Ausmus</t>
  </si>
  <si>
    <t>Kenji Johjima</t>
  </si>
  <si>
    <t>Joey Gathright</t>
  </si>
  <si>
    <t>Jose Vidro</t>
  </si>
  <si>
    <t>Reggie Willits</t>
  </si>
  <si>
    <t>Sean Rodriguez</t>
  </si>
  <si>
    <t>Eric Bruntlett</t>
  </si>
  <si>
    <t>Michael Bourn</t>
  </si>
  <si>
    <t>Raul Chavez</t>
  </si>
  <si>
    <t>Adam Everett</t>
  </si>
  <si>
    <t>So Taguchi</t>
  </si>
  <si>
    <t>Brett Gardner</t>
  </si>
  <si>
    <t>Khalil Greene</t>
  </si>
  <si>
    <t>Donnie Murphy</t>
  </si>
  <si>
    <t>Jeff Mathis</t>
  </si>
  <si>
    <t>Brandon Fahey</t>
  </si>
  <si>
    <t>Andy Marte</t>
  </si>
  <si>
    <t>Ronny Paulino</t>
  </si>
  <si>
    <t>Michael Barrett</t>
  </si>
  <si>
    <t>Wladimir Balentien</t>
  </si>
  <si>
    <t>Luis Rivas</t>
  </si>
  <si>
    <t>Jose Molina</t>
  </si>
  <si>
    <t>Luis Maza</t>
  </si>
  <si>
    <t>Alex Romero</t>
  </si>
  <si>
    <t>Humberto Quintero</t>
  </si>
  <si>
    <t>Mike Lamb</t>
  </si>
  <si>
    <t>Roger Bernadina</t>
  </si>
  <si>
    <t>Chris Burke</t>
  </si>
  <si>
    <t>Justin Ruggiano</t>
  </si>
  <si>
    <t>Luis Hernandez</t>
  </si>
  <si>
    <t>Corey Patterson</t>
  </si>
  <si>
    <t>Matt Diaz</t>
  </si>
  <si>
    <t>Eric Patterson</t>
  </si>
  <si>
    <t>Josh Bard</t>
  </si>
  <si>
    <t>Mike Rabelo</t>
  </si>
  <si>
    <t>Paul Janish</t>
  </si>
  <si>
    <t>Guillermo Quiroz</t>
  </si>
  <si>
    <t>Brandon Wood</t>
  </si>
  <si>
    <t>Marlon Anderson</t>
  </si>
  <si>
    <t>Omar Vizquel</t>
  </si>
  <si>
    <t>John McDonald</t>
  </si>
  <si>
    <t>Dan Haren</t>
  </si>
  <si>
    <t>Andruw Jones</t>
  </si>
  <si>
    <t>J.R. Towles</t>
  </si>
  <si>
    <t>Morgan Ensberg</t>
  </si>
  <si>
    <t>Andy LaRoche</t>
  </si>
  <si>
    <t>Juan Castro</t>
  </si>
  <si>
    <t>Argenis Reyes</t>
  </si>
  <si>
    <t>Wily Mo Pena</t>
  </si>
  <si>
    <t>Ivan Ochoa</t>
  </si>
  <si>
    <t>Rob Bowen</t>
  </si>
  <si>
    <t>Luke Carlin</t>
  </si>
  <si>
    <t>Ben Broussard</t>
  </si>
  <si>
    <t>Chin-lung Hu</t>
  </si>
  <si>
    <t>Brian Bocock</t>
  </si>
  <si>
    <t>Jacque Jones</t>
  </si>
  <si>
    <t>Mark Sweeney</t>
  </si>
  <si>
    <t>Freddie Bynum</t>
  </si>
  <si>
    <t>Brian Bixler</t>
  </si>
  <si>
    <t>Tony Pena</t>
  </si>
  <si>
    <t>Johan Santana</t>
  </si>
  <si>
    <t>Paul Maholm</t>
  </si>
  <si>
    <t>Randy Ruiz</t>
  </si>
  <si>
    <t>Alex Avila</t>
  </si>
  <si>
    <t>Garrett Jones</t>
  </si>
  <si>
    <t>Kendrys Morales</t>
  </si>
  <si>
    <t>Kyle Blanks</t>
  </si>
  <si>
    <t>Chris Coghlan</t>
  </si>
  <si>
    <t>Andres Torres</t>
  </si>
  <si>
    <t>Casey McGehee</t>
  </si>
  <si>
    <t>Ian Desmond</t>
  </si>
  <si>
    <t>Sam Fuld</t>
  </si>
  <si>
    <t>Nolan Reimold</t>
  </si>
  <si>
    <t>Andrew McCutchen</t>
  </si>
  <si>
    <t>Michael Aubrey</t>
  </si>
  <si>
    <t>Julio Borbon</t>
  </si>
  <si>
    <t>Gordon Beckham</t>
  </si>
  <si>
    <t>Justin Maxwell</t>
  </si>
  <si>
    <t>Ryan Roberts</t>
  </si>
  <si>
    <t>Dexter Fowler</t>
  </si>
  <si>
    <t>Jose Morales</t>
  </si>
  <si>
    <t>Drew Stubbs</t>
  </si>
  <si>
    <t>Jake Fox</t>
  </si>
  <si>
    <t>Jeff Bailey</t>
  </si>
  <si>
    <t>Mat Gamel</t>
  </si>
  <si>
    <t>Matt Wieters</t>
  </si>
  <si>
    <t>Travis Snider</t>
  </si>
  <si>
    <t>Brayan Pena</t>
  </si>
  <si>
    <t>Matt LaPorta</t>
  </si>
  <si>
    <t>Laynce Nix</t>
  </si>
  <si>
    <t>Reid Brignac</t>
  </si>
  <si>
    <t>Michael Brantley</t>
  </si>
  <si>
    <t>Lou Marson</t>
  </si>
  <si>
    <t>Gerardo Parra</t>
  </si>
  <si>
    <t>Cameron Maybin</t>
  </si>
  <si>
    <t>Cory Sullivan</t>
  </si>
  <si>
    <t>Landon Powell</t>
  </si>
  <si>
    <t>Micah Hoffpauir</t>
  </si>
  <si>
    <t>Jayson Nix</t>
  </si>
  <si>
    <t>Bobby Scales</t>
  </si>
  <si>
    <t>Tony Gwynn</t>
  </si>
  <si>
    <t>Elvis Andrus</t>
  </si>
  <si>
    <t>Everth Cabrera</t>
  </si>
  <si>
    <t>Alcides Escobar</t>
  </si>
  <si>
    <t>Colby Rasmus</t>
  </si>
  <si>
    <t>Luis Valbuena</t>
  </si>
  <si>
    <t>Edwin Maysonet</t>
  </si>
  <si>
    <t>Darnell McDonald</t>
  </si>
  <si>
    <t>Ramiro Pena</t>
  </si>
  <si>
    <t>George Kottaras</t>
  </si>
  <si>
    <t>Brett Carroll</t>
  </si>
  <si>
    <t>Nate Schierholtz</t>
  </si>
  <si>
    <t>Chris Getz</t>
  </si>
  <si>
    <t>Wilson Valdez</t>
  </si>
  <si>
    <t>Francisco Cervelli</t>
  </si>
  <si>
    <t>Jeff Fiorentino</t>
  </si>
  <si>
    <t>Omir Santos</t>
  </si>
  <si>
    <t>Jason Jaramillo</t>
  </si>
  <si>
    <t>Nick Green</t>
  </si>
  <si>
    <t>Mike Rivera</t>
  </si>
  <si>
    <t>Robinzon Diaz</t>
  </si>
  <si>
    <t>Tommy Everidge</t>
  </si>
  <si>
    <t>Brian Barden</t>
  </si>
  <si>
    <t>Josh Fields</t>
  </si>
  <si>
    <t>Drew Macias</t>
  </si>
  <si>
    <t>Josh Whitesell</t>
  </si>
  <si>
    <t>Brandon Allen</t>
  </si>
  <si>
    <t>Joe Thurston</t>
  </si>
  <si>
    <t>Adam Rosales</t>
  </si>
  <si>
    <t>Taylor Teagarden</t>
  </si>
  <si>
    <t>Koyie Hill</t>
  </si>
  <si>
    <t>Andres Blanco</t>
  </si>
  <si>
    <t>Michel Hernandez</t>
  </si>
  <si>
    <t>Alex Gonzalez</t>
  </si>
  <si>
    <t>Rob Johnson</t>
  </si>
  <si>
    <t>Jordan Schafer</t>
  </si>
  <si>
    <t>Josh Wilson</t>
  </si>
  <si>
    <t>Trevor Crowe</t>
  </si>
  <si>
    <t>Eli Whiteside</t>
  </si>
  <si>
    <t>Tyler Greene</t>
  </si>
  <si>
    <t>Nick Stavinoha</t>
  </si>
  <si>
    <t>Cody Ransom</t>
  </si>
  <si>
    <t>Corky Miller</t>
  </si>
  <si>
    <t>Robert Andino</t>
  </si>
  <si>
    <t>Chris Woodward</t>
  </si>
  <si>
    <t>Michael Saunders</t>
  </si>
  <si>
    <t>Fernando Martinez</t>
  </si>
  <si>
    <t>Chris Gimenez</t>
  </si>
  <si>
    <t>Brent Lillibridge</t>
  </si>
  <si>
    <t>Adam Wainwright</t>
  </si>
  <si>
    <t>Eliezer Alfonzo</t>
  </si>
  <si>
    <t>Javier Vazquez</t>
  </si>
  <si>
    <t>Tim Lincecum</t>
  </si>
  <si>
    <t>Jair Jurrjens</t>
  </si>
  <si>
    <t>Diory Hernandez</t>
  </si>
  <si>
    <t>Casper Wells</t>
  </si>
  <si>
    <t>Carlos Santana</t>
  </si>
  <si>
    <t>Michael Morse</t>
  </si>
  <si>
    <t>Jason Heyward</t>
  </si>
  <si>
    <t>Logan Morrison</t>
  </si>
  <si>
    <t>Buster Posey</t>
  </si>
  <si>
    <t>Dayan Viciedo</t>
  </si>
  <si>
    <t>Mitch Moreland</t>
  </si>
  <si>
    <t>Giancarlo Stanton</t>
  </si>
  <si>
    <t>Neil Walker</t>
  </si>
  <si>
    <t>Chris Johnson</t>
  </si>
  <si>
    <t>Brooks Conrad</t>
  </si>
  <si>
    <t>Danny Valencia</t>
  </si>
  <si>
    <t>Tyler Colvin</t>
  </si>
  <si>
    <t>Jon Jay</t>
  </si>
  <si>
    <t>Ike Davis</t>
  </si>
  <si>
    <t>Gaby Sanchez</t>
  </si>
  <si>
    <t>Pedro Alvarez</t>
  </si>
  <si>
    <t>David Freese</t>
  </si>
  <si>
    <t>John Jaso</t>
  </si>
  <si>
    <t>Dan Johnson</t>
  </si>
  <si>
    <t>Will Rhymes</t>
  </si>
  <si>
    <t>Lorenzo Cain</t>
  </si>
  <si>
    <t>Chris Denorfia</t>
  </si>
  <si>
    <t>Chris Heisey</t>
  </si>
  <si>
    <t>Jose Tabata</t>
  </si>
  <si>
    <t>Starlin Castro</t>
  </si>
  <si>
    <t>Austin Jackson</t>
  </si>
  <si>
    <t>Josh Thole</t>
  </si>
  <si>
    <t>Daniel Nava</t>
  </si>
  <si>
    <t>Shelley Duncan</t>
  </si>
  <si>
    <t>Brennan Boesch</t>
  </si>
  <si>
    <t>Max Ramirez</t>
  </si>
  <si>
    <t>Chris Carter</t>
  </si>
  <si>
    <t>A.J. Ellis</t>
  </si>
  <si>
    <t>Jonathan Herrera</t>
  </si>
  <si>
    <t>Ryan Kalish</t>
  </si>
  <si>
    <t>Wilson Ramos</t>
  </si>
  <si>
    <t>Danny Espinosa</t>
  </si>
  <si>
    <t>Bobby Wilson</t>
  </si>
  <si>
    <t>Allen Craig</t>
  </si>
  <si>
    <t>Kila Ka'aihue</t>
  </si>
  <si>
    <t>Jason Repko</t>
  </si>
  <si>
    <t>Craig Tatum</t>
  </si>
  <si>
    <t>Jason Donald</t>
  </si>
  <si>
    <t>Justin Smoak</t>
  </si>
  <si>
    <t>Rusty Ryal</t>
  </si>
  <si>
    <t>Lucas Duda</t>
  </si>
  <si>
    <t>Angel Sanchez</t>
  </si>
  <si>
    <t>Danny Worth</t>
  </si>
  <si>
    <t>Scott Sizemore</t>
  </si>
  <si>
    <t>John Hester</t>
  </si>
  <si>
    <t>Don Kelly</t>
  </si>
  <si>
    <t>Cole Gillespie</t>
  </si>
  <si>
    <t>Brett Hayes</t>
  </si>
  <si>
    <t>Jonathan Lucroy</t>
  </si>
  <si>
    <t>Matt Downs</t>
  </si>
  <si>
    <t>Kevin Frandsen</t>
  </si>
  <si>
    <t>Brad Davis</t>
  </si>
  <si>
    <t>Eric Young</t>
  </si>
  <si>
    <t>Brett Wallace</t>
  </si>
  <si>
    <t>Scott Moore</t>
  </si>
  <si>
    <t>Ruben Tejada</t>
  </si>
  <si>
    <t>Peter Bourjos</t>
  </si>
  <si>
    <t>Darwin Barney</t>
  </si>
  <si>
    <t>Xavier Paul</t>
  </si>
  <si>
    <t>Jordan Brown</t>
  </si>
  <si>
    <t>Jason Bourgeois</t>
  </si>
  <si>
    <t>Jason Castro</t>
  </si>
  <si>
    <t>Domonic Brown</t>
  </si>
  <si>
    <t>Jesus Feliciano</t>
  </si>
  <si>
    <t>Tony Abreu</t>
  </si>
  <si>
    <t>Matt Tuiasosopo</t>
  </si>
  <si>
    <t>Tommy Manzella</t>
  </si>
  <si>
    <t>Mike McCoy</t>
  </si>
  <si>
    <t>Drew Butera</t>
  </si>
  <si>
    <t>Josh Bell</t>
  </si>
  <si>
    <t>Adam Moore</t>
  </si>
  <si>
    <t>Roy Halladay</t>
  </si>
  <si>
    <t>Chris Parmelee</t>
  </si>
  <si>
    <t>Yonder Alonso</t>
  </si>
  <si>
    <t>Brett Lawrie</t>
  </si>
  <si>
    <t>Alejandro De Aza</t>
  </si>
  <si>
    <t>John Mayberry</t>
  </si>
  <si>
    <t>Jesus Guzman</t>
  </si>
  <si>
    <t>Jason Kipnis</t>
  </si>
  <si>
    <t>Salvador Perez</t>
  </si>
  <si>
    <t>Desmond Jennings</t>
  </si>
  <si>
    <t>Paul Goldschmidt</t>
  </si>
  <si>
    <t>Brian Bogusevic</t>
  </si>
  <si>
    <t>Alex Presley</t>
  </si>
  <si>
    <t>Freddie Freeman</t>
  </si>
  <si>
    <t>Mike Carp</t>
  </si>
  <si>
    <t>Eric Hosmer</t>
  </si>
  <si>
    <t>Josh Reddick</t>
  </si>
  <si>
    <t>Dustin Ackley</t>
  </si>
  <si>
    <t>Eric Thames</t>
  </si>
  <si>
    <t>Jemile Weeks</t>
  </si>
  <si>
    <t>Bryan Petersen</t>
  </si>
  <si>
    <t>Mark Trumbo</t>
  </si>
  <si>
    <t>Jerry Sands</t>
  </si>
  <si>
    <t>J.D. Martinez</t>
  </si>
  <si>
    <t>Jose Constanza</t>
  </si>
  <si>
    <t>Todd Frazier</t>
  </si>
  <si>
    <t>Juan Miranda</t>
  </si>
  <si>
    <t>Tyler Flowers</t>
  </si>
  <si>
    <t>Juan Francisco</t>
  </si>
  <si>
    <t>Brandon Belt</t>
  </si>
  <si>
    <t>Jimmy Paredes</t>
  </si>
  <si>
    <t>Craig Gentry</t>
  </si>
  <si>
    <t>J.P. Arencibia</t>
  </si>
  <si>
    <t>Justin Turner</t>
  </si>
  <si>
    <t>Trevor Plouffe</t>
  </si>
  <si>
    <t>J.B. Shuck</t>
  </si>
  <si>
    <t>Andy Dirks</t>
  </si>
  <si>
    <t>Eduardo Nunez</t>
  </si>
  <si>
    <t>Jordan Pacheco</t>
  </si>
  <si>
    <t>Kyle Seager</t>
  </si>
  <si>
    <t>Dee Gordon</t>
  </si>
  <si>
    <t>Lonnie Chisenhall</t>
  </si>
  <si>
    <t>Mike Moustakas</t>
  </si>
  <si>
    <t>Jason Pridie</t>
  </si>
  <si>
    <t>Daniel Descalso</t>
  </si>
  <si>
    <t>Ryan Adams</t>
  </si>
  <si>
    <t>Mike Trout</t>
  </si>
  <si>
    <t>David Cooper</t>
  </si>
  <si>
    <t>Trent Oeltjen</t>
  </si>
  <si>
    <t>Brent Morel</t>
  </si>
  <si>
    <t>Jose Altuve</t>
  </si>
  <si>
    <t>Chris Nelson</t>
  </si>
  <si>
    <t>Josh Harrison</t>
  </si>
  <si>
    <t>Johnny Giavotella</t>
  </si>
  <si>
    <t>Luke Hughes</t>
  </si>
  <si>
    <t>Hank Conger</t>
  </si>
  <si>
    <t>Ben Revere</t>
  </si>
  <si>
    <t>Rene Tosoni</t>
  </si>
  <si>
    <t>Ezequiel Carrera</t>
  </si>
  <si>
    <t>Sean Burroughs</t>
  </si>
  <si>
    <t>Dave Sappelt</t>
  </si>
  <si>
    <t>Tony Campana</t>
  </si>
  <si>
    <t>Collin Cowgill</t>
  </si>
  <si>
    <t>Carlos Peguero</t>
  </si>
  <si>
    <t>Justin Sellers</t>
  </si>
  <si>
    <t>Brandon Crawford</t>
  </si>
  <si>
    <t>Greg Halman</t>
  </si>
  <si>
    <t>Elliot Johnson</t>
  </si>
  <si>
    <t>Matt Angle</t>
  </si>
  <si>
    <t>Michael McKenry</t>
  </si>
  <si>
    <t>Chris Stewart</t>
  </si>
  <si>
    <t>Trayvon Robinson</t>
  </si>
  <si>
    <t>Charlie Blackmon</t>
  </si>
  <si>
    <t>Chris Marrero</t>
  </si>
  <si>
    <t>Logan Forsythe</t>
  </si>
  <si>
    <t>Anthony Rizzo</t>
  </si>
  <si>
    <t>Kyle Phillips</t>
  </si>
  <si>
    <t>Michael Martinez</t>
  </si>
  <si>
    <t>Tsuyoshi Nishioka</t>
  </si>
  <si>
    <t>Pete Orr</t>
  </si>
  <si>
    <t>Chase d'Arnaud</t>
  </si>
  <si>
    <t>Carlos Corporan</t>
  </si>
  <si>
    <t>Rene Rivera</t>
  </si>
  <si>
    <t>Tim Hudson</t>
  </si>
  <si>
    <t>Hiroki Kuroda</t>
  </si>
  <si>
    <t>Pete Kozma</t>
  </si>
  <si>
    <t>Yasmani Grandal</t>
  </si>
  <si>
    <t>Yoenis Cespedes</t>
  </si>
  <si>
    <t>Tyler Moore</t>
  </si>
  <si>
    <t>Rob Brantly</t>
  </si>
  <si>
    <t>Will Middlebrooks</t>
  </si>
  <si>
    <t>Wilin Rosario</t>
  </si>
  <si>
    <t>Matt Carpenter</t>
  </si>
  <si>
    <t>Adam Eaton</t>
  </si>
  <si>
    <t>Bryce Harper</t>
  </si>
  <si>
    <t>Irving Falu</t>
  </si>
  <si>
    <t>Norichika Aoki</t>
  </si>
  <si>
    <t>Erik Kratz</t>
  </si>
  <si>
    <t>Mike Baxter</t>
  </si>
  <si>
    <t>Matt Dominguez</t>
  </si>
  <si>
    <t>Josh Rutledge</t>
  </si>
  <si>
    <t>Welington Castillo</t>
  </si>
  <si>
    <t>Luis Cruz</t>
  </si>
  <si>
    <t>Andrelton Simmons</t>
  </si>
  <si>
    <t>Mauro Gomez</t>
  </si>
  <si>
    <t>Martin Maldonado</t>
  </si>
  <si>
    <t>Manny Machado</t>
  </si>
  <si>
    <t>DJ LeMahieu</t>
  </si>
  <si>
    <t>Starling Marte</t>
  </si>
  <si>
    <t>Andrew Brown</t>
  </si>
  <si>
    <t>Donovan Solano</t>
  </si>
  <si>
    <t>Jordany Valdespin</t>
  </si>
  <si>
    <t>Quintin Berry</t>
  </si>
  <si>
    <t>Kirk Nieuwenhuis</t>
  </si>
  <si>
    <t>A.J. Pollock</t>
  </si>
  <si>
    <t>Pedro Ciriaco</t>
  </si>
  <si>
    <t>Elian Herrera</t>
  </si>
  <si>
    <t>Darin Mastroianni</t>
  </si>
  <si>
    <t>Russ Canzler</t>
  </si>
  <si>
    <t>Josh Donaldson</t>
  </si>
  <si>
    <t>Zack Cozart</t>
  </si>
  <si>
    <t>Drew Sutton</t>
  </si>
  <si>
    <t>Steve Lombardozzi</t>
  </si>
  <si>
    <t>Hector Sanchez</t>
  </si>
  <si>
    <t>Jesus Montero</t>
  </si>
  <si>
    <t>Matt Adams</t>
  </si>
  <si>
    <t>Brett Jackson</t>
  </si>
  <si>
    <t>Jarrod Dyson</t>
  </si>
  <si>
    <t>Shane Robinson</t>
  </si>
  <si>
    <t>Jose Lobaton</t>
  </si>
  <si>
    <t>Xavier Avery</t>
  </si>
  <si>
    <t>Alexi Amarista</t>
  </si>
  <si>
    <t>Moises Sierra</t>
  </si>
  <si>
    <t>Adeiny Hechavarria</t>
  </si>
  <si>
    <t>Anthony Gose</t>
  </si>
  <si>
    <t>Ryan Wheeler</t>
  </si>
  <si>
    <t>Jean Segura</t>
  </si>
  <si>
    <t>Alex Liddi</t>
  </si>
  <si>
    <t>Hector Luna</t>
  </si>
  <si>
    <t>Derek Norris</t>
  </si>
  <si>
    <t>Devin Mesoraco</t>
  </si>
  <si>
    <t>Yan Gomes</t>
  </si>
  <si>
    <t>Tony Cruz</t>
  </si>
  <si>
    <t>Ryan Flaherty</t>
  </si>
  <si>
    <t>Tyler Pastornicky</t>
  </si>
  <si>
    <t>Brett Pill</t>
  </si>
  <si>
    <t>Lew Ford</t>
  </si>
  <si>
    <t>Marwin Gonzalez</t>
  </si>
  <si>
    <t>Freddy Galvis</t>
  </si>
  <si>
    <t>Taylor Green</t>
  </si>
  <si>
    <t>Brian Dozier</t>
  </si>
  <si>
    <t>Pedro Florimon</t>
  </si>
  <si>
    <t>Gorkys Hernandez</t>
  </si>
  <si>
    <t>Andy Parrino</t>
  </si>
  <si>
    <t>Eduardo Escobar</t>
  </si>
  <si>
    <t>Steve Clevenger</t>
  </si>
  <si>
    <t>Brandon Barnes</t>
  </si>
  <si>
    <t>Jake Elmore</t>
  </si>
  <si>
    <t>Mike Nickeas</t>
  </si>
  <si>
    <t>Munenori Kawasaki</t>
  </si>
  <si>
    <t>Eric Sogard</t>
  </si>
  <si>
    <t>Ryan Lavarnway</t>
  </si>
  <si>
    <t>Scott Cousins</t>
  </si>
  <si>
    <t>Ian Kennedy</t>
  </si>
  <si>
    <t>Josh Vitters</t>
  </si>
  <si>
    <t>Josmil Pinto</t>
  </si>
  <si>
    <t>Khris Davis</t>
  </si>
  <si>
    <t>Yasiel Puig</t>
  </si>
  <si>
    <t>Tommy Medica</t>
  </si>
  <si>
    <t>Scooter Gennett</t>
  </si>
  <si>
    <t>Wil Myers</t>
  </si>
  <si>
    <t>Darin Ruf</t>
  </si>
  <si>
    <t>Scott Van Slyke</t>
  </si>
  <si>
    <t>Kole Calhoun</t>
  </si>
  <si>
    <t>Josh Satin</t>
  </si>
  <si>
    <t>Christian Yelich</t>
  </si>
  <si>
    <t>Caleb Gindl</t>
  </si>
  <si>
    <t>Matt Davidson</t>
  </si>
  <si>
    <t>Junior Lake</t>
  </si>
  <si>
    <t>Corey Dickerson</t>
  </si>
  <si>
    <t>Jordy Mercer</t>
  </si>
  <si>
    <t>Evan Gattis</t>
  </si>
  <si>
    <t>Jose Iglesias</t>
  </si>
  <si>
    <t>Jedd Gyorko</t>
  </si>
  <si>
    <t>Brad Miller</t>
  </si>
  <si>
    <t>Oswaldo Arcia</t>
  </si>
  <si>
    <t>Avisail Garcia</t>
  </si>
  <si>
    <t>Anthony Rendon</t>
  </si>
  <si>
    <t>Nate Freiman</t>
  </si>
  <si>
    <t>David Lough</t>
  </si>
  <si>
    <t>Robbie Grossman</t>
  </si>
  <si>
    <t>Charlie Culberson</t>
  </si>
  <si>
    <t>Abraham Almonte</t>
  </si>
  <si>
    <t>Didi Gregorius</t>
  </si>
  <si>
    <t>L.J. Hoes</t>
  </si>
  <si>
    <t>Leonys Martin</t>
  </si>
  <si>
    <t>Nolan Arenado</t>
  </si>
  <si>
    <t>Jordan Danks</t>
  </si>
  <si>
    <t>Cesar Hernandez</t>
  </si>
  <si>
    <t>Marcell Ozuna</t>
  </si>
  <si>
    <t>Nick Franklin</t>
  </si>
  <si>
    <t>Sean Halton</t>
  </si>
  <si>
    <t>Conor Gillaspie</t>
  </si>
  <si>
    <t>Stephen Vogt</t>
  </si>
  <si>
    <t>Cody Asche</t>
  </si>
  <si>
    <t>Derek Dietrich</t>
  </si>
  <si>
    <t>Anthony Recker</t>
  </si>
  <si>
    <t>Wilkin Ramirez</t>
  </si>
  <si>
    <t>Derrick Robinson</t>
  </si>
  <si>
    <t>Jurickson Profar</t>
  </si>
  <si>
    <t>Ed Lucas</t>
  </si>
  <si>
    <t>Jonathan Villar</t>
  </si>
  <si>
    <t>Juan Perez</t>
  </si>
  <si>
    <t>Grant Green</t>
  </si>
  <si>
    <t>Chris Colabello</t>
  </si>
  <si>
    <t>Mike Zunino</t>
  </si>
  <si>
    <t>Marc Krauss</t>
  </si>
  <si>
    <t>Jackie Bradley</t>
  </si>
  <si>
    <t>Chris Herrmann</t>
  </si>
  <si>
    <t>Juan Lagares</t>
  </si>
  <si>
    <t>Luis Jimenez</t>
  </si>
  <si>
    <t>Andrew Romine</t>
  </si>
  <si>
    <t>Logan Schafer</t>
  </si>
  <si>
    <t>Ryan Goins</t>
  </si>
  <si>
    <t>Hector Gimenez</t>
  </si>
  <si>
    <t>Tim Federowicz</t>
  </si>
  <si>
    <t>Joey Terdoslavich</t>
  </si>
  <si>
    <t>Aaron Hicks</t>
  </si>
  <si>
    <t>Kevin Pillar</t>
  </si>
  <si>
    <t>Zoilo Almonte</t>
  </si>
  <si>
    <t>Travis d'Arnaud</t>
  </si>
  <si>
    <t>Jeff Bianchi</t>
  </si>
  <si>
    <t>Austin Romine</t>
  </si>
  <si>
    <t>David Adams</t>
  </si>
  <si>
    <t>Wilmer Flores</t>
  </si>
  <si>
    <t>Roger Kieschnick</t>
  </si>
  <si>
    <t>Josh Phegley</t>
  </si>
  <si>
    <t>Clayton Kershaw</t>
  </si>
  <si>
    <t>Leury Garcia</t>
  </si>
  <si>
    <t>Jake Marisnick</t>
  </si>
  <si>
    <t>Nick Noonan</t>
  </si>
  <si>
    <t>year</t>
  </si>
  <si>
    <t>fg_id</t>
  </si>
  <si>
    <t>name</t>
  </si>
  <si>
    <t>team</t>
  </si>
  <si>
    <t>age</t>
  </si>
  <si>
    <t>g</t>
  </si>
  <si>
    <t>ab</t>
  </si>
  <si>
    <t>pa</t>
  </si>
  <si>
    <t>h</t>
  </si>
  <si>
    <t>b1</t>
  </si>
  <si>
    <t>b2</t>
  </si>
  <si>
    <t>b3</t>
  </si>
  <si>
    <t>hr</t>
  </si>
  <si>
    <t>r</t>
  </si>
  <si>
    <t>rbi</t>
  </si>
  <si>
    <t>bb</t>
  </si>
  <si>
    <t>ibb</t>
  </si>
  <si>
    <t>so</t>
  </si>
  <si>
    <t>hbp</t>
  </si>
  <si>
    <t>sf</t>
  </si>
  <si>
    <t>sh</t>
  </si>
  <si>
    <t>gdp</t>
  </si>
  <si>
    <t>sb</t>
  </si>
  <si>
    <t>cs</t>
  </si>
  <si>
    <t>gb</t>
  </si>
  <si>
    <t>ld</t>
  </si>
  <si>
    <t>fb</t>
  </si>
  <si>
    <t>iffb</t>
  </si>
  <si>
    <t>ifh</t>
  </si>
  <si>
    <t>bu</t>
  </si>
  <si>
    <t>buh</t>
  </si>
  <si>
    <t>spd</t>
  </si>
  <si>
    <t>fp_str</t>
  </si>
  <si>
    <t>sw_str</t>
  </si>
  <si>
    <t>balls</t>
  </si>
  <si>
    <t>strikes</t>
  </si>
  <si>
    <t>pitches</t>
  </si>
  <si>
    <t>o_contact</t>
  </si>
  <si>
    <t>z_contact</t>
  </si>
  <si>
    <t>o_swing</t>
  </si>
  <si>
    <t>z_swing</t>
  </si>
  <si>
    <t>swing</t>
  </si>
  <si>
    <t>contact</t>
  </si>
  <si>
    <t>zone</t>
  </si>
  <si>
    <t>o_sw_cont</t>
  </si>
  <si>
    <t>o_sw_miss</t>
  </si>
  <si>
    <t>o_look</t>
  </si>
  <si>
    <t>z_sw_miss</t>
  </si>
  <si>
    <t>z_sw_cont</t>
  </si>
  <si>
    <t>z_look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</si>
</sst>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5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834"/>
  <sheetViews>
    <sheetView tabSelected="1" topLeftCell="AE1" workbookViewId="0">
      <selection activeCell="AQ2" sqref="AQ2"/>
    </sheetView>
  </sheetViews>
  <sheetFormatPr baseColWidth="10" defaultRowHeight="15" x14ac:dyDescent="0"/>
  <cols>
    <col min="5" max="5" width="6.83203125" bestFit="1" customWidth="1"/>
    <col min="6" max="6" width="4.83203125" bestFit="1" customWidth="1"/>
    <col min="7" max="8" width="5.83203125" bestFit="1" customWidth="1"/>
    <col min="9" max="9" width="5" bestFit="1" customWidth="1"/>
    <col min="10" max="12" width="6" bestFit="1" customWidth="1"/>
    <col min="13" max="13" width="5.6640625" bestFit="1" customWidth="1"/>
    <col min="14" max="14" width="4.6640625" bestFit="1" customWidth="1"/>
    <col min="15" max="15" width="6.1640625" bestFit="1" customWidth="1"/>
    <col min="16" max="16" width="6" bestFit="1" customWidth="1"/>
    <col min="17" max="17" width="6.5" bestFit="1" customWidth="1"/>
    <col min="18" max="18" width="5.83203125" bestFit="1" customWidth="1"/>
    <col min="19" max="19" width="7" bestFit="1" customWidth="1"/>
    <col min="20" max="20" width="5.33203125" bestFit="1" customWidth="1"/>
    <col min="21" max="21" width="5.83203125" bestFit="1" customWidth="1"/>
    <col min="22" max="22" width="7" bestFit="1" customWidth="1"/>
    <col min="23" max="23" width="5.83203125" bestFit="1" customWidth="1"/>
    <col min="24" max="24" width="5.5" bestFit="1" customWidth="1"/>
    <col min="25" max="25" width="5.83203125" bestFit="1" customWidth="1"/>
    <col min="26" max="26" width="5.33203125" bestFit="1" customWidth="1"/>
    <col min="27" max="27" width="5.5" bestFit="1" customWidth="1"/>
    <col min="28" max="28" width="6.6640625" bestFit="1" customWidth="1"/>
    <col min="29" max="30" width="6" bestFit="1" customWidth="1"/>
    <col min="31" max="31" width="7" bestFit="1" customWidth="1"/>
    <col min="32" max="32" width="6.83203125" bestFit="1" customWidth="1"/>
    <col min="33" max="33" width="8.6640625" bestFit="1" customWidth="1"/>
    <col min="34" max="34" width="9.33203125" bestFit="1" customWidth="1"/>
    <col min="38" max="50" width="10.83203125" style="1"/>
    <col min="51" max="57" width="10.83203125" style="3"/>
  </cols>
  <sheetData>
    <row r="1" spans="1:56">
      <c r="A1" t="s">
        <v>912</v>
      </c>
      <c r="B1" t="s">
        <v>913</v>
      </c>
      <c r="C1" t="s">
        <v>914</v>
      </c>
      <c r="D1" t="s">
        <v>915</v>
      </c>
      <c r="E1" t="s">
        <v>916</v>
      </c>
      <c r="F1" t="s">
        <v>917</v>
      </c>
      <c r="G1" t="s">
        <v>918</v>
      </c>
      <c r="H1" t="s">
        <v>919</v>
      </c>
      <c r="I1" t="s">
        <v>920</v>
      </c>
      <c r="J1" t="s">
        <v>921</v>
      </c>
      <c r="K1" t="s">
        <v>922</v>
      </c>
      <c r="L1" t="s">
        <v>923</v>
      </c>
      <c r="M1" t="s">
        <v>924</v>
      </c>
      <c r="N1" t="s">
        <v>925</v>
      </c>
      <c r="O1" t="s">
        <v>926</v>
      </c>
      <c r="P1" t="s">
        <v>927</v>
      </c>
      <c r="Q1" t="s">
        <v>928</v>
      </c>
      <c r="R1" t="s">
        <v>929</v>
      </c>
      <c r="S1" t="s">
        <v>930</v>
      </c>
      <c r="T1" t="s">
        <v>931</v>
      </c>
      <c r="U1" t="s">
        <v>932</v>
      </c>
      <c r="V1" t="s">
        <v>933</v>
      </c>
      <c r="W1" t="s">
        <v>934</v>
      </c>
      <c r="X1" t="s">
        <v>935</v>
      </c>
      <c r="Y1" t="s">
        <v>936</v>
      </c>
      <c r="Z1" t="s">
        <v>937</v>
      </c>
      <c r="AA1" t="s">
        <v>938</v>
      </c>
      <c r="AB1" t="s">
        <v>939</v>
      </c>
      <c r="AC1" t="s">
        <v>940</v>
      </c>
      <c r="AD1" t="s">
        <v>941</v>
      </c>
      <c r="AE1" t="s">
        <v>942</v>
      </c>
      <c r="AF1" t="s">
        <v>943</v>
      </c>
      <c r="AG1" t="s">
        <v>944</v>
      </c>
      <c r="AH1" t="s">
        <v>945</v>
      </c>
      <c r="AI1" t="s">
        <v>946</v>
      </c>
      <c r="AJ1" t="s">
        <v>947</v>
      </c>
      <c r="AK1" t="s">
        <v>948</v>
      </c>
      <c r="AL1" s="1" t="s">
        <v>951</v>
      </c>
      <c r="AM1" s="1" t="s">
        <v>952</v>
      </c>
      <c r="AN1" s="1" t="s">
        <v>953</v>
      </c>
      <c r="AO1" s="1" t="s">
        <v>949</v>
      </c>
      <c r="AP1" s="1" t="s">
        <v>950</v>
      </c>
      <c r="AQ1" s="1" t="s">
        <v>954</v>
      </c>
      <c r="AR1" s="1" t="s">
        <v>955</v>
      </c>
      <c r="AS1" s="1" t="s">
        <v>957</v>
      </c>
      <c r="AT1" s="1" t="s">
        <v>956</v>
      </c>
      <c r="AU1" s="1" t="s">
        <v>958</v>
      </c>
      <c r="AV1" s="1" t="s">
        <v>959</v>
      </c>
      <c r="AW1" s="1" t="s">
        <v>960</v>
      </c>
      <c r="AX1" s="1" t="s">
        <v>961</v>
      </c>
      <c r="AY1" s="3" t="s">
        <v>957</v>
      </c>
      <c r="AZ1" s="3" t="s">
        <v>956</v>
      </c>
      <c r="BA1" s="3" t="s">
        <v>958</v>
      </c>
      <c r="BB1" s="3" t="s">
        <v>959</v>
      </c>
      <c r="BC1" s="3" t="s">
        <v>960</v>
      </c>
      <c r="BD1" s="3" t="s">
        <v>961</v>
      </c>
    </row>
    <row r="2" spans="1:56">
      <c r="A2">
        <v>2013</v>
      </c>
      <c r="B2">
        <v>4314</v>
      </c>
      <c r="C2" t="s">
        <v>77</v>
      </c>
      <c r="D2" t="s">
        <v>9</v>
      </c>
      <c r="E2">
        <v>29</v>
      </c>
      <c r="F2">
        <v>162</v>
      </c>
      <c r="G2">
        <v>581</v>
      </c>
      <c r="H2">
        <v>726</v>
      </c>
      <c r="I2">
        <v>177</v>
      </c>
      <c r="J2">
        <v>120</v>
      </c>
      <c r="K2">
        <v>30</v>
      </c>
      <c r="L2">
        <v>3</v>
      </c>
      <c r="M2">
        <v>24</v>
      </c>
      <c r="N2">
        <v>101</v>
      </c>
      <c r="O2">
        <v>73</v>
      </c>
      <c r="P2">
        <v>135</v>
      </c>
      <c r="Q2">
        <v>19</v>
      </c>
      <c r="R2">
        <v>138</v>
      </c>
      <c r="S2">
        <v>4</v>
      </c>
      <c r="T2">
        <v>6</v>
      </c>
      <c r="U2">
        <v>0</v>
      </c>
      <c r="V2">
        <v>15</v>
      </c>
      <c r="W2">
        <v>6</v>
      </c>
      <c r="X2">
        <v>3</v>
      </c>
      <c r="Y2">
        <v>196</v>
      </c>
      <c r="Z2">
        <v>122</v>
      </c>
      <c r="AA2">
        <v>131</v>
      </c>
      <c r="AB2">
        <v>1</v>
      </c>
      <c r="AC2">
        <v>8</v>
      </c>
      <c r="AD2">
        <v>0</v>
      </c>
      <c r="AE2">
        <v>0</v>
      </c>
      <c r="AF2">
        <v>3.5</v>
      </c>
      <c r="AG2">
        <v>51.2</v>
      </c>
      <c r="AH2">
        <v>7.4</v>
      </c>
      <c r="AI2">
        <v>1359</v>
      </c>
      <c r="AJ2">
        <v>1674</v>
      </c>
      <c r="AK2">
        <v>3033</v>
      </c>
      <c r="AL2" s="1">
        <v>0.21</v>
      </c>
      <c r="AM2" s="1">
        <v>0.61599999999999999</v>
      </c>
      <c r="AN2" s="2">
        <v>0.39799999999999902</v>
      </c>
      <c r="AO2" s="1">
        <v>0.68099999999999905</v>
      </c>
      <c r="AP2" s="1">
        <v>0.86199999999999999</v>
      </c>
      <c r="AQ2" s="2">
        <v>0.81</v>
      </c>
      <c r="AR2" s="2">
        <v>0.46299999999999902</v>
      </c>
      <c r="AS2" s="1">
        <f>(1-AR2)*AL2*(1-AO2)</f>
        <v>3.5973630000000173E-2</v>
      </c>
      <c r="AT2" s="1">
        <f>(1-AR2)*AL2*AO2</f>
        <v>7.6796370000000044E-2</v>
      </c>
      <c r="AU2" s="1">
        <f>(1-AR2)*(1-AL2)</f>
        <v>0.42423000000000083</v>
      </c>
      <c r="AV2" s="1">
        <f>AR2*AM2*(1-AP2)</f>
        <v>3.9358703999999918E-2</v>
      </c>
      <c r="AW2" s="1">
        <f>AR2*AM2*AP2</f>
        <v>0.2458492959999995</v>
      </c>
      <c r="AX2" s="1">
        <f>AR2*(1-AM2)</f>
        <v>0.17779199999999962</v>
      </c>
      <c r="AY2" s="3">
        <f>$AK2*AS2</f>
        <v>109.10801979000053</v>
      </c>
      <c r="AZ2" s="3">
        <f>$AK2*AT2</f>
        <v>232.92339021000012</v>
      </c>
      <c r="BA2" s="3">
        <f>$AK2*AU2</f>
        <v>1286.6895900000025</v>
      </c>
      <c r="BB2" s="3">
        <f>$AK2*AV2</f>
        <v>119.37494923199975</v>
      </c>
      <c r="BC2" s="3">
        <f>$AK2*AW2</f>
        <v>745.66091476799852</v>
      </c>
      <c r="BD2" s="3">
        <f>$AK2*AX2</f>
        <v>539.2431359999988</v>
      </c>
    </row>
    <row r="3" spans="1:56">
      <c r="A3">
        <v>2013</v>
      </c>
      <c r="B3">
        <v>8370</v>
      </c>
      <c r="C3" t="s">
        <v>68</v>
      </c>
      <c r="D3" t="s">
        <v>25</v>
      </c>
      <c r="E3">
        <v>29</v>
      </c>
      <c r="F3">
        <v>160</v>
      </c>
      <c r="G3">
        <v>641</v>
      </c>
      <c r="H3">
        <v>724</v>
      </c>
      <c r="I3">
        <v>193</v>
      </c>
      <c r="J3">
        <v>140</v>
      </c>
      <c r="K3">
        <v>42</v>
      </c>
      <c r="L3">
        <v>2</v>
      </c>
      <c r="M3">
        <v>9</v>
      </c>
      <c r="N3">
        <v>91</v>
      </c>
      <c r="O3">
        <v>84</v>
      </c>
      <c r="P3">
        <v>73</v>
      </c>
      <c r="Q3">
        <v>4</v>
      </c>
      <c r="R3">
        <v>75</v>
      </c>
      <c r="S3">
        <v>3</v>
      </c>
      <c r="T3">
        <v>7</v>
      </c>
      <c r="U3">
        <v>0</v>
      </c>
      <c r="V3">
        <v>24</v>
      </c>
      <c r="W3">
        <v>17</v>
      </c>
      <c r="X3">
        <v>5</v>
      </c>
      <c r="Y3">
        <v>289</v>
      </c>
      <c r="Z3">
        <v>124</v>
      </c>
      <c r="AA3">
        <v>160</v>
      </c>
      <c r="AB3">
        <v>19</v>
      </c>
      <c r="AC3">
        <v>36</v>
      </c>
      <c r="AD3">
        <v>0</v>
      </c>
      <c r="AE3">
        <v>0</v>
      </c>
      <c r="AF3">
        <v>4.4000000000000004</v>
      </c>
      <c r="AG3">
        <v>59.4</v>
      </c>
      <c r="AH3">
        <v>4.5999999999999996</v>
      </c>
      <c r="AI3">
        <v>1086</v>
      </c>
      <c r="AJ3">
        <v>1848</v>
      </c>
      <c r="AK3">
        <v>2934</v>
      </c>
      <c r="AL3" s="1">
        <v>0.27699999999999902</v>
      </c>
      <c r="AM3" s="1">
        <v>0.57199999999999995</v>
      </c>
      <c r="AN3" s="2">
        <v>0.42799999999999999</v>
      </c>
      <c r="AO3" s="1">
        <v>0.82699999999999996</v>
      </c>
      <c r="AP3" s="1">
        <v>0.92</v>
      </c>
      <c r="AQ3" s="2">
        <v>0.89099999999999902</v>
      </c>
      <c r="AR3" s="2">
        <v>0.51200000000000001</v>
      </c>
      <c r="AS3" s="1">
        <f>(1-AR3)*AL3*(1-AO3)</f>
        <v>2.3385447999999923E-2</v>
      </c>
      <c r="AT3" s="1">
        <f>(1-AR3)*AL3*AO3</f>
        <v>0.1117905519999996</v>
      </c>
      <c r="AU3" s="1">
        <f>(1-AR3)*(1-AL3)</f>
        <v>0.35282400000000047</v>
      </c>
      <c r="AV3" s="1">
        <f>AR3*AM3*(1-AP3)</f>
        <v>2.3429119999999984E-2</v>
      </c>
      <c r="AW3" s="1">
        <f>AR3*AM3*AP3</f>
        <v>0.26943487999999999</v>
      </c>
      <c r="AX3" s="1">
        <f>AR3*(1-AM3)</f>
        <v>0.21913600000000003</v>
      </c>
      <c r="AY3" s="3">
        <f>$AK3*AS3</f>
        <v>68.61290443199978</v>
      </c>
      <c r="AZ3" s="3">
        <f>$AK3*AT3</f>
        <v>327.9934795679988</v>
      </c>
      <c r="BA3" s="3">
        <f>$AK3*AU3</f>
        <v>1035.1856160000013</v>
      </c>
      <c r="BB3" s="3">
        <f>$AK3*AV3</f>
        <v>68.741038079999953</v>
      </c>
      <c r="BC3" s="3">
        <f>$AK3*AW3</f>
        <v>790.52193791999991</v>
      </c>
      <c r="BD3" s="3">
        <f>$AK3*AX3</f>
        <v>642.9450240000001</v>
      </c>
    </row>
    <row r="4" spans="1:56">
      <c r="A4">
        <v>2013</v>
      </c>
      <c r="B4">
        <v>8090</v>
      </c>
      <c r="C4" t="s">
        <v>763</v>
      </c>
      <c r="D4" t="s">
        <v>1</v>
      </c>
      <c r="E4">
        <v>27</v>
      </c>
      <c r="F4">
        <v>157</v>
      </c>
      <c r="G4">
        <v>626</v>
      </c>
      <c r="H4">
        <v>717</v>
      </c>
      <c r="I4">
        <v>199</v>
      </c>
      <c r="J4">
        <v>126</v>
      </c>
      <c r="K4">
        <v>55</v>
      </c>
      <c r="L4">
        <v>7</v>
      </c>
      <c r="M4">
        <v>11</v>
      </c>
      <c r="N4">
        <v>126</v>
      </c>
      <c r="O4">
        <v>78</v>
      </c>
      <c r="P4">
        <v>72</v>
      </c>
      <c r="Q4">
        <v>1</v>
      </c>
      <c r="R4">
        <v>98</v>
      </c>
      <c r="S4">
        <v>9</v>
      </c>
      <c r="T4">
        <v>7</v>
      </c>
      <c r="U4">
        <v>3</v>
      </c>
      <c r="V4">
        <v>4</v>
      </c>
      <c r="W4">
        <v>3</v>
      </c>
      <c r="X4">
        <v>3</v>
      </c>
      <c r="Y4">
        <v>206</v>
      </c>
      <c r="Z4">
        <v>145</v>
      </c>
      <c r="AA4">
        <v>181</v>
      </c>
      <c r="AB4">
        <v>1</v>
      </c>
      <c r="AC4">
        <v>16</v>
      </c>
      <c r="AD4">
        <v>6</v>
      </c>
      <c r="AE4">
        <v>2</v>
      </c>
      <c r="AF4">
        <v>4.8</v>
      </c>
      <c r="AG4">
        <v>61</v>
      </c>
      <c r="AH4">
        <v>4.0999999999999996</v>
      </c>
      <c r="AI4">
        <v>1137</v>
      </c>
      <c r="AJ4">
        <v>1817</v>
      </c>
      <c r="AK4">
        <v>2954</v>
      </c>
      <c r="AL4" s="1">
        <v>0.22800000000000001</v>
      </c>
      <c r="AM4" s="1">
        <v>0.50700000000000001</v>
      </c>
      <c r="AN4" s="2">
        <v>0.371</v>
      </c>
      <c r="AO4" s="1">
        <v>0.75900000000000001</v>
      </c>
      <c r="AP4" s="1">
        <v>0.94499999999999995</v>
      </c>
      <c r="AQ4" s="2">
        <v>0.88900000000000001</v>
      </c>
      <c r="AR4" s="2">
        <v>0.51200000000000001</v>
      </c>
      <c r="AS4" s="1">
        <f>(1-AR4)*AL4*(1-AO4)</f>
        <v>2.6814623999999999E-2</v>
      </c>
      <c r="AT4" s="1">
        <f>(1-AR4)*AL4*AO4</f>
        <v>8.4449376000000007E-2</v>
      </c>
      <c r="AU4" s="1">
        <f>(1-AR4)*(1-AL4)</f>
        <v>0.37673600000000002</v>
      </c>
      <c r="AV4" s="1">
        <f>AR4*AM4*(1-AP4)</f>
        <v>1.4277120000000011E-2</v>
      </c>
      <c r="AW4" s="1">
        <f>AR4*AM4*AP4</f>
        <v>0.24530687999999998</v>
      </c>
      <c r="AX4" s="1">
        <f>AR4*(1-AM4)</f>
        <v>0.25241600000000003</v>
      </c>
      <c r="AY4" s="3">
        <f>$AK4*AS4</f>
        <v>79.210399295999991</v>
      </c>
      <c r="AZ4" s="3">
        <f>$AK4*AT4</f>
        <v>249.46345670400001</v>
      </c>
      <c r="BA4" s="3">
        <f>$AK4*AU4</f>
        <v>1112.878144</v>
      </c>
      <c r="BB4" s="3">
        <f>$AK4*AV4</f>
        <v>42.174612480000036</v>
      </c>
      <c r="BC4" s="3">
        <f>$AK4*AW4</f>
        <v>724.63652351999997</v>
      </c>
      <c r="BD4" s="3">
        <f>$AK4*AX4</f>
        <v>745.63686400000006</v>
      </c>
    </row>
    <row r="5" spans="1:56">
      <c r="A5">
        <v>2013</v>
      </c>
      <c r="B5">
        <v>10155</v>
      </c>
      <c r="C5" t="s">
        <v>717</v>
      </c>
      <c r="D5" t="s">
        <v>32</v>
      </c>
      <c r="E5">
        <v>21</v>
      </c>
      <c r="F5">
        <v>157</v>
      </c>
      <c r="G5">
        <v>589</v>
      </c>
      <c r="H5">
        <v>716</v>
      </c>
      <c r="I5">
        <v>190</v>
      </c>
      <c r="J5">
        <v>115</v>
      </c>
      <c r="K5">
        <v>39</v>
      </c>
      <c r="L5">
        <v>9</v>
      </c>
      <c r="M5">
        <v>27</v>
      </c>
      <c r="N5">
        <v>109</v>
      </c>
      <c r="O5">
        <v>97</v>
      </c>
      <c r="P5">
        <v>110</v>
      </c>
      <c r="Q5">
        <v>10</v>
      </c>
      <c r="R5">
        <v>136</v>
      </c>
      <c r="S5">
        <v>9</v>
      </c>
      <c r="T5">
        <v>8</v>
      </c>
      <c r="U5">
        <v>0</v>
      </c>
      <c r="V5">
        <v>8</v>
      </c>
      <c r="W5">
        <v>33</v>
      </c>
      <c r="X5">
        <v>7</v>
      </c>
      <c r="Y5">
        <v>191</v>
      </c>
      <c r="Z5">
        <v>106</v>
      </c>
      <c r="AA5">
        <v>164</v>
      </c>
      <c r="AB5">
        <v>6</v>
      </c>
      <c r="AC5">
        <v>31</v>
      </c>
      <c r="AD5">
        <v>0</v>
      </c>
      <c r="AE5">
        <v>0</v>
      </c>
      <c r="AF5">
        <v>6.8</v>
      </c>
      <c r="AG5">
        <v>53.8</v>
      </c>
      <c r="AH5">
        <v>6.4</v>
      </c>
      <c r="AI5">
        <v>1295</v>
      </c>
      <c r="AJ5">
        <v>1720</v>
      </c>
      <c r="AK5">
        <v>3015</v>
      </c>
      <c r="AL5" s="1">
        <v>0.23199999999999901</v>
      </c>
      <c r="AM5" s="1">
        <v>0.53500000000000003</v>
      </c>
      <c r="AN5" s="2">
        <v>0.375</v>
      </c>
      <c r="AO5" s="1">
        <v>0.70099999999999996</v>
      </c>
      <c r="AP5" s="1">
        <v>0.879</v>
      </c>
      <c r="AQ5" s="2">
        <v>0.82099999999999995</v>
      </c>
      <c r="AR5" s="2">
        <v>0.47199999999999998</v>
      </c>
      <c r="AS5" s="1">
        <f>(1-AR5)*AL5*(1-AO5)</f>
        <v>3.6626303999999853E-2</v>
      </c>
      <c r="AT5" s="1">
        <f>(1-AR5)*AL5*AO5</f>
        <v>8.5869695999999635E-2</v>
      </c>
      <c r="AU5" s="1">
        <f>(1-AR5)*(1-AL5)</f>
        <v>0.40550400000000053</v>
      </c>
      <c r="AV5" s="1">
        <f>AR5*AM5*(1-AP5)</f>
        <v>3.0554920000000003E-2</v>
      </c>
      <c r="AW5" s="1">
        <f>AR5*AM5*AP5</f>
        <v>0.22196508000000001</v>
      </c>
      <c r="AX5" s="1">
        <f>AR5*(1-AM5)</f>
        <v>0.21947999999999998</v>
      </c>
      <c r="AY5" s="3">
        <f>$AK5*AS5</f>
        <v>110.42830655999956</v>
      </c>
      <c r="AZ5" s="3">
        <f>$AK5*AT5</f>
        <v>258.89713343999892</v>
      </c>
      <c r="BA5" s="3">
        <f>$AK5*AU5</f>
        <v>1222.5945600000016</v>
      </c>
      <c r="BB5" s="3">
        <f>$AK5*AV5</f>
        <v>92.123083800000003</v>
      </c>
      <c r="BC5" s="3">
        <f>$AK5*AW5</f>
        <v>669.22471619999999</v>
      </c>
      <c r="BD5" s="3">
        <f>$AK5*AX5</f>
        <v>661.73219999999992</v>
      </c>
    </row>
    <row r="6" spans="1:56">
      <c r="A6">
        <v>2013</v>
      </c>
      <c r="B6">
        <v>3174</v>
      </c>
      <c r="C6" t="s">
        <v>26</v>
      </c>
      <c r="D6" t="s">
        <v>9</v>
      </c>
      <c r="E6">
        <v>30</v>
      </c>
      <c r="F6">
        <v>154</v>
      </c>
      <c r="G6">
        <v>569</v>
      </c>
      <c r="H6">
        <v>712</v>
      </c>
      <c r="I6">
        <v>162</v>
      </c>
      <c r="J6">
        <v>105</v>
      </c>
      <c r="K6">
        <v>34</v>
      </c>
      <c r="L6">
        <v>2</v>
      </c>
      <c r="M6">
        <v>21</v>
      </c>
      <c r="N6">
        <v>107</v>
      </c>
      <c r="O6">
        <v>54</v>
      </c>
      <c r="P6">
        <v>112</v>
      </c>
      <c r="Q6">
        <v>5</v>
      </c>
      <c r="R6">
        <v>133</v>
      </c>
      <c r="S6">
        <v>26</v>
      </c>
      <c r="T6">
        <v>2</v>
      </c>
      <c r="U6">
        <v>3</v>
      </c>
      <c r="V6">
        <v>3</v>
      </c>
      <c r="W6">
        <v>20</v>
      </c>
      <c r="X6">
        <v>11</v>
      </c>
      <c r="Y6">
        <v>215</v>
      </c>
      <c r="Z6">
        <v>92</v>
      </c>
      <c r="AA6">
        <v>128</v>
      </c>
      <c r="AB6">
        <v>1</v>
      </c>
      <c r="AC6">
        <v>12</v>
      </c>
      <c r="AD6">
        <v>6</v>
      </c>
      <c r="AE6">
        <v>2</v>
      </c>
      <c r="AF6">
        <v>4.5999999999999996</v>
      </c>
      <c r="AG6">
        <v>57.3</v>
      </c>
      <c r="AH6">
        <v>7.8</v>
      </c>
      <c r="AI6">
        <v>1283</v>
      </c>
      <c r="AJ6">
        <v>1727</v>
      </c>
      <c r="AK6">
        <v>3010</v>
      </c>
      <c r="AL6" s="1">
        <v>0.20799999999999999</v>
      </c>
      <c r="AM6" s="1">
        <v>0.58499999999999996</v>
      </c>
      <c r="AN6" s="2">
        <v>0.39200000000000002</v>
      </c>
      <c r="AO6" s="1">
        <v>0.60199999999999998</v>
      </c>
      <c r="AP6" s="1">
        <v>0.872</v>
      </c>
      <c r="AQ6" s="2">
        <v>0.79900000000000004</v>
      </c>
      <c r="AR6" s="2">
        <v>0.48699999999999999</v>
      </c>
      <c r="AS6" s="1">
        <f>(1-AR6)*AL6*(1-AO6)</f>
        <v>4.2468192000000002E-2</v>
      </c>
      <c r="AT6" s="1">
        <f>(1-AR6)*AL6*AO6</f>
        <v>6.4235807999999991E-2</v>
      </c>
      <c r="AU6" s="1">
        <f>(1-AR6)*(1-AL6)</f>
        <v>0.40629600000000005</v>
      </c>
      <c r="AV6" s="1">
        <f>AR6*AM6*(1-AP6)</f>
        <v>3.6466559999999995E-2</v>
      </c>
      <c r="AW6" s="1">
        <f>AR6*AM6*AP6</f>
        <v>0.24842843999999997</v>
      </c>
      <c r="AX6" s="1">
        <f>AR6*(1-AM6)</f>
        <v>0.20210500000000001</v>
      </c>
      <c r="AY6" s="3">
        <f>$AK6*AS6</f>
        <v>127.82925792</v>
      </c>
      <c r="AZ6" s="3">
        <f>$AK6*AT6</f>
        <v>193.34978207999998</v>
      </c>
      <c r="BA6" s="3">
        <f>$AK6*AU6</f>
        <v>1222.9509600000001</v>
      </c>
      <c r="BB6" s="3">
        <f>$AK6*AV6</f>
        <v>109.76434559999998</v>
      </c>
      <c r="BC6" s="3">
        <f>$AK6*AW6</f>
        <v>747.76960439999993</v>
      </c>
      <c r="BD6" s="3">
        <f>$AK6*AX6</f>
        <v>608.33605</v>
      </c>
    </row>
    <row r="7" spans="1:56">
      <c r="A7">
        <v>2013</v>
      </c>
      <c r="B7">
        <v>4613</v>
      </c>
      <c r="C7" t="s">
        <v>92</v>
      </c>
      <c r="D7" t="s">
        <v>42</v>
      </c>
      <c r="E7">
        <v>29</v>
      </c>
      <c r="F7">
        <v>162</v>
      </c>
      <c r="G7">
        <v>624</v>
      </c>
      <c r="H7">
        <v>712</v>
      </c>
      <c r="I7">
        <v>174</v>
      </c>
      <c r="J7">
        <v>113</v>
      </c>
      <c r="K7">
        <v>36</v>
      </c>
      <c r="L7">
        <v>0</v>
      </c>
      <c r="M7">
        <v>25</v>
      </c>
      <c r="N7">
        <v>82</v>
      </c>
      <c r="O7">
        <v>106</v>
      </c>
      <c r="P7">
        <v>75</v>
      </c>
      <c r="Q7">
        <v>5</v>
      </c>
      <c r="R7">
        <v>117</v>
      </c>
      <c r="S7">
        <v>9</v>
      </c>
      <c r="T7">
        <v>4</v>
      </c>
      <c r="U7">
        <v>0</v>
      </c>
      <c r="V7">
        <v>20</v>
      </c>
      <c r="W7">
        <v>1</v>
      </c>
      <c r="X7">
        <v>1</v>
      </c>
      <c r="Y7">
        <v>209</v>
      </c>
      <c r="Z7">
        <v>117</v>
      </c>
      <c r="AA7">
        <v>185</v>
      </c>
      <c r="AB7">
        <v>25</v>
      </c>
      <c r="AC7">
        <v>10</v>
      </c>
      <c r="AD7">
        <v>0</v>
      </c>
      <c r="AE7">
        <v>0</v>
      </c>
      <c r="AF7">
        <v>1.5</v>
      </c>
      <c r="AG7">
        <v>55.3</v>
      </c>
      <c r="AH7">
        <v>9.8000000000000007</v>
      </c>
      <c r="AI7">
        <v>1041</v>
      </c>
      <c r="AJ7">
        <v>1577</v>
      </c>
      <c r="AK7">
        <v>2618</v>
      </c>
      <c r="AL7" s="1">
        <v>0.29799999999999999</v>
      </c>
      <c r="AM7" s="1">
        <v>0.63500000000000001</v>
      </c>
      <c r="AN7" s="2">
        <v>0.45100000000000001</v>
      </c>
      <c r="AO7" s="1">
        <v>0.627</v>
      </c>
      <c r="AP7" s="1">
        <v>0.86599999999999999</v>
      </c>
      <c r="AQ7" s="2">
        <v>0.78</v>
      </c>
      <c r="AR7" s="2">
        <v>0.45600000000000002</v>
      </c>
      <c r="AS7" s="1">
        <f>(1-AR7)*AL7*(1-AO7)</f>
        <v>6.0467776000000001E-2</v>
      </c>
      <c r="AT7" s="1">
        <f>(1-AR7)*AL7*AO7</f>
        <v>0.10164422400000001</v>
      </c>
      <c r="AU7" s="1">
        <f>(1-AR7)*(1-AL7)</f>
        <v>0.38188800000000001</v>
      </c>
      <c r="AV7" s="1">
        <f>AR7*AM7*(1-AP7)</f>
        <v>3.8801040000000009E-2</v>
      </c>
      <c r="AW7" s="1">
        <f>AR7*AM7*AP7</f>
        <v>0.25075896000000003</v>
      </c>
      <c r="AX7" s="1">
        <f>AR7*(1-AM7)</f>
        <v>0.16644</v>
      </c>
      <c r="AY7" s="3">
        <f>$AK7*AS7</f>
        <v>158.304637568</v>
      </c>
      <c r="AZ7" s="3">
        <f>$AK7*AT7</f>
        <v>266.10457843200004</v>
      </c>
      <c r="BA7" s="3">
        <f>$AK7*AU7</f>
        <v>999.78278399999999</v>
      </c>
      <c r="BB7" s="3">
        <f>$AK7*AV7</f>
        <v>101.58112272000002</v>
      </c>
      <c r="BC7" s="3">
        <f>$AK7*AW7</f>
        <v>656.48695728000007</v>
      </c>
      <c r="BD7" s="3">
        <f>$AK7*AX7</f>
        <v>435.73991999999998</v>
      </c>
    </row>
    <row r="8" spans="1:56">
      <c r="A8">
        <v>2013</v>
      </c>
      <c r="B8">
        <v>9218</v>
      </c>
      <c r="C8" t="s">
        <v>681</v>
      </c>
      <c r="D8" t="s">
        <v>116</v>
      </c>
      <c r="E8">
        <v>25</v>
      </c>
      <c r="F8">
        <v>160</v>
      </c>
      <c r="G8">
        <v>602</v>
      </c>
      <c r="H8">
        <v>710</v>
      </c>
      <c r="I8">
        <v>182</v>
      </c>
      <c r="J8">
        <v>107</v>
      </c>
      <c r="K8">
        <v>36</v>
      </c>
      <c r="L8">
        <v>3</v>
      </c>
      <c r="M8">
        <v>36</v>
      </c>
      <c r="N8">
        <v>103</v>
      </c>
      <c r="O8">
        <v>125</v>
      </c>
      <c r="P8">
        <v>99</v>
      </c>
      <c r="Q8">
        <v>19</v>
      </c>
      <c r="R8">
        <v>145</v>
      </c>
      <c r="S8">
        <v>3</v>
      </c>
      <c r="T8">
        <v>5</v>
      </c>
      <c r="U8">
        <v>0</v>
      </c>
      <c r="V8">
        <v>25</v>
      </c>
      <c r="W8">
        <v>15</v>
      </c>
      <c r="X8">
        <v>7</v>
      </c>
      <c r="Y8">
        <v>204</v>
      </c>
      <c r="Z8">
        <v>98</v>
      </c>
      <c r="AA8">
        <v>160</v>
      </c>
      <c r="AB8">
        <v>6</v>
      </c>
      <c r="AC8">
        <v>14</v>
      </c>
      <c r="AD8">
        <v>0</v>
      </c>
      <c r="AE8">
        <v>0</v>
      </c>
      <c r="AF8">
        <v>4.3</v>
      </c>
      <c r="AG8">
        <v>55.4</v>
      </c>
      <c r="AH8">
        <v>8.3000000000000007</v>
      </c>
      <c r="AI8">
        <v>1193</v>
      </c>
      <c r="AJ8">
        <v>1737</v>
      </c>
      <c r="AK8">
        <v>2930</v>
      </c>
      <c r="AL8" s="1">
        <v>0.22800000000000001</v>
      </c>
      <c r="AM8" s="1">
        <v>0.624</v>
      </c>
      <c r="AN8" s="2">
        <v>0.41599999999999998</v>
      </c>
      <c r="AO8" s="1">
        <v>0.67099999999999904</v>
      </c>
      <c r="AP8" s="1">
        <v>0.84299999999999997</v>
      </c>
      <c r="AQ8" s="2">
        <v>0.79299999999999904</v>
      </c>
      <c r="AR8" s="2">
        <v>0.47399999999999998</v>
      </c>
      <c r="AS8" s="1">
        <f>(1-AR8)*AL8*(1-AO8)</f>
        <v>3.9456312000000118E-2</v>
      </c>
      <c r="AT8" s="1">
        <f>(1-AR8)*AL8*AO8</f>
        <v>8.0471687999999889E-2</v>
      </c>
      <c r="AU8" s="1">
        <f>(1-AR8)*(1-AL8)</f>
        <v>0.40607200000000004</v>
      </c>
      <c r="AV8" s="1">
        <f>AR8*AM8*(1-AP8)</f>
        <v>4.6436832000000004E-2</v>
      </c>
      <c r="AW8" s="1">
        <f>AR8*AM8*AP8</f>
        <v>0.24933916799999997</v>
      </c>
      <c r="AX8" s="1">
        <f>AR8*(1-AM8)</f>
        <v>0.17822399999999999</v>
      </c>
      <c r="AY8" s="3">
        <f>$AK8*AS8</f>
        <v>115.60699416000034</v>
      </c>
      <c r="AZ8" s="3">
        <f>$AK8*AT8</f>
        <v>235.78204583999968</v>
      </c>
      <c r="BA8" s="3">
        <f>$AK8*AU8</f>
        <v>1189.79096</v>
      </c>
      <c r="BB8" s="3">
        <f>$AK8*AV8</f>
        <v>136.05991776000002</v>
      </c>
      <c r="BC8" s="3">
        <f>$AK8*AW8</f>
        <v>730.56376223999996</v>
      </c>
      <c r="BD8" s="3">
        <f>$AK8*AX8</f>
        <v>522.19632000000001</v>
      </c>
    </row>
    <row r="9" spans="1:56">
      <c r="A9">
        <v>2013</v>
      </c>
      <c r="B9">
        <v>11493</v>
      </c>
      <c r="C9" t="s">
        <v>777</v>
      </c>
      <c r="D9" t="s">
        <v>39</v>
      </c>
      <c r="E9">
        <v>20</v>
      </c>
      <c r="F9">
        <v>156</v>
      </c>
      <c r="G9">
        <v>667</v>
      </c>
      <c r="H9">
        <v>710</v>
      </c>
      <c r="I9">
        <v>189</v>
      </c>
      <c r="J9">
        <v>121</v>
      </c>
      <c r="K9">
        <v>51</v>
      </c>
      <c r="L9">
        <v>3</v>
      </c>
      <c r="M9">
        <v>14</v>
      </c>
      <c r="N9">
        <v>88</v>
      </c>
      <c r="O9">
        <v>71</v>
      </c>
      <c r="P9">
        <v>29</v>
      </c>
      <c r="Q9">
        <v>0</v>
      </c>
      <c r="R9">
        <v>113</v>
      </c>
      <c r="S9">
        <v>2</v>
      </c>
      <c r="T9">
        <v>3</v>
      </c>
      <c r="U9">
        <v>9</v>
      </c>
      <c r="V9">
        <v>15</v>
      </c>
      <c r="W9">
        <v>6</v>
      </c>
      <c r="X9">
        <v>7</v>
      </c>
      <c r="Y9">
        <v>258</v>
      </c>
      <c r="Z9">
        <v>113</v>
      </c>
      <c r="AA9">
        <v>177</v>
      </c>
      <c r="AB9">
        <v>28</v>
      </c>
      <c r="AC9">
        <v>10</v>
      </c>
      <c r="AD9">
        <v>18</v>
      </c>
      <c r="AE9">
        <v>6</v>
      </c>
      <c r="AF9">
        <v>3.7</v>
      </c>
      <c r="AG9">
        <v>61.7</v>
      </c>
      <c r="AH9">
        <v>8.6999999999999993</v>
      </c>
      <c r="AI9">
        <v>881</v>
      </c>
      <c r="AJ9">
        <v>1624</v>
      </c>
      <c r="AK9">
        <v>2505</v>
      </c>
      <c r="AL9" s="1">
        <v>0.308</v>
      </c>
      <c r="AM9" s="1">
        <v>0.65300000000000002</v>
      </c>
      <c r="AN9" s="2">
        <v>0.48</v>
      </c>
      <c r="AO9" s="1">
        <v>0.67900000000000005</v>
      </c>
      <c r="AP9" s="1">
        <v>0.88599999999999901</v>
      </c>
      <c r="AQ9" s="2">
        <v>0.81899999999999995</v>
      </c>
      <c r="AR9" s="2">
        <v>0.498</v>
      </c>
      <c r="AS9" s="1">
        <f>(1-AR9)*AL9*(1-AO9)</f>
        <v>4.9631735999999996E-2</v>
      </c>
      <c r="AT9" s="1">
        <f>(1-AR9)*AL9*AO9</f>
        <v>0.10498426400000001</v>
      </c>
      <c r="AU9" s="1">
        <f>(1-AR9)*(1-AL9)</f>
        <v>0.34738399999999997</v>
      </c>
      <c r="AV9" s="1">
        <f>AR9*AM9*(1-AP9)</f>
        <v>3.7072116000000328E-2</v>
      </c>
      <c r="AW9" s="1">
        <f>AR9*AM9*AP9</f>
        <v>0.28812188399999972</v>
      </c>
      <c r="AX9" s="1">
        <f>AR9*(1-AM9)</f>
        <v>0.17280599999999999</v>
      </c>
      <c r="AY9" s="3">
        <f>$AK9*AS9</f>
        <v>124.32749867999999</v>
      </c>
      <c r="AZ9" s="3">
        <f>$AK9*AT9</f>
        <v>262.98558131999999</v>
      </c>
      <c r="BA9" s="3">
        <f>$AK9*AU9</f>
        <v>870.19691999999998</v>
      </c>
      <c r="BB9" s="3">
        <f>$AK9*AV9</f>
        <v>92.865650580000818</v>
      </c>
      <c r="BC9" s="3">
        <f>$AK9*AW9</f>
        <v>721.7453194199993</v>
      </c>
      <c r="BD9" s="3">
        <f>$AK9*AX9</f>
        <v>432.87902999999994</v>
      </c>
    </row>
    <row r="10" spans="1:56">
      <c r="A10">
        <v>2013</v>
      </c>
      <c r="B10">
        <v>4579</v>
      </c>
      <c r="C10" t="s">
        <v>619</v>
      </c>
      <c r="D10" t="s">
        <v>37</v>
      </c>
      <c r="E10">
        <v>23</v>
      </c>
      <c r="F10">
        <v>161</v>
      </c>
      <c r="G10">
        <v>666</v>
      </c>
      <c r="H10">
        <v>705</v>
      </c>
      <c r="I10">
        <v>163</v>
      </c>
      <c r="J10">
        <v>117</v>
      </c>
      <c r="K10">
        <v>34</v>
      </c>
      <c r="L10">
        <v>2</v>
      </c>
      <c r="M10">
        <v>10</v>
      </c>
      <c r="N10">
        <v>59</v>
      </c>
      <c r="O10">
        <v>44</v>
      </c>
      <c r="P10">
        <v>30</v>
      </c>
      <c r="Q10">
        <v>0</v>
      </c>
      <c r="R10">
        <v>129</v>
      </c>
      <c r="S10">
        <v>7</v>
      </c>
      <c r="T10">
        <v>1</v>
      </c>
      <c r="U10">
        <v>1</v>
      </c>
      <c r="V10">
        <v>21</v>
      </c>
      <c r="W10">
        <v>9</v>
      </c>
      <c r="X10">
        <v>6</v>
      </c>
      <c r="Y10">
        <v>273</v>
      </c>
      <c r="Z10">
        <v>107</v>
      </c>
      <c r="AA10">
        <v>158</v>
      </c>
      <c r="AB10">
        <v>12</v>
      </c>
      <c r="AC10">
        <v>19</v>
      </c>
      <c r="AD10">
        <v>1</v>
      </c>
      <c r="AE10">
        <v>0</v>
      </c>
      <c r="AF10">
        <v>3.4</v>
      </c>
      <c r="AG10">
        <v>59</v>
      </c>
      <c r="AH10">
        <v>8.5</v>
      </c>
      <c r="AI10">
        <v>935</v>
      </c>
      <c r="AJ10">
        <v>1781</v>
      </c>
      <c r="AK10">
        <v>2716</v>
      </c>
      <c r="AL10" s="1">
        <v>0.32600000000000001</v>
      </c>
      <c r="AM10" s="1">
        <v>0.625</v>
      </c>
      <c r="AN10" s="2">
        <v>0.47299999999999998</v>
      </c>
      <c r="AO10" s="1">
        <v>0.67599999999999905</v>
      </c>
      <c r="AP10" s="1">
        <v>0.89200000000000002</v>
      </c>
      <c r="AQ10" s="2">
        <v>0.81699999999999995</v>
      </c>
      <c r="AR10" s="2">
        <v>0.49199999999999999</v>
      </c>
      <c r="AS10" s="1">
        <f>(1-AR10)*AL10*(1-AO10)</f>
        <v>5.365699200000016E-2</v>
      </c>
      <c r="AT10" s="1">
        <f>(1-AR10)*AL10*AO10</f>
        <v>0.11195100799999985</v>
      </c>
      <c r="AU10" s="1">
        <f>(1-AR10)*(1-AL10)</f>
        <v>0.34239199999999997</v>
      </c>
      <c r="AV10" s="1">
        <f>AR10*AM10*(1-AP10)</f>
        <v>3.3209999999999996E-2</v>
      </c>
      <c r="AW10" s="1">
        <f>AR10*AM10*AP10</f>
        <v>0.27428999999999998</v>
      </c>
      <c r="AX10" s="1">
        <f>AR10*(1-AM10)</f>
        <v>0.1845</v>
      </c>
      <c r="AY10" s="3">
        <f>$AK10*AS10</f>
        <v>145.73239027200043</v>
      </c>
      <c r="AZ10" s="3">
        <f>$AK10*AT10</f>
        <v>304.05893772799959</v>
      </c>
      <c r="BA10" s="3">
        <f>$AK10*AU10</f>
        <v>929.93667199999993</v>
      </c>
      <c r="BB10" s="3">
        <f>$AK10*AV10</f>
        <v>90.198359999999994</v>
      </c>
      <c r="BC10" s="3">
        <f>$AK10*AW10</f>
        <v>744.97163999999998</v>
      </c>
      <c r="BD10" s="3">
        <f>$AK10*AX10</f>
        <v>501.10199999999998</v>
      </c>
    </row>
    <row r="11" spans="1:56">
      <c r="A11">
        <v>2013</v>
      </c>
      <c r="B11">
        <v>5209</v>
      </c>
      <c r="C11" t="s">
        <v>182</v>
      </c>
      <c r="D11" t="s">
        <v>23</v>
      </c>
      <c r="E11">
        <v>29</v>
      </c>
      <c r="F11">
        <v>156</v>
      </c>
      <c r="G11">
        <v>633</v>
      </c>
      <c r="H11">
        <v>700</v>
      </c>
      <c r="I11">
        <v>168</v>
      </c>
      <c r="J11">
        <v>115</v>
      </c>
      <c r="K11">
        <v>27</v>
      </c>
      <c r="L11">
        <v>6</v>
      </c>
      <c r="M11">
        <v>20</v>
      </c>
      <c r="N11">
        <v>90</v>
      </c>
      <c r="O11">
        <v>81</v>
      </c>
      <c r="P11">
        <v>52</v>
      </c>
      <c r="Q11">
        <v>7</v>
      </c>
      <c r="R11">
        <v>141</v>
      </c>
      <c r="S11">
        <v>9</v>
      </c>
      <c r="T11">
        <v>6</v>
      </c>
      <c r="U11">
        <v>0</v>
      </c>
      <c r="V11">
        <v>4</v>
      </c>
      <c r="W11">
        <v>11</v>
      </c>
      <c r="X11">
        <v>3</v>
      </c>
      <c r="Y11">
        <v>201</v>
      </c>
      <c r="Z11">
        <v>101</v>
      </c>
      <c r="AA11">
        <v>196</v>
      </c>
      <c r="AB11">
        <v>10</v>
      </c>
      <c r="AC11">
        <v>15</v>
      </c>
      <c r="AD11">
        <v>0</v>
      </c>
      <c r="AE11">
        <v>0</v>
      </c>
      <c r="AF11">
        <v>5.4</v>
      </c>
      <c r="AG11">
        <v>58.1</v>
      </c>
      <c r="AH11">
        <v>9.1999999999999993</v>
      </c>
      <c r="AI11">
        <v>1055</v>
      </c>
      <c r="AJ11">
        <v>1750</v>
      </c>
      <c r="AK11">
        <v>2805</v>
      </c>
      <c r="AL11" s="1">
        <v>0.28000000000000003</v>
      </c>
      <c r="AM11" s="1">
        <v>0.625</v>
      </c>
      <c r="AN11" s="2">
        <v>0.45200000000000001</v>
      </c>
      <c r="AO11" s="1">
        <v>0.63200000000000001</v>
      </c>
      <c r="AP11" s="1">
        <v>0.86199999999999999</v>
      </c>
      <c r="AQ11" s="2">
        <v>0.79</v>
      </c>
      <c r="AR11" s="2">
        <v>0.497</v>
      </c>
      <c r="AS11" s="1">
        <f>(1-AR11)*AL11*(1-AO11)</f>
        <v>5.1829120000000006E-2</v>
      </c>
      <c r="AT11" s="1">
        <f>(1-AR11)*AL11*AO11</f>
        <v>8.9010880000000014E-2</v>
      </c>
      <c r="AU11" s="1">
        <f>(1-AR11)*(1-AL11)</f>
        <v>0.36215999999999998</v>
      </c>
      <c r="AV11" s="1">
        <f>AR11*AM11*(1-AP11)</f>
        <v>4.2866250000000002E-2</v>
      </c>
      <c r="AW11" s="1">
        <f>AR11*AM11*AP11</f>
        <v>0.26775874999999999</v>
      </c>
      <c r="AX11" s="1">
        <f>AR11*(1-AM11)</f>
        <v>0.18637500000000001</v>
      </c>
      <c r="AY11" s="3">
        <f>$AK11*AS11</f>
        <v>145.38068160000003</v>
      </c>
      <c r="AZ11" s="3">
        <f>$AK11*AT11</f>
        <v>249.67551840000004</v>
      </c>
      <c r="BA11" s="3">
        <f>$AK11*AU11</f>
        <v>1015.8588</v>
      </c>
      <c r="BB11" s="3">
        <f>$AK11*AV11</f>
        <v>120.23983125000001</v>
      </c>
      <c r="BC11" s="3">
        <f>$AK11*AW11</f>
        <v>751.06329374999996</v>
      </c>
      <c r="BD11" s="3">
        <f>$AK11*AX11</f>
        <v>522.78187500000001</v>
      </c>
    </row>
    <row r="12" spans="1:56">
      <c r="A12">
        <v>2013</v>
      </c>
      <c r="B12">
        <v>5930</v>
      </c>
      <c r="C12" t="s">
        <v>38</v>
      </c>
      <c r="D12" t="s">
        <v>39</v>
      </c>
      <c r="E12">
        <v>29</v>
      </c>
      <c r="F12">
        <v>160</v>
      </c>
      <c r="G12">
        <v>634</v>
      </c>
      <c r="H12">
        <v>700</v>
      </c>
      <c r="I12">
        <v>172</v>
      </c>
      <c r="J12">
        <v>138</v>
      </c>
      <c r="K12">
        <v>24</v>
      </c>
      <c r="L12">
        <v>0</v>
      </c>
      <c r="M12">
        <v>10</v>
      </c>
      <c r="N12">
        <v>89</v>
      </c>
      <c r="O12">
        <v>59</v>
      </c>
      <c r="P12">
        <v>55</v>
      </c>
      <c r="Q12">
        <v>3</v>
      </c>
      <c r="R12">
        <v>76</v>
      </c>
      <c r="S12">
        <v>3</v>
      </c>
      <c r="T12">
        <v>8</v>
      </c>
      <c r="U12">
        <v>0</v>
      </c>
      <c r="V12">
        <v>17</v>
      </c>
      <c r="W12">
        <v>1</v>
      </c>
      <c r="X12">
        <v>2</v>
      </c>
      <c r="Y12">
        <v>264</v>
      </c>
      <c r="Z12">
        <v>128</v>
      </c>
      <c r="AA12">
        <v>174</v>
      </c>
      <c r="AB12">
        <v>26</v>
      </c>
      <c r="AC12">
        <v>12</v>
      </c>
      <c r="AD12">
        <v>0</v>
      </c>
      <c r="AE12">
        <v>0</v>
      </c>
      <c r="AF12">
        <v>2.1</v>
      </c>
      <c r="AG12">
        <v>57.1</v>
      </c>
      <c r="AH12">
        <v>4.5999999999999996</v>
      </c>
      <c r="AI12">
        <v>968</v>
      </c>
      <c r="AJ12">
        <v>1696</v>
      </c>
      <c r="AK12">
        <v>2664</v>
      </c>
      <c r="AL12" s="1">
        <v>0.28100000000000003</v>
      </c>
      <c r="AM12" s="1">
        <v>0.57999999999999996</v>
      </c>
      <c r="AN12" s="2">
        <v>0.42899999999999999</v>
      </c>
      <c r="AO12" s="1">
        <v>0.81599999999999995</v>
      </c>
      <c r="AP12" s="1">
        <v>0.92700000000000005</v>
      </c>
      <c r="AQ12" s="2">
        <v>0.89</v>
      </c>
      <c r="AR12" s="2">
        <v>0.497</v>
      </c>
      <c r="AS12" s="1">
        <f>(1-AR12)*AL12*(1-AO12)</f>
        <v>2.6007112000000013E-2</v>
      </c>
      <c r="AT12" s="1">
        <f>(1-AR12)*AL12*AO12</f>
        <v>0.11533588800000001</v>
      </c>
      <c r="AU12" s="1">
        <f>(1-AR12)*(1-AL12)</f>
        <v>0.36165700000000001</v>
      </c>
      <c r="AV12" s="1">
        <f>AR12*AM12*(1-AP12)</f>
        <v>2.1042979999999985E-2</v>
      </c>
      <c r="AW12" s="1">
        <f>AR12*AM12*AP12</f>
        <v>0.26721701999999997</v>
      </c>
      <c r="AX12" s="1">
        <f>AR12*(1-AM12)</f>
        <v>0.20874000000000001</v>
      </c>
      <c r="AY12" s="3">
        <f>$AK12*AS12</f>
        <v>69.28294636800004</v>
      </c>
      <c r="AZ12" s="3">
        <f>$AK12*AT12</f>
        <v>307.25480563200006</v>
      </c>
      <c r="BA12" s="3">
        <f>$AK12*AU12</f>
        <v>963.45424800000001</v>
      </c>
      <c r="BB12" s="3">
        <f>$AK12*AV12</f>
        <v>56.05849871999996</v>
      </c>
      <c r="BC12" s="3">
        <f>$AK12*AW12</f>
        <v>711.86614127999997</v>
      </c>
      <c r="BD12" s="3">
        <f>$AK12*AX12</f>
        <v>556.08335999999997</v>
      </c>
    </row>
    <row r="13" spans="1:56">
      <c r="A13">
        <v>2013</v>
      </c>
      <c r="B13">
        <v>7435</v>
      </c>
      <c r="C13" t="s">
        <v>118</v>
      </c>
      <c r="D13" t="s">
        <v>75</v>
      </c>
      <c r="E13">
        <v>32</v>
      </c>
      <c r="F13">
        <v>157</v>
      </c>
      <c r="G13">
        <v>612</v>
      </c>
      <c r="H13">
        <v>698</v>
      </c>
      <c r="I13">
        <v>168</v>
      </c>
      <c r="J13">
        <v>117</v>
      </c>
      <c r="K13">
        <v>36</v>
      </c>
      <c r="L13">
        <v>3</v>
      </c>
      <c r="M13">
        <v>12</v>
      </c>
      <c r="N13">
        <v>77</v>
      </c>
      <c r="O13">
        <v>71</v>
      </c>
      <c r="P13">
        <v>72</v>
      </c>
      <c r="Q13">
        <v>4</v>
      </c>
      <c r="R13">
        <v>91</v>
      </c>
      <c r="S13">
        <v>7</v>
      </c>
      <c r="T13">
        <v>6</v>
      </c>
      <c r="U13">
        <v>1</v>
      </c>
      <c r="V13">
        <v>18</v>
      </c>
      <c r="W13">
        <v>11</v>
      </c>
      <c r="X13">
        <v>3</v>
      </c>
      <c r="Y13">
        <v>224</v>
      </c>
      <c r="Z13">
        <v>103</v>
      </c>
      <c r="AA13">
        <v>196</v>
      </c>
      <c r="AB13">
        <v>23</v>
      </c>
      <c r="AC13">
        <v>16</v>
      </c>
      <c r="AD13">
        <v>5</v>
      </c>
      <c r="AE13">
        <v>4</v>
      </c>
      <c r="AF13">
        <v>4.4000000000000004</v>
      </c>
      <c r="AG13">
        <v>57.5</v>
      </c>
      <c r="AH13">
        <v>5.3</v>
      </c>
      <c r="AI13">
        <v>1020</v>
      </c>
      <c r="AJ13">
        <v>1530</v>
      </c>
      <c r="AK13">
        <v>2550</v>
      </c>
      <c r="AL13" s="1">
        <v>0.214</v>
      </c>
      <c r="AM13" s="1">
        <v>0.58399999999999996</v>
      </c>
      <c r="AN13" s="2">
        <v>0.39700000000000002</v>
      </c>
      <c r="AO13" s="1">
        <v>0.72599999999999998</v>
      </c>
      <c r="AP13" s="1">
        <v>0.91500000000000004</v>
      </c>
      <c r="AQ13" s="2">
        <v>0.86399999999999999</v>
      </c>
      <c r="AR13" s="2">
        <v>0.49399999999999999</v>
      </c>
      <c r="AS13" s="1">
        <f>(1-AR13)*AL13*(1-AO13)</f>
        <v>2.9669816000000005E-2</v>
      </c>
      <c r="AT13" s="1">
        <f>(1-AR13)*AL13*AO13</f>
        <v>7.8614184000000004E-2</v>
      </c>
      <c r="AU13" s="1">
        <f>(1-AR13)*(1-AL13)</f>
        <v>0.39771600000000001</v>
      </c>
      <c r="AV13" s="1">
        <f>AR13*AM13*(1-AP13)</f>
        <v>2.4522159999999987E-2</v>
      </c>
      <c r="AW13" s="1">
        <f>AR13*AM13*AP13</f>
        <v>0.26397383999999996</v>
      </c>
      <c r="AX13" s="1">
        <f>AR13*(1-AM13)</f>
        <v>0.20550400000000002</v>
      </c>
      <c r="AY13" s="3">
        <f>$AK13*AS13</f>
        <v>75.658030800000006</v>
      </c>
      <c r="AZ13" s="3">
        <f>$AK13*AT13</f>
        <v>200.4661692</v>
      </c>
      <c r="BA13" s="3">
        <f>$AK13*AU13</f>
        <v>1014.1758</v>
      </c>
      <c r="BB13" s="3">
        <f>$AK13*AV13</f>
        <v>62.531507999999967</v>
      </c>
      <c r="BC13" s="3">
        <f>$AK13*AW13</f>
        <v>673.13329199999987</v>
      </c>
      <c r="BD13" s="3">
        <f>$AK13*AX13</f>
        <v>524.03520000000003</v>
      </c>
    </row>
    <row r="14" spans="1:56">
      <c r="A14">
        <v>2013</v>
      </c>
      <c r="B14">
        <v>8709</v>
      </c>
      <c r="C14" t="s">
        <v>539</v>
      </c>
      <c r="D14" t="s">
        <v>7</v>
      </c>
      <c r="E14">
        <v>24</v>
      </c>
      <c r="F14">
        <v>156</v>
      </c>
      <c r="G14">
        <v>620</v>
      </c>
      <c r="H14">
        <v>698</v>
      </c>
      <c r="I14">
        <v>168</v>
      </c>
      <c r="J14">
        <v>143</v>
      </c>
      <c r="K14">
        <v>17</v>
      </c>
      <c r="L14">
        <v>4</v>
      </c>
      <c r="M14">
        <v>4</v>
      </c>
      <c r="N14">
        <v>91</v>
      </c>
      <c r="O14">
        <v>67</v>
      </c>
      <c r="P14">
        <v>52</v>
      </c>
      <c r="Q14">
        <v>1</v>
      </c>
      <c r="R14">
        <v>97</v>
      </c>
      <c r="S14">
        <v>4</v>
      </c>
      <c r="T14">
        <v>6</v>
      </c>
      <c r="U14">
        <v>16</v>
      </c>
      <c r="V14">
        <v>19</v>
      </c>
      <c r="W14">
        <v>42</v>
      </c>
      <c r="X14">
        <v>8</v>
      </c>
      <c r="Y14">
        <v>291</v>
      </c>
      <c r="Z14">
        <v>110</v>
      </c>
      <c r="AA14">
        <v>116</v>
      </c>
      <c r="AB14">
        <v>11</v>
      </c>
      <c r="AC14">
        <v>22</v>
      </c>
      <c r="AD14">
        <v>28</v>
      </c>
      <c r="AE14">
        <v>9</v>
      </c>
      <c r="AF14">
        <v>6.6</v>
      </c>
      <c r="AG14">
        <v>57.6</v>
      </c>
      <c r="AH14">
        <v>5.2</v>
      </c>
      <c r="AI14">
        <v>1071</v>
      </c>
      <c r="AJ14">
        <v>1709</v>
      </c>
      <c r="AK14">
        <v>2780</v>
      </c>
      <c r="AL14" s="1">
        <v>0.22600000000000001</v>
      </c>
      <c r="AM14" s="1">
        <v>0.55700000000000005</v>
      </c>
      <c r="AN14" s="2">
        <v>0.39500000000000002</v>
      </c>
      <c r="AO14" s="1">
        <v>0.68500000000000005</v>
      </c>
      <c r="AP14" s="1">
        <v>0.93200000000000005</v>
      </c>
      <c r="AQ14" s="2">
        <v>0.86299999999999999</v>
      </c>
      <c r="AR14" s="2">
        <v>0.51200000000000001</v>
      </c>
      <c r="AS14" s="1">
        <f>(1-AR14)*AL14*(1-AO14)</f>
        <v>3.4740719999999996E-2</v>
      </c>
      <c r="AT14" s="1">
        <f>(1-AR14)*AL14*AO14</f>
        <v>7.5547280000000008E-2</v>
      </c>
      <c r="AU14" s="1">
        <f>(1-AR14)*(1-AL14)</f>
        <v>0.37771199999999999</v>
      </c>
      <c r="AV14" s="1">
        <f>AR14*AM14*(1-AP14)</f>
        <v>1.939251199999999E-2</v>
      </c>
      <c r="AW14" s="1">
        <f>AR14*AM14*AP14</f>
        <v>0.26579148800000008</v>
      </c>
      <c r="AX14" s="1">
        <f>AR14*(1-AM14)</f>
        <v>0.22681599999999999</v>
      </c>
      <c r="AY14" s="3">
        <f>$AK14*AS14</f>
        <v>96.57920159999999</v>
      </c>
      <c r="AZ14" s="3">
        <f>$AK14*AT14</f>
        <v>210.02143840000002</v>
      </c>
      <c r="BA14" s="3">
        <f>$AK14*AU14</f>
        <v>1050.03936</v>
      </c>
      <c r="BB14" s="3">
        <f>$AK14*AV14</f>
        <v>53.911183359999974</v>
      </c>
      <c r="BC14" s="3">
        <f>$AK14*AW14</f>
        <v>738.90033664000021</v>
      </c>
      <c r="BD14" s="3">
        <f>$AK14*AX14</f>
        <v>630.54847999999993</v>
      </c>
    </row>
    <row r="15" spans="1:56">
      <c r="A15">
        <v>2013</v>
      </c>
      <c r="B15">
        <v>9892</v>
      </c>
      <c r="C15" t="s">
        <v>219</v>
      </c>
      <c r="D15" t="s">
        <v>9</v>
      </c>
      <c r="E15">
        <v>26</v>
      </c>
      <c r="F15">
        <v>160</v>
      </c>
      <c r="G15">
        <v>626</v>
      </c>
      <c r="H15">
        <v>697</v>
      </c>
      <c r="I15">
        <v>164</v>
      </c>
      <c r="J15">
        <v>90</v>
      </c>
      <c r="K15">
        <v>43</v>
      </c>
      <c r="L15">
        <v>1</v>
      </c>
      <c r="M15">
        <v>30</v>
      </c>
      <c r="N15">
        <v>89</v>
      </c>
      <c r="O15">
        <v>109</v>
      </c>
      <c r="P15">
        <v>63</v>
      </c>
      <c r="Q15">
        <v>13</v>
      </c>
      <c r="R15">
        <v>185</v>
      </c>
      <c r="S15">
        <v>2</v>
      </c>
      <c r="T15">
        <v>5</v>
      </c>
      <c r="U15">
        <v>0</v>
      </c>
      <c r="V15">
        <v>9</v>
      </c>
      <c r="W15">
        <v>7</v>
      </c>
      <c r="X15">
        <v>3</v>
      </c>
      <c r="Y15">
        <v>163</v>
      </c>
      <c r="Z15">
        <v>106</v>
      </c>
      <c r="AA15">
        <v>175</v>
      </c>
      <c r="AB15">
        <v>12</v>
      </c>
      <c r="AC15">
        <v>11</v>
      </c>
      <c r="AD15">
        <v>2</v>
      </c>
      <c r="AE15">
        <v>1</v>
      </c>
      <c r="AF15">
        <v>3.6</v>
      </c>
      <c r="AG15">
        <v>60.1</v>
      </c>
      <c r="AH15">
        <v>14.4</v>
      </c>
      <c r="AI15">
        <v>1059</v>
      </c>
      <c r="AJ15">
        <v>1703</v>
      </c>
      <c r="AK15">
        <v>2762</v>
      </c>
      <c r="AL15" s="1">
        <v>0.3</v>
      </c>
      <c r="AM15" s="1">
        <v>0.71</v>
      </c>
      <c r="AN15" s="2">
        <v>0.49199999999999999</v>
      </c>
      <c r="AO15" s="1">
        <v>0.47699999999999998</v>
      </c>
      <c r="AP15" s="1">
        <v>0.81399999999999995</v>
      </c>
      <c r="AQ15" s="2">
        <v>0.70499999999999996</v>
      </c>
      <c r="AR15" s="2">
        <v>0.46799999999999897</v>
      </c>
      <c r="AS15" s="1">
        <f>(1-AR15)*AL15*(1-AO15)</f>
        <v>8.3470800000000164E-2</v>
      </c>
      <c r="AT15" s="1">
        <f>(1-AR15)*AL15*AO15</f>
        <v>7.6129200000000133E-2</v>
      </c>
      <c r="AU15" s="1">
        <f>(1-AR15)*(1-AL15)</f>
        <v>0.37240000000000067</v>
      </c>
      <c r="AV15" s="1">
        <f>AR15*AM15*(1-AP15)</f>
        <v>6.1804079999999879E-2</v>
      </c>
      <c r="AW15" s="1">
        <f>AR15*AM15*AP15</f>
        <v>0.27047591999999937</v>
      </c>
      <c r="AX15" s="1">
        <f>AR15*(1-AM15)</f>
        <v>0.13571999999999973</v>
      </c>
      <c r="AY15" s="3">
        <f>$AK15*AS15</f>
        <v>230.54634960000044</v>
      </c>
      <c r="AZ15" s="3">
        <f>$AK15*AT15</f>
        <v>210.26885040000036</v>
      </c>
      <c r="BA15" s="3">
        <f>$AK15*AU15</f>
        <v>1028.5688000000018</v>
      </c>
      <c r="BB15" s="3">
        <f>$AK15*AV15</f>
        <v>170.70286895999968</v>
      </c>
      <c r="BC15" s="3">
        <f>$AK15*AW15</f>
        <v>747.05449103999831</v>
      </c>
      <c r="BD15" s="3">
        <f>$AK15*AX15</f>
        <v>374.85863999999924</v>
      </c>
    </row>
    <row r="16" spans="1:56">
      <c r="A16">
        <v>2013</v>
      </c>
      <c r="B16">
        <v>4316</v>
      </c>
      <c r="C16" t="s">
        <v>59</v>
      </c>
      <c r="D16" t="s">
        <v>34</v>
      </c>
      <c r="E16">
        <v>28</v>
      </c>
      <c r="F16">
        <v>161</v>
      </c>
      <c r="G16">
        <v>658</v>
      </c>
      <c r="H16">
        <v>697</v>
      </c>
      <c r="I16">
        <v>188</v>
      </c>
      <c r="J16">
        <v>133</v>
      </c>
      <c r="K16">
        <v>38</v>
      </c>
      <c r="L16">
        <v>4</v>
      </c>
      <c r="M16">
        <v>13</v>
      </c>
      <c r="N16">
        <v>92</v>
      </c>
      <c r="O16">
        <v>78</v>
      </c>
      <c r="P16">
        <v>32</v>
      </c>
      <c r="Q16">
        <v>2</v>
      </c>
      <c r="R16">
        <v>95</v>
      </c>
      <c r="S16">
        <v>2</v>
      </c>
      <c r="T16">
        <v>5</v>
      </c>
      <c r="U16">
        <v>0</v>
      </c>
      <c r="V16">
        <v>13</v>
      </c>
      <c r="W16">
        <v>23</v>
      </c>
      <c r="X16">
        <v>3</v>
      </c>
      <c r="Y16">
        <v>241</v>
      </c>
      <c r="Z16">
        <v>121</v>
      </c>
      <c r="AA16">
        <v>206</v>
      </c>
      <c r="AB16">
        <v>16</v>
      </c>
      <c r="AC16">
        <v>9</v>
      </c>
      <c r="AD16">
        <v>0</v>
      </c>
      <c r="AE16">
        <v>0</v>
      </c>
      <c r="AF16">
        <v>6.1</v>
      </c>
      <c r="AG16">
        <v>61.8</v>
      </c>
      <c r="AH16">
        <v>5.3</v>
      </c>
      <c r="AI16">
        <v>909</v>
      </c>
      <c r="AJ16">
        <v>1622</v>
      </c>
      <c r="AK16">
        <v>2531</v>
      </c>
      <c r="AL16" s="1">
        <v>0.315</v>
      </c>
      <c r="AM16" s="1">
        <v>0.62</v>
      </c>
      <c r="AN16" s="2">
        <v>0.46700000000000003</v>
      </c>
      <c r="AO16" s="1">
        <v>0.79</v>
      </c>
      <c r="AP16" s="1">
        <v>0.93299999999999905</v>
      </c>
      <c r="AQ16" s="2">
        <v>0.88500000000000001</v>
      </c>
      <c r="AR16" s="2">
        <v>0.501</v>
      </c>
      <c r="AS16" s="1">
        <f>(1-AR16)*AL16*(1-AO16)</f>
        <v>3.3008849999999992E-2</v>
      </c>
      <c r="AT16" s="1">
        <f>(1-AR16)*AL16*AO16</f>
        <v>0.12417615</v>
      </c>
      <c r="AU16" s="1">
        <f>(1-AR16)*(1-AL16)</f>
        <v>0.34181500000000004</v>
      </c>
      <c r="AV16" s="1">
        <f>AR16*AM16*(1-AP16)</f>
        <v>2.0811540000000295E-2</v>
      </c>
      <c r="AW16" s="1">
        <f>AR16*AM16*AP16</f>
        <v>0.28980845999999971</v>
      </c>
      <c r="AX16" s="1">
        <f>AR16*(1-AM16)</f>
        <v>0.19037999999999999</v>
      </c>
      <c r="AY16" s="3">
        <f>$AK16*AS16</f>
        <v>83.545399349999983</v>
      </c>
      <c r="AZ16" s="3">
        <f>$AK16*AT16</f>
        <v>314.28983564999999</v>
      </c>
      <c r="BA16" s="3">
        <f>$AK16*AU16</f>
        <v>865.13376500000004</v>
      </c>
      <c r="BB16" s="3">
        <f>$AK16*AV16</f>
        <v>52.674007740000746</v>
      </c>
      <c r="BC16" s="3">
        <f>$AK16*AW16</f>
        <v>733.50521225999933</v>
      </c>
      <c r="BD16" s="3">
        <f>$AK16*AX16</f>
        <v>481.85177999999996</v>
      </c>
    </row>
    <row r="17" spans="1:56">
      <c r="A17">
        <v>2013</v>
      </c>
      <c r="B17">
        <v>9785</v>
      </c>
      <c r="C17" t="s">
        <v>710</v>
      </c>
      <c r="D17" t="s">
        <v>128</v>
      </c>
      <c r="E17">
        <v>25</v>
      </c>
      <c r="F17">
        <v>160</v>
      </c>
      <c r="G17">
        <v>615</v>
      </c>
      <c r="H17">
        <v>695</v>
      </c>
      <c r="I17">
        <v>160</v>
      </c>
      <c r="J17">
        <v>104</v>
      </c>
      <c r="K17">
        <v>32</v>
      </c>
      <c r="L17">
        <v>2</v>
      </c>
      <c r="M17">
        <v>22</v>
      </c>
      <c r="N17">
        <v>79</v>
      </c>
      <c r="O17">
        <v>69</v>
      </c>
      <c r="P17">
        <v>68</v>
      </c>
      <c r="Q17">
        <v>1</v>
      </c>
      <c r="R17">
        <v>122</v>
      </c>
      <c r="S17">
        <v>7</v>
      </c>
      <c r="T17">
        <v>5</v>
      </c>
      <c r="U17">
        <v>0</v>
      </c>
      <c r="V17">
        <v>8</v>
      </c>
      <c r="W17">
        <v>9</v>
      </c>
      <c r="X17">
        <v>3</v>
      </c>
      <c r="Y17">
        <v>170</v>
      </c>
      <c r="Z17">
        <v>103</v>
      </c>
      <c r="AA17">
        <v>223</v>
      </c>
      <c r="AB17">
        <v>26</v>
      </c>
      <c r="AC17">
        <v>9</v>
      </c>
      <c r="AD17">
        <v>2</v>
      </c>
      <c r="AE17">
        <v>2</v>
      </c>
      <c r="AF17">
        <v>3.9</v>
      </c>
      <c r="AG17">
        <v>57.3</v>
      </c>
      <c r="AH17">
        <v>7.2</v>
      </c>
      <c r="AI17">
        <v>1107</v>
      </c>
      <c r="AJ17">
        <v>1716</v>
      </c>
      <c r="AK17">
        <v>2823</v>
      </c>
      <c r="AL17" s="1">
        <v>0.25900000000000001</v>
      </c>
      <c r="AM17" s="1">
        <v>0.58599999999999997</v>
      </c>
      <c r="AN17" s="2">
        <v>0.41799999999999998</v>
      </c>
      <c r="AO17" s="1">
        <v>0.63400000000000001</v>
      </c>
      <c r="AP17" s="1">
        <v>0.91500000000000004</v>
      </c>
      <c r="AQ17" s="2">
        <v>0.82599999999999996</v>
      </c>
      <c r="AR17" s="2">
        <v>0.48599999999999999</v>
      </c>
      <c r="AS17" s="1">
        <f>(1-AR17)*AL17*(1-AO17)</f>
        <v>4.8724115999999998E-2</v>
      </c>
      <c r="AT17" s="1">
        <f>(1-AR17)*AL17*AO17</f>
        <v>8.4401883999999996E-2</v>
      </c>
      <c r="AU17" s="1">
        <f>(1-AR17)*(1-AL17)</f>
        <v>0.38087399999999999</v>
      </c>
      <c r="AV17" s="1">
        <f>AR17*AM17*(1-AP17)</f>
        <v>2.4207659999999988E-2</v>
      </c>
      <c r="AW17" s="1">
        <f>AR17*AM17*AP17</f>
        <v>0.26058834000000003</v>
      </c>
      <c r="AX17" s="1">
        <f>AR17*(1-AM17)</f>
        <v>0.20120400000000002</v>
      </c>
      <c r="AY17" s="3">
        <f>$AK17*AS17</f>
        <v>137.548179468</v>
      </c>
      <c r="AZ17" s="3">
        <f>$AK17*AT17</f>
        <v>238.26651853199999</v>
      </c>
      <c r="BA17" s="3">
        <f>$AK17*AU17</f>
        <v>1075.207302</v>
      </c>
      <c r="BB17" s="3">
        <f>$AK17*AV17</f>
        <v>68.338224179999969</v>
      </c>
      <c r="BC17" s="3">
        <f>$AK17*AW17</f>
        <v>735.64088382000011</v>
      </c>
      <c r="BD17" s="3">
        <f>$AK17*AX17</f>
        <v>567.99889200000007</v>
      </c>
    </row>
    <row r="18" spans="1:56">
      <c r="A18">
        <v>2013</v>
      </c>
      <c r="B18">
        <v>9368</v>
      </c>
      <c r="C18" t="s">
        <v>97</v>
      </c>
      <c r="D18" t="s">
        <v>75</v>
      </c>
      <c r="E18">
        <v>27</v>
      </c>
      <c r="F18">
        <v>160</v>
      </c>
      <c r="G18">
        <v>614</v>
      </c>
      <c r="H18">
        <v>693</v>
      </c>
      <c r="I18">
        <v>165</v>
      </c>
      <c r="J18">
        <v>91</v>
      </c>
      <c r="K18">
        <v>39</v>
      </c>
      <c r="L18">
        <v>3</v>
      </c>
      <c r="M18">
        <v>32</v>
      </c>
      <c r="N18">
        <v>91</v>
      </c>
      <c r="O18">
        <v>88</v>
      </c>
      <c r="P18">
        <v>70</v>
      </c>
      <c r="Q18">
        <v>10</v>
      </c>
      <c r="R18">
        <v>162</v>
      </c>
      <c r="S18">
        <v>3</v>
      </c>
      <c r="T18">
        <v>6</v>
      </c>
      <c r="U18">
        <v>0</v>
      </c>
      <c r="V18">
        <v>16</v>
      </c>
      <c r="W18">
        <v>1</v>
      </c>
      <c r="X18">
        <v>0</v>
      </c>
      <c r="Y18">
        <v>169</v>
      </c>
      <c r="Z18">
        <v>85</v>
      </c>
      <c r="AA18">
        <v>204</v>
      </c>
      <c r="AB18">
        <v>9</v>
      </c>
      <c r="AC18">
        <v>5</v>
      </c>
      <c r="AD18">
        <v>0</v>
      </c>
      <c r="AE18">
        <v>0</v>
      </c>
      <c r="AF18">
        <v>2.9</v>
      </c>
      <c r="AG18">
        <v>54.1</v>
      </c>
      <c r="AH18">
        <v>9.5</v>
      </c>
      <c r="AI18">
        <v>1109</v>
      </c>
      <c r="AJ18">
        <v>1670</v>
      </c>
      <c r="AK18">
        <v>2779</v>
      </c>
      <c r="AL18" s="1">
        <v>0.247</v>
      </c>
      <c r="AM18" s="1">
        <v>0.58799999999999997</v>
      </c>
      <c r="AN18" s="2">
        <v>0.41399999999999998</v>
      </c>
      <c r="AO18" s="1">
        <v>0.57399999999999995</v>
      </c>
      <c r="AP18" s="1">
        <v>0.84899999999999998</v>
      </c>
      <c r="AQ18" s="2">
        <v>0.76500000000000001</v>
      </c>
      <c r="AR18" s="2">
        <v>0.49</v>
      </c>
      <c r="AS18" s="1">
        <f>(1-AR18)*AL18*(1-AO18)</f>
        <v>5.3663220000000005E-2</v>
      </c>
      <c r="AT18" s="1">
        <f>(1-AR18)*AL18*AO18</f>
        <v>7.2306779999999987E-2</v>
      </c>
      <c r="AU18" s="1">
        <f>(1-AR18)*(1-AL18)</f>
        <v>0.38402999999999998</v>
      </c>
      <c r="AV18" s="1">
        <f>AR18*AM18*(1-AP18)</f>
        <v>4.3506120000000002E-2</v>
      </c>
      <c r="AW18" s="1">
        <f>AR18*AM18*AP18</f>
        <v>0.24461387999999998</v>
      </c>
      <c r="AX18" s="1">
        <f>AR18*(1-AM18)</f>
        <v>0.20188</v>
      </c>
      <c r="AY18" s="3">
        <f>$AK18*AS18</f>
        <v>149.13008838000002</v>
      </c>
      <c r="AZ18" s="3">
        <f>$AK18*AT18</f>
        <v>200.94054161999998</v>
      </c>
      <c r="BA18" s="3">
        <f>$AK18*AU18</f>
        <v>1067.21937</v>
      </c>
      <c r="BB18" s="3">
        <f>$AK18*AV18</f>
        <v>120.90350748</v>
      </c>
      <c r="BC18" s="3">
        <f>$AK18*AW18</f>
        <v>679.78197251999995</v>
      </c>
      <c r="BD18" s="3">
        <f>$AK18*AX18</f>
        <v>561.02452000000005</v>
      </c>
    </row>
    <row r="19" spans="1:56">
      <c r="A19">
        <v>2013</v>
      </c>
      <c r="B19">
        <v>639</v>
      </c>
      <c r="C19" t="s">
        <v>208</v>
      </c>
      <c r="D19" t="s">
        <v>7</v>
      </c>
      <c r="E19">
        <v>34</v>
      </c>
      <c r="F19">
        <v>161</v>
      </c>
      <c r="G19">
        <v>631</v>
      </c>
      <c r="H19">
        <v>690</v>
      </c>
      <c r="I19">
        <v>199</v>
      </c>
      <c r="J19">
        <v>137</v>
      </c>
      <c r="K19">
        <v>32</v>
      </c>
      <c r="L19">
        <v>0</v>
      </c>
      <c r="M19">
        <v>30</v>
      </c>
      <c r="N19">
        <v>88</v>
      </c>
      <c r="O19">
        <v>92</v>
      </c>
      <c r="P19">
        <v>50</v>
      </c>
      <c r="Q19">
        <v>12</v>
      </c>
      <c r="R19">
        <v>78</v>
      </c>
      <c r="S19">
        <v>7</v>
      </c>
      <c r="T19">
        <v>2</v>
      </c>
      <c r="U19">
        <v>0</v>
      </c>
      <c r="V19">
        <v>17</v>
      </c>
      <c r="W19">
        <v>1</v>
      </c>
      <c r="X19">
        <v>0</v>
      </c>
      <c r="Y19">
        <v>212</v>
      </c>
      <c r="Z19">
        <v>121</v>
      </c>
      <c r="AA19">
        <v>222</v>
      </c>
      <c r="AB19">
        <v>16</v>
      </c>
      <c r="AC19">
        <v>19</v>
      </c>
      <c r="AD19">
        <v>0</v>
      </c>
      <c r="AE19">
        <v>0</v>
      </c>
      <c r="AF19">
        <v>1.7</v>
      </c>
      <c r="AG19">
        <v>60.6</v>
      </c>
      <c r="AH19">
        <v>6.8</v>
      </c>
      <c r="AI19">
        <v>903</v>
      </c>
      <c r="AJ19">
        <v>1631</v>
      </c>
      <c r="AK19">
        <v>2534</v>
      </c>
      <c r="AL19" s="1">
        <v>0.35199999999999998</v>
      </c>
      <c r="AM19" s="1">
        <v>0.64200000000000002</v>
      </c>
      <c r="AN19" s="2">
        <v>0.48899999999999999</v>
      </c>
      <c r="AO19" s="1">
        <v>0.77500000000000002</v>
      </c>
      <c r="AP19" s="1">
        <v>0.90200000000000002</v>
      </c>
      <c r="AQ19" s="2">
        <v>0.85399999999999998</v>
      </c>
      <c r="AR19" s="2">
        <v>0.47299999999999998</v>
      </c>
      <c r="AS19" s="1">
        <f>(1-AR19)*AL19*(1-AO19)</f>
        <v>4.1738399999999995E-2</v>
      </c>
      <c r="AT19" s="1">
        <f>(1-AR19)*AL19*AO19</f>
        <v>0.14376559999999999</v>
      </c>
      <c r="AU19" s="1">
        <f>(1-AR19)*(1-AL19)</f>
        <v>0.34149600000000002</v>
      </c>
      <c r="AV19" s="1">
        <f>AR19*AM19*(1-AP19)</f>
        <v>2.9759267999999992E-2</v>
      </c>
      <c r="AW19" s="1">
        <f>AR19*AM19*AP19</f>
        <v>0.27390673199999999</v>
      </c>
      <c r="AX19" s="1">
        <f>AR19*(1-AM19)</f>
        <v>0.16933399999999998</v>
      </c>
      <c r="AY19" s="3">
        <f>$AK19*AS19</f>
        <v>105.76510559999998</v>
      </c>
      <c r="AZ19" s="3">
        <f>$AK19*AT19</f>
        <v>364.30203039999998</v>
      </c>
      <c r="BA19" s="3">
        <f>$AK19*AU19</f>
        <v>865.350864</v>
      </c>
      <c r="BB19" s="3">
        <f>$AK19*AV19</f>
        <v>75.409985111999973</v>
      </c>
      <c r="BC19" s="3">
        <f>$AK19*AW19</f>
        <v>694.07965888799993</v>
      </c>
      <c r="BD19" s="3">
        <f>$AK19*AX19</f>
        <v>429.09235599999994</v>
      </c>
    </row>
    <row r="20" spans="1:56">
      <c r="A20">
        <v>2013</v>
      </c>
      <c r="B20">
        <v>3473</v>
      </c>
      <c r="C20" t="s">
        <v>746</v>
      </c>
      <c r="D20" t="s">
        <v>37</v>
      </c>
      <c r="E20">
        <v>23</v>
      </c>
      <c r="F20">
        <v>160</v>
      </c>
      <c r="G20">
        <v>606</v>
      </c>
      <c r="H20">
        <v>690</v>
      </c>
      <c r="I20">
        <v>141</v>
      </c>
      <c r="J20">
        <v>76</v>
      </c>
      <c r="K20">
        <v>40</v>
      </c>
      <c r="L20">
        <v>2</v>
      </c>
      <c r="M20">
        <v>23</v>
      </c>
      <c r="N20">
        <v>71</v>
      </c>
      <c r="O20">
        <v>80</v>
      </c>
      <c r="P20">
        <v>76</v>
      </c>
      <c r="Q20">
        <v>7</v>
      </c>
      <c r="R20">
        <v>127</v>
      </c>
      <c r="S20">
        <v>6</v>
      </c>
      <c r="T20">
        <v>2</v>
      </c>
      <c r="U20">
        <v>0</v>
      </c>
      <c r="V20">
        <v>12</v>
      </c>
      <c r="W20">
        <v>6</v>
      </c>
      <c r="X20">
        <v>5</v>
      </c>
      <c r="Y20">
        <v>204</v>
      </c>
      <c r="Z20">
        <v>94</v>
      </c>
      <c r="AA20">
        <v>182</v>
      </c>
      <c r="AB20">
        <v>18</v>
      </c>
      <c r="AC20">
        <v>12</v>
      </c>
      <c r="AD20">
        <v>1</v>
      </c>
      <c r="AE20">
        <v>0</v>
      </c>
      <c r="AF20">
        <v>3.1</v>
      </c>
      <c r="AG20">
        <v>60.3</v>
      </c>
      <c r="AH20">
        <v>8.8000000000000007</v>
      </c>
      <c r="AI20">
        <v>994</v>
      </c>
      <c r="AJ20">
        <v>1621</v>
      </c>
      <c r="AK20">
        <v>2615</v>
      </c>
      <c r="AL20" s="1">
        <v>0.311</v>
      </c>
      <c r="AM20" s="1">
        <v>0.62</v>
      </c>
      <c r="AN20" s="2">
        <v>0.44900000000000001</v>
      </c>
      <c r="AO20" s="1">
        <v>0.64200000000000002</v>
      </c>
      <c r="AP20" s="1">
        <v>0.89400000000000002</v>
      </c>
      <c r="AQ20" s="2">
        <v>0.79799999999999904</v>
      </c>
      <c r="AR20" s="2">
        <v>0.44799999999999901</v>
      </c>
      <c r="AS20" s="1">
        <f>(1-AR20)*AL20*(1-AO20)</f>
        <v>6.1458576000000105E-2</v>
      </c>
      <c r="AT20" s="1">
        <f>(1-AR20)*AL20*AO20</f>
        <v>0.1102134240000002</v>
      </c>
      <c r="AU20" s="1">
        <f>(1-AR20)*(1-AL20)</f>
        <v>0.38032800000000067</v>
      </c>
      <c r="AV20" s="1">
        <f>AR20*AM20*(1-AP20)</f>
        <v>2.944255999999993E-2</v>
      </c>
      <c r="AW20" s="1">
        <f>AR20*AM20*AP20</f>
        <v>0.24831743999999947</v>
      </c>
      <c r="AX20" s="1">
        <f>AR20*(1-AM20)</f>
        <v>0.17023999999999961</v>
      </c>
      <c r="AY20" s="3">
        <f>$AK20*AS20</f>
        <v>160.71417624000028</v>
      </c>
      <c r="AZ20" s="3">
        <f>$AK20*AT20</f>
        <v>288.20810376000054</v>
      </c>
      <c r="BA20" s="3">
        <f>$AK20*AU20</f>
        <v>994.55772000000172</v>
      </c>
      <c r="BB20" s="3">
        <f>$AK20*AV20</f>
        <v>76.992294399999821</v>
      </c>
      <c r="BC20" s="3">
        <f>$AK20*AW20</f>
        <v>649.35010559999864</v>
      </c>
      <c r="BD20" s="3">
        <f>$AK20*AX20</f>
        <v>445.17759999999902</v>
      </c>
    </row>
    <row r="21" spans="1:56">
      <c r="A21">
        <v>2013</v>
      </c>
      <c r="B21">
        <v>6368</v>
      </c>
      <c r="C21" t="s">
        <v>315</v>
      </c>
      <c r="D21" t="s">
        <v>39</v>
      </c>
      <c r="E21">
        <v>27</v>
      </c>
      <c r="F21">
        <v>160</v>
      </c>
      <c r="G21">
        <v>653</v>
      </c>
      <c r="H21">
        <v>689</v>
      </c>
      <c r="I21">
        <v>186</v>
      </c>
      <c r="J21">
        <v>117</v>
      </c>
      <c r="K21">
        <v>35</v>
      </c>
      <c r="L21">
        <v>1</v>
      </c>
      <c r="M21">
        <v>33</v>
      </c>
      <c r="N21">
        <v>100</v>
      </c>
      <c r="O21">
        <v>108</v>
      </c>
      <c r="P21">
        <v>25</v>
      </c>
      <c r="Q21">
        <v>4</v>
      </c>
      <c r="R21">
        <v>136</v>
      </c>
      <c r="S21">
        <v>8</v>
      </c>
      <c r="T21">
        <v>3</v>
      </c>
      <c r="U21">
        <v>0</v>
      </c>
      <c r="V21">
        <v>15</v>
      </c>
      <c r="W21">
        <v>14</v>
      </c>
      <c r="X21">
        <v>3</v>
      </c>
      <c r="Y21">
        <v>250</v>
      </c>
      <c r="Z21">
        <v>102</v>
      </c>
      <c r="AA21">
        <v>166</v>
      </c>
      <c r="AB21">
        <v>13</v>
      </c>
      <c r="AC21">
        <v>22</v>
      </c>
      <c r="AD21">
        <v>2</v>
      </c>
      <c r="AE21">
        <v>1</v>
      </c>
      <c r="AF21">
        <v>4.7</v>
      </c>
      <c r="AG21">
        <v>64.599999999999994</v>
      </c>
      <c r="AH21">
        <v>14.7</v>
      </c>
      <c r="AI21">
        <v>770</v>
      </c>
      <c r="AJ21">
        <v>1680</v>
      </c>
      <c r="AK21">
        <v>2450</v>
      </c>
      <c r="AL21" s="1">
        <v>0.44799999999999901</v>
      </c>
      <c r="AM21" s="1">
        <v>0.750999999999999</v>
      </c>
      <c r="AN21" s="2">
        <v>0.58099999999999996</v>
      </c>
      <c r="AO21" s="1">
        <v>0.61</v>
      </c>
      <c r="AP21" s="1">
        <v>0.84099999999999997</v>
      </c>
      <c r="AQ21" s="2">
        <v>0.74099999999999999</v>
      </c>
      <c r="AR21" s="2">
        <v>0.437999999999999</v>
      </c>
      <c r="AS21" s="1">
        <f>(1-AR21)*AL21*(1-AO21)</f>
        <v>9.8192639999999956E-2</v>
      </c>
      <c r="AT21" s="1">
        <f>(1-AR21)*AL21*AO21</f>
        <v>0.15358335999999992</v>
      </c>
      <c r="AU21" s="1">
        <f>(1-AR21)*(1-AL21)</f>
        <v>0.31022400000000105</v>
      </c>
      <c r="AV21" s="1">
        <f>AR21*AM21*(1-AP21)</f>
        <v>5.2301141999999815E-2</v>
      </c>
      <c r="AW21" s="1">
        <f>AR21*AM21*AP21</f>
        <v>0.27663685799999899</v>
      </c>
      <c r="AX21" s="1">
        <f>AR21*(1-AM21)</f>
        <v>0.10906200000000019</v>
      </c>
      <c r="AY21" s="3">
        <f>$AK21*AS21</f>
        <v>240.57196799999988</v>
      </c>
      <c r="AZ21" s="3">
        <f>$AK21*AT21</f>
        <v>376.27923199999981</v>
      </c>
      <c r="BA21" s="3">
        <f>$AK21*AU21</f>
        <v>760.04880000000253</v>
      </c>
      <c r="BB21" s="3">
        <f>$AK21*AV21</f>
        <v>128.13779789999955</v>
      </c>
      <c r="BC21" s="3">
        <f>$AK21*AW21</f>
        <v>677.76030209999749</v>
      </c>
      <c r="BD21" s="3">
        <f>$AK21*AX21</f>
        <v>267.20190000000048</v>
      </c>
    </row>
    <row r="22" spans="1:56">
      <c r="A22">
        <v>2013</v>
      </c>
      <c r="B22">
        <v>8252</v>
      </c>
      <c r="C22" t="s">
        <v>196</v>
      </c>
      <c r="D22" t="s">
        <v>120</v>
      </c>
      <c r="E22">
        <v>30</v>
      </c>
      <c r="F22">
        <v>162</v>
      </c>
      <c r="G22">
        <v>629</v>
      </c>
      <c r="H22">
        <v>687</v>
      </c>
      <c r="I22">
        <v>178</v>
      </c>
      <c r="J22">
        <v>111</v>
      </c>
      <c r="K22">
        <v>35</v>
      </c>
      <c r="L22">
        <v>5</v>
      </c>
      <c r="M22">
        <v>27</v>
      </c>
      <c r="N22">
        <v>91</v>
      </c>
      <c r="O22">
        <v>99</v>
      </c>
      <c r="P22">
        <v>52</v>
      </c>
      <c r="Q22">
        <v>3</v>
      </c>
      <c r="R22">
        <v>115</v>
      </c>
      <c r="S22">
        <v>3</v>
      </c>
      <c r="T22">
        <v>3</v>
      </c>
      <c r="U22">
        <v>0</v>
      </c>
      <c r="V22">
        <v>17</v>
      </c>
      <c r="W22">
        <v>22</v>
      </c>
      <c r="X22">
        <v>3</v>
      </c>
      <c r="Y22">
        <v>243</v>
      </c>
      <c r="Z22">
        <v>89</v>
      </c>
      <c r="AA22">
        <v>185</v>
      </c>
      <c r="AB22">
        <v>22</v>
      </c>
      <c r="AC22">
        <v>21</v>
      </c>
      <c r="AD22">
        <v>0</v>
      </c>
      <c r="AE22">
        <v>0</v>
      </c>
      <c r="AF22">
        <v>5.8</v>
      </c>
      <c r="AG22">
        <v>60.6</v>
      </c>
      <c r="AH22">
        <v>10.6</v>
      </c>
      <c r="AI22">
        <v>967</v>
      </c>
      <c r="AJ22">
        <v>1623</v>
      </c>
      <c r="AK22">
        <v>2590</v>
      </c>
      <c r="AL22" s="1">
        <v>0.29599999999999999</v>
      </c>
      <c r="AM22" s="1">
        <v>0.64900000000000002</v>
      </c>
      <c r="AN22" s="2">
        <v>0.45700000000000002</v>
      </c>
      <c r="AO22" s="1">
        <v>0.61</v>
      </c>
      <c r="AP22" s="1">
        <v>0.85199999999999998</v>
      </c>
      <c r="AQ22" s="2">
        <v>0.76700000000000002</v>
      </c>
      <c r="AR22" s="2">
        <v>0.45799999999999902</v>
      </c>
      <c r="AS22" s="1">
        <f>(1-AR22)*AL22*(1-AO22)</f>
        <v>6.2568480000000107E-2</v>
      </c>
      <c r="AT22" s="1">
        <f>(1-AR22)*AL22*AO22</f>
        <v>9.7863520000000162E-2</v>
      </c>
      <c r="AU22" s="1">
        <f>(1-AR22)*(1-AL22)</f>
        <v>0.38156800000000063</v>
      </c>
      <c r="AV22" s="1">
        <f>AR22*AM22*(1-AP22)</f>
        <v>4.399181599999992E-2</v>
      </c>
      <c r="AW22" s="1">
        <f>AR22*AM22*AP22</f>
        <v>0.25325018399999949</v>
      </c>
      <c r="AX22" s="1">
        <f>AR22*(1-AM22)</f>
        <v>0.16075799999999965</v>
      </c>
      <c r="AY22" s="3">
        <f>$AK22*AS22</f>
        <v>162.05236320000029</v>
      </c>
      <c r="AZ22" s="3">
        <f>$AK22*AT22</f>
        <v>253.46651680000042</v>
      </c>
      <c r="BA22" s="3">
        <f>$AK22*AU22</f>
        <v>988.2611200000016</v>
      </c>
      <c r="BB22" s="3">
        <f>$AK22*AV22</f>
        <v>113.93880343999979</v>
      </c>
      <c r="BC22" s="3">
        <f>$AK22*AW22</f>
        <v>655.91797655999869</v>
      </c>
      <c r="BD22" s="3">
        <f>$AK22*AX22</f>
        <v>416.3632199999991</v>
      </c>
    </row>
    <row r="23" spans="1:56">
      <c r="A23">
        <v>2013</v>
      </c>
      <c r="B23">
        <v>3269</v>
      </c>
      <c r="C23" t="s">
        <v>319</v>
      </c>
      <c r="D23" t="s">
        <v>18</v>
      </c>
      <c r="E23">
        <v>30</v>
      </c>
      <c r="F23">
        <v>160</v>
      </c>
      <c r="G23">
        <v>605</v>
      </c>
      <c r="H23">
        <v>681</v>
      </c>
      <c r="I23">
        <v>190</v>
      </c>
      <c r="J23">
        <v>122</v>
      </c>
      <c r="K23">
        <v>41</v>
      </c>
      <c r="L23">
        <v>0</v>
      </c>
      <c r="M23">
        <v>27</v>
      </c>
      <c r="N23">
        <v>81</v>
      </c>
      <c r="O23">
        <v>107</v>
      </c>
      <c r="P23">
        <v>65</v>
      </c>
      <c r="Q23">
        <v>16</v>
      </c>
      <c r="R23">
        <v>85</v>
      </c>
      <c r="S23">
        <v>6</v>
      </c>
      <c r="T23">
        <v>5</v>
      </c>
      <c r="U23">
        <v>0</v>
      </c>
      <c r="V23">
        <v>18</v>
      </c>
      <c r="W23">
        <v>7</v>
      </c>
      <c r="X23">
        <v>1</v>
      </c>
      <c r="Y23">
        <v>232</v>
      </c>
      <c r="Z23">
        <v>136</v>
      </c>
      <c r="AA23">
        <v>156</v>
      </c>
      <c r="AB23">
        <v>7</v>
      </c>
      <c r="AC23">
        <v>9</v>
      </c>
      <c r="AD23">
        <v>1</v>
      </c>
      <c r="AE23">
        <v>1</v>
      </c>
      <c r="AF23">
        <v>2.9</v>
      </c>
      <c r="AG23">
        <v>60.8</v>
      </c>
      <c r="AH23">
        <v>6.4</v>
      </c>
      <c r="AI23">
        <v>928</v>
      </c>
      <c r="AJ23">
        <v>1548</v>
      </c>
      <c r="AK23">
        <v>2476</v>
      </c>
      <c r="AL23" s="1">
        <v>0.34200000000000003</v>
      </c>
      <c r="AM23" s="1">
        <v>0.66799999999999904</v>
      </c>
      <c r="AN23" s="2">
        <v>0.49299999999999999</v>
      </c>
      <c r="AO23" s="1">
        <v>0.72799999999999998</v>
      </c>
      <c r="AP23" s="1">
        <v>0.94699999999999995</v>
      </c>
      <c r="AQ23" s="2">
        <v>0.86499999999999999</v>
      </c>
      <c r="AR23" s="2">
        <v>0.46299999999999902</v>
      </c>
      <c r="AS23" s="1">
        <f>(1-AR23)*AL23*(1-AO23)</f>
        <v>4.9953888000000106E-2</v>
      </c>
      <c r="AT23" s="1">
        <f>(1-AR23)*AL23*AO23</f>
        <v>0.13370011200000026</v>
      </c>
      <c r="AU23" s="1">
        <f>(1-AR23)*(1-AL23)</f>
        <v>0.35334600000000066</v>
      </c>
      <c r="AV23" s="1">
        <f>AR23*AM23*(1-AP23)</f>
        <v>1.6392051999999956E-2</v>
      </c>
      <c r="AW23" s="1">
        <f>AR23*AM23*AP23</f>
        <v>0.29289194799999896</v>
      </c>
      <c r="AX23" s="1">
        <f>AR23*(1-AM23)</f>
        <v>0.15371600000000013</v>
      </c>
      <c r="AY23" s="3">
        <f>$AK23*AS23</f>
        <v>123.68582668800026</v>
      </c>
      <c r="AZ23" s="3">
        <f>$AK23*AT23</f>
        <v>331.04147731200067</v>
      </c>
      <c r="BA23" s="3">
        <f>$AK23*AU23</f>
        <v>874.88469600000167</v>
      </c>
      <c r="BB23" s="3">
        <f>$AK23*AV23</f>
        <v>40.586720751999891</v>
      </c>
      <c r="BC23" s="3">
        <f>$AK23*AW23</f>
        <v>725.20046324799739</v>
      </c>
      <c r="BD23" s="3">
        <f>$AK23*AX23</f>
        <v>380.60081600000035</v>
      </c>
    </row>
    <row r="24" spans="1:56">
      <c r="A24">
        <v>2013</v>
      </c>
      <c r="B24">
        <v>3516</v>
      </c>
      <c r="C24" t="s">
        <v>686</v>
      </c>
      <c r="D24" t="s">
        <v>23</v>
      </c>
      <c r="E24">
        <v>23</v>
      </c>
      <c r="F24">
        <v>159</v>
      </c>
      <c r="G24">
        <v>623</v>
      </c>
      <c r="H24">
        <v>680</v>
      </c>
      <c r="I24">
        <v>188</v>
      </c>
      <c r="J24">
        <v>134</v>
      </c>
      <c r="K24">
        <v>34</v>
      </c>
      <c r="L24">
        <v>3</v>
      </c>
      <c r="M24">
        <v>17</v>
      </c>
      <c r="N24">
        <v>86</v>
      </c>
      <c r="O24">
        <v>79</v>
      </c>
      <c r="P24">
        <v>51</v>
      </c>
      <c r="Q24">
        <v>4</v>
      </c>
      <c r="R24">
        <v>100</v>
      </c>
      <c r="S24">
        <v>1</v>
      </c>
      <c r="T24">
        <v>4</v>
      </c>
      <c r="U24">
        <v>1</v>
      </c>
      <c r="V24">
        <v>15</v>
      </c>
      <c r="W24">
        <v>11</v>
      </c>
      <c r="X24">
        <v>4</v>
      </c>
      <c r="Y24">
        <v>277</v>
      </c>
      <c r="Z24">
        <v>118</v>
      </c>
      <c r="AA24">
        <v>131</v>
      </c>
      <c r="AB24">
        <v>9</v>
      </c>
      <c r="AC24">
        <v>20</v>
      </c>
      <c r="AD24">
        <v>2</v>
      </c>
      <c r="AE24">
        <v>1</v>
      </c>
      <c r="AF24">
        <v>4.5</v>
      </c>
      <c r="AG24">
        <v>54.6</v>
      </c>
      <c r="AH24">
        <v>8.6</v>
      </c>
      <c r="AI24">
        <v>941</v>
      </c>
      <c r="AJ24">
        <v>1625</v>
      </c>
      <c r="AK24">
        <v>2566</v>
      </c>
      <c r="AL24" s="1">
        <v>0.34100000000000003</v>
      </c>
      <c r="AM24" s="1">
        <v>0.63700000000000001</v>
      </c>
      <c r="AN24" s="2">
        <v>0.47299999999999998</v>
      </c>
      <c r="AO24" s="1">
        <v>0.70599999999999996</v>
      </c>
      <c r="AP24" s="1">
        <v>0.88800000000000001</v>
      </c>
      <c r="AQ24" s="2">
        <v>0.81499999999999995</v>
      </c>
      <c r="AR24" s="2">
        <v>0.44500000000000001</v>
      </c>
      <c r="AS24" s="1">
        <f>(1-AR24)*AL24*(1-AO24)</f>
        <v>5.5640970000000012E-2</v>
      </c>
      <c r="AT24" s="1">
        <f>(1-AR24)*AL24*AO24</f>
        <v>0.13361402999999999</v>
      </c>
      <c r="AU24" s="1">
        <f>(1-AR24)*(1-AL24)</f>
        <v>0.36574499999999999</v>
      </c>
      <c r="AV24" s="1">
        <f>AR24*AM24*(1-AP24)</f>
        <v>3.1748079999999998E-2</v>
      </c>
      <c r="AW24" s="1">
        <f>AR24*AM24*AP24</f>
        <v>0.25171692000000001</v>
      </c>
      <c r="AX24" s="1">
        <f>AR24*(1-AM24)</f>
        <v>0.16153499999999998</v>
      </c>
      <c r="AY24" s="3">
        <f>$AK24*AS24</f>
        <v>142.77472902000002</v>
      </c>
      <c r="AZ24" s="3">
        <f>$AK24*AT24</f>
        <v>342.85360098000001</v>
      </c>
      <c r="BA24" s="3">
        <f>$AK24*AU24</f>
        <v>938.50166999999999</v>
      </c>
      <c r="BB24" s="3">
        <f>$AK24*AV24</f>
        <v>81.465573280000001</v>
      </c>
      <c r="BC24" s="3">
        <f>$AK24*AW24</f>
        <v>645.90561672000001</v>
      </c>
      <c r="BD24" s="3">
        <f>$AK24*AX24</f>
        <v>414.49880999999993</v>
      </c>
    </row>
    <row r="25" spans="1:56">
      <c r="A25">
        <v>2013</v>
      </c>
      <c r="B25">
        <v>6876</v>
      </c>
      <c r="C25" t="s">
        <v>692</v>
      </c>
      <c r="D25" t="s">
        <v>32</v>
      </c>
      <c r="E25">
        <v>27</v>
      </c>
      <c r="F25">
        <v>159</v>
      </c>
      <c r="G25">
        <v>620</v>
      </c>
      <c r="H25">
        <v>678</v>
      </c>
      <c r="I25">
        <v>145</v>
      </c>
      <c r="J25">
        <v>79</v>
      </c>
      <c r="K25">
        <v>30</v>
      </c>
      <c r="L25">
        <v>2</v>
      </c>
      <c r="M25">
        <v>34</v>
      </c>
      <c r="N25">
        <v>85</v>
      </c>
      <c r="O25">
        <v>100</v>
      </c>
      <c r="P25">
        <v>54</v>
      </c>
      <c r="Q25">
        <v>6</v>
      </c>
      <c r="R25">
        <v>184</v>
      </c>
      <c r="S25">
        <v>0</v>
      </c>
      <c r="T25">
        <v>4</v>
      </c>
      <c r="U25">
        <v>0</v>
      </c>
      <c r="V25">
        <v>18</v>
      </c>
      <c r="W25">
        <v>5</v>
      </c>
      <c r="X25">
        <v>2</v>
      </c>
      <c r="Y25">
        <v>202</v>
      </c>
      <c r="Z25">
        <v>75</v>
      </c>
      <c r="AA25">
        <v>163</v>
      </c>
      <c r="AB25">
        <v>24</v>
      </c>
      <c r="AC25">
        <v>15</v>
      </c>
      <c r="AD25">
        <v>0</v>
      </c>
      <c r="AE25">
        <v>0</v>
      </c>
      <c r="AF25">
        <v>3.7</v>
      </c>
      <c r="AG25">
        <v>65</v>
      </c>
      <c r="AH25">
        <v>14.5</v>
      </c>
      <c r="AI25">
        <v>866</v>
      </c>
      <c r="AJ25">
        <v>1655</v>
      </c>
      <c r="AK25">
        <v>2521</v>
      </c>
      <c r="AL25" s="1">
        <v>0.371</v>
      </c>
      <c r="AM25" s="1">
        <v>0.65900000000000003</v>
      </c>
      <c r="AN25" s="2">
        <v>0.502</v>
      </c>
      <c r="AO25" s="1">
        <v>0.55399999999999905</v>
      </c>
      <c r="AP25" s="1">
        <v>0.80299999999999905</v>
      </c>
      <c r="AQ25" s="2">
        <v>0.70299999999999996</v>
      </c>
      <c r="AR25" s="2">
        <v>0.45700000000000002</v>
      </c>
      <c r="AS25" s="1">
        <f>(1-AR25)*AL25*(1-AO25)</f>
        <v>8.9848038000000172E-2</v>
      </c>
      <c r="AT25" s="1">
        <f>(1-AR25)*AL25*AO25</f>
        <v>0.11160496199999979</v>
      </c>
      <c r="AU25" s="1">
        <f>(1-AR25)*(1-AL25)</f>
        <v>0.34154699999999993</v>
      </c>
      <c r="AV25" s="1">
        <f>AR25*AM25*(1-AP25)</f>
        <v>5.9329111000000288E-2</v>
      </c>
      <c r="AW25" s="1">
        <f>AR25*AM25*AP25</f>
        <v>0.24183388899999972</v>
      </c>
      <c r="AX25" s="1">
        <f>AR25*(1-AM25)</f>
        <v>0.155837</v>
      </c>
      <c r="AY25" s="3">
        <f>$AK25*AS25</f>
        <v>226.50690379800042</v>
      </c>
      <c r="AZ25" s="3">
        <f>$AK25*AT25</f>
        <v>281.35610920199946</v>
      </c>
      <c r="BA25" s="3">
        <f>$AK25*AU25</f>
        <v>861.03998699999988</v>
      </c>
      <c r="BB25" s="3">
        <f>$AK25*AV25</f>
        <v>149.56868883100071</v>
      </c>
      <c r="BC25" s="3">
        <f>$AK25*AW25</f>
        <v>609.66323416899934</v>
      </c>
      <c r="BD25" s="3">
        <f>$AK25*AX25</f>
        <v>392.86507699999999</v>
      </c>
    </row>
    <row r="26" spans="1:56">
      <c r="A26">
        <v>2013</v>
      </c>
      <c r="B26">
        <v>3371</v>
      </c>
      <c r="C26" t="s">
        <v>675</v>
      </c>
      <c r="D26" t="s">
        <v>15</v>
      </c>
      <c r="E26">
        <v>29</v>
      </c>
      <c r="F26">
        <v>153</v>
      </c>
      <c r="G26">
        <v>607</v>
      </c>
      <c r="H26">
        <v>675</v>
      </c>
      <c r="I26">
        <v>160</v>
      </c>
      <c r="J26">
        <v>112</v>
      </c>
      <c r="K26">
        <v>27</v>
      </c>
      <c r="L26">
        <v>4</v>
      </c>
      <c r="M26">
        <v>17</v>
      </c>
      <c r="N26">
        <v>84</v>
      </c>
      <c r="O26">
        <v>62</v>
      </c>
      <c r="P26">
        <v>50</v>
      </c>
      <c r="Q26">
        <v>1</v>
      </c>
      <c r="R26">
        <v>147</v>
      </c>
      <c r="S26">
        <v>6</v>
      </c>
      <c r="T26">
        <v>6</v>
      </c>
      <c r="U26">
        <v>6</v>
      </c>
      <c r="V26">
        <v>8</v>
      </c>
      <c r="W26">
        <v>20</v>
      </c>
      <c r="X26">
        <v>8</v>
      </c>
      <c r="Y26">
        <v>185</v>
      </c>
      <c r="Z26">
        <v>112</v>
      </c>
      <c r="AA26">
        <v>157</v>
      </c>
      <c r="AB26">
        <v>13</v>
      </c>
      <c r="AC26">
        <v>6</v>
      </c>
      <c r="AD26">
        <v>18</v>
      </c>
      <c r="AE26">
        <v>7</v>
      </c>
      <c r="AF26">
        <v>5.5</v>
      </c>
      <c r="AG26">
        <v>60.6</v>
      </c>
      <c r="AH26">
        <v>8.1999999999999993</v>
      </c>
      <c r="AI26">
        <v>1014</v>
      </c>
      <c r="AJ26">
        <v>1735</v>
      </c>
      <c r="AK26">
        <v>2749</v>
      </c>
      <c r="AL26" s="1">
        <v>0.251</v>
      </c>
      <c r="AM26" s="1">
        <v>0.60299999999999998</v>
      </c>
      <c r="AN26" s="2">
        <v>0.43099999999999999</v>
      </c>
      <c r="AO26" s="1">
        <v>0.58299999999999996</v>
      </c>
      <c r="AP26" s="1">
        <v>0.89800000000000002</v>
      </c>
      <c r="AQ26" s="2">
        <v>0.80799999999999905</v>
      </c>
      <c r="AR26" s="2">
        <v>0.51</v>
      </c>
      <c r="AS26" s="1">
        <f>(1-AR26)*AL26*(1-AO26)</f>
        <v>5.1286830000000005E-2</v>
      </c>
      <c r="AT26" s="1">
        <f>(1-AR26)*AL26*AO26</f>
        <v>7.1703169999999997E-2</v>
      </c>
      <c r="AU26" s="1">
        <f>(1-AR26)*(1-AL26)</f>
        <v>0.36701</v>
      </c>
      <c r="AV26" s="1">
        <f>AR26*AM26*(1-AP26)</f>
        <v>3.1368059999999989E-2</v>
      </c>
      <c r="AW26" s="1">
        <f>AR26*AM26*AP26</f>
        <v>0.27616193999999999</v>
      </c>
      <c r="AX26" s="1">
        <f>AR26*(1-AM26)</f>
        <v>0.20247000000000001</v>
      </c>
      <c r="AY26" s="3">
        <f>$AK26*AS26</f>
        <v>140.98749567000002</v>
      </c>
      <c r="AZ26" s="3">
        <f>$AK26*AT26</f>
        <v>197.11201432999999</v>
      </c>
      <c r="BA26" s="3">
        <f>$AK26*AU26</f>
        <v>1008.91049</v>
      </c>
      <c r="BB26" s="3">
        <f>$AK26*AV26</f>
        <v>86.230796939999976</v>
      </c>
      <c r="BC26" s="3">
        <f>$AK26*AW26</f>
        <v>759.16917305999993</v>
      </c>
      <c r="BD26" s="3">
        <f>$AK26*AX26</f>
        <v>556.59003000000007</v>
      </c>
    </row>
    <row r="27" spans="1:56">
      <c r="A27">
        <v>2013</v>
      </c>
      <c r="B27">
        <v>9847</v>
      </c>
      <c r="C27" t="s">
        <v>511</v>
      </c>
      <c r="D27" t="s">
        <v>104</v>
      </c>
      <c r="E27">
        <v>26</v>
      </c>
      <c r="F27">
        <v>157</v>
      </c>
      <c r="G27">
        <v>583</v>
      </c>
      <c r="H27">
        <v>674</v>
      </c>
      <c r="I27">
        <v>185</v>
      </c>
      <c r="J27">
        <v>121</v>
      </c>
      <c r="K27">
        <v>38</v>
      </c>
      <c r="L27">
        <v>5</v>
      </c>
      <c r="M27">
        <v>21</v>
      </c>
      <c r="N27">
        <v>97</v>
      </c>
      <c r="O27">
        <v>84</v>
      </c>
      <c r="P27">
        <v>78</v>
      </c>
      <c r="Q27">
        <v>12</v>
      </c>
      <c r="R27">
        <v>101</v>
      </c>
      <c r="S27">
        <v>9</v>
      </c>
      <c r="T27">
        <v>4</v>
      </c>
      <c r="U27">
        <v>0</v>
      </c>
      <c r="V27">
        <v>13</v>
      </c>
      <c r="W27">
        <v>27</v>
      </c>
      <c r="X27">
        <v>10</v>
      </c>
      <c r="Y27">
        <v>198</v>
      </c>
      <c r="Z27">
        <v>119</v>
      </c>
      <c r="AA27">
        <v>169</v>
      </c>
      <c r="AB27">
        <v>15</v>
      </c>
      <c r="AC27">
        <v>16</v>
      </c>
      <c r="AD27">
        <v>0</v>
      </c>
      <c r="AE27">
        <v>0</v>
      </c>
      <c r="AF27">
        <v>5.8</v>
      </c>
      <c r="AG27">
        <v>58.3</v>
      </c>
      <c r="AH27">
        <v>8.9</v>
      </c>
      <c r="AI27">
        <v>1024</v>
      </c>
      <c r="AJ27">
        <v>1538</v>
      </c>
      <c r="AK27">
        <v>2562</v>
      </c>
      <c r="AL27" s="1">
        <v>0.23699999999999999</v>
      </c>
      <c r="AM27" s="1">
        <v>0.70499999999999996</v>
      </c>
      <c r="AN27" s="2">
        <v>0.46299999999999902</v>
      </c>
      <c r="AO27" s="1">
        <v>0.60299999999999998</v>
      </c>
      <c r="AP27" s="1">
        <v>0.875999999999999</v>
      </c>
      <c r="AQ27" s="2">
        <v>0.80400000000000005</v>
      </c>
      <c r="AR27" s="2">
        <v>0.48199999999999998</v>
      </c>
      <c r="AS27" s="1">
        <f>(1-AR27)*AL27*(1-AO27)</f>
        <v>4.8738102000000005E-2</v>
      </c>
      <c r="AT27" s="1">
        <f>(1-AR27)*AL27*AO27</f>
        <v>7.4027897999999995E-2</v>
      </c>
      <c r="AU27" s="1">
        <f>(1-AR27)*(1-AL27)</f>
        <v>0.39523400000000003</v>
      </c>
      <c r="AV27" s="1">
        <f>AR27*AM27*(1-AP27)</f>
        <v>4.213644000000033E-2</v>
      </c>
      <c r="AW27" s="1">
        <f>AR27*AM27*AP27</f>
        <v>0.29767355999999962</v>
      </c>
      <c r="AX27" s="1">
        <f>AR27*(1-AM27)</f>
        <v>0.14219000000000001</v>
      </c>
      <c r="AY27" s="3">
        <f>$AK27*AS27</f>
        <v>124.86701732400002</v>
      </c>
      <c r="AZ27" s="3">
        <f>$AK27*AT27</f>
        <v>189.65947467599997</v>
      </c>
      <c r="BA27" s="3">
        <f>$AK27*AU27</f>
        <v>1012.589508</v>
      </c>
      <c r="BB27" s="3">
        <f>$AK27*AV27</f>
        <v>107.95355928000085</v>
      </c>
      <c r="BC27" s="3">
        <f>$AK27*AW27</f>
        <v>762.63966071999903</v>
      </c>
      <c r="BD27" s="3">
        <f>$AK27*AX27</f>
        <v>364.29078000000004</v>
      </c>
    </row>
    <row r="28" spans="1:56">
      <c r="A28">
        <v>2013</v>
      </c>
      <c r="B28">
        <v>13075</v>
      </c>
      <c r="C28" t="s">
        <v>767</v>
      </c>
      <c r="D28" t="s">
        <v>55</v>
      </c>
      <c r="E28">
        <v>31</v>
      </c>
      <c r="F28">
        <v>155</v>
      </c>
      <c r="G28">
        <v>597</v>
      </c>
      <c r="H28">
        <v>674</v>
      </c>
      <c r="I28">
        <v>171</v>
      </c>
      <c r="J28">
        <v>140</v>
      </c>
      <c r="K28">
        <v>20</v>
      </c>
      <c r="L28">
        <v>3</v>
      </c>
      <c r="M28">
        <v>8</v>
      </c>
      <c r="N28">
        <v>80</v>
      </c>
      <c r="O28">
        <v>37</v>
      </c>
      <c r="P28">
        <v>55</v>
      </c>
      <c r="Q28">
        <v>1</v>
      </c>
      <c r="R28">
        <v>40</v>
      </c>
      <c r="S28">
        <v>11</v>
      </c>
      <c r="T28">
        <v>3</v>
      </c>
      <c r="U28">
        <v>8</v>
      </c>
      <c r="V28">
        <v>9</v>
      </c>
      <c r="W28">
        <v>20</v>
      </c>
      <c r="X28">
        <v>12</v>
      </c>
      <c r="Y28">
        <v>328</v>
      </c>
      <c r="Z28">
        <v>96</v>
      </c>
      <c r="AA28">
        <v>119</v>
      </c>
      <c r="AB28">
        <v>11</v>
      </c>
      <c r="AC28">
        <v>45</v>
      </c>
      <c r="AD28">
        <v>25</v>
      </c>
      <c r="AE28">
        <v>8</v>
      </c>
      <c r="AF28">
        <v>4.5999999999999996</v>
      </c>
      <c r="AG28">
        <v>58.3</v>
      </c>
      <c r="AH28">
        <v>3.3</v>
      </c>
      <c r="AI28">
        <v>936</v>
      </c>
      <c r="AJ28">
        <v>1503</v>
      </c>
      <c r="AK28">
        <v>2439</v>
      </c>
      <c r="AL28" s="1">
        <v>0.222</v>
      </c>
      <c r="AM28" s="1">
        <v>0.60599999999999998</v>
      </c>
      <c r="AN28" s="2">
        <v>0.42399999999999999</v>
      </c>
      <c r="AO28" s="1">
        <v>0.83299999999999996</v>
      </c>
      <c r="AP28" s="1">
        <v>0.95199999999999996</v>
      </c>
      <c r="AQ28" s="2">
        <v>0.92200000000000004</v>
      </c>
      <c r="AR28" s="2">
        <v>0.52500000000000002</v>
      </c>
      <c r="AS28" s="1">
        <f>(1-AR28)*AL28*(1-AO28)</f>
        <v>1.7610150000000005E-2</v>
      </c>
      <c r="AT28" s="1">
        <f>(1-AR28)*AL28*AO28</f>
        <v>8.7839849999999997E-2</v>
      </c>
      <c r="AU28" s="1">
        <f>(1-AR28)*(1-AL28)</f>
        <v>0.36954999999999999</v>
      </c>
      <c r="AV28" s="1">
        <f>AR28*AM28*(1-AP28)</f>
        <v>1.5271200000000013E-2</v>
      </c>
      <c r="AW28" s="1">
        <f>AR28*AM28*AP28</f>
        <v>0.30287879999999995</v>
      </c>
      <c r="AX28" s="1">
        <f>AR28*(1-AM28)</f>
        <v>0.20685000000000001</v>
      </c>
      <c r="AY28" s="3">
        <f>$AK28*AS28</f>
        <v>42.951155850000013</v>
      </c>
      <c r="AZ28" s="3">
        <f>$AK28*AT28</f>
        <v>214.24139414999999</v>
      </c>
      <c r="BA28" s="3">
        <f>$AK28*AU28</f>
        <v>901.33244999999999</v>
      </c>
      <c r="BB28" s="3">
        <f>$AK28*AV28</f>
        <v>37.246456800000033</v>
      </c>
      <c r="BC28" s="3">
        <f>$AK28*AW28</f>
        <v>738.72139319999985</v>
      </c>
      <c r="BD28" s="3">
        <f>$AK28*AX28</f>
        <v>504.50715000000002</v>
      </c>
    </row>
    <row r="29" spans="1:56">
      <c r="A29">
        <v>2013</v>
      </c>
      <c r="B29">
        <v>5133</v>
      </c>
      <c r="C29" t="s">
        <v>191</v>
      </c>
      <c r="D29" t="s">
        <v>15</v>
      </c>
      <c r="E29">
        <v>31</v>
      </c>
      <c r="F29">
        <v>158</v>
      </c>
      <c r="G29">
        <v>637</v>
      </c>
      <c r="H29">
        <v>674</v>
      </c>
      <c r="I29">
        <v>181</v>
      </c>
      <c r="J29">
        <v>134</v>
      </c>
      <c r="K29">
        <v>39</v>
      </c>
      <c r="L29">
        <v>2</v>
      </c>
      <c r="M29">
        <v>6</v>
      </c>
      <c r="N29">
        <v>68</v>
      </c>
      <c r="O29">
        <v>48</v>
      </c>
      <c r="P29">
        <v>26</v>
      </c>
      <c r="Q29">
        <v>2</v>
      </c>
      <c r="R29">
        <v>68</v>
      </c>
      <c r="S29">
        <v>3</v>
      </c>
      <c r="T29">
        <v>4</v>
      </c>
      <c r="U29">
        <v>4</v>
      </c>
      <c r="V29">
        <v>17</v>
      </c>
      <c r="W29">
        <v>30</v>
      </c>
      <c r="X29">
        <v>9</v>
      </c>
      <c r="Y29">
        <v>277</v>
      </c>
      <c r="Z29">
        <v>126</v>
      </c>
      <c r="AA29">
        <v>166</v>
      </c>
      <c r="AB29">
        <v>24</v>
      </c>
      <c r="AC29">
        <v>22</v>
      </c>
      <c r="AD29">
        <v>8</v>
      </c>
      <c r="AE29">
        <v>3</v>
      </c>
      <c r="AF29">
        <v>5.0999999999999996</v>
      </c>
      <c r="AG29">
        <v>66.3</v>
      </c>
      <c r="AH29">
        <v>6.4</v>
      </c>
      <c r="AI29">
        <v>674</v>
      </c>
      <c r="AJ29">
        <v>1542</v>
      </c>
      <c r="AK29">
        <v>2216</v>
      </c>
      <c r="AL29" s="1">
        <v>0.39100000000000001</v>
      </c>
      <c r="AM29" s="1">
        <v>0.69299999999999995</v>
      </c>
      <c r="AN29" s="2">
        <v>0.54400000000000004</v>
      </c>
      <c r="AO29" s="1">
        <v>0.78500000000000003</v>
      </c>
      <c r="AP29" s="1">
        <v>0.93500000000000005</v>
      </c>
      <c r="AQ29" s="2">
        <v>0.88200000000000001</v>
      </c>
      <c r="AR29" s="2">
        <v>0.505</v>
      </c>
      <c r="AS29" s="1">
        <f>(1-AR29)*AL29*(1-AO29)</f>
        <v>4.1612174999999994E-2</v>
      </c>
      <c r="AT29" s="1">
        <f>(1-AR29)*AL29*AO29</f>
        <v>0.15193282499999999</v>
      </c>
      <c r="AU29" s="1">
        <f>(1-AR29)*(1-AL29)</f>
        <v>0.30145499999999997</v>
      </c>
      <c r="AV29" s="1">
        <f>AR29*AM29*(1-AP29)</f>
        <v>2.2747724999999979E-2</v>
      </c>
      <c r="AW29" s="1">
        <f>AR29*AM29*AP29</f>
        <v>0.32721727499999997</v>
      </c>
      <c r="AX29" s="1">
        <f>AR29*(1-AM29)</f>
        <v>0.15503500000000003</v>
      </c>
      <c r="AY29" s="3">
        <f>$AK29*AS29</f>
        <v>92.212579799999986</v>
      </c>
      <c r="AZ29" s="3">
        <f>$AK29*AT29</f>
        <v>336.68314019999997</v>
      </c>
      <c r="BA29" s="3">
        <f>$AK29*AU29</f>
        <v>668.02427999999998</v>
      </c>
      <c r="BB29" s="3">
        <f>$AK29*AV29</f>
        <v>50.408958599999956</v>
      </c>
      <c r="BC29" s="3">
        <f>$AK29*AW29</f>
        <v>725.11348139999996</v>
      </c>
      <c r="BD29" s="3">
        <f>$AK29*AX29</f>
        <v>343.55756000000008</v>
      </c>
    </row>
    <row r="30" spans="1:56">
      <c r="A30">
        <v>2013</v>
      </c>
      <c r="B30">
        <v>9272</v>
      </c>
      <c r="C30" t="s">
        <v>80</v>
      </c>
      <c r="D30" t="s">
        <v>39</v>
      </c>
      <c r="E30">
        <v>27</v>
      </c>
      <c r="F30">
        <v>160</v>
      </c>
      <c r="G30">
        <v>584</v>
      </c>
      <c r="H30">
        <v>673</v>
      </c>
      <c r="I30">
        <v>167</v>
      </c>
      <c r="J30">
        <v>71</v>
      </c>
      <c r="K30">
        <v>42</v>
      </c>
      <c r="L30">
        <v>1</v>
      </c>
      <c r="M30">
        <v>53</v>
      </c>
      <c r="N30">
        <v>103</v>
      </c>
      <c r="O30">
        <v>138</v>
      </c>
      <c r="P30">
        <v>72</v>
      </c>
      <c r="Q30">
        <v>12</v>
      </c>
      <c r="R30">
        <v>199</v>
      </c>
      <c r="S30">
        <v>10</v>
      </c>
      <c r="T30">
        <v>7</v>
      </c>
      <c r="U30">
        <v>0</v>
      </c>
      <c r="V30">
        <v>4</v>
      </c>
      <c r="W30">
        <v>4</v>
      </c>
      <c r="X30">
        <v>1</v>
      </c>
      <c r="Y30">
        <v>127</v>
      </c>
      <c r="Z30">
        <v>86</v>
      </c>
      <c r="AA30">
        <v>179</v>
      </c>
      <c r="AB30">
        <v>7</v>
      </c>
      <c r="AC30">
        <v>4</v>
      </c>
      <c r="AD30">
        <v>0</v>
      </c>
      <c r="AE30">
        <v>0</v>
      </c>
      <c r="AF30">
        <v>3.1</v>
      </c>
      <c r="AG30">
        <v>56.6</v>
      </c>
      <c r="AH30">
        <v>15.2</v>
      </c>
      <c r="AI30">
        <v>1052</v>
      </c>
      <c r="AJ30">
        <v>1627</v>
      </c>
      <c r="AK30">
        <v>2679</v>
      </c>
      <c r="AL30" s="1">
        <v>0.35599999999999998</v>
      </c>
      <c r="AM30" s="1">
        <v>0.71</v>
      </c>
      <c r="AN30" s="2">
        <v>0.502</v>
      </c>
      <c r="AO30" s="1">
        <v>0.53400000000000003</v>
      </c>
      <c r="AP30" s="1">
        <v>0.80299999999999905</v>
      </c>
      <c r="AQ30" s="2">
        <v>0.69</v>
      </c>
      <c r="AR30" s="2">
        <v>0.41099999999999998</v>
      </c>
      <c r="AS30" s="1">
        <f>(1-AR30)*AL30*(1-AO30)</f>
        <v>9.771274399999999E-2</v>
      </c>
      <c r="AT30" s="1">
        <f>(1-AR30)*AL30*AO30</f>
        <v>0.11197125599999999</v>
      </c>
      <c r="AU30" s="1">
        <f>(1-AR30)*(1-AL30)</f>
        <v>0.37931599999999999</v>
      </c>
      <c r="AV30" s="1">
        <f>AR30*AM30*(1-AP30)</f>
        <v>5.7486570000000271E-2</v>
      </c>
      <c r="AW30" s="1">
        <f>AR30*AM30*AP30</f>
        <v>0.23432342999999969</v>
      </c>
      <c r="AX30" s="1">
        <f>AR30*(1-AM30)</f>
        <v>0.11919</v>
      </c>
      <c r="AY30" s="3">
        <f>$AK30*AS30</f>
        <v>261.77244117599997</v>
      </c>
      <c r="AZ30" s="3">
        <f>$AK30*AT30</f>
        <v>299.970994824</v>
      </c>
      <c r="BA30" s="3">
        <f>$AK30*AU30</f>
        <v>1016.187564</v>
      </c>
      <c r="BB30" s="3">
        <f>$AK30*AV30</f>
        <v>154.00652103000073</v>
      </c>
      <c r="BC30" s="3">
        <f>$AK30*AW30</f>
        <v>627.7524689699992</v>
      </c>
      <c r="BD30" s="3">
        <f>$AK30*AX30</f>
        <v>319.31001000000003</v>
      </c>
    </row>
    <row r="31" spans="1:56">
      <c r="A31">
        <v>2013</v>
      </c>
      <c r="B31">
        <v>5417</v>
      </c>
      <c r="C31" t="s">
        <v>721</v>
      </c>
      <c r="D31" t="s">
        <v>13</v>
      </c>
      <c r="E31">
        <v>23</v>
      </c>
      <c r="F31">
        <v>152</v>
      </c>
      <c r="G31">
        <v>626</v>
      </c>
      <c r="H31">
        <v>672</v>
      </c>
      <c r="I31">
        <v>177</v>
      </c>
      <c r="J31">
        <v>139</v>
      </c>
      <c r="K31">
        <v>31</v>
      </c>
      <c r="L31">
        <v>2</v>
      </c>
      <c r="M31">
        <v>5</v>
      </c>
      <c r="N31">
        <v>64</v>
      </c>
      <c r="O31">
        <v>52</v>
      </c>
      <c r="P31">
        <v>32</v>
      </c>
      <c r="Q31">
        <v>5</v>
      </c>
      <c r="R31">
        <v>85</v>
      </c>
      <c r="S31">
        <v>2</v>
      </c>
      <c r="T31">
        <v>8</v>
      </c>
      <c r="U31">
        <v>4</v>
      </c>
      <c r="V31">
        <v>24</v>
      </c>
      <c r="W31">
        <v>35</v>
      </c>
      <c r="X31">
        <v>13</v>
      </c>
      <c r="Y31">
        <v>268</v>
      </c>
      <c r="Z31">
        <v>123</v>
      </c>
      <c r="AA31">
        <v>154</v>
      </c>
      <c r="AB31">
        <v>7</v>
      </c>
      <c r="AC31">
        <v>20</v>
      </c>
      <c r="AD31">
        <v>8</v>
      </c>
      <c r="AE31">
        <v>1</v>
      </c>
      <c r="AF31">
        <v>5</v>
      </c>
      <c r="AG31">
        <v>65</v>
      </c>
      <c r="AH31">
        <v>6.1</v>
      </c>
      <c r="AI31">
        <v>731</v>
      </c>
      <c r="AJ31">
        <v>1476</v>
      </c>
      <c r="AK31">
        <v>2207</v>
      </c>
      <c r="AL31" s="1">
        <v>0.35899999999999999</v>
      </c>
      <c r="AM31" s="1">
        <v>0.60899999999999999</v>
      </c>
      <c r="AN31" s="2">
        <v>0.48699999999999999</v>
      </c>
      <c r="AO31" s="1">
        <v>0.76</v>
      </c>
      <c r="AP31" s="1">
        <v>0.93400000000000005</v>
      </c>
      <c r="AQ31" s="2">
        <v>0.871</v>
      </c>
      <c r="AR31" s="2">
        <v>0.51100000000000001</v>
      </c>
      <c r="AS31" s="1">
        <f>(1-AR31)*AL31*(1-AO31)</f>
        <v>4.2132239999999994E-2</v>
      </c>
      <c r="AT31" s="1">
        <f>(1-AR31)*AL31*AO31</f>
        <v>0.13341876</v>
      </c>
      <c r="AU31" s="1">
        <f>(1-AR31)*(1-AL31)</f>
        <v>0.31344899999999998</v>
      </c>
      <c r="AV31" s="1">
        <f>AR31*AM31*(1-AP31)</f>
        <v>2.0539133999999983E-2</v>
      </c>
      <c r="AW31" s="1">
        <f>AR31*AM31*AP31</f>
        <v>0.29065986600000004</v>
      </c>
      <c r="AX31" s="1">
        <f>AR31*(1-AM31)</f>
        <v>0.19980100000000001</v>
      </c>
      <c r="AY31" s="3">
        <f>$AK31*AS31</f>
        <v>92.985853679999991</v>
      </c>
      <c r="AZ31" s="3">
        <f>$AK31*AT31</f>
        <v>294.45520332000001</v>
      </c>
      <c r="BA31" s="3">
        <f>$AK31*AU31</f>
        <v>691.78194299999996</v>
      </c>
      <c r="BB31" s="3">
        <f>$AK31*AV31</f>
        <v>45.329868737999966</v>
      </c>
      <c r="BC31" s="3">
        <f>$AK31*AW31</f>
        <v>641.48632426200015</v>
      </c>
      <c r="BD31" s="3">
        <f>$AK31*AX31</f>
        <v>440.96080699999999</v>
      </c>
    </row>
    <row r="32" spans="1:56">
      <c r="A32">
        <v>2013</v>
      </c>
      <c r="B32">
        <v>5038</v>
      </c>
      <c r="C32" t="s">
        <v>790</v>
      </c>
      <c r="D32" t="s">
        <v>90</v>
      </c>
      <c r="E32">
        <v>27</v>
      </c>
      <c r="F32">
        <v>158</v>
      </c>
      <c r="G32">
        <v>579</v>
      </c>
      <c r="H32">
        <v>668</v>
      </c>
      <c r="I32">
        <v>174</v>
      </c>
      <c r="J32">
        <v>110</v>
      </c>
      <c r="K32">
        <v>37</v>
      </c>
      <c r="L32">
        <v>3</v>
      </c>
      <c r="M32">
        <v>24</v>
      </c>
      <c r="N32">
        <v>89</v>
      </c>
      <c r="O32">
        <v>93</v>
      </c>
      <c r="P32">
        <v>76</v>
      </c>
      <c r="Q32">
        <v>2</v>
      </c>
      <c r="R32">
        <v>110</v>
      </c>
      <c r="S32">
        <v>6</v>
      </c>
      <c r="T32">
        <v>6</v>
      </c>
      <c r="U32">
        <v>1</v>
      </c>
      <c r="V32">
        <v>15</v>
      </c>
      <c r="W32">
        <v>5</v>
      </c>
      <c r="X32">
        <v>2</v>
      </c>
      <c r="Y32">
        <v>208</v>
      </c>
      <c r="Z32">
        <v>98</v>
      </c>
      <c r="AA32">
        <v>169</v>
      </c>
      <c r="AB32">
        <v>20</v>
      </c>
      <c r="AC32">
        <v>13</v>
      </c>
      <c r="AD32">
        <v>1</v>
      </c>
      <c r="AE32">
        <v>0</v>
      </c>
      <c r="AF32">
        <v>3.7</v>
      </c>
      <c r="AG32">
        <v>58.5</v>
      </c>
      <c r="AH32">
        <v>9</v>
      </c>
      <c r="AI32">
        <v>1059</v>
      </c>
      <c r="AJ32">
        <v>1638</v>
      </c>
      <c r="AK32">
        <v>2697</v>
      </c>
      <c r="AL32" s="1">
        <v>0.249</v>
      </c>
      <c r="AM32" s="1">
        <v>0.64700000000000002</v>
      </c>
      <c r="AN32" s="2">
        <v>0.442</v>
      </c>
      <c r="AO32" s="1">
        <v>0.66299999999999903</v>
      </c>
      <c r="AP32" s="1">
        <v>0.84899999999999998</v>
      </c>
      <c r="AQ32" s="2">
        <v>0.79500000000000004</v>
      </c>
      <c r="AR32" s="2">
        <v>0.48599999999999999</v>
      </c>
      <c r="AS32" s="1">
        <f>(1-AR32)*AL32*(1-AO32)</f>
        <v>4.3131282000000132E-2</v>
      </c>
      <c r="AT32" s="1">
        <f>(1-AR32)*AL32*AO32</f>
        <v>8.4854717999999885E-2</v>
      </c>
      <c r="AU32" s="1">
        <f>(1-AR32)*(1-AL32)</f>
        <v>0.38601400000000002</v>
      </c>
      <c r="AV32" s="1">
        <f>AR32*AM32*(1-AP32)</f>
        <v>4.7480742000000006E-2</v>
      </c>
      <c r="AW32" s="1">
        <f>AR32*AM32*AP32</f>
        <v>0.26696125799999998</v>
      </c>
      <c r="AX32" s="1">
        <f>AR32*(1-AM32)</f>
        <v>0.17155799999999999</v>
      </c>
      <c r="AY32" s="3">
        <f>$AK32*AS32</f>
        <v>116.32506755400036</v>
      </c>
      <c r="AZ32" s="3">
        <f>$AK32*AT32</f>
        <v>228.85317444599968</v>
      </c>
      <c r="BA32" s="3">
        <f>$AK32*AU32</f>
        <v>1041.0797580000001</v>
      </c>
      <c r="BB32" s="3">
        <f>$AK32*AV32</f>
        <v>128.05556117400002</v>
      </c>
      <c r="BC32" s="3">
        <f>$AK32*AW32</f>
        <v>719.99451282599989</v>
      </c>
      <c r="BD32" s="3">
        <f>$AK32*AX32</f>
        <v>462.69192599999997</v>
      </c>
    </row>
    <row r="33" spans="1:56">
      <c r="A33">
        <v>2013</v>
      </c>
      <c r="B33">
        <v>7399</v>
      </c>
      <c r="C33" t="s">
        <v>277</v>
      </c>
      <c r="D33" t="s">
        <v>23</v>
      </c>
      <c r="E33">
        <v>27</v>
      </c>
      <c r="F33">
        <v>162</v>
      </c>
      <c r="G33">
        <v>582</v>
      </c>
      <c r="H33">
        <v>668</v>
      </c>
      <c r="I33">
        <v>168</v>
      </c>
      <c r="J33">
        <v>126</v>
      </c>
      <c r="K33">
        <v>27</v>
      </c>
      <c r="L33">
        <v>0</v>
      </c>
      <c r="M33">
        <v>15</v>
      </c>
      <c r="N33">
        <v>62</v>
      </c>
      <c r="O33">
        <v>82</v>
      </c>
      <c r="P33">
        <v>79</v>
      </c>
      <c r="Q33">
        <v>11</v>
      </c>
      <c r="R33">
        <v>102</v>
      </c>
      <c r="S33">
        <v>3</v>
      </c>
      <c r="T33">
        <v>4</v>
      </c>
      <c r="U33">
        <v>0</v>
      </c>
      <c r="V33">
        <v>28</v>
      </c>
      <c r="W33">
        <v>0</v>
      </c>
      <c r="X33">
        <v>0</v>
      </c>
      <c r="Y33">
        <v>257</v>
      </c>
      <c r="Z33">
        <v>99</v>
      </c>
      <c r="AA33">
        <v>128</v>
      </c>
      <c r="AB33">
        <v>4</v>
      </c>
      <c r="AC33">
        <v>9</v>
      </c>
      <c r="AD33">
        <v>0</v>
      </c>
      <c r="AE33">
        <v>0</v>
      </c>
      <c r="AF33">
        <v>0.8</v>
      </c>
      <c r="AG33">
        <v>54.8</v>
      </c>
      <c r="AH33">
        <v>6.7</v>
      </c>
      <c r="AI33">
        <v>1025</v>
      </c>
      <c r="AJ33">
        <v>1584</v>
      </c>
      <c r="AK33">
        <v>2609</v>
      </c>
      <c r="AL33" s="1">
        <v>0.27</v>
      </c>
      <c r="AM33" s="1">
        <v>0.60299999999999998</v>
      </c>
      <c r="AN33" s="2">
        <v>0.43099999999999999</v>
      </c>
      <c r="AO33" s="1">
        <v>0.69099999999999995</v>
      </c>
      <c r="AP33" s="1">
        <v>0.91099999999999903</v>
      </c>
      <c r="AQ33" s="2">
        <v>0.84</v>
      </c>
      <c r="AR33" s="2">
        <v>0.48499999999999999</v>
      </c>
      <c r="AS33" s="1">
        <f>(1-AR33)*AL33*(1-AO33)</f>
        <v>4.296645000000001E-2</v>
      </c>
      <c r="AT33" s="1">
        <f>(1-AR33)*AL33*AO33</f>
        <v>9.6083550000000004E-2</v>
      </c>
      <c r="AU33" s="1">
        <f>(1-AR33)*(1-AL33)</f>
        <v>0.37595000000000001</v>
      </c>
      <c r="AV33" s="1">
        <f>AR33*AM33*(1-AP33)</f>
        <v>2.602849500000028E-2</v>
      </c>
      <c r="AW33" s="1">
        <f>AR33*AM33*AP33</f>
        <v>0.2664265049999997</v>
      </c>
      <c r="AX33" s="1">
        <f>AR33*(1-AM33)</f>
        <v>0.19254499999999999</v>
      </c>
      <c r="AY33" s="3">
        <f>$AK33*AS33</f>
        <v>112.09946805000003</v>
      </c>
      <c r="AZ33" s="3">
        <f>$AK33*AT33</f>
        <v>250.68198195000002</v>
      </c>
      <c r="BA33" s="3">
        <f>$AK33*AU33</f>
        <v>980.85355000000004</v>
      </c>
      <c r="BB33" s="3">
        <f>$AK33*AV33</f>
        <v>67.908343455000733</v>
      </c>
      <c r="BC33" s="3">
        <f>$AK33*AW33</f>
        <v>695.10675154499927</v>
      </c>
      <c r="BD33" s="3">
        <f>$AK33*AX33</f>
        <v>502.34990499999998</v>
      </c>
    </row>
    <row r="34" spans="1:56">
      <c r="A34">
        <v>2013</v>
      </c>
      <c r="B34">
        <v>393</v>
      </c>
      <c r="C34" t="s">
        <v>326</v>
      </c>
      <c r="D34" t="s">
        <v>42</v>
      </c>
      <c r="E34">
        <v>34</v>
      </c>
      <c r="F34">
        <v>159</v>
      </c>
      <c r="G34">
        <v>605</v>
      </c>
      <c r="H34">
        <v>668</v>
      </c>
      <c r="I34">
        <v>182</v>
      </c>
      <c r="J34">
        <v>132</v>
      </c>
      <c r="K34">
        <v>36</v>
      </c>
      <c r="L34">
        <v>0</v>
      </c>
      <c r="M34">
        <v>14</v>
      </c>
      <c r="N34">
        <v>68</v>
      </c>
      <c r="O34">
        <v>83</v>
      </c>
      <c r="P34">
        <v>54</v>
      </c>
      <c r="Q34">
        <v>10</v>
      </c>
      <c r="R34">
        <v>62</v>
      </c>
      <c r="S34">
        <v>1</v>
      </c>
      <c r="T34">
        <v>8</v>
      </c>
      <c r="U34">
        <v>0</v>
      </c>
      <c r="V34">
        <v>23</v>
      </c>
      <c r="W34">
        <v>0</v>
      </c>
      <c r="X34">
        <v>2</v>
      </c>
      <c r="Y34">
        <v>233</v>
      </c>
      <c r="Z34">
        <v>123</v>
      </c>
      <c r="AA34">
        <v>195</v>
      </c>
      <c r="AB34">
        <v>13</v>
      </c>
      <c r="AC34">
        <v>7</v>
      </c>
      <c r="AD34">
        <v>0</v>
      </c>
      <c r="AE34">
        <v>0</v>
      </c>
      <c r="AF34">
        <v>1.3</v>
      </c>
      <c r="AG34">
        <v>56</v>
      </c>
      <c r="AH34">
        <v>4.3</v>
      </c>
      <c r="AI34">
        <v>974</v>
      </c>
      <c r="AJ34">
        <v>1627</v>
      </c>
      <c r="AK34">
        <v>2601</v>
      </c>
      <c r="AL34" s="1">
        <v>0.30199999999999999</v>
      </c>
      <c r="AM34" s="1">
        <v>0.60499999999999998</v>
      </c>
      <c r="AN34" s="2">
        <v>0.44799999999999901</v>
      </c>
      <c r="AO34" s="1">
        <v>0.85499999999999998</v>
      </c>
      <c r="AP34" s="1">
        <v>0.92900000000000005</v>
      </c>
      <c r="AQ34" s="2">
        <v>0.90300000000000002</v>
      </c>
      <c r="AR34" s="2">
        <v>0.48199999999999998</v>
      </c>
      <c r="AS34" s="1">
        <f>(1-AR34)*AL34*(1-AO34)</f>
        <v>2.268322E-2</v>
      </c>
      <c r="AT34" s="1">
        <f>(1-AR34)*AL34*AO34</f>
        <v>0.13375277999999999</v>
      </c>
      <c r="AU34" s="1">
        <f>(1-AR34)*(1-AL34)</f>
        <v>0.361564</v>
      </c>
      <c r="AV34" s="1">
        <f>AR34*AM34*(1-AP34)</f>
        <v>2.0704309999999986E-2</v>
      </c>
      <c r="AW34" s="1">
        <f>AR34*AM34*AP34</f>
        <v>0.27090568999999998</v>
      </c>
      <c r="AX34" s="1">
        <f>AR34*(1-AM34)</f>
        <v>0.19039</v>
      </c>
      <c r="AY34" s="3">
        <f>$AK34*AS34</f>
        <v>58.999055220000002</v>
      </c>
      <c r="AZ34" s="3">
        <f>$AK34*AT34</f>
        <v>347.89098077999995</v>
      </c>
      <c r="BA34" s="3">
        <f>$AK34*AU34</f>
        <v>940.42796399999997</v>
      </c>
      <c r="BB34" s="3">
        <f>$AK34*AV34</f>
        <v>53.851910309999965</v>
      </c>
      <c r="BC34" s="3">
        <f>$AK34*AW34</f>
        <v>704.62569968999992</v>
      </c>
      <c r="BD34" s="3">
        <f>$AK34*AX34</f>
        <v>495.20438999999999</v>
      </c>
    </row>
    <row r="35" spans="1:56">
      <c r="A35">
        <v>2013</v>
      </c>
      <c r="B35">
        <v>791</v>
      </c>
      <c r="C35" t="s">
        <v>261</v>
      </c>
      <c r="D35" t="s">
        <v>9</v>
      </c>
      <c r="E35">
        <v>32</v>
      </c>
      <c r="F35">
        <v>151</v>
      </c>
      <c r="G35">
        <v>606</v>
      </c>
      <c r="H35">
        <v>666</v>
      </c>
      <c r="I35">
        <v>158</v>
      </c>
      <c r="J35">
        <v>114</v>
      </c>
      <c r="K35">
        <v>24</v>
      </c>
      <c r="L35">
        <v>2</v>
      </c>
      <c r="M35">
        <v>18</v>
      </c>
      <c r="N35">
        <v>80</v>
      </c>
      <c r="O35">
        <v>103</v>
      </c>
      <c r="P35">
        <v>39</v>
      </c>
      <c r="Q35">
        <v>6</v>
      </c>
      <c r="R35">
        <v>98</v>
      </c>
      <c r="S35">
        <v>8</v>
      </c>
      <c r="T35">
        <v>9</v>
      </c>
      <c r="U35">
        <v>4</v>
      </c>
      <c r="V35">
        <v>19</v>
      </c>
      <c r="W35">
        <v>5</v>
      </c>
      <c r="X35">
        <v>3</v>
      </c>
      <c r="Y35">
        <v>239</v>
      </c>
      <c r="Z35">
        <v>99</v>
      </c>
      <c r="AA35">
        <v>178</v>
      </c>
      <c r="AB35">
        <v>16</v>
      </c>
      <c r="AC35">
        <v>13</v>
      </c>
      <c r="AD35">
        <v>5</v>
      </c>
      <c r="AE35">
        <v>0</v>
      </c>
      <c r="AF35">
        <v>3.7</v>
      </c>
      <c r="AG35">
        <v>63.8</v>
      </c>
      <c r="AH35">
        <v>10.8</v>
      </c>
      <c r="AI35">
        <v>834</v>
      </c>
      <c r="AJ35">
        <v>1588</v>
      </c>
      <c r="AK35">
        <v>2422</v>
      </c>
      <c r="AL35" s="1">
        <v>0.38799999999999901</v>
      </c>
      <c r="AM35" s="1">
        <v>0.69799999999999995</v>
      </c>
      <c r="AN35" s="2">
        <v>0.53400000000000003</v>
      </c>
      <c r="AO35" s="1">
        <v>0.65500000000000003</v>
      </c>
      <c r="AP35" s="1">
        <v>0.88099999999999901</v>
      </c>
      <c r="AQ35" s="2">
        <v>0.79400000000000004</v>
      </c>
      <c r="AR35" s="2">
        <v>0.47099999999999997</v>
      </c>
      <c r="AS35" s="1">
        <f>(1-AR35)*AL35*(1-AO35)</f>
        <v>7.0811939999999823E-2</v>
      </c>
      <c r="AT35" s="1">
        <f>(1-AR35)*AL35*AO35</f>
        <v>0.13444005999999967</v>
      </c>
      <c r="AU35" s="1">
        <f>(1-AR35)*(1-AL35)</f>
        <v>0.32374800000000054</v>
      </c>
      <c r="AV35" s="1">
        <f>AR35*AM35*(1-AP35)</f>
        <v>3.9122202000000321E-2</v>
      </c>
      <c r="AW35" s="1">
        <f>AR35*AM35*AP35</f>
        <v>0.28963579799999961</v>
      </c>
      <c r="AX35" s="1">
        <f>AR35*(1-AM35)</f>
        <v>0.14224200000000001</v>
      </c>
      <c r="AY35" s="3">
        <f>$AK35*AS35</f>
        <v>171.50651867999957</v>
      </c>
      <c r="AZ35" s="3">
        <f>$AK35*AT35</f>
        <v>325.61382531999919</v>
      </c>
      <c r="BA35" s="3">
        <f>$AK35*AU35</f>
        <v>784.11765600000126</v>
      </c>
      <c r="BB35" s="3">
        <f>$AK35*AV35</f>
        <v>94.753973244000775</v>
      </c>
      <c r="BC35" s="3">
        <f>$AK35*AW35</f>
        <v>701.49790275599901</v>
      </c>
      <c r="BD35" s="3">
        <f>$AK35*AX35</f>
        <v>344.51012400000002</v>
      </c>
    </row>
    <row r="36" spans="1:56">
      <c r="A36">
        <v>2013</v>
      </c>
      <c r="B36">
        <v>971</v>
      </c>
      <c r="C36" t="s">
        <v>186</v>
      </c>
      <c r="D36" t="s">
        <v>44</v>
      </c>
      <c r="E36">
        <v>34</v>
      </c>
      <c r="F36">
        <v>160</v>
      </c>
      <c r="G36">
        <v>600</v>
      </c>
      <c r="H36">
        <v>666</v>
      </c>
      <c r="I36">
        <v>151</v>
      </c>
      <c r="J36">
        <v>107</v>
      </c>
      <c r="K36">
        <v>36</v>
      </c>
      <c r="L36">
        <v>2</v>
      </c>
      <c r="M36">
        <v>6</v>
      </c>
      <c r="N36">
        <v>65</v>
      </c>
      <c r="O36">
        <v>39</v>
      </c>
      <c r="P36">
        <v>59</v>
      </c>
      <c r="Q36">
        <v>6</v>
      </c>
      <c r="R36">
        <v>93</v>
      </c>
      <c r="S36">
        <v>1</v>
      </c>
      <c r="T36">
        <v>3</v>
      </c>
      <c r="U36">
        <v>3</v>
      </c>
      <c r="V36">
        <v>12</v>
      </c>
      <c r="W36">
        <v>22</v>
      </c>
      <c r="X36">
        <v>6</v>
      </c>
      <c r="Y36">
        <v>193</v>
      </c>
      <c r="Z36">
        <v>120</v>
      </c>
      <c r="AA36">
        <v>196</v>
      </c>
      <c r="AB36">
        <v>27</v>
      </c>
      <c r="AC36">
        <v>7</v>
      </c>
      <c r="AD36">
        <v>4</v>
      </c>
      <c r="AE36">
        <v>0</v>
      </c>
      <c r="AF36">
        <v>4.9000000000000004</v>
      </c>
      <c r="AG36">
        <v>59.5</v>
      </c>
      <c r="AH36">
        <v>6.1</v>
      </c>
      <c r="AI36">
        <v>968</v>
      </c>
      <c r="AJ36">
        <v>1555</v>
      </c>
      <c r="AK36">
        <v>2523</v>
      </c>
      <c r="AL36" s="1">
        <v>0.252</v>
      </c>
      <c r="AM36" s="1">
        <v>0.59499999999999997</v>
      </c>
      <c r="AN36" s="2">
        <v>0.42699999999999999</v>
      </c>
      <c r="AO36" s="1">
        <v>0.67200000000000004</v>
      </c>
      <c r="AP36" s="1">
        <v>0.92599999999999905</v>
      </c>
      <c r="AQ36" s="2">
        <v>0.85299999999999998</v>
      </c>
      <c r="AR36" s="2">
        <v>0.51100000000000001</v>
      </c>
      <c r="AS36" s="1">
        <f>(1-AR36)*AL36*(1-AO36)</f>
        <v>4.0418783999999999E-2</v>
      </c>
      <c r="AT36" s="1">
        <f>(1-AR36)*AL36*AO36</f>
        <v>8.2809216000000005E-2</v>
      </c>
      <c r="AU36" s="1">
        <f>(1-AR36)*(1-AL36)</f>
        <v>0.36577199999999999</v>
      </c>
      <c r="AV36" s="1">
        <f>AR36*AM36*(1-AP36)</f>
        <v>2.2499330000000289E-2</v>
      </c>
      <c r="AW36" s="1">
        <f>AR36*AM36*AP36</f>
        <v>0.28154566999999969</v>
      </c>
      <c r="AX36" s="1">
        <f>AR36*(1-AM36)</f>
        <v>0.20695500000000003</v>
      </c>
      <c r="AY36" s="3">
        <f>$AK36*AS36</f>
        <v>101.976592032</v>
      </c>
      <c r="AZ36" s="3">
        <f>$AK36*AT36</f>
        <v>208.92765196800002</v>
      </c>
      <c r="BA36" s="3">
        <f>$AK36*AU36</f>
        <v>922.84275600000001</v>
      </c>
      <c r="BB36" s="3">
        <f>$AK36*AV36</f>
        <v>56.765809590000728</v>
      </c>
      <c r="BC36" s="3">
        <f>$AK36*AW36</f>
        <v>710.33972540999923</v>
      </c>
      <c r="BD36" s="3">
        <f>$AK36*AX36</f>
        <v>522.14746500000012</v>
      </c>
    </row>
    <row r="37" spans="1:56">
      <c r="A37">
        <v>2013</v>
      </c>
      <c r="B37">
        <v>3312</v>
      </c>
      <c r="C37" t="s">
        <v>107</v>
      </c>
      <c r="D37" t="s">
        <v>116</v>
      </c>
      <c r="E37">
        <v>29</v>
      </c>
      <c r="F37">
        <v>155</v>
      </c>
      <c r="G37">
        <v>609</v>
      </c>
      <c r="H37">
        <v>664</v>
      </c>
      <c r="I37">
        <v>172</v>
      </c>
      <c r="J37">
        <v>120</v>
      </c>
      <c r="K37">
        <v>36</v>
      </c>
      <c r="L37">
        <v>2</v>
      </c>
      <c r="M37">
        <v>14</v>
      </c>
      <c r="N37">
        <v>70</v>
      </c>
      <c r="O37">
        <v>82</v>
      </c>
      <c r="P37">
        <v>47</v>
      </c>
      <c r="Q37">
        <v>2</v>
      </c>
      <c r="R37">
        <v>53</v>
      </c>
      <c r="S37">
        <v>2</v>
      </c>
      <c r="T37">
        <v>6</v>
      </c>
      <c r="U37">
        <v>0</v>
      </c>
      <c r="V37">
        <v>29</v>
      </c>
      <c r="W37">
        <v>3</v>
      </c>
      <c r="X37">
        <v>5</v>
      </c>
      <c r="Y37">
        <v>268</v>
      </c>
      <c r="Z37">
        <v>123</v>
      </c>
      <c r="AA37">
        <v>170</v>
      </c>
      <c r="AB37">
        <v>15</v>
      </c>
      <c r="AC37">
        <v>12</v>
      </c>
      <c r="AD37">
        <v>1</v>
      </c>
      <c r="AE37">
        <v>0</v>
      </c>
      <c r="AF37">
        <v>2.4</v>
      </c>
      <c r="AG37">
        <v>59.9</v>
      </c>
      <c r="AH37">
        <v>3.2</v>
      </c>
      <c r="AI37">
        <v>890</v>
      </c>
      <c r="AJ37">
        <v>1569</v>
      </c>
      <c r="AK37">
        <v>2459</v>
      </c>
      <c r="AL37" s="1">
        <v>0.25</v>
      </c>
      <c r="AM37" s="1">
        <v>0.52900000000000003</v>
      </c>
      <c r="AN37" s="2">
        <v>0.39299999999999902</v>
      </c>
      <c r="AO37" s="1">
        <v>0.80900000000000005</v>
      </c>
      <c r="AP37" s="1">
        <v>0.96199999999999997</v>
      </c>
      <c r="AQ37" s="2">
        <v>0.91500000000000004</v>
      </c>
      <c r="AR37" s="2">
        <v>0.51200000000000001</v>
      </c>
      <c r="AS37" s="1">
        <f>(1-AR37)*AL37*(1-AO37)</f>
        <v>2.3301999999999993E-2</v>
      </c>
      <c r="AT37" s="1">
        <f>(1-AR37)*AL37*AO37</f>
        <v>9.8698000000000008E-2</v>
      </c>
      <c r="AU37" s="1">
        <f>(1-AR37)*(1-AL37)</f>
        <v>0.36599999999999999</v>
      </c>
      <c r="AV37" s="1">
        <f>AR37*AM37*(1-AP37)</f>
        <v>1.0292224000000011E-2</v>
      </c>
      <c r="AW37" s="1">
        <f>AR37*AM37*AP37</f>
        <v>0.26055577600000002</v>
      </c>
      <c r="AX37" s="1">
        <f>AR37*(1-AM37)</f>
        <v>0.24115200000000001</v>
      </c>
      <c r="AY37" s="3">
        <f>$AK37*AS37</f>
        <v>57.299617999999981</v>
      </c>
      <c r="AZ37" s="3">
        <f>$AK37*AT37</f>
        <v>242.69838200000001</v>
      </c>
      <c r="BA37" s="3">
        <f>$AK37*AU37</f>
        <v>899.99400000000003</v>
      </c>
      <c r="BB37" s="3">
        <f>$AK37*AV37</f>
        <v>25.308578816000029</v>
      </c>
      <c r="BC37" s="3">
        <f>$AK37*AW37</f>
        <v>640.70665318400006</v>
      </c>
      <c r="BD37" s="3">
        <f>$AK37*AX37</f>
        <v>592.99276800000007</v>
      </c>
    </row>
    <row r="38" spans="1:56">
      <c r="A38">
        <v>2013</v>
      </c>
      <c r="B38">
        <v>8553</v>
      </c>
      <c r="C38" t="s">
        <v>531</v>
      </c>
      <c r="D38" t="s">
        <v>116</v>
      </c>
      <c r="E38">
        <v>26</v>
      </c>
      <c r="F38">
        <v>156</v>
      </c>
      <c r="G38">
        <v>601</v>
      </c>
      <c r="H38">
        <v>663</v>
      </c>
      <c r="I38">
        <v>161</v>
      </c>
      <c r="J38">
        <v>104</v>
      </c>
      <c r="K38">
        <v>43</v>
      </c>
      <c r="L38">
        <v>4</v>
      </c>
      <c r="M38">
        <v>10</v>
      </c>
      <c r="N38">
        <v>79</v>
      </c>
      <c r="O38">
        <v>48</v>
      </c>
      <c r="P38">
        <v>48</v>
      </c>
      <c r="Q38">
        <v>3</v>
      </c>
      <c r="R38">
        <v>100</v>
      </c>
      <c r="S38">
        <v>3</v>
      </c>
      <c r="T38">
        <v>4</v>
      </c>
      <c r="U38">
        <v>7</v>
      </c>
      <c r="V38">
        <v>12</v>
      </c>
      <c r="W38">
        <v>10</v>
      </c>
      <c r="X38">
        <v>10</v>
      </c>
      <c r="Y38">
        <v>272</v>
      </c>
      <c r="Z38">
        <v>98</v>
      </c>
      <c r="AA38">
        <v>122</v>
      </c>
      <c r="AB38">
        <v>7</v>
      </c>
      <c r="AC38">
        <v>10</v>
      </c>
      <c r="AD38">
        <v>20</v>
      </c>
      <c r="AE38">
        <v>5</v>
      </c>
      <c r="AF38">
        <v>4.5</v>
      </c>
      <c r="AG38">
        <v>66.099999999999994</v>
      </c>
      <c r="AH38">
        <v>8.3000000000000007</v>
      </c>
      <c r="AI38">
        <v>756</v>
      </c>
      <c r="AJ38">
        <v>1551</v>
      </c>
      <c r="AK38">
        <v>2307</v>
      </c>
      <c r="AL38" s="1">
        <v>0.36899999999999999</v>
      </c>
      <c r="AM38" s="1">
        <v>0.624</v>
      </c>
      <c r="AN38" s="2">
        <v>0.48899999999999999</v>
      </c>
      <c r="AO38" s="1">
        <v>0.67099999999999904</v>
      </c>
      <c r="AP38" s="1">
        <v>0.93700000000000006</v>
      </c>
      <c r="AQ38" s="2">
        <v>0.83099999999999996</v>
      </c>
      <c r="AR38" s="2">
        <v>0.46899999999999997</v>
      </c>
      <c r="AS38" s="1">
        <f>(1-AR38)*AL38*(1-AO38)</f>
        <v>6.4463931000000183E-2</v>
      </c>
      <c r="AT38" s="1">
        <f>(1-AR38)*AL38*AO38</f>
        <v>0.13147506899999981</v>
      </c>
      <c r="AU38" s="1">
        <f>(1-AR38)*(1-AL38)</f>
        <v>0.335061</v>
      </c>
      <c r="AV38" s="1">
        <f>AR38*AM38*(1-AP38)</f>
        <v>1.8437327999999982E-2</v>
      </c>
      <c r="AW38" s="1">
        <f>AR38*AM38*AP38</f>
        <v>0.274218672</v>
      </c>
      <c r="AX38" s="1">
        <f>AR38*(1-AM38)</f>
        <v>0.176344</v>
      </c>
      <c r="AY38" s="3">
        <f>$AK38*AS38</f>
        <v>148.71828881700043</v>
      </c>
      <c r="AZ38" s="3">
        <f>$AK38*AT38</f>
        <v>303.31298418299957</v>
      </c>
      <c r="BA38" s="3">
        <f>$AK38*AU38</f>
        <v>772.985727</v>
      </c>
      <c r="BB38" s="3">
        <f>$AK38*AV38</f>
        <v>42.534915695999956</v>
      </c>
      <c r="BC38" s="3">
        <f>$AK38*AW38</f>
        <v>632.62247630399997</v>
      </c>
      <c r="BD38" s="3">
        <f>$AK38*AX38</f>
        <v>406.82560799999999</v>
      </c>
    </row>
    <row r="39" spans="1:56">
      <c r="A39">
        <v>2013</v>
      </c>
      <c r="B39">
        <v>4418</v>
      </c>
      <c r="C39" t="s">
        <v>250</v>
      </c>
      <c r="D39" t="s">
        <v>90</v>
      </c>
      <c r="E39">
        <v>29</v>
      </c>
      <c r="F39">
        <v>154</v>
      </c>
      <c r="G39">
        <v>603</v>
      </c>
      <c r="H39">
        <v>662</v>
      </c>
      <c r="I39">
        <v>175</v>
      </c>
      <c r="J39">
        <v>113</v>
      </c>
      <c r="K39">
        <v>45</v>
      </c>
      <c r="L39">
        <v>2</v>
      </c>
      <c r="M39">
        <v>15</v>
      </c>
      <c r="N39">
        <v>80</v>
      </c>
      <c r="O39">
        <v>75</v>
      </c>
      <c r="P39">
        <v>50</v>
      </c>
      <c r="Q39">
        <v>3</v>
      </c>
      <c r="R39">
        <v>91</v>
      </c>
      <c r="S39">
        <v>2</v>
      </c>
      <c r="T39">
        <v>4</v>
      </c>
      <c r="U39">
        <v>3</v>
      </c>
      <c r="V39">
        <v>17</v>
      </c>
      <c r="W39">
        <v>1</v>
      </c>
      <c r="X39">
        <v>0</v>
      </c>
      <c r="Y39">
        <v>171</v>
      </c>
      <c r="Z39">
        <v>120</v>
      </c>
      <c r="AA39">
        <v>221</v>
      </c>
      <c r="AB39">
        <v>11</v>
      </c>
      <c r="AC39">
        <v>4</v>
      </c>
      <c r="AD39">
        <v>7</v>
      </c>
      <c r="AE39">
        <v>3</v>
      </c>
      <c r="AF39">
        <v>2.8</v>
      </c>
      <c r="AG39">
        <v>59.1</v>
      </c>
      <c r="AH39">
        <v>6.8</v>
      </c>
      <c r="AI39">
        <v>929</v>
      </c>
      <c r="AJ39">
        <v>1520</v>
      </c>
      <c r="AK39">
        <v>2449</v>
      </c>
      <c r="AL39" s="1">
        <v>0.29199999999999998</v>
      </c>
      <c r="AM39" s="1">
        <v>0.67200000000000004</v>
      </c>
      <c r="AN39" s="2">
        <v>0.47899999999999998</v>
      </c>
      <c r="AO39" s="1">
        <v>0.77200000000000002</v>
      </c>
      <c r="AP39" s="1">
        <v>0.89700000000000002</v>
      </c>
      <c r="AQ39" s="2">
        <v>0.85799999999999998</v>
      </c>
      <c r="AR39" s="2">
        <v>0.49299999999999999</v>
      </c>
      <c r="AS39" s="1">
        <f>(1-AR39)*AL39*(1-AO39)</f>
        <v>3.3754031999999989E-2</v>
      </c>
      <c r="AT39" s="1">
        <f>(1-AR39)*AL39*AO39</f>
        <v>0.11428996799999999</v>
      </c>
      <c r="AU39" s="1">
        <f>(1-AR39)*(1-AL39)</f>
        <v>0.358956</v>
      </c>
      <c r="AV39" s="1">
        <f>AR39*AM39*(1-AP39)</f>
        <v>3.4123488E-2</v>
      </c>
      <c r="AW39" s="1">
        <f>AR39*AM39*AP39</f>
        <v>0.29717251200000006</v>
      </c>
      <c r="AX39" s="1">
        <f>AR39*(1-AM39)</f>
        <v>0.16170399999999999</v>
      </c>
      <c r="AY39" s="3">
        <f>$AK39*AS39</f>
        <v>82.663624367999972</v>
      </c>
      <c r="AZ39" s="3">
        <f>$AK39*AT39</f>
        <v>279.89613163199999</v>
      </c>
      <c r="BA39" s="3">
        <f>$AK39*AU39</f>
        <v>879.08324400000004</v>
      </c>
      <c r="BB39" s="3">
        <f>$AK39*AV39</f>
        <v>83.568422112000007</v>
      </c>
      <c r="BC39" s="3">
        <f>$AK39*AW39</f>
        <v>727.77548188800017</v>
      </c>
      <c r="BD39" s="3">
        <f>$AK39*AX39</f>
        <v>396.01309599999996</v>
      </c>
    </row>
    <row r="40" spans="1:56">
      <c r="A40">
        <v>2013</v>
      </c>
      <c r="B40">
        <v>2090</v>
      </c>
      <c r="C40" t="s">
        <v>166</v>
      </c>
      <c r="E40">
        <v>32</v>
      </c>
      <c r="F40">
        <v>156</v>
      </c>
      <c r="G40">
        <v>616</v>
      </c>
      <c r="H40">
        <v>662</v>
      </c>
      <c r="I40">
        <v>171</v>
      </c>
      <c r="J40">
        <v>116</v>
      </c>
      <c r="K40">
        <v>33</v>
      </c>
      <c r="L40">
        <v>4</v>
      </c>
      <c r="M40">
        <v>18</v>
      </c>
      <c r="N40">
        <v>83</v>
      </c>
      <c r="O40">
        <v>81</v>
      </c>
      <c r="P40">
        <v>41</v>
      </c>
      <c r="Q40">
        <v>2</v>
      </c>
      <c r="R40">
        <v>108</v>
      </c>
      <c r="S40">
        <v>2</v>
      </c>
      <c r="T40">
        <v>2</v>
      </c>
      <c r="U40">
        <v>0</v>
      </c>
      <c r="V40">
        <v>17</v>
      </c>
      <c r="W40">
        <v>42</v>
      </c>
      <c r="X40">
        <v>7</v>
      </c>
      <c r="Y40">
        <v>223</v>
      </c>
      <c r="Z40">
        <v>109</v>
      </c>
      <c r="AA40">
        <v>178</v>
      </c>
      <c r="AB40">
        <v>18</v>
      </c>
      <c r="AC40">
        <v>15</v>
      </c>
      <c r="AD40">
        <v>0</v>
      </c>
      <c r="AE40">
        <v>0</v>
      </c>
      <c r="AF40">
        <v>6.7</v>
      </c>
      <c r="AG40">
        <v>57.7</v>
      </c>
      <c r="AH40">
        <v>6.5</v>
      </c>
      <c r="AI40">
        <v>912</v>
      </c>
      <c r="AJ40">
        <v>1585</v>
      </c>
      <c r="AK40">
        <v>2497</v>
      </c>
      <c r="AL40" s="1">
        <v>0.27800000000000002</v>
      </c>
      <c r="AM40" s="1">
        <v>0.57999999999999996</v>
      </c>
      <c r="AN40" s="2">
        <v>0.432</v>
      </c>
      <c r="AO40" s="1">
        <v>0.67200000000000004</v>
      </c>
      <c r="AP40" s="1">
        <v>0.92799999999999905</v>
      </c>
      <c r="AQ40" s="2">
        <v>0.84699999999999998</v>
      </c>
      <c r="AR40" s="2">
        <v>0.51</v>
      </c>
      <c r="AS40" s="1">
        <f>(1-AR40)*AL40*(1-AO40)</f>
        <v>4.4680159999999997E-2</v>
      </c>
      <c r="AT40" s="1">
        <f>(1-AR40)*AL40*AO40</f>
        <v>9.1539840000000011E-2</v>
      </c>
      <c r="AU40" s="1">
        <f>(1-AR40)*(1-AL40)</f>
        <v>0.35377999999999998</v>
      </c>
      <c r="AV40" s="1">
        <f>AR40*AM40*(1-AP40)</f>
        <v>2.1297600000000281E-2</v>
      </c>
      <c r="AW40" s="1">
        <f>AR40*AM40*AP40</f>
        <v>0.2745023999999997</v>
      </c>
      <c r="AX40" s="1">
        <f>AR40*(1-AM40)</f>
        <v>0.21420000000000003</v>
      </c>
      <c r="AY40" s="3">
        <f>$AK40*AS40</f>
        <v>111.56635951999999</v>
      </c>
      <c r="AZ40" s="3">
        <f>$AK40*AT40</f>
        <v>228.57498048000002</v>
      </c>
      <c r="BA40" s="3">
        <f>$AK40*AU40</f>
        <v>883.38865999999996</v>
      </c>
      <c r="BB40" s="3">
        <f>$AK40*AV40</f>
        <v>53.180107200000698</v>
      </c>
      <c r="BC40" s="3">
        <f>$AK40*AW40</f>
        <v>685.4324927999993</v>
      </c>
      <c r="BD40" s="3">
        <f>$AK40*AX40</f>
        <v>534.8574000000001</v>
      </c>
    </row>
    <row r="41" spans="1:56">
      <c r="A41">
        <v>2013</v>
      </c>
      <c r="B41">
        <v>8347</v>
      </c>
      <c r="C41" t="s">
        <v>114</v>
      </c>
      <c r="D41" t="s">
        <v>61</v>
      </c>
      <c r="E41">
        <v>29</v>
      </c>
      <c r="F41">
        <v>153</v>
      </c>
      <c r="G41">
        <v>610</v>
      </c>
      <c r="H41">
        <v>662</v>
      </c>
      <c r="I41">
        <v>170</v>
      </c>
      <c r="J41">
        <v>127</v>
      </c>
      <c r="K41">
        <v>28</v>
      </c>
      <c r="L41">
        <v>11</v>
      </c>
      <c r="M41">
        <v>4</v>
      </c>
      <c r="N41">
        <v>75</v>
      </c>
      <c r="O41">
        <v>47</v>
      </c>
      <c r="P41">
        <v>42</v>
      </c>
      <c r="Q41">
        <v>0</v>
      </c>
      <c r="R41">
        <v>77</v>
      </c>
      <c r="S41">
        <v>2</v>
      </c>
      <c r="T41">
        <v>1</v>
      </c>
      <c r="U41">
        <v>7</v>
      </c>
      <c r="V41">
        <v>11</v>
      </c>
      <c r="W41">
        <v>20</v>
      </c>
      <c r="X41">
        <v>6</v>
      </c>
      <c r="Y41">
        <v>283</v>
      </c>
      <c r="Z41">
        <v>120</v>
      </c>
      <c r="AA41">
        <v>119</v>
      </c>
      <c r="AB41">
        <v>14</v>
      </c>
      <c r="AC41">
        <v>20</v>
      </c>
      <c r="AD41">
        <v>19</v>
      </c>
      <c r="AE41">
        <v>2</v>
      </c>
      <c r="AF41">
        <v>6.6</v>
      </c>
      <c r="AG41">
        <v>62.7</v>
      </c>
      <c r="AH41">
        <v>3.5</v>
      </c>
      <c r="AI41">
        <v>875</v>
      </c>
      <c r="AJ41">
        <v>1560</v>
      </c>
      <c r="AK41">
        <v>2435</v>
      </c>
      <c r="AL41" s="1">
        <v>0.28100000000000003</v>
      </c>
      <c r="AM41" s="1">
        <v>0.57399999999999995</v>
      </c>
      <c r="AN41" s="2">
        <v>0.432</v>
      </c>
      <c r="AO41" s="1">
        <v>0.84899999999999998</v>
      </c>
      <c r="AP41" s="1">
        <v>0.95299999999999996</v>
      </c>
      <c r="AQ41" s="2">
        <v>0.92</v>
      </c>
      <c r="AR41" s="2">
        <v>0.51500000000000001</v>
      </c>
      <c r="AS41" s="1">
        <f>(1-AR41)*AL41*(1-AO41)</f>
        <v>2.0579035000000006E-2</v>
      </c>
      <c r="AT41" s="1">
        <f>(1-AR41)*AL41*AO41</f>
        <v>0.11570596500000001</v>
      </c>
      <c r="AU41" s="1">
        <f>(1-AR41)*(1-AL41)</f>
        <v>0.348715</v>
      </c>
      <c r="AV41" s="1">
        <f>AR41*AM41*(1-AP41)</f>
        <v>1.3893670000000011E-2</v>
      </c>
      <c r="AW41" s="1">
        <f>AR41*AM41*AP41</f>
        <v>0.28171632999999996</v>
      </c>
      <c r="AX41" s="1">
        <f>AR41*(1-AM41)</f>
        <v>0.21939000000000003</v>
      </c>
      <c r="AY41" s="3">
        <f>$AK41*AS41</f>
        <v>50.109950225000013</v>
      </c>
      <c r="AZ41" s="3">
        <f>$AK41*AT41</f>
        <v>281.74402477500001</v>
      </c>
      <c r="BA41" s="3">
        <f>$AK41*AU41</f>
        <v>849.12102500000003</v>
      </c>
      <c r="BB41" s="3">
        <f>$AK41*AV41</f>
        <v>33.831086450000029</v>
      </c>
      <c r="BC41" s="3">
        <f>$AK41*AW41</f>
        <v>685.97926354999993</v>
      </c>
      <c r="BD41" s="3">
        <f>$AK41*AX41</f>
        <v>534.21465000000012</v>
      </c>
    </row>
    <row r="42" spans="1:56">
      <c r="A42">
        <v>2013</v>
      </c>
      <c r="B42">
        <v>9776</v>
      </c>
      <c r="C42" t="s">
        <v>678</v>
      </c>
      <c r="D42" t="s">
        <v>27</v>
      </c>
      <c r="E42">
        <v>26</v>
      </c>
      <c r="F42">
        <v>149</v>
      </c>
      <c r="G42">
        <v>564</v>
      </c>
      <c r="H42">
        <v>658</v>
      </c>
      <c r="I42">
        <v>160</v>
      </c>
      <c r="J42">
        <v>103</v>
      </c>
      <c r="K42">
        <v>36</v>
      </c>
      <c r="L42">
        <v>4</v>
      </c>
      <c r="M42">
        <v>17</v>
      </c>
      <c r="N42">
        <v>86</v>
      </c>
      <c r="O42">
        <v>84</v>
      </c>
      <c r="P42">
        <v>76</v>
      </c>
      <c r="Q42">
        <v>3</v>
      </c>
      <c r="R42">
        <v>143</v>
      </c>
      <c r="S42">
        <v>3</v>
      </c>
      <c r="T42">
        <v>10</v>
      </c>
      <c r="U42">
        <v>5</v>
      </c>
      <c r="V42">
        <v>10</v>
      </c>
      <c r="W42">
        <v>30</v>
      </c>
      <c r="X42">
        <v>7</v>
      </c>
      <c r="Y42">
        <v>183</v>
      </c>
      <c r="Z42">
        <v>105</v>
      </c>
      <c r="AA42">
        <v>137</v>
      </c>
      <c r="AB42">
        <v>2</v>
      </c>
      <c r="AC42">
        <v>7</v>
      </c>
      <c r="AD42">
        <v>11</v>
      </c>
      <c r="AE42">
        <v>6</v>
      </c>
      <c r="AF42">
        <v>5.9</v>
      </c>
      <c r="AG42">
        <v>53.3</v>
      </c>
      <c r="AH42">
        <v>6.8</v>
      </c>
      <c r="AI42">
        <v>1121</v>
      </c>
      <c r="AJ42">
        <v>1642</v>
      </c>
      <c r="AK42">
        <v>2763</v>
      </c>
      <c r="AL42" s="1">
        <v>0.20899999999999999</v>
      </c>
      <c r="AM42" s="1">
        <v>0.54700000000000004</v>
      </c>
      <c r="AN42" s="2">
        <v>0.38200000000000001</v>
      </c>
      <c r="AO42" s="1">
        <v>0.58599999999999997</v>
      </c>
      <c r="AP42" s="1">
        <v>0.90099999999999902</v>
      </c>
      <c r="AQ42" s="2">
        <v>0.81699999999999995</v>
      </c>
      <c r="AR42" s="2">
        <v>0.51200000000000001</v>
      </c>
      <c r="AS42" s="1">
        <f>(1-AR42)*AL42*(1-AO42)</f>
        <v>4.2224688000000003E-2</v>
      </c>
      <c r="AT42" s="1">
        <f>(1-AR42)*AL42*AO42</f>
        <v>5.9767311999999996E-2</v>
      </c>
      <c r="AU42" s="1">
        <f>(1-AR42)*(1-AL42)</f>
        <v>0.38600800000000002</v>
      </c>
      <c r="AV42" s="1">
        <f>AR42*AM42*(1-AP42)</f>
        <v>2.7726336000000278E-2</v>
      </c>
      <c r="AW42" s="1">
        <f>AR42*AM42*AP42</f>
        <v>0.25233766399999974</v>
      </c>
      <c r="AX42" s="1">
        <f>AR42*(1-AM42)</f>
        <v>0.23193599999999998</v>
      </c>
      <c r="AY42" s="3">
        <f>$AK42*AS42</f>
        <v>116.66681294400001</v>
      </c>
      <c r="AZ42" s="3">
        <f>$AK42*AT42</f>
        <v>165.13708305599999</v>
      </c>
      <c r="BA42" s="3">
        <f>$AK42*AU42</f>
        <v>1066.5401040000002</v>
      </c>
      <c r="BB42" s="3">
        <f>$AK42*AV42</f>
        <v>76.607866368000771</v>
      </c>
      <c r="BC42" s="3">
        <f>$AK42*AW42</f>
        <v>697.20896563199926</v>
      </c>
      <c r="BD42" s="3">
        <f>$AK42*AX42</f>
        <v>640.83916799999997</v>
      </c>
    </row>
    <row r="43" spans="1:56">
      <c r="A43">
        <v>2013</v>
      </c>
      <c r="B43">
        <v>10847</v>
      </c>
      <c r="C43" t="s">
        <v>774</v>
      </c>
      <c r="D43" t="s">
        <v>3</v>
      </c>
      <c r="E43">
        <v>23</v>
      </c>
      <c r="F43">
        <v>157</v>
      </c>
      <c r="G43">
        <v>606</v>
      </c>
      <c r="H43">
        <v>658</v>
      </c>
      <c r="I43">
        <v>150</v>
      </c>
      <c r="J43">
        <v>100</v>
      </c>
      <c r="K43">
        <v>27</v>
      </c>
      <c r="L43">
        <v>6</v>
      </c>
      <c r="M43">
        <v>17</v>
      </c>
      <c r="N43">
        <v>76</v>
      </c>
      <c r="O43">
        <v>59</v>
      </c>
      <c r="P43">
        <v>40</v>
      </c>
      <c r="Q43">
        <v>1</v>
      </c>
      <c r="R43">
        <v>55</v>
      </c>
      <c r="S43">
        <v>3</v>
      </c>
      <c r="T43">
        <v>4</v>
      </c>
      <c r="U43">
        <v>5</v>
      </c>
      <c r="V43">
        <v>16</v>
      </c>
      <c r="W43">
        <v>6</v>
      </c>
      <c r="X43">
        <v>5</v>
      </c>
      <c r="Y43">
        <v>232</v>
      </c>
      <c r="Z43">
        <v>101</v>
      </c>
      <c r="AA43">
        <v>214</v>
      </c>
      <c r="AB43">
        <v>38</v>
      </c>
      <c r="AC43">
        <v>20</v>
      </c>
      <c r="AD43">
        <v>13</v>
      </c>
      <c r="AE43">
        <v>4</v>
      </c>
      <c r="AF43">
        <v>4.5</v>
      </c>
      <c r="AG43">
        <v>62.6</v>
      </c>
      <c r="AH43">
        <v>5.6</v>
      </c>
      <c r="AI43">
        <v>802</v>
      </c>
      <c r="AJ43">
        <v>1505</v>
      </c>
      <c r="AK43">
        <v>2307</v>
      </c>
      <c r="AL43" s="1">
        <v>0.28599999999999998</v>
      </c>
      <c r="AM43" s="1">
        <v>0.60899999999999999</v>
      </c>
      <c r="AN43" s="2">
        <v>0.45700000000000002</v>
      </c>
      <c r="AO43" s="1">
        <v>0.754</v>
      </c>
      <c r="AP43" s="1">
        <v>0.92299999999999904</v>
      </c>
      <c r="AQ43" s="2">
        <v>0.874</v>
      </c>
      <c r="AR43" s="2">
        <v>0.53</v>
      </c>
      <c r="AS43" s="1">
        <f>(1-AR43)*AL43*(1-AO43)</f>
        <v>3.3067319999999997E-2</v>
      </c>
      <c r="AT43" s="1">
        <f>(1-AR43)*AL43*AO43</f>
        <v>0.10135267999999999</v>
      </c>
      <c r="AU43" s="1">
        <f>(1-AR43)*(1-AL43)</f>
        <v>0.33557999999999999</v>
      </c>
      <c r="AV43" s="1">
        <f>AR43*AM43*(1-AP43)</f>
        <v>2.4853290000000309E-2</v>
      </c>
      <c r="AW43" s="1">
        <f>AR43*AM43*AP43</f>
        <v>0.2979167099999997</v>
      </c>
      <c r="AX43" s="1">
        <f>AR43*(1-AM43)</f>
        <v>0.20723000000000003</v>
      </c>
      <c r="AY43" s="3">
        <f>$AK43*AS43</f>
        <v>76.286307239999999</v>
      </c>
      <c r="AZ43" s="3">
        <f>$AK43*AT43</f>
        <v>233.82063275999997</v>
      </c>
      <c r="BA43" s="3">
        <f>$AK43*AU43</f>
        <v>774.18305999999995</v>
      </c>
      <c r="BB43" s="3">
        <f>$AK43*AV43</f>
        <v>57.336540030000712</v>
      </c>
      <c r="BC43" s="3">
        <f>$AK43*AW43</f>
        <v>687.29384996999931</v>
      </c>
      <c r="BD43" s="3">
        <f>$AK43*AX43</f>
        <v>478.07961000000006</v>
      </c>
    </row>
    <row r="44" spans="1:56">
      <c r="A44">
        <v>2013</v>
      </c>
      <c r="B44">
        <v>8610</v>
      </c>
      <c r="C44" t="s">
        <v>503</v>
      </c>
      <c r="D44" t="s">
        <v>128</v>
      </c>
      <c r="E44">
        <v>30</v>
      </c>
      <c r="F44">
        <v>156</v>
      </c>
      <c r="G44">
        <v>602</v>
      </c>
      <c r="H44">
        <v>657</v>
      </c>
      <c r="I44">
        <v>167</v>
      </c>
      <c r="J44">
        <v>110</v>
      </c>
      <c r="K44">
        <v>34</v>
      </c>
      <c r="L44">
        <v>0</v>
      </c>
      <c r="M44">
        <v>23</v>
      </c>
      <c r="N44">
        <v>64</v>
      </c>
      <c r="O44">
        <v>80</v>
      </c>
      <c r="P44">
        <v>49</v>
      </c>
      <c r="Q44">
        <v>6</v>
      </c>
      <c r="R44">
        <v>114</v>
      </c>
      <c r="S44">
        <v>5</v>
      </c>
      <c r="T44">
        <v>1</v>
      </c>
      <c r="U44">
        <v>0</v>
      </c>
      <c r="V44">
        <v>21</v>
      </c>
      <c r="W44">
        <v>0</v>
      </c>
      <c r="X44">
        <v>0</v>
      </c>
      <c r="Y44">
        <v>238</v>
      </c>
      <c r="Z44">
        <v>92</v>
      </c>
      <c r="AA44">
        <v>159</v>
      </c>
      <c r="AB44">
        <v>6</v>
      </c>
      <c r="AC44">
        <v>11</v>
      </c>
      <c r="AD44">
        <v>0</v>
      </c>
      <c r="AE44">
        <v>0</v>
      </c>
      <c r="AF44">
        <v>0.8</v>
      </c>
      <c r="AG44">
        <v>58.6</v>
      </c>
      <c r="AH44">
        <v>10.8</v>
      </c>
      <c r="AI44">
        <v>914</v>
      </c>
      <c r="AJ44">
        <v>1550</v>
      </c>
      <c r="AK44">
        <v>2464</v>
      </c>
      <c r="AL44" s="1">
        <v>0.32600000000000001</v>
      </c>
      <c r="AM44" s="1">
        <v>0.67</v>
      </c>
      <c r="AN44" s="2">
        <v>0.48299999999999998</v>
      </c>
      <c r="AO44" s="1">
        <v>0.55600000000000005</v>
      </c>
      <c r="AP44" s="1">
        <v>0.89099999999999902</v>
      </c>
      <c r="AQ44" s="2">
        <v>0.76800000000000002</v>
      </c>
      <c r="AR44" s="2">
        <v>0.45700000000000002</v>
      </c>
      <c r="AS44" s="1">
        <f>(1-AR44)*AL44*(1-AO44)</f>
        <v>7.859599199999999E-2</v>
      </c>
      <c r="AT44" s="1">
        <f>(1-AR44)*AL44*AO44</f>
        <v>9.8422007999999991E-2</v>
      </c>
      <c r="AU44" s="1">
        <f>(1-AR44)*(1-AL44)</f>
        <v>0.36598199999999992</v>
      </c>
      <c r="AV44" s="1">
        <f>AR44*AM44*(1-AP44)</f>
        <v>3.33747100000003E-2</v>
      </c>
      <c r="AW44" s="1">
        <f>AR44*AM44*AP44</f>
        <v>0.27281528999999971</v>
      </c>
      <c r="AX44" s="1">
        <f>AR44*(1-AM44)</f>
        <v>0.15081</v>
      </c>
      <c r="AY44" s="3">
        <f>$AK44*AS44</f>
        <v>193.66052428799998</v>
      </c>
      <c r="AZ44" s="3">
        <f>$AK44*AT44</f>
        <v>242.51182771199998</v>
      </c>
      <c r="BA44" s="3">
        <f>$AK44*AU44</f>
        <v>901.77964799999984</v>
      </c>
      <c r="BB44" s="3">
        <f>$AK44*AV44</f>
        <v>82.235285440000737</v>
      </c>
      <c r="BC44" s="3">
        <f>$AK44*AW44</f>
        <v>672.21687455999927</v>
      </c>
      <c r="BD44" s="3">
        <f>$AK44*AX44</f>
        <v>371.59584000000001</v>
      </c>
    </row>
    <row r="45" spans="1:56">
      <c r="A45">
        <v>2013</v>
      </c>
      <c r="B45">
        <v>6885</v>
      </c>
      <c r="C45" t="s">
        <v>508</v>
      </c>
      <c r="D45" t="s">
        <v>61</v>
      </c>
      <c r="E45">
        <v>27</v>
      </c>
      <c r="F45">
        <v>158</v>
      </c>
      <c r="G45">
        <v>600</v>
      </c>
      <c r="H45">
        <v>655</v>
      </c>
      <c r="I45">
        <v>168</v>
      </c>
      <c r="J45">
        <v>107</v>
      </c>
      <c r="K45">
        <v>38</v>
      </c>
      <c r="L45">
        <v>3</v>
      </c>
      <c r="M45">
        <v>20</v>
      </c>
      <c r="N45">
        <v>77</v>
      </c>
      <c r="O45">
        <v>80</v>
      </c>
      <c r="P45">
        <v>43</v>
      </c>
      <c r="Q45">
        <v>3</v>
      </c>
      <c r="R45">
        <v>145</v>
      </c>
      <c r="S45">
        <v>5</v>
      </c>
      <c r="T45">
        <v>5</v>
      </c>
      <c r="U45">
        <v>2</v>
      </c>
      <c r="V45">
        <v>16</v>
      </c>
      <c r="W45">
        <v>21</v>
      </c>
      <c r="X45">
        <v>6</v>
      </c>
      <c r="Y45">
        <v>197</v>
      </c>
      <c r="Z45">
        <v>102</v>
      </c>
      <c r="AA45">
        <v>155</v>
      </c>
      <c r="AB45">
        <v>14</v>
      </c>
      <c r="AC45">
        <v>14</v>
      </c>
      <c r="AD45">
        <v>8</v>
      </c>
      <c r="AE45">
        <v>5</v>
      </c>
      <c r="AF45">
        <v>5.3</v>
      </c>
      <c r="AG45">
        <v>66.599999999999994</v>
      </c>
      <c r="AH45">
        <v>12.4</v>
      </c>
      <c r="AI45">
        <v>836</v>
      </c>
      <c r="AJ45">
        <v>1586</v>
      </c>
      <c r="AK45">
        <v>2422</v>
      </c>
      <c r="AL45" s="1">
        <v>0.34499999999999997</v>
      </c>
      <c r="AM45" s="1">
        <v>0.67799999999999905</v>
      </c>
      <c r="AN45" s="2">
        <v>0.503</v>
      </c>
      <c r="AO45" s="1">
        <v>0.60099999999999998</v>
      </c>
      <c r="AP45" s="1">
        <v>0.83899999999999997</v>
      </c>
      <c r="AQ45" s="2">
        <v>0.753</v>
      </c>
      <c r="AR45" s="2">
        <v>0.47499999999999998</v>
      </c>
      <c r="AS45" s="1">
        <f>(1-AR45)*AL45*(1-AO45)</f>
        <v>7.2268874999999996E-2</v>
      </c>
      <c r="AT45" s="1">
        <f>(1-AR45)*AL45*AO45</f>
        <v>0.10885612499999998</v>
      </c>
      <c r="AU45" s="1">
        <f>(1-AR45)*(1-AL45)</f>
        <v>0.34387500000000004</v>
      </c>
      <c r="AV45" s="1">
        <f>AR45*AM45*(1-AP45)</f>
        <v>5.1850049999999939E-2</v>
      </c>
      <c r="AW45" s="1">
        <f>AR45*AM45*AP45</f>
        <v>0.27019994999999963</v>
      </c>
      <c r="AX45" s="1">
        <f>AR45*(1-AM45)</f>
        <v>0.15295000000000045</v>
      </c>
      <c r="AY45" s="3">
        <f>$AK45*AS45</f>
        <v>175.03521524999999</v>
      </c>
      <c r="AZ45" s="3">
        <f>$AK45*AT45</f>
        <v>263.64953474999999</v>
      </c>
      <c r="BA45" s="3">
        <f>$AK45*AU45</f>
        <v>832.86525000000006</v>
      </c>
      <c r="BB45" s="3">
        <f>$AK45*AV45</f>
        <v>125.58082109999985</v>
      </c>
      <c r="BC45" s="3">
        <f>$AK45*AW45</f>
        <v>654.42427889999908</v>
      </c>
      <c r="BD45" s="3">
        <f>$AK45*AX45</f>
        <v>370.4449000000011</v>
      </c>
    </row>
    <row r="46" spans="1:56">
      <c r="A46">
        <v>2013</v>
      </c>
      <c r="B46">
        <v>1744</v>
      </c>
      <c r="C46" t="s">
        <v>72</v>
      </c>
      <c r="D46" t="s">
        <v>42</v>
      </c>
      <c r="E46">
        <v>30</v>
      </c>
      <c r="F46">
        <v>148</v>
      </c>
      <c r="G46">
        <v>555</v>
      </c>
      <c r="H46">
        <v>652</v>
      </c>
      <c r="I46">
        <v>193</v>
      </c>
      <c r="J46">
        <v>122</v>
      </c>
      <c r="K46">
        <v>26</v>
      </c>
      <c r="L46">
        <v>1</v>
      </c>
      <c r="M46">
        <v>44</v>
      </c>
      <c r="N46">
        <v>103</v>
      </c>
      <c r="O46">
        <v>137</v>
      </c>
      <c r="P46">
        <v>90</v>
      </c>
      <c r="Q46">
        <v>19</v>
      </c>
      <c r="R46">
        <v>94</v>
      </c>
      <c r="S46">
        <v>5</v>
      </c>
      <c r="T46">
        <v>2</v>
      </c>
      <c r="U46">
        <v>0</v>
      </c>
      <c r="V46">
        <v>19</v>
      </c>
      <c r="W46">
        <v>3</v>
      </c>
      <c r="X46">
        <v>0</v>
      </c>
      <c r="Y46">
        <v>179</v>
      </c>
      <c r="Z46">
        <v>111</v>
      </c>
      <c r="AA46">
        <v>173</v>
      </c>
      <c r="AB46">
        <v>10</v>
      </c>
      <c r="AC46">
        <v>6</v>
      </c>
      <c r="AD46">
        <v>0</v>
      </c>
      <c r="AE46">
        <v>0</v>
      </c>
      <c r="AF46">
        <v>2.8</v>
      </c>
      <c r="AG46">
        <v>60.3</v>
      </c>
      <c r="AH46">
        <v>9.6</v>
      </c>
      <c r="AI46">
        <v>960</v>
      </c>
      <c r="AJ46">
        <v>1464</v>
      </c>
      <c r="AK46">
        <v>2424</v>
      </c>
      <c r="AL46" s="1">
        <v>0.33899999999999902</v>
      </c>
      <c r="AM46" s="1">
        <v>0.73199999999999998</v>
      </c>
      <c r="AN46" s="2">
        <v>0.51200000000000001</v>
      </c>
      <c r="AO46" s="1">
        <v>0.68400000000000005</v>
      </c>
      <c r="AP46" s="1">
        <v>0.88300000000000001</v>
      </c>
      <c r="AQ46" s="2">
        <v>0.80900000000000005</v>
      </c>
      <c r="AR46" s="2">
        <v>0.44</v>
      </c>
      <c r="AS46" s="1">
        <f>(1-AR46)*AL46*(1-AO46)</f>
        <v>5.9989439999999825E-2</v>
      </c>
      <c r="AT46" s="1">
        <f>(1-AR46)*AL46*AO46</f>
        <v>0.12985055999999964</v>
      </c>
      <c r="AU46" s="1">
        <f>(1-AR46)*(1-AL46)</f>
        <v>0.37016000000000054</v>
      </c>
      <c r="AV46" s="1">
        <f>AR46*AM46*(1-AP46)</f>
        <v>3.7683359999999992E-2</v>
      </c>
      <c r="AW46" s="1">
        <f>AR46*AM46*AP46</f>
        <v>0.28439663999999998</v>
      </c>
      <c r="AX46" s="1">
        <f>AR46*(1-AM46)</f>
        <v>0.11792000000000001</v>
      </c>
      <c r="AY46" s="3">
        <f>$AK46*AS46</f>
        <v>145.41440255999959</v>
      </c>
      <c r="AZ46" s="3">
        <f>$AK46*AT46</f>
        <v>314.75775743999912</v>
      </c>
      <c r="BA46" s="3">
        <f>$AK46*AU46</f>
        <v>897.26784000000134</v>
      </c>
      <c r="BB46" s="3">
        <f>$AK46*AV46</f>
        <v>91.344464639999984</v>
      </c>
      <c r="BC46" s="3">
        <f>$AK46*AW46</f>
        <v>689.37745536</v>
      </c>
      <c r="BD46" s="3">
        <f>$AK46*AX46</f>
        <v>285.83808000000005</v>
      </c>
    </row>
    <row r="47" spans="1:56">
      <c r="A47">
        <v>2013</v>
      </c>
      <c r="B47">
        <v>731</v>
      </c>
      <c r="C47" t="s">
        <v>148</v>
      </c>
      <c r="D47" t="s">
        <v>42</v>
      </c>
      <c r="E47">
        <v>37</v>
      </c>
      <c r="F47">
        <v>144</v>
      </c>
      <c r="G47">
        <v>606</v>
      </c>
      <c r="H47">
        <v>652</v>
      </c>
      <c r="I47">
        <v>184</v>
      </c>
      <c r="J47">
        <v>125</v>
      </c>
      <c r="K47">
        <v>37</v>
      </c>
      <c r="L47">
        <v>5</v>
      </c>
      <c r="M47">
        <v>17</v>
      </c>
      <c r="N47">
        <v>90</v>
      </c>
      <c r="O47">
        <v>84</v>
      </c>
      <c r="P47">
        <v>26</v>
      </c>
      <c r="Q47">
        <v>0</v>
      </c>
      <c r="R47">
        <v>113</v>
      </c>
      <c r="S47">
        <v>7</v>
      </c>
      <c r="T47">
        <v>10</v>
      </c>
      <c r="U47">
        <v>3</v>
      </c>
      <c r="V47">
        <v>11</v>
      </c>
      <c r="W47">
        <v>3</v>
      </c>
      <c r="X47">
        <v>2</v>
      </c>
      <c r="Y47">
        <v>246</v>
      </c>
      <c r="Z47">
        <v>99</v>
      </c>
      <c r="AA47">
        <v>152</v>
      </c>
      <c r="AB47">
        <v>15</v>
      </c>
      <c r="AC47">
        <v>15</v>
      </c>
      <c r="AD47">
        <v>9</v>
      </c>
      <c r="AE47">
        <v>1</v>
      </c>
      <c r="AF47">
        <v>4.4000000000000004</v>
      </c>
      <c r="AG47">
        <v>60.4</v>
      </c>
      <c r="AH47">
        <v>11.2</v>
      </c>
      <c r="AI47">
        <v>751</v>
      </c>
      <c r="AJ47">
        <v>1612</v>
      </c>
      <c r="AK47">
        <v>2363</v>
      </c>
      <c r="AL47" s="1">
        <v>0.4</v>
      </c>
      <c r="AM47" s="1">
        <v>0.72399999999999998</v>
      </c>
      <c r="AN47" s="2">
        <v>0.55000000000000004</v>
      </c>
      <c r="AO47" s="1">
        <v>0.65700000000000003</v>
      </c>
      <c r="AP47" s="1">
        <v>0.874</v>
      </c>
      <c r="AQ47" s="2">
        <v>0.79</v>
      </c>
      <c r="AR47" s="2">
        <v>0.46399999999999902</v>
      </c>
      <c r="AS47" s="1">
        <f>(1-AR47)*AL47*(1-AO47)</f>
        <v>7.3539200000000124E-2</v>
      </c>
      <c r="AT47" s="1">
        <f>(1-AR47)*AL47*AO47</f>
        <v>0.14086080000000026</v>
      </c>
      <c r="AU47" s="1">
        <f>(1-AR47)*(1-AL47)</f>
        <v>0.32160000000000055</v>
      </c>
      <c r="AV47" s="1">
        <f>AR47*AM47*(1-AP47)</f>
        <v>4.2327935999999913E-2</v>
      </c>
      <c r="AW47" s="1">
        <f>AR47*AM47*AP47</f>
        <v>0.29360806399999939</v>
      </c>
      <c r="AX47" s="1">
        <f>AR47*(1-AM47)</f>
        <v>0.12806399999999973</v>
      </c>
      <c r="AY47" s="3">
        <f>$AK47*AS47</f>
        <v>173.77312960000029</v>
      </c>
      <c r="AZ47" s="3">
        <f>$AK47*AT47</f>
        <v>332.85407040000064</v>
      </c>
      <c r="BA47" s="3">
        <f>$AK47*AU47</f>
        <v>759.94080000000133</v>
      </c>
      <c r="BB47" s="3">
        <f>$AK47*AV47</f>
        <v>100.02091276799979</v>
      </c>
      <c r="BC47" s="3">
        <f>$AK47*AW47</f>
        <v>693.79585523199853</v>
      </c>
      <c r="BD47" s="3">
        <f>$AK47*AX47</f>
        <v>302.61523199999937</v>
      </c>
    </row>
    <row r="48" spans="1:56">
      <c r="A48">
        <v>2013</v>
      </c>
      <c r="B48">
        <v>3797</v>
      </c>
      <c r="C48" t="s">
        <v>139</v>
      </c>
      <c r="D48" t="s">
        <v>39</v>
      </c>
      <c r="E48">
        <v>30</v>
      </c>
      <c r="F48">
        <v>159</v>
      </c>
      <c r="G48">
        <v>601</v>
      </c>
      <c r="H48">
        <v>644</v>
      </c>
      <c r="I48">
        <v>158</v>
      </c>
      <c r="J48">
        <v>106</v>
      </c>
      <c r="K48">
        <v>27</v>
      </c>
      <c r="L48">
        <v>0</v>
      </c>
      <c r="M48">
        <v>25</v>
      </c>
      <c r="N48">
        <v>66</v>
      </c>
      <c r="O48">
        <v>76</v>
      </c>
      <c r="P48">
        <v>38</v>
      </c>
      <c r="Q48">
        <v>3</v>
      </c>
      <c r="R48">
        <v>73</v>
      </c>
      <c r="S48">
        <v>0</v>
      </c>
      <c r="T48">
        <v>2</v>
      </c>
      <c r="U48">
        <v>3</v>
      </c>
      <c r="V48">
        <v>14</v>
      </c>
      <c r="W48">
        <v>2</v>
      </c>
      <c r="X48">
        <v>1</v>
      </c>
      <c r="Y48">
        <v>239</v>
      </c>
      <c r="Z48">
        <v>88</v>
      </c>
      <c r="AA48">
        <v>202</v>
      </c>
      <c r="AB48">
        <v>29</v>
      </c>
      <c r="AC48">
        <v>20</v>
      </c>
      <c r="AD48">
        <v>4</v>
      </c>
      <c r="AE48">
        <v>0</v>
      </c>
      <c r="AF48">
        <v>1.9</v>
      </c>
      <c r="AG48">
        <v>61</v>
      </c>
      <c r="AH48">
        <v>5</v>
      </c>
      <c r="AI48">
        <v>850</v>
      </c>
      <c r="AJ48">
        <v>1555</v>
      </c>
      <c r="AK48">
        <v>2405</v>
      </c>
      <c r="AL48" s="1">
        <v>0.27399999999999902</v>
      </c>
      <c r="AM48" s="1">
        <v>0.54700000000000004</v>
      </c>
      <c r="AN48" s="2">
        <v>0.41699999999999998</v>
      </c>
      <c r="AO48" s="1">
        <v>0.75800000000000001</v>
      </c>
      <c r="AP48" s="1">
        <v>0.93299999999999905</v>
      </c>
      <c r="AQ48" s="2">
        <v>0.878</v>
      </c>
      <c r="AR48" s="2">
        <v>0.52200000000000002</v>
      </c>
      <c r="AS48" s="1">
        <f>(1-AR48)*AL48*(1-AO48)</f>
        <v>3.1695223999999883E-2</v>
      </c>
      <c r="AT48" s="1">
        <f>(1-AR48)*AL48*AO48</f>
        <v>9.927677599999965E-2</v>
      </c>
      <c r="AU48" s="1">
        <f>(1-AR48)*(1-AL48)</f>
        <v>0.34702800000000045</v>
      </c>
      <c r="AV48" s="1">
        <f>AR48*AM48*(1-AP48)</f>
        <v>1.9130778000000272E-2</v>
      </c>
      <c r="AW48" s="1">
        <f>AR48*AM48*AP48</f>
        <v>0.26640322199999972</v>
      </c>
      <c r="AX48" s="1">
        <f>AR48*(1-AM48)</f>
        <v>0.23646599999999998</v>
      </c>
      <c r="AY48" s="3">
        <f>$AK48*AS48</f>
        <v>76.227013719999718</v>
      </c>
      <c r="AZ48" s="3">
        <f>$AK48*AT48</f>
        <v>238.76064627999915</v>
      </c>
      <c r="BA48" s="3">
        <f>$AK48*AU48</f>
        <v>834.60234000000105</v>
      </c>
      <c r="BB48" s="3">
        <f>$AK48*AV48</f>
        <v>46.009521090000653</v>
      </c>
      <c r="BC48" s="3">
        <f>$AK48*AW48</f>
        <v>640.69974890999936</v>
      </c>
      <c r="BD48" s="3">
        <f>$AK48*AX48</f>
        <v>568.70072999999991</v>
      </c>
    </row>
    <row r="49" spans="1:56">
      <c r="A49">
        <v>2013</v>
      </c>
      <c r="B49">
        <v>5222</v>
      </c>
      <c r="C49" t="s">
        <v>145</v>
      </c>
      <c r="D49" t="s">
        <v>3</v>
      </c>
      <c r="E49">
        <v>25</v>
      </c>
      <c r="F49">
        <v>149</v>
      </c>
      <c r="G49">
        <v>558</v>
      </c>
      <c r="H49">
        <v>643</v>
      </c>
      <c r="I49">
        <v>147</v>
      </c>
      <c r="J49">
        <v>91</v>
      </c>
      <c r="K49">
        <v>27</v>
      </c>
      <c r="L49">
        <v>2</v>
      </c>
      <c r="M49">
        <v>27</v>
      </c>
      <c r="N49">
        <v>94</v>
      </c>
      <c r="O49">
        <v>70</v>
      </c>
      <c r="P49">
        <v>75</v>
      </c>
      <c r="Q49">
        <v>4</v>
      </c>
      <c r="R49">
        <v>161</v>
      </c>
      <c r="S49">
        <v>5</v>
      </c>
      <c r="T49">
        <v>4</v>
      </c>
      <c r="U49">
        <v>1</v>
      </c>
      <c r="V49">
        <v>12</v>
      </c>
      <c r="W49">
        <v>8</v>
      </c>
      <c r="X49">
        <v>1</v>
      </c>
      <c r="Y49">
        <v>163</v>
      </c>
      <c r="Z49">
        <v>86</v>
      </c>
      <c r="AA49">
        <v>151</v>
      </c>
      <c r="AB49">
        <v>10</v>
      </c>
      <c r="AC49">
        <v>10</v>
      </c>
      <c r="AD49">
        <v>2</v>
      </c>
      <c r="AE49">
        <v>0</v>
      </c>
      <c r="AF49">
        <v>4.5</v>
      </c>
      <c r="AG49">
        <v>62.1</v>
      </c>
      <c r="AH49">
        <v>12.3</v>
      </c>
      <c r="AI49">
        <v>1042</v>
      </c>
      <c r="AJ49">
        <v>1586</v>
      </c>
      <c r="AK49">
        <v>2628</v>
      </c>
      <c r="AL49" s="1">
        <v>0.254</v>
      </c>
      <c r="AM49" s="1">
        <v>0.63100000000000001</v>
      </c>
      <c r="AN49" s="2">
        <v>0.437999999999999</v>
      </c>
      <c r="AO49" s="1">
        <v>0.57199999999999995</v>
      </c>
      <c r="AP49" s="1">
        <v>0.77500000000000002</v>
      </c>
      <c r="AQ49" s="2">
        <v>0.71499999999999997</v>
      </c>
      <c r="AR49" s="2">
        <v>0.48699999999999999</v>
      </c>
      <c r="AS49" s="1">
        <f>(1-AR49)*AL49*(1-AO49)</f>
        <v>5.5769256000000003E-2</v>
      </c>
      <c r="AT49" s="1">
        <f>(1-AR49)*AL49*AO49</f>
        <v>7.4532743999999998E-2</v>
      </c>
      <c r="AU49" s="1">
        <f>(1-AR49)*(1-AL49)</f>
        <v>0.38269799999999998</v>
      </c>
      <c r="AV49" s="1">
        <f>AR49*AM49*(1-AP49)</f>
        <v>6.914182499999999E-2</v>
      </c>
      <c r="AW49" s="1">
        <f>AR49*AM49*AP49</f>
        <v>0.238155175</v>
      </c>
      <c r="AX49" s="1">
        <f>AR49*(1-AM49)</f>
        <v>0.179703</v>
      </c>
      <c r="AY49" s="3">
        <f>$AK49*AS49</f>
        <v>146.561604768</v>
      </c>
      <c r="AZ49" s="3">
        <f>$AK49*AT49</f>
        <v>195.87205123199999</v>
      </c>
      <c r="BA49" s="3">
        <f>$AK49*AU49</f>
        <v>1005.7303439999999</v>
      </c>
      <c r="BB49" s="3">
        <f>$AK49*AV49</f>
        <v>181.70471609999998</v>
      </c>
      <c r="BC49" s="3">
        <f>$AK49*AW49</f>
        <v>625.87179990000004</v>
      </c>
      <c r="BD49" s="3">
        <f>$AK49*AX49</f>
        <v>472.25948399999999</v>
      </c>
    </row>
    <row r="50" spans="1:56">
      <c r="A50">
        <v>2013</v>
      </c>
      <c r="B50">
        <v>2396</v>
      </c>
      <c r="C50" t="s">
        <v>594</v>
      </c>
      <c r="D50" t="s">
        <v>27</v>
      </c>
      <c r="E50">
        <v>27</v>
      </c>
      <c r="F50">
        <v>154</v>
      </c>
      <c r="G50">
        <v>541</v>
      </c>
      <c r="H50">
        <v>642</v>
      </c>
      <c r="I50">
        <v>145</v>
      </c>
      <c r="J50">
        <v>85</v>
      </c>
      <c r="K50">
        <v>39</v>
      </c>
      <c r="L50">
        <v>1</v>
      </c>
      <c r="M50">
        <v>20</v>
      </c>
      <c r="N50">
        <v>75</v>
      </c>
      <c r="O50">
        <v>74</v>
      </c>
      <c r="P50">
        <v>93</v>
      </c>
      <c r="Q50">
        <v>6</v>
      </c>
      <c r="R50">
        <v>110</v>
      </c>
      <c r="S50">
        <v>4</v>
      </c>
      <c r="T50">
        <v>4</v>
      </c>
      <c r="U50">
        <v>0</v>
      </c>
      <c r="V50">
        <v>7</v>
      </c>
      <c r="W50">
        <v>3</v>
      </c>
      <c r="X50">
        <v>1</v>
      </c>
      <c r="Y50">
        <v>183</v>
      </c>
      <c r="Z50">
        <v>94</v>
      </c>
      <c r="AA50">
        <v>154</v>
      </c>
      <c r="AB50">
        <v>15</v>
      </c>
      <c r="AC50">
        <v>8</v>
      </c>
      <c r="AD50">
        <v>4</v>
      </c>
      <c r="AE50">
        <v>3</v>
      </c>
      <c r="AF50">
        <v>2.7</v>
      </c>
      <c r="AG50">
        <v>56.1</v>
      </c>
      <c r="AH50">
        <v>6.6</v>
      </c>
      <c r="AI50">
        <v>1158</v>
      </c>
      <c r="AJ50">
        <v>1602</v>
      </c>
      <c r="AK50">
        <v>2760</v>
      </c>
      <c r="AL50" s="1">
        <v>0.218999999999999</v>
      </c>
      <c r="AM50" s="1">
        <v>0.57699999999999996</v>
      </c>
      <c r="AN50" s="2">
        <v>0.39200000000000002</v>
      </c>
      <c r="AO50" s="1">
        <v>0.63200000000000001</v>
      </c>
      <c r="AP50" s="1">
        <v>0.90400000000000003</v>
      </c>
      <c r="AQ50" s="2">
        <v>0.82499999999999996</v>
      </c>
      <c r="AR50" s="2">
        <v>0.48199999999999998</v>
      </c>
      <c r="AS50" s="1">
        <f>(1-AR50)*AL50*(1-AO50)</f>
        <v>4.1746655999999813E-2</v>
      </c>
      <c r="AT50" s="1">
        <f>(1-AR50)*AL50*AO50</f>
        <v>7.1695343999999675E-2</v>
      </c>
      <c r="AU50" s="1">
        <f>(1-AR50)*(1-AL50)</f>
        <v>0.40455800000000053</v>
      </c>
      <c r="AV50" s="1">
        <f>AR50*AM50*(1-AP50)</f>
        <v>2.6698943999999992E-2</v>
      </c>
      <c r="AW50" s="1">
        <f>AR50*AM50*AP50</f>
        <v>0.25141505599999997</v>
      </c>
      <c r="AX50" s="1">
        <f>AR50*(1-AM50)</f>
        <v>0.20388600000000001</v>
      </c>
      <c r="AY50" s="3">
        <f>$AK50*AS50</f>
        <v>115.22077055999948</v>
      </c>
      <c r="AZ50" s="3">
        <f>$AK50*AT50</f>
        <v>197.87914943999911</v>
      </c>
      <c r="BA50" s="3">
        <f>$AK50*AU50</f>
        <v>1116.5800800000015</v>
      </c>
      <c r="BB50" s="3">
        <f>$AK50*AV50</f>
        <v>73.689085439999971</v>
      </c>
      <c r="BC50" s="3">
        <f>$AK50*AW50</f>
        <v>693.90555455999993</v>
      </c>
      <c r="BD50" s="3">
        <f>$AK50*AX50</f>
        <v>562.72536000000002</v>
      </c>
    </row>
    <row r="51" spans="1:56">
      <c r="A51">
        <v>2013</v>
      </c>
      <c r="B51">
        <v>6310</v>
      </c>
      <c r="C51" t="s">
        <v>541</v>
      </c>
      <c r="D51" t="s">
        <v>23</v>
      </c>
      <c r="E51">
        <v>26</v>
      </c>
      <c r="F51">
        <v>158</v>
      </c>
      <c r="G51">
        <v>607</v>
      </c>
      <c r="H51">
        <v>642</v>
      </c>
      <c r="I51">
        <v>142</v>
      </c>
      <c r="J51">
        <v>114</v>
      </c>
      <c r="K51">
        <v>20</v>
      </c>
      <c r="L51">
        <v>4</v>
      </c>
      <c r="M51">
        <v>4</v>
      </c>
      <c r="N51">
        <v>57</v>
      </c>
      <c r="O51">
        <v>52</v>
      </c>
      <c r="P51">
        <v>19</v>
      </c>
      <c r="Q51">
        <v>1</v>
      </c>
      <c r="R51">
        <v>84</v>
      </c>
      <c r="S51">
        <v>3</v>
      </c>
      <c r="T51">
        <v>4</v>
      </c>
      <c r="U51">
        <v>9</v>
      </c>
      <c r="V51">
        <v>12</v>
      </c>
      <c r="W51">
        <v>22</v>
      </c>
      <c r="X51">
        <v>0</v>
      </c>
      <c r="Y51">
        <v>238</v>
      </c>
      <c r="Z51">
        <v>119</v>
      </c>
      <c r="AA51">
        <v>160</v>
      </c>
      <c r="AB51">
        <v>15</v>
      </c>
      <c r="AC51">
        <v>20</v>
      </c>
      <c r="AD51">
        <v>19</v>
      </c>
      <c r="AE51">
        <v>3</v>
      </c>
      <c r="AF51">
        <v>6.2</v>
      </c>
      <c r="AG51">
        <v>67.8</v>
      </c>
      <c r="AH51">
        <v>7.4</v>
      </c>
      <c r="AI51">
        <v>670</v>
      </c>
      <c r="AJ51">
        <v>1575</v>
      </c>
      <c r="AK51">
        <v>2245</v>
      </c>
      <c r="AL51" s="1">
        <v>0.36299999999999999</v>
      </c>
      <c r="AM51" s="1">
        <v>0.63600000000000001</v>
      </c>
      <c r="AN51" s="2">
        <v>0.505</v>
      </c>
      <c r="AO51" s="1">
        <v>0.745</v>
      </c>
      <c r="AP51" s="1">
        <v>0.90400000000000003</v>
      </c>
      <c r="AQ51" s="2">
        <v>0.84899999999999998</v>
      </c>
      <c r="AR51" s="2">
        <v>0.52</v>
      </c>
      <c r="AS51" s="1">
        <f>(1-AR51)*AL51*(1-AO51)</f>
        <v>4.4431199999999997E-2</v>
      </c>
      <c r="AT51" s="1">
        <f>(1-AR51)*AL51*AO51</f>
        <v>0.12980879999999997</v>
      </c>
      <c r="AU51" s="1">
        <f>(1-AR51)*(1-AL51)</f>
        <v>0.30575999999999998</v>
      </c>
      <c r="AV51" s="1">
        <f>AR51*AM51*(1-AP51)</f>
        <v>3.1749119999999992E-2</v>
      </c>
      <c r="AW51" s="1">
        <f>AR51*AM51*AP51</f>
        <v>0.29897087999999999</v>
      </c>
      <c r="AX51" s="1">
        <f>AR51*(1-AM51)</f>
        <v>0.18928</v>
      </c>
      <c r="AY51" s="3">
        <f>$AK51*AS51</f>
        <v>99.748043999999993</v>
      </c>
      <c r="AZ51" s="3">
        <f>$AK51*AT51</f>
        <v>291.42075599999993</v>
      </c>
      <c r="BA51" s="3">
        <f>$AK51*AU51</f>
        <v>686.43119999999999</v>
      </c>
      <c r="BB51" s="3">
        <f>$AK51*AV51</f>
        <v>71.276774399999979</v>
      </c>
      <c r="BC51" s="3">
        <f>$AK51*AW51</f>
        <v>671.1896256</v>
      </c>
      <c r="BD51" s="3">
        <f>$AK51*AX51</f>
        <v>424.93360000000001</v>
      </c>
    </row>
    <row r="52" spans="1:56">
      <c r="A52">
        <v>2013</v>
      </c>
      <c r="B52">
        <v>1908</v>
      </c>
      <c r="C52" t="s">
        <v>100</v>
      </c>
      <c r="D52" t="s">
        <v>5</v>
      </c>
      <c r="E52">
        <v>31</v>
      </c>
      <c r="F52">
        <v>157</v>
      </c>
      <c r="G52">
        <v>583</v>
      </c>
      <c r="H52">
        <v>641</v>
      </c>
      <c r="I52">
        <v>171</v>
      </c>
      <c r="J52">
        <v>117</v>
      </c>
      <c r="K52">
        <v>32</v>
      </c>
      <c r="L52">
        <v>0</v>
      </c>
      <c r="M52">
        <v>22</v>
      </c>
      <c r="N52">
        <v>69</v>
      </c>
      <c r="O52">
        <v>100</v>
      </c>
      <c r="P52">
        <v>47</v>
      </c>
      <c r="Q52">
        <v>6</v>
      </c>
      <c r="R52">
        <v>98</v>
      </c>
      <c r="S52">
        <v>1</v>
      </c>
      <c r="T52">
        <v>10</v>
      </c>
      <c r="U52">
        <v>0</v>
      </c>
      <c r="V52">
        <v>12</v>
      </c>
      <c r="W52">
        <v>1</v>
      </c>
      <c r="X52">
        <v>0</v>
      </c>
      <c r="Y52">
        <v>189</v>
      </c>
      <c r="Z52">
        <v>113</v>
      </c>
      <c r="AA52">
        <v>193</v>
      </c>
      <c r="AB52">
        <v>13</v>
      </c>
      <c r="AC52">
        <v>6</v>
      </c>
      <c r="AD52">
        <v>0</v>
      </c>
      <c r="AE52">
        <v>0</v>
      </c>
      <c r="AF52">
        <v>1.6</v>
      </c>
      <c r="AG52">
        <v>55.7</v>
      </c>
      <c r="AH52">
        <v>9.5</v>
      </c>
      <c r="AI52">
        <v>862</v>
      </c>
      <c r="AJ52">
        <v>1499</v>
      </c>
      <c r="AK52">
        <v>2361</v>
      </c>
      <c r="AL52" s="1">
        <v>0.36199999999999999</v>
      </c>
      <c r="AM52" s="1">
        <v>0.68599999999999905</v>
      </c>
      <c r="AN52" s="2">
        <v>0.50800000000000001</v>
      </c>
      <c r="AO52" s="1">
        <v>0.70299999999999996</v>
      </c>
      <c r="AP52" s="1">
        <v>0.88099999999999901</v>
      </c>
      <c r="AQ52" s="2">
        <v>0.81200000000000006</v>
      </c>
      <c r="AR52" s="2">
        <v>0.45100000000000001</v>
      </c>
      <c r="AS52" s="1">
        <f>(1-AR52)*AL52*(1-AO52)</f>
        <v>5.9025186E-2</v>
      </c>
      <c r="AT52" s="1">
        <f>(1-AR52)*AL52*AO52</f>
        <v>0.13971281399999996</v>
      </c>
      <c r="AU52" s="1">
        <f>(1-AR52)*(1-AL52)</f>
        <v>0.35026199999999996</v>
      </c>
      <c r="AV52" s="1">
        <f>AR52*AM52*(1-AP52)</f>
        <v>3.6816934000000259E-2</v>
      </c>
      <c r="AW52" s="1">
        <f>AR52*AM52*AP52</f>
        <v>0.27256906599999936</v>
      </c>
      <c r="AX52" s="1">
        <f>AR52*(1-AM52)</f>
        <v>0.14161400000000043</v>
      </c>
      <c r="AY52" s="3">
        <f>$AK52*AS52</f>
        <v>139.35846414599999</v>
      </c>
      <c r="AZ52" s="3">
        <f>$AK52*AT52</f>
        <v>329.86195385399992</v>
      </c>
      <c r="BA52" s="3">
        <f>$AK52*AU52</f>
        <v>826.96858199999986</v>
      </c>
      <c r="BB52" s="3">
        <f>$AK52*AV52</f>
        <v>86.924781174000614</v>
      </c>
      <c r="BC52" s="3">
        <f>$AK52*AW52</f>
        <v>643.53556482599845</v>
      </c>
      <c r="BD52" s="3">
        <f>$AK52*AX52</f>
        <v>334.35065400000104</v>
      </c>
    </row>
    <row r="53" spans="1:56">
      <c r="A53">
        <v>2013</v>
      </c>
      <c r="B53">
        <v>4727</v>
      </c>
      <c r="C53" t="s">
        <v>267</v>
      </c>
      <c r="D53" t="s">
        <v>25</v>
      </c>
      <c r="E53">
        <v>29</v>
      </c>
      <c r="F53">
        <v>134</v>
      </c>
      <c r="G53">
        <v>577</v>
      </c>
      <c r="H53">
        <v>636</v>
      </c>
      <c r="I53">
        <v>172</v>
      </c>
      <c r="J53">
        <v>124</v>
      </c>
      <c r="K53">
        <v>31</v>
      </c>
      <c r="L53">
        <v>8</v>
      </c>
      <c r="M53">
        <v>9</v>
      </c>
      <c r="N53">
        <v>92</v>
      </c>
      <c r="O53">
        <v>53</v>
      </c>
      <c r="P53">
        <v>47</v>
      </c>
      <c r="Q53">
        <v>3</v>
      </c>
      <c r="R53">
        <v>92</v>
      </c>
      <c r="S53">
        <v>5</v>
      </c>
      <c r="T53">
        <v>2</v>
      </c>
      <c r="U53">
        <v>1</v>
      </c>
      <c r="V53">
        <v>12</v>
      </c>
      <c r="W53">
        <v>52</v>
      </c>
      <c r="X53">
        <v>4</v>
      </c>
      <c r="Y53">
        <v>247</v>
      </c>
      <c r="Z53">
        <v>102</v>
      </c>
      <c r="AA53">
        <v>137</v>
      </c>
      <c r="AB53">
        <v>14</v>
      </c>
      <c r="AC53">
        <v>12</v>
      </c>
      <c r="AD53">
        <v>2</v>
      </c>
      <c r="AE53">
        <v>1</v>
      </c>
      <c r="AF53">
        <v>8.1999999999999993</v>
      </c>
      <c r="AG53">
        <v>57.4</v>
      </c>
      <c r="AH53">
        <v>5.3</v>
      </c>
      <c r="AI53">
        <v>898</v>
      </c>
      <c r="AJ53">
        <v>1556</v>
      </c>
      <c r="AK53">
        <v>2454</v>
      </c>
      <c r="AL53" s="1">
        <v>0.29099999999999998</v>
      </c>
      <c r="AM53" s="1">
        <v>0.621</v>
      </c>
      <c r="AN53" s="2">
        <v>0.45500000000000002</v>
      </c>
      <c r="AO53" s="1">
        <v>0.76800000000000002</v>
      </c>
      <c r="AP53" s="1">
        <v>0.93599999999999905</v>
      </c>
      <c r="AQ53" s="2">
        <v>0.88099999999999901</v>
      </c>
      <c r="AR53" s="2">
        <v>0.496</v>
      </c>
      <c r="AS53" s="1">
        <f>(1-AR53)*AL53*(1-AO53)</f>
        <v>3.4026047999999996E-2</v>
      </c>
      <c r="AT53" s="1">
        <f>(1-AR53)*AL53*AO53</f>
        <v>0.112637952</v>
      </c>
      <c r="AU53" s="1">
        <f>(1-AR53)*(1-AL53)</f>
        <v>0.35733600000000004</v>
      </c>
      <c r="AV53" s="1">
        <f>AR53*AM53*(1-AP53)</f>
        <v>1.9713024000000291E-2</v>
      </c>
      <c r="AW53" s="1">
        <f>AR53*AM53*AP53</f>
        <v>0.28830297599999971</v>
      </c>
      <c r="AX53" s="1">
        <f>AR53*(1-AM53)</f>
        <v>0.18798400000000001</v>
      </c>
      <c r="AY53" s="3">
        <f>$AK53*AS53</f>
        <v>83.499921791999995</v>
      </c>
      <c r="AZ53" s="3">
        <f>$AK53*AT53</f>
        <v>276.41353420799999</v>
      </c>
      <c r="BA53" s="3">
        <f>$AK53*AU53</f>
        <v>876.90254400000015</v>
      </c>
      <c r="BB53" s="3">
        <f>$AK53*AV53</f>
        <v>48.375760896000713</v>
      </c>
      <c r="BC53" s="3">
        <f>$AK53*AW53</f>
        <v>707.49550310399934</v>
      </c>
      <c r="BD53" s="3">
        <f>$AK53*AX53</f>
        <v>461.31273600000003</v>
      </c>
    </row>
    <row r="54" spans="1:56">
      <c r="A54">
        <v>2013</v>
      </c>
      <c r="B54">
        <v>1875</v>
      </c>
      <c r="C54" t="s">
        <v>52</v>
      </c>
      <c r="D54" t="s">
        <v>32</v>
      </c>
      <c r="E54">
        <v>32</v>
      </c>
      <c r="F54">
        <v>151</v>
      </c>
      <c r="G54">
        <v>576</v>
      </c>
      <c r="H54">
        <v>636</v>
      </c>
      <c r="I54">
        <v>144</v>
      </c>
      <c r="J54">
        <v>86</v>
      </c>
      <c r="K54">
        <v>32</v>
      </c>
      <c r="L54">
        <v>5</v>
      </c>
      <c r="M54">
        <v>21</v>
      </c>
      <c r="N54">
        <v>73</v>
      </c>
      <c r="O54">
        <v>79</v>
      </c>
      <c r="P54">
        <v>47</v>
      </c>
      <c r="Q54">
        <v>4</v>
      </c>
      <c r="R54">
        <v>158</v>
      </c>
      <c r="S54">
        <v>4</v>
      </c>
      <c r="T54">
        <v>9</v>
      </c>
      <c r="U54">
        <v>0</v>
      </c>
      <c r="V54">
        <v>16</v>
      </c>
      <c r="W54">
        <v>4</v>
      </c>
      <c r="X54">
        <v>0</v>
      </c>
      <c r="Y54">
        <v>166</v>
      </c>
      <c r="Z54">
        <v>95</v>
      </c>
      <c r="AA54">
        <v>166</v>
      </c>
      <c r="AB54">
        <v>11</v>
      </c>
      <c r="AC54">
        <v>14</v>
      </c>
      <c r="AD54">
        <v>0</v>
      </c>
      <c r="AE54">
        <v>0</v>
      </c>
      <c r="AF54">
        <v>4.5</v>
      </c>
      <c r="AG54">
        <v>59.6</v>
      </c>
      <c r="AH54">
        <v>16.2</v>
      </c>
      <c r="AI54">
        <v>853</v>
      </c>
      <c r="AJ54">
        <v>1527</v>
      </c>
      <c r="AK54">
        <v>2380</v>
      </c>
      <c r="AL54" s="1">
        <v>0.39700000000000002</v>
      </c>
      <c r="AM54" s="1">
        <v>0.77300000000000002</v>
      </c>
      <c r="AN54" s="2">
        <v>0.55200000000000005</v>
      </c>
      <c r="AO54" s="1">
        <v>0.55399999999999905</v>
      </c>
      <c r="AP54" s="1">
        <v>0.81799999999999995</v>
      </c>
      <c r="AQ54" s="2">
        <v>0.70599999999999996</v>
      </c>
      <c r="AR54" s="2">
        <v>0.41099999999999998</v>
      </c>
      <c r="AS54" s="1">
        <f>(1-AR54)*AL54*(1-AO54)</f>
        <v>0.10428951800000022</v>
      </c>
      <c r="AT54" s="1">
        <f>(1-AR54)*AL54*AO54</f>
        <v>0.12954348199999977</v>
      </c>
      <c r="AU54" s="1">
        <f>(1-AR54)*(1-AL54)</f>
        <v>0.35516699999999995</v>
      </c>
      <c r="AV54" s="1">
        <f>AR54*AM54*(1-AP54)</f>
        <v>5.782194600000002E-2</v>
      </c>
      <c r="AW54" s="1">
        <f>AR54*AM54*AP54</f>
        <v>0.259881054</v>
      </c>
      <c r="AX54" s="1">
        <f>AR54*(1-AM54)</f>
        <v>9.3296999999999991E-2</v>
      </c>
      <c r="AY54" s="3">
        <f>$AK54*AS54</f>
        <v>248.20905284000051</v>
      </c>
      <c r="AZ54" s="3">
        <f>$AK54*AT54</f>
        <v>308.31348715999945</v>
      </c>
      <c r="BA54" s="3">
        <f>$AK54*AU54</f>
        <v>845.29745999999989</v>
      </c>
      <c r="BB54" s="3">
        <f>$AK54*AV54</f>
        <v>137.61623148000004</v>
      </c>
      <c r="BC54" s="3">
        <f>$AK54*AW54</f>
        <v>618.51690852000002</v>
      </c>
      <c r="BD54" s="3">
        <f>$AK54*AX54</f>
        <v>222.04685999999998</v>
      </c>
    </row>
    <row r="55" spans="1:56">
      <c r="A55">
        <v>2013</v>
      </c>
      <c r="B55">
        <v>1737</v>
      </c>
      <c r="C55" t="s">
        <v>95</v>
      </c>
      <c r="E55">
        <v>32</v>
      </c>
      <c r="F55">
        <v>152</v>
      </c>
      <c r="G55">
        <v>572</v>
      </c>
      <c r="H55">
        <v>635</v>
      </c>
      <c r="I55">
        <v>148</v>
      </c>
      <c r="J55">
        <v>95</v>
      </c>
      <c r="K55">
        <v>36</v>
      </c>
      <c r="L55">
        <v>0</v>
      </c>
      <c r="M55">
        <v>17</v>
      </c>
      <c r="N55">
        <v>62</v>
      </c>
      <c r="O55">
        <v>77</v>
      </c>
      <c r="P55">
        <v>50</v>
      </c>
      <c r="Q55">
        <v>4</v>
      </c>
      <c r="R55">
        <v>110</v>
      </c>
      <c r="S55">
        <v>7</v>
      </c>
      <c r="T55">
        <v>6</v>
      </c>
      <c r="U55">
        <v>0</v>
      </c>
      <c r="V55">
        <v>13</v>
      </c>
      <c r="W55">
        <v>0</v>
      </c>
      <c r="X55">
        <v>0</v>
      </c>
      <c r="Y55">
        <v>191</v>
      </c>
      <c r="Z55">
        <v>99</v>
      </c>
      <c r="AA55">
        <v>178</v>
      </c>
      <c r="AB55">
        <v>13</v>
      </c>
      <c r="AC55">
        <v>10</v>
      </c>
      <c r="AD55">
        <v>0</v>
      </c>
      <c r="AE55">
        <v>0</v>
      </c>
      <c r="AF55">
        <v>1.1000000000000001</v>
      </c>
      <c r="AG55">
        <v>63.2</v>
      </c>
      <c r="AH55">
        <v>9.8000000000000007</v>
      </c>
      <c r="AI55">
        <v>844</v>
      </c>
      <c r="AJ55">
        <v>1577</v>
      </c>
      <c r="AK55">
        <v>2421</v>
      </c>
      <c r="AL55" s="1">
        <v>0.375</v>
      </c>
      <c r="AM55" s="1">
        <v>0.68500000000000005</v>
      </c>
      <c r="AN55" s="2">
        <v>0.51400000000000001</v>
      </c>
      <c r="AO55" s="1">
        <v>0.67099999999999904</v>
      </c>
      <c r="AP55" s="1">
        <v>0.89800000000000002</v>
      </c>
      <c r="AQ55" s="2">
        <v>0.80700000000000005</v>
      </c>
      <c r="AR55" s="2">
        <v>0.45</v>
      </c>
      <c r="AS55" s="1">
        <f>(1-AR55)*AL55*(1-AO55)</f>
        <v>6.7856250000000201E-2</v>
      </c>
      <c r="AT55" s="1">
        <f>(1-AR55)*AL55*AO55</f>
        <v>0.13839374999999982</v>
      </c>
      <c r="AU55" s="1">
        <f>(1-AR55)*(1-AL55)</f>
        <v>0.34375</v>
      </c>
      <c r="AV55" s="1">
        <f>AR55*AM55*(1-AP55)</f>
        <v>3.1441499999999997E-2</v>
      </c>
      <c r="AW55" s="1">
        <f>AR55*AM55*AP55</f>
        <v>0.27680850000000001</v>
      </c>
      <c r="AX55" s="1">
        <f>AR55*(1-AM55)</f>
        <v>0.14174999999999999</v>
      </c>
      <c r="AY55" s="3">
        <f>$AK55*AS55</f>
        <v>164.27998125000047</v>
      </c>
      <c r="AZ55" s="3">
        <f>$AK55*AT55</f>
        <v>335.05126874999956</v>
      </c>
      <c r="BA55" s="3">
        <f>$AK55*AU55</f>
        <v>832.21875</v>
      </c>
      <c r="BB55" s="3">
        <f>$AK55*AV55</f>
        <v>76.119871499999988</v>
      </c>
      <c r="BC55" s="3">
        <f>$AK55*AW55</f>
        <v>670.15337850000003</v>
      </c>
      <c r="BD55" s="3">
        <f>$AK55*AX55</f>
        <v>343.17674999999997</v>
      </c>
    </row>
    <row r="56" spans="1:56">
      <c r="A56">
        <v>2013</v>
      </c>
      <c r="B56">
        <v>4599</v>
      </c>
      <c r="C56" t="s">
        <v>245</v>
      </c>
      <c r="D56" t="s">
        <v>27</v>
      </c>
      <c r="E56">
        <v>32</v>
      </c>
      <c r="F56">
        <v>145</v>
      </c>
      <c r="G56">
        <v>549</v>
      </c>
      <c r="H56">
        <v>634</v>
      </c>
      <c r="I56">
        <v>135</v>
      </c>
      <c r="J56">
        <v>84</v>
      </c>
      <c r="K56">
        <v>27</v>
      </c>
      <c r="L56">
        <v>2</v>
      </c>
      <c r="M56">
        <v>22</v>
      </c>
      <c r="N56">
        <v>74</v>
      </c>
      <c r="O56">
        <v>63</v>
      </c>
      <c r="P56">
        <v>77</v>
      </c>
      <c r="Q56">
        <v>3</v>
      </c>
      <c r="R56">
        <v>138</v>
      </c>
      <c r="S56">
        <v>4</v>
      </c>
      <c r="T56">
        <v>4</v>
      </c>
      <c r="U56">
        <v>0</v>
      </c>
      <c r="V56">
        <v>11</v>
      </c>
      <c r="W56">
        <v>1</v>
      </c>
      <c r="X56">
        <v>0</v>
      </c>
      <c r="Y56">
        <v>158</v>
      </c>
      <c r="Z56">
        <v>96</v>
      </c>
      <c r="AA56">
        <v>161</v>
      </c>
      <c r="AB56">
        <v>8</v>
      </c>
      <c r="AC56">
        <v>4</v>
      </c>
      <c r="AD56">
        <v>0</v>
      </c>
      <c r="AE56">
        <v>0</v>
      </c>
      <c r="AF56">
        <v>2.6</v>
      </c>
      <c r="AG56">
        <v>58.4</v>
      </c>
      <c r="AH56">
        <v>9.8000000000000007</v>
      </c>
      <c r="AI56">
        <v>1031</v>
      </c>
      <c r="AJ56">
        <v>1491</v>
      </c>
      <c r="AK56">
        <v>2522</v>
      </c>
      <c r="AL56" s="1">
        <v>0.24199999999999999</v>
      </c>
      <c r="AM56" s="1">
        <v>0.59399999999999997</v>
      </c>
      <c r="AN56" s="2">
        <v>0.41399999999999998</v>
      </c>
      <c r="AO56" s="1">
        <v>0.56799999999999995</v>
      </c>
      <c r="AP56" s="1">
        <v>0.83499999999999996</v>
      </c>
      <c r="AQ56" s="2">
        <v>0.755</v>
      </c>
      <c r="AR56" s="2">
        <v>0.48799999999999999</v>
      </c>
      <c r="AS56" s="1">
        <f>(1-AR56)*AL56*(1-AO56)</f>
        <v>5.3526528000000004E-2</v>
      </c>
      <c r="AT56" s="1">
        <f>(1-AR56)*AL56*AO56</f>
        <v>7.0377471999999996E-2</v>
      </c>
      <c r="AU56" s="1">
        <f>(1-AR56)*(1-AL56)</f>
        <v>0.388096</v>
      </c>
      <c r="AV56" s="1">
        <f>AR56*AM56*(1-AP56)</f>
        <v>4.7828880000000004E-2</v>
      </c>
      <c r="AW56" s="1">
        <f>AR56*AM56*AP56</f>
        <v>0.24204311999999994</v>
      </c>
      <c r="AX56" s="1">
        <f>AR56*(1-AM56)</f>
        <v>0.198128</v>
      </c>
      <c r="AY56" s="3">
        <f>$AK56*AS56</f>
        <v>134.99390361600001</v>
      </c>
      <c r="AZ56" s="3">
        <f>$AK56*AT56</f>
        <v>177.49198438399998</v>
      </c>
      <c r="BA56" s="3">
        <f>$AK56*AU56</f>
        <v>978.77811199999996</v>
      </c>
      <c r="BB56" s="3">
        <f>$AK56*AV56</f>
        <v>120.62443536000001</v>
      </c>
      <c r="BC56" s="3">
        <f>$AK56*AW56</f>
        <v>610.43274863999989</v>
      </c>
      <c r="BD56" s="3">
        <f>$AK56*AX56</f>
        <v>499.67881599999998</v>
      </c>
    </row>
    <row r="57" spans="1:56">
      <c r="A57">
        <v>2013</v>
      </c>
      <c r="B57">
        <v>4220</v>
      </c>
      <c r="C57" t="s">
        <v>203</v>
      </c>
      <c r="D57" t="s">
        <v>61</v>
      </c>
      <c r="E57">
        <v>28</v>
      </c>
      <c r="F57">
        <v>147</v>
      </c>
      <c r="G57">
        <v>568</v>
      </c>
      <c r="H57">
        <v>633</v>
      </c>
      <c r="I57">
        <v>156</v>
      </c>
      <c r="J57">
        <v>102</v>
      </c>
      <c r="K57">
        <v>26</v>
      </c>
      <c r="L57">
        <v>2</v>
      </c>
      <c r="M57">
        <v>26</v>
      </c>
      <c r="N57">
        <v>84</v>
      </c>
      <c r="O57">
        <v>79</v>
      </c>
      <c r="P57">
        <v>60</v>
      </c>
      <c r="Q57">
        <v>2</v>
      </c>
      <c r="R57">
        <v>133</v>
      </c>
      <c r="S57">
        <v>2</v>
      </c>
      <c r="T57">
        <v>3</v>
      </c>
      <c r="U57">
        <v>0</v>
      </c>
      <c r="V57">
        <v>16</v>
      </c>
      <c r="W57">
        <v>6</v>
      </c>
      <c r="X57">
        <v>0</v>
      </c>
      <c r="Y57">
        <v>196</v>
      </c>
      <c r="Z57">
        <v>94</v>
      </c>
      <c r="AA57">
        <v>148</v>
      </c>
      <c r="AB57">
        <v>16</v>
      </c>
      <c r="AC57">
        <v>16</v>
      </c>
      <c r="AD57">
        <v>0</v>
      </c>
      <c r="AE57">
        <v>0</v>
      </c>
      <c r="AF57">
        <v>4.0999999999999996</v>
      </c>
      <c r="AG57">
        <v>60.2</v>
      </c>
      <c r="AH57">
        <v>8.8000000000000007</v>
      </c>
      <c r="AI57">
        <v>943</v>
      </c>
      <c r="AJ57">
        <v>1597</v>
      </c>
      <c r="AK57">
        <v>2540</v>
      </c>
      <c r="AL57" s="1">
        <v>0.31900000000000001</v>
      </c>
      <c r="AM57" s="1">
        <v>0.52600000000000002</v>
      </c>
      <c r="AN57" s="2">
        <v>0.41499999999999998</v>
      </c>
      <c r="AO57" s="1">
        <v>0.621</v>
      </c>
      <c r="AP57" s="1">
        <v>0.88800000000000001</v>
      </c>
      <c r="AQ57" s="2">
        <v>0.77800000000000002</v>
      </c>
      <c r="AR57" s="2">
        <v>0.46500000000000002</v>
      </c>
      <c r="AS57" s="1">
        <f>(1-AR57)*AL57*(1-AO57)</f>
        <v>6.4682034999999999E-2</v>
      </c>
      <c r="AT57" s="1">
        <f>(1-AR57)*AL57*AO57</f>
        <v>0.10598296499999998</v>
      </c>
      <c r="AU57" s="1">
        <f>(1-AR57)*(1-AL57)</f>
        <v>0.36433499999999996</v>
      </c>
      <c r="AV57" s="1">
        <f>AR57*AM57*(1-AP57)</f>
        <v>2.7394080000000001E-2</v>
      </c>
      <c r="AW57" s="1">
        <f>AR57*AM57*AP57</f>
        <v>0.21719592000000004</v>
      </c>
      <c r="AX57" s="1">
        <f>AR57*(1-AM57)</f>
        <v>0.22040999999999999</v>
      </c>
      <c r="AY57" s="3">
        <f>$AK57*AS57</f>
        <v>164.29236889999999</v>
      </c>
      <c r="AZ57" s="3">
        <f>$AK57*AT57</f>
        <v>269.19673109999997</v>
      </c>
      <c r="BA57" s="3">
        <f>$AK57*AU57</f>
        <v>925.41089999999986</v>
      </c>
      <c r="BB57" s="3">
        <f>$AK57*AV57</f>
        <v>69.580963199999999</v>
      </c>
      <c r="BC57" s="3">
        <f>$AK57*AW57</f>
        <v>551.67763680000007</v>
      </c>
      <c r="BD57" s="3">
        <f>$AK57*AX57</f>
        <v>559.84140000000002</v>
      </c>
    </row>
    <row r="58" spans="1:56">
      <c r="A58">
        <v>2013</v>
      </c>
      <c r="B58">
        <v>5361</v>
      </c>
      <c r="C58" t="s">
        <v>684</v>
      </c>
      <c r="D58" t="s">
        <v>3</v>
      </c>
      <c r="E58">
        <v>23</v>
      </c>
      <c r="F58">
        <v>147</v>
      </c>
      <c r="G58">
        <v>551</v>
      </c>
      <c r="H58">
        <v>629</v>
      </c>
      <c r="I58">
        <v>176</v>
      </c>
      <c r="J58">
        <v>124</v>
      </c>
      <c r="K58">
        <v>27</v>
      </c>
      <c r="L58">
        <v>2</v>
      </c>
      <c r="M58">
        <v>23</v>
      </c>
      <c r="N58">
        <v>89</v>
      </c>
      <c r="O58">
        <v>109</v>
      </c>
      <c r="P58">
        <v>66</v>
      </c>
      <c r="Q58">
        <v>10</v>
      </c>
      <c r="R58">
        <v>121</v>
      </c>
      <c r="S58">
        <v>7</v>
      </c>
      <c r="T58">
        <v>5</v>
      </c>
      <c r="U58">
        <v>0</v>
      </c>
      <c r="V58">
        <v>11</v>
      </c>
      <c r="W58">
        <v>1</v>
      </c>
      <c r="X58">
        <v>0</v>
      </c>
      <c r="Y58">
        <v>166</v>
      </c>
      <c r="Z58">
        <v>116</v>
      </c>
      <c r="AA58">
        <v>153</v>
      </c>
      <c r="AB58">
        <v>4</v>
      </c>
      <c r="AC58">
        <v>9</v>
      </c>
      <c r="AD58">
        <v>0</v>
      </c>
      <c r="AE58">
        <v>0</v>
      </c>
      <c r="AF58">
        <v>2.8</v>
      </c>
      <c r="AG58">
        <v>57.9</v>
      </c>
      <c r="AH58">
        <v>12</v>
      </c>
      <c r="AI58">
        <v>922</v>
      </c>
      <c r="AJ58">
        <v>1476</v>
      </c>
      <c r="AK58">
        <v>2398</v>
      </c>
      <c r="AL58" s="1">
        <v>0.35899999999999999</v>
      </c>
      <c r="AM58" s="1">
        <v>0.79700000000000004</v>
      </c>
      <c r="AN58" s="2">
        <v>0.54700000000000004</v>
      </c>
      <c r="AO58" s="1">
        <v>0.67599999999999905</v>
      </c>
      <c r="AP58" s="1">
        <v>0.83399999999999996</v>
      </c>
      <c r="AQ58" s="2">
        <v>0.77500000000000002</v>
      </c>
      <c r="AR58" s="2">
        <v>0.42799999999999999</v>
      </c>
      <c r="AS58" s="1">
        <f>(1-AR58)*AL58*(1-AO58)</f>
        <v>6.6532752000000195E-2</v>
      </c>
      <c r="AT58" s="1">
        <f>(1-AR58)*AL58*AO58</f>
        <v>0.13881524799999981</v>
      </c>
      <c r="AU58" s="1">
        <f>(1-AR58)*(1-AL58)</f>
        <v>0.36665200000000003</v>
      </c>
      <c r="AV58" s="1">
        <f>AR58*AM58*(1-AP58)</f>
        <v>5.662525600000002E-2</v>
      </c>
      <c r="AW58" s="1">
        <f>AR58*AM58*AP58</f>
        <v>0.28449074400000002</v>
      </c>
      <c r="AX58" s="1">
        <f>AR58*(1-AM58)</f>
        <v>8.6883999999999975E-2</v>
      </c>
      <c r="AY58" s="3">
        <f>$AK58*AS58</f>
        <v>159.54553929600047</v>
      </c>
      <c r="AZ58" s="3">
        <f>$AK58*AT58</f>
        <v>332.87896470399954</v>
      </c>
      <c r="BA58" s="3">
        <f>$AK58*AU58</f>
        <v>879.23149600000011</v>
      </c>
      <c r="BB58" s="3">
        <f>$AK58*AV58</f>
        <v>135.78736388800004</v>
      </c>
      <c r="BC58" s="3">
        <f>$AK58*AW58</f>
        <v>682.20880411200005</v>
      </c>
      <c r="BD58" s="3">
        <f>$AK58*AX58</f>
        <v>208.34783199999995</v>
      </c>
    </row>
    <row r="59" spans="1:56">
      <c r="A59">
        <v>2013</v>
      </c>
      <c r="B59">
        <v>5227</v>
      </c>
      <c r="C59" t="s">
        <v>607</v>
      </c>
      <c r="D59" t="s">
        <v>1</v>
      </c>
      <c r="E59">
        <v>28</v>
      </c>
      <c r="F59">
        <v>157</v>
      </c>
      <c r="G59">
        <v>548</v>
      </c>
      <c r="H59">
        <v>628</v>
      </c>
      <c r="I59">
        <v>151</v>
      </c>
      <c r="J59">
        <v>115</v>
      </c>
      <c r="K59">
        <v>27</v>
      </c>
      <c r="L59">
        <v>2</v>
      </c>
      <c r="M59">
        <v>7</v>
      </c>
      <c r="N59">
        <v>75</v>
      </c>
      <c r="O59">
        <v>67</v>
      </c>
      <c r="P59">
        <v>52</v>
      </c>
      <c r="Q59">
        <v>7</v>
      </c>
      <c r="R59">
        <v>103</v>
      </c>
      <c r="S59">
        <v>14</v>
      </c>
      <c r="T59">
        <v>5</v>
      </c>
      <c r="U59">
        <v>9</v>
      </c>
      <c r="V59">
        <v>13</v>
      </c>
      <c r="W59">
        <v>10</v>
      </c>
      <c r="X59">
        <v>5</v>
      </c>
      <c r="Y59">
        <v>223</v>
      </c>
      <c r="Z59">
        <v>118</v>
      </c>
      <c r="AA59">
        <v>101</v>
      </c>
      <c r="AB59">
        <v>5</v>
      </c>
      <c r="AC59">
        <v>13</v>
      </c>
      <c r="AD59">
        <v>17</v>
      </c>
      <c r="AE59">
        <v>3</v>
      </c>
      <c r="AF59">
        <v>4.3</v>
      </c>
      <c r="AG59">
        <v>58</v>
      </c>
      <c r="AH59">
        <v>7.5</v>
      </c>
      <c r="AI59">
        <v>903</v>
      </c>
      <c r="AJ59">
        <v>1455</v>
      </c>
      <c r="AK59">
        <v>2358</v>
      </c>
      <c r="AL59" s="1">
        <v>0.28000000000000003</v>
      </c>
      <c r="AM59" s="1">
        <v>0.624</v>
      </c>
      <c r="AN59" s="2">
        <v>0.44600000000000001</v>
      </c>
      <c r="AO59" s="1">
        <v>0.67099999999999904</v>
      </c>
      <c r="AP59" s="1">
        <v>0.90300000000000002</v>
      </c>
      <c r="AQ59" s="2">
        <v>0.82799999999999996</v>
      </c>
      <c r="AR59" s="2">
        <v>0.48399999999999999</v>
      </c>
      <c r="AS59" s="1">
        <f>(1-AR59)*AL59*(1-AO59)</f>
        <v>4.7533920000000146E-2</v>
      </c>
      <c r="AT59" s="1">
        <f>(1-AR59)*AL59*AO59</f>
        <v>9.6946079999999879E-2</v>
      </c>
      <c r="AU59" s="1">
        <f>(1-AR59)*(1-AL59)</f>
        <v>0.37152000000000002</v>
      </c>
      <c r="AV59" s="1">
        <f>AR59*AM59*(1-AP59)</f>
        <v>2.9295551999999992E-2</v>
      </c>
      <c r="AW59" s="1">
        <f>AR59*AM59*AP59</f>
        <v>0.272720448</v>
      </c>
      <c r="AX59" s="1">
        <f>AR59*(1-AM59)</f>
        <v>0.18198400000000001</v>
      </c>
      <c r="AY59" s="3">
        <f>$AK59*AS59</f>
        <v>112.08498336000035</v>
      </c>
      <c r="AZ59" s="3">
        <f>$AK59*AT59</f>
        <v>228.59885663999972</v>
      </c>
      <c r="BA59" s="3">
        <f>$AK59*AU59</f>
        <v>876.04416000000003</v>
      </c>
      <c r="BB59" s="3">
        <f>$AK59*AV59</f>
        <v>69.078911615999985</v>
      </c>
      <c r="BC59" s="3">
        <f>$AK59*AW59</f>
        <v>643.07481638399997</v>
      </c>
      <c r="BD59" s="3">
        <f>$AK59*AX59</f>
        <v>429.11827199999999</v>
      </c>
    </row>
    <row r="60" spans="1:56">
      <c r="A60">
        <v>2013</v>
      </c>
      <c r="B60">
        <v>847</v>
      </c>
      <c r="C60" t="s">
        <v>105</v>
      </c>
      <c r="E60">
        <v>37</v>
      </c>
      <c r="F60">
        <v>151</v>
      </c>
      <c r="G60">
        <v>581</v>
      </c>
      <c r="H60">
        <v>626</v>
      </c>
      <c r="I60">
        <v>148</v>
      </c>
      <c r="J60">
        <v>81</v>
      </c>
      <c r="K60">
        <v>32</v>
      </c>
      <c r="L60">
        <v>1</v>
      </c>
      <c r="M60">
        <v>34</v>
      </c>
      <c r="N60">
        <v>84</v>
      </c>
      <c r="O60">
        <v>101</v>
      </c>
      <c r="P60">
        <v>36</v>
      </c>
      <c r="Q60">
        <v>3</v>
      </c>
      <c r="R60">
        <v>156</v>
      </c>
      <c r="S60">
        <v>5</v>
      </c>
      <c r="T60">
        <v>4</v>
      </c>
      <c r="U60">
        <v>0</v>
      </c>
      <c r="V60">
        <v>11</v>
      </c>
      <c r="W60">
        <v>18</v>
      </c>
      <c r="X60">
        <v>9</v>
      </c>
      <c r="Y60">
        <v>163</v>
      </c>
      <c r="Z60">
        <v>86</v>
      </c>
      <c r="AA60">
        <v>180</v>
      </c>
      <c r="AB60">
        <v>10</v>
      </c>
      <c r="AC60">
        <v>7</v>
      </c>
      <c r="AD60">
        <v>0</v>
      </c>
      <c r="AE60">
        <v>0</v>
      </c>
      <c r="AF60">
        <v>4.8</v>
      </c>
      <c r="AG60">
        <v>64.7</v>
      </c>
      <c r="AH60">
        <v>14.8</v>
      </c>
      <c r="AI60">
        <v>776</v>
      </c>
      <c r="AJ60">
        <v>1571</v>
      </c>
      <c r="AK60">
        <v>2347</v>
      </c>
      <c r="AL60" s="1">
        <v>0.40899999999999997</v>
      </c>
      <c r="AM60" s="1">
        <v>0.69299999999999995</v>
      </c>
      <c r="AN60" s="2">
        <v>0.53299999999999903</v>
      </c>
      <c r="AO60" s="1">
        <v>0.55000000000000004</v>
      </c>
      <c r="AP60" s="1">
        <v>0.84599999999999997</v>
      </c>
      <c r="AQ60" s="2">
        <v>0.71799999999999997</v>
      </c>
      <c r="AR60" s="2">
        <v>0.437999999999999</v>
      </c>
      <c r="AS60" s="1">
        <f>(1-AR60)*AL60*(1-AO60)</f>
        <v>0.10343610000000016</v>
      </c>
      <c r="AT60" s="1">
        <f>(1-AR60)*AL60*AO60</f>
        <v>0.12642190000000023</v>
      </c>
      <c r="AU60" s="1">
        <f>(1-AR60)*(1-AL60)</f>
        <v>0.33214200000000055</v>
      </c>
      <c r="AV60" s="1">
        <f>AR60*AM60*(1-AP60)</f>
        <v>4.6744235999999897E-2</v>
      </c>
      <c r="AW60" s="1">
        <f>AR60*AM60*AP60</f>
        <v>0.25678976399999942</v>
      </c>
      <c r="AX60" s="1">
        <f>AR60*(1-AM60)</f>
        <v>0.13446599999999972</v>
      </c>
      <c r="AY60" s="3">
        <f>$AK60*AS60</f>
        <v>242.76452670000037</v>
      </c>
      <c r="AZ60" s="3">
        <f>$AK60*AT60</f>
        <v>296.71219930000052</v>
      </c>
      <c r="BA60" s="3">
        <f>$AK60*AU60</f>
        <v>779.53727400000128</v>
      </c>
      <c r="BB60" s="3">
        <f>$AK60*AV60</f>
        <v>109.70872189199976</v>
      </c>
      <c r="BC60" s="3">
        <f>$AK60*AW60</f>
        <v>602.6855761079986</v>
      </c>
      <c r="BD60" s="3">
        <f>$AK60*AX60</f>
        <v>315.59170199999937</v>
      </c>
    </row>
    <row r="61" spans="1:56">
      <c r="A61">
        <v>2013</v>
      </c>
      <c r="B61">
        <v>5933</v>
      </c>
      <c r="C61" t="s">
        <v>807</v>
      </c>
      <c r="D61" t="s">
        <v>55</v>
      </c>
      <c r="E61">
        <v>23</v>
      </c>
      <c r="F61">
        <v>146</v>
      </c>
      <c r="G61">
        <v>588</v>
      </c>
      <c r="H61">
        <v>623</v>
      </c>
      <c r="I61">
        <v>173</v>
      </c>
      <c r="J61">
        <v>131</v>
      </c>
      <c r="K61">
        <v>20</v>
      </c>
      <c r="L61">
        <v>10</v>
      </c>
      <c r="M61">
        <v>12</v>
      </c>
      <c r="N61">
        <v>74</v>
      </c>
      <c r="O61">
        <v>49</v>
      </c>
      <c r="P61">
        <v>25</v>
      </c>
      <c r="Q61">
        <v>1</v>
      </c>
      <c r="R61">
        <v>84</v>
      </c>
      <c r="S61">
        <v>6</v>
      </c>
      <c r="T61">
        <v>2</v>
      </c>
      <c r="U61">
        <v>2</v>
      </c>
      <c r="V61">
        <v>17</v>
      </c>
      <c r="W61">
        <v>44</v>
      </c>
      <c r="X61">
        <v>13</v>
      </c>
      <c r="Y61">
        <v>290</v>
      </c>
      <c r="Z61">
        <v>89</v>
      </c>
      <c r="AA61">
        <v>115</v>
      </c>
      <c r="AB61">
        <v>6</v>
      </c>
      <c r="AC61">
        <v>38</v>
      </c>
      <c r="AD61">
        <v>14</v>
      </c>
      <c r="AE61">
        <v>6</v>
      </c>
      <c r="AF61">
        <v>7.5</v>
      </c>
      <c r="AG61">
        <v>60.8</v>
      </c>
      <c r="AH61">
        <v>6.7</v>
      </c>
      <c r="AI61">
        <v>740</v>
      </c>
      <c r="AJ61">
        <v>1526</v>
      </c>
      <c r="AK61">
        <v>2266</v>
      </c>
      <c r="AL61" s="1">
        <v>0.32899999999999902</v>
      </c>
      <c r="AM61" s="1">
        <v>0.61699999999999999</v>
      </c>
      <c r="AN61" s="2">
        <v>0.46899999999999997</v>
      </c>
      <c r="AO61" s="1">
        <v>0.77599999999999902</v>
      </c>
      <c r="AP61" s="1">
        <v>0.90300000000000002</v>
      </c>
      <c r="AQ61" s="2">
        <v>0.85699999999999998</v>
      </c>
      <c r="AR61" s="2">
        <v>0.48599999999999999</v>
      </c>
      <c r="AS61" s="1">
        <f>(1-AR61)*AL61*(1-AO61)</f>
        <v>3.7879744000000055E-2</v>
      </c>
      <c r="AT61" s="1">
        <f>(1-AR61)*AL61*AO61</f>
        <v>0.13122625599999946</v>
      </c>
      <c r="AU61" s="1">
        <f>(1-AR61)*(1-AL61)</f>
        <v>0.34489400000000048</v>
      </c>
      <c r="AV61" s="1">
        <f>AR61*AM61*(1-AP61)</f>
        <v>2.908661399999999E-2</v>
      </c>
      <c r="AW61" s="1">
        <f>AR61*AM61*AP61</f>
        <v>0.27077538599999995</v>
      </c>
      <c r="AX61" s="1">
        <f>AR61*(1-AM61)</f>
        <v>0.186138</v>
      </c>
      <c r="AY61" s="3">
        <f>$AK61*AS61</f>
        <v>85.83549990400013</v>
      </c>
      <c r="AZ61" s="3">
        <f>$AK61*AT61</f>
        <v>297.35869609599877</v>
      </c>
      <c r="BA61" s="3">
        <f>$AK61*AU61</f>
        <v>781.52980400000104</v>
      </c>
      <c r="BB61" s="3">
        <f>$AK61*AV61</f>
        <v>65.910267323999975</v>
      </c>
      <c r="BC61" s="3">
        <f>$AK61*AW61</f>
        <v>613.57702467599984</v>
      </c>
      <c r="BD61" s="3">
        <f>$AK61*AX61</f>
        <v>421.78870799999999</v>
      </c>
    </row>
    <row r="62" spans="1:56">
      <c r="A62">
        <v>2013</v>
      </c>
      <c r="B62">
        <v>9810</v>
      </c>
      <c r="C62" t="s">
        <v>821</v>
      </c>
      <c r="D62" t="s">
        <v>63</v>
      </c>
      <c r="E62">
        <v>26</v>
      </c>
      <c r="F62">
        <v>147</v>
      </c>
      <c r="G62">
        <v>558</v>
      </c>
      <c r="H62">
        <v>623</v>
      </c>
      <c r="I62">
        <v>136</v>
      </c>
      <c r="J62">
        <v>81</v>
      </c>
      <c r="K62">
        <v>33</v>
      </c>
      <c r="L62">
        <v>4</v>
      </c>
      <c r="M62">
        <v>18</v>
      </c>
      <c r="N62">
        <v>72</v>
      </c>
      <c r="O62">
        <v>66</v>
      </c>
      <c r="P62">
        <v>51</v>
      </c>
      <c r="Q62">
        <v>0</v>
      </c>
      <c r="R62">
        <v>120</v>
      </c>
      <c r="S62">
        <v>6</v>
      </c>
      <c r="T62">
        <v>4</v>
      </c>
      <c r="U62">
        <v>3</v>
      </c>
      <c r="V62">
        <v>14</v>
      </c>
      <c r="W62">
        <v>14</v>
      </c>
      <c r="X62">
        <v>7</v>
      </c>
      <c r="Y62">
        <v>166</v>
      </c>
      <c r="Z62">
        <v>91</v>
      </c>
      <c r="AA62">
        <v>181</v>
      </c>
      <c r="AB62">
        <v>26</v>
      </c>
      <c r="AC62">
        <v>19</v>
      </c>
      <c r="AD62">
        <v>7</v>
      </c>
      <c r="AE62">
        <v>2</v>
      </c>
      <c r="AF62">
        <v>5.0999999999999996</v>
      </c>
      <c r="AG62">
        <v>57.1</v>
      </c>
      <c r="AH62">
        <v>6</v>
      </c>
      <c r="AI62">
        <v>941</v>
      </c>
      <c r="AJ62">
        <v>1654</v>
      </c>
      <c r="AK62">
        <v>2595</v>
      </c>
      <c r="AL62" s="1">
        <v>0.23100000000000001</v>
      </c>
      <c r="AM62" s="1">
        <v>0.53500000000000003</v>
      </c>
      <c r="AN62" s="2">
        <v>0.39500000000000002</v>
      </c>
      <c r="AO62" s="1">
        <v>0.67400000000000004</v>
      </c>
      <c r="AP62" s="1">
        <v>0.90700000000000003</v>
      </c>
      <c r="AQ62" s="2">
        <v>0.84399999999999997</v>
      </c>
      <c r="AR62" s="2">
        <v>0.54</v>
      </c>
      <c r="AS62" s="1">
        <f>(1-AR62)*AL62*(1-AO62)</f>
        <v>3.4640759999999993E-2</v>
      </c>
      <c r="AT62" s="1">
        <f>(1-AR62)*AL62*AO62</f>
        <v>7.1619240000000001E-2</v>
      </c>
      <c r="AU62" s="1">
        <f>(1-AR62)*(1-AL62)</f>
        <v>0.35374</v>
      </c>
      <c r="AV62" s="1">
        <f>AR62*AM62*(1-AP62)</f>
        <v>2.6867699999999994E-2</v>
      </c>
      <c r="AW62" s="1">
        <f>AR62*AM62*AP62</f>
        <v>0.26203230000000005</v>
      </c>
      <c r="AX62" s="1">
        <f>AR62*(1-AM62)</f>
        <v>0.25109999999999999</v>
      </c>
      <c r="AY62" s="3">
        <f>$AK62*AS62</f>
        <v>89.892772199999982</v>
      </c>
      <c r="AZ62" s="3">
        <f>$AK62*AT62</f>
        <v>185.8519278</v>
      </c>
      <c r="BA62" s="3">
        <f>$AK62*AU62</f>
        <v>917.95529999999997</v>
      </c>
      <c r="BB62" s="3">
        <f>$AK62*AV62</f>
        <v>69.721681499999988</v>
      </c>
      <c r="BC62" s="3">
        <f>$AK62*AW62</f>
        <v>679.97381850000011</v>
      </c>
      <c r="BD62" s="3">
        <f>$AK62*AX62</f>
        <v>651.60450000000003</v>
      </c>
    </row>
    <row r="63" spans="1:56">
      <c r="A63">
        <v>2013</v>
      </c>
      <c r="B63">
        <v>2151</v>
      </c>
      <c r="C63" t="s">
        <v>146</v>
      </c>
      <c r="D63" t="s">
        <v>133</v>
      </c>
      <c r="E63">
        <v>30</v>
      </c>
      <c r="F63">
        <v>142</v>
      </c>
      <c r="G63">
        <v>530</v>
      </c>
      <c r="H63">
        <v>621</v>
      </c>
      <c r="I63">
        <v>144</v>
      </c>
      <c r="J63">
        <v>78</v>
      </c>
      <c r="K63">
        <v>29</v>
      </c>
      <c r="L63">
        <v>1</v>
      </c>
      <c r="M63">
        <v>36</v>
      </c>
      <c r="N63">
        <v>90</v>
      </c>
      <c r="O63">
        <v>104</v>
      </c>
      <c r="P63">
        <v>82</v>
      </c>
      <c r="Q63">
        <v>7</v>
      </c>
      <c r="R63">
        <v>62</v>
      </c>
      <c r="S63">
        <v>4</v>
      </c>
      <c r="T63">
        <v>5</v>
      </c>
      <c r="U63">
        <v>0</v>
      </c>
      <c r="V63">
        <v>20</v>
      </c>
      <c r="W63">
        <v>7</v>
      </c>
      <c r="X63">
        <v>1</v>
      </c>
      <c r="Y63">
        <v>166</v>
      </c>
      <c r="Z63">
        <v>102</v>
      </c>
      <c r="AA63">
        <v>205</v>
      </c>
      <c r="AB63">
        <v>19</v>
      </c>
      <c r="AC63">
        <v>10</v>
      </c>
      <c r="AD63">
        <v>0</v>
      </c>
      <c r="AE63">
        <v>0</v>
      </c>
      <c r="AF63">
        <v>3.8</v>
      </c>
      <c r="AG63">
        <v>59.9</v>
      </c>
      <c r="AH63">
        <v>6.3</v>
      </c>
      <c r="AI63">
        <v>1015</v>
      </c>
      <c r="AJ63">
        <v>1446</v>
      </c>
      <c r="AK63">
        <v>2461</v>
      </c>
      <c r="AL63" s="1">
        <v>0.24399999999999999</v>
      </c>
      <c r="AM63" s="1">
        <v>0.60499999999999998</v>
      </c>
      <c r="AN63" s="2">
        <v>0.41299999999999998</v>
      </c>
      <c r="AO63" s="1">
        <v>0.73099999999999998</v>
      </c>
      <c r="AP63" s="1">
        <v>0.89400000000000002</v>
      </c>
      <c r="AQ63" s="2">
        <v>0.84299999999999997</v>
      </c>
      <c r="AR63" s="2">
        <v>0.46799999999999897</v>
      </c>
      <c r="AS63" s="1">
        <f>(1-AR63)*AL63*(1-AO63)</f>
        <v>3.4918352000000069E-2</v>
      </c>
      <c r="AT63" s="1">
        <f>(1-AR63)*AL63*AO63</f>
        <v>9.4889648000000187E-2</v>
      </c>
      <c r="AU63" s="1">
        <f>(1-AR63)*(1-AL63)</f>
        <v>0.40219200000000077</v>
      </c>
      <c r="AV63" s="1">
        <f>AR63*AM63*(1-AP63)</f>
        <v>3.001283999999993E-2</v>
      </c>
      <c r="AW63" s="1">
        <f>AR63*AM63*AP63</f>
        <v>0.25312715999999946</v>
      </c>
      <c r="AX63" s="1">
        <f>AR63*(1-AM63)</f>
        <v>0.18485999999999961</v>
      </c>
      <c r="AY63" s="3">
        <f>$AK63*AS63</f>
        <v>85.934064272000171</v>
      </c>
      <c r="AZ63" s="3">
        <f>$AK63*AT63</f>
        <v>233.52342372800047</v>
      </c>
      <c r="BA63" s="3">
        <f>$AK63*AU63</f>
        <v>989.79451200000187</v>
      </c>
      <c r="BB63" s="3">
        <f>$AK63*AV63</f>
        <v>73.861599239999833</v>
      </c>
      <c r="BC63" s="3">
        <f>$AK63*AW63</f>
        <v>622.94594075999862</v>
      </c>
      <c r="BD63" s="3">
        <f>$AK63*AX63</f>
        <v>454.94045999999901</v>
      </c>
    </row>
    <row r="64" spans="1:56">
      <c r="A64">
        <v>2013</v>
      </c>
      <c r="B64">
        <v>2616</v>
      </c>
      <c r="C64" t="s">
        <v>791</v>
      </c>
      <c r="D64" t="s">
        <v>9</v>
      </c>
      <c r="E64">
        <v>27</v>
      </c>
      <c r="F64">
        <v>151</v>
      </c>
      <c r="G64">
        <v>567</v>
      </c>
      <c r="H64">
        <v>618</v>
      </c>
      <c r="I64">
        <v>144</v>
      </c>
      <c r="J64">
        <v>99</v>
      </c>
      <c r="K64">
        <v>30</v>
      </c>
      <c r="L64">
        <v>3</v>
      </c>
      <c r="M64">
        <v>12</v>
      </c>
      <c r="N64">
        <v>74</v>
      </c>
      <c r="O64">
        <v>63</v>
      </c>
      <c r="P64">
        <v>26</v>
      </c>
      <c r="Q64">
        <v>2</v>
      </c>
      <c r="R64">
        <v>102</v>
      </c>
      <c r="S64">
        <v>2</v>
      </c>
      <c r="T64">
        <v>10</v>
      </c>
      <c r="U64">
        <v>13</v>
      </c>
      <c r="V64">
        <v>18</v>
      </c>
      <c r="W64">
        <v>0</v>
      </c>
      <c r="X64">
        <v>0</v>
      </c>
      <c r="Y64">
        <v>237</v>
      </c>
      <c r="Z64">
        <v>85</v>
      </c>
      <c r="AA64">
        <v>149</v>
      </c>
      <c r="AB64">
        <v>24</v>
      </c>
      <c r="AC64">
        <v>18</v>
      </c>
      <c r="AD64">
        <v>17</v>
      </c>
      <c r="AE64">
        <v>3</v>
      </c>
      <c r="AF64">
        <v>3</v>
      </c>
      <c r="AG64">
        <v>64.2</v>
      </c>
      <c r="AH64">
        <v>7.9</v>
      </c>
      <c r="AI64">
        <v>762</v>
      </c>
      <c r="AJ64">
        <v>1510</v>
      </c>
      <c r="AK64">
        <v>2272</v>
      </c>
      <c r="AL64" s="1">
        <v>0.30499999999999999</v>
      </c>
      <c r="AM64" s="1">
        <v>0.625</v>
      </c>
      <c r="AN64" s="2">
        <v>0.47</v>
      </c>
      <c r="AO64" s="1">
        <v>0.68799999999999994</v>
      </c>
      <c r="AP64" s="1">
        <v>0.89300000000000002</v>
      </c>
      <c r="AQ64" s="2">
        <v>0.82899999999999996</v>
      </c>
      <c r="AR64" s="2">
        <v>0.51700000000000002</v>
      </c>
      <c r="AS64" s="1">
        <f>(1-AR64)*AL64*(1-AO64)</f>
        <v>4.5962280000000008E-2</v>
      </c>
      <c r="AT64" s="1">
        <f>(1-AR64)*AL64*AO64</f>
        <v>0.10135271999999999</v>
      </c>
      <c r="AU64" s="1">
        <f>(1-AR64)*(1-AL64)</f>
        <v>0.33568500000000001</v>
      </c>
      <c r="AV64" s="1">
        <f>AR64*AM64*(1-AP64)</f>
        <v>3.4574374999999997E-2</v>
      </c>
      <c r="AW64" s="1">
        <f>AR64*AM64*AP64</f>
        <v>0.28855062500000001</v>
      </c>
      <c r="AX64" s="1">
        <f>AR64*(1-AM64)</f>
        <v>0.19387500000000002</v>
      </c>
      <c r="AY64" s="3">
        <f>$AK64*AS64</f>
        <v>104.42630016000003</v>
      </c>
      <c r="AZ64" s="3">
        <f>$AK64*AT64</f>
        <v>230.27337983999999</v>
      </c>
      <c r="BA64" s="3">
        <f>$AK64*AU64</f>
        <v>762.67632000000003</v>
      </c>
      <c r="BB64" s="3">
        <f>$AK64*AV64</f>
        <v>78.552979999999991</v>
      </c>
      <c r="BC64" s="3">
        <f>$AK64*AW64</f>
        <v>655.58702000000005</v>
      </c>
      <c r="BD64" s="3">
        <f>$AK64*AX64</f>
        <v>440.48400000000004</v>
      </c>
    </row>
    <row r="65" spans="1:56">
      <c r="A65">
        <v>2013</v>
      </c>
      <c r="B65">
        <v>6195</v>
      </c>
      <c r="C65" t="s">
        <v>49</v>
      </c>
      <c r="D65" t="s">
        <v>7</v>
      </c>
      <c r="E65">
        <v>31</v>
      </c>
      <c r="F65">
        <v>136</v>
      </c>
      <c r="G65">
        <v>545</v>
      </c>
      <c r="H65">
        <v>614</v>
      </c>
      <c r="I65">
        <v>151</v>
      </c>
      <c r="J65">
        <v>105</v>
      </c>
      <c r="K65">
        <v>31</v>
      </c>
      <c r="L65">
        <v>2</v>
      </c>
      <c r="M65">
        <v>13</v>
      </c>
      <c r="N65">
        <v>85</v>
      </c>
      <c r="O65">
        <v>72</v>
      </c>
      <c r="P65">
        <v>51</v>
      </c>
      <c r="Q65">
        <v>0</v>
      </c>
      <c r="R65">
        <v>59</v>
      </c>
      <c r="S65">
        <v>8</v>
      </c>
      <c r="T65">
        <v>7</v>
      </c>
      <c r="U65">
        <v>3</v>
      </c>
      <c r="V65">
        <v>5</v>
      </c>
      <c r="W65">
        <v>15</v>
      </c>
      <c r="X65">
        <v>11</v>
      </c>
      <c r="Y65">
        <v>182</v>
      </c>
      <c r="Z65">
        <v>117</v>
      </c>
      <c r="AA65">
        <v>194</v>
      </c>
      <c r="AB65">
        <v>28</v>
      </c>
      <c r="AC65">
        <v>11</v>
      </c>
      <c r="AD65">
        <v>3</v>
      </c>
      <c r="AE65">
        <v>0</v>
      </c>
      <c r="AF65">
        <v>4.7</v>
      </c>
      <c r="AG65">
        <v>58.5</v>
      </c>
      <c r="AH65">
        <v>3.9</v>
      </c>
      <c r="AI65">
        <v>906</v>
      </c>
      <c r="AJ65">
        <v>1478</v>
      </c>
      <c r="AK65">
        <v>2384</v>
      </c>
      <c r="AL65" s="1">
        <v>0.22800000000000001</v>
      </c>
      <c r="AM65" s="1">
        <v>0.57299999999999995</v>
      </c>
      <c r="AN65" s="2">
        <v>0.40299999999999903</v>
      </c>
      <c r="AO65" s="1">
        <v>0.74299999999999999</v>
      </c>
      <c r="AP65" s="1">
        <v>0.96499999999999997</v>
      </c>
      <c r="AQ65" s="2">
        <v>0.90300000000000002</v>
      </c>
      <c r="AR65" s="2">
        <v>0.50600000000000001</v>
      </c>
      <c r="AS65" s="1">
        <f>(1-AR65)*AL65*(1-AO65)</f>
        <v>2.8946423999999998E-2</v>
      </c>
      <c r="AT65" s="1">
        <f>(1-AR65)*AL65*AO65</f>
        <v>8.3685575999999998E-2</v>
      </c>
      <c r="AU65" s="1">
        <f>(1-AR65)*(1-AL65)</f>
        <v>0.38136799999999998</v>
      </c>
      <c r="AV65" s="1">
        <f>AR65*AM65*(1-AP65)</f>
        <v>1.0147830000000009E-2</v>
      </c>
      <c r="AW65" s="1">
        <f>AR65*AM65*AP65</f>
        <v>0.27979016999999995</v>
      </c>
      <c r="AX65" s="1">
        <f>AR65*(1-AM65)</f>
        <v>0.21606200000000003</v>
      </c>
      <c r="AY65" s="3">
        <f>$AK65*AS65</f>
        <v>69.008274815999997</v>
      </c>
      <c r="AZ65" s="3">
        <f>$AK65*AT65</f>
        <v>199.506413184</v>
      </c>
      <c r="BA65" s="3">
        <f>$AK65*AU65</f>
        <v>909.18131199999993</v>
      </c>
      <c r="BB65" s="3">
        <f>$AK65*AV65</f>
        <v>24.192426720000022</v>
      </c>
      <c r="BC65" s="3">
        <f>$AK65*AW65</f>
        <v>667.01976527999989</v>
      </c>
      <c r="BD65" s="3">
        <f>$AK65*AX65</f>
        <v>515.09180800000013</v>
      </c>
    </row>
    <row r="66" spans="1:56">
      <c r="A66">
        <v>2013</v>
      </c>
      <c r="B66">
        <v>9848</v>
      </c>
      <c r="C66" t="s">
        <v>620</v>
      </c>
      <c r="D66" t="s">
        <v>42</v>
      </c>
      <c r="E66">
        <v>26</v>
      </c>
      <c r="F66">
        <v>129</v>
      </c>
      <c r="G66">
        <v>552</v>
      </c>
      <c r="H66">
        <v>614</v>
      </c>
      <c r="I66">
        <v>150</v>
      </c>
      <c r="J66">
        <v>101</v>
      </c>
      <c r="K66">
        <v>30</v>
      </c>
      <c r="L66">
        <v>7</v>
      </c>
      <c r="M66">
        <v>12</v>
      </c>
      <c r="N66">
        <v>99</v>
      </c>
      <c r="O66">
        <v>49</v>
      </c>
      <c r="P66">
        <v>52</v>
      </c>
      <c r="Q66">
        <v>0</v>
      </c>
      <c r="R66">
        <v>129</v>
      </c>
      <c r="S66">
        <v>4</v>
      </c>
      <c r="T66">
        <v>3</v>
      </c>
      <c r="U66">
        <v>3</v>
      </c>
      <c r="V66">
        <v>12</v>
      </c>
      <c r="W66">
        <v>8</v>
      </c>
      <c r="X66">
        <v>4</v>
      </c>
      <c r="Y66">
        <v>177</v>
      </c>
      <c r="Z66">
        <v>117</v>
      </c>
      <c r="AA66">
        <v>130</v>
      </c>
      <c r="AB66">
        <v>4</v>
      </c>
      <c r="AC66">
        <v>13</v>
      </c>
      <c r="AD66">
        <v>5</v>
      </c>
      <c r="AE66">
        <v>0</v>
      </c>
      <c r="AF66">
        <v>6.1</v>
      </c>
      <c r="AG66">
        <v>60.3</v>
      </c>
      <c r="AH66">
        <v>8.3000000000000007</v>
      </c>
      <c r="AI66">
        <v>857</v>
      </c>
      <c r="AJ66">
        <v>1533</v>
      </c>
      <c r="AK66">
        <v>2390</v>
      </c>
      <c r="AL66" s="1">
        <v>0.254</v>
      </c>
      <c r="AM66" s="1">
        <v>0.60099999999999998</v>
      </c>
      <c r="AN66" s="2">
        <v>0.439</v>
      </c>
      <c r="AO66" s="1">
        <v>0.59399999999999997</v>
      </c>
      <c r="AP66" s="1">
        <v>0.88599999999999901</v>
      </c>
      <c r="AQ66" s="2">
        <v>0.80700000000000005</v>
      </c>
      <c r="AR66" s="2">
        <v>0.53400000000000003</v>
      </c>
      <c r="AS66" s="1">
        <f>(1-AR66)*AL66*(1-AO66)</f>
        <v>4.8055784000000004E-2</v>
      </c>
      <c r="AT66" s="1">
        <f>(1-AR66)*AL66*AO66</f>
        <v>7.0308215999999993E-2</v>
      </c>
      <c r="AU66" s="1">
        <f>(1-AR66)*(1-AL66)</f>
        <v>0.347636</v>
      </c>
      <c r="AV66" s="1">
        <f>AR66*AM66*(1-AP66)</f>
        <v>3.6586476000000319E-2</v>
      </c>
      <c r="AW66" s="1">
        <f>AR66*AM66*AP66</f>
        <v>0.28434752399999969</v>
      </c>
      <c r="AX66" s="1">
        <f>AR66*(1-AM66)</f>
        <v>0.21306600000000003</v>
      </c>
      <c r="AY66" s="3">
        <f>$AK66*AS66</f>
        <v>114.85332376000001</v>
      </c>
      <c r="AZ66" s="3">
        <f>$AK66*AT66</f>
        <v>168.03663623999998</v>
      </c>
      <c r="BA66" s="3">
        <f>$AK66*AU66</f>
        <v>830.85004000000004</v>
      </c>
      <c r="BB66" s="3">
        <f>$AK66*AV66</f>
        <v>87.441677640000762</v>
      </c>
      <c r="BC66" s="3">
        <f>$AK66*AW66</f>
        <v>679.5905823599993</v>
      </c>
      <c r="BD66" s="3">
        <f>$AK66*AX66</f>
        <v>509.2277400000001</v>
      </c>
    </row>
    <row r="67" spans="1:56">
      <c r="A67">
        <v>2013</v>
      </c>
      <c r="B67">
        <v>2495</v>
      </c>
      <c r="C67" t="s">
        <v>610</v>
      </c>
      <c r="D67" t="s">
        <v>104</v>
      </c>
      <c r="E67">
        <v>26</v>
      </c>
      <c r="F67">
        <v>152</v>
      </c>
      <c r="G67">
        <v>558</v>
      </c>
      <c r="H67">
        <v>614</v>
      </c>
      <c r="I67">
        <v>130</v>
      </c>
      <c r="J67">
        <v>70</v>
      </c>
      <c r="K67">
        <v>22</v>
      </c>
      <c r="L67">
        <v>2</v>
      </c>
      <c r="M67">
        <v>36</v>
      </c>
      <c r="N67">
        <v>70</v>
      </c>
      <c r="O67">
        <v>100</v>
      </c>
      <c r="P67">
        <v>48</v>
      </c>
      <c r="Q67">
        <v>7</v>
      </c>
      <c r="R67">
        <v>186</v>
      </c>
      <c r="S67">
        <v>4</v>
      </c>
      <c r="T67">
        <v>4</v>
      </c>
      <c r="U67">
        <v>0</v>
      </c>
      <c r="V67">
        <v>16</v>
      </c>
      <c r="W67">
        <v>2</v>
      </c>
      <c r="X67">
        <v>0</v>
      </c>
      <c r="Y67">
        <v>162</v>
      </c>
      <c r="Z67">
        <v>77</v>
      </c>
      <c r="AA67">
        <v>137</v>
      </c>
      <c r="AB67">
        <v>8</v>
      </c>
      <c r="AC67">
        <v>6</v>
      </c>
      <c r="AD67">
        <v>0</v>
      </c>
      <c r="AE67">
        <v>0</v>
      </c>
      <c r="AF67">
        <v>3.1</v>
      </c>
      <c r="AG67">
        <v>57.8</v>
      </c>
      <c r="AH67">
        <v>16.399999999999999</v>
      </c>
      <c r="AI67">
        <v>905</v>
      </c>
      <c r="AJ67">
        <v>1510</v>
      </c>
      <c r="AK67">
        <v>2415</v>
      </c>
      <c r="AL67" s="1">
        <v>0.33200000000000002</v>
      </c>
      <c r="AM67" s="1">
        <v>0.7</v>
      </c>
      <c r="AN67" s="2">
        <v>0.495</v>
      </c>
      <c r="AO67" s="1">
        <v>0.41099999999999998</v>
      </c>
      <c r="AP67" s="1">
        <v>0.80599999999999905</v>
      </c>
      <c r="AQ67" s="2">
        <v>0.65900000000000003</v>
      </c>
      <c r="AR67" s="2">
        <v>0.44400000000000001</v>
      </c>
      <c r="AS67" s="1">
        <f>(1-AR67)*AL67*(1-AO67)</f>
        <v>0.10872468800000001</v>
      </c>
      <c r="AT67" s="1">
        <f>(1-AR67)*AL67*AO67</f>
        <v>7.5867312000000006E-2</v>
      </c>
      <c r="AU67" s="1">
        <f>(1-AR67)*(1-AL67)</f>
        <v>0.37140800000000002</v>
      </c>
      <c r="AV67" s="1">
        <f>AR67*AM67*(1-AP67)</f>
        <v>6.0295200000000292E-2</v>
      </c>
      <c r="AW67" s="1">
        <f>AR67*AM67*AP67</f>
        <v>0.25050479999999969</v>
      </c>
      <c r="AX67" s="1">
        <f>AR67*(1-AM67)</f>
        <v>0.13320000000000001</v>
      </c>
      <c r="AY67" s="3">
        <f>$AK67*AS67</f>
        <v>262.57012152000004</v>
      </c>
      <c r="AZ67" s="3">
        <f>$AK67*AT67</f>
        <v>183.21955848000002</v>
      </c>
      <c r="BA67" s="3">
        <f>$AK67*AU67</f>
        <v>896.95032000000003</v>
      </c>
      <c r="BB67" s="3">
        <f>$AK67*AV67</f>
        <v>145.61290800000071</v>
      </c>
      <c r="BC67" s="3">
        <f>$AK67*AW67</f>
        <v>604.96909199999925</v>
      </c>
      <c r="BD67" s="3">
        <f>$AK67*AX67</f>
        <v>321.67800000000005</v>
      </c>
    </row>
    <row r="68" spans="1:56">
      <c r="A68">
        <v>2013</v>
      </c>
      <c r="B68">
        <v>4106</v>
      </c>
      <c r="C68" t="s">
        <v>529</v>
      </c>
      <c r="D68" t="s">
        <v>27</v>
      </c>
      <c r="E68">
        <v>26</v>
      </c>
      <c r="F68">
        <v>151</v>
      </c>
      <c r="G68">
        <v>556</v>
      </c>
      <c r="H68">
        <v>611</v>
      </c>
      <c r="I68">
        <v>158</v>
      </c>
      <c r="J68">
        <v>119</v>
      </c>
      <c r="K68">
        <v>26</v>
      </c>
      <c r="L68">
        <v>3</v>
      </c>
      <c r="M68">
        <v>10</v>
      </c>
      <c r="N68">
        <v>66</v>
      </c>
      <c r="O68">
        <v>73</v>
      </c>
      <c r="P68">
        <v>40</v>
      </c>
      <c r="Q68">
        <v>1</v>
      </c>
      <c r="R68">
        <v>67</v>
      </c>
      <c r="S68">
        <v>4</v>
      </c>
      <c r="T68">
        <v>8</v>
      </c>
      <c r="U68">
        <v>3</v>
      </c>
      <c r="V68">
        <v>11</v>
      </c>
      <c r="W68">
        <v>17</v>
      </c>
      <c r="X68">
        <v>4</v>
      </c>
      <c r="Y68">
        <v>232</v>
      </c>
      <c r="Z68">
        <v>115</v>
      </c>
      <c r="AA68">
        <v>147</v>
      </c>
      <c r="AB68">
        <v>9</v>
      </c>
      <c r="AC68">
        <v>9</v>
      </c>
      <c r="AD68">
        <v>6</v>
      </c>
      <c r="AE68">
        <v>3</v>
      </c>
      <c r="AF68">
        <v>5.0999999999999996</v>
      </c>
      <c r="AG68">
        <v>56.5</v>
      </c>
      <c r="AH68">
        <v>3.7</v>
      </c>
      <c r="AI68">
        <v>856</v>
      </c>
      <c r="AJ68">
        <v>1387</v>
      </c>
      <c r="AK68">
        <v>2243</v>
      </c>
      <c r="AL68" s="1">
        <v>0.23100000000000001</v>
      </c>
      <c r="AM68" s="1">
        <v>0.59599999999999997</v>
      </c>
      <c r="AN68" s="2">
        <v>0.41699999999999998</v>
      </c>
      <c r="AO68" s="1">
        <v>0.79099999999999904</v>
      </c>
      <c r="AP68" s="1">
        <v>0.95499999999999996</v>
      </c>
      <c r="AQ68" s="2">
        <v>0.91</v>
      </c>
      <c r="AR68" s="2">
        <v>0.51100000000000001</v>
      </c>
      <c r="AS68" s="1">
        <f>(1-AR68)*AL68*(1-AO68)</f>
        <v>2.360843100000011E-2</v>
      </c>
      <c r="AT68" s="1">
        <f>(1-AR68)*AL68*AO68</f>
        <v>8.9350568999999894E-2</v>
      </c>
      <c r="AU68" s="1">
        <f>(1-AR68)*(1-AL68)</f>
        <v>0.37604100000000001</v>
      </c>
      <c r="AV68" s="1">
        <f>AR68*AM68*(1-AP68)</f>
        <v>1.3705020000000012E-2</v>
      </c>
      <c r="AW68" s="1">
        <f>AR68*AM68*AP68</f>
        <v>0.29085097999999998</v>
      </c>
      <c r="AX68" s="1">
        <f>AR68*(1-AM68)</f>
        <v>0.20644400000000002</v>
      </c>
      <c r="AY68" s="3">
        <f>$AK68*AS68</f>
        <v>52.95371073300025</v>
      </c>
      <c r="AZ68" s="3">
        <f>$AK68*AT68</f>
        <v>200.41332626699977</v>
      </c>
      <c r="BA68" s="3">
        <f>$AK68*AU68</f>
        <v>843.45996300000002</v>
      </c>
      <c r="BB68" s="3">
        <f>$AK68*AV68</f>
        <v>30.740359860000027</v>
      </c>
      <c r="BC68" s="3">
        <f>$AK68*AW68</f>
        <v>652.37874813999997</v>
      </c>
      <c r="BD68" s="3">
        <f>$AK68*AX68</f>
        <v>463.05389200000002</v>
      </c>
    </row>
    <row r="69" spans="1:56">
      <c r="A69">
        <v>2013</v>
      </c>
      <c r="B69">
        <v>9927</v>
      </c>
      <c r="C69" t="s">
        <v>449</v>
      </c>
      <c r="D69" t="s">
        <v>18</v>
      </c>
      <c r="E69">
        <v>29</v>
      </c>
      <c r="F69">
        <v>145</v>
      </c>
      <c r="G69">
        <v>539</v>
      </c>
      <c r="H69">
        <v>609</v>
      </c>
      <c r="I69">
        <v>147</v>
      </c>
      <c r="J69">
        <v>96</v>
      </c>
      <c r="K69">
        <v>33</v>
      </c>
      <c r="L69">
        <v>10</v>
      </c>
      <c r="M69">
        <v>8</v>
      </c>
      <c r="N69">
        <v>81</v>
      </c>
      <c r="O69">
        <v>52</v>
      </c>
      <c r="P69">
        <v>52</v>
      </c>
      <c r="Q69">
        <v>1</v>
      </c>
      <c r="R69">
        <v>127</v>
      </c>
      <c r="S69">
        <v>8</v>
      </c>
      <c r="T69">
        <v>3</v>
      </c>
      <c r="U69">
        <v>7</v>
      </c>
      <c r="V69">
        <v>8</v>
      </c>
      <c r="W69">
        <v>24</v>
      </c>
      <c r="X69">
        <v>8</v>
      </c>
      <c r="Y69">
        <v>165</v>
      </c>
      <c r="Z69">
        <v>93</v>
      </c>
      <c r="AA69">
        <v>141</v>
      </c>
      <c r="AB69">
        <v>21</v>
      </c>
      <c r="AC69">
        <v>12</v>
      </c>
      <c r="AD69">
        <v>23</v>
      </c>
      <c r="AE69">
        <v>10</v>
      </c>
      <c r="AF69">
        <v>7.4</v>
      </c>
      <c r="AG69">
        <v>57.3</v>
      </c>
      <c r="AH69">
        <v>5.3</v>
      </c>
      <c r="AI69">
        <v>959</v>
      </c>
      <c r="AJ69">
        <v>1618</v>
      </c>
      <c r="AK69">
        <v>2577</v>
      </c>
      <c r="AL69" s="1">
        <v>0.23599999999999999</v>
      </c>
      <c r="AM69" s="1">
        <v>0.54899999999999904</v>
      </c>
      <c r="AN69" s="2">
        <v>0.40100000000000002</v>
      </c>
      <c r="AO69" s="1">
        <v>0.76200000000000001</v>
      </c>
      <c r="AP69" s="1">
        <v>0.90700000000000003</v>
      </c>
      <c r="AQ69" s="2">
        <v>0.86699999999999999</v>
      </c>
      <c r="AR69" s="2">
        <v>0.52800000000000002</v>
      </c>
      <c r="AS69" s="1">
        <f>(1-AR69)*AL69*(1-AO69)</f>
        <v>2.6511295999999997E-2</v>
      </c>
      <c r="AT69" s="1">
        <f>(1-AR69)*AL69*AO69</f>
        <v>8.4880704000000001E-2</v>
      </c>
      <c r="AU69" s="1">
        <f>(1-AR69)*(1-AL69)</f>
        <v>0.36060799999999998</v>
      </c>
      <c r="AV69" s="1">
        <f>AR69*AM69*(1-AP69)</f>
        <v>2.6958095999999945E-2</v>
      </c>
      <c r="AW69" s="1">
        <f>AR69*AM69*AP69</f>
        <v>0.26291390399999959</v>
      </c>
      <c r="AX69" s="1">
        <f>AR69*(1-AM69)</f>
        <v>0.23812800000000051</v>
      </c>
      <c r="AY69" s="3">
        <f>$AK69*AS69</f>
        <v>68.319609791999994</v>
      </c>
      <c r="AZ69" s="3">
        <f>$AK69*AT69</f>
        <v>218.73757420800001</v>
      </c>
      <c r="BA69" s="3">
        <f>$AK69*AU69</f>
        <v>929.28681599999993</v>
      </c>
      <c r="BB69" s="3">
        <f>$AK69*AV69</f>
        <v>69.471013391999861</v>
      </c>
      <c r="BC69" s="3">
        <f>$AK69*AW69</f>
        <v>677.52913060799892</v>
      </c>
      <c r="BD69" s="3">
        <f>$AK69*AX69</f>
        <v>613.65585600000134</v>
      </c>
    </row>
    <row r="70" spans="1:56">
      <c r="A70">
        <v>2013</v>
      </c>
      <c r="B70">
        <v>319</v>
      </c>
      <c r="C70" t="s">
        <v>50</v>
      </c>
      <c r="D70" t="s">
        <v>15</v>
      </c>
      <c r="E70">
        <v>33</v>
      </c>
      <c r="F70">
        <v>149</v>
      </c>
      <c r="G70">
        <v>525</v>
      </c>
      <c r="H70">
        <v>607</v>
      </c>
      <c r="I70">
        <v>115</v>
      </c>
      <c r="J70">
        <v>66</v>
      </c>
      <c r="K70">
        <v>15</v>
      </c>
      <c r="L70">
        <v>0</v>
      </c>
      <c r="M70">
        <v>34</v>
      </c>
      <c r="N70">
        <v>60</v>
      </c>
      <c r="O70">
        <v>86</v>
      </c>
      <c r="P70">
        <v>76</v>
      </c>
      <c r="Q70">
        <v>7</v>
      </c>
      <c r="R70">
        <v>189</v>
      </c>
      <c r="S70">
        <v>3</v>
      </c>
      <c r="T70">
        <v>3</v>
      </c>
      <c r="U70">
        <v>0</v>
      </c>
      <c r="V70">
        <v>2</v>
      </c>
      <c r="W70">
        <v>1</v>
      </c>
      <c r="X70">
        <v>1</v>
      </c>
      <c r="Y70">
        <v>130</v>
      </c>
      <c r="Z70">
        <v>66</v>
      </c>
      <c r="AA70">
        <v>143</v>
      </c>
      <c r="AB70">
        <v>7</v>
      </c>
      <c r="AC70">
        <v>7</v>
      </c>
      <c r="AD70">
        <v>0</v>
      </c>
      <c r="AE70">
        <v>0</v>
      </c>
      <c r="AF70">
        <v>1.1000000000000001</v>
      </c>
      <c r="AG70">
        <v>56.8</v>
      </c>
      <c r="AH70">
        <v>12</v>
      </c>
      <c r="AI70">
        <v>1100</v>
      </c>
      <c r="AJ70">
        <v>1506</v>
      </c>
      <c r="AK70">
        <v>2606</v>
      </c>
      <c r="AL70" s="1">
        <v>0.249</v>
      </c>
      <c r="AM70" s="1">
        <v>0.58299999999999996</v>
      </c>
      <c r="AN70" s="2">
        <v>0.40600000000000003</v>
      </c>
      <c r="AO70" s="1">
        <v>0.46799999999999897</v>
      </c>
      <c r="AP70" s="1">
        <v>0.80799999999999905</v>
      </c>
      <c r="AQ70" s="2">
        <v>0.69699999999999995</v>
      </c>
      <c r="AR70" s="2">
        <v>0.47</v>
      </c>
      <c r="AS70" s="1">
        <f>(1-AR70)*AL70*(1-AO70)</f>
        <v>7.0208040000000138E-2</v>
      </c>
      <c r="AT70" s="1">
        <f>(1-AR70)*AL70*AO70</f>
        <v>6.1761959999999866E-2</v>
      </c>
      <c r="AU70" s="1">
        <f>(1-AR70)*(1-AL70)</f>
        <v>0.39802999999999999</v>
      </c>
      <c r="AV70" s="1">
        <f>AR70*AM70*(1-AP70)</f>
        <v>5.2609920000000254E-2</v>
      </c>
      <c r="AW70" s="1">
        <f>AR70*AM70*AP70</f>
        <v>0.22140007999999972</v>
      </c>
      <c r="AX70" s="1">
        <f>AR70*(1-AM70)</f>
        <v>0.19599</v>
      </c>
      <c r="AY70" s="3">
        <f>$AK70*AS70</f>
        <v>182.96215224000036</v>
      </c>
      <c r="AZ70" s="3">
        <f>$AK70*AT70</f>
        <v>160.95166775999965</v>
      </c>
      <c r="BA70" s="3">
        <f>$AK70*AU70</f>
        <v>1037.2661800000001</v>
      </c>
      <c r="BB70" s="3">
        <f>$AK70*AV70</f>
        <v>137.10145152000067</v>
      </c>
      <c r="BC70" s="3">
        <f>$AK70*AW70</f>
        <v>576.96860847999926</v>
      </c>
      <c r="BD70" s="3">
        <f>$AK70*AX70</f>
        <v>510.74993999999998</v>
      </c>
    </row>
    <row r="71" spans="1:56">
      <c r="A71">
        <v>2013</v>
      </c>
      <c r="B71">
        <v>1873</v>
      </c>
      <c r="C71" t="s">
        <v>19</v>
      </c>
      <c r="D71" t="s">
        <v>1</v>
      </c>
      <c r="E71">
        <v>33</v>
      </c>
      <c r="F71">
        <v>141</v>
      </c>
      <c r="G71">
        <v>520</v>
      </c>
      <c r="H71">
        <v>602</v>
      </c>
      <c r="I71">
        <v>156</v>
      </c>
      <c r="J71">
        <v>102</v>
      </c>
      <c r="K71">
        <v>31</v>
      </c>
      <c r="L71">
        <v>1</v>
      </c>
      <c r="M71">
        <v>22</v>
      </c>
      <c r="N71">
        <v>103</v>
      </c>
      <c r="O71">
        <v>94</v>
      </c>
      <c r="P71">
        <v>69</v>
      </c>
      <c r="Q71">
        <v>5</v>
      </c>
      <c r="R71">
        <v>86</v>
      </c>
      <c r="S71">
        <v>9</v>
      </c>
      <c r="T71">
        <v>4</v>
      </c>
      <c r="U71">
        <v>0</v>
      </c>
      <c r="V71">
        <v>31</v>
      </c>
      <c r="W71">
        <v>6</v>
      </c>
      <c r="X71">
        <v>1</v>
      </c>
      <c r="Y71">
        <v>200</v>
      </c>
      <c r="Z71">
        <v>91</v>
      </c>
      <c r="AA71">
        <v>147</v>
      </c>
      <c r="AB71">
        <v>20</v>
      </c>
      <c r="AC71">
        <v>9</v>
      </c>
      <c r="AD71">
        <v>0</v>
      </c>
      <c r="AE71">
        <v>0</v>
      </c>
      <c r="AF71">
        <v>4.3</v>
      </c>
      <c r="AG71">
        <v>60.6</v>
      </c>
      <c r="AH71">
        <v>9.4</v>
      </c>
      <c r="AI71">
        <v>853</v>
      </c>
      <c r="AJ71">
        <v>1383</v>
      </c>
      <c r="AK71">
        <v>2236</v>
      </c>
      <c r="AL71" s="1">
        <v>0.30499999999999999</v>
      </c>
      <c r="AM71" s="1">
        <v>0.72599999999999998</v>
      </c>
      <c r="AN71" s="2">
        <v>0.499</v>
      </c>
      <c r="AO71" s="1">
        <v>0.66599999999999904</v>
      </c>
      <c r="AP71" s="1">
        <v>0.88099999999999901</v>
      </c>
      <c r="AQ71" s="2">
        <v>0.81</v>
      </c>
      <c r="AR71" s="2">
        <v>0.46100000000000002</v>
      </c>
      <c r="AS71" s="1">
        <f>(1-AR71)*AL71*(1-AO71)</f>
        <v>5.4907930000000153E-2</v>
      </c>
      <c r="AT71" s="1">
        <f>(1-AR71)*AL71*AO71</f>
        <v>0.10948706999999983</v>
      </c>
      <c r="AU71" s="1">
        <f>(1-AR71)*(1-AL71)</f>
        <v>0.37460499999999997</v>
      </c>
      <c r="AV71" s="1">
        <f>AR71*AM71*(1-AP71)</f>
        <v>3.9827634000000334E-2</v>
      </c>
      <c r="AW71" s="1">
        <f>AR71*AM71*AP71</f>
        <v>0.29485836599999965</v>
      </c>
      <c r="AX71" s="1">
        <f>AR71*(1-AM71)</f>
        <v>0.12631400000000001</v>
      </c>
      <c r="AY71" s="3">
        <f>$AK71*AS71</f>
        <v>122.77413148000035</v>
      </c>
      <c r="AZ71" s="3">
        <f>$AK71*AT71</f>
        <v>244.81308851999961</v>
      </c>
      <c r="BA71" s="3">
        <f>$AK71*AU71</f>
        <v>837.61677999999995</v>
      </c>
      <c r="BB71" s="3">
        <f>$AK71*AV71</f>
        <v>89.054589624000741</v>
      </c>
      <c r="BC71" s="3">
        <f>$AK71*AW71</f>
        <v>659.30330637599923</v>
      </c>
      <c r="BD71" s="3">
        <f>$AK71*AX71</f>
        <v>282.43810400000001</v>
      </c>
    </row>
    <row r="72" spans="1:56">
      <c r="A72">
        <v>2013</v>
      </c>
      <c r="B72">
        <v>1965</v>
      </c>
      <c r="C72" t="s">
        <v>680</v>
      </c>
      <c r="D72" t="s">
        <v>75</v>
      </c>
      <c r="E72">
        <v>26</v>
      </c>
      <c r="F72">
        <v>139</v>
      </c>
      <c r="G72">
        <v>527</v>
      </c>
      <c r="H72">
        <v>602</v>
      </c>
      <c r="I72">
        <v>133</v>
      </c>
      <c r="J72">
        <v>82</v>
      </c>
      <c r="K72">
        <v>31</v>
      </c>
      <c r="L72">
        <v>6</v>
      </c>
      <c r="M72">
        <v>14</v>
      </c>
      <c r="N72">
        <v>82</v>
      </c>
      <c r="O72">
        <v>54</v>
      </c>
      <c r="P72">
        <v>64</v>
      </c>
      <c r="Q72">
        <v>0</v>
      </c>
      <c r="R72">
        <v>115</v>
      </c>
      <c r="S72">
        <v>3</v>
      </c>
      <c r="T72">
        <v>5</v>
      </c>
      <c r="U72">
        <v>3</v>
      </c>
      <c r="V72">
        <v>6</v>
      </c>
      <c r="W72">
        <v>20</v>
      </c>
      <c r="X72">
        <v>8</v>
      </c>
      <c r="Y72">
        <v>192</v>
      </c>
      <c r="Z72">
        <v>70</v>
      </c>
      <c r="AA72">
        <v>147</v>
      </c>
      <c r="AB72">
        <v>18</v>
      </c>
      <c r="AC72">
        <v>13</v>
      </c>
      <c r="AD72">
        <v>11</v>
      </c>
      <c r="AE72">
        <v>5</v>
      </c>
      <c r="AF72">
        <v>6.3</v>
      </c>
      <c r="AG72">
        <v>58</v>
      </c>
      <c r="AH72">
        <v>8.6999999999999993</v>
      </c>
      <c r="AI72">
        <v>938</v>
      </c>
      <c r="AJ72">
        <v>1490</v>
      </c>
      <c r="AK72">
        <v>2428</v>
      </c>
      <c r="AL72" s="1">
        <v>0.214</v>
      </c>
      <c r="AM72" s="1">
        <v>0.60199999999999998</v>
      </c>
      <c r="AN72" s="2">
        <v>0.41099999999999998</v>
      </c>
      <c r="AO72" s="1">
        <v>0.623</v>
      </c>
      <c r="AP72" s="1">
        <v>0.84</v>
      </c>
      <c r="AQ72" s="2">
        <v>0.78400000000000003</v>
      </c>
      <c r="AR72" s="2">
        <v>0.50600000000000001</v>
      </c>
      <c r="AS72" s="1">
        <f>(1-AR72)*AL72*(1-AO72)</f>
        <v>3.9854931999999996E-2</v>
      </c>
      <c r="AT72" s="1">
        <f>(1-AR72)*AL72*AO72</f>
        <v>6.5861067999999995E-2</v>
      </c>
      <c r="AU72" s="1">
        <f>(1-AR72)*(1-AL72)</f>
        <v>0.38828400000000002</v>
      </c>
      <c r="AV72" s="1">
        <f>AR72*AM72*(1-AP72)</f>
        <v>4.8737920000000011E-2</v>
      </c>
      <c r="AW72" s="1">
        <f>AR72*AM72*AP72</f>
        <v>0.25587408</v>
      </c>
      <c r="AX72" s="1">
        <f>AR72*(1-AM72)</f>
        <v>0.20138800000000001</v>
      </c>
      <c r="AY72" s="3">
        <f>$AK72*AS72</f>
        <v>96.767774895999992</v>
      </c>
      <c r="AZ72" s="3">
        <f>$AK72*AT72</f>
        <v>159.91067310399998</v>
      </c>
      <c r="BA72" s="3">
        <f>$AK72*AU72</f>
        <v>942.75355200000001</v>
      </c>
      <c r="BB72" s="3">
        <f>$AK72*AV72</f>
        <v>118.33566976000003</v>
      </c>
      <c r="BC72" s="3">
        <f>$AK72*AW72</f>
        <v>621.26226624000003</v>
      </c>
      <c r="BD72" s="3">
        <f>$AK72*AX72</f>
        <v>488.97006400000004</v>
      </c>
    </row>
    <row r="73" spans="1:56">
      <c r="A73">
        <v>2013</v>
      </c>
      <c r="B73">
        <v>745</v>
      </c>
      <c r="C73" t="s">
        <v>91</v>
      </c>
      <c r="D73" t="s">
        <v>25</v>
      </c>
      <c r="E73">
        <v>37</v>
      </c>
      <c r="F73">
        <v>137</v>
      </c>
      <c r="G73">
        <v>518</v>
      </c>
      <c r="H73">
        <v>600</v>
      </c>
      <c r="I73">
        <v>160</v>
      </c>
      <c r="J73">
        <v>90</v>
      </c>
      <c r="K73">
        <v>38</v>
      </c>
      <c r="L73">
        <v>2</v>
      </c>
      <c r="M73">
        <v>30</v>
      </c>
      <c r="N73">
        <v>84</v>
      </c>
      <c r="O73">
        <v>103</v>
      </c>
      <c r="P73">
        <v>76</v>
      </c>
      <c r="Q73">
        <v>27</v>
      </c>
      <c r="R73">
        <v>88</v>
      </c>
      <c r="S73">
        <v>1</v>
      </c>
      <c r="T73">
        <v>5</v>
      </c>
      <c r="U73">
        <v>0</v>
      </c>
      <c r="V73">
        <v>21</v>
      </c>
      <c r="W73">
        <v>4</v>
      </c>
      <c r="X73">
        <v>0</v>
      </c>
      <c r="Y73">
        <v>168</v>
      </c>
      <c r="Z73">
        <v>98</v>
      </c>
      <c r="AA73">
        <v>168</v>
      </c>
      <c r="AB73">
        <v>12</v>
      </c>
      <c r="AC73">
        <v>3</v>
      </c>
      <c r="AD73">
        <v>1</v>
      </c>
      <c r="AE73">
        <v>0</v>
      </c>
      <c r="AF73">
        <v>3.5</v>
      </c>
      <c r="AG73">
        <v>53.3</v>
      </c>
      <c r="AH73">
        <v>8.4</v>
      </c>
      <c r="AI73">
        <v>981</v>
      </c>
      <c r="AJ73">
        <v>1330</v>
      </c>
      <c r="AK73">
        <v>2311</v>
      </c>
      <c r="AL73" s="1">
        <v>0.25900000000000001</v>
      </c>
      <c r="AM73" s="1">
        <v>0.68500000000000005</v>
      </c>
      <c r="AN73" s="2">
        <v>0.45600000000000002</v>
      </c>
      <c r="AO73" s="1">
        <v>0.64599999999999902</v>
      </c>
      <c r="AP73" s="1">
        <v>0.87</v>
      </c>
      <c r="AQ73" s="2">
        <v>0.80200000000000005</v>
      </c>
      <c r="AR73" s="2">
        <v>0.46200000000000002</v>
      </c>
      <c r="AS73" s="1">
        <f>(1-AR73)*AL73*(1-AO73)</f>
        <v>4.9327068000000147E-2</v>
      </c>
      <c r="AT73" s="1">
        <f>(1-AR73)*AL73*AO73</f>
        <v>9.0014931999999881E-2</v>
      </c>
      <c r="AU73" s="1">
        <f>(1-AR73)*(1-AL73)</f>
        <v>0.39865800000000001</v>
      </c>
      <c r="AV73" s="1">
        <f>AR73*AM73*(1-AP73)</f>
        <v>4.1141100000000007E-2</v>
      </c>
      <c r="AW73" s="1">
        <f>AR73*AM73*AP73</f>
        <v>0.27532890000000004</v>
      </c>
      <c r="AX73" s="1">
        <f>AR73*(1-AM73)</f>
        <v>0.14552999999999999</v>
      </c>
      <c r="AY73" s="3">
        <f>$AK73*AS73</f>
        <v>113.99485414800034</v>
      </c>
      <c r="AZ73" s="3">
        <f>$AK73*AT73</f>
        <v>208.02450785199972</v>
      </c>
      <c r="BA73" s="3">
        <f>$AK73*AU73</f>
        <v>921.29863799999998</v>
      </c>
      <c r="BB73" s="3">
        <f>$AK73*AV73</f>
        <v>95.077082100000013</v>
      </c>
      <c r="BC73" s="3">
        <f>$AK73*AW73</f>
        <v>636.28508790000012</v>
      </c>
      <c r="BD73" s="3">
        <f>$AK73*AX73</f>
        <v>336.31982999999997</v>
      </c>
    </row>
    <row r="74" spans="1:56">
      <c r="A74">
        <v>2013</v>
      </c>
      <c r="B74">
        <v>589</v>
      </c>
      <c r="C74" t="s">
        <v>79</v>
      </c>
      <c r="D74" t="s">
        <v>1</v>
      </c>
      <c r="E74">
        <v>36</v>
      </c>
      <c r="F74">
        <v>145</v>
      </c>
      <c r="G74">
        <v>554</v>
      </c>
      <c r="H74">
        <v>600</v>
      </c>
      <c r="I74">
        <v>164</v>
      </c>
      <c r="J74">
        <v>107</v>
      </c>
      <c r="K74">
        <v>30</v>
      </c>
      <c r="L74">
        <v>3</v>
      </c>
      <c r="M74">
        <v>24</v>
      </c>
      <c r="N74">
        <v>79</v>
      </c>
      <c r="O74">
        <v>84</v>
      </c>
      <c r="P74">
        <v>38</v>
      </c>
      <c r="Q74">
        <v>1</v>
      </c>
      <c r="R74">
        <v>90</v>
      </c>
      <c r="S74">
        <v>1</v>
      </c>
      <c r="T74">
        <v>6</v>
      </c>
      <c r="U74">
        <v>1</v>
      </c>
      <c r="V74">
        <v>12</v>
      </c>
      <c r="W74">
        <v>2</v>
      </c>
      <c r="X74">
        <v>1</v>
      </c>
      <c r="Y74">
        <v>165</v>
      </c>
      <c r="Z74">
        <v>112</v>
      </c>
      <c r="AA74">
        <v>192</v>
      </c>
      <c r="AB74">
        <v>21</v>
      </c>
      <c r="AC74">
        <v>9</v>
      </c>
      <c r="AD74">
        <v>2</v>
      </c>
      <c r="AE74">
        <v>1</v>
      </c>
      <c r="AF74">
        <v>3.3</v>
      </c>
      <c r="AG74">
        <v>57.8</v>
      </c>
      <c r="AH74">
        <v>8.4</v>
      </c>
      <c r="AI74">
        <v>809</v>
      </c>
      <c r="AJ74">
        <v>1372</v>
      </c>
      <c r="AK74">
        <v>2181</v>
      </c>
      <c r="AL74" s="1">
        <v>0.31</v>
      </c>
      <c r="AM74" s="1">
        <v>0.64599999999999902</v>
      </c>
      <c r="AN74" s="2">
        <v>0.46600000000000003</v>
      </c>
      <c r="AO74" s="1">
        <v>0.63700000000000001</v>
      </c>
      <c r="AP74" s="1">
        <v>0.91299999999999903</v>
      </c>
      <c r="AQ74" s="2">
        <v>0.81399999999999995</v>
      </c>
      <c r="AR74" s="2">
        <v>0.46399999999999902</v>
      </c>
      <c r="AS74" s="1">
        <f>(1-AR74)*AL74*(1-AO74)</f>
        <v>6.0316080000000098E-2</v>
      </c>
      <c r="AT74" s="1">
        <f>(1-AR74)*AL74*AO74</f>
        <v>0.10584392000000017</v>
      </c>
      <c r="AU74" s="1">
        <f>(1-AR74)*(1-AL74)</f>
        <v>0.36984000000000061</v>
      </c>
      <c r="AV74" s="1">
        <f>AR74*AM74*(1-AP74)</f>
        <v>2.6077728000000192E-2</v>
      </c>
      <c r="AW74" s="1">
        <f>AR74*AM74*AP74</f>
        <v>0.27366627199999871</v>
      </c>
      <c r="AX74" s="1">
        <f>AR74*(1-AM74)</f>
        <v>0.1642560000000001</v>
      </c>
      <c r="AY74" s="3">
        <f>$AK74*AS74</f>
        <v>131.54937048000022</v>
      </c>
      <c r="AZ74" s="3">
        <f>$AK74*AT74</f>
        <v>230.84558952000037</v>
      </c>
      <c r="BA74" s="3">
        <f>$AK74*AU74</f>
        <v>806.62104000000136</v>
      </c>
      <c r="BB74" s="3">
        <f>$AK74*AV74</f>
        <v>56.875524768000417</v>
      </c>
      <c r="BC74" s="3">
        <f>$AK74*AW74</f>
        <v>596.86613923199718</v>
      </c>
      <c r="BD74" s="3">
        <f>$AK74*AX74</f>
        <v>358.24233600000019</v>
      </c>
    </row>
    <row r="75" spans="1:56">
      <c r="A75">
        <v>2013</v>
      </c>
      <c r="B75">
        <v>4720</v>
      </c>
      <c r="C75" t="s">
        <v>216</v>
      </c>
      <c r="D75" t="s">
        <v>67</v>
      </c>
      <c r="E75">
        <v>29</v>
      </c>
      <c r="F75">
        <v>141</v>
      </c>
      <c r="G75">
        <v>520</v>
      </c>
      <c r="H75">
        <v>600</v>
      </c>
      <c r="I75">
        <v>130</v>
      </c>
      <c r="J75">
        <v>80</v>
      </c>
      <c r="K75">
        <v>35</v>
      </c>
      <c r="L75">
        <v>2</v>
      </c>
      <c r="M75">
        <v>13</v>
      </c>
      <c r="N75">
        <v>59</v>
      </c>
      <c r="O75">
        <v>50</v>
      </c>
      <c r="P75">
        <v>67</v>
      </c>
      <c r="Q75">
        <v>7</v>
      </c>
      <c r="R75">
        <v>142</v>
      </c>
      <c r="S75">
        <v>11</v>
      </c>
      <c r="T75">
        <v>2</v>
      </c>
      <c r="U75">
        <v>0</v>
      </c>
      <c r="V75">
        <v>9</v>
      </c>
      <c r="W75">
        <v>8</v>
      </c>
      <c r="X75">
        <v>4</v>
      </c>
      <c r="Y75">
        <v>175</v>
      </c>
      <c r="Z75">
        <v>86</v>
      </c>
      <c r="AA75">
        <v>119</v>
      </c>
      <c r="AB75">
        <v>7</v>
      </c>
      <c r="AC75">
        <v>8</v>
      </c>
      <c r="AD75">
        <v>0</v>
      </c>
      <c r="AE75">
        <v>0</v>
      </c>
      <c r="AF75">
        <v>3.6</v>
      </c>
      <c r="AG75">
        <v>57.7</v>
      </c>
      <c r="AH75">
        <v>11.6</v>
      </c>
      <c r="AI75">
        <v>953</v>
      </c>
      <c r="AJ75">
        <v>1421</v>
      </c>
      <c r="AK75">
        <v>2374</v>
      </c>
      <c r="AL75" s="1">
        <v>0.28100000000000003</v>
      </c>
      <c r="AM75" s="1">
        <v>0.67200000000000004</v>
      </c>
      <c r="AN75" s="2">
        <v>0.45899999999999902</v>
      </c>
      <c r="AO75" s="1">
        <v>0.54200000000000004</v>
      </c>
      <c r="AP75" s="1">
        <v>0.84299999999999997</v>
      </c>
      <c r="AQ75" s="2">
        <v>0.74299999999999999</v>
      </c>
      <c r="AR75" s="2">
        <v>0.45600000000000002</v>
      </c>
      <c r="AS75" s="1">
        <f>(1-AR75)*AL75*(1-AO75)</f>
        <v>7.0011712000000004E-2</v>
      </c>
      <c r="AT75" s="1">
        <f>(1-AR75)*AL75*AO75</f>
        <v>8.2852288000000024E-2</v>
      </c>
      <c r="AU75" s="1">
        <f>(1-AR75)*(1-AL75)</f>
        <v>0.39113600000000004</v>
      </c>
      <c r="AV75" s="1">
        <f>AR75*AM75*(1-AP75)</f>
        <v>4.8109824000000016E-2</v>
      </c>
      <c r="AW75" s="1">
        <f>AR75*AM75*AP75</f>
        <v>0.25832217600000001</v>
      </c>
      <c r="AX75" s="1">
        <f>AR75*(1-AM75)</f>
        <v>0.14956799999999998</v>
      </c>
      <c r="AY75" s="3">
        <f>$AK75*AS75</f>
        <v>166.20780428800001</v>
      </c>
      <c r="AZ75" s="3">
        <f>$AK75*AT75</f>
        <v>196.69133171200005</v>
      </c>
      <c r="BA75" s="3">
        <f>$AK75*AU75</f>
        <v>928.55686400000013</v>
      </c>
      <c r="BB75" s="3">
        <f>$AK75*AV75</f>
        <v>114.21272217600004</v>
      </c>
      <c r="BC75" s="3">
        <f>$AK75*AW75</f>
        <v>613.25684582400004</v>
      </c>
      <c r="BD75" s="3">
        <f>$AK75*AX75</f>
        <v>355.07443199999994</v>
      </c>
    </row>
    <row r="76" spans="1:56">
      <c r="A76">
        <v>2013</v>
      </c>
      <c r="B76">
        <v>785</v>
      </c>
      <c r="C76" t="s">
        <v>696</v>
      </c>
      <c r="D76" t="s">
        <v>9</v>
      </c>
      <c r="E76">
        <v>27</v>
      </c>
      <c r="F76">
        <v>150</v>
      </c>
      <c r="G76">
        <v>531</v>
      </c>
      <c r="H76">
        <v>600</v>
      </c>
      <c r="I76">
        <v>124</v>
      </c>
      <c r="J76">
        <v>73</v>
      </c>
      <c r="K76">
        <v>29</v>
      </c>
      <c r="L76">
        <v>3</v>
      </c>
      <c r="M76">
        <v>19</v>
      </c>
      <c r="N76">
        <v>63</v>
      </c>
      <c r="O76">
        <v>73</v>
      </c>
      <c r="P76">
        <v>50</v>
      </c>
      <c r="Q76">
        <v>1</v>
      </c>
      <c r="R76">
        <v>125</v>
      </c>
      <c r="S76">
        <v>14</v>
      </c>
      <c r="T76">
        <v>3</v>
      </c>
      <c r="U76">
        <v>2</v>
      </c>
      <c r="V76">
        <v>14</v>
      </c>
      <c r="W76">
        <v>6</v>
      </c>
      <c r="X76">
        <v>5</v>
      </c>
      <c r="Y76">
        <v>172</v>
      </c>
      <c r="Z76">
        <v>74</v>
      </c>
      <c r="AA76">
        <v>162</v>
      </c>
      <c r="AB76">
        <v>12</v>
      </c>
      <c r="AC76">
        <v>8</v>
      </c>
      <c r="AD76">
        <v>3</v>
      </c>
      <c r="AE76">
        <v>1</v>
      </c>
      <c r="AF76">
        <v>3.7</v>
      </c>
      <c r="AG76">
        <v>60.5</v>
      </c>
      <c r="AH76">
        <v>11.5</v>
      </c>
      <c r="AI76">
        <v>837</v>
      </c>
      <c r="AJ76">
        <v>1460</v>
      </c>
      <c r="AK76">
        <v>2297</v>
      </c>
      <c r="AL76" s="1">
        <v>0.35099999999999998</v>
      </c>
      <c r="AM76" s="1">
        <v>0.66099999999999903</v>
      </c>
      <c r="AN76" s="2">
        <v>0.49099999999999999</v>
      </c>
      <c r="AO76" s="1">
        <v>0.65200000000000002</v>
      </c>
      <c r="AP76" s="1">
        <v>0.83499999999999996</v>
      </c>
      <c r="AQ76" s="2">
        <v>0.76300000000000001</v>
      </c>
      <c r="AR76" s="2">
        <v>0.45100000000000001</v>
      </c>
      <c r="AS76" s="1">
        <f>(1-AR76)*AL76*(1-AO76)</f>
        <v>6.7059251999999986E-2</v>
      </c>
      <c r="AT76" s="1">
        <f>(1-AR76)*AL76*AO76</f>
        <v>0.12563974799999997</v>
      </c>
      <c r="AU76" s="1">
        <f>(1-AR76)*(1-AL76)</f>
        <v>0.35630099999999998</v>
      </c>
      <c r="AV76" s="1">
        <f>AR76*AM76*(1-AP76)</f>
        <v>4.9188314999999941E-2</v>
      </c>
      <c r="AW76" s="1">
        <f>AR76*AM76*AP76</f>
        <v>0.24892268499999964</v>
      </c>
      <c r="AX76" s="1">
        <f>AR76*(1-AM76)</f>
        <v>0.15288900000000044</v>
      </c>
      <c r="AY76" s="3">
        <f>$AK76*AS76</f>
        <v>154.03510184399997</v>
      </c>
      <c r="AZ76" s="3">
        <f>$AK76*AT76</f>
        <v>288.59450115599992</v>
      </c>
      <c r="BA76" s="3">
        <f>$AK76*AU76</f>
        <v>818.42339699999991</v>
      </c>
      <c r="BB76" s="3">
        <f>$AK76*AV76</f>
        <v>112.98555955499987</v>
      </c>
      <c r="BC76" s="3">
        <f>$AK76*AW76</f>
        <v>571.77540744499913</v>
      </c>
      <c r="BD76" s="3">
        <f>$AK76*AX76</f>
        <v>351.18603300000103</v>
      </c>
    </row>
    <row r="77" spans="1:56">
      <c r="A77">
        <v>2013</v>
      </c>
      <c r="B77">
        <v>4556</v>
      </c>
      <c r="C77" t="s">
        <v>213</v>
      </c>
      <c r="D77" t="s">
        <v>75</v>
      </c>
      <c r="E77">
        <v>29</v>
      </c>
      <c r="F77">
        <v>158</v>
      </c>
      <c r="G77">
        <v>549</v>
      </c>
      <c r="H77">
        <v>598</v>
      </c>
      <c r="I77">
        <v>164</v>
      </c>
      <c r="J77">
        <v>118</v>
      </c>
      <c r="K77">
        <v>33</v>
      </c>
      <c r="L77">
        <v>0</v>
      </c>
      <c r="M77">
        <v>13</v>
      </c>
      <c r="N77">
        <v>54</v>
      </c>
      <c r="O77">
        <v>75</v>
      </c>
      <c r="P77">
        <v>44</v>
      </c>
      <c r="Q77">
        <v>6</v>
      </c>
      <c r="R77">
        <v>77</v>
      </c>
      <c r="S77">
        <v>0</v>
      </c>
      <c r="T77">
        <v>4</v>
      </c>
      <c r="U77">
        <v>1</v>
      </c>
      <c r="V77">
        <v>16</v>
      </c>
      <c r="W77">
        <v>3</v>
      </c>
      <c r="X77">
        <v>1</v>
      </c>
      <c r="Y77">
        <v>201</v>
      </c>
      <c r="Z77">
        <v>142</v>
      </c>
      <c r="AA77">
        <v>133</v>
      </c>
      <c r="AB77">
        <v>8</v>
      </c>
      <c r="AC77">
        <v>6</v>
      </c>
      <c r="AD77">
        <v>1</v>
      </c>
      <c r="AE77">
        <v>0</v>
      </c>
      <c r="AF77">
        <v>2</v>
      </c>
      <c r="AG77">
        <v>59.5</v>
      </c>
      <c r="AH77">
        <v>5.0999999999999996</v>
      </c>
      <c r="AI77">
        <v>790</v>
      </c>
      <c r="AJ77">
        <v>1431</v>
      </c>
      <c r="AK77">
        <v>2221</v>
      </c>
      <c r="AL77" s="1">
        <v>0.30499999999999999</v>
      </c>
      <c r="AM77" s="1">
        <v>0.63200000000000001</v>
      </c>
      <c r="AN77" s="2">
        <v>0.46200000000000002</v>
      </c>
      <c r="AO77" s="1">
        <v>0.81599999999999995</v>
      </c>
      <c r="AP77" s="1">
        <v>0.92700000000000005</v>
      </c>
      <c r="AQ77" s="2">
        <v>0.88900000000000001</v>
      </c>
      <c r="AR77" s="2">
        <v>0.48199999999999998</v>
      </c>
      <c r="AS77" s="1">
        <f>(1-AR77)*AL77*(1-AO77)</f>
        <v>2.9070160000000008E-2</v>
      </c>
      <c r="AT77" s="1">
        <f>(1-AR77)*AL77*AO77</f>
        <v>0.12891983999999998</v>
      </c>
      <c r="AU77" s="1">
        <f>(1-AR77)*(1-AL77)</f>
        <v>0.36001000000000005</v>
      </c>
      <c r="AV77" s="1">
        <f>AR77*AM77*(1-AP77)</f>
        <v>2.2237551999999987E-2</v>
      </c>
      <c r="AW77" s="1">
        <f>AR77*AM77*AP77</f>
        <v>0.28238644800000001</v>
      </c>
      <c r="AX77" s="1">
        <f>AR77*(1-AM77)</f>
        <v>0.17737599999999998</v>
      </c>
      <c r="AY77" s="3">
        <f>$AK77*AS77</f>
        <v>64.564825360000015</v>
      </c>
      <c r="AZ77" s="3">
        <f>$AK77*AT77</f>
        <v>286.33096463999993</v>
      </c>
      <c r="BA77" s="3">
        <f>$AK77*AU77</f>
        <v>799.58221000000015</v>
      </c>
      <c r="BB77" s="3">
        <f>$AK77*AV77</f>
        <v>49.389602991999972</v>
      </c>
      <c r="BC77" s="3">
        <f>$AK77*AW77</f>
        <v>627.18030100800001</v>
      </c>
      <c r="BD77" s="3">
        <f>$AK77*AX77</f>
        <v>393.95209599999993</v>
      </c>
    </row>
    <row r="78" spans="1:56">
      <c r="A78">
        <v>2013</v>
      </c>
      <c r="B78">
        <v>7158</v>
      </c>
      <c r="C78" t="s">
        <v>652</v>
      </c>
      <c r="E78">
        <v>28</v>
      </c>
      <c r="F78">
        <v>148</v>
      </c>
      <c r="G78">
        <v>539</v>
      </c>
      <c r="H78">
        <v>598</v>
      </c>
      <c r="I78">
        <v>134</v>
      </c>
      <c r="J78">
        <v>98</v>
      </c>
      <c r="K78">
        <v>27</v>
      </c>
      <c r="L78">
        <v>7</v>
      </c>
      <c r="M78">
        <v>2</v>
      </c>
      <c r="N78">
        <v>70</v>
      </c>
      <c r="O78">
        <v>32</v>
      </c>
      <c r="P78">
        <v>46</v>
      </c>
      <c r="Q78">
        <v>1</v>
      </c>
      <c r="R78">
        <v>100</v>
      </c>
      <c r="S78">
        <v>2</v>
      </c>
      <c r="T78">
        <v>1</v>
      </c>
      <c r="U78">
        <v>10</v>
      </c>
      <c r="V78">
        <v>6</v>
      </c>
      <c r="W78">
        <v>46</v>
      </c>
      <c r="X78">
        <v>11</v>
      </c>
      <c r="Y78">
        <v>231</v>
      </c>
      <c r="Z78">
        <v>88</v>
      </c>
      <c r="AA78">
        <v>105</v>
      </c>
      <c r="AB78">
        <v>11</v>
      </c>
      <c r="AC78">
        <v>22</v>
      </c>
      <c r="AD78">
        <v>26</v>
      </c>
      <c r="AE78">
        <v>6</v>
      </c>
      <c r="AF78">
        <v>7.8</v>
      </c>
      <c r="AG78">
        <v>59.5</v>
      </c>
      <c r="AH78">
        <v>9.3000000000000007</v>
      </c>
      <c r="AI78">
        <v>796</v>
      </c>
      <c r="AJ78">
        <v>1443</v>
      </c>
      <c r="AK78">
        <v>2239</v>
      </c>
      <c r="AL78" s="1">
        <v>0.25800000000000001</v>
      </c>
      <c r="AM78" s="1">
        <v>0.64400000000000002</v>
      </c>
      <c r="AN78" s="2">
        <v>0.46500000000000002</v>
      </c>
      <c r="AO78" s="1">
        <v>0.61899999999999999</v>
      </c>
      <c r="AP78" s="1">
        <v>0.85799999999999998</v>
      </c>
      <c r="AQ78" s="2">
        <v>0.79700000000000004</v>
      </c>
      <c r="AR78" s="2">
        <v>0.53500000000000003</v>
      </c>
      <c r="AS78" s="1">
        <f>(1-AR78)*AL78*(1-AO78)</f>
        <v>4.5708569999999997E-2</v>
      </c>
      <c r="AT78" s="1">
        <f>(1-AR78)*AL78*AO78</f>
        <v>7.4261429999999989E-2</v>
      </c>
      <c r="AU78" s="1">
        <f>(1-AR78)*(1-AL78)</f>
        <v>0.34502999999999995</v>
      </c>
      <c r="AV78" s="1">
        <f>AR78*AM78*(1-AP78)</f>
        <v>4.8924680000000005E-2</v>
      </c>
      <c r="AW78" s="1">
        <f>AR78*AM78*AP78</f>
        <v>0.29561532000000001</v>
      </c>
      <c r="AX78" s="1">
        <f>AR78*(1-AM78)</f>
        <v>0.19045999999999999</v>
      </c>
      <c r="AY78" s="3">
        <f>$AK78*AS78</f>
        <v>102.34148823</v>
      </c>
      <c r="AZ78" s="3">
        <f>$AK78*AT78</f>
        <v>166.27134176999996</v>
      </c>
      <c r="BA78" s="3">
        <f>$AK78*AU78</f>
        <v>772.52216999999985</v>
      </c>
      <c r="BB78" s="3">
        <f>$AK78*AV78</f>
        <v>109.54235852000001</v>
      </c>
      <c r="BC78" s="3">
        <f>$AK78*AW78</f>
        <v>661.88270148000004</v>
      </c>
      <c r="BD78" s="3">
        <f>$AK78*AX78</f>
        <v>426.43993999999998</v>
      </c>
    </row>
    <row r="79" spans="1:56">
      <c r="A79">
        <v>2013</v>
      </c>
      <c r="B79">
        <v>9166</v>
      </c>
      <c r="C79" t="s">
        <v>598</v>
      </c>
      <c r="D79" t="s">
        <v>120</v>
      </c>
      <c r="E79">
        <v>26</v>
      </c>
      <c r="F79">
        <v>148</v>
      </c>
      <c r="G79">
        <v>520</v>
      </c>
      <c r="H79">
        <v>595</v>
      </c>
      <c r="I79">
        <v>153</v>
      </c>
      <c r="J79">
        <v>103</v>
      </c>
      <c r="K79">
        <v>34</v>
      </c>
      <c r="L79">
        <v>1</v>
      </c>
      <c r="M79">
        <v>15</v>
      </c>
      <c r="N79">
        <v>61</v>
      </c>
      <c r="O79">
        <v>72</v>
      </c>
      <c r="P79">
        <v>60</v>
      </c>
      <c r="Q79">
        <v>8</v>
      </c>
      <c r="R79">
        <v>70</v>
      </c>
      <c r="S79">
        <v>8</v>
      </c>
      <c r="T79">
        <v>7</v>
      </c>
      <c r="U79">
        <v>0</v>
      </c>
      <c r="V79">
        <v>15</v>
      </c>
      <c r="W79">
        <v>2</v>
      </c>
      <c r="X79">
        <v>1</v>
      </c>
      <c r="Y79">
        <v>216</v>
      </c>
      <c r="Z79">
        <v>91</v>
      </c>
      <c r="AA79">
        <v>150</v>
      </c>
      <c r="AB79">
        <v>8</v>
      </c>
      <c r="AC79">
        <v>6</v>
      </c>
      <c r="AD79">
        <v>0</v>
      </c>
      <c r="AE79">
        <v>0</v>
      </c>
      <c r="AF79">
        <v>2.1</v>
      </c>
      <c r="AG79">
        <v>55.3</v>
      </c>
      <c r="AH79">
        <v>5.0999999999999996</v>
      </c>
      <c r="AI79">
        <v>973</v>
      </c>
      <c r="AJ79">
        <v>1432</v>
      </c>
      <c r="AK79">
        <v>2405</v>
      </c>
      <c r="AL79" s="1">
        <v>0.23699999999999999</v>
      </c>
      <c r="AM79" s="1">
        <v>0.57199999999999995</v>
      </c>
      <c r="AN79" s="2">
        <v>0.4</v>
      </c>
      <c r="AO79" s="1">
        <v>0.76500000000000001</v>
      </c>
      <c r="AP79" s="1">
        <v>0.91599999999999904</v>
      </c>
      <c r="AQ79" s="2">
        <v>0.87</v>
      </c>
      <c r="AR79" s="2">
        <v>0.48699999999999999</v>
      </c>
      <c r="AS79" s="1">
        <f>(1-AR79)*AL79*(1-AO79)</f>
        <v>2.8571534999999999E-2</v>
      </c>
      <c r="AT79" s="1">
        <f>(1-AR79)*AL79*AO79</f>
        <v>9.3009465E-2</v>
      </c>
      <c r="AU79" s="1">
        <f>(1-AR79)*(1-AL79)</f>
        <v>0.39141900000000002</v>
      </c>
      <c r="AV79" s="1">
        <f>AR79*AM79*(1-AP79)</f>
        <v>2.3399376000000267E-2</v>
      </c>
      <c r="AW79" s="1">
        <f>AR79*AM79*AP79</f>
        <v>0.25516462399999973</v>
      </c>
      <c r="AX79" s="1">
        <f>AR79*(1-AM79)</f>
        <v>0.20843600000000001</v>
      </c>
      <c r="AY79" s="3">
        <f>$AK79*AS79</f>
        <v>68.714541674999992</v>
      </c>
      <c r="AZ79" s="3">
        <f>$AK79*AT79</f>
        <v>223.68776332499999</v>
      </c>
      <c r="BA79" s="3">
        <f>$AK79*AU79</f>
        <v>941.36269500000003</v>
      </c>
      <c r="BB79" s="3">
        <f>$AK79*AV79</f>
        <v>56.275499280000645</v>
      </c>
      <c r="BC79" s="3">
        <f>$AK79*AW79</f>
        <v>613.67092071999934</v>
      </c>
      <c r="BD79" s="3">
        <f>$AK79*AX79</f>
        <v>501.28858000000002</v>
      </c>
    </row>
    <row r="80" spans="1:56">
      <c r="A80">
        <v>2013</v>
      </c>
      <c r="B80">
        <v>3190</v>
      </c>
      <c r="C80" t="s">
        <v>112</v>
      </c>
      <c r="D80" t="s">
        <v>39</v>
      </c>
      <c r="E80">
        <v>31</v>
      </c>
      <c r="F80">
        <v>146</v>
      </c>
      <c r="G80">
        <v>531</v>
      </c>
      <c r="H80">
        <v>593</v>
      </c>
      <c r="I80">
        <v>137</v>
      </c>
      <c r="J80">
        <v>90</v>
      </c>
      <c r="K80">
        <v>31</v>
      </c>
      <c r="L80">
        <v>4</v>
      </c>
      <c r="M80">
        <v>12</v>
      </c>
      <c r="N80">
        <v>76</v>
      </c>
      <c r="O80">
        <v>36</v>
      </c>
      <c r="P80">
        <v>53</v>
      </c>
      <c r="Q80">
        <v>1</v>
      </c>
      <c r="R80">
        <v>86</v>
      </c>
      <c r="S80">
        <v>4</v>
      </c>
      <c r="T80">
        <v>1</v>
      </c>
      <c r="U80">
        <v>4</v>
      </c>
      <c r="V80">
        <v>7</v>
      </c>
      <c r="W80">
        <v>30</v>
      </c>
      <c r="X80">
        <v>7</v>
      </c>
      <c r="Y80">
        <v>171</v>
      </c>
      <c r="Z80">
        <v>110</v>
      </c>
      <c r="AA80">
        <v>162</v>
      </c>
      <c r="AB80">
        <v>16</v>
      </c>
      <c r="AC80">
        <v>14</v>
      </c>
      <c r="AD80">
        <v>7</v>
      </c>
      <c r="AE80">
        <v>2</v>
      </c>
      <c r="AF80">
        <v>6.4</v>
      </c>
      <c r="AG80">
        <v>61.6</v>
      </c>
      <c r="AH80">
        <v>4.9000000000000004</v>
      </c>
      <c r="AI80">
        <v>865</v>
      </c>
      <c r="AJ80">
        <v>1404</v>
      </c>
      <c r="AK80">
        <v>2269</v>
      </c>
      <c r="AL80" s="1">
        <v>0.20300000000000001</v>
      </c>
      <c r="AM80" s="1">
        <v>0.58199999999999996</v>
      </c>
      <c r="AN80" s="2">
        <v>0.40500000000000003</v>
      </c>
      <c r="AO80" s="1">
        <v>0.76200000000000001</v>
      </c>
      <c r="AP80" s="1">
        <v>0.91400000000000003</v>
      </c>
      <c r="AQ80" s="2">
        <v>0.879</v>
      </c>
      <c r="AR80" s="2">
        <v>0.53299999999999903</v>
      </c>
      <c r="AS80" s="1">
        <f>(1-AR80)*AL80*(1-AO80)</f>
        <v>2.2562638000000048E-2</v>
      </c>
      <c r="AT80" s="1">
        <f>(1-AR80)*AL80*AO80</f>
        <v>7.2238362000000153E-2</v>
      </c>
      <c r="AU80" s="1">
        <f>(1-AR80)*(1-AL80)</f>
        <v>0.37219900000000072</v>
      </c>
      <c r="AV80" s="1">
        <f>AR80*AM80*(1-AP80)</f>
        <v>2.6677715999999942E-2</v>
      </c>
      <c r="AW80" s="1">
        <f>AR80*AM80*AP80</f>
        <v>0.28352828399999946</v>
      </c>
      <c r="AX80" s="1">
        <f>AR80*(1-AM80)</f>
        <v>0.2227939999999996</v>
      </c>
      <c r="AY80" s="3">
        <f>$AK80*AS80</f>
        <v>51.19462562200011</v>
      </c>
      <c r="AZ80" s="3">
        <f>$AK80*AT80</f>
        <v>163.90884337800034</v>
      </c>
      <c r="BA80" s="3">
        <f>$AK80*AU80</f>
        <v>844.51953100000162</v>
      </c>
      <c r="BB80" s="3">
        <f>$AK80*AV80</f>
        <v>60.531737603999865</v>
      </c>
      <c r="BC80" s="3">
        <f>$AK80*AW80</f>
        <v>643.32567639599881</v>
      </c>
      <c r="BD80" s="3">
        <f>$AK80*AX80</f>
        <v>505.51958599999909</v>
      </c>
    </row>
    <row r="81" spans="1:56">
      <c r="A81">
        <v>2013</v>
      </c>
      <c r="B81">
        <v>4881</v>
      </c>
      <c r="C81" t="s">
        <v>397</v>
      </c>
      <c r="D81" t="s">
        <v>55</v>
      </c>
      <c r="E81">
        <v>27</v>
      </c>
      <c r="F81">
        <v>147</v>
      </c>
      <c r="G81">
        <v>536</v>
      </c>
      <c r="H81">
        <v>590</v>
      </c>
      <c r="I81">
        <v>152</v>
      </c>
      <c r="J81">
        <v>91</v>
      </c>
      <c r="K81">
        <v>27</v>
      </c>
      <c r="L81">
        <v>10</v>
      </c>
      <c r="M81">
        <v>24</v>
      </c>
      <c r="N81">
        <v>80</v>
      </c>
      <c r="O81">
        <v>73</v>
      </c>
      <c r="P81">
        <v>37</v>
      </c>
      <c r="Q81">
        <v>2</v>
      </c>
      <c r="R81">
        <v>146</v>
      </c>
      <c r="S81">
        <v>10</v>
      </c>
      <c r="T81">
        <v>6</v>
      </c>
      <c r="U81">
        <v>1</v>
      </c>
      <c r="V81">
        <v>11</v>
      </c>
      <c r="W81">
        <v>40</v>
      </c>
      <c r="X81">
        <v>7</v>
      </c>
      <c r="Y81">
        <v>154</v>
      </c>
      <c r="Z81">
        <v>81</v>
      </c>
      <c r="AA81">
        <v>146</v>
      </c>
      <c r="AB81">
        <v>10</v>
      </c>
      <c r="AC81">
        <v>11</v>
      </c>
      <c r="AD81">
        <v>16</v>
      </c>
      <c r="AE81">
        <v>8</v>
      </c>
      <c r="AF81">
        <v>8.1</v>
      </c>
      <c r="AG81">
        <v>68.599999999999994</v>
      </c>
      <c r="AH81">
        <v>13.9</v>
      </c>
      <c r="AI81">
        <v>739</v>
      </c>
      <c r="AJ81">
        <v>1434</v>
      </c>
      <c r="AK81">
        <v>2173</v>
      </c>
      <c r="AL81" s="1">
        <v>0.36499999999999999</v>
      </c>
      <c r="AM81" s="1">
        <v>0.76</v>
      </c>
      <c r="AN81" s="2">
        <v>0.54700000000000004</v>
      </c>
      <c r="AO81" s="1">
        <v>0.53799999999999903</v>
      </c>
      <c r="AP81" s="1">
        <v>0.85399999999999998</v>
      </c>
      <c r="AQ81" s="2">
        <v>0.74</v>
      </c>
      <c r="AR81" s="2">
        <v>0.46100000000000002</v>
      </c>
      <c r="AS81" s="1">
        <f>(1-AR81)*AL81*(1-AO81)</f>
        <v>9.0891570000000171E-2</v>
      </c>
      <c r="AT81" s="1">
        <f>(1-AR81)*AL81*AO81</f>
        <v>0.10584342999999979</v>
      </c>
      <c r="AU81" s="1">
        <f>(1-AR81)*(1-AL81)</f>
        <v>0.34226499999999993</v>
      </c>
      <c r="AV81" s="1">
        <f>AR81*AM81*(1-AP81)</f>
        <v>5.1152560000000007E-2</v>
      </c>
      <c r="AW81" s="1">
        <f>AR81*AM81*AP81</f>
        <v>0.29920743999999999</v>
      </c>
      <c r="AX81" s="1">
        <f>AR81*(1-AM81)</f>
        <v>0.11064</v>
      </c>
      <c r="AY81" s="3">
        <f>$AK81*AS81</f>
        <v>197.50738161000038</v>
      </c>
      <c r="AZ81" s="3">
        <f>$AK81*AT81</f>
        <v>229.99777338999957</v>
      </c>
      <c r="BA81" s="3">
        <f>$AK81*AU81</f>
        <v>743.7418449999999</v>
      </c>
      <c r="BB81" s="3">
        <f>$AK81*AV81</f>
        <v>111.15451288000001</v>
      </c>
      <c r="BC81" s="3">
        <f>$AK81*AW81</f>
        <v>650.17776712</v>
      </c>
      <c r="BD81" s="3">
        <f>$AK81*AX81</f>
        <v>240.42072000000002</v>
      </c>
    </row>
    <row r="82" spans="1:56">
      <c r="A82">
        <v>2013</v>
      </c>
      <c r="B82">
        <v>1904</v>
      </c>
      <c r="C82" t="s">
        <v>136</v>
      </c>
      <c r="D82" t="s">
        <v>61</v>
      </c>
      <c r="E82">
        <v>33</v>
      </c>
      <c r="F82">
        <v>152</v>
      </c>
      <c r="G82">
        <v>511</v>
      </c>
      <c r="H82">
        <v>590</v>
      </c>
      <c r="I82">
        <v>121</v>
      </c>
      <c r="J82">
        <v>79</v>
      </c>
      <c r="K82">
        <v>19</v>
      </c>
      <c r="L82">
        <v>3</v>
      </c>
      <c r="M82">
        <v>20</v>
      </c>
      <c r="N82">
        <v>70</v>
      </c>
      <c r="O82">
        <v>62</v>
      </c>
      <c r="P82">
        <v>72</v>
      </c>
      <c r="Q82">
        <v>10</v>
      </c>
      <c r="R82">
        <v>131</v>
      </c>
      <c r="S82">
        <v>3</v>
      </c>
      <c r="T82">
        <v>4</v>
      </c>
      <c r="U82">
        <v>0</v>
      </c>
      <c r="V82">
        <v>13</v>
      </c>
      <c r="W82">
        <v>4</v>
      </c>
      <c r="X82">
        <v>1</v>
      </c>
      <c r="Y82">
        <v>141</v>
      </c>
      <c r="Z82">
        <v>83</v>
      </c>
      <c r="AA82">
        <v>159</v>
      </c>
      <c r="AB82">
        <v>6</v>
      </c>
      <c r="AC82">
        <v>3</v>
      </c>
      <c r="AD82">
        <v>1</v>
      </c>
      <c r="AE82">
        <v>1</v>
      </c>
      <c r="AF82">
        <v>4</v>
      </c>
      <c r="AG82">
        <v>56.3</v>
      </c>
      <c r="AH82">
        <v>9</v>
      </c>
      <c r="AI82">
        <v>994</v>
      </c>
      <c r="AJ82">
        <v>1406</v>
      </c>
      <c r="AK82">
        <v>2400</v>
      </c>
      <c r="AL82" s="1">
        <v>0.26</v>
      </c>
      <c r="AM82" s="1">
        <v>0.60799999999999998</v>
      </c>
      <c r="AN82" s="2">
        <v>0.41699999999999998</v>
      </c>
      <c r="AO82" s="1">
        <v>0.61</v>
      </c>
      <c r="AP82" s="1">
        <v>0.86599999999999999</v>
      </c>
      <c r="AQ82" s="2">
        <v>0.77900000000000003</v>
      </c>
      <c r="AR82" s="2">
        <v>0.45200000000000001</v>
      </c>
      <c r="AS82" s="1">
        <f>(1-AR82)*AL82*(1-AO82)</f>
        <v>5.5567200000000011E-2</v>
      </c>
      <c r="AT82" s="1">
        <f>(1-AR82)*AL82*AO82</f>
        <v>8.6912800000000012E-2</v>
      </c>
      <c r="AU82" s="1">
        <f>(1-AR82)*(1-AL82)</f>
        <v>0.40552000000000005</v>
      </c>
      <c r="AV82" s="1">
        <f>AR82*AM82*(1-AP82)</f>
        <v>3.6825344000000003E-2</v>
      </c>
      <c r="AW82" s="1">
        <f>AR82*AM82*AP82</f>
        <v>0.23799065599999999</v>
      </c>
      <c r="AX82" s="1">
        <f>AR82*(1-AM82)</f>
        <v>0.17718400000000001</v>
      </c>
      <c r="AY82" s="3">
        <f>$AK82*AS82</f>
        <v>133.36128000000002</v>
      </c>
      <c r="AZ82" s="3">
        <f>$AK82*AT82</f>
        <v>208.59072000000003</v>
      </c>
      <c r="BA82" s="3">
        <f>$AK82*AU82</f>
        <v>973.24800000000016</v>
      </c>
      <c r="BB82" s="3">
        <f>$AK82*AV82</f>
        <v>88.380825600000009</v>
      </c>
      <c r="BC82" s="3">
        <f>$AK82*AW82</f>
        <v>571.17757440000003</v>
      </c>
      <c r="BD82" s="3">
        <f>$AK82*AX82</f>
        <v>425.24160000000001</v>
      </c>
    </row>
    <row r="83" spans="1:56">
      <c r="A83">
        <v>2013</v>
      </c>
      <c r="B83">
        <v>4903</v>
      </c>
      <c r="C83" t="s">
        <v>770</v>
      </c>
      <c r="D83" t="s">
        <v>13</v>
      </c>
      <c r="E83">
        <v>23</v>
      </c>
      <c r="F83">
        <v>152</v>
      </c>
      <c r="G83">
        <v>543</v>
      </c>
      <c r="H83">
        <v>589</v>
      </c>
      <c r="I83">
        <v>131</v>
      </c>
      <c r="J83">
        <v>85</v>
      </c>
      <c r="K83">
        <v>25</v>
      </c>
      <c r="L83">
        <v>0</v>
      </c>
      <c r="M83">
        <v>21</v>
      </c>
      <c r="N83">
        <v>56</v>
      </c>
      <c r="O83">
        <v>77</v>
      </c>
      <c r="P83">
        <v>30</v>
      </c>
      <c r="Q83">
        <v>1</v>
      </c>
      <c r="R83">
        <v>96</v>
      </c>
      <c r="S83">
        <v>7</v>
      </c>
      <c r="T83">
        <v>7</v>
      </c>
      <c r="U83">
        <v>2</v>
      </c>
      <c r="V83">
        <v>17</v>
      </c>
      <c r="W83">
        <v>0</v>
      </c>
      <c r="X83">
        <v>1</v>
      </c>
      <c r="Y83">
        <v>191</v>
      </c>
      <c r="Z83">
        <v>85</v>
      </c>
      <c r="AA83">
        <v>178</v>
      </c>
      <c r="AB83">
        <v>28</v>
      </c>
      <c r="AC83">
        <v>7</v>
      </c>
      <c r="AD83">
        <v>2</v>
      </c>
      <c r="AE83">
        <v>0</v>
      </c>
      <c r="AF83">
        <v>1.3</v>
      </c>
      <c r="AG83">
        <v>61.3</v>
      </c>
      <c r="AH83">
        <v>7.6</v>
      </c>
      <c r="AI83">
        <v>749</v>
      </c>
      <c r="AJ83">
        <v>1435</v>
      </c>
      <c r="AK83">
        <v>2184</v>
      </c>
      <c r="AL83" s="1">
        <v>0.318</v>
      </c>
      <c r="AM83" s="1">
        <v>0.61599999999999999</v>
      </c>
      <c r="AN83" s="2">
        <v>0.46200000000000002</v>
      </c>
      <c r="AO83" s="1">
        <v>0.69799999999999995</v>
      </c>
      <c r="AP83" s="1">
        <v>0.90900000000000003</v>
      </c>
      <c r="AQ83" s="2">
        <v>0.83399999999999996</v>
      </c>
      <c r="AR83" s="2">
        <v>0.48499999999999999</v>
      </c>
      <c r="AS83" s="1">
        <f>(1-AR83)*AL83*(1-AO83)</f>
        <v>4.9458540000000009E-2</v>
      </c>
      <c r="AT83" s="1">
        <f>(1-AR83)*AL83*AO83</f>
        <v>0.11431145999999999</v>
      </c>
      <c r="AU83" s="1">
        <f>(1-AR83)*(1-AL83)</f>
        <v>0.35122999999999999</v>
      </c>
      <c r="AV83" s="1">
        <f>AR83*AM83*(1-AP83)</f>
        <v>2.7187159999999988E-2</v>
      </c>
      <c r="AW83" s="1">
        <f>AR83*AM83*AP83</f>
        <v>0.27157283999999998</v>
      </c>
      <c r="AX83" s="1">
        <f>AR83*(1-AM83)</f>
        <v>0.18623999999999999</v>
      </c>
      <c r="AY83" s="3">
        <f>$AK83*AS83</f>
        <v>108.01745136000002</v>
      </c>
      <c r="AZ83" s="3">
        <f>$AK83*AT83</f>
        <v>249.65622863999997</v>
      </c>
      <c r="BA83" s="3">
        <f>$AK83*AU83</f>
        <v>767.08632</v>
      </c>
      <c r="BB83" s="3">
        <f>$AK83*AV83</f>
        <v>59.376757439999977</v>
      </c>
      <c r="BC83" s="3">
        <f>$AK83*AW83</f>
        <v>593.11508255999991</v>
      </c>
      <c r="BD83" s="3">
        <f>$AK83*AX83</f>
        <v>406.74815999999998</v>
      </c>
    </row>
    <row r="84" spans="1:56">
      <c r="A84">
        <v>2013</v>
      </c>
      <c r="B84">
        <v>4082</v>
      </c>
      <c r="C84" t="s">
        <v>333</v>
      </c>
      <c r="D84" t="s">
        <v>32</v>
      </c>
      <c r="E84">
        <v>29</v>
      </c>
      <c r="F84">
        <v>138</v>
      </c>
      <c r="G84">
        <v>550</v>
      </c>
      <c r="H84">
        <v>589</v>
      </c>
      <c r="I84">
        <v>149</v>
      </c>
      <c r="J84">
        <v>105</v>
      </c>
      <c r="K84">
        <v>33</v>
      </c>
      <c r="L84">
        <v>5</v>
      </c>
      <c r="M84">
        <v>6</v>
      </c>
      <c r="N84">
        <v>68</v>
      </c>
      <c r="O84">
        <v>54</v>
      </c>
      <c r="P84">
        <v>23</v>
      </c>
      <c r="Q84">
        <v>1</v>
      </c>
      <c r="R84">
        <v>59</v>
      </c>
      <c r="S84">
        <v>3</v>
      </c>
      <c r="T84">
        <v>5</v>
      </c>
      <c r="U84">
        <v>8</v>
      </c>
      <c r="V84">
        <v>14</v>
      </c>
      <c r="W84">
        <v>12</v>
      </c>
      <c r="X84">
        <v>7</v>
      </c>
      <c r="Y84">
        <v>237</v>
      </c>
      <c r="Z84">
        <v>109</v>
      </c>
      <c r="AA84">
        <v>131</v>
      </c>
      <c r="AB84">
        <v>11</v>
      </c>
      <c r="AC84">
        <v>10</v>
      </c>
      <c r="AD84">
        <v>27</v>
      </c>
      <c r="AE84">
        <v>7</v>
      </c>
      <c r="AF84">
        <v>5.2</v>
      </c>
      <c r="AG84">
        <v>63.3</v>
      </c>
      <c r="AH84">
        <v>5.7</v>
      </c>
      <c r="AI84">
        <v>658</v>
      </c>
      <c r="AJ84">
        <v>1387</v>
      </c>
      <c r="AK84">
        <v>2045</v>
      </c>
      <c r="AL84" s="1">
        <v>0.35799999999999998</v>
      </c>
      <c r="AM84" s="1">
        <v>0.60499999999999998</v>
      </c>
      <c r="AN84" s="2">
        <v>0.48099999999999998</v>
      </c>
      <c r="AO84" s="1">
        <v>0.76200000000000001</v>
      </c>
      <c r="AP84" s="1">
        <v>0.95</v>
      </c>
      <c r="AQ84" s="2">
        <v>0.88</v>
      </c>
      <c r="AR84" s="2">
        <v>0.498</v>
      </c>
      <c r="AS84" s="1">
        <f>(1-AR84)*AL84*(1-AO84)</f>
        <v>4.2772407999999998E-2</v>
      </c>
      <c r="AT84" s="1">
        <f>(1-AR84)*AL84*AO84</f>
        <v>0.136943592</v>
      </c>
      <c r="AU84" s="1">
        <f>(1-AR84)*(1-AL84)</f>
        <v>0.32228400000000001</v>
      </c>
      <c r="AV84" s="1">
        <f>AR84*AM84*(1-AP84)</f>
        <v>1.5064500000000014E-2</v>
      </c>
      <c r="AW84" s="1">
        <f>AR84*AM84*AP84</f>
        <v>0.28622549999999997</v>
      </c>
      <c r="AX84" s="1">
        <f>AR84*(1-AM84)</f>
        <v>0.19671</v>
      </c>
      <c r="AY84" s="3">
        <f>$AK84*AS84</f>
        <v>87.469574359999996</v>
      </c>
      <c r="AZ84" s="3">
        <f>$AK84*AT84</f>
        <v>280.04964563999999</v>
      </c>
      <c r="BA84" s="3">
        <f>$AK84*AU84</f>
        <v>659.07078000000001</v>
      </c>
      <c r="BB84" s="3">
        <f>$AK84*AV84</f>
        <v>30.806902500000028</v>
      </c>
      <c r="BC84" s="3">
        <f>$AK84*AW84</f>
        <v>585.33114749999993</v>
      </c>
      <c r="BD84" s="3">
        <f>$AK84*AX84</f>
        <v>402.27195</v>
      </c>
    </row>
    <row r="85" spans="1:56">
      <c r="A85">
        <v>2013</v>
      </c>
      <c r="B85">
        <v>9911</v>
      </c>
      <c r="C85" t="s">
        <v>626</v>
      </c>
      <c r="D85" t="s">
        <v>13</v>
      </c>
      <c r="E85">
        <v>26</v>
      </c>
      <c r="F85">
        <v>148</v>
      </c>
      <c r="G85">
        <v>506</v>
      </c>
      <c r="H85">
        <v>585</v>
      </c>
      <c r="I85">
        <v>113</v>
      </c>
      <c r="J85">
        <v>58</v>
      </c>
      <c r="K85">
        <v>24</v>
      </c>
      <c r="L85">
        <v>2</v>
      </c>
      <c r="M85">
        <v>29</v>
      </c>
      <c r="N85">
        <v>64</v>
      </c>
      <c r="O85">
        <v>82</v>
      </c>
      <c r="P85">
        <v>70</v>
      </c>
      <c r="Q85">
        <v>1</v>
      </c>
      <c r="R85">
        <v>212</v>
      </c>
      <c r="S85">
        <v>4</v>
      </c>
      <c r="T85">
        <v>5</v>
      </c>
      <c r="U85">
        <v>0</v>
      </c>
      <c r="V85">
        <v>8</v>
      </c>
      <c r="W85">
        <v>2</v>
      </c>
      <c r="X85">
        <v>0</v>
      </c>
      <c r="Y85">
        <v>92</v>
      </c>
      <c r="Z85">
        <v>67</v>
      </c>
      <c r="AA85">
        <v>140</v>
      </c>
      <c r="AB85">
        <v>17</v>
      </c>
      <c r="AC85">
        <v>3</v>
      </c>
      <c r="AD85">
        <v>0</v>
      </c>
      <c r="AE85">
        <v>0</v>
      </c>
      <c r="AF85">
        <v>3</v>
      </c>
      <c r="AG85">
        <v>59.8</v>
      </c>
      <c r="AH85">
        <v>15.5</v>
      </c>
      <c r="AI85">
        <v>944</v>
      </c>
      <c r="AJ85">
        <v>1520</v>
      </c>
      <c r="AK85">
        <v>2464</v>
      </c>
      <c r="AL85" s="1">
        <v>0.26400000000000001</v>
      </c>
      <c r="AM85" s="1">
        <v>0.64599999999999902</v>
      </c>
      <c r="AN85" s="2">
        <v>0.45100000000000001</v>
      </c>
      <c r="AO85" s="1">
        <v>0.38</v>
      </c>
      <c r="AP85" s="1">
        <v>0.77099999999999902</v>
      </c>
      <c r="AQ85" s="2">
        <v>0.65400000000000003</v>
      </c>
      <c r="AR85" s="2">
        <v>0.48899999999999999</v>
      </c>
      <c r="AS85" s="1">
        <f>(1-AR85)*AL85*(1-AO85)</f>
        <v>8.3640480000000003E-2</v>
      </c>
      <c r="AT85" s="1">
        <f>(1-AR85)*AL85*AO85</f>
        <v>5.126352E-2</v>
      </c>
      <c r="AU85" s="1">
        <f>(1-AR85)*(1-AL85)</f>
        <v>0.37609599999999999</v>
      </c>
      <c r="AV85" s="1">
        <f>AR85*AM85*(1-AP85)</f>
        <v>7.2339726000000201E-2</v>
      </c>
      <c r="AW85" s="1">
        <f>AR85*AM85*AP85</f>
        <v>0.24355427399999932</v>
      </c>
      <c r="AX85" s="1">
        <f>AR85*(1-AM85)</f>
        <v>0.17310600000000048</v>
      </c>
      <c r="AY85" s="3">
        <f>$AK85*AS85</f>
        <v>206.09014272000002</v>
      </c>
      <c r="AZ85" s="3">
        <f>$AK85*AT85</f>
        <v>126.31331328</v>
      </c>
      <c r="BA85" s="3">
        <f>$AK85*AU85</f>
        <v>926.70054399999992</v>
      </c>
      <c r="BB85" s="3">
        <f>$AK85*AV85</f>
        <v>178.24508486400049</v>
      </c>
      <c r="BC85" s="3">
        <f>$AK85*AW85</f>
        <v>600.11773113599838</v>
      </c>
      <c r="BD85" s="3">
        <f>$AK85*AX85</f>
        <v>426.5331840000012</v>
      </c>
    </row>
    <row r="86" spans="1:56">
      <c r="A86">
        <v>2013</v>
      </c>
      <c r="B86">
        <v>1572</v>
      </c>
      <c r="C86" t="s">
        <v>221</v>
      </c>
      <c r="D86" t="s">
        <v>90</v>
      </c>
      <c r="E86">
        <v>33</v>
      </c>
      <c r="F86">
        <v>131</v>
      </c>
      <c r="G86">
        <v>513</v>
      </c>
      <c r="H86">
        <v>584</v>
      </c>
      <c r="I86">
        <v>134</v>
      </c>
      <c r="J86">
        <v>87</v>
      </c>
      <c r="K86">
        <v>22</v>
      </c>
      <c r="L86">
        <v>3</v>
      </c>
      <c r="M86">
        <v>22</v>
      </c>
      <c r="N86">
        <v>93</v>
      </c>
      <c r="O86">
        <v>66</v>
      </c>
      <c r="P86">
        <v>61</v>
      </c>
      <c r="Q86">
        <v>3</v>
      </c>
      <c r="R86">
        <v>65</v>
      </c>
      <c r="S86">
        <v>0</v>
      </c>
      <c r="T86">
        <v>8</v>
      </c>
      <c r="U86">
        <v>2</v>
      </c>
      <c r="V86">
        <v>7</v>
      </c>
      <c r="W86">
        <v>21</v>
      </c>
      <c r="X86">
        <v>5</v>
      </c>
      <c r="Y86">
        <v>183</v>
      </c>
      <c r="Z86">
        <v>88</v>
      </c>
      <c r="AA86">
        <v>178</v>
      </c>
      <c r="AB86">
        <v>16</v>
      </c>
      <c r="AC86">
        <v>9</v>
      </c>
      <c r="AD86">
        <v>9</v>
      </c>
      <c r="AE86">
        <v>6</v>
      </c>
      <c r="AF86">
        <v>6.1</v>
      </c>
      <c r="AG86">
        <v>58.1</v>
      </c>
      <c r="AH86">
        <v>5.0999999999999996</v>
      </c>
      <c r="AI86">
        <v>923</v>
      </c>
      <c r="AJ86">
        <v>1432</v>
      </c>
      <c r="AK86">
        <v>2355</v>
      </c>
      <c r="AL86" s="1">
        <v>0.20399999999999999</v>
      </c>
      <c r="AM86" s="1">
        <v>0.59599999999999997</v>
      </c>
      <c r="AN86" s="2">
        <v>0.40799999999999997</v>
      </c>
      <c r="AO86" s="1">
        <v>0.68899999999999995</v>
      </c>
      <c r="AP86" s="1">
        <v>0.93400000000000005</v>
      </c>
      <c r="AQ86" s="2">
        <v>0.875</v>
      </c>
      <c r="AR86" s="2">
        <v>0.52200000000000002</v>
      </c>
      <c r="AS86" s="1">
        <f>(1-AR86)*AL86*(1-AO86)</f>
        <v>3.0326232000000002E-2</v>
      </c>
      <c r="AT86" s="1">
        <f>(1-AR86)*AL86*AO86</f>
        <v>6.7185767999999993E-2</v>
      </c>
      <c r="AU86" s="1">
        <f>(1-AR86)*(1-AL86)</f>
        <v>0.38048799999999999</v>
      </c>
      <c r="AV86" s="1">
        <f>AR86*AM86*(1-AP86)</f>
        <v>2.0533391999999984E-2</v>
      </c>
      <c r="AW86" s="1">
        <f>AR86*AM86*AP86</f>
        <v>0.29057860800000002</v>
      </c>
      <c r="AX86" s="1">
        <f>AR86*(1-AM86)</f>
        <v>0.21088800000000002</v>
      </c>
      <c r="AY86" s="3">
        <f>$AK86*AS86</f>
        <v>71.418276360000007</v>
      </c>
      <c r="AZ86" s="3">
        <f>$AK86*AT86</f>
        <v>158.22248363999998</v>
      </c>
      <c r="BA86" s="3">
        <f>$AK86*AU86</f>
        <v>896.04923999999994</v>
      </c>
      <c r="BB86" s="3">
        <f>$AK86*AV86</f>
        <v>48.356138159999965</v>
      </c>
      <c r="BC86" s="3">
        <f>$AK86*AW86</f>
        <v>684.31262184000002</v>
      </c>
      <c r="BD86" s="3">
        <f>$AK86*AX86</f>
        <v>496.64124000000004</v>
      </c>
    </row>
    <row r="87" spans="1:56">
      <c r="A87">
        <v>2013</v>
      </c>
      <c r="B87">
        <v>5409</v>
      </c>
      <c r="C87" t="s">
        <v>119</v>
      </c>
      <c r="D87" t="s">
        <v>120</v>
      </c>
      <c r="E87">
        <v>26</v>
      </c>
      <c r="F87">
        <v>141</v>
      </c>
      <c r="G87">
        <v>525</v>
      </c>
      <c r="H87">
        <v>584</v>
      </c>
      <c r="I87">
        <v>146</v>
      </c>
      <c r="J87">
        <v>103</v>
      </c>
      <c r="K87">
        <v>27</v>
      </c>
      <c r="L87">
        <v>2</v>
      </c>
      <c r="M87">
        <v>14</v>
      </c>
      <c r="N87">
        <v>52</v>
      </c>
      <c r="O87">
        <v>79</v>
      </c>
      <c r="P87">
        <v>47</v>
      </c>
      <c r="Q87">
        <v>5</v>
      </c>
      <c r="R87">
        <v>79</v>
      </c>
      <c r="S87">
        <v>6</v>
      </c>
      <c r="T87">
        <v>6</v>
      </c>
      <c r="U87">
        <v>0</v>
      </c>
      <c r="V87">
        <v>19</v>
      </c>
      <c r="W87">
        <v>0</v>
      </c>
      <c r="X87">
        <v>0</v>
      </c>
      <c r="Y87">
        <v>187</v>
      </c>
      <c r="Z87">
        <v>96</v>
      </c>
      <c r="AA87">
        <v>168</v>
      </c>
      <c r="AB87">
        <v>19</v>
      </c>
      <c r="AC87">
        <v>7</v>
      </c>
      <c r="AD87">
        <v>0</v>
      </c>
      <c r="AE87">
        <v>0</v>
      </c>
      <c r="AF87">
        <v>1.6</v>
      </c>
      <c r="AG87">
        <v>60.8</v>
      </c>
      <c r="AH87">
        <v>9</v>
      </c>
      <c r="AI87">
        <v>766</v>
      </c>
      <c r="AJ87">
        <v>1398</v>
      </c>
      <c r="AK87">
        <v>2164</v>
      </c>
      <c r="AL87" s="1">
        <v>0.42399999999999999</v>
      </c>
      <c r="AM87" s="1">
        <v>0.748</v>
      </c>
      <c r="AN87" s="2">
        <v>0.55600000000000005</v>
      </c>
      <c r="AO87" s="1">
        <v>0.79900000000000004</v>
      </c>
      <c r="AP87" s="1">
        <v>0.86099999999999999</v>
      </c>
      <c r="AQ87" s="2">
        <v>0.83299999999999996</v>
      </c>
      <c r="AR87" s="2">
        <v>0.40799999999999997</v>
      </c>
      <c r="AS87" s="1">
        <f>(1-AR87)*AL87*(1-AO87)</f>
        <v>5.0452607999999989E-2</v>
      </c>
      <c r="AT87" s="1">
        <f>(1-AR87)*AL87*AO87</f>
        <v>0.20055539200000003</v>
      </c>
      <c r="AU87" s="1">
        <f>(1-AR87)*(1-AL87)</f>
        <v>0.34099200000000007</v>
      </c>
      <c r="AV87" s="1">
        <f>AR87*AM87*(1-AP87)</f>
        <v>4.2420575999999995E-2</v>
      </c>
      <c r="AW87" s="1">
        <f>AR87*AM87*AP87</f>
        <v>0.26276342399999997</v>
      </c>
      <c r="AX87" s="1">
        <f>AR87*(1-AM87)</f>
        <v>0.10281599999999999</v>
      </c>
      <c r="AY87" s="3">
        <f>$AK87*AS87</f>
        <v>109.17944371199998</v>
      </c>
      <c r="AZ87" s="3">
        <f>$AK87*AT87</f>
        <v>434.00186828800008</v>
      </c>
      <c r="BA87" s="3">
        <f>$AK87*AU87</f>
        <v>737.90668800000014</v>
      </c>
      <c r="BB87" s="3">
        <f>$AK87*AV87</f>
        <v>91.798126463999992</v>
      </c>
      <c r="BC87" s="3">
        <f>$AK87*AW87</f>
        <v>568.6200495359999</v>
      </c>
      <c r="BD87" s="3">
        <f>$AK87*AX87</f>
        <v>222.49382399999999</v>
      </c>
    </row>
    <row r="88" spans="1:56">
      <c r="A88">
        <v>2013</v>
      </c>
      <c r="B88">
        <v>7870</v>
      </c>
      <c r="C88" t="s">
        <v>648</v>
      </c>
      <c r="D88" t="s">
        <v>55</v>
      </c>
      <c r="E88">
        <v>27</v>
      </c>
      <c r="F88">
        <v>147</v>
      </c>
      <c r="G88">
        <v>521</v>
      </c>
      <c r="H88">
        <v>580</v>
      </c>
      <c r="I88">
        <v>146</v>
      </c>
      <c r="J88">
        <v>97</v>
      </c>
      <c r="K88">
        <v>25</v>
      </c>
      <c r="L88">
        <v>6</v>
      </c>
      <c r="M88">
        <v>18</v>
      </c>
      <c r="N88">
        <v>59</v>
      </c>
      <c r="O88">
        <v>82</v>
      </c>
      <c r="P88">
        <v>46</v>
      </c>
      <c r="Q88">
        <v>2</v>
      </c>
      <c r="R88">
        <v>69</v>
      </c>
      <c r="S88">
        <v>5</v>
      </c>
      <c r="T88">
        <v>8</v>
      </c>
      <c r="U88">
        <v>0</v>
      </c>
      <c r="V88">
        <v>16</v>
      </c>
      <c r="W88">
        <v>9</v>
      </c>
      <c r="X88">
        <v>1</v>
      </c>
      <c r="Y88">
        <v>180</v>
      </c>
      <c r="Z88">
        <v>105</v>
      </c>
      <c r="AA88">
        <v>175</v>
      </c>
      <c r="AB88">
        <v>16</v>
      </c>
      <c r="AC88">
        <v>11</v>
      </c>
      <c r="AD88">
        <v>0</v>
      </c>
      <c r="AE88">
        <v>0</v>
      </c>
      <c r="AF88">
        <v>5.0999999999999996</v>
      </c>
      <c r="AG88">
        <v>55.9</v>
      </c>
      <c r="AH88">
        <v>5.4</v>
      </c>
      <c r="AI88">
        <v>823</v>
      </c>
      <c r="AJ88">
        <v>1508</v>
      </c>
      <c r="AK88">
        <v>2331</v>
      </c>
      <c r="AL88" s="1">
        <v>0.30599999999999999</v>
      </c>
      <c r="AM88" s="1">
        <v>0.55399999999999905</v>
      </c>
      <c r="AN88" s="2">
        <v>0.432</v>
      </c>
      <c r="AO88" s="1">
        <v>0.749</v>
      </c>
      <c r="AP88" s="1">
        <v>0.94099999999999995</v>
      </c>
      <c r="AQ88" s="2">
        <v>0.874</v>
      </c>
      <c r="AR88" s="2">
        <v>0.505</v>
      </c>
      <c r="AS88" s="1">
        <f>(1-AR88)*AL88*(1-AO88)</f>
        <v>3.8018969999999999E-2</v>
      </c>
      <c r="AT88" s="1">
        <f>(1-AR88)*AL88*AO88</f>
        <v>0.11345102999999999</v>
      </c>
      <c r="AU88" s="1">
        <f>(1-AR88)*(1-AL88)</f>
        <v>0.34352999999999995</v>
      </c>
      <c r="AV88" s="1">
        <f>AR88*AM88*(1-AP88)</f>
        <v>1.6506429999999985E-2</v>
      </c>
      <c r="AW88" s="1">
        <f>AR88*AM88*AP88</f>
        <v>0.26326356999999956</v>
      </c>
      <c r="AX88" s="1">
        <f>AR88*(1-AM88)</f>
        <v>0.22523000000000049</v>
      </c>
      <c r="AY88" s="3">
        <f>$AK88*AS88</f>
        <v>88.62221907</v>
      </c>
      <c r="AZ88" s="3">
        <f>$AK88*AT88</f>
        <v>264.45435092999998</v>
      </c>
      <c r="BA88" s="3">
        <f>$AK88*AU88</f>
        <v>800.76842999999985</v>
      </c>
      <c r="BB88" s="3">
        <f>$AK88*AV88</f>
        <v>38.476488329999967</v>
      </c>
      <c r="BC88" s="3">
        <f>$AK88*AW88</f>
        <v>613.66738166999892</v>
      </c>
      <c r="BD88" s="3">
        <f>$AK88*AX88</f>
        <v>525.01113000000112</v>
      </c>
    </row>
    <row r="89" spans="1:56">
      <c r="A89">
        <v>2013</v>
      </c>
      <c r="B89">
        <v>950</v>
      </c>
      <c r="C89" t="s">
        <v>99</v>
      </c>
      <c r="E89">
        <v>35</v>
      </c>
      <c r="F89">
        <v>147</v>
      </c>
      <c r="G89">
        <v>532</v>
      </c>
      <c r="H89">
        <v>579</v>
      </c>
      <c r="I89">
        <v>155</v>
      </c>
      <c r="J89">
        <v>91</v>
      </c>
      <c r="K89">
        <v>35</v>
      </c>
      <c r="L89">
        <v>5</v>
      </c>
      <c r="M89">
        <v>24</v>
      </c>
      <c r="N89">
        <v>75</v>
      </c>
      <c r="O89">
        <v>88</v>
      </c>
      <c r="P89">
        <v>31</v>
      </c>
      <c r="Q89">
        <v>2</v>
      </c>
      <c r="R89">
        <v>144</v>
      </c>
      <c r="S89">
        <v>8</v>
      </c>
      <c r="T89">
        <v>7</v>
      </c>
      <c r="U89">
        <v>1</v>
      </c>
      <c r="V89">
        <v>11</v>
      </c>
      <c r="W89">
        <v>2</v>
      </c>
      <c r="X89">
        <v>4</v>
      </c>
      <c r="Y89">
        <v>155</v>
      </c>
      <c r="Z89">
        <v>94</v>
      </c>
      <c r="AA89">
        <v>146</v>
      </c>
      <c r="AB89">
        <v>15</v>
      </c>
      <c r="AC89">
        <v>17</v>
      </c>
      <c r="AD89">
        <v>1</v>
      </c>
      <c r="AE89">
        <v>0</v>
      </c>
      <c r="AF89">
        <v>3.9</v>
      </c>
      <c r="AG89">
        <v>66</v>
      </c>
      <c r="AH89">
        <v>14.7</v>
      </c>
      <c r="AI89">
        <v>670</v>
      </c>
      <c r="AJ89">
        <v>1445</v>
      </c>
      <c r="AK89">
        <v>2115</v>
      </c>
      <c r="AL89" s="1">
        <v>0.38799999999999901</v>
      </c>
      <c r="AM89" s="1">
        <v>0.71399999999999997</v>
      </c>
      <c r="AN89" s="2">
        <v>0.54799999999999904</v>
      </c>
      <c r="AO89" s="1">
        <v>0.54200000000000004</v>
      </c>
      <c r="AP89" s="1">
        <v>0.82799999999999996</v>
      </c>
      <c r="AQ89" s="2">
        <v>0.72399999999999998</v>
      </c>
      <c r="AR89" s="2">
        <v>0.49</v>
      </c>
      <c r="AS89" s="1">
        <f>(1-AR89)*AL89*(1-AO89)</f>
        <v>9.0629039999999758E-2</v>
      </c>
      <c r="AT89" s="1">
        <f>(1-AR89)*AL89*AO89</f>
        <v>0.10725095999999974</v>
      </c>
      <c r="AU89" s="1">
        <f>(1-AR89)*(1-AL89)</f>
        <v>0.31212000000000051</v>
      </c>
      <c r="AV89" s="1">
        <f>AR89*AM89*(1-AP89)</f>
        <v>6.0175920000000015E-2</v>
      </c>
      <c r="AW89" s="1">
        <f>AR89*AM89*AP89</f>
        <v>0.28968408000000001</v>
      </c>
      <c r="AX89" s="1">
        <f>AR89*(1-AM89)</f>
        <v>0.14014000000000001</v>
      </c>
      <c r="AY89" s="3">
        <f>$AK89*AS89</f>
        <v>191.68041959999948</v>
      </c>
      <c r="AZ89" s="3">
        <f>$AK89*AT89</f>
        <v>226.83578039999946</v>
      </c>
      <c r="BA89" s="3">
        <f>$AK89*AU89</f>
        <v>660.13380000000109</v>
      </c>
      <c r="BB89" s="3">
        <f>$AK89*AV89</f>
        <v>127.27207080000004</v>
      </c>
      <c r="BC89" s="3">
        <f>$AK89*AW89</f>
        <v>612.68182920000004</v>
      </c>
      <c r="BD89" s="3">
        <f>$AK89*AX89</f>
        <v>296.39610000000005</v>
      </c>
    </row>
    <row r="90" spans="1:56">
      <c r="A90">
        <v>2013</v>
      </c>
      <c r="B90">
        <v>4298</v>
      </c>
      <c r="C90" t="s">
        <v>523</v>
      </c>
      <c r="D90" t="s">
        <v>39</v>
      </c>
      <c r="E90">
        <v>27</v>
      </c>
      <c r="F90">
        <v>148</v>
      </c>
      <c r="G90">
        <v>523</v>
      </c>
      <c r="H90">
        <v>579</v>
      </c>
      <c r="I90">
        <v>123</v>
      </c>
      <c r="J90">
        <v>72</v>
      </c>
      <c r="K90">
        <v>29</v>
      </c>
      <c r="L90">
        <v>0</v>
      </c>
      <c r="M90">
        <v>22</v>
      </c>
      <c r="N90">
        <v>59</v>
      </c>
      <c r="O90">
        <v>79</v>
      </c>
      <c r="P90">
        <v>43</v>
      </c>
      <c r="Q90">
        <v>5</v>
      </c>
      <c r="R90">
        <v>104</v>
      </c>
      <c r="S90">
        <v>0</v>
      </c>
      <c r="T90">
        <v>12</v>
      </c>
      <c r="U90">
        <v>1</v>
      </c>
      <c r="V90">
        <v>7</v>
      </c>
      <c r="W90">
        <v>2</v>
      </c>
      <c r="X90">
        <v>0</v>
      </c>
      <c r="Y90">
        <v>166</v>
      </c>
      <c r="Z90">
        <v>76</v>
      </c>
      <c r="AA90">
        <v>189</v>
      </c>
      <c r="AB90">
        <v>21</v>
      </c>
      <c r="AC90">
        <v>9</v>
      </c>
      <c r="AD90">
        <v>1</v>
      </c>
      <c r="AE90">
        <v>0</v>
      </c>
      <c r="AF90">
        <v>2.2000000000000002</v>
      </c>
      <c r="AG90">
        <v>54.9</v>
      </c>
      <c r="AH90">
        <v>8.6999999999999993</v>
      </c>
      <c r="AI90">
        <v>836</v>
      </c>
      <c r="AJ90">
        <v>1447</v>
      </c>
      <c r="AK90">
        <v>2283</v>
      </c>
      <c r="AL90" s="1">
        <v>0.33100000000000002</v>
      </c>
      <c r="AM90" s="1">
        <v>0.67</v>
      </c>
      <c r="AN90" s="2">
        <v>0.48699999999999999</v>
      </c>
      <c r="AO90" s="1">
        <v>0.72699999999999998</v>
      </c>
      <c r="AP90" s="1">
        <v>0.871</v>
      </c>
      <c r="AQ90" s="2">
        <v>0.81699999999999995</v>
      </c>
      <c r="AR90" s="2">
        <v>0.45899999999999902</v>
      </c>
      <c r="AS90" s="1">
        <f>(1-AR90)*AL90*(1-AO90)</f>
        <v>4.8886383000000096E-2</v>
      </c>
      <c r="AT90" s="1">
        <f>(1-AR90)*AL90*AO90</f>
        <v>0.13018461700000025</v>
      </c>
      <c r="AU90" s="1">
        <f>(1-AR90)*(1-AL90)</f>
        <v>0.36192900000000072</v>
      </c>
      <c r="AV90" s="1">
        <f>AR90*AM90*(1-AP90)</f>
        <v>3.9671369999999921E-2</v>
      </c>
      <c r="AW90" s="1">
        <f>AR90*AM90*AP90</f>
        <v>0.26785862999999943</v>
      </c>
      <c r="AX90" s="1">
        <f>AR90*(1-AM90)</f>
        <v>0.15146999999999966</v>
      </c>
      <c r="AY90" s="3">
        <f>$AK90*AS90</f>
        <v>111.60761238900022</v>
      </c>
      <c r="AZ90" s="3">
        <f>$AK90*AT90</f>
        <v>297.21148061100058</v>
      </c>
      <c r="BA90" s="3">
        <f>$AK90*AU90</f>
        <v>826.2839070000017</v>
      </c>
      <c r="BB90" s="3">
        <f>$AK90*AV90</f>
        <v>90.569737709999814</v>
      </c>
      <c r="BC90" s="3">
        <f>$AK90*AW90</f>
        <v>611.52125228999876</v>
      </c>
      <c r="BD90" s="3">
        <f>$AK90*AX90</f>
        <v>345.80600999999922</v>
      </c>
    </row>
    <row r="91" spans="1:56">
      <c r="A91">
        <v>2013</v>
      </c>
      <c r="B91">
        <v>3057</v>
      </c>
      <c r="C91" t="s">
        <v>31</v>
      </c>
      <c r="D91" t="s">
        <v>25</v>
      </c>
      <c r="E91">
        <v>31</v>
      </c>
      <c r="F91">
        <v>139</v>
      </c>
      <c r="G91">
        <v>498</v>
      </c>
      <c r="H91">
        <v>578</v>
      </c>
      <c r="I91">
        <v>129</v>
      </c>
      <c r="J91">
        <v>66</v>
      </c>
      <c r="K91">
        <v>38</v>
      </c>
      <c r="L91">
        <v>2</v>
      </c>
      <c r="M91">
        <v>23</v>
      </c>
      <c r="N91">
        <v>79</v>
      </c>
      <c r="O91">
        <v>92</v>
      </c>
      <c r="P91">
        <v>73</v>
      </c>
      <c r="Q91">
        <v>3</v>
      </c>
      <c r="R91">
        <v>187</v>
      </c>
      <c r="S91">
        <v>6</v>
      </c>
      <c r="T91">
        <v>1</v>
      </c>
      <c r="U91">
        <v>0</v>
      </c>
      <c r="V91">
        <v>15</v>
      </c>
      <c r="W91">
        <v>1</v>
      </c>
      <c r="X91">
        <v>1</v>
      </c>
      <c r="Y91">
        <v>115</v>
      </c>
      <c r="Z91">
        <v>76</v>
      </c>
      <c r="AA91">
        <v>121</v>
      </c>
      <c r="AB91">
        <v>11</v>
      </c>
      <c r="AC91">
        <v>5</v>
      </c>
      <c r="AD91">
        <v>0</v>
      </c>
      <c r="AE91">
        <v>0</v>
      </c>
      <c r="AF91">
        <v>3</v>
      </c>
      <c r="AG91">
        <v>56.4</v>
      </c>
      <c r="AH91">
        <v>13.1</v>
      </c>
      <c r="AI91">
        <v>1050</v>
      </c>
      <c r="AJ91">
        <v>1602</v>
      </c>
      <c r="AK91">
        <v>2652</v>
      </c>
      <c r="AL91" s="1">
        <v>0.24299999999999999</v>
      </c>
      <c r="AM91" s="1">
        <v>0.58899999999999997</v>
      </c>
      <c r="AN91" s="2">
        <v>0.41499999999999998</v>
      </c>
      <c r="AO91" s="1">
        <v>0.54400000000000004</v>
      </c>
      <c r="AP91" s="1">
        <v>0.73799999999999999</v>
      </c>
      <c r="AQ91" s="2">
        <v>0.68</v>
      </c>
      <c r="AR91" s="2">
        <v>0.497</v>
      </c>
      <c r="AS91" s="1">
        <f>(1-AR91)*AL91*(1-AO91)</f>
        <v>5.5736424E-2</v>
      </c>
      <c r="AT91" s="1">
        <f>(1-AR91)*AL91*AO91</f>
        <v>6.6492576000000012E-2</v>
      </c>
      <c r="AU91" s="1">
        <f>(1-AR91)*(1-AL91)</f>
        <v>0.38077100000000003</v>
      </c>
      <c r="AV91" s="1">
        <f>AR91*AM91*(1-AP91)</f>
        <v>7.669604599999999E-2</v>
      </c>
      <c r="AW91" s="1">
        <f>AR91*AM91*AP91</f>
        <v>0.21603695399999998</v>
      </c>
      <c r="AX91" s="1">
        <f>AR91*(1-AM91)</f>
        <v>0.204267</v>
      </c>
      <c r="AY91" s="3">
        <f>$AK91*AS91</f>
        <v>147.81299644800001</v>
      </c>
      <c r="AZ91" s="3">
        <f>$AK91*AT91</f>
        <v>176.33831155200002</v>
      </c>
      <c r="BA91" s="3">
        <f>$AK91*AU91</f>
        <v>1009.804692</v>
      </c>
      <c r="BB91" s="3">
        <f>$AK91*AV91</f>
        <v>203.39791399199999</v>
      </c>
      <c r="BC91" s="3">
        <f>$AK91*AW91</f>
        <v>572.93000200799997</v>
      </c>
      <c r="BD91" s="3">
        <f>$AK91*AX91</f>
        <v>541.71608400000002</v>
      </c>
    </row>
    <row r="92" spans="1:56">
      <c r="A92">
        <v>2013</v>
      </c>
      <c r="B92">
        <v>4191</v>
      </c>
      <c r="C92" t="s">
        <v>187</v>
      </c>
      <c r="D92" t="s">
        <v>75</v>
      </c>
      <c r="E92">
        <v>30</v>
      </c>
      <c r="F92">
        <v>153</v>
      </c>
      <c r="G92">
        <v>508</v>
      </c>
      <c r="H92">
        <v>578</v>
      </c>
      <c r="I92">
        <v>130</v>
      </c>
      <c r="J92">
        <v>93</v>
      </c>
      <c r="K92">
        <v>27</v>
      </c>
      <c r="L92">
        <v>1</v>
      </c>
      <c r="M92">
        <v>9</v>
      </c>
      <c r="N92">
        <v>61</v>
      </c>
      <c r="O92">
        <v>56</v>
      </c>
      <c r="P92">
        <v>57</v>
      </c>
      <c r="Q92">
        <v>2</v>
      </c>
      <c r="R92">
        <v>73</v>
      </c>
      <c r="S92">
        <v>3</v>
      </c>
      <c r="T92">
        <v>4</v>
      </c>
      <c r="U92">
        <v>6</v>
      </c>
      <c r="V92">
        <v>19</v>
      </c>
      <c r="W92">
        <v>4</v>
      </c>
      <c r="X92">
        <v>4</v>
      </c>
      <c r="Y92">
        <v>233</v>
      </c>
      <c r="Z92">
        <v>85</v>
      </c>
      <c r="AA92">
        <v>118</v>
      </c>
      <c r="AB92">
        <v>8</v>
      </c>
      <c r="AC92">
        <v>12</v>
      </c>
      <c r="AD92">
        <v>9</v>
      </c>
      <c r="AE92">
        <v>1</v>
      </c>
      <c r="AF92">
        <v>2.9</v>
      </c>
      <c r="AG92">
        <v>55.9</v>
      </c>
      <c r="AH92">
        <v>6.9</v>
      </c>
      <c r="AI92">
        <v>849</v>
      </c>
      <c r="AJ92">
        <v>1280</v>
      </c>
      <c r="AK92">
        <v>2129</v>
      </c>
      <c r="AL92" s="1">
        <v>0.23499999999999999</v>
      </c>
      <c r="AM92" s="1">
        <v>0.65599999999999903</v>
      </c>
      <c r="AN92" s="2">
        <v>0.44299999999999901</v>
      </c>
      <c r="AO92" s="1">
        <v>0.64400000000000002</v>
      </c>
      <c r="AP92" s="1">
        <v>0.90700000000000003</v>
      </c>
      <c r="AQ92" s="2">
        <v>0.83599999999999997</v>
      </c>
      <c r="AR92" s="2">
        <v>0.49299999999999999</v>
      </c>
      <c r="AS92" s="1">
        <f>(1-AR92)*AL92*(1-AO92)</f>
        <v>4.2415620000000001E-2</v>
      </c>
      <c r="AT92" s="1">
        <f>(1-AR92)*AL92*AO92</f>
        <v>7.672938E-2</v>
      </c>
      <c r="AU92" s="1">
        <f>(1-AR92)*(1-AL92)</f>
        <v>0.38785500000000001</v>
      </c>
      <c r="AV92" s="1">
        <f>AR92*AM92*(1-AP92)</f>
        <v>3.0076943999999946E-2</v>
      </c>
      <c r="AW92" s="1">
        <f>AR92*AM92*AP92</f>
        <v>0.29333105599999959</v>
      </c>
      <c r="AX92" s="1">
        <f>AR92*(1-AM92)</f>
        <v>0.16959200000000046</v>
      </c>
      <c r="AY92" s="3">
        <f>$AK92*AS92</f>
        <v>90.302854980000006</v>
      </c>
      <c r="AZ92" s="3">
        <f>$AK92*AT92</f>
        <v>163.35685002</v>
      </c>
      <c r="BA92" s="3">
        <f>$AK92*AU92</f>
        <v>825.74329499999999</v>
      </c>
      <c r="BB92" s="3">
        <f>$AK92*AV92</f>
        <v>64.033813775999889</v>
      </c>
      <c r="BC92" s="3">
        <f>$AK92*AW92</f>
        <v>624.50181822399918</v>
      </c>
      <c r="BD92" s="3">
        <f>$AK92*AX92</f>
        <v>361.06136800000098</v>
      </c>
    </row>
    <row r="93" spans="1:56">
      <c r="A93">
        <v>2013</v>
      </c>
      <c r="B93">
        <v>10459</v>
      </c>
      <c r="C93" t="s">
        <v>804</v>
      </c>
      <c r="D93" t="s">
        <v>29</v>
      </c>
      <c r="E93">
        <v>24</v>
      </c>
      <c r="F93">
        <v>148</v>
      </c>
      <c r="G93">
        <v>543</v>
      </c>
      <c r="H93">
        <v>578</v>
      </c>
      <c r="I93">
        <v>123</v>
      </c>
      <c r="J93">
        <v>98</v>
      </c>
      <c r="K93">
        <v>14</v>
      </c>
      <c r="L93">
        <v>8</v>
      </c>
      <c r="M93">
        <v>3</v>
      </c>
      <c r="N93">
        <v>30</v>
      </c>
      <c r="O93">
        <v>42</v>
      </c>
      <c r="P93">
        <v>30</v>
      </c>
      <c r="Q93">
        <v>1</v>
      </c>
      <c r="R93">
        <v>96</v>
      </c>
      <c r="S93">
        <v>0</v>
      </c>
      <c r="T93">
        <v>1</v>
      </c>
      <c r="U93">
        <v>4</v>
      </c>
      <c r="V93">
        <v>19</v>
      </c>
      <c r="W93">
        <v>11</v>
      </c>
      <c r="X93">
        <v>10</v>
      </c>
      <c r="Y93">
        <v>229</v>
      </c>
      <c r="Z93">
        <v>90</v>
      </c>
      <c r="AA93">
        <v>123</v>
      </c>
      <c r="AB93">
        <v>14</v>
      </c>
      <c r="AC93">
        <v>13</v>
      </c>
      <c r="AD93">
        <v>10</v>
      </c>
      <c r="AE93">
        <v>2</v>
      </c>
      <c r="AF93">
        <v>4.4000000000000004</v>
      </c>
      <c r="AG93">
        <v>62.5</v>
      </c>
      <c r="AH93">
        <v>7.3</v>
      </c>
      <c r="AI93">
        <v>711</v>
      </c>
      <c r="AJ93">
        <v>1413</v>
      </c>
      <c r="AK93">
        <v>2124</v>
      </c>
      <c r="AL93" s="1">
        <v>0.33</v>
      </c>
      <c r="AM93" s="1">
        <v>0.65799999999999903</v>
      </c>
      <c r="AN93" s="2">
        <v>0.495</v>
      </c>
      <c r="AO93" s="1">
        <v>0.72499999999999998</v>
      </c>
      <c r="AP93" s="1">
        <v>0.91200000000000003</v>
      </c>
      <c r="AQ93" s="2">
        <v>0.85099999999999998</v>
      </c>
      <c r="AR93" s="2">
        <v>0.505</v>
      </c>
      <c r="AS93" s="1">
        <f>(1-AR93)*AL93*(1-AO93)</f>
        <v>4.4921250000000003E-2</v>
      </c>
      <c r="AT93" s="1">
        <f>(1-AR93)*AL93*AO93</f>
        <v>0.11842875</v>
      </c>
      <c r="AU93" s="1">
        <f>(1-AR93)*(1-AL93)</f>
        <v>0.33164999999999994</v>
      </c>
      <c r="AV93" s="1">
        <f>AR93*AM93*(1-AP93)</f>
        <v>2.9241519999999948E-2</v>
      </c>
      <c r="AW93" s="1">
        <f>AR93*AM93*AP93</f>
        <v>0.30304847999999956</v>
      </c>
      <c r="AX93" s="1">
        <f>AR93*(1-AM93)</f>
        <v>0.1727100000000005</v>
      </c>
      <c r="AY93" s="3">
        <f>$AK93*AS93</f>
        <v>95.412735000000012</v>
      </c>
      <c r="AZ93" s="3">
        <f>$AK93*AT93</f>
        <v>251.542665</v>
      </c>
      <c r="BA93" s="3">
        <f>$AK93*AU93</f>
        <v>704.42459999999983</v>
      </c>
      <c r="BB93" s="3">
        <f>$AK93*AV93</f>
        <v>62.108988479999887</v>
      </c>
      <c r="BC93" s="3">
        <f>$AK93*AW93</f>
        <v>643.67497151999908</v>
      </c>
      <c r="BD93" s="3">
        <f>$AK93*AX93</f>
        <v>366.83604000000105</v>
      </c>
    </row>
    <row r="94" spans="1:56">
      <c r="A94">
        <v>2013</v>
      </c>
      <c r="B94">
        <v>6387</v>
      </c>
      <c r="C94" t="s">
        <v>445</v>
      </c>
      <c r="D94" t="s">
        <v>27</v>
      </c>
      <c r="E94">
        <v>30</v>
      </c>
      <c r="F94">
        <v>130</v>
      </c>
      <c r="G94">
        <v>525</v>
      </c>
      <c r="H94">
        <v>575</v>
      </c>
      <c r="I94">
        <v>138</v>
      </c>
      <c r="J94">
        <v>105</v>
      </c>
      <c r="K94">
        <v>21</v>
      </c>
      <c r="L94">
        <v>6</v>
      </c>
      <c r="M94">
        <v>6</v>
      </c>
      <c r="N94">
        <v>75</v>
      </c>
      <c r="O94">
        <v>50</v>
      </c>
      <c r="P94">
        <v>40</v>
      </c>
      <c r="Q94">
        <v>0</v>
      </c>
      <c r="R94">
        <v>132</v>
      </c>
      <c r="S94">
        <v>2</v>
      </c>
      <c r="T94">
        <v>3</v>
      </c>
      <c r="U94">
        <v>5</v>
      </c>
      <c r="V94">
        <v>2</v>
      </c>
      <c r="W94">
        <v>23</v>
      </c>
      <c r="X94">
        <v>12</v>
      </c>
      <c r="Y94">
        <v>216</v>
      </c>
      <c r="Z94">
        <v>75</v>
      </c>
      <c r="AA94">
        <v>91</v>
      </c>
      <c r="AB94">
        <v>1</v>
      </c>
      <c r="AC94">
        <v>20</v>
      </c>
      <c r="AD94">
        <v>19</v>
      </c>
      <c r="AE94">
        <v>5</v>
      </c>
      <c r="AF94">
        <v>6.5</v>
      </c>
      <c r="AG94">
        <v>59.5</v>
      </c>
      <c r="AH94">
        <v>9.6</v>
      </c>
      <c r="AI94">
        <v>804</v>
      </c>
      <c r="AJ94">
        <v>1429</v>
      </c>
      <c r="AK94">
        <v>2233</v>
      </c>
      <c r="AL94" s="1">
        <v>0.26300000000000001</v>
      </c>
      <c r="AM94" s="1">
        <v>0.57099999999999995</v>
      </c>
      <c r="AN94" s="2">
        <v>0.42499999999999999</v>
      </c>
      <c r="AO94" s="1">
        <v>0.60299999999999998</v>
      </c>
      <c r="AP94" s="1">
        <v>0.84199999999999997</v>
      </c>
      <c r="AQ94" s="2">
        <v>0.77200000000000002</v>
      </c>
      <c r="AR94" s="2">
        <v>0.52800000000000002</v>
      </c>
      <c r="AS94" s="1">
        <f>(1-AR94)*AL94*(1-AO94)</f>
        <v>4.9281992000000004E-2</v>
      </c>
      <c r="AT94" s="1">
        <f>(1-AR94)*AL94*AO94</f>
        <v>7.4854008E-2</v>
      </c>
      <c r="AU94" s="1">
        <f>(1-AR94)*(1-AL94)</f>
        <v>0.34786399999999995</v>
      </c>
      <c r="AV94" s="1">
        <f>AR94*AM94*(1-AP94)</f>
        <v>4.7635104000000004E-2</v>
      </c>
      <c r="AW94" s="1">
        <f>AR94*AM94*AP94</f>
        <v>0.25385289599999999</v>
      </c>
      <c r="AX94" s="1">
        <f>AR94*(1-AM94)</f>
        <v>0.22651200000000005</v>
      </c>
      <c r="AY94" s="3">
        <f>$AK94*AS94</f>
        <v>110.04668813600001</v>
      </c>
      <c r="AZ94" s="3">
        <f>$AK94*AT94</f>
        <v>167.14899986399999</v>
      </c>
      <c r="BA94" s="3">
        <f>$AK94*AU94</f>
        <v>776.78031199999987</v>
      </c>
      <c r="BB94" s="3">
        <f>$AK94*AV94</f>
        <v>106.36918723200002</v>
      </c>
      <c r="BC94" s="3">
        <f>$AK94*AW94</f>
        <v>566.85351676799996</v>
      </c>
      <c r="BD94" s="3">
        <f>$AK94*AX94</f>
        <v>505.80129600000009</v>
      </c>
    </row>
    <row r="95" spans="1:56">
      <c r="A95">
        <v>2013</v>
      </c>
      <c r="B95">
        <v>13110</v>
      </c>
      <c r="C95" t="s">
        <v>758</v>
      </c>
      <c r="D95" t="s">
        <v>90</v>
      </c>
      <c r="E95">
        <v>27</v>
      </c>
      <c r="F95">
        <v>135</v>
      </c>
      <c r="G95">
        <v>529</v>
      </c>
      <c r="H95">
        <v>574</v>
      </c>
      <c r="I95">
        <v>127</v>
      </c>
      <c r="J95">
        <v>76</v>
      </c>
      <c r="K95">
        <v>21</v>
      </c>
      <c r="L95">
        <v>4</v>
      </c>
      <c r="M95">
        <v>26</v>
      </c>
      <c r="N95">
        <v>74</v>
      </c>
      <c r="O95">
        <v>80</v>
      </c>
      <c r="P95">
        <v>37</v>
      </c>
      <c r="Q95">
        <v>5</v>
      </c>
      <c r="R95">
        <v>137</v>
      </c>
      <c r="S95">
        <v>5</v>
      </c>
      <c r="T95">
        <v>3</v>
      </c>
      <c r="U95">
        <v>0</v>
      </c>
      <c r="V95">
        <v>8</v>
      </c>
      <c r="W95">
        <v>7</v>
      </c>
      <c r="X95">
        <v>7</v>
      </c>
      <c r="Y95">
        <v>149</v>
      </c>
      <c r="Z95">
        <v>66</v>
      </c>
      <c r="AA95">
        <v>180</v>
      </c>
      <c r="AB95">
        <v>26</v>
      </c>
      <c r="AC95">
        <v>16</v>
      </c>
      <c r="AD95">
        <v>0</v>
      </c>
      <c r="AE95">
        <v>0</v>
      </c>
      <c r="AF95">
        <v>4.7</v>
      </c>
      <c r="AG95">
        <v>59.9</v>
      </c>
      <c r="AH95">
        <v>13.1</v>
      </c>
      <c r="AI95">
        <v>762</v>
      </c>
      <c r="AJ95">
        <v>1407</v>
      </c>
      <c r="AK95">
        <v>2169</v>
      </c>
      <c r="AL95" s="1">
        <v>0.36799999999999999</v>
      </c>
      <c r="AM95" s="1">
        <v>0.67900000000000005</v>
      </c>
      <c r="AN95" s="2">
        <v>0.51100000000000001</v>
      </c>
      <c r="AO95" s="1">
        <v>0.61699999999999999</v>
      </c>
      <c r="AP95" s="1">
        <v>0.80799999999999905</v>
      </c>
      <c r="AQ95" s="2">
        <v>0.73399999999999999</v>
      </c>
      <c r="AR95" s="2">
        <v>0.45899999999999902</v>
      </c>
      <c r="AS95" s="1">
        <f>(1-AR95)*AL95*(1-AO95)</f>
        <v>7.6250704000000141E-2</v>
      </c>
      <c r="AT95" s="1">
        <f>(1-AR95)*AL95*AO95</f>
        <v>0.12283729600000023</v>
      </c>
      <c r="AU95" s="1">
        <f>(1-AR95)*(1-AL95)</f>
        <v>0.34191200000000066</v>
      </c>
      <c r="AV95" s="1">
        <f>AR95*AM95*(1-AP95)</f>
        <v>5.9838912000000175E-2</v>
      </c>
      <c r="AW95" s="1">
        <f>AR95*AM95*AP95</f>
        <v>0.25182208799999917</v>
      </c>
      <c r="AX95" s="1">
        <f>AR95*(1-AM95)</f>
        <v>0.14733899999999966</v>
      </c>
      <c r="AY95" s="3">
        <f>$AK95*AS95</f>
        <v>165.38777697600031</v>
      </c>
      <c r="AZ95" s="3">
        <f>$AK95*AT95</f>
        <v>266.4340950240005</v>
      </c>
      <c r="BA95" s="3">
        <f>$AK95*AU95</f>
        <v>741.60712800000147</v>
      </c>
      <c r="BB95" s="3">
        <f>$AK95*AV95</f>
        <v>129.79060012800039</v>
      </c>
      <c r="BC95" s="3">
        <f>$AK95*AW95</f>
        <v>546.20210887199823</v>
      </c>
      <c r="BD95" s="3">
        <f>$AK95*AX95</f>
        <v>319.5782909999993</v>
      </c>
    </row>
    <row r="96" spans="1:56">
      <c r="A96">
        <v>2013</v>
      </c>
      <c r="B96">
        <v>10264</v>
      </c>
      <c r="C96" t="s">
        <v>700</v>
      </c>
      <c r="D96" t="s">
        <v>120</v>
      </c>
      <c r="E96">
        <v>25</v>
      </c>
      <c r="F96">
        <v>150</v>
      </c>
      <c r="G96">
        <v>509</v>
      </c>
      <c r="H96">
        <v>571</v>
      </c>
      <c r="I96">
        <v>147</v>
      </c>
      <c r="J96">
        <v>87</v>
      </c>
      <c r="K96">
        <v>39</v>
      </c>
      <c r="L96">
        <v>4</v>
      </c>
      <c r="M96">
        <v>17</v>
      </c>
      <c r="N96">
        <v>76</v>
      </c>
      <c r="O96">
        <v>67</v>
      </c>
      <c r="P96">
        <v>52</v>
      </c>
      <c r="Q96">
        <v>4</v>
      </c>
      <c r="R96">
        <v>125</v>
      </c>
      <c r="S96">
        <v>6</v>
      </c>
      <c r="T96">
        <v>3</v>
      </c>
      <c r="U96">
        <v>1</v>
      </c>
      <c r="V96">
        <v>4</v>
      </c>
      <c r="W96">
        <v>5</v>
      </c>
      <c r="X96">
        <v>2</v>
      </c>
      <c r="Y96">
        <v>133</v>
      </c>
      <c r="Z96">
        <v>94</v>
      </c>
      <c r="AA96">
        <v>160</v>
      </c>
      <c r="AB96">
        <v>9</v>
      </c>
      <c r="AC96">
        <v>9</v>
      </c>
      <c r="AD96">
        <v>1</v>
      </c>
      <c r="AE96">
        <v>0</v>
      </c>
      <c r="AF96">
        <v>4.5999999999999996</v>
      </c>
      <c r="AG96">
        <v>58.3</v>
      </c>
      <c r="AH96">
        <v>10</v>
      </c>
      <c r="AI96">
        <v>866</v>
      </c>
      <c r="AJ96">
        <v>1405</v>
      </c>
      <c r="AK96">
        <v>2271</v>
      </c>
      <c r="AL96" s="1">
        <v>0.309</v>
      </c>
      <c r="AM96" s="1">
        <v>0.75700000000000001</v>
      </c>
      <c r="AN96" s="2">
        <v>0.51</v>
      </c>
      <c r="AO96" s="1">
        <v>0.629</v>
      </c>
      <c r="AP96" s="1">
        <v>0.88099999999999901</v>
      </c>
      <c r="AQ96" s="2">
        <v>0.79599999999999904</v>
      </c>
      <c r="AR96" s="2">
        <v>0.44799999999999901</v>
      </c>
      <c r="AS96" s="1">
        <f>(1-AR96)*AL96*(1-AO96)</f>
        <v>6.3280728000000105E-2</v>
      </c>
      <c r="AT96" s="1">
        <f>(1-AR96)*AL96*AO96</f>
        <v>0.10728727200000017</v>
      </c>
      <c r="AU96" s="1">
        <f>(1-AR96)*(1-AL96)</f>
        <v>0.38143200000000066</v>
      </c>
      <c r="AV96" s="1">
        <f>AR96*AM96*(1-AP96)</f>
        <v>4.0357184000000247E-2</v>
      </c>
      <c r="AW96" s="1">
        <f>AR96*AM96*AP96</f>
        <v>0.298778815999999</v>
      </c>
      <c r="AX96" s="1">
        <f>AR96*(1-AM96)</f>
        <v>0.10886399999999975</v>
      </c>
      <c r="AY96" s="3">
        <f>$AK96*AS96</f>
        <v>143.71053328800025</v>
      </c>
      <c r="AZ96" s="3">
        <f>$AK96*AT96</f>
        <v>243.64939471200037</v>
      </c>
      <c r="BA96" s="3">
        <f>$AK96*AU96</f>
        <v>866.23207200000149</v>
      </c>
      <c r="BB96" s="3">
        <f>$AK96*AV96</f>
        <v>91.651164864000563</v>
      </c>
      <c r="BC96" s="3">
        <f>$AK96*AW96</f>
        <v>678.52669113599768</v>
      </c>
      <c r="BD96" s="3">
        <f>$AK96*AX96</f>
        <v>247.23014399999943</v>
      </c>
    </row>
    <row r="97" spans="1:56">
      <c r="A97">
        <v>2013</v>
      </c>
      <c r="B97">
        <v>9241</v>
      </c>
      <c r="C97" t="s">
        <v>779</v>
      </c>
      <c r="D97" t="s">
        <v>104</v>
      </c>
      <c r="E97">
        <v>24</v>
      </c>
      <c r="F97">
        <v>135</v>
      </c>
      <c r="G97">
        <v>510</v>
      </c>
      <c r="H97">
        <v>566</v>
      </c>
      <c r="I97">
        <v>143</v>
      </c>
      <c r="J97">
        <v>95</v>
      </c>
      <c r="K97">
        <v>26</v>
      </c>
      <c r="L97">
        <v>10</v>
      </c>
      <c r="M97">
        <v>12</v>
      </c>
      <c r="N97">
        <v>83</v>
      </c>
      <c r="O97">
        <v>35</v>
      </c>
      <c r="P97">
        <v>25</v>
      </c>
      <c r="Q97">
        <v>2</v>
      </c>
      <c r="R97">
        <v>138</v>
      </c>
      <c r="S97">
        <v>24</v>
      </c>
      <c r="T97">
        <v>1</v>
      </c>
      <c r="U97">
        <v>6</v>
      </c>
      <c r="V97">
        <v>6</v>
      </c>
      <c r="W97">
        <v>41</v>
      </c>
      <c r="X97">
        <v>15</v>
      </c>
      <c r="Y97">
        <v>181</v>
      </c>
      <c r="Z97">
        <v>77</v>
      </c>
      <c r="AA97">
        <v>98</v>
      </c>
      <c r="AB97">
        <v>3</v>
      </c>
      <c r="AC97">
        <v>18</v>
      </c>
      <c r="AD97">
        <v>23</v>
      </c>
      <c r="AE97">
        <v>10</v>
      </c>
      <c r="AF97">
        <v>8.6999999999999993</v>
      </c>
      <c r="AG97">
        <v>68.400000000000006</v>
      </c>
      <c r="AH97">
        <v>12.2</v>
      </c>
      <c r="AI97">
        <v>682</v>
      </c>
      <c r="AJ97">
        <v>1486</v>
      </c>
      <c r="AK97">
        <v>2168</v>
      </c>
      <c r="AL97" s="1">
        <v>0.377</v>
      </c>
      <c r="AM97" s="1">
        <v>0.62</v>
      </c>
      <c r="AN97" s="2">
        <v>0.497</v>
      </c>
      <c r="AO97" s="1">
        <v>0.58499999999999996</v>
      </c>
      <c r="AP97" s="1">
        <v>0.85099999999999998</v>
      </c>
      <c r="AQ97" s="2">
        <v>0.748</v>
      </c>
      <c r="AR97" s="2">
        <v>0.49099999999999999</v>
      </c>
      <c r="AS97" s="1">
        <f>(1-AR97)*AL97*(1-AO97)</f>
        <v>7.9635595000000003E-2</v>
      </c>
      <c r="AT97" s="1">
        <f>(1-AR97)*AL97*AO97</f>
        <v>0.112257405</v>
      </c>
      <c r="AU97" s="1">
        <f>(1-AR97)*(1-AL97)</f>
        <v>0.31710700000000003</v>
      </c>
      <c r="AV97" s="1">
        <f>AR97*AM97*(1-AP97)</f>
        <v>4.5358580000000003E-2</v>
      </c>
      <c r="AW97" s="1">
        <f>AR97*AM97*AP97</f>
        <v>0.25906141999999999</v>
      </c>
      <c r="AX97" s="1">
        <f>AR97*(1-AM97)</f>
        <v>0.18658</v>
      </c>
      <c r="AY97" s="3">
        <f>$AK97*AS97</f>
        <v>172.64996996000002</v>
      </c>
      <c r="AZ97" s="3">
        <f>$AK97*AT97</f>
        <v>243.37405404</v>
      </c>
      <c r="BA97" s="3">
        <f>$AK97*AU97</f>
        <v>687.48797600000012</v>
      </c>
      <c r="BB97" s="3">
        <f>$AK97*AV97</f>
        <v>98.337401440000008</v>
      </c>
      <c r="BC97" s="3">
        <f>$AK97*AW97</f>
        <v>561.64515856000003</v>
      </c>
      <c r="BD97" s="3">
        <f>$AK97*AX97</f>
        <v>404.50543999999996</v>
      </c>
    </row>
    <row r="98" spans="1:56">
      <c r="A98">
        <v>2013</v>
      </c>
      <c r="B98">
        <v>1286</v>
      </c>
      <c r="C98" t="s">
        <v>239</v>
      </c>
      <c r="E98">
        <v>36</v>
      </c>
      <c r="F98">
        <v>147</v>
      </c>
      <c r="G98">
        <v>519</v>
      </c>
      <c r="H98">
        <v>565</v>
      </c>
      <c r="I98">
        <v>145</v>
      </c>
      <c r="J98">
        <v>106</v>
      </c>
      <c r="K98">
        <v>26</v>
      </c>
      <c r="L98">
        <v>5</v>
      </c>
      <c r="M98">
        <v>8</v>
      </c>
      <c r="N98">
        <v>52</v>
      </c>
      <c r="O98">
        <v>46</v>
      </c>
      <c r="P98">
        <v>43</v>
      </c>
      <c r="Q98">
        <v>4</v>
      </c>
      <c r="R98">
        <v>83</v>
      </c>
      <c r="S98">
        <v>1</v>
      </c>
      <c r="T98">
        <v>2</v>
      </c>
      <c r="U98">
        <v>0</v>
      </c>
      <c r="V98">
        <v>22</v>
      </c>
      <c r="W98">
        <v>1</v>
      </c>
      <c r="X98">
        <v>0</v>
      </c>
      <c r="Y98">
        <v>234</v>
      </c>
      <c r="Z98">
        <v>100</v>
      </c>
      <c r="AA98">
        <v>104</v>
      </c>
      <c r="AB98">
        <v>4</v>
      </c>
      <c r="AC98">
        <v>17</v>
      </c>
      <c r="AD98">
        <v>0</v>
      </c>
      <c r="AE98">
        <v>0</v>
      </c>
      <c r="AF98">
        <v>3.2</v>
      </c>
      <c r="AG98">
        <v>65.3</v>
      </c>
      <c r="AH98">
        <v>7.2</v>
      </c>
      <c r="AI98">
        <v>792</v>
      </c>
      <c r="AJ98">
        <v>1319</v>
      </c>
      <c r="AK98">
        <v>2111</v>
      </c>
      <c r="AL98" s="1">
        <v>0.26500000000000001</v>
      </c>
      <c r="AM98" s="1">
        <v>0.626</v>
      </c>
      <c r="AN98" s="2">
        <v>0.44900000000000001</v>
      </c>
      <c r="AO98" s="1">
        <v>0.67700000000000005</v>
      </c>
      <c r="AP98" s="1">
        <v>0.90300000000000002</v>
      </c>
      <c r="AQ98" s="2">
        <v>0.83799999999999997</v>
      </c>
      <c r="AR98" s="2">
        <v>0.51100000000000001</v>
      </c>
      <c r="AS98" s="1">
        <f>(1-AR98)*AL98*(1-AO98)</f>
        <v>4.1855954999999993E-2</v>
      </c>
      <c r="AT98" s="1">
        <f>(1-AR98)*AL98*AO98</f>
        <v>8.7729045000000005E-2</v>
      </c>
      <c r="AU98" s="1">
        <f>(1-AR98)*(1-AL98)</f>
        <v>0.35941499999999998</v>
      </c>
      <c r="AV98" s="1">
        <f>AR98*AM98*(1-AP98)</f>
        <v>3.1028941999999993E-2</v>
      </c>
      <c r="AW98" s="1">
        <f>AR98*AM98*AP98</f>
        <v>0.288857058</v>
      </c>
      <c r="AX98" s="1">
        <f>AR98*(1-AM98)</f>
        <v>0.19111400000000001</v>
      </c>
      <c r="AY98" s="3">
        <f>$AK98*AS98</f>
        <v>88.35792100499998</v>
      </c>
      <c r="AZ98" s="3">
        <f>$AK98*AT98</f>
        <v>185.19601399500002</v>
      </c>
      <c r="BA98" s="3">
        <f>$AK98*AU98</f>
        <v>758.72506499999997</v>
      </c>
      <c r="BB98" s="3">
        <f>$AK98*AV98</f>
        <v>65.502096561999991</v>
      </c>
      <c r="BC98" s="3">
        <f>$AK98*AW98</f>
        <v>609.77724943800001</v>
      </c>
      <c r="BD98" s="3">
        <f>$AK98*AX98</f>
        <v>403.44165400000003</v>
      </c>
    </row>
    <row r="99" spans="1:56">
      <c r="A99">
        <v>2013</v>
      </c>
      <c r="B99">
        <v>3433</v>
      </c>
      <c r="C99" t="s">
        <v>633</v>
      </c>
      <c r="D99" t="s">
        <v>1</v>
      </c>
      <c r="E99">
        <v>28</v>
      </c>
      <c r="F99">
        <v>134</v>
      </c>
      <c r="G99">
        <v>508</v>
      </c>
      <c r="H99">
        <v>563</v>
      </c>
      <c r="I99">
        <v>160</v>
      </c>
      <c r="J99">
        <v>116</v>
      </c>
      <c r="K99">
        <v>29</v>
      </c>
      <c r="L99">
        <v>2</v>
      </c>
      <c r="M99">
        <v>13</v>
      </c>
      <c r="N99">
        <v>71</v>
      </c>
      <c r="O99">
        <v>97</v>
      </c>
      <c r="P99">
        <v>40</v>
      </c>
      <c r="Q99">
        <v>2</v>
      </c>
      <c r="R99">
        <v>100</v>
      </c>
      <c r="S99">
        <v>10</v>
      </c>
      <c r="T99">
        <v>5</v>
      </c>
      <c r="U99">
        <v>0</v>
      </c>
      <c r="V99">
        <v>12</v>
      </c>
      <c r="W99">
        <v>2</v>
      </c>
      <c r="X99">
        <v>0</v>
      </c>
      <c r="Y99">
        <v>186</v>
      </c>
      <c r="Z99">
        <v>111</v>
      </c>
      <c r="AA99">
        <v>116</v>
      </c>
      <c r="AB99">
        <v>4</v>
      </c>
      <c r="AC99">
        <v>9</v>
      </c>
      <c r="AD99">
        <v>0</v>
      </c>
      <c r="AE99">
        <v>0</v>
      </c>
      <c r="AF99">
        <v>3.3</v>
      </c>
      <c r="AG99">
        <v>59.5</v>
      </c>
      <c r="AH99">
        <v>8</v>
      </c>
      <c r="AI99">
        <v>775</v>
      </c>
      <c r="AJ99">
        <v>1359</v>
      </c>
      <c r="AK99">
        <v>2134</v>
      </c>
      <c r="AL99" s="1">
        <v>0.30299999999999999</v>
      </c>
      <c r="AM99" s="1">
        <v>0.61099999999999999</v>
      </c>
      <c r="AN99" s="2">
        <v>0.45399999999999902</v>
      </c>
      <c r="AO99" s="1">
        <v>0.67599999999999905</v>
      </c>
      <c r="AP99" s="1">
        <v>0.89700000000000002</v>
      </c>
      <c r="AQ99" s="2">
        <v>0.82199999999999995</v>
      </c>
      <c r="AR99" s="2">
        <v>0.49199999999999999</v>
      </c>
      <c r="AS99" s="1">
        <f>(1-AR99)*AL99*(1-AO99)</f>
        <v>4.9871376000000148E-2</v>
      </c>
      <c r="AT99" s="1">
        <f>(1-AR99)*AL99*AO99</f>
        <v>0.10405262399999986</v>
      </c>
      <c r="AU99" s="1">
        <f>(1-AR99)*(1-AL99)</f>
        <v>0.35407600000000006</v>
      </c>
      <c r="AV99" s="1">
        <f>AR99*AM99*(1-AP99)</f>
        <v>3.0963035999999992E-2</v>
      </c>
      <c r="AW99" s="1">
        <f>AR99*AM99*AP99</f>
        <v>0.26964896399999999</v>
      </c>
      <c r="AX99" s="1">
        <f>AR99*(1-AM99)</f>
        <v>0.191388</v>
      </c>
      <c r="AY99" s="3">
        <f>$AK99*AS99</f>
        <v>106.42551638400032</v>
      </c>
      <c r="AZ99" s="3">
        <f>$AK99*AT99</f>
        <v>222.0482996159997</v>
      </c>
      <c r="BA99" s="3">
        <f>$AK99*AU99</f>
        <v>755.59818400000017</v>
      </c>
      <c r="BB99" s="3">
        <f>$AK99*AV99</f>
        <v>66.075118823999986</v>
      </c>
      <c r="BC99" s="3">
        <f>$AK99*AW99</f>
        <v>575.43088917599994</v>
      </c>
      <c r="BD99" s="3">
        <f>$AK99*AX99</f>
        <v>408.42199199999999</v>
      </c>
    </row>
    <row r="100" spans="1:56">
      <c r="A100">
        <v>2013</v>
      </c>
      <c r="B100">
        <v>4962</v>
      </c>
      <c r="C100" t="s">
        <v>278</v>
      </c>
      <c r="D100" t="s">
        <v>27</v>
      </c>
      <c r="E100">
        <v>27</v>
      </c>
      <c r="F100">
        <v>136</v>
      </c>
      <c r="G100">
        <v>508</v>
      </c>
      <c r="H100">
        <v>562</v>
      </c>
      <c r="I100">
        <v>123</v>
      </c>
      <c r="J100">
        <v>72</v>
      </c>
      <c r="K100">
        <v>35</v>
      </c>
      <c r="L100">
        <v>2</v>
      </c>
      <c r="M100">
        <v>14</v>
      </c>
      <c r="N100">
        <v>66</v>
      </c>
      <c r="O100">
        <v>64</v>
      </c>
      <c r="P100">
        <v>35</v>
      </c>
      <c r="Q100">
        <v>1</v>
      </c>
      <c r="R100">
        <v>114</v>
      </c>
      <c r="S100">
        <v>8</v>
      </c>
      <c r="T100">
        <v>5</v>
      </c>
      <c r="U100">
        <v>6</v>
      </c>
      <c r="V100">
        <v>10</v>
      </c>
      <c r="W100">
        <v>9</v>
      </c>
      <c r="X100">
        <v>3</v>
      </c>
      <c r="Y100">
        <v>144</v>
      </c>
      <c r="Z100">
        <v>91</v>
      </c>
      <c r="AA100">
        <v>161</v>
      </c>
      <c r="AB100">
        <v>9</v>
      </c>
      <c r="AC100">
        <v>7</v>
      </c>
      <c r="AD100">
        <v>9</v>
      </c>
      <c r="AE100">
        <v>3</v>
      </c>
      <c r="AF100">
        <v>4.8</v>
      </c>
      <c r="AG100">
        <v>61</v>
      </c>
      <c r="AH100">
        <v>9.5</v>
      </c>
      <c r="AI100">
        <v>768</v>
      </c>
      <c r="AJ100">
        <v>1394</v>
      </c>
      <c r="AK100">
        <v>2162</v>
      </c>
      <c r="AL100" s="1">
        <v>0.314</v>
      </c>
      <c r="AM100" s="1">
        <v>0.65799999999999903</v>
      </c>
      <c r="AN100" s="2">
        <v>0.48199999999999998</v>
      </c>
      <c r="AO100" s="1">
        <v>0.65900000000000003</v>
      </c>
      <c r="AP100" s="1">
        <v>0.86899999999999999</v>
      </c>
      <c r="AQ100" s="2">
        <v>0.79900000000000004</v>
      </c>
      <c r="AR100" s="2">
        <v>0.48899999999999999</v>
      </c>
      <c r="AS100" s="1">
        <f>(1-AR100)*AL100*(1-AO100)</f>
        <v>5.4714814000000001E-2</v>
      </c>
      <c r="AT100" s="1">
        <f>(1-AR100)*AL100*AO100</f>
        <v>0.10573918600000001</v>
      </c>
      <c r="AU100" s="1">
        <f>(1-AR100)*(1-AL100)</f>
        <v>0.35054599999999997</v>
      </c>
      <c r="AV100" s="1">
        <f>AR100*AM100*(1-AP100)</f>
        <v>4.2150821999999935E-2</v>
      </c>
      <c r="AW100" s="1">
        <f>AR100*AM100*AP100</f>
        <v>0.27961117799999957</v>
      </c>
      <c r="AX100" s="1">
        <f>AR100*(1-AM100)</f>
        <v>0.16723800000000047</v>
      </c>
      <c r="AY100" s="3">
        <f>$AK100*AS100</f>
        <v>118.29342786799999</v>
      </c>
      <c r="AZ100" s="3">
        <f>$AK100*AT100</f>
        <v>228.60812013200004</v>
      </c>
      <c r="BA100" s="3">
        <f>$AK100*AU100</f>
        <v>757.88045199999988</v>
      </c>
      <c r="BB100" s="3">
        <f>$AK100*AV100</f>
        <v>91.130077163999857</v>
      </c>
      <c r="BC100" s="3">
        <f>$AK100*AW100</f>
        <v>604.51936683599911</v>
      </c>
      <c r="BD100" s="3">
        <f>$AK100*AX100</f>
        <v>361.56855600000102</v>
      </c>
    </row>
    <row r="101" spans="1:56">
      <c r="A101">
        <v>2013</v>
      </c>
      <c r="B101">
        <v>1101</v>
      </c>
      <c r="C101" t="s">
        <v>238</v>
      </c>
      <c r="D101" t="s">
        <v>18</v>
      </c>
      <c r="E101">
        <v>39</v>
      </c>
      <c r="F101">
        <v>150</v>
      </c>
      <c r="G101">
        <v>520</v>
      </c>
      <c r="H101">
        <v>555</v>
      </c>
      <c r="I101">
        <v>136</v>
      </c>
      <c r="J101">
        <v>111</v>
      </c>
      <c r="K101">
        <v>15</v>
      </c>
      <c r="L101">
        <v>3</v>
      </c>
      <c r="M101">
        <v>7</v>
      </c>
      <c r="N101">
        <v>57</v>
      </c>
      <c r="O101">
        <v>35</v>
      </c>
      <c r="P101">
        <v>26</v>
      </c>
      <c r="Q101">
        <v>4</v>
      </c>
      <c r="R101">
        <v>63</v>
      </c>
      <c r="S101">
        <v>1</v>
      </c>
      <c r="T101">
        <v>2</v>
      </c>
      <c r="U101">
        <v>6</v>
      </c>
      <c r="V101">
        <v>6</v>
      </c>
      <c r="W101">
        <v>20</v>
      </c>
      <c r="X101">
        <v>4</v>
      </c>
      <c r="Y101">
        <v>235</v>
      </c>
      <c r="Z101">
        <v>94</v>
      </c>
      <c r="AA101">
        <v>120</v>
      </c>
      <c r="AB101">
        <v>21</v>
      </c>
      <c r="AC101">
        <v>32</v>
      </c>
      <c r="AD101">
        <v>16</v>
      </c>
      <c r="AE101">
        <v>7</v>
      </c>
      <c r="AF101">
        <v>5.6</v>
      </c>
      <c r="AG101">
        <v>62</v>
      </c>
      <c r="AH101">
        <v>6.7</v>
      </c>
      <c r="AI101">
        <v>671</v>
      </c>
      <c r="AJ101">
        <v>1384</v>
      </c>
      <c r="AK101">
        <v>2055</v>
      </c>
      <c r="AL101" s="1">
        <v>0.377</v>
      </c>
      <c r="AM101" s="1">
        <v>0.63200000000000001</v>
      </c>
      <c r="AN101" s="2">
        <v>0.503</v>
      </c>
      <c r="AO101" s="1">
        <v>0.80099999999999905</v>
      </c>
      <c r="AP101" s="1">
        <v>0.90900000000000003</v>
      </c>
      <c r="AQ101" s="2">
        <v>0.86799999999999999</v>
      </c>
      <c r="AR101" s="2">
        <v>0.496</v>
      </c>
      <c r="AS101" s="1">
        <f>(1-AR101)*AL101*(1-AO101)</f>
        <v>3.7811592000000185E-2</v>
      </c>
      <c r="AT101" s="1">
        <f>(1-AR101)*AL101*AO101</f>
        <v>0.15219640799999984</v>
      </c>
      <c r="AU101" s="1">
        <f>(1-AR101)*(1-AL101)</f>
        <v>0.31399199999999999</v>
      </c>
      <c r="AV101" s="1">
        <f>AR101*AM101*(1-AP101)</f>
        <v>2.8525951999999993E-2</v>
      </c>
      <c r="AW101" s="1">
        <f>AR101*AM101*AP101</f>
        <v>0.28494604800000006</v>
      </c>
      <c r="AX101" s="1">
        <f>AR101*(1-AM101)</f>
        <v>0.182528</v>
      </c>
      <c r="AY101" s="3">
        <f>$AK101*AS101</f>
        <v>77.702821560000388</v>
      </c>
      <c r="AZ101" s="3">
        <f>$AK101*AT101</f>
        <v>312.76361843999968</v>
      </c>
      <c r="BA101" s="3">
        <f>$AK101*AU101</f>
        <v>645.25355999999999</v>
      </c>
      <c r="BB101" s="3">
        <f>$AK101*AV101</f>
        <v>58.62083135999999</v>
      </c>
      <c r="BC101" s="3">
        <f>$AK101*AW101</f>
        <v>585.56412864000015</v>
      </c>
      <c r="BD101" s="3">
        <f>$AK101*AX101</f>
        <v>375.09503999999998</v>
      </c>
    </row>
    <row r="102" spans="1:56">
      <c r="A102">
        <v>2013</v>
      </c>
      <c r="B102">
        <v>2430</v>
      </c>
      <c r="C102" t="s">
        <v>657</v>
      </c>
      <c r="D102" t="s">
        <v>37</v>
      </c>
      <c r="E102">
        <v>27</v>
      </c>
      <c r="F102">
        <v>141</v>
      </c>
      <c r="G102">
        <v>501</v>
      </c>
      <c r="H102">
        <v>555</v>
      </c>
      <c r="I102">
        <v>104</v>
      </c>
      <c r="J102">
        <v>71</v>
      </c>
      <c r="K102">
        <v>25</v>
      </c>
      <c r="L102">
        <v>1</v>
      </c>
      <c r="M102">
        <v>7</v>
      </c>
      <c r="N102">
        <v>49</v>
      </c>
      <c r="O102">
        <v>41</v>
      </c>
      <c r="P102">
        <v>36</v>
      </c>
      <c r="Q102">
        <v>5</v>
      </c>
      <c r="R102">
        <v>64</v>
      </c>
      <c r="S102">
        <v>6</v>
      </c>
      <c r="T102">
        <v>6</v>
      </c>
      <c r="U102">
        <v>4</v>
      </c>
      <c r="V102">
        <v>22</v>
      </c>
      <c r="W102">
        <v>4</v>
      </c>
      <c r="X102">
        <v>2</v>
      </c>
      <c r="Y102">
        <v>201</v>
      </c>
      <c r="Z102">
        <v>84</v>
      </c>
      <c r="AA102">
        <v>157</v>
      </c>
      <c r="AB102">
        <v>14</v>
      </c>
      <c r="AC102">
        <v>11</v>
      </c>
      <c r="AD102">
        <v>5</v>
      </c>
      <c r="AE102">
        <v>0</v>
      </c>
      <c r="AF102">
        <v>3.4</v>
      </c>
      <c r="AG102">
        <v>62.7</v>
      </c>
      <c r="AH102">
        <v>4</v>
      </c>
      <c r="AI102">
        <v>708</v>
      </c>
      <c r="AJ102">
        <v>1420</v>
      </c>
      <c r="AK102">
        <v>2128</v>
      </c>
      <c r="AL102" s="1">
        <v>0.28999999999999998</v>
      </c>
      <c r="AM102" s="1">
        <v>0.60499999999999998</v>
      </c>
      <c r="AN102" s="2">
        <v>0.45799999999999902</v>
      </c>
      <c r="AO102" s="1">
        <v>0.82099999999999995</v>
      </c>
      <c r="AP102" s="1">
        <v>0.94599999999999995</v>
      </c>
      <c r="AQ102" s="2">
        <v>0.90900000000000003</v>
      </c>
      <c r="AR102" s="2">
        <v>0.53500000000000003</v>
      </c>
      <c r="AS102" s="1">
        <f>(1-AR102)*AL102*(1-AO102)</f>
        <v>2.4138150000000001E-2</v>
      </c>
      <c r="AT102" s="1">
        <f>(1-AR102)*AL102*AO102</f>
        <v>0.11071184999999997</v>
      </c>
      <c r="AU102" s="1">
        <f>(1-AR102)*(1-AL102)</f>
        <v>0.33014999999999994</v>
      </c>
      <c r="AV102" s="1">
        <f>AR102*AM102*(1-AP102)</f>
        <v>1.7478450000000013E-2</v>
      </c>
      <c r="AW102" s="1">
        <f>AR102*AM102*AP102</f>
        <v>0.30619654999999996</v>
      </c>
      <c r="AX102" s="1">
        <f>AR102*(1-AM102)</f>
        <v>0.21132500000000001</v>
      </c>
      <c r="AY102" s="3">
        <f>$AK102*AS102</f>
        <v>51.365983200000002</v>
      </c>
      <c r="AZ102" s="3">
        <f>$AK102*AT102</f>
        <v>235.59481679999993</v>
      </c>
      <c r="BA102" s="3">
        <f>$AK102*AU102</f>
        <v>702.55919999999992</v>
      </c>
      <c r="BB102" s="3">
        <f>$AK102*AV102</f>
        <v>37.19414160000003</v>
      </c>
      <c r="BC102" s="3">
        <f>$AK102*AW102</f>
        <v>651.58625839999991</v>
      </c>
      <c r="BD102" s="3">
        <f>$AK102*AX102</f>
        <v>449.69960000000003</v>
      </c>
    </row>
    <row r="103" spans="1:56">
      <c r="A103">
        <v>2013</v>
      </c>
      <c r="B103">
        <v>6265</v>
      </c>
      <c r="C103" t="s">
        <v>53</v>
      </c>
      <c r="D103" t="s">
        <v>5</v>
      </c>
      <c r="E103">
        <v>31</v>
      </c>
      <c r="F103">
        <v>142</v>
      </c>
      <c r="G103">
        <v>482</v>
      </c>
      <c r="H103">
        <v>553</v>
      </c>
      <c r="I103">
        <v>131</v>
      </c>
      <c r="J103">
        <v>84</v>
      </c>
      <c r="K103">
        <v>33</v>
      </c>
      <c r="L103">
        <v>2</v>
      </c>
      <c r="M103">
        <v>12</v>
      </c>
      <c r="N103">
        <v>54</v>
      </c>
      <c r="O103">
        <v>52</v>
      </c>
      <c r="P103">
        <v>61</v>
      </c>
      <c r="Q103">
        <v>11</v>
      </c>
      <c r="R103">
        <v>95</v>
      </c>
      <c r="S103">
        <v>7</v>
      </c>
      <c r="T103">
        <v>3</v>
      </c>
      <c r="U103">
        <v>0</v>
      </c>
      <c r="V103">
        <v>9</v>
      </c>
      <c r="W103">
        <v>4</v>
      </c>
      <c r="X103">
        <v>3</v>
      </c>
      <c r="Y103">
        <v>152</v>
      </c>
      <c r="Z103">
        <v>95</v>
      </c>
      <c r="AA103">
        <v>143</v>
      </c>
      <c r="AB103">
        <v>11</v>
      </c>
      <c r="AC103">
        <v>12</v>
      </c>
      <c r="AD103">
        <v>0</v>
      </c>
      <c r="AE103">
        <v>0</v>
      </c>
      <c r="AF103">
        <v>2.9</v>
      </c>
      <c r="AG103">
        <v>57</v>
      </c>
      <c r="AH103">
        <v>9</v>
      </c>
      <c r="AI103">
        <v>852</v>
      </c>
      <c r="AJ103">
        <v>1310</v>
      </c>
      <c r="AK103">
        <v>2162</v>
      </c>
      <c r="AL103" s="1">
        <v>0.29499999999999998</v>
      </c>
      <c r="AM103" s="1">
        <v>0.65500000000000003</v>
      </c>
      <c r="AN103" s="2">
        <v>0.46700000000000003</v>
      </c>
      <c r="AO103" s="1">
        <v>0.63200000000000001</v>
      </c>
      <c r="AP103" s="1">
        <v>0.88599999999999901</v>
      </c>
      <c r="AQ103" s="2">
        <v>0.80200000000000005</v>
      </c>
      <c r="AR103" s="2">
        <v>0.47899999999999998</v>
      </c>
      <c r="AS103" s="1">
        <f>(1-AR103)*AL103*(1-AO103)</f>
        <v>5.6559760000000001E-2</v>
      </c>
      <c r="AT103" s="1">
        <f>(1-AR103)*AL103*AO103</f>
        <v>9.7135239999999998E-2</v>
      </c>
      <c r="AU103" s="1">
        <f>(1-AR103)*(1-AL103)</f>
        <v>0.36730500000000005</v>
      </c>
      <c r="AV103" s="1">
        <f>AR103*AM103*(1-AP103)</f>
        <v>3.5766930000000308E-2</v>
      </c>
      <c r="AW103" s="1">
        <f>AR103*AM103*AP103</f>
        <v>0.27797806999999969</v>
      </c>
      <c r="AX103" s="1">
        <f>AR103*(1-AM103)</f>
        <v>0.16525499999999999</v>
      </c>
      <c r="AY103" s="3">
        <f>$AK103*AS103</f>
        <v>122.28220112</v>
      </c>
      <c r="AZ103" s="3">
        <f>$AK103*AT103</f>
        <v>210.00638888</v>
      </c>
      <c r="BA103" s="3">
        <f>$AK103*AU103</f>
        <v>794.11341000000016</v>
      </c>
      <c r="BB103" s="3">
        <f>$AK103*AV103</f>
        <v>77.328102660000667</v>
      </c>
      <c r="BC103" s="3">
        <f>$AK103*AW103</f>
        <v>600.9885873399993</v>
      </c>
      <c r="BD103" s="3">
        <f>$AK103*AX103</f>
        <v>357.28130999999996</v>
      </c>
    </row>
    <row r="104" spans="1:56">
      <c r="A104">
        <v>2013</v>
      </c>
      <c r="B104">
        <v>7539</v>
      </c>
      <c r="C104" t="s">
        <v>602</v>
      </c>
      <c r="D104" t="s">
        <v>104</v>
      </c>
      <c r="E104">
        <v>27</v>
      </c>
      <c r="F104">
        <v>133</v>
      </c>
      <c r="G104">
        <v>478</v>
      </c>
      <c r="H104">
        <v>551</v>
      </c>
      <c r="I104">
        <v>120</v>
      </c>
      <c r="J104">
        <v>76</v>
      </c>
      <c r="K104">
        <v>24</v>
      </c>
      <c r="L104">
        <v>4</v>
      </c>
      <c r="M104">
        <v>16</v>
      </c>
      <c r="N104">
        <v>62</v>
      </c>
      <c r="O104">
        <v>53</v>
      </c>
      <c r="P104">
        <v>50</v>
      </c>
      <c r="Q104">
        <v>4</v>
      </c>
      <c r="R104">
        <v>85</v>
      </c>
      <c r="S104">
        <v>15</v>
      </c>
      <c r="T104">
        <v>3</v>
      </c>
      <c r="U104">
        <v>5</v>
      </c>
      <c r="V104">
        <v>14</v>
      </c>
      <c r="W104">
        <v>1</v>
      </c>
      <c r="X104">
        <v>2</v>
      </c>
      <c r="Y104">
        <v>151</v>
      </c>
      <c r="Z104">
        <v>90</v>
      </c>
      <c r="AA104">
        <v>151</v>
      </c>
      <c r="AB104">
        <v>15</v>
      </c>
      <c r="AC104">
        <v>7</v>
      </c>
      <c r="AD104">
        <v>9</v>
      </c>
      <c r="AE104">
        <v>2</v>
      </c>
      <c r="AF104">
        <v>3.3</v>
      </c>
      <c r="AG104">
        <v>59.7</v>
      </c>
      <c r="AH104">
        <v>8.6</v>
      </c>
      <c r="AI104">
        <v>787</v>
      </c>
      <c r="AJ104">
        <v>1255</v>
      </c>
      <c r="AK104">
        <v>2042</v>
      </c>
      <c r="AL104" s="1">
        <v>0.30499999999999999</v>
      </c>
      <c r="AM104" s="1">
        <v>0.63800000000000001</v>
      </c>
      <c r="AN104" s="2">
        <v>0.45500000000000002</v>
      </c>
      <c r="AO104" s="1">
        <v>0.64300000000000002</v>
      </c>
      <c r="AP104" s="1">
        <v>0.90500000000000003</v>
      </c>
      <c r="AQ104" s="2">
        <v>0.80900000000000005</v>
      </c>
      <c r="AR104" s="2">
        <v>0.45</v>
      </c>
      <c r="AS104" s="1">
        <f>(1-AR104)*AL104*(1-AO104)</f>
        <v>5.9886750000000002E-2</v>
      </c>
      <c r="AT104" s="1">
        <f>(1-AR104)*AL104*AO104</f>
        <v>0.10786325000000001</v>
      </c>
      <c r="AU104" s="1">
        <f>(1-AR104)*(1-AL104)</f>
        <v>0.38225000000000009</v>
      </c>
      <c r="AV104" s="1">
        <f>AR104*AM104*(1-AP104)</f>
        <v>2.7274499999999993E-2</v>
      </c>
      <c r="AW104" s="1">
        <f>AR104*AM104*AP104</f>
        <v>0.25982550000000004</v>
      </c>
      <c r="AX104" s="1">
        <f>AR104*(1-AM104)</f>
        <v>0.16289999999999999</v>
      </c>
      <c r="AY104" s="3">
        <f>$AK104*AS104</f>
        <v>122.28874350000001</v>
      </c>
      <c r="AZ104" s="3">
        <f>$AK104*AT104</f>
        <v>220.25675650000002</v>
      </c>
      <c r="BA104" s="3">
        <f>$AK104*AU104</f>
        <v>780.55450000000019</v>
      </c>
      <c r="BB104" s="3">
        <f>$AK104*AV104</f>
        <v>55.694528999999989</v>
      </c>
      <c r="BC104" s="3">
        <f>$AK104*AW104</f>
        <v>530.56367100000011</v>
      </c>
      <c r="BD104" s="3">
        <f>$AK104*AX104</f>
        <v>332.64179999999999</v>
      </c>
    </row>
    <row r="105" spans="1:56">
      <c r="A105">
        <v>2013</v>
      </c>
      <c r="B105">
        <v>5343</v>
      </c>
      <c r="C105" t="s">
        <v>736</v>
      </c>
      <c r="D105" t="s">
        <v>120</v>
      </c>
      <c r="E105">
        <v>26</v>
      </c>
      <c r="F105">
        <v>149</v>
      </c>
      <c r="G105">
        <v>499</v>
      </c>
      <c r="H105">
        <v>550</v>
      </c>
      <c r="I105">
        <v>124</v>
      </c>
      <c r="J105">
        <v>88</v>
      </c>
      <c r="K105">
        <v>24</v>
      </c>
      <c r="L105">
        <v>3</v>
      </c>
      <c r="M105">
        <v>9</v>
      </c>
      <c r="N105">
        <v>52</v>
      </c>
      <c r="O105">
        <v>43</v>
      </c>
      <c r="P105">
        <v>42</v>
      </c>
      <c r="Q105">
        <v>6</v>
      </c>
      <c r="R105">
        <v>96</v>
      </c>
      <c r="S105">
        <v>5</v>
      </c>
      <c r="T105">
        <v>3</v>
      </c>
      <c r="U105">
        <v>1</v>
      </c>
      <c r="V105">
        <v>10</v>
      </c>
      <c r="W105">
        <v>1</v>
      </c>
      <c r="X105">
        <v>2</v>
      </c>
      <c r="Y105">
        <v>198</v>
      </c>
      <c r="Z105">
        <v>76</v>
      </c>
      <c r="AA105">
        <v>128</v>
      </c>
      <c r="AB105">
        <v>15</v>
      </c>
      <c r="AC105">
        <v>13</v>
      </c>
      <c r="AD105">
        <v>5</v>
      </c>
      <c r="AE105">
        <v>1</v>
      </c>
      <c r="AF105">
        <v>2.6</v>
      </c>
      <c r="AG105">
        <v>62.2</v>
      </c>
      <c r="AH105">
        <v>9.6999999999999993</v>
      </c>
      <c r="AI105">
        <v>725</v>
      </c>
      <c r="AJ105">
        <v>1345</v>
      </c>
      <c r="AK105">
        <v>2070</v>
      </c>
      <c r="AL105" s="1">
        <v>0.314</v>
      </c>
      <c r="AM105" s="1">
        <v>0.64</v>
      </c>
      <c r="AN105" s="2">
        <v>0.47</v>
      </c>
      <c r="AO105" s="1">
        <v>0.59499999999999997</v>
      </c>
      <c r="AP105" s="1">
        <v>0.89500000000000002</v>
      </c>
      <c r="AQ105" s="2">
        <v>0.79099999999999904</v>
      </c>
      <c r="AR105" s="2">
        <v>0.47899999999999998</v>
      </c>
      <c r="AS105" s="1">
        <f>(1-AR105)*AL105*(1-AO105)</f>
        <v>6.6255570000000014E-2</v>
      </c>
      <c r="AT105" s="1">
        <f>(1-AR105)*AL105*AO105</f>
        <v>9.7338430000000004E-2</v>
      </c>
      <c r="AU105" s="1">
        <f>(1-AR105)*(1-AL105)</f>
        <v>0.357406</v>
      </c>
      <c r="AV105" s="1">
        <f>AR105*AM105*(1-AP105)</f>
        <v>3.2188799999999997E-2</v>
      </c>
      <c r="AW105" s="1">
        <f>AR105*AM105*AP105</f>
        <v>0.27437119999999998</v>
      </c>
      <c r="AX105" s="1">
        <f>AR105*(1-AM105)</f>
        <v>0.17243999999999998</v>
      </c>
      <c r="AY105" s="3">
        <f>$AK105*AS105</f>
        <v>137.14902990000002</v>
      </c>
      <c r="AZ105" s="3">
        <f>$AK105*AT105</f>
        <v>201.49055010000001</v>
      </c>
      <c r="BA105" s="3">
        <f>$AK105*AU105</f>
        <v>739.83042</v>
      </c>
      <c r="BB105" s="3">
        <f>$AK105*AV105</f>
        <v>66.630815999999996</v>
      </c>
      <c r="BC105" s="3">
        <f>$AK105*AW105</f>
        <v>567.94838399999992</v>
      </c>
      <c r="BD105" s="3">
        <f>$AK105*AX105</f>
        <v>356.95079999999996</v>
      </c>
    </row>
    <row r="106" spans="1:56">
      <c r="A106">
        <v>2013</v>
      </c>
      <c r="B106">
        <v>1191</v>
      </c>
      <c r="C106" t="s">
        <v>603</v>
      </c>
      <c r="D106" t="s">
        <v>3</v>
      </c>
      <c r="E106">
        <v>28</v>
      </c>
      <c r="F106">
        <v>142</v>
      </c>
      <c r="G106">
        <v>514</v>
      </c>
      <c r="H106">
        <v>547</v>
      </c>
      <c r="I106">
        <v>165</v>
      </c>
      <c r="J106">
        <v>119</v>
      </c>
      <c r="K106">
        <v>34</v>
      </c>
      <c r="L106">
        <v>0</v>
      </c>
      <c r="M106">
        <v>12</v>
      </c>
      <c r="N106">
        <v>54</v>
      </c>
      <c r="O106">
        <v>68</v>
      </c>
      <c r="P106">
        <v>29</v>
      </c>
      <c r="Q106">
        <v>5</v>
      </c>
      <c r="R106">
        <v>116</v>
      </c>
      <c r="S106">
        <v>2</v>
      </c>
      <c r="T106">
        <v>2</v>
      </c>
      <c r="U106">
        <v>0</v>
      </c>
      <c r="V106">
        <v>20</v>
      </c>
      <c r="W106">
        <v>0</v>
      </c>
      <c r="X106">
        <v>0</v>
      </c>
      <c r="Y106">
        <v>182</v>
      </c>
      <c r="Z106">
        <v>108</v>
      </c>
      <c r="AA106">
        <v>110</v>
      </c>
      <c r="AB106">
        <v>5</v>
      </c>
      <c r="AC106">
        <v>8</v>
      </c>
      <c r="AD106">
        <v>0</v>
      </c>
      <c r="AE106">
        <v>0</v>
      </c>
      <c r="AF106">
        <v>1</v>
      </c>
      <c r="AG106">
        <v>62</v>
      </c>
      <c r="AH106">
        <v>12.8</v>
      </c>
      <c r="AI106">
        <v>680</v>
      </c>
      <c r="AJ106">
        <v>1369</v>
      </c>
      <c r="AK106">
        <v>2049</v>
      </c>
      <c r="AL106" s="1">
        <v>0.38400000000000001</v>
      </c>
      <c r="AM106" s="1">
        <v>0.68799999999999994</v>
      </c>
      <c r="AN106" s="2">
        <v>0.53400000000000003</v>
      </c>
      <c r="AO106" s="1">
        <v>0.53500000000000003</v>
      </c>
      <c r="AP106" s="1">
        <v>0.88500000000000001</v>
      </c>
      <c r="AQ106" s="2">
        <v>0.75700000000000001</v>
      </c>
      <c r="AR106" s="2">
        <v>0.49199999999999999</v>
      </c>
      <c r="AS106" s="1">
        <f>(1-AR106)*AL106*(1-AO106)</f>
        <v>9.0708479999999994E-2</v>
      </c>
      <c r="AT106" s="1">
        <f>(1-AR106)*AL106*AO106</f>
        <v>0.10436352</v>
      </c>
      <c r="AU106" s="1">
        <f>(1-AR106)*(1-AL106)</f>
        <v>0.31292799999999998</v>
      </c>
      <c r="AV106" s="1">
        <f>AR106*AM106*(1-AP106)</f>
        <v>3.8927039999999996E-2</v>
      </c>
      <c r="AW106" s="1">
        <f>AR106*AM106*AP106</f>
        <v>0.29956896</v>
      </c>
      <c r="AX106" s="1">
        <f>AR106*(1-AM106)</f>
        <v>0.15350400000000003</v>
      </c>
      <c r="AY106" s="3">
        <f>$AK106*AS106</f>
        <v>185.86167551999998</v>
      </c>
      <c r="AZ106" s="3">
        <f>$AK106*AT106</f>
        <v>213.84085248</v>
      </c>
      <c r="BA106" s="3">
        <f>$AK106*AU106</f>
        <v>641.18947200000002</v>
      </c>
      <c r="BB106" s="3">
        <f>$AK106*AV106</f>
        <v>79.761504959999996</v>
      </c>
      <c r="BC106" s="3">
        <f>$AK106*AW106</f>
        <v>613.81679903999998</v>
      </c>
      <c r="BD106" s="3">
        <f>$AK106*AX106</f>
        <v>314.52969600000006</v>
      </c>
    </row>
    <row r="107" spans="1:56">
      <c r="A107">
        <v>2013</v>
      </c>
      <c r="B107">
        <v>1555</v>
      </c>
      <c r="C107" t="s">
        <v>295</v>
      </c>
      <c r="D107" t="s">
        <v>120</v>
      </c>
      <c r="E107">
        <v>37</v>
      </c>
      <c r="F107">
        <v>127</v>
      </c>
      <c r="G107">
        <v>488</v>
      </c>
      <c r="H107">
        <v>547</v>
      </c>
      <c r="I107">
        <v>145</v>
      </c>
      <c r="J107">
        <v>117</v>
      </c>
      <c r="K107">
        <v>23</v>
      </c>
      <c r="L107">
        <v>3</v>
      </c>
      <c r="M107">
        <v>2</v>
      </c>
      <c r="N107">
        <v>57</v>
      </c>
      <c r="O107">
        <v>31</v>
      </c>
      <c r="P107">
        <v>45</v>
      </c>
      <c r="Q107">
        <v>0</v>
      </c>
      <c r="R107">
        <v>34</v>
      </c>
      <c r="S107">
        <v>2</v>
      </c>
      <c r="T107">
        <v>3</v>
      </c>
      <c r="U107">
        <v>9</v>
      </c>
      <c r="V107">
        <v>13</v>
      </c>
      <c r="W107">
        <v>2</v>
      </c>
      <c r="X107">
        <v>0</v>
      </c>
      <c r="Y107">
        <v>221</v>
      </c>
      <c r="Z107">
        <v>96</v>
      </c>
      <c r="AA107">
        <v>135</v>
      </c>
      <c r="AB107">
        <v>14</v>
      </c>
      <c r="AC107">
        <v>12</v>
      </c>
      <c r="AD107">
        <v>14</v>
      </c>
      <c r="AE107">
        <v>2</v>
      </c>
      <c r="AF107">
        <v>3.4</v>
      </c>
      <c r="AG107">
        <v>60.3</v>
      </c>
      <c r="AH107">
        <v>1.5</v>
      </c>
      <c r="AI107">
        <v>779</v>
      </c>
      <c r="AJ107">
        <v>1363</v>
      </c>
      <c r="AK107">
        <v>2142</v>
      </c>
      <c r="AL107" s="1">
        <v>0.17399999999999999</v>
      </c>
      <c r="AM107" s="1">
        <v>0.54100000000000004</v>
      </c>
      <c r="AN107" s="2">
        <v>0.38400000000000001</v>
      </c>
      <c r="AO107" s="1">
        <v>0.89300000000000002</v>
      </c>
      <c r="AP107" s="1">
        <v>0.97099999999999997</v>
      </c>
      <c r="AQ107" s="2">
        <v>0.95599999999999996</v>
      </c>
      <c r="AR107" s="2">
        <v>0.57199999999999995</v>
      </c>
      <c r="AS107" s="1">
        <f>(1-AR107)*AL107*(1-AO107)</f>
        <v>7.9685039999999978E-3</v>
      </c>
      <c r="AT107" s="1">
        <f>(1-AR107)*AL107*AO107</f>
        <v>6.6503495999999995E-2</v>
      </c>
      <c r="AU107" s="1">
        <f>(1-AR107)*(1-AL107)</f>
        <v>0.35352800000000006</v>
      </c>
      <c r="AV107" s="1">
        <f>AR107*AM107*(1-AP107)</f>
        <v>8.9741080000000084E-3</v>
      </c>
      <c r="AW107" s="1">
        <f>AR107*AM107*AP107</f>
        <v>0.30047789200000002</v>
      </c>
      <c r="AX107" s="1">
        <f>AR107*(1-AM107)</f>
        <v>0.26254799999999995</v>
      </c>
      <c r="AY107" s="3">
        <f>$AK107*AS107</f>
        <v>17.068535567999994</v>
      </c>
      <c r="AZ107" s="3">
        <f>$AK107*AT107</f>
        <v>142.45048843199999</v>
      </c>
      <c r="BA107" s="3">
        <f>$AK107*AU107</f>
        <v>757.25697600000012</v>
      </c>
      <c r="BB107" s="3">
        <f>$AK107*AV107</f>
        <v>19.222539336000018</v>
      </c>
      <c r="BC107" s="3">
        <f>$AK107*AW107</f>
        <v>643.62364466400004</v>
      </c>
      <c r="BD107" s="3">
        <f>$AK107*AX107</f>
        <v>562.37781599999994</v>
      </c>
    </row>
    <row r="108" spans="1:56">
      <c r="A108">
        <v>2013</v>
      </c>
      <c r="B108">
        <v>7007</v>
      </c>
      <c r="C108" t="s">
        <v>247</v>
      </c>
      <c r="D108" t="s">
        <v>1</v>
      </c>
      <c r="E108">
        <v>30</v>
      </c>
      <c r="F108">
        <v>136</v>
      </c>
      <c r="G108">
        <v>505</v>
      </c>
      <c r="H108">
        <v>541</v>
      </c>
      <c r="I108">
        <v>161</v>
      </c>
      <c r="J108">
        <v>105</v>
      </c>
      <c r="K108">
        <v>44</v>
      </c>
      <c r="L108">
        <v>0</v>
      </c>
      <c r="M108">
        <v>12</v>
      </c>
      <c r="N108">
        <v>68</v>
      </c>
      <c r="O108">
        <v>80</v>
      </c>
      <c r="P108">
        <v>30</v>
      </c>
      <c r="Q108">
        <v>4</v>
      </c>
      <c r="R108">
        <v>55</v>
      </c>
      <c r="S108">
        <v>3</v>
      </c>
      <c r="T108">
        <v>3</v>
      </c>
      <c r="U108">
        <v>0</v>
      </c>
      <c r="V108">
        <v>14</v>
      </c>
      <c r="W108">
        <v>3</v>
      </c>
      <c r="X108">
        <v>2</v>
      </c>
      <c r="Y108">
        <v>190</v>
      </c>
      <c r="Z108">
        <v>110</v>
      </c>
      <c r="AA108">
        <v>153</v>
      </c>
      <c r="AB108">
        <v>13</v>
      </c>
      <c r="AC108">
        <v>7</v>
      </c>
      <c r="AD108">
        <v>0</v>
      </c>
      <c r="AE108">
        <v>0</v>
      </c>
      <c r="AF108">
        <v>2.5</v>
      </c>
      <c r="AG108">
        <v>64.7</v>
      </c>
      <c r="AH108">
        <v>6.8</v>
      </c>
      <c r="AI108">
        <v>648</v>
      </c>
      <c r="AJ108">
        <v>1236</v>
      </c>
      <c r="AK108">
        <v>1884</v>
      </c>
      <c r="AL108" s="1">
        <v>0.33600000000000002</v>
      </c>
      <c r="AM108" s="1">
        <v>0.73199999999999998</v>
      </c>
      <c r="AN108" s="2">
        <v>0.53500000000000003</v>
      </c>
      <c r="AO108" s="1">
        <v>0.78500000000000003</v>
      </c>
      <c r="AP108" s="1">
        <v>0.91200000000000003</v>
      </c>
      <c r="AQ108" s="2">
        <v>0.872</v>
      </c>
      <c r="AR108" s="2">
        <v>0.503</v>
      </c>
      <c r="AS108" s="1">
        <f>(1-AR108)*AL108*(1-AO108)</f>
        <v>3.5903279999999996E-2</v>
      </c>
      <c r="AT108" s="1">
        <f>(1-AR108)*AL108*AO108</f>
        <v>0.13108872000000002</v>
      </c>
      <c r="AU108" s="1">
        <f>(1-AR108)*(1-AL108)</f>
        <v>0.33000799999999997</v>
      </c>
      <c r="AV108" s="1">
        <f>AR108*AM108*(1-AP108)</f>
        <v>3.2401247999999987E-2</v>
      </c>
      <c r="AW108" s="1">
        <f>AR108*AM108*AP108</f>
        <v>0.33579475199999997</v>
      </c>
      <c r="AX108" s="1">
        <f>AR108*(1-AM108)</f>
        <v>0.13480400000000001</v>
      </c>
      <c r="AY108" s="3">
        <f>$AK108*AS108</f>
        <v>67.641779519999986</v>
      </c>
      <c r="AZ108" s="3">
        <f>$AK108*AT108</f>
        <v>246.97114848000004</v>
      </c>
      <c r="BA108" s="3">
        <f>$AK108*AU108</f>
        <v>621.73507199999995</v>
      </c>
      <c r="BB108" s="3">
        <f>$AK108*AV108</f>
        <v>61.043951231999976</v>
      </c>
      <c r="BC108" s="3">
        <f>$AK108*AW108</f>
        <v>632.6373127679999</v>
      </c>
      <c r="BD108" s="3">
        <f>$AK108*AX108</f>
        <v>253.97073600000002</v>
      </c>
    </row>
    <row r="109" spans="1:56">
      <c r="A109">
        <v>2013</v>
      </c>
      <c r="B109">
        <v>1534</v>
      </c>
      <c r="C109" t="s">
        <v>327</v>
      </c>
      <c r="D109" t="s">
        <v>20</v>
      </c>
      <c r="E109">
        <v>34</v>
      </c>
      <c r="F109">
        <v>130</v>
      </c>
      <c r="G109">
        <v>489</v>
      </c>
      <c r="H109">
        <v>540</v>
      </c>
      <c r="I109">
        <v>162</v>
      </c>
      <c r="J109">
        <v>108</v>
      </c>
      <c r="K109">
        <v>31</v>
      </c>
      <c r="L109">
        <v>3</v>
      </c>
      <c r="M109">
        <v>20</v>
      </c>
      <c r="N109">
        <v>74</v>
      </c>
      <c r="O109">
        <v>84</v>
      </c>
      <c r="P109">
        <v>46</v>
      </c>
      <c r="Q109">
        <v>5</v>
      </c>
      <c r="R109">
        <v>100</v>
      </c>
      <c r="S109">
        <v>2</v>
      </c>
      <c r="T109">
        <v>3</v>
      </c>
      <c r="U109">
        <v>0</v>
      </c>
      <c r="V109">
        <v>13</v>
      </c>
      <c r="W109">
        <v>10</v>
      </c>
      <c r="X109">
        <v>3</v>
      </c>
      <c r="Y109">
        <v>195</v>
      </c>
      <c r="Z109">
        <v>79</v>
      </c>
      <c r="AA109">
        <v>118</v>
      </c>
      <c r="AB109">
        <v>2</v>
      </c>
      <c r="AC109">
        <v>19</v>
      </c>
      <c r="AD109">
        <v>0</v>
      </c>
      <c r="AE109">
        <v>0</v>
      </c>
      <c r="AF109">
        <v>4.7</v>
      </c>
      <c r="AG109">
        <v>60.7</v>
      </c>
      <c r="AH109">
        <v>9.6999999999999993</v>
      </c>
      <c r="AI109">
        <v>765</v>
      </c>
      <c r="AJ109">
        <v>1347</v>
      </c>
      <c r="AK109">
        <v>2112</v>
      </c>
      <c r="AL109" s="1">
        <v>0.312</v>
      </c>
      <c r="AM109" s="1">
        <v>0.628</v>
      </c>
      <c r="AN109" s="2">
        <v>0.46700000000000003</v>
      </c>
      <c r="AO109" s="1">
        <v>0.61499999999999999</v>
      </c>
      <c r="AP109" s="1">
        <v>0.879</v>
      </c>
      <c r="AQ109" s="2">
        <v>0.78900000000000003</v>
      </c>
      <c r="AR109" s="2">
        <v>0.49099999999999999</v>
      </c>
      <c r="AS109" s="1">
        <f>(1-AR109)*AL109*(1-AO109)</f>
        <v>6.114108E-2</v>
      </c>
      <c r="AT109" s="1">
        <f>(1-AR109)*AL109*AO109</f>
        <v>9.7666920000000004E-2</v>
      </c>
      <c r="AU109" s="1">
        <f>(1-AR109)*(1-AL109)</f>
        <v>0.350192</v>
      </c>
      <c r="AV109" s="1">
        <f>AR109*AM109*(1-AP109)</f>
        <v>3.7310108000000002E-2</v>
      </c>
      <c r="AW109" s="1">
        <f>AR109*AM109*AP109</f>
        <v>0.271037892</v>
      </c>
      <c r="AX109" s="1">
        <f>AR109*(1-AM109)</f>
        <v>0.18265200000000001</v>
      </c>
      <c r="AY109" s="3">
        <f>$AK109*AS109</f>
        <v>129.12996096000001</v>
      </c>
      <c r="AZ109" s="3">
        <f>$AK109*AT109</f>
        <v>206.27253504000001</v>
      </c>
      <c r="BA109" s="3">
        <f>$AK109*AU109</f>
        <v>739.605504</v>
      </c>
      <c r="BB109" s="3">
        <f>$AK109*AV109</f>
        <v>78.798948096000004</v>
      </c>
      <c r="BC109" s="3">
        <f>$AK109*AW109</f>
        <v>572.43202790400005</v>
      </c>
      <c r="BD109" s="3">
        <f>$AK109*AX109</f>
        <v>385.76102400000002</v>
      </c>
    </row>
    <row r="110" spans="1:56">
      <c r="A110">
        <v>2013</v>
      </c>
      <c r="B110">
        <v>3154</v>
      </c>
      <c r="C110" t="s">
        <v>662</v>
      </c>
      <c r="D110" t="s">
        <v>44</v>
      </c>
      <c r="E110">
        <v>25</v>
      </c>
      <c r="F110">
        <v>139</v>
      </c>
      <c r="G110">
        <v>496</v>
      </c>
      <c r="H110">
        <v>540</v>
      </c>
      <c r="I110">
        <v>135</v>
      </c>
      <c r="J110">
        <v>83</v>
      </c>
      <c r="K110">
        <v>21</v>
      </c>
      <c r="L110">
        <v>4</v>
      </c>
      <c r="M110">
        <v>27</v>
      </c>
      <c r="N110">
        <v>65</v>
      </c>
      <c r="O110">
        <v>83</v>
      </c>
      <c r="P110">
        <v>39</v>
      </c>
      <c r="Q110">
        <v>5</v>
      </c>
      <c r="R110">
        <v>97</v>
      </c>
      <c r="S110">
        <v>1</v>
      </c>
      <c r="T110">
        <v>4</v>
      </c>
      <c r="U110">
        <v>0</v>
      </c>
      <c r="V110">
        <v>5</v>
      </c>
      <c r="W110">
        <v>8</v>
      </c>
      <c r="X110">
        <v>3</v>
      </c>
      <c r="Y110">
        <v>171</v>
      </c>
      <c r="Z110">
        <v>92</v>
      </c>
      <c r="AA110">
        <v>140</v>
      </c>
      <c r="AB110">
        <v>16</v>
      </c>
      <c r="AC110">
        <v>10</v>
      </c>
      <c r="AD110">
        <v>0</v>
      </c>
      <c r="AE110">
        <v>0</v>
      </c>
      <c r="AF110">
        <v>4.7</v>
      </c>
      <c r="AG110">
        <v>57.2</v>
      </c>
      <c r="AH110">
        <v>10.199999999999999</v>
      </c>
      <c r="AI110">
        <v>799</v>
      </c>
      <c r="AJ110">
        <v>1281</v>
      </c>
      <c r="AK110">
        <v>2080</v>
      </c>
      <c r="AL110" s="1">
        <v>0.29799999999999999</v>
      </c>
      <c r="AM110" s="1">
        <v>0.72499999999999998</v>
      </c>
      <c r="AN110" s="2">
        <v>0.49299999999999999</v>
      </c>
      <c r="AO110" s="1">
        <v>0.59399999999999997</v>
      </c>
      <c r="AP110" s="1">
        <v>0.88800000000000001</v>
      </c>
      <c r="AQ110" s="2">
        <v>0.79099999999999904</v>
      </c>
      <c r="AR110" s="2">
        <v>0.45500000000000002</v>
      </c>
      <c r="AS110" s="1">
        <f>(1-AR110)*AL110*(1-AO110)</f>
        <v>6.593845999999999E-2</v>
      </c>
      <c r="AT110" s="1">
        <f>(1-AR110)*AL110*AO110</f>
        <v>9.6471539999999981E-2</v>
      </c>
      <c r="AU110" s="1">
        <f>(1-AR110)*(1-AL110)</f>
        <v>0.38258999999999993</v>
      </c>
      <c r="AV110" s="1">
        <f>AR110*AM110*(1-AP110)</f>
        <v>3.6945999999999993E-2</v>
      </c>
      <c r="AW110" s="1">
        <f>AR110*AM110*AP110</f>
        <v>0.29292899999999999</v>
      </c>
      <c r="AX110" s="1">
        <f>AR110*(1-AM110)</f>
        <v>0.12512500000000001</v>
      </c>
      <c r="AY110" s="3">
        <f>$AK110*AS110</f>
        <v>137.15199679999998</v>
      </c>
      <c r="AZ110" s="3">
        <f>$AK110*AT110</f>
        <v>200.66080319999995</v>
      </c>
      <c r="BA110" s="3">
        <f>$AK110*AU110</f>
        <v>795.78719999999987</v>
      </c>
      <c r="BB110" s="3">
        <f>$AK110*AV110</f>
        <v>76.847679999999983</v>
      </c>
      <c r="BC110" s="3">
        <f>$AK110*AW110</f>
        <v>609.29232000000002</v>
      </c>
      <c r="BD110" s="3">
        <f>$AK110*AX110</f>
        <v>260.26000000000005</v>
      </c>
    </row>
    <row r="111" spans="1:56">
      <c r="A111">
        <v>2013</v>
      </c>
      <c r="B111">
        <v>2113</v>
      </c>
      <c r="C111" t="s">
        <v>103</v>
      </c>
      <c r="D111" t="s">
        <v>63</v>
      </c>
      <c r="E111">
        <v>32</v>
      </c>
      <c r="F111">
        <v>135</v>
      </c>
      <c r="G111">
        <v>485</v>
      </c>
      <c r="H111">
        <v>538</v>
      </c>
      <c r="I111">
        <v>120</v>
      </c>
      <c r="J111">
        <v>77</v>
      </c>
      <c r="K111">
        <v>28</v>
      </c>
      <c r="L111">
        <v>1</v>
      </c>
      <c r="M111">
        <v>14</v>
      </c>
      <c r="N111">
        <v>49</v>
      </c>
      <c r="O111">
        <v>55</v>
      </c>
      <c r="P111">
        <v>48</v>
      </c>
      <c r="Q111">
        <v>4</v>
      </c>
      <c r="R111">
        <v>99</v>
      </c>
      <c r="S111">
        <v>1</v>
      </c>
      <c r="T111">
        <v>4</v>
      </c>
      <c r="U111">
        <v>0</v>
      </c>
      <c r="V111">
        <v>13</v>
      </c>
      <c r="W111">
        <v>1</v>
      </c>
      <c r="X111">
        <v>0</v>
      </c>
      <c r="Y111">
        <v>185</v>
      </c>
      <c r="Z111">
        <v>76</v>
      </c>
      <c r="AA111">
        <v>129</v>
      </c>
      <c r="AB111">
        <v>10</v>
      </c>
      <c r="AC111">
        <v>12</v>
      </c>
      <c r="AD111">
        <v>0</v>
      </c>
      <c r="AE111">
        <v>0</v>
      </c>
      <c r="AF111">
        <v>2.2000000000000002</v>
      </c>
      <c r="AG111">
        <v>54.5</v>
      </c>
      <c r="AH111">
        <v>10.5</v>
      </c>
      <c r="AI111">
        <v>809</v>
      </c>
      <c r="AJ111">
        <v>1309</v>
      </c>
      <c r="AK111">
        <v>2118</v>
      </c>
      <c r="AL111" s="1">
        <v>0.30299999999999999</v>
      </c>
      <c r="AM111" s="1">
        <v>0.629</v>
      </c>
      <c r="AN111" s="2">
        <v>0.45500000000000002</v>
      </c>
      <c r="AO111" s="1">
        <v>0.58099999999999996</v>
      </c>
      <c r="AP111" s="1">
        <v>0.86399999999999999</v>
      </c>
      <c r="AQ111" s="2">
        <v>0.76400000000000001</v>
      </c>
      <c r="AR111" s="2">
        <v>0.46700000000000003</v>
      </c>
      <c r="AS111" s="1">
        <f>(1-AR111)*AL111*(1-AO111)</f>
        <v>6.7668080999999991E-2</v>
      </c>
      <c r="AT111" s="1">
        <f>(1-AR111)*AL111*AO111</f>
        <v>9.3830918999999985E-2</v>
      </c>
      <c r="AU111" s="1">
        <f>(1-AR111)*(1-AL111)</f>
        <v>0.37150099999999997</v>
      </c>
      <c r="AV111" s="1">
        <f>AR111*AM111*(1-AP111)</f>
        <v>3.9949048000000008E-2</v>
      </c>
      <c r="AW111" s="1">
        <f>AR111*AM111*AP111</f>
        <v>0.25379395200000004</v>
      </c>
      <c r="AX111" s="1">
        <f>AR111*(1-AM111)</f>
        <v>0.17325699999999999</v>
      </c>
      <c r="AY111" s="3">
        <f>$AK111*AS111</f>
        <v>143.32099555799999</v>
      </c>
      <c r="AZ111" s="3">
        <f>$AK111*AT111</f>
        <v>198.73388644199997</v>
      </c>
      <c r="BA111" s="3">
        <f>$AK111*AU111</f>
        <v>786.83911799999998</v>
      </c>
      <c r="BB111" s="3">
        <f>$AK111*AV111</f>
        <v>84.612083664000011</v>
      </c>
      <c r="BC111" s="3">
        <f>$AK111*AW111</f>
        <v>537.53559033600004</v>
      </c>
      <c r="BD111" s="3">
        <f>$AK111*AX111</f>
        <v>366.958326</v>
      </c>
    </row>
    <row r="112" spans="1:56">
      <c r="A112">
        <v>2013</v>
      </c>
      <c r="B112">
        <v>3442</v>
      </c>
      <c r="C112" t="s">
        <v>76</v>
      </c>
      <c r="D112" t="s">
        <v>3</v>
      </c>
      <c r="E112">
        <v>33</v>
      </c>
      <c r="F112">
        <v>136</v>
      </c>
      <c r="G112">
        <v>448</v>
      </c>
      <c r="H112">
        <v>537</v>
      </c>
      <c r="I112">
        <v>80</v>
      </c>
      <c r="J112">
        <v>45</v>
      </c>
      <c r="K112">
        <v>10</v>
      </c>
      <c r="L112">
        <v>3</v>
      </c>
      <c r="M112">
        <v>22</v>
      </c>
      <c r="N112">
        <v>60</v>
      </c>
      <c r="O112">
        <v>55</v>
      </c>
      <c r="P112">
        <v>77</v>
      </c>
      <c r="Q112">
        <v>2</v>
      </c>
      <c r="R112">
        <v>171</v>
      </c>
      <c r="S112">
        <v>9</v>
      </c>
      <c r="T112">
        <v>3</v>
      </c>
      <c r="U112">
        <v>0</v>
      </c>
      <c r="V112">
        <v>7</v>
      </c>
      <c r="W112">
        <v>2</v>
      </c>
      <c r="X112">
        <v>0</v>
      </c>
      <c r="Y112">
        <v>111</v>
      </c>
      <c r="Z112">
        <v>37</v>
      </c>
      <c r="AA112">
        <v>132</v>
      </c>
      <c r="AB112">
        <v>18</v>
      </c>
      <c r="AC112">
        <v>8</v>
      </c>
      <c r="AD112">
        <v>0</v>
      </c>
      <c r="AE112">
        <v>0</v>
      </c>
      <c r="AF112">
        <v>3.9</v>
      </c>
      <c r="AG112">
        <v>57.5</v>
      </c>
      <c r="AH112">
        <v>13.9</v>
      </c>
      <c r="AI112">
        <v>932</v>
      </c>
      <c r="AJ112">
        <v>1292</v>
      </c>
      <c r="AK112">
        <v>2224</v>
      </c>
      <c r="AL112" s="1">
        <v>0.20100000000000001</v>
      </c>
      <c r="AM112" s="1">
        <v>0.64900000000000002</v>
      </c>
      <c r="AN112" s="2">
        <v>0.42099999999999999</v>
      </c>
      <c r="AO112" s="1">
        <v>0.39399999999999902</v>
      </c>
      <c r="AP112" s="1">
        <v>0.75700000000000001</v>
      </c>
      <c r="AQ112" s="2">
        <v>0.67</v>
      </c>
      <c r="AR112" s="2">
        <v>0.49199999999999999</v>
      </c>
      <c r="AS112" s="1">
        <f>(1-AR112)*AL112*(1-AO112)</f>
        <v>6.1877448000000106E-2</v>
      </c>
      <c r="AT112" s="1">
        <f>(1-AR112)*AL112*AO112</f>
        <v>4.0230551999999899E-2</v>
      </c>
      <c r="AU112" s="1">
        <f>(1-AR112)*(1-AL112)</f>
        <v>0.40589199999999998</v>
      </c>
      <c r="AV112" s="1">
        <f>AR112*AM112*(1-AP112)</f>
        <v>7.7591843999999993E-2</v>
      </c>
      <c r="AW112" s="1">
        <f>AR112*AM112*AP112</f>
        <v>0.24171615599999999</v>
      </c>
      <c r="AX112" s="1">
        <f>AR112*(1-AM112)</f>
        <v>0.17269199999999998</v>
      </c>
      <c r="AY112" s="3">
        <f>$AK112*AS112</f>
        <v>137.61544435200022</v>
      </c>
      <c r="AZ112" s="3">
        <f>$AK112*AT112</f>
        <v>89.472747647999768</v>
      </c>
      <c r="BA112" s="3">
        <f>$AK112*AU112</f>
        <v>902.70380799999998</v>
      </c>
      <c r="BB112" s="3">
        <f>$AK112*AV112</f>
        <v>172.56426105599999</v>
      </c>
      <c r="BC112" s="3">
        <f>$AK112*AW112</f>
        <v>537.57673094400002</v>
      </c>
      <c r="BD112" s="3">
        <f>$AK112*AX112</f>
        <v>384.06700799999999</v>
      </c>
    </row>
    <row r="113" spans="1:56">
      <c r="A113">
        <v>2013</v>
      </c>
      <c r="B113">
        <v>5450</v>
      </c>
      <c r="C113" t="s">
        <v>622</v>
      </c>
      <c r="D113" t="s">
        <v>25</v>
      </c>
      <c r="E113">
        <v>30</v>
      </c>
      <c r="F113">
        <v>134</v>
      </c>
      <c r="G113">
        <v>458</v>
      </c>
      <c r="H113">
        <v>536</v>
      </c>
      <c r="I113">
        <v>139</v>
      </c>
      <c r="J113">
        <v>98</v>
      </c>
      <c r="K113">
        <v>29</v>
      </c>
      <c r="L113">
        <v>0</v>
      </c>
      <c r="M113">
        <v>12</v>
      </c>
      <c r="N113">
        <v>77</v>
      </c>
      <c r="O113">
        <v>66</v>
      </c>
      <c r="P113">
        <v>51</v>
      </c>
      <c r="Q113">
        <v>2</v>
      </c>
      <c r="R113">
        <v>93</v>
      </c>
      <c r="S113">
        <v>15</v>
      </c>
      <c r="T113">
        <v>8</v>
      </c>
      <c r="U113">
        <v>4</v>
      </c>
      <c r="V113">
        <v>10</v>
      </c>
      <c r="W113">
        <v>0</v>
      </c>
      <c r="X113">
        <v>2</v>
      </c>
      <c r="Y113">
        <v>127</v>
      </c>
      <c r="Z113">
        <v>97</v>
      </c>
      <c r="AA113">
        <v>147</v>
      </c>
      <c r="AB113">
        <v>7</v>
      </c>
      <c r="AC113">
        <v>8</v>
      </c>
      <c r="AD113">
        <v>6</v>
      </c>
      <c r="AE113">
        <v>0</v>
      </c>
      <c r="AF113">
        <v>2.1</v>
      </c>
      <c r="AG113">
        <v>59</v>
      </c>
      <c r="AH113">
        <v>5.9</v>
      </c>
      <c r="AI113">
        <v>844</v>
      </c>
      <c r="AJ113">
        <v>1360</v>
      </c>
      <c r="AK113">
        <v>2204</v>
      </c>
      <c r="AL113" s="1">
        <v>0.254</v>
      </c>
      <c r="AM113" s="1">
        <v>0.53500000000000003</v>
      </c>
      <c r="AN113" s="2">
        <v>0.39399999999999902</v>
      </c>
      <c r="AO113" s="1">
        <v>0.753</v>
      </c>
      <c r="AP113" s="1">
        <v>0.89</v>
      </c>
      <c r="AQ113" s="2">
        <v>0.84599999999999997</v>
      </c>
      <c r="AR113" s="2">
        <v>0.498</v>
      </c>
      <c r="AS113" s="1">
        <f>(1-AR113)*AL113*(1-AO113)</f>
        <v>3.1494476E-2</v>
      </c>
      <c r="AT113" s="1">
        <f>(1-AR113)*AL113*AO113</f>
        <v>9.6013524000000003E-2</v>
      </c>
      <c r="AU113" s="1">
        <f>(1-AR113)*(1-AL113)</f>
        <v>0.37449199999999999</v>
      </c>
      <c r="AV113" s="1">
        <f>AR113*AM113*(1-AP113)</f>
        <v>2.9307299999999998E-2</v>
      </c>
      <c r="AW113" s="1">
        <f>AR113*AM113*AP113</f>
        <v>0.23712269999999999</v>
      </c>
      <c r="AX113" s="1">
        <f>AR113*(1-AM113)</f>
        <v>0.23156999999999997</v>
      </c>
      <c r="AY113" s="3">
        <f>$AK113*AS113</f>
        <v>69.413825103999997</v>
      </c>
      <c r="AZ113" s="3">
        <f>$AK113*AT113</f>
        <v>211.613806896</v>
      </c>
      <c r="BA113" s="3">
        <f>$AK113*AU113</f>
        <v>825.38036799999998</v>
      </c>
      <c r="BB113" s="3">
        <f>$AK113*AV113</f>
        <v>64.593289200000001</v>
      </c>
      <c r="BC113" s="3">
        <f>$AK113*AW113</f>
        <v>522.61843079999994</v>
      </c>
      <c r="BD113" s="3">
        <f>$AK113*AX113</f>
        <v>510.38027999999991</v>
      </c>
    </row>
    <row r="114" spans="1:56">
      <c r="A114">
        <v>2013</v>
      </c>
      <c r="B114">
        <v>1327</v>
      </c>
      <c r="C114" t="s">
        <v>85</v>
      </c>
      <c r="D114" t="s">
        <v>61</v>
      </c>
      <c r="E114">
        <v>34</v>
      </c>
      <c r="F114">
        <v>129</v>
      </c>
      <c r="G114">
        <v>462</v>
      </c>
      <c r="H114">
        <v>532</v>
      </c>
      <c r="I114">
        <v>147</v>
      </c>
      <c r="J114">
        <v>98</v>
      </c>
      <c r="K114">
        <v>24</v>
      </c>
      <c r="L114">
        <v>0</v>
      </c>
      <c r="M114">
        <v>25</v>
      </c>
      <c r="N114">
        <v>84</v>
      </c>
      <c r="O114">
        <v>82</v>
      </c>
      <c r="P114">
        <v>60</v>
      </c>
      <c r="Q114">
        <v>3</v>
      </c>
      <c r="R114">
        <v>101</v>
      </c>
      <c r="S114">
        <v>5</v>
      </c>
      <c r="T114">
        <v>5</v>
      </c>
      <c r="U114">
        <v>0</v>
      </c>
      <c r="V114">
        <v>9</v>
      </c>
      <c r="W114">
        <v>10</v>
      </c>
      <c r="X114">
        <v>1</v>
      </c>
      <c r="Y114">
        <v>132</v>
      </c>
      <c r="Z114">
        <v>95</v>
      </c>
      <c r="AA114">
        <v>139</v>
      </c>
      <c r="AB114">
        <v>14</v>
      </c>
      <c r="AC114">
        <v>5</v>
      </c>
      <c r="AD114">
        <v>0</v>
      </c>
      <c r="AE114">
        <v>0</v>
      </c>
      <c r="AF114">
        <v>4</v>
      </c>
      <c r="AG114">
        <v>60.5</v>
      </c>
      <c r="AH114">
        <v>7.1</v>
      </c>
      <c r="AI114">
        <v>869</v>
      </c>
      <c r="AJ114">
        <v>1389</v>
      </c>
      <c r="AK114">
        <v>2258</v>
      </c>
      <c r="AL114" s="1">
        <v>0.26300000000000001</v>
      </c>
      <c r="AM114" s="1">
        <v>0.55100000000000005</v>
      </c>
      <c r="AN114" s="2">
        <v>0.40500000000000003</v>
      </c>
      <c r="AO114" s="1">
        <v>0.67500000000000004</v>
      </c>
      <c r="AP114" s="1">
        <v>0.89099999999999902</v>
      </c>
      <c r="AQ114" s="2">
        <v>0.82</v>
      </c>
      <c r="AR114" s="2">
        <v>0.495</v>
      </c>
      <c r="AS114" s="1">
        <f>(1-AR114)*AL114*(1-AO114)</f>
        <v>4.3164874999999998E-2</v>
      </c>
      <c r="AT114" s="1">
        <f>(1-AR114)*AL114*AO114</f>
        <v>8.9650125000000011E-2</v>
      </c>
      <c r="AU114" s="1">
        <f>(1-AR114)*(1-AL114)</f>
        <v>0.37218499999999999</v>
      </c>
      <c r="AV114" s="1">
        <f>AR114*AM114*(1-AP114)</f>
        <v>2.9729205000000269E-2</v>
      </c>
      <c r="AW114" s="1">
        <f>AR114*AM114*AP114</f>
        <v>0.24301579499999976</v>
      </c>
      <c r="AX114" s="1">
        <f>AR114*(1-AM114)</f>
        <v>0.22225499999999998</v>
      </c>
      <c r="AY114" s="3">
        <f>$AK114*AS114</f>
        <v>97.466287749999992</v>
      </c>
      <c r="AZ114" s="3">
        <f>$AK114*AT114</f>
        <v>202.42998225000002</v>
      </c>
      <c r="BA114" s="3">
        <f>$AK114*AU114</f>
        <v>840.39373000000001</v>
      </c>
      <c r="BB114" s="3">
        <f>$AK114*AV114</f>
        <v>67.128544890000612</v>
      </c>
      <c r="BC114" s="3">
        <f>$AK114*AW114</f>
        <v>548.72966510999947</v>
      </c>
      <c r="BD114" s="3">
        <f>$AK114*AX114</f>
        <v>501.85178999999994</v>
      </c>
    </row>
    <row r="115" spans="1:56">
      <c r="A115">
        <v>2013</v>
      </c>
      <c r="B115">
        <v>1677</v>
      </c>
      <c r="C115" t="s">
        <v>149</v>
      </c>
      <c r="D115" t="s">
        <v>25</v>
      </c>
      <c r="E115">
        <v>32</v>
      </c>
      <c r="F115">
        <v>122</v>
      </c>
      <c r="G115">
        <v>477</v>
      </c>
      <c r="H115">
        <v>532</v>
      </c>
      <c r="I115">
        <v>140</v>
      </c>
      <c r="J115">
        <v>97</v>
      </c>
      <c r="K115">
        <v>26</v>
      </c>
      <c r="L115">
        <v>2</v>
      </c>
      <c r="M115">
        <v>15</v>
      </c>
      <c r="N115">
        <v>82</v>
      </c>
      <c r="O115">
        <v>61</v>
      </c>
      <c r="P115">
        <v>25</v>
      </c>
      <c r="Q115">
        <v>0</v>
      </c>
      <c r="R115">
        <v>75</v>
      </c>
      <c r="S115">
        <v>18</v>
      </c>
      <c r="T115">
        <v>2</v>
      </c>
      <c r="U115">
        <v>10</v>
      </c>
      <c r="V115">
        <v>5</v>
      </c>
      <c r="W115">
        <v>21</v>
      </c>
      <c r="X115">
        <v>3</v>
      </c>
      <c r="Y115">
        <v>169</v>
      </c>
      <c r="Z115">
        <v>89</v>
      </c>
      <c r="AA115">
        <v>139</v>
      </c>
      <c r="AB115">
        <v>23</v>
      </c>
      <c r="AC115">
        <v>13</v>
      </c>
      <c r="AD115">
        <v>17</v>
      </c>
      <c r="AE115">
        <v>8</v>
      </c>
      <c r="AF115">
        <v>6.4</v>
      </c>
      <c r="AG115">
        <v>59.6</v>
      </c>
      <c r="AH115">
        <v>6.1</v>
      </c>
      <c r="AI115">
        <v>694</v>
      </c>
      <c r="AJ115">
        <v>1345</v>
      </c>
      <c r="AK115">
        <v>2039</v>
      </c>
      <c r="AL115" s="1">
        <v>0.309</v>
      </c>
      <c r="AM115" s="1">
        <v>0.53600000000000003</v>
      </c>
      <c r="AN115" s="2">
        <v>0.42499999999999999</v>
      </c>
      <c r="AO115" s="1">
        <v>0.77099999999999902</v>
      </c>
      <c r="AP115" s="1">
        <v>0.89800000000000002</v>
      </c>
      <c r="AQ115" s="2">
        <v>0.85299999999999998</v>
      </c>
      <c r="AR115" s="2">
        <v>0.51300000000000001</v>
      </c>
      <c r="AS115" s="1">
        <f>(1-AR115)*AL115*(1-AO115)</f>
        <v>3.446060700000015E-2</v>
      </c>
      <c r="AT115" s="1">
        <f>(1-AR115)*AL115*AO115</f>
        <v>0.11602239299999986</v>
      </c>
      <c r="AU115" s="1">
        <f>(1-AR115)*(1-AL115)</f>
        <v>0.33651700000000001</v>
      </c>
      <c r="AV115" s="1">
        <f>AR115*AM115*(1-AP115)</f>
        <v>2.8046735999999999E-2</v>
      </c>
      <c r="AW115" s="1">
        <f>AR115*AM115*AP115</f>
        <v>0.24692126400000006</v>
      </c>
      <c r="AX115" s="1">
        <f>AR115*(1-AM115)</f>
        <v>0.23803199999999999</v>
      </c>
      <c r="AY115" s="3">
        <f>$AK115*AS115</f>
        <v>70.265177673000309</v>
      </c>
      <c r="AZ115" s="3">
        <f>$AK115*AT115</f>
        <v>236.56965932699973</v>
      </c>
      <c r="BA115" s="3">
        <f>$AK115*AU115</f>
        <v>686.15816300000006</v>
      </c>
      <c r="BB115" s="3">
        <f>$AK115*AV115</f>
        <v>57.187294703999996</v>
      </c>
      <c r="BC115" s="3">
        <f>$AK115*AW115</f>
        <v>503.47245729600013</v>
      </c>
      <c r="BD115" s="3">
        <f>$AK115*AX115</f>
        <v>485.34724799999998</v>
      </c>
    </row>
    <row r="116" spans="1:56">
      <c r="A116">
        <v>2013</v>
      </c>
      <c r="B116">
        <v>1679</v>
      </c>
      <c r="C116" t="s">
        <v>43</v>
      </c>
      <c r="D116" t="s">
        <v>44</v>
      </c>
      <c r="E116">
        <v>34</v>
      </c>
      <c r="F116">
        <v>131</v>
      </c>
      <c r="G116">
        <v>476</v>
      </c>
      <c r="H116">
        <v>531</v>
      </c>
      <c r="I116">
        <v>135</v>
      </c>
      <c r="J116">
        <v>86</v>
      </c>
      <c r="K116">
        <v>25</v>
      </c>
      <c r="L116">
        <v>6</v>
      </c>
      <c r="M116">
        <v>18</v>
      </c>
      <c r="N116">
        <v>73</v>
      </c>
      <c r="O116">
        <v>69</v>
      </c>
      <c r="P116">
        <v>45</v>
      </c>
      <c r="Q116">
        <v>4</v>
      </c>
      <c r="R116">
        <v>79</v>
      </c>
      <c r="S116">
        <v>5</v>
      </c>
      <c r="T116">
        <v>5</v>
      </c>
      <c r="U116">
        <v>0</v>
      </c>
      <c r="V116">
        <v>12</v>
      </c>
      <c r="W116">
        <v>8</v>
      </c>
      <c r="X116">
        <v>3</v>
      </c>
      <c r="Y116">
        <v>152</v>
      </c>
      <c r="Z116">
        <v>78</v>
      </c>
      <c r="AA116">
        <v>170</v>
      </c>
      <c r="AB116">
        <v>17</v>
      </c>
      <c r="AC116">
        <v>8</v>
      </c>
      <c r="AD116">
        <v>2</v>
      </c>
      <c r="AE116">
        <v>1</v>
      </c>
      <c r="AF116">
        <v>5.6</v>
      </c>
      <c r="AG116">
        <v>54.4</v>
      </c>
      <c r="AH116">
        <v>7</v>
      </c>
      <c r="AI116">
        <v>753</v>
      </c>
      <c r="AJ116">
        <v>1280</v>
      </c>
      <c r="AK116">
        <v>2033</v>
      </c>
      <c r="AL116" s="1">
        <v>0.28499999999999998</v>
      </c>
      <c r="AM116" s="1">
        <v>0.55399999999999905</v>
      </c>
      <c r="AN116" s="2">
        <v>0.41899999999999998</v>
      </c>
      <c r="AO116" s="1">
        <v>0.66400000000000003</v>
      </c>
      <c r="AP116" s="1">
        <v>0.91599999999999904</v>
      </c>
      <c r="AQ116" s="2">
        <v>0.83099999999999996</v>
      </c>
      <c r="AR116" s="2">
        <v>0.501</v>
      </c>
      <c r="AS116" s="1">
        <f>(1-AR116)*AL116*(1-AO116)</f>
        <v>4.7784239999999992E-2</v>
      </c>
      <c r="AT116" s="1">
        <f>(1-AR116)*AL116*AO116</f>
        <v>9.4430759999999989E-2</v>
      </c>
      <c r="AU116" s="1">
        <f>(1-AR116)*(1-AL116)</f>
        <v>0.35678500000000002</v>
      </c>
      <c r="AV116" s="1">
        <f>AR116*AM116*(1-AP116)</f>
        <v>2.3314536000000226E-2</v>
      </c>
      <c r="AW116" s="1">
        <f>AR116*AM116*AP116</f>
        <v>0.2542394639999993</v>
      </c>
      <c r="AX116" s="1">
        <f>AR116*(1-AM116)</f>
        <v>0.22344600000000048</v>
      </c>
      <c r="AY116" s="3">
        <f>$AK116*AS116</f>
        <v>97.14535991999999</v>
      </c>
      <c r="AZ116" s="3">
        <f>$AK116*AT116</f>
        <v>191.97773507999997</v>
      </c>
      <c r="BA116" s="3">
        <f>$AK116*AU116</f>
        <v>725.34390500000006</v>
      </c>
      <c r="BB116" s="3">
        <f>$AK116*AV116</f>
        <v>47.398451688000456</v>
      </c>
      <c r="BC116" s="3">
        <f>$AK116*AW116</f>
        <v>516.86883031199864</v>
      </c>
      <c r="BD116" s="3">
        <f>$AK116*AX116</f>
        <v>454.26571800000096</v>
      </c>
    </row>
    <row r="117" spans="1:56">
      <c r="A117">
        <v>2013</v>
      </c>
      <c r="B117">
        <v>746</v>
      </c>
      <c r="C117" t="s">
        <v>299</v>
      </c>
      <c r="D117" t="s">
        <v>7</v>
      </c>
      <c r="E117">
        <v>36</v>
      </c>
      <c r="F117">
        <v>134</v>
      </c>
      <c r="G117">
        <v>503</v>
      </c>
      <c r="H117">
        <v>529</v>
      </c>
      <c r="I117">
        <v>137</v>
      </c>
      <c r="J117">
        <v>95</v>
      </c>
      <c r="K117">
        <v>24</v>
      </c>
      <c r="L117">
        <v>1</v>
      </c>
      <c r="M117">
        <v>17</v>
      </c>
      <c r="N117">
        <v>48</v>
      </c>
      <c r="O117">
        <v>70</v>
      </c>
      <c r="P117">
        <v>11</v>
      </c>
      <c r="Q117">
        <v>2</v>
      </c>
      <c r="R117">
        <v>76</v>
      </c>
      <c r="S117">
        <v>9</v>
      </c>
      <c r="T117">
        <v>6</v>
      </c>
      <c r="U117">
        <v>0</v>
      </c>
      <c r="V117">
        <v>14</v>
      </c>
      <c r="W117">
        <v>1</v>
      </c>
      <c r="X117">
        <v>1</v>
      </c>
      <c r="Y117">
        <v>184</v>
      </c>
      <c r="Z117">
        <v>97</v>
      </c>
      <c r="AA117">
        <v>152</v>
      </c>
      <c r="AB117">
        <v>10</v>
      </c>
      <c r="AC117">
        <v>6</v>
      </c>
      <c r="AD117">
        <v>0</v>
      </c>
      <c r="AE117">
        <v>0</v>
      </c>
      <c r="AF117">
        <v>2.1</v>
      </c>
      <c r="AG117">
        <v>61.3</v>
      </c>
      <c r="AH117">
        <v>9.9</v>
      </c>
      <c r="AI117">
        <v>507</v>
      </c>
      <c r="AJ117">
        <v>1221</v>
      </c>
      <c r="AK117">
        <v>1728</v>
      </c>
      <c r="AL117" s="1">
        <v>0.47599999999999998</v>
      </c>
      <c r="AM117" s="1">
        <v>0.752</v>
      </c>
      <c r="AN117" s="2">
        <v>0.60199999999999998</v>
      </c>
      <c r="AO117" s="1">
        <v>0.74199999999999999</v>
      </c>
      <c r="AP117" s="1">
        <v>0.89700000000000002</v>
      </c>
      <c r="AQ117" s="2">
        <v>0.83</v>
      </c>
      <c r="AR117" s="2">
        <v>0.45700000000000002</v>
      </c>
      <c r="AS117" s="1">
        <f>(1-AR117)*AL117*(1-AO117)</f>
        <v>6.668474399999999E-2</v>
      </c>
      <c r="AT117" s="1">
        <f>(1-AR117)*AL117*AO117</f>
        <v>0.19178325599999999</v>
      </c>
      <c r="AU117" s="1">
        <f>(1-AR117)*(1-AL117)</f>
        <v>0.28453199999999995</v>
      </c>
      <c r="AV117" s="1">
        <f>AR117*AM117*(1-AP117)</f>
        <v>3.5397391999999993E-2</v>
      </c>
      <c r="AW117" s="1">
        <f>AR117*AM117*AP117</f>
        <v>0.30826660800000005</v>
      </c>
      <c r="AX117" s="1">
        <f>AR117*(1-AM117)</f>
        <v>0.11333600000000001</v>
      </c>
      <c r="AY117" s="3">
        <f>$AK117*AS117</f>
        <v>115.23123763199999</v>
      </c>
      <c r="AZ117" s="3">
        <f>$AK117*AT117</f>
        <v>331.401466368</v>
      </c>
      <c r="BA117" s="3">
        <f>$AK117*AU117</f>
        <v>491.67129599999993</v>
      </c>
      <c r="BB117" s="3">
        <f>$AK117*AV117</f>
        <v>61.166693375999991</v>
      </c>
      <c r="BC117" s="3">
        <f>$AK117*AW117</f>
        <v>532.68469862400013</v>
      </c>
      <c r="BD117" s="3">
        <f>$AK117*AX117</f>
        <v>195.84460800000002</v>
      </c>
    </row>
    <row r="118" spans="1:56">
      <c r="A118">
        <v>2013</v>
      </c>
      <c r="B118">
        <v>1887</v>
      </c>
      <c r="C118" t="s">
        <v>314</v>
      </c>
      <c r="D118" t="s">
        <v>133</v>
      </c>
      <c r="E118">
        <v>32</v>
      </c>
      <c r="F118">
        <v>118</v>
      </c>
      <c r="G118">
        <v>452</v>
      </c>
      <c r="H118">
        <v>528</v>
      </c>
      <c r="I118">
        <v>117</v>
      </c>
      <c r="J118">
        <v>65</v>
      </c>
      <c r="K118">
        <v>24</v>
      </c>
      <c r="L118">
        <v>0</v>
      </c>
      <c r="M118">
        <v>28</v>
      </c>
      <c r="N118">
        <v>82</v>
      </c>
      <c r="O118">
        <v>73</v>
      </c>
      <c r="P118">
        <v>69</v>
      </c>
      <c r="Q118">
        <v>2</v>
      </c>
      <c r="R118">
        <v>84</v>
      </c>
      <c r="S118">
        <v>3</v>
      </c>
      <c r="T118">
        <v>4</v>
      </c>
      <c r="U118">
        <v>0</v>
      </c>
      <c r="V118">
        <v>13</v>
      </c>
      <c r="W118">
        <v>7</v>
      </c>
      <c r="X118">
        <v>2</v>
      </c>
      <c r="Y118">
        <v>153</v>
      </c>
      <c r="Z118">
        <v>60</v>
      </c>
      <c r="AA118">
        <v>159</v>
      </c>
      <c r="AB118">
        <v>28</v>
      </c>
      <c r="AC118">
        <v>8</v>
      </c>
      <c r="AD118">
        <v>0</v>
      </c>
      <c r="AE118">
        <v>0</v>
      </c>
      <c r="AF118">
        <v>3.6</v>
      </c>
      <c r="AG118">
        <v>58.9</v>
      </c>
      <c r="AH118">
        <v>5.8</v>
      </c>
      <c r="AI118">
        <v>908</v>
      </c>
      <c r="AJ118">
        <v>1328</v>
      </c>
      <c r="AK118">
        <v>2236</v>
      </c>
      <c r="AL118" s="1">
        <v>0.218</v>
      </c>
      <c r="AM118" s="1">
        <v>0.55600000000000005</v>
      </c>
      <c r="AN118" s="2">
        <v>0.38400000000000001</v>
      </c>
      <c r="AO118" s="1">
        <v>0.72199999999999998</v>
      </c>
      <c r="AP118" s="1">
        <v>0.89599999999999902</v>
      </c>
      <c r="AQ118" s="2">
        <v>0.84599999999999997</v>
      </c>
      <c r="AR118" s="2">
        <v>0.49</v>
      </c>
      <c r="AS118" s="1">
        <f>(1-AR118)*AL118*(1-AO118)</f>
        <v>3.0908040000000005E-2</v>
      </c>
      <c r="AT118" s="1">
        <f>(1-AR118)*AL118*AO118</f>
        <v>8.0271960000000003E-2</v>
      </c>
      <c r="AU118" s="1">
        <f>(1-AR118)*(1-AL118)</f>
        <v>0.39882000000000001</v>
      </c>
      <c r="AV118" s="1">
        <f>AR118*AM118*(1-AP118)</f>
        <v>2.833376000000027E-2</v>
      </c>
      <c r="AW118" s="1">
        <f>AR118*AM118*AP118</f>
        <v>0.24410623999999975</v>
      </c>
      <c r="AX118" s="1">
        <f>AR118*(1-AM118)</f>
        <v>0.21755999999999998</v>
      </c>
      <c r="AY118" s="3">
        <f>$AK118*AS118</f>
        <v>69.110377440000008</v>
      </c>
      <c r="AZ118" s="3">
        <f>$AK118*AT118</f>
        <v>179.48810256000002</v>
      </c>
      <c r="BA118" s="3">
        <f>$AK118*AU118</f>
        <v>891.76152000000002</v>
      </c>
      <c r="BB118" s="3">
        <f>$AK118*AV118</f>
        <v>63.354287360000605</v>
      </c>
      <c r="BC118" s="3">
        <f>$AK118*AW118</f>
        <v>545.82155263999948</v>
      </c>
      <c r="BD118" s="3">
        <f>$AK118*AX118</f>
        <v>486.46415999999994</v>
      </c>
    </row>
    <row r="119" spans="1:56">
      <c r="A119">
        <v>2013</v>
      </c>
      <c r="B119">
        <v>7304</v>
      </c>
      <c r="C119" t="s">
        <v>679</v>
      </c>
      <c r="D119" t="s">
        <v>23</v>
      </c>
      <c r="E119">
        <v>23</v>
      </c>
      <c r="F119">
        <v>138</v>
      </c>
      <c r="G119">
        <v>496</v>
      </c>
      <c r="H119">
        <v>526</v>
      </c>
      <c r="I119">
        <v>145</v>
      </c>
      <c r="J119">
        <v>104</v>
      </c>
      <c r="K119">
        <v>25</v>
      </c>
      <c r="L119">
        <v>3</v>
      </c>
      <c r="M119">
        <v>13</v>
      </c>
      <c r="N119">
        <v>48</v>
      </c>
      <c r="O119">
        <v>79</v>
      </c>
      <c r="P119">
        <v>21</v>
      </c>
      <c r="Q119">
        <v>2</v>
      </c>
      <c r="R119">
        <v>63</v>
      </c>
      <c r="S119">
        <v>4</v>
      </c>
      <c r="T119">
        <v>5</v>
      </c>
      <c r="U119">
        <v>0</v>
      </c>
      <c r="V119">
        <v>13</v>
      </c>
      <c r="W119">
        <v>0</v>
      </c>
      <c r="X119">
        <v>0</v>
      </c>
      <c r="Y119">
        <v>204</v>
      </c>
      <c r="Z119">
        <v>90</v>
      </c>
      <c r="AA119">
        <v>144</v>
      </c>
      <c r="AB119">
        <v>18</v>
      </c>
      <c r="AC119">
        <v>6</v>
      </c>
      <c r="AD119">
        <v>0</v>
      </c>
      <c r="AE119">
        <v>0</v>
      </c>
      <c r="AF119">
        <v>1.9</v>
      </c>
      <c r="AG119">
        <v>61.8</v>
      </c>
      <c r="AH119">
        <v>6.1</v>
      </c>
      <c r="AI119">
        <v>591</v>
      </c>
      <c r="AJ119">
        <v>1180</v>
      </c>
      <c r="AK119">
        <v>1771</v>
      </c>
      <c r="AL119" s="1">
        <v>0.375</v>
      </c>
      <c r="AM119" s="1">
        <v>0.61899999999999999</v>
      </c>
      <c r="AN119" s="2">
        <v>0.49199999999999999</v>
      </c>
      <c r="AO119" s="1">
        <v>0.79299999999999904</v>
      </c>
      <c r="AP119" s="1">
        <v>0.92500000000000004</v>
      </c>
      <c r="AQ119" s="2">
        <v>0.872</v>
      </c>
      <c r="AR119" s="2">
        <v>0.47899999999999998</v>
      </c>
      <c r="AS119" s="1">
        <f>(1-AR119)*AL119*(1-AO119)</f>
        <v>4.044262500000019E-2</v>
      </c>
      <c r="AT119" s="1">
        <f>(1-AR119)*AL119*AO119</f>
        <v>0.15493237499999982</v>
      </c>
      <c r="AU119" s="1">
        <f>(1-AR119)*(1-AL119)</f>
        <v>0.325625</v>
      </c>
      <c r="AV119" s="1">
        <f>AR119*AM119*(1-AP119)</f>
        <v>2.2237574999999985E-2</v>
      </c>
      <c r="AW119" s="1">
        <f>AR119*AM119*AP119</f>
        <v>0.27426342499999995</v>
      </c>
      <c r="AX119" s="1">
        <f>AR119*(1-AM119)</f>
        <v>0.18249899999999999</v>
      </c>
      <c r="AY119" s="3">
        <f>$AK119*AS119</f>
        <v>71.623888875000333</v>
      </c>
      <c r="AZ119" s="3">
        <f>$AK119*AT119</f>
        <v>274.38523612499966</v>
      </c>
      <c r="BA119" s="3">
        <f>$AK119*AU119</f>
        <v>576.68187499999999</v>
      </c>
      <c r="BB119" s="3">
        <f>$AK119*AV119</f>
        <v>39.382745324999973</v>
      </c>
      <c r="BC119" s="3">
        <f>$AK119*AW119</f>
        <v>485.72052567499992</v>
      </c>
      <c r="BD119" s="3">
        <f>$AK119*AX119</f>
        <v>323.20572899999996</v>
      </c>
    </row>
    <row r="120" spans="1:56">
      <c r="A120">
        <v>2013</v>
      </c>
      <c r="B120">
        <v>10816</v>
      </c>
      <c r="C120" t="s">
        <v>854</v>
      </c>
      <c r="D120" t="s">
        <v>67</v>
      </c>
      <c r="E120">
        <v>24</v>
      </c>
      <c r="F120">
        <v>125</v>
      </c>
      <c r="G120">
        <v>486</v>
      </c>
      <c r="H120">
        <v>525</v>
      </c>
      <c r="I120">
        <v>121</v>
      </c>
      <c r="J120">
        <v>72</v>
      </c>
      <c r="K120">
        <v>26</v>
      </c>
      <c r="L120">
        <v>0</v>
      </c>
      <c r="M120">
        <v>23</v>
      </c>
      <c r="N120">
        <v>62</v>
      </c>
      <c r="O120">
        <v>63</v>
      </c>
      <c r="P120">
        <v>33</v>
      </c>
      <c r="Q120">
        <v>1</v>
      </c>
      <c r="R120">
        <v>123</v>
      </c>
      <c r="S120">
        <v>4</v>
      </c>
      <c r="T120">
        <v>2</v>
      </c>
      <c r="U120">
        <v>0</v>
      </c>
      <c r="V120">
        <v>14</v>
      </c>
      <c r="W120">
        <v>1</v>
      </c>
      <c r="X120">
        <v>1</v>
      </c>
      <c r="Y120">
        <v>137</v>
      </c>
      <c r="Z120">
        <v>82</v>
      </c>
      <c r="AA120">
        <v>145</v>
      </c>
      <c r="AB120">
        <v>10</v>
      </c>
      <c r="AC120">
        <v>10</v>
      </c>
      <c r="AD120">
        <v>1</v>
      </c>
      <c r="AE120">
        <v>0</v>
      </c>
      <c r="AF120">
        <v>2</v>
      </c>
      <c r="AG120">
        <v>61.7</v>
      </c>
      <c r="AH120">
        <v>13</v>
      </c>
      <c r="AI120">
        <v>716</v>
      </c>
      <c r="AJ120">
        <v>1324</v>
      </c>
      <c r="AK120">
        <v>2040</v>
      </c>
      <c r="AL120" s="1">
        <v>0.316</v>
      </c>
      <c r="AM120" s="1">
        <v>0.68799999999999994</v>
      </c>
      <c r="AN120" s="2">
        <v>0.49399999999999999</v>
      </c>
      <c r="AO120" s="1">
        <v>0.54500000000000004</v>
      </c>
      <c r="AP120" s="1">
        <v>0.83399999999999996</v>
      </c>
      <c r="AQ120" s="2">
        <v>0.73699999999999999</v>
      </c>
      <c r="AR120" s="2">
        <v>0.47799999999999998</v>
      </c>
      <c r="AS120" s="1">
        <f>(1-AR120)*AL120*(1-AO120)</f>
        <v>7.5053159999999994E-2</v>
      </c>
      <c r="AT120" s="1">
        <f>(1-AR120)*AL120*AO120</f>
        <v>8.9898840000000022E-2</v>
      </c>
      <c r="AU120" s="1">
        <f>(1-AR120)*(1-AL120)</f>
        <v>0.35704799999999998</v>
      </c>
      <c r="AV120" s="1">
        <f>AR120*AM120*(1-AP120)</f>
        <v>5.4591424E-2</v>
      </c>
      <c r="AW120" s="1">
        <f>AR120*AM120*AP120</f>
        <v>0.27427257599999993</v>
      </c>
      <c r="AX120" s="1">
        <f>AR120*(1-AM120)</f>
        <v>0.14913600000000002</v>
      </c>
      <c r="AY120" s="3">
        <f>$AK120*AS120</f>
        <v>153.10844639999999</v>
      </c>
      <c r="AZ120" s="3">
        <f>$AK120*AT120</f>
        <v>183.39363360000004</v>
      </c>
      <c r="BA120" s="3">
        <f>$AK120*AU120</f>
        <v>728.3779199999999</v>
      </c>
      <c r="BB120" s="3">
        <f>$AK120*AV120</f>
        <v>111.36650496</v>
      </c>
      <c r="BC120" s="3">
        <f>$AK120*AW120</f>
        <v>559.51605503999986</v>
      </c>
      <c r="BD120" s="3">
        <f>$AK120*AX120</f>
        <v>304.23744000000005</v>
      </c>
    </row>
    <row r="121" spans="1:56">
      <c r="A121">
        <v>2013</v>
      </c>
      <c r="B121">
        <v>7462</v>
      </c>
      <c r="C121" t="s">
        <v>705</v>
      </c>
      <c r="D121" t="s">
        <v>63</v>
      </c>
      <c r="E121">
        <v>27</v>
      </c>
      <c r="F121">
        <v>129</v>
      </c>
      <c r="G121">
        <v>477</v>
      </c>
      <c r="H121">
        <v>522</v>
      </c>
      <c r="I121">
        <v>121</v>
      </c>
      <c r="J121">
        <v>84</v>
      </c>
      <c r="K121">
        <v>22</v>
      </c>
      <c r="L121">
        <v>1</v>
      </c>
      <c r="M121">
        <v>14</v>
      </c>
      <c r="N121">
        <v>44</v>
      </c>
      <c r="O121">
        <v>52</v>
      </c>
      <c r="P121">
        <v>34</v>
      </c>
      <c r="Q121">
        <v>1</v>
      </c>
      <c r="R121">
        <v>112</v>
      </c>
      <c r="S121">
        <v>6</v>
      </c>
      <c r="T121">
        <v>4</v>
      </c>
      <c r="U121">
        <v>1</v>
      </c>
      <c r="V121">
        <v>11</v>
      </c>
      <c r="W121">
        <v>2</v>
      </c>
      <c r="X121">
        <v>1</v>
      </c>
      <c r="Y121">
        <v>142</v>
      </c>
      <c r="Z121">
        <v>91</v>
      </c>
      <c r="AA121">
        <v>135</v>
      </c>
      <c r="AB121">
        <v>18</v>
      </c>
      <c r="AC121">
        <v>13</v>
      </c>
      <c r="AD121">
        <v>2</v>
      </c>
      <c r="AE121">
        <v>1</v>
      </c>
      <c r="AF121">
        <v>2.2999999999999998</v>
      </c>
      <c r="AG121">
        <v>65.099999999999994</v>
      </c>
      <c r="AH121">
        <v>8.1</v>
      </c>
      <c r="AI121">
        <v>672</v>
      </c>
      <c r="AJ121">
        <v>1254</v>
      </c>
      <c r="AK121">
        <v>1926</v>
      </c>
      <c r="AL121" s="1">
        <v>0.26200000000000001</v>
      </c>
      <c r="AM121" s="1">
        <v>0.58599999999999997</v>
      </c>
      <c r="AN121" s="2">
        <v>0.43099999999999999</v>
      </c>
      <c r="AO121" s="1">
        <v>0.629</v>
      </c>
      <c r="AP121" s="1">
        <v>0.88400000000000001</v>
      </c>
      <c r="AQ121" s="2">
        <v>0.81</v>
      </c>
      <c r="AR121" s="2">
        <v>0.52200000000000002</v>
      </c>
      <c r="AS121" s="1">
        <f>(1-AR121)*AL121*(1-AO121)</f>
        <v>4.6462555999999995E-2</v>
      </c>
      <c r="AT121" s="1">
        <f>(1-AR121)*AL121*AO121</f>
        <v>7.8773443999999998E-2</v>
      </c>
      <c r="AU121" s="1">
        <f>(1-AR121)*(1-AL121)</f>
        <v>0.35276399999999997</v>
      </c>
      <c r="AV121" s="1">
        <f>AR121*AM121*(1-AP121)</f>
        <v>3.5483471999999995E-2</v>
      </c>
      <c r="AW121" s="1">
        <f>AR121*AM121*AP121</f>
        <v>0.27040852799999998</v>
      </c>
      <c r="AX121" s="1">
        <f>AR121*(1-AM121)</f>
        <v>0.21610800000000002</v>
      </c>
      <c r="AY121" s="3">
        <f>$AK121*AS121</f>
        <v>89.486882855999994</v>
      </c>
      <c r="AZ121" s="3">
        <f>$AK121*AT121</f>
        <v>151.717653144</v>
      </c>
      <c r="BA121" s="3">
        <f>$AK121*AU121</f>
        <v>679.42346399999997</v>
      </c>
      <c r="BB121" s="3">
        <f>$AK121*AV121</f>
        <v>68.34116707199999</v>
      </c>
      <c r="BC121" s="3">
        <f>$AK121*AW121</f>
        <v>520.80682492799997</v>
      </c>
      <c r="BD121" s="3">
        <f>$AK121*AX121</f>
        <v>416.22400800000003</v>
      </c>
    </row>
    <row r="122" spans="1:56">
      <c r="A122">
        <v>2013</v>
      </c>
      <c r="B122">
        <v>8027</v>
      </c>
      <c r="C122" t="s">
        <v>259</v>
      </c>
      <c r="D122" t="s">
        <v>133</v>
      </c>
      <c r="E122">
        <v>29</v>
      </c>
      <c r="F122">
        <v>143</v>
      </c>
      <c r="G122">
        <v>465</v>
      </c>
      <c r="H122">
        <v>521</v>
      </c>
      <c r="I122">
        <v>134</v>
      </c>
      <c r="J122">
        <v>84</v>
      </c>
      <c r="K122">
        <v>26</v>
      </c>
      <c r="L122">
        <v>1</v>
      </c>
      <c r="M122">
        <v>23</v>
      </c>
      <c r="N122">
        <v>67</v>
      </c>
      <c r="O122">
        <v>67</v>
      </c>
      <c r="P122">
        <v>51</v>
      </c>
      <c r="Q122">
        <v>5</v>
      </c>
      <c r="R122">
        <v>103</v>
      </c>
      <c r="S122">
        <v>1</v>
      </c>
      <c r="T122">
        <v>4</v>
      </c>
      <c r="U122">
        <v>0</v>
      </c>
      <c r="V122">
        <v>20</v>
      </c>
      <c r="W122">
        <v>1</v>
      </c>
      <c r="X122">
        <v>0</v>
      </c>
      <c r="Y122">
        <v>168</v>
      </c>
      <c r="Z122">
        <v>78</v>
      </c>
      <c r="AA122">
        <v>120</v>
      </c>
      <c r="AB122">
        <v>8</v>
      </c>
      <c r="AC122">
        <v>7</v>
      </c>
      <c r="AD122">
        <v>0</v>
      </c>
      <c r="AE122">
        <v>0</v>
      </c>
      <c r="AF122">
        <v>2.4</v>
      </c>
      <c r="AG122">
        <v>58.9</v>
      </c>
      <c r="AH122">
        <v>8.3000000000000007</v>
      </c>
      <c r="AI122">
        <v>812</v>
      </c>
      <c r="AJ122">
        <v>1319</v>
      </c>
      <c r="AK122">
        <v>2131</v>
      </c>
      <c r="AL122" s="1">
        <v>0.28999999999999998</v>
      </c>
      <c r="AM122" s="1">
        <v>0.55399999999999905</v>
      </c>
      <c r="AN122" s="2">
        <v>0.41099999999999998</v>
      </c>
      <c r="AO122" s="1">
        <v>0.67500000000000004</v>
      </c>
      <c r="AP122" s="1">
        <v>0.871</v>
      </c>
      <c r="AQ122" s="2">
        <v>0.79599999999999904</v>
      </c>
      <c r="AR122" s="2">
        <v>0.45799999999999902</v>
      </c>
      <c r="AS122" s="1">
        <f>(1-AR122)*AL122*(1-AO122)</f>
        <v>5.108350000000008E-2</v>
      </c>
      <c r="AT122" s="1">
        <f>(1-AR122)*AL122*AO122</f>
        <v>0.10609650000000019</v>
      </c>
      <c r="AU122" s="1">
        <f>(1-AR122)*(1-AL122)</f>
        <v>0.38482000000000066</v>
      </c>
      <c r="AV122" s="1">
        <f>AR122*AM122*(1-AP122)</f>
        <v>3.2731427999999875E-2</v>
      </c>
      <c r="AW122" s="1">
        <f>AR122*AM122*AP122</f>
        <v>0.22100057199999915</v>
      </c>
      <c r="AX122" s="1">
        <f>AR122*(1-AM122)</f>
        <v>0.20426800000000001</v>
      </c>
      <c r="AY122" s="3">
        <f>$AK122*AS122</f>
        <v>108.85893850000016</v>
      </c>
      <c r="AZ122" s="3">
        <f>$AK122*AT122</f>
        <v>226.09164150000041</v>
      </c>
      <c r="BA122" s="3">
        <f>$AK122*AU122</f>
        <v>820.05142000000137</v>
      </c>
      <c r="BB122" s="3">
        <f>$AK122*AV122</f>
        <v>69.750673067999728</v>
      </c>
      <c r="BC122" s="3">
        <f>$AK122*AW122</f>
        <v>470.95221893199817</v>
      </c>
      <c r="BD122" s="3">
        <f>$AK122*AX122</f>
        <v>435.29510800000003</v>
      </c>
    </row>
    <row r="123" spans="1:56">
      <c r="A123">
        <v>2013</v>
      </c>
      <c r="B123">
        <v>9054</v>
      </c>
      <c r="C123" t="s">
        <v>638</v>
      </c>
      <c r="D123" t="s">
        <v>128</v>
      </c>
      <c r="E123">
        <v>26</v>
      </c>
      <c r="F123">
        <v>131</v>
      </c>
      <c r="G123">
        <v>454</v>
      </c>
      <c r="H123">
        <v>521</v>
      </c>
      <c r="I123">
        <v>108</v>
      </c>
      <c r="J123">
        <v>69</v>
      </c>
      <c r="K123">
        <v>19</v>
      </c>
      <c r="L123">
        <v>0</v>
      </c>
      <c r="M123">
        <v>20</v>
      </c>
      <c r="N123">
        <v>53</v>
      </c>
      <c r="O123">
        <v>50</v>
      </c>
      <c r="P123">
        <v>64</v>
      </c>
      <c r="Q123">
        <v>1</v>
      </c>
      <c r="R123">
        <v>119</v>
      </c>
      <c r="S123">
        <v>2</v>
      </c>
      <c r="T123">
        <v>1</v>
      </c>
      <c r="U123">
        <v>0</v>
      </c>
      <c r="V123">
        <v>11</v>
      </c>
      <c r="W123">
        <v>0</v>
      </c>
      <c r="X123">
        <v>0</v>
      </c>
      <c r="Y123">
        <v>117</v>
      </c>
      <c r="Z123">
        <v>66</v>
      </c>
      <c r="AA123">
        <v>153</v>
      </c>
      <c r="AB123">
        <v>15</v>
      </c>
      <c r="AC123">
        <v>8</v>
      </c>
      <c r="AD123">
        <v>0</v>
      </c>
      <c r="AE123">
        <v>0</v>
      </c>
      <c r="AF123">
        <v>0.9</v>
      </c>
      <c r="AG123">
        <v>56.1</v>
      </c>
      <c r="AH123">
        <v>9.6999999999999993</v>
      </c>
      <c r="AI123">
        <v>838</v>
      </c>
      <c r="AJ123">
        <v>1263</v>
      </c>
      <c r="AK123">
        <v>2101</v>
      </c>
      <c r="AL123" s="1">
        <v>0.27800000000000002</v>
      </c>
      <c r="AM123" s="1">
        <v>0.64400000000000002</v>
      </c>
      <c r="AN123" s="2">
        <v>0.44500000000000001</v>
      </c>
      <c r="AO123" s="1">
        <v>0.63400000000000001</v>
      </c>
      <c r="AP123" s="1">
        <v>0.85899999999999999</v>
      </c>
      <c r="AQ123" s="2">
        <v>0.78299999999999903</v>
      </c>
      <c r="AR123" s="2">
        <v>0.45700000000000002</v>
      </c>
      <c r="AS123" s="1">
        <f>(1-AR123)*AL123*(1-AO123)</f>
        <v>5.5249164000000003E-2</v>
      </c>
      <c r="AT123" s="1">
        <f>(1-AR123)*AL123*AO123</f>
        <v>9.5704836000000001E-2</v>
      </c>
      <c r="AU123" s="1">
        <f>(1-AR123)*(1-AL123)</f>
        <v>0.39204599999999995</v>
      </c>
      <c r="AV123" s="1">
        <f>AR123*AM123*(1-AP123)</f>
        <v>4.1497428000000003E-2</v>
      </c>
      <c r="AW123" s="1">
        <f>AR123*AM123*AP123</f>
        <v>0.25281057200000001</v>
      </c>
      <c r="AX123" s="1">
        <f>AR123*(1-AM123)</f>
        <v>0.162692</v>
      </c>
      <c r="AY123" s="3">
        <f>$AK123*AS123</f>
        <v>116.07849356400001</v>
      </c>
      <c r="AZ123" s="3">
        <f>$AK123*AT123</f>
        <v>201.075860436</v>
      </c>
      <c r="BA123" s="3">
        <f>$AK123*AU123</f>
        <v>823.68864599999995</v>
      </c>
      <c r="BB123" s="3">
        <f>$AK123*AV123</f>
        <v>87.186096228000011</v>
      </c>
      <c r="BC123" s="3">
        <f>$AK123*AW123</f>
        <v>531.15501177200008</v>
      </c>
      <c r="BD123" s="3">
        <f>$AK123*AX123</f>
        <v>341.81589200000002</v>
      </c>
    </row>
    <row r="124" spans="1:56">
      <c r="A124">
        <v>2013</v>
      </c>
      <c r="B124">
        <v>9549</v>
      </c>
      <c r="C124" t="s">
        <v>611</v>
      </c>
      <c r="D124" t="s">
        <v>1</v>
      </c>
      <c r="E124">
        <v>30</v>
      </c>
      <c r="F124">
        <v>138</v>
      </c>
      <c r="G124">
        <v>462</v>
      </c>
      <c r="H124">
        <v>521</v>
      </c>
      <c r="I124">
        <v>121</v>
      </c>
      <c r="J124">
        <v>85</v>
      </c>
      <c r="K124">
        <v>26</v>
      </c>
      <c r="L124">
        <v>1</v>
      </c>
      <c r="M124">
        <v>9</v>
      </c>
      <c r="N124">
        <v>53</v>
      </c>
      <c r="O124">
        <v>60</v>
      </c>
      <c r="P124">
        <v>47</v>
      </c>
      <c r="Q124">
        <v>1</v>
      </c>
      <c r="R124">
        <v>106</v>
      </c>
      <c r="S124">
        <v>9</v>
      </c>
      <c r="T124">
        <v>3</v>
      </c>
      <c r="U124">
        <v>0</v>
      </c>
      <c r="V124">
        <v>26</v>
      </c>
      <c r="W124">
        <v>1</v>
      </c>
      <c r="X124">
        <v>2</v>
      </c>
      <c r="Y124">
        <v>198</v>
      </c>
      <c r="Z124">
        <v>75</v>
      </c>
      <c r="AA124">
        <v>86</v>
      </c>
      <c r="AB124">
        <v>4</v>
      </c>
      <c r="AC124">
        <v>13</v>
      </c>
      <c r="AD124">
        <v>0</v>
      </c>
      <c r="AE124">
        <v>0</v>
      </c>
      <c r="AF124">
        <v>2.1</v>
      </c>
      <c r="AG124">
        <v>59.9</v>
      </c>
      <c r="AH124">
        <v>9.8000000000000007</v>
      </c>
      <c r="AI124">
        <v>772</v>
      </c>
      <c r="AJ124">
        <v>1251</v>
      </c>
      <c r="AK124">
        <v>2023</v>
      </c>
      <c r="AL124" s="1">
        <v>0.27800000000000002</v>
      </c>
      <c r="AM124" s="1">
        <v>0.64800000000000002</v>
      </c>
      <c r="AN124" s="2">
        <v>0.45799999999999902</v>
      </c>
      <c r="AO124" s="1">
        <v>0.55200000000000005</v>
      </c>
      <c r="AP124" s="1">
        <v>0.88800000000000001</v>
      </c>
      <c r="AQ124" s="2">
        <v>0.78400000000000003</v>
      </c>
      <c r="AR124" s="2">
        <v>0.48599999999999999</v>
      </c>
      <c r="AS124" s="1">
        <f>(1-AR124)*AL124*(1-AO124)</f>
        <v>6.4015615999999997E-2</v>
      </c>
      <c r="AT124" s="1">
        <f>(1-AR124)*AL124*AO124</f>
        <v>7.8876384000000022E-2</v>
      </c>
      <c r="AU124" s="1">
        <f>(1-AR124)*(1-AL124)</f>
        <v>0.37110799999999999</v>
      </c>
      <c r="AV124" s="1">
        <f>AR124*AM124*(1-AP124)</f>
        <v>3.5271935999999997E-2</v>
      </c>
      <c r="AW124" s="1">
        <f>AR124*AM124*AP124</f>
        <v>0.27965606399999998</v>
      </c>
      <c r="AX124" s="1">
        <f>AR124*(1-AM124)</f>
        <v>0.17107199999999997</v>
      </c>
      <c r="AY124" s="3">
        <f>$AK124*AS124</f>
        <v>129.50359116799999</v>
      </c>
      <c r="AZ124" s="3">
        <f>$AK124*AT124</f>
        <v>159.56692483200004</v>
      </c>
      <c r="BA124" s="3">
        <f>$AK124*AU124</f>
        <v>750.751484</v>
      </c>
      <c r="BB124" s="3">
        <f>$AK124*AV124</f>
        <v>71.355126528</v>
      </c>
      <c r="BC124" s="3">
        <f>$AK124*AW124</f>
        <v>565.74421747199995</v>
      </c>
      <c r="BD124" s="3">
        <f>$AK124*AX124</f>
        <v>346.07865599999997</v>
      </c>
    </row>
    <row r="125" spans="1:56">
      <c r="A125">
        <v>2013</v>
      </c>
      <c r="B125">
        <v>4400</v>
      </c>
      <c r="C125" t="s">
        <v>616</v>
      </c>
      <c r="D125" t="s">
        <v>67</v>
      </c>
      <c r="E125">
        <v>32</v>
      </c>
      <c r="F125">
        <v>144</v>
      </c>
      <c r="G125">
        <v>473</v>
      </c>
      <c r="H125">
        <v>520</v>
      </c>
      <c r="I125">
        <v>132</v>
      </c>
      <c r="J125">
        <v>99</v>
      </c>
      <c r="K125">
        <v>21</v>
      </c>
      <c r="L125">
        <v>2</v>
      </c>
      <c r="M125">
        <v>10</v>
      </c>
      <c r="N125">
        <v>67</v>
      </c>
      <c r="O125">
        <v>47</v>
      </c>
      <c r="P125">
        <v>42</v>
      </c>
      <c r="Q125">
        <v>2</v>
      </c>
      <c r="R125">
        <v>84</v>
      </c>
      <c r="S125">
        <v>1</v>
      </c>
      <c r="T125">
        <v>4</v>
      </c>
      <c r="U125">
        <v>0</v>
      </c>
      <c r="V125">
        <v>14</v>
      </c>
      <c r="W125">
        <v>11</v>
      </c>
      <c r="X125">
        <v>0</v>
      </c>
      <c r="Y125">
        <v>217</v>
      </c>
      <c r="Z125">
        <v>81</v>
      </c>
      <c r="AA125">
        <v>93</v>
      </c>
      <c r="AB125">
        <v>5</v>
      </c>
      <c r="AC125">
        <v>19</v>
      </c>
      <c r="AD125">
        <v>2</v>
      </c>
      <c r="AE125">
        <v>0</v>
      </c>
      <c r="AF125">
        <v>5.3</v>
      </c>
      <c r="AG125">
        <v>61.4</v>
      </c>
      <c r="AH125">
        <v>7.8</v>
      </c>
      <c r="AI125">
        <v>760</v>
      </c>
      <c r="AJ125">
        <v>1274</v>
      </c>
      <c r="AK125">
        <v>2034</v>
      </c>
      <c r="AL125" s="1">
        <v>0.26200000000000001</v>
      </c>
      <c r="AM125" s="1">
        <v>0.56899999999999995</v>
      </c>
      <c r="AN125" s="2">
        <v>0.41499999999999998</v>
      </c>
      <c r="AO125" s="1">
        <v>0.59899999999999998</v>
      </c>
      <c r="AP125" s="1">
        <v>0.90599999999999903</v>
      </c>
      <c r="AQ125" s="2">
        <v>0.80799999999999905</v>
      </c>
      <c r="AR125" s="2">
        <v>0.497</v>
      </c>
      <c r="AS125" s="1">
        <f>(1-AR125)*AL125*(1-AO125)</f>
        <v>5.284618600000001E-2</v>
      </c>
      <c r="AT125" s="1">
        <f>(1-AR125)*AL125*AO125</f>
        <v>7.8939814000000011E-2</v>
      </c>
      <c r="AU125" s="1">
        <f>(1-AR125)*(1-AL125)</f>
        <v>0.37121399999999999</v>
      </c>
      <c r="AV125" s="1">
        <f>AR125*AM125*(1-AP125)</f>
        <v>2.6582542000000271E-2</v>
      </c>
      <c r="AW125" s="1">
        <f>AR125*AM125*AP125</f>
        <v>0.2562104579999997</v>
      </c>
      <c r="AX125" s="1">
        <f>AR125*(1-AM125)</f>
        <v>0.21420700000000004</v>
      </c>
      <c r="AY125" s="3">
        <f>$AK125*AS125</f>
        <v>107.48914232400003</v>
      </c>
      <c r="AZ125" s="3">
        <f>$AK125*AT125</f>
        <v>160.56358167600001</v>
      </c>
      <c r="BA125" s="3">
        <f>$AK125*AU125</f>
        <v>755.04927599999996</v>
      </c>
      <c r="BB125" s="3">
        <f>$AK125*AV125</f>
        <v>54.06889042800055</v>
      </c>
      <c r="BC125" s="3">
        <f>$AK125*AW125</f>
        <v>521.1320715719994</v>
      </c>
      <c r="BD125" s="3">
        <f>$AK125*AX125</f>
        <v>435.69703800000008</v>
      </c>
    </row>
    <row r="126" spans="1:56">
      <c r="A126">
        <v>2013</v>
      </c>
      <c r="B126">
        <v>242</v>
      </c>
      <c r="C126" t="s">
        <v>183</v>
      </c>
      <c r="D126" t="s">
        <v>15</v>
      </c>
      <c r="E126">
        <v>37</v>
      </c>
      <c r="F126">
        <v>126</v>
      </c>
      <c r="G126">
        <v>467</v>
      </c>
      <c r="H126">
        <v>520</v>
      </c>
      <c r="I126">
        <v>114</v>
      </c>
      <c r="J126">
        <v>86</v>
      </c>
      <c r="K126">
        <v>16</v>
      </c>
      <c r="L126">
        <v>0</v>
      </c>
      <c r="M126">
        <v>12</v>
      </c>
      <c r="N126">
        <v>41</v>
      </c>
      <c r="O126">
        <v>54</v>
      </c>
      <c r="P126">
        <v>45</v>
      </c>
      <c r="Q126">
        <v>2</v>
      </c>
      <c r="R126">
        <v>74</v>
      </c>
      <c r="S126">
        <v>4</v>
      </c>
      <c r="T126">
        <v>4</v>
      </c>
      <c r="U126">
        <v>0</v>
      </c>
      <c r="V126">
        <v>12</v>
      </c>
      <c r="W126">
        <v>0</v>
      </c>
      <c r="X126">
        <v>0</v>
      </c>
      <c r="Y126">
        <v>144</v>
      </c>
      <c r="Z126">
        <v>97</v>
      </c>
      <c r="AA126">
        <v>156</v>
      </c>
      <c r="AB126">
        <v>7</v>
      </c>
      <c r="AC126">
        <v>4</v>
      </c>
      <c r="AD126">
        <v>0</v>
      </c>
      <c r="AE126">
        <v>0</v>
      </c>
      <c r="AF126">
        <v>0.8</v>
      </c>
      <c r="AG126">
        <v>57.7</v>
      </c>
      <c r="AH126">
        <v>8.1</v>
      </c>
      <c r="AI126">
        <v>729</v>
      </c>
      <c r="AJ126">
        <v>1219</v>
      </c>
      <c r="AK126">
        <v>1948</v>
      </c>
      <c r="AL126" s="1">
        <v>0.247</v>
      </c>
      <c r="AM126" s="1">
        <v>0.62</v>
      </c>
      <c r="AN126" s="2">
        <v>0.44400000000000001</v>
      </c>
      <c r="AO126" s="1">
        <v>0.60599999999999998</v>
      </c>
      <c r="AP126" s="1">
        <v>0.89</v>
      </c>
      <c r="AQ126" s="2">
        <v>0.81499999999999995</v>
      </c>
      <c r="AR126" s="2">
        <v>0.52700000000000002</v>
      </c>
      <c r="AS126" s="1">
        <f>(1-AR126)*AL126*(1-AO126)</f>
        <v>4.6031414E-2</v>
      </c>
      <c r="AT126" s="1">
        <f>(1-AR126)*AL126*AO126</f>
        <v>7.0799585999999998E-2</v>
      </c>
      <c r="AU126" s="1">
        <f>(1-AR126)*(1-AL126)</f>
        <v>0.35616899999999996</v>
      </c>
      <c r="AV126" s="1">
        <f>AR126*AM126*(1-AP126)</f>
        <v>3.5941399999999998E-2</v>
      </c>
      <c r="AW126" s="1">
        <f>AR126*AM126*AP126</f>
        <v>0.29079860000000002</v>
      </c>
      <c r="AX126" s="1">
        <f>AR126*(1-AM126)</f>
        <v>0.20026000000000002</v>
      </c>
      <c r="AY126" s="3">
        <f>$AK126*AS126</f>
        <v>89.669194472000001</v>
      </c>
      <c r="AZ126" s="3">
        <f>$AK126*AT126</f>
        <v>137.917593528</v>
      </c>
      <c r="BA126" s="3">
        <f>$AK126*AU126</f>
        <v>693.81721199999993</v>
      </c>
      <c r="BB126" s="3">
        <f>$AK126*AV126</f>
        <v>70.013847200000001</v>
      </c>
      <c r="BC126" s="3">
        <f>$AK126*AW126</f>
        <v>566.47567279999998</v>
      </c>
      <c r="BD126" s="3">
        <f>$AK126*AX126</f>
        <v>390.10648000000003</v>
      </c>
    </row>
    <row r="127" spans="1:56">
      <c r="A127">
        <v>2013</v>
      </c>
      <c r="B127">
        <v>3086</v>
      </c>
      <c r="C127" t="s">
        <v>600</v>
      </c>
      <c r="D127" t="s">
        <v>7</v>
      </c>
      <c r="E127">
        <v>27</v>
      </c>
      <c r="F127">
        <v>147</v>
      </c>
      <c r="G127">
        <v>462</v>
      </c>
      <c r="H127">
        <v>518</v>
      </c>
      <c r="I127">
        <v>107</v>
      </c>
      <c r="J127">
        <v>59</v>
      </c>
      <c r="K127">
        <v>24</v>
      </c>
      <c r="L127">
        <v>1</v>
      </c>
      <c r="M127">
        <v>23</v>
      </c>
      <c r="N127">
        <v>60</v>
      </c>
      <c r="O127">
        <v>60</v>
      </c>
      <c r="P127">
        <v>45</v>
      </c>
      <c r="Q127">
        <v>1</v>
      </c>
      <c r="R127">
        <v>117</v>
      </c>
      <c r="S127">
        <v>3</v>
      </c>
      <c r="T127">
        <v>8</v>
      </c>
      <c r="U127">
        <v>0</v>
      </c>
      <c r="V127">
        <v>11</v>
      </c>
      <c r="W127">
        <v>0</v>
      </c>
      <c r="X127">
        <v>0</v>
      </c>
      <c r="Y127">
        <v>152</v>
      </c>
      <c r="Z127">
        <v>61</v>
      </c>
      <c r="AA127">
        <v>139</v>
      </c>
      <c r="AB127">
        <v>6</v>
      </c>
      <c r="AC127">
        <v>3</v>
      </c>
      <c r="AD127">
        <v>1</v>
      </c>
      <c r="AE127">
        <v>0</v>
      </c>
      <c r="AF127">
        <v>1.8</v>
      </c>
      <c r="AG127">
        <v>55.8</v>
      </c>
      <c r="AH127">
        <v>10.5</v>
      </c>
      <c r="AI127">
        <v>814</v>
      </c>
      <c r="AJ127">
        <v>1325</v>
      </c>
      <c r="AK127">
        <v>2139</v>
      </c>
      <c r="AL127" s="1">
        <v>0.28699999999999998</v>
      </c>
      <c r="AM127" s="1">
        <v>0.61299999999999999</v>
      </c>
      <c r="AN127" s="2">
        <v>0.44</v>
      </c>
      <c r="AO127" s="1">
        <v>0.53900000000000003</v>
      </c>
      <c r="AP127" s="1">
        <v>0.874</v>
      </c>
      <c r="AQ127" s="2">
        <v>0.75800000000000001</v>
      </c>
      <c r="AR127" s="2">
        <v>0.46899999999999997</v>
      </c>
      <c r="AS127" s="1">
        <f>(1-AR127)*AL127*(1-AO127)</f>
        <v>7.0255017000000003E-2</v>
      </c>
      <c r="AT127" s="1">
        <f>(1-AR127)*AL127*AO127</f>
        <v>8.2141983000000002E-2</v>
      </c>
      <c r="AU127" s="1">
        <f>(1-AR127)*(1-AL127)</f>
        <v>0.37860300000000008</v>
      </c>
      <c r="AV127" s="1">
        <f>AR127*AM127*(1-AP127)</f>
        <v>3.6224621999999998E-2</v>
      </c>
      <c r="AW127" s="1">
        <f>AR127*AM127*AP127</f>
        <v>0.25127237800000002</v>
      </c>
      <c r="AX127" s="1">
        <f>AR127*(1-AM127)</f>
        <v>0.181503</v>
      </c>
      <c r="AY127" s="3">
        <f>$AK127*AS127</f>
        <v>150.27548136300001</v>
      </c>
      <c r="AZ127" s="3">
        <f>$AK127*AT127</f>
        <v>175.70170163700001</v>
      </c>
      <c r="BA127" s="3">
        <f>$AK127*AU127</f>
        <v>809.83181700000011</v>
      </c>
      <c r="BB127" s="3">
        <f>$AK127*AV127</f>
        <v>77.484466458</v>
      </c>
      <c r="BC127" s="3">
        <f>$AK127*AW127</f>
        <v>537.47161654199999</v>
      </c>
      <c r="BD127" s="3">
        <f>$AK127*AX127</f>
        <v>388.234917</v>
      </c>
    </row>
    <row r="128" spans="1:56">
      <c r="A128">
        <v>2013</v>
      </c>
      <c r="B128">
        <v>3336</v>
      </c>
      <c r="C128" t="s">
        <v>231</v>
      </c>
      <c r="E128">
        <v>30</v>
      </c>
      <c r="F128">
        <v>136</v>
      </c>
      <c r="G128">
        <v>453</v>
      </c>
      <c r="H128">
        <v>516</v>
      </c>
      <c r="I128">
        <v>117</v>
      </c>
      <c r="J128">
        <v>87</v>
      </c>
      <c r="K128">
        <v>20</v>
      </c>
      <c r="L128">
        <v>0</v>
      </c>
      <c r="M128">
        <v>10</v>
      </c>
      <c r="N128">
        <v>52</v>
      </c>
      <c r="O128">
        <v>58</v>
      </c>
      <c r="P128">
        <v>53</v>
      </c>
      <c r="Q128">
        <v>2</v>
      </c>
      <c r="R128">
        <v>47</v>
      </c>
      <c r="S128">
        <v>1</v>
      </c>
      <c r="T128">
        <v>6</v>
      </c>
      <c r="U128">
        <v>3</v>
      </c>
      <c r="V128">
        <v>12</v>
      </c>
      <c r="W128">
        <v>0</v>
      </c>
      <c r="X128">
        <v>2</v>
      </c>
      <c r="Y128">
        <v>164</v>
      </c>
      <c r="Z128">
        <v>101</v>
      </c>
      <c r="AA128">
        <v>146</v>
      </c>
      <c r="AB128">
        <v>15</v>
      </c>
      <c r="AC128">
        <v>8</v>
      </c>
      <c r="AD128">
        <v>4</v>
      </c>
      <c r="AE128">
        <v>0</v>
      </c>
      <c r="AF128">
        <v>1.4</v>
      </c>
      <c r="AG128">
        <v>55.6</v>
      </c>
      <c r="AH128">
        <v>3.7</v>
      </c>
      <c r="AI128">
        <v>791</v>
      </c>
      <c r="AJ128">
        <v>1184</v>
      </c>
      <c r="AK128">
        <v>1975</v>
      </c>
      <c r="AL128" s="1">
        <v>0.20599999999999999</v>
      </c>
      <c r="AM128" s="1">
        <v>0.60299999999999998</v>
      </c>
      <c r="AN128" s="2">
        <v>0.40600000000000003</v>
      </c>
      <c r="AO128" s="1">
        <v>0.82199999999999995</v>
      </c>
      <c r="AP128" s="1">
        <v>0.93099999999999905</v>
      </c>
      <c r="AQ128" s="2">
        <v>0.90400000000000003</v>
      </c>
      <c r="AR128" s="2">
        <v>0.502</v>
      </c>
      <c r="AS128" s="1">
        <f>(1-AR128)*AL128*(1-AO128)</f>
        <v>1.8260664000000006E-2</v>
      </c>
      <c r="AT128" s="1">
        <f>(1-AR128)*AL128*AO128</f>
        <v>8.4327335999999989E-2</v>
      </c>
      <c r="AU128" s="1">
        <f>(1-AR128)*(1-AL128)</f>
        <v>0.39541200000000004</v>
      </c>
      <c r="AV128" s="1">
        <f>AR128*AM128*(1-AP128)</f>
        <v>2.0886714000000285E-2</v>
      </c>
      <c r="AW128" s="1">
        <f>AR128*AM128*AP128</f>
        <v>0.28181928599999967</v>
      </c>
      <c r="AX128" s="1">
        <f>AR128*(1-AM128)</f>
        <v>0.199294</v>
      </c>
      <c r="AY128" s="3">
        <f>$AK128*AS128</f>
        <v>36.064811400000011</v>
      </c>
      <c r="AZ128" s="3">
        <f>$AK128*AT128</f>
        <v>166.54648859999998</v>
      </c>
      <c r="BA128" s="3">
        <f>$AK128*AU128</f>
        <v>780.93870000000004</v>
      </c>
      <c r="BB128" s="3">
        <f>$AK128*AV128</f>
        <v>41.251260150000562</v>
      </c>
      <c r="BC128" s="3">
        <f>$AK128*AW128</f>
        <v>556.59308984999939</v>
      </c>
      <c r="BD128" s="3">
        <f>$AK128*AX128</f>
        <v>393.60565000000003</v>
      </c>
    </row>
    <row r="129" spans="1:56">
      <c r="A129">
        <v>2013</v>
      </c>
      <c r="B129">
        <v>211</v>
      </c>
      <c r="C129" t="s">
        <v>273</v>
      </c>
      <c r="D129" t="s">
        <v>67</v>
      </c>
      <c r="E129">
        <v>30</v>
      </c>
      <c r="F129">
        <v>151</v>
      </c>
      <c r="G129">
        <v>481</v>
      </c>
      <c r="H129">
        <v>515</v>
      </c>
      <c r="I129">
        <v>129</v>
      </c>
      <c r="J129">
        <v>77</v>
      </c>
      <c r="K129">
        <v>22</v>
      </c>
      <c r="L129">
        <v>8</v>
      </c>
      <c r="M129">
        <v>22</v>
      </c>
      <c r="N129">
        <v>64</v>
      </c>
      <c r="O129">
        <v>53</v>
      </c>
      <c r="P129">
        <v>29</v>
      </c>
      <c r="Q129">
        <v>4</v>
      </c>
      <c r="R129">
        <v>118</v>
      </c>
      <c r="S129">
        <v>2</v>
      </c>
      <c r="T129">
        <v>1</v>
      </c>
      <c r="U129">
        <v>2</v>
      </c>
      <c r="V129">
        <v>6</v>
      </c>
      <c r="W129">
        <v>22</v>
      </c>
      <c r="X129">
        <v>6</v>
      </c>
      <c r="Y129">
        <v>166</v>
      </c>
      <c r="Z129">
        <v>75</v>
      </c>
      <c r="AA129">
        <v>111</v>
      </c>
      <c r="AB129">
        <v>13</v>
      </c>
      <c r="AC129">
        <v>12</v>
      </c>
      <c r="AD129">
        <v>14</v>
      </c>
      <c r="AE129">
        <v>6</v>
      </c>
      <c r="AF129">
        <v>7.3</v>
      </c>
      <c r="AG129">
        <v>56.1</v>
      </c>
      <c r="AH129">
        <v>11.6</v>
      </c>
      <c r="AI129">
        <v>683</v>
      </c>
      <c r="AJ129">
        <v>1314</v>
      </c>
      <c r="AK129">
        <v>1997</v>
      </c>
      <c r="AL129" s="1">
        <v>0.36199999999999999</v>
      </c>
      <c r="AM129" s="1">
        <v>0.68700000000000006</v>
      </c>
      <c r="AN129" s="2">
        <v>0.51200000000000001</v>
      </c>
      <c r="AO129" s="1">
        <v>0.61899999999999999</v>
      </c>
      <c r="AP129" s="1">
        <v>0.86</v>
      </c>
      <c r="AQ129" s="2">
        <v>0.76800000000000002</v>
      </c>
      <c r="AR129" s="2">
        <v>0.46200000000000002</v>
      </c>
      <c r="AS129" s="1">
        <f>(1-AR129)*AL129*(1-AO129)</f>
        <v>7.4202035999999999E-2</v>
      </c>
      <c r="AT129" s="1">
        <f>(1-AR129)*AL129*AO129</f>
        <v>0.12055396400000001</v>
      </c>
      <c r="AU129" s="1">
        <f>(1-AR129)*(1-AL129)</f>
        <v>0.34324400000000005</v>
      </c>
      <c r="AV129" s="1">
        <f>AR129*AM129*(1-AP129)</f>
        <v>4.4435160000000015E-2</v>
      </c>
      <c r="AW129" s="1">
        <f>AR129*AM129*AP129</f>
        <v>0.27295884000000004</v>
      </c>
      <c r="AX129" s="1">
        <f>AR129*(1-AM129)</f>
        <v>0.14460599999999998</v>
      </c>
      <c r="AY129" s="3">
        <f>$AK129*AS129</f>
        <v>148.18146589200001</v>
      </c>
      <c r="AZ129" s="3">
        <f>$AK129*AT129</f>
        <v>240.74626610800001</v>
      </c>
      <c r="BA129" s="3">
        <f>$AK129*AU129</f>
        <v>685.45826800000009</v>
      </c>
      <c r="BB129" s="3">
        <f>$AK129*AV129</f>
        <v>88.737014520000031</v>
      </c>
      <c r="BC129" s="3">
        <f>$AK129*AW129</f>
        <v>545.09880348000002</v>
      </c>
      <c r="BD129" s="3">
        <f>$AK129*AX129</f>
        <v>288.77818199999996</v>
      </c>
    </row>
    <row r="130" spans="1:56">
      <c r="A130">
        <v>2013</v>
      </c>
      <c r="B130">
        <v>9777</v>
      </c>
      <c r="C130" t="s">
        <v>867</v>
      </c>
      <c r="D130" t="s">
        <v>20</v>
      </c>
      <c r="E130">
        <v>22</v>
      </c>
      <c r="F130">
        <v>133</v>
      </c>
      <c r="G130">
        <v>486</v>
      </c>
      <c r="H130">
        <v>514</v>
      </c>
      <c r="I130">
        <v>130</v>
      </c>
      <c r="J130">
        <v>87</v>
      </c>
      <c r="K130">
        <v>29</v>
      </c>
      <c r="L130">
        <v>4</v>
      </c>
      <c r="M130">
        <v>10</v>
      </c>
      <c r="N130">
        <v>49</v>
      </c>
      <c r="O130">
        <v>52</v>
      </c>
      <c r="P130">
        <v>23</v>
      </c>
      <c r="Q130">
        <v>1</v>
      </c>
      <c r="R130">
        <v>72</v>
      </c>
      <c r="S130">
        <v>1</v>
      </c>
      <c r="T130">
        <v>2</v>
      </c>
      <c r="U130">
        <v>2</v>
      </c>
      <c r="V130">
        <v>16</v>
      </c>
      <c r="W130">
        <v>2</v>
      </c>
      <c r="X130">
        <v>0</v>
      </c>
      <c r="Y130">
        <v>177</v>
      </c>
      <c r="Z130">
        <v>99</v>
      </c>
      <c r="AA130">
        <v>140</v>
      </c>
      <c r="AB130">
        <v>11</v>
      </c>
      <c r="AC130">
        <v>10</v>
      </c>
      <c r="AD130">
        <v>2</v>
      </c>
      <c r="AE130">
        <v>0</v>
      </c>
      <c r="AF130">
        <v>3.7</v>
      </c>
      <c r="AG130">
        <v>64.2</v>
      </c>
      <c r="AH130">
        <v>10</v>
      </c>
      <c r="AI130">
        <v>529</v>
      </c>
      <c r="AJ130">
        <v>1197</v>
      </c>
      <c r="AK130">
        <v>1726</v>
      </c>
      <c r="AL130" s="1">
        <v>0.41</v>
      </c>
      <c r="AM130" s="1">
        <v>0.71599999999999997</v>
      </c>
      <c r="AN130" s="2">
        <v>0.55600000000000005</v>
      </c>
      <c r="AO130" s="1">
        <v>0.69099999999999995</v>
      </c>
      <c r="AP130" s="1">
        <v>0.89800000000000002</v>
      </c>
      <c r="AQ130" s="2">
        <v>0.81799999999999995</v>
      </c>
      <c r="AR130" s="2">
        <v>0.47799999999999998</v>
      </c>
      <c r="AS130" s="1">
        <f>(1-AR130)*AL130*(1-AO130)</f>
        <v>6.6132180000000013E-2</v>
      </c>
      <c r="AT130" s="1">
        <f>(1-AR130)*AL130*AO130</f>
        <v>0.14788781999999998</v>
      </c>
      <c r="AU130" s="1">
        <f>(1-AR130)*(1-AL130)</f>
        <v>0.30798000000000003</v>
      </c>
      <c r="AV130" s="1">
        <f>AR130*AM130*(1-AP130)</f>
        <v>3.4909295999999992E-2</v>
      </c>
      <c r="AW130" s="1">
        <f>AR130*AM130*AP130</f>
        <v>0.30733870400000002</v>
      </c>
      <c r="AX130" s="1">
        <f>AR130*(1-AM130)</f>
        <v>0.13575200000000001</v>
      </c>
      <c r="AY130" s="3">
        <f>$AK130*AS130</f>
        <v>114.14414268000002</v>
      </c>
      <c r="AZ130" s="3">
        <f>$AK130*AT130</f>
        <v>255.25437731999995</v>
      </c>
      <c r="BA130" s="3">
        <f>$AK130*AU130</f>
        <v>531.57348000000002</v>
      </c>
      <c r="BB130" s="3">
        <f>$AK130*AV130</f>
        <v>60.253444895999984</v>
      </c>
      <c r="BC130" s="3">
        <f>$AK130*AW130</f>
        <v>530.466603104</v>
      </c>
      <c r="BD130" s="3">
        <f>$AK130*AX130</f>
        <v>234.30795200000003</v>
      </c>
    </row>
    <row r="131" spans="1:56">
      <c r="A131">
        <v>2013</v>
      </c>
      <c r="B131">
        <v>4892</v>
      </c>
      <c r="C131" t="s">
        <v>713</v>
      </c>
      <c r="D131" t="s">
        <v>23</v>
      </c>
      <c r="E131">
        <v>24</v>
      </c>
      <c r="F131">
        <v>136</v>
      </c>
      <c r="G131">
        <v>472</v>
      </c>
      <c r="H131">
        <v>514</v>
      </c>
      <c r="I131">
        <v>110</v>
      </c>
      <c r="J131">
        <v>72</v>
      </c>
      <c r="K131">
        <v>26</v>
      </c>
      <c r="L131">
        <v>0</v>
      </c>
      <c r="M131">
        <v>12</v>
      </c>
      <c r="N131">
        <v>42</v>
      </c>
      <c r="O131">
        <v>42</v>
      </c>
      <c r="P131">
        <v>32</v>
      </c>
      <c r="Q131">
        <v>1</v>
      </c>
      <c r="R131">
        <v>83</v>
      </c>
      <c r="S131">
        <v>5</v>
      </c>
      <c r="T131">
        <v>4</v>
      </c>
      <c r="U131">
        <v>1</v>
      </c>
      <c r="V131">
        <v>13</v>
      </c>
      <c r="W131">
        <v>2</v>
      </c>
      <c r="X131">
        <v>4</v>
      </c>
      <c r="Y131">
        <v>144</v>
      </c>
      <c r="Z131">
        <v>74</v>
      </c>
      <c r="AA131">
        <v>175</v>
      </c>
      <c r="AB131">
        <v>29</v>
      </c>
      <c r="AC131">
        <v>5</v>
      </c>
      <c r="AD131">
        <v>1</v>
      </c>
      <c r="AE131">
        <v>0</v>
      </c>
      <c r="AF131">
        <v>1.7</v>
      </c>
      <c r="AG131">
        <v>58.2</v>
      </c>
      <c r="AH131">
        <v>8.6999999999999993</v>
      </c>
      <c r="AI131">
        <v>720</v>
      </c>
      <c r="AJ131">
        <v>1242</v>
      </c>
      <c r="AK131">
        <v>1962</v>
      </c>
      <c r="AL131" s="1">
        <v>0.32500000000000001</v>
      </c>
      <c r="AM131" s="1">
        <v>0.67599999999999905</v>
      </c>
      <c r="AN131" s="2">
        <v>0.48899999999999999</v>
      </c>
      <c r="AO131" s="1">
        <v>0.70299999999999996</v>
      </c>
      <c r="AP131" s="1">
        <v>0.88800000000000001</v>
      </c>
      <c r="AQ131" s="2">
        <v>0.82299999999999995</v>
      </c>
      <c r="AR131" s="2">
        <v>0.46799999999999897</v>
      </c>
      <c r="AS131" s="1">
        <f>(1-AR131)*AL131*(1-AO131)</f>
        <v>5.1351300000000107E-2</v>
      </c>
      <c r="AT131" s="1">
        <f>(1-AR131)*AL131*AO131</f>
        <v>0.12154870000000023</v>
      </c>
      <c r="AU131" s="1">
        <f>(1-AR131)*(1-AL131)</f>
        <v>0.3591000000000007</v>
      </c>
      <c r="AV131" s="1">
        <f>AR131*AM131*(1-AP131)</f>
        <v>3.5433215999999872E-2</v>
      </c>
      <c r="AW131" s="1">
        <f>AR131*AM131*AP131</f>
        <v>0.28093478399999899</v>
      </c>
      <c r="AX131" s="1">
        <f>AR131*(1-AM131)</f>
        <v>0.1516320000000001</v>
      </c>
      <c r="AY131" s="3">
        <f>$AK131*AS131</f>
        <v>100.7512506000002</v>
      </c>
      <c r="AZ131" s="3">
        <f>$AK131*AT131</f>
        <v>238.47854940000045</v>
      </c>
      <c r="BA131" s="3">
        <f>$AK131*AU131</f>
        <v>704.5542000000014</v>
      </c>
      <c r="BB131" s="3">
        <f>$AK131*AV131</f>
        <v>69.519969791999742</v>
      </c>
      <c r="BC131" s="3">
        <f>$AK131*AW131</f>
        <v>551.19404620799799</v>
      </c>
      <c r="BD131" s="3">
        <f>$AK131*AX131</f>
        <v>297.50198400000022</v>
      </c>
    </row>
    <row r="132" spans="1:56">
      <c r="A132">
        <v>2013</v>
      </c>
      <c r="B132">
        <v>4229</v>
      </c>
      <c r="C132" t="s">
        <v>243</v>
      </c>
      <c r="D132" t="s">
        <v>32</v>
      </c>
      <c r="E132">
        <v>29</v>
      </c>
      <c r="F132">
        <v>122</v>
      </c>
      <c r="G132">
        <v>478</v>
      </c>
      <c r="H132">
        <v>513</v>
      </c>
      <c r="I132">
        <v>142</v>
      </c>
      <c r="J132">
        <v>104</v>
      </c>
      <c r="K132">
        <v>21</v>
      </c>
      <c r="L132">
        <v>4</v>
      </c>
      <c r="M132">
        <v>13</v>
      </c>
      <c r="N132">
        <v>55</v>
      </c>
      <c r="O132">
        <v>54</v>
      </c>
      <c r="P132">
        <v>23</v>
      </c>
      <c r="Q132">
        <v>5</v>
      </c>
      <c r="R132">
        <v>89</v>
      </c>
      <c r="S132">
        <v>6</v>
      </c>
      <c r="T132">
        <v>3</v>
      </c>
      <c r="U132">
        <v>3</v>
      </c>
      <c r="V132">
        <v>16</v>
      </c>
      <c r="W132">
        <v>6</v>
      </c>
      <c r="X132">
        <v>3</v>
      </c>
      <c r="Y132">
        <v>200</v>
      </c>
      <c r="Z132">
        <v>107</v>
      </c>
      <c r="AA132">
        <v>83</v>
      </c>
      <c r="AB132">
        <v>1</v>
      </c>
      <c r="AC132">
        <v>9</v>
      </c>
      <c r="AD132">
        <v>5</v>
      </c>
      <c r="AE132">
        <v>1</v>
      </c>
      <c r="AF132">
        <v>4.4000000000000004</v>
      </c>
      <c r="AG132">
        <v>62.2</v>
      </c>
      <c r="AH132">
        <v>10.3</v>
      </c>
      <c r="AI132">
        <v>609</v>
      </c>
      <c r="AJ132">
        <v>1316</v>
      </c>
      <c r="AK132">
        <v>1925</v>
      </c>
      <c r="AL132" s="1">
        <v>0.40299999999999903</v>
      </c>
      <c r="AM132" s="1">
        <v>0.68099999999999905</v>
      </c>
      <c r="AN132" s="2">
        <v>0.53400000000000003</v>
      </c>
      <c r="AO132" s="1">
        <v>0.66700000000000004</v>
      </c>
      <c r="AP132" s="1">
        <v>0.88900000000000001</v>
      </c>
      <c r="AQ132" s="2">
        <v>0.80099999999999905</v>
      </c>
      <c r="AR132" s="2">
        <v>0.47199999999999998</v>
      </c>
      <c r="AS132" s="1">
        <f>(1-AR132)*AL132*(1-AO132)</f>
        <v>7.0857071999999827E-2</v>
      </c>
      <c r="AT132" s="1">
        <f>(1-AR132)*AL132*AO132</f>
        <v>0.14192692799999967</v>
      </c>
      <c r="AU132" s="1">
        <f>(1-AR132)*(1-AL132)</f>
        <v>0.31521600000000055</v>
      </c>
      <c r="AV132" s="1">
        <f>AR132*AM132*(1-AP132)</f>
        <v>3.5678951999999944E-2</v>
      </c>
      <c r="AW132" s="1">
        <f>AR132*AM132*AP132</f>
        <v>0.28575304799999962</v>
      </c>
      <c r="AX132" s="1">
        <f>AR132*(1-AM132)</f>
        <v>0.15056800000000045</v>
      </c>
      <c r="AY132" s="3">
        <f>$AK132*AS132</f>
        <v>136.39986359999966</v>
      </c>
      <c r="AZ132" s="3">
        <f>$AK132*AT132</f>
        <v>273.20933639999936</v>
      </c>
      <c r="BA132" s="3">
        <f>$AK132*AU132</f>
        <v>606.79080000000101</v>
      </c>
      <c r="BB132" s="3">
        <f>$AK132*AV132</f>
        <v>68.681982599999898</v>
      </c>
      <c r="BC132" s="3">
        <f>$AK132*AW132</f>
        <v>550.07461739999928</v>
      </c>
      <c r="BD132" s="3">
        <f>$AK132*AX132</f>
        <v>289.84340000000088</v>
      </c>
    </row>
    <row r="133" spans="1:56">
      <c r="A133">
        <v>2013</v>
      </c>
      <c r="B133">
        <v>3531</v>
      </c>
      <c r="C133" t="s">
        <v>276</v>
      </c>
      <c r="D133" t="s">
        <v>20</v>
      </c>
      <c r="E133">
        <v>28</v>
      </c>
      <c r="F133">
        <v>126</v>
      </c>
      <c r="G133">
        <v>446</v>
      </c>
      <c r="H133">
        <v>512</v>
      </c>
      <c r="I133">
        <v>139</v>
      </c>
      <c r="J133">
        <v>87</v>
      </c>
      <c r="K133">
        <v>27</v>
      </c>
      <c r="L133">
        <v>0</v>
      </c>
      <c r="M133">
        <v>25</v>
      </c>
      <c r="N133">
        <v>72</v>
      </c>
      <c r="O133">
        <v>82</v>
      </c>
      <c r="P133">
        <v>57</v>
      </c>
      <c r="Q133">
        <v>5</v>
      </c>
      <c r="R133">
        <v>85</v>
      </c>
      <c r="S133">
        <v>4</v>
      </c>
      <c r="T133">
        <v>5</v>
      </c>
      <c r="U133">
        <v>0</v>
      </c>
      <c r="V133">
        <v>9</v>
      </c>
      <c r="W133">
        <v>1</v>
      </c>
      <c r="X133">
        <v>0</v>
      </c>
      <c r="Y133">
        <v>152</v>
      </c>
      <c r="Z133">
        <v>76</v>
      </c>
      <c r="AA133">
        <v>138</v>
      </c>
      <c r="AB133">
        <v>15</v>
      </c>
      <c r="AC133">
        <v>16</v>
      </c>
      <c r="AD133">
        <v>0</v>
      </c>
      <c r="AE133">
        <v>0</v>
      </c>
      <c r="AF133">
        <v>1.9</v>
      </c>
      <c r="AG133">
        <v>56.8</v>
      </c>
      <c r="AH133">
        <v>6.4</v>
      </c>
      <c r="AI133">
        <v>784</v>
      </c>
      <c r="AJ133">
        <v>1183</v>
      </c>
      <c r="AK133">
        <v>1967</v>
      </c>
      <c r="AL133" s="1">
        <v>0.25900000000000001</v>
      </c>
      <c r="AM133" s="1">
        <v>0.56000000000000005</v>
      </c>
      <c r="AN133" s="2">
        <v>0.4</v>
      </c>
      <c r="AO133" s="1">
        <v>0.71899999999999997</v>
      </c>
      <c r="AP133" s="1">
        <v>0.9</v>
      </c>
      <c r="AQ133" s="2">
        <v>0.83699999999999997</v>
      </c>
      <c r="AR133" s="2">
        <v>0.46700000000000003</v>
      </c>
      <c r="AS133" s="1">
        <f>(1-AR133)*AL133*(1-AO133)</f>
        <v>3.8791206999999994E-2</v>
      </c>
      <c r="AT133" s="1">
        <f>(1-AR133)*AL133*AO133</f>
        <v>9.9255792999999981E-2</v>
      </c>
      <c r="AU133" s="1">
        <f>(1-AR133)*(1-AL133)</f>
        <v>0.39495299999999994</v>
      </c>
      <c r="AV133" s="1">
        <f>AR133*AM133*(1-AP133)</f>
        <v>2.6151999999999998E-2</v>
      </c>
      <c r="AW133" s="1">
        <f>AR133*AM133*AP133</f>
        <v>0.23536800000000002</v>
      </c>
      <c r="AX133" s="1">
        <f>AR133*(1-AM133)</f>
        <v>0.20548</v>
      </c>
      <c r="AY133" s="3">
        <f>$AK133*AS133</f>
        <v>76.302304168999996</v>
      </c>
      <c r="AZ133" s="3">
        <f>$AK133*AT133</f>
        <v>195.23614483099996</v>
      </c>
      <c r="BA133" s="3">
        <f>$AK133*AU133</f>
        <v>776.87255099999993</v>
      </c>
      <c r="BB133" s="3">
        <f>$AK133*AV133</f>
        <v>51.440983999999993</v>
      </c>
      <c r="BC133" s="3">
        <f>$AK133*AW133</f>
        <v>462.96885600000002</v>
      </c>
      <c r="BD133" s="3">
        <f>$AK133*AX133</f>
        <v>404.17915999999997</v>
      </c>
    </row>
    <row r="134" spans="1:56">
      <c r="A134">
        <v>2013</v>
      </c>
      <c r="B134">
        <v>3123</v>
      </c>
      <c r="C134" t="s">
        <v>294</v>
      </c>
      <c r="D134" t="s">
        <v>120</v>
      </c>
      <c r="E134">
        <v>29</v>
      </c>
      <c r="F134">
        <v>141</v>
      </c>
      <c r="G134">
        <v>452</v>
      </c>
      <c r="H134">
        <v>511</v>
      </c>
      <c r="I134">
        <v>120</v>
      </c>
      <c r="J134">
        <v>94</v>
      </c>
      <c r="K134">
        <v>17</v>
      </c>
      <c r="L134">
        <v>6</v>
      </c>
      <c r="M134">
        <v>3</v>
      </c>
      <c r="N134">
        <v>50</v>
      </c>
      <c r="O134">
        <v>41</v>
      </c>
      <c r="P134">
        <v>52</v>
      </c>
      <c r="Q134">
        <v>4</v>
      </c>
      <c r="R134">
        <v>95</v>
      </c>
      <c r="S134">
        <v>1</v>
      </c>
      <c r="T134">
        <v>3</v>
      </c>
      <c r="U134">
        <v>3</v>
      </c>
      <c r="V134">
        <v>10</v>
      </c>
      <c r="W134">
        <v>14</v>
      </c>
      <c r="X134">
        <v>9</v>
      </c>
      <c r="Y134">
        <v>155</v>
      </c>
      <c r="Z134">
        <v>97</v>
      </c>
      <c r="AA134">
        <v>98</v>
      </c>
      <c r="AB134">
        <v>7</v>
      </c>
      <c r="AC134">
        <v>16</v>
      </c>
      <c r="AD134">
        <v>13</v>
      </c>
      <c r="AE134">
        <v>5</v>
      </c>
      <c r="AF134">
        <v>5.4</v>
      </c>
      <c r="AG134">
        <v>56.4</v>
      </c>
      <c r="AH134">
        <v>6.7</v>
      </c>
      <c r="AI134">
        <v>739</v>
      </c>
      <c r="AJ134">
        <v>1204</v>
      </c>
      <c r="AK134">
        <v>1943</v>
      </c>
      <c r="AL134" s="1">
        <v>0.246</v>
      </c>
      <c r="AM134" s="1">
        <v>0.628</v>
      </c>
      <c r="AN134" s="2">
        <v>0.439</v>
      </c>
      <c r="AO134" s="1">
        <v>0.64099999999999902</v>
      </c>
      <c r="AP134" s="1">
        <v>0.92700000000000005</v>
      </c>
      <c r="AQ134" s="2">
        <v>0.84799999999999998</v>
      </c>
      <c r="AR134" s="2">
        <v>0.505</v>
      </c>
      <c r="AS134" s="1">
        <f>(1-AR134)*AL134*(1-AO134)</f>
        <v>4.3715430000000124E-2</v>
      </c>
      <c r="AT134" s="1">
        <f>(1-AR134)*AL134*AO134</f>
        <v>7.8054569999999879E-2</v>
      </c>
      <c r="AU134" s="1">
        <f>(1-AR134)*(1-AL134)</f>
        <v>0.37323000000000001</v>
      </c>
      <c r="AV134" s="1">
        <f>AR134*AM134*(1-AP134)</f>
        <v>2.3151219999999983E-2</v>
      </c>
      <c r="AW134" s="1">
        <f>AR134*AM134*AP134</f>
        <v>0.29398878000000001</v>
      </c>
      <c r="AX134" s="1">
        <f>AR134*(1-AM134)</f>
        <v>0.18786</v>
      </c>
      <c r="AY134" s="3">
        <f>$AK134*AS134</f>
        <v>84.939080490000237</v>
      </c>
      <c r="AZ134" s="3">
        <f>$AK134*AT134</f>
        <v>151.66002950999976</v>
      </c>
      <c r="BA134" s="3">
        <f>$AK134*AU134</f>
        <v>725.18588999999997</v>
      </c>
      <c r="BB134" s="3">
        <f>$AK134*AV134</f>
        <v>44.982820459999964</v>
      </c>
      <c r="BC134" s="3">
        <f>$AK134*AW134</f>
        <v>571.22019953999995</v>
      </c>
      <c r="BD134" s="3">
        <f>$AK134*AX134</f>
        <v>365.01197999999999</v>
      </c>
    </row>
    <row r="135" spans="1:56">
      <c r="A135">
        <v>2013</v>
      </c>
      <c r="B135">
        <v>1857</v>
      </c>
      <c r="C135" t="s">
        <v>62</v>
      </c>
      <c r="D135" t="s">
        <v>63</v>
      </c>
      <c r="E135">
        <v>30</v>
      </c>
      <c r="F135">
        <v>113</v>
      </c>
      <c r="G135">
        <v>445</v>
      </c>
      <c r="H135">
        <v>508</v>
      </c>
      <c r="I135">
        <v>144</v>
      </c>
      <c r="J135">
        <v>98</v>
      </c>
      <c r="K135">
        <v>35</v>
      </c>
      <c r="L135">
        <v>0</v>
      </c>
      <c r="M135">
        <v>11</v>
      </c>
      <c r="N135">
        <v>62</v>
      </c>
      <c r="O135">
        <v>47</v>
      </c>
      <c r="P135">
        <v>61</v>
      </c>
      <c r="Q135">
        <v>7</v>
      </c>
      <c r="R135">
        <v>89</v>
      </c>
      <c r="S135">
        <v>0</v>
      </c>
      <c r="T135">
        <v>2</v>
      </c>
      <c r="U135">
        <v>0</v>
      </c>
      <c r="V135">
        <v>7</v>
      </c>
      <c r="W135">
        <v>0</v>
      </c>
      <c r="X135">
        <v>1</v>
      </c>
      <c r="Y135">
        <v>168</v>
      </c>
      <c r="Z135">
        <v>99</v>
      </c>
      <c r="AA135">
        <v>91</v>
      </c>
      <c r="AB135">
        <v>1</v>
      </c>
      <c r="AC135">
        <v>3</v>
      </c>
      <c r="AD135">
        <v>0</v>
      </c>
      <c r="AE135">
        <v>0</v>
      </c>
      <c r="AF135">
        <v>1.3</v>
      </c>
      <c r="AG135">
        <v>53.4</v>
      </c>
      <c r="AH135">
        <v>5.9</v>
      </c>
      <c r="AI135">
        <v>847</v>
      </c>
      <c r="AJ135">
        <v>1311</v>
      </c>
      <c r="AK135">
        <v>2158</v>
      </c>
      <c r="AL135" s="1">
        <v>0.26</v>
      </c>
      <c r="AM135" s="1">
        <v>0.50800000000000001</v>
      </c>
      <c r="AN135" s="2">
        <v>0.377</v>
      </c>
      <c r="AO135" s="1">
        <v>0.754</v>
      </c>
      <c r="AP135" s="1">
        <v>0.88900000000000001</v>
      </c>
      <c r="AQ135" s="2">
        <v>0.84</v>
      </c>
      <c r="AR135" s="2">
        <v>0.47099999999999997</v>
      </c>
      <c r="AS135" s="1">
        <f>(1-AR135)*AL135*(1-AO135)</f>
        <v>3.3834840000000005E-2</v>
      </c>
      <c r="AT135" s="1">
        <f>(1-AR135)*AL135*AO135</f>
        <v>0.10370516000000002</v>
      </c>
      <c r="AU135" s="1">
        <f>(1-AR135)*(1-AL135)</f>
        <v>0.39146000000000003</v>
      </c>
      <c r="AV135" s="1">
        <f>AR135*AM135*(1-AP135)</f>
        <v>2.6558747999999997E-2</v>
      </c>
      <c r="AW135" s="1">
        <f>AR135*AM135*AP135</f>
        <v>0.21270925199999999</v>
      </c>
      <c r="AX135" s="1">
        <f>AR135*(1-AM135)</f>
        <v>0.23173199999999999</v>
      </c>
      <c r="AY135" s="3">
        <f>$AK135*AS135</f>
        <v>73.015584720000007</v>
      </c>
      <c r="AZ135" s="3">
        <f>$AK135*AT135</f>
        <v>223.79573528000003</v>
      </c>
      <c r="BA135" s="3">
        <f>$AK135*AU135</f>
        <v>844.77068000000008</v>
      </c>
      <c r="BB135" s="3">
        <f>$AK135*AV135</f>
        <v>57.313778183999993</v>
      </c>
      <c r="BC135" s="3">
        <f>$AK135*AW135</f>
        <v>459.02656581599996</v>
      </c>
      <c r="BD135" s="3">
        <f>$AK135*AX135</f>
        <v>500.07765599999999</v>
      </c>
    </row>
    <row r="136" spans="1:56">
      <c r="A136">
        <v>2013</v>
      </c>
      <c r="B136">
        <v>11846</v>
      </c>
      <c r="C136" t="s">
        <v>866</v>
      </c>
      <c r="D136" t="s">
        <v>7</v>
      </c>
      <c r="E136">
        <v>25</v>
      </c>
      <c r="F136">
        <v>147</v>
      </c>
      <c r="G136">
        <v>457</v>
      </c>
      <c r="H136">
        <v>508</v>
      </c>
      <c r="I136">
        <v>119</v>
      </c>
      <c r="J136">
        <v>84</v>
      </c>
      <c r="K136">
        <v>21</v>
      </c>
      <c r="L136">
        <v>6</v>
      </c>
      <c r="M136">
        <v>8</v>
      </c>
      <c r="N136">
        <v>66</v>
      </c>
      <c r="O136">
        <v>49</v>
      </c>
      <c r="P136">
        <v>28</v>
      </c>
      <c r="Q136">
        <v>0</v>
      </c>
      <c r="R136">
        <v>104</v>
      </c>
      <c r="S136">
        <v>8</v>
      </c>
      <c r="T136">
        <v>3</v>
      </c>
      <c r="U136">
        <v>12</v>
      </c>
      <c r="V136">
        <v>6</v>
      </c>
      <c r="W136">
        <v>36</v>
      </c>
      <c r="X136">
        <v>9</v>
      </c>
      <c r="Y136">
        <v>172</v>
      </c>
      <c r="Z136">
        <v>71</v>
      </c>
      <c r="AA136">
        <v>95</v>
      </c>
      <c r="AB136">
        <v>16</v>
      </c>
      <c r="AC136">
        <v>12</v>
      </c>
      <c r="AD136">
        <v>30</v>
      </c>
      <c r="AE136">
        <v>12</v>
      </c>
      <c r="AF136">
        <v>8</v>
      </c>
      <c r="AG136">
        <v>62.6</v>
      </c>
      <c r="AH136">
        <v>10</v>
      </c>
      <c r="AI136">
        <v>599</v>
      </c>
      <c r="AJ136">
        <v>1249</v>
      </c>
      <c r="AK136">
        <v>1848</v>
      </c>
      <c r="AL136" s="1">
        <v>0.32400000000000001</v>
      </c>
      <c r="AM136" s="1">
        <v>0.628</v>
      </c>
      <c r="AN136" s="2">
        <v>0.47699999999999998</v>
      </c>
      <c r="AO136" s="1">
        <v>0.59399999999999997</v>
      </c>
      <c r="AP136" s="1">
        <v>0.88900000000000001</v>
      </c>
      <c r="AQ136" s="2">
        <v>0.78900000000000003</v>
      </c>
      <c r="AR136" s="2">
        <v>0.502</v>
      </c>
      <c r="AS136" s="1">
        <f>(1-AR136)*AL136*(1-AO136)</f>
        <v>6.5508912000000002E-2</v>
      </c>
      <c r="AT136" s="1">
        <f>(1-AR136)*AL136*AO136</f>
        <v>9.5843087999999993E-2</v>
      </c>
      <c r="AU136" s="1">
        <f>(1-AR136)*(1-AL136)</f>
        <v>0.33664799999999995</v>
      </c>
      <c r="AV136" s="1">
        <f>AR136*AM136*(1-AP136)</f>
        <v>3.4993415999999992E-2</v>
      </c>
      <c r="AW136" s="1">
        <f>AR136*AM136*AP136</f>
        <v>0.28026258399999998</v>
      </c>
      <c r="AX136" s="1">
        <f>AR136*(1-AM136)</f>
        <v>0.18674399999999999</v>
      </c>
      <c r="AY136" s="3">
        <f>$AK136*AS136</f>
        <v>121.060469376</v>
      </c>
      <c r="AZ136" s="3">
        <f>$AK136*AT136</f>
        <v>177.11802662399998</v>
      </c>
      <c r="BA136" s="3">
        <f>$AK136*AU136</f>
        <v>622.12550399999986</v>
      </c>
      <c r="BB136" s="3">
        <f>$AK136*AV136</f>
        <v>64.667832767999982</v>
      </c>
      <c r="BC136" s="3">
        <f>$AK136*AW136</f>
        <v>517.92525523199993</v>
      </c>
      <c r="BD136" s="3">
        <f>$AK136*AX136</f>
        <v>345.102912</v>
      </c>
    </row>
    <row r="137" spans="1:56">
      <c r="A137">
        <v>2013</v>
      </c>
      <c r="B137">
        <v>4616</v>
      </c>
      <c r="C137" t="s">
        <v>152</v>
      </c>
      <c r="D137" t="s">
        <v>104</v>
      </c>
      <c r="E137">
        <v>30</v>
      </c>
      <c r="F137">
        <v>127</v>
      </c>
      <c r="G137">
        <v>438</v>
      </c>
      <c r="H137">
        <v>506</v>
      </c>
      <c r="I137">
        <v>99</v>
      </c>
      <c r="J137">
        <v>63</v>
      </c>
      <c r="K137">
        <v>21</v>
      </c>
      <c r="L137">
        <v>0</v>
      </c>
      <c r="M137">
        <v>15</v>
      </c>
      <c r="N137">
        <v>51</v>
      </c>
      <c r="O137">
        <v>55</v>
      </c>
      <c r="P137">
        <v>58</v>
      </c>
      <c r="Q137">
        <v>2</v>
      </c>
      <c r="R137">
        <v>108</v>
      </c>
      <c r="S137">
        <v>8</v>
      </c>
      <c r="T137">
        <v>1</v>
      </c>
      <c r="U137">
        <v>1</v>
      </c>
      <c r="V137">
        <v>13</v>
      </c>
      <c r="W137">
        <v>9</v>
      </c>
      <c r="X137">
        <v>5</v>
      </c>
      <c r="Y137">
        <v>168</v>
      </c>
      <c r="Z137">
        <v>55</v>
      </c>
      <c r="AA137">
        <v>108</v>
      </c>
      <c r="AB137">
        <v>14</v>
      </c>
      <c r="AC137">
        <v>9</v>
      </c>
      <c r="AD137">
        <v>1</v>
      </c>
      <c r="AE137">
        <v>0</v>
      </c>
      <c r="AF137">
        <v>3.1</v>
      </c>
      <c r="AG137">
        <v>59.9</v>
      </c>
      <c r="AH137">
        <v>8.9</v>
      </c>
      <c r="AI137">
        <v>844</v>
      </c>
      <c r="AJ137">
        <v>1183</v>
      </c>
      <c r="AK137">
        <v>2027</v>
      </c>
      <c r="AL137" s="1">
        <v>0.22</v>
      </c>
      <c r="AM137" s="1">
        <v>0.55799999999999905</v>
      </c>
      <c r="AN137" s="2">
        <v>0.39200000000000002</v>
      </c>
      <c r="AO137" s="1">
        <v>0.53700000000000003</v>
      </c>
      <c r="AP137" s="1">
        <v>0.85899999999999999</v>
      </c>
      <c r="AQ137" s="2">
        <v>0.77</v>
      </c>
      <c r="AR137" s="2">
        <v>0.50900000000000001</v>
      </c>
      <c r="AS137" s="1">
        <f>(1-AR137)*AL137*(1-AO137)</f>
        <v>5.0013259999999997E-2</v>
      </c>
      <c r="AT137" s="1">
        <f>(1-AR137)*AL137*AO137</f>
        <v>5.8006740000000008E-2</v>
      </c>
      <c r="AU137" s="1">
        <f>(1-AR137)*(1-AL137)</f>
        <v>0.38297999999999999</v>
      </c>
      <c r="AV137" s="1">
        <f>AR137*AM137*(1-AP137)</f>
        <v>4.0047101999999932E-2</v>
      </c>
      <c r="AW137" s="1">
        <f>AR137*AM137*AP137</f>
        <v>0.24397489799999955</v>
      </c>
      <c r="AX137" s="1">
        <f>AR137*(1-AM137)</f>
        <v>0.22497800000000048</v>
      </c>
      <c r="AY137" s="3">
        <f>$AK137*AS137</f>
        <v>101.37687801999999</v>
      </c>
      <c r="AZ137" s="3">
        <f>$AK137*AT137</f>
        <v>117.57966198000001</v>
      </c>
      <c r="BA137" s="3">
        <f>$AK137*AU137</f>
        <v>776.30045999999993</v>
      </c>
      <c r="BB137" s="3">
        <f>$AK137*AV137</f>
        <v>81.175475753999862</v>
      </c>
      <c r="BC137" s="3">
        <f>$AK137*AW137</f>
        <v>494.53711824599907</v>
      </c>
      <c r="BD137" s="3">
        <f>$AK137*AX137</f>
        <v>456.03040600000099</v>
      </c>
    </row>
    <row r="138" spans="1:56">
      <c r="A138">
        <v>2013</v>
      </c>
      <c r="B138">
        <v>4467</v>
      </c>
      <c r="C138" t="s">
        <v>286</v>
      </c>
      <c r="D138" t="s">
        <v>90</v>
      </c>
      <c r="E138">
        <v>29</v>
      </c>
      <c r="F138">
        <v>145</v>
      </c>
      <c r="G138">
        <v>446</v>
      </c>
      <c r="H138">
        <v>505</v>
      </c>
      <c r="I138">
        <v>114</v>
      </c>
      <c r="J138">
        <v>58</v>
      </c>
      <c r="K138">
        <v>23</v>
      </c>
      <c r="L138">
        <v>3</v>
      </c>
      <c r="M138">
        <v>30</v>
      </c>
      <c r="N138">
        <v>73</v>
      </c>
      <c r="O138">
        <v>87</v>
      </c>
      <c r="P138">
        <v>50</v>
      </c>
      <c r="Q138">
        <v>3</v>
      </c>
      <c r="R138">
        <v>140</v>
      </c>
      <c r="S138">
        <v>6</v>
      </c>
      <c r="T138">
        <v>3</v>
      </c>
      <c r="U138">
        <v>0</v>
      </c>
      <c r="V138">
        <v>4</v>
      </c>
      <c r="W138">
        <v>4</v>
      </c>
      <c r="X138">
        <v>2</v>
      </c>
      <c r="Y138">
        <v>93</v>
      </c>
      <c r="Z138">
        <v>56</v>
      </c>
      <c r="AA138">
        <v>160</v>
      </c>
      <c r="AB138">
        <v>14</v>
      </c>
      <c r="AC138">
        <v>5</v>
      </c>
      <c r="AD138">
        <v>0</v>
      </c>
      <c r="AE138">
        <v>0</v>
      </c>
      <c r="AF138">
        <v>4.5</v>
      </c>
      <c r="AG138">
        <v>60.4</v>
      </c>
      <c r="AH138">
        <v>14.6</v>
      </c>
      <c r="AI138">
        <v>756</v>
      </c>
      <c r="AJ138">
        <v>1261</v>
      </c>
      <c r="AK138">
        <v>2017</v>
      </c>
      <c r="AL138" s="1">
        <v>0.32400000000000001</v>
      </c>
      <c r="AM138" s="1">
        <v>0.70899999999999996</v>
      </c>
      <c r="AN138" s="2">
        <v>0.498</v>
      </c>
      <c r="AO138" s="1">
        <v>0.49199999999999999</v>
      </c>
      <c r="AP138" s="1">
        <v>0.82399999999999995</v>
      </c>
      <c r="AQ138" s="2">
        <v>0.70599999999999996</v>
      </c>
      <c r="AR138" s="2">
        <v>0.45200000000000001</v>
      </c>
      <c r="AS138" s="1">
        <f>(1-AR138)*AL138*(1-AO138)</f>
        <v>9.0196416000000015E-2</v>
      </c>
      <c r="AT138" s="1">
        <f>(1-AR138)*AL138*AO138</f>
        <v>8.7355584E-2</v>
      </c>
      <c r="AU138" s="1">
        <f>(1-AR138)*(1-AL138)</f>
        <v>0.370448</v>
      </c>
      <c r="AV138" s="1">
        <f>AR138*AM138*(1-AP138)</f>
        <v>5.6402368000000008E-2</v>
      </c>
      <c r="AW138" s="1">
        <f>AR138*AM138*AP138</f>
        <v>0.26406563199999994</v>
      </c>
      <c r="AX138" s="1">
        <f>AR138*(1-AM138)</f>
        <v>0.13153200000000001</v>
      </c>
      <c r="AY138" s="3">
        <f>$AK138*AS138</f>
        <v>181.92617107200005</v>
      </c>
      <c r="AZ138" s="3">
        <f>$AK138*AT138</f>
        <v>176.19621292799999</v>
      </c>
      <c r="BA138" s="3">
        <f>$AK138*AU138</f>
        <v>747.19361600000002</v>
      </c>
      <c r="BB138" s="3">
        <f>$AK138*AV138</f>
        <v>113.76357625600002</v>
      </c>
      <c r="BC138" s="3">
        <f>$AK138*AW138</f>
        <v>532.62037974399993</v>
      </c>
      <c r="BD138" s="3">
        <f>$AK138*AX138</f>
        <v>265.30004400000001</v>
      </c>
    </row>
    <row r="139" spans="1:56">
      <c r="A139">
        <v>2013</v>
      </c>
      <c r="B139">
        <v>4949</v>
      </c>
      <c r="C139" t="s">
        <v>601</v>
      </c>
      <c r="D139" t="s">
        <v>29</v>
      </c>
      <c r="E139">
        <v>23</v>
      </c>
      <c r="F139">
        <v>116</v>
      </c>
      <c r="G139">
        <v>425</v>
      </c>
      <c r="H139">
        <v>504</v>
      </c>
      <c r="I139">
        <v>106</v>
      </c>
      <c r="J139">
        <v>56</v>
      </c>
      <c r="K139">
        <v>26</v>
      </c>
      <c r="L139">
        <v>0</v>
      </c>
      <c r="M139">
        <v>24</v>
      </c>
      <c r="N139">
        <v>62</v>
      </c>
      <c r="O139">
        <v>62</v>
      </c>
      <c r="P139">
        <v>74</v>
      </c>
      <c r="Q139">
        <v>5</v>
      </c>
      <c r="R139">
        <v>140</v>
      </c>
      <c r="S139">
        <v>4</v>
      </c>
      <c r="T139">
        <v>1</v>
      </c>
      <c r="U139">
        <v>0</v>
      </c>
      <c r="V139">
        <v>10</v>
      </c>
      <c r="W139">
        <v>1</v>
      </c>
      <c r="X139">
        <v>0</v>
      </c>
      <c r="Y139">
        <v>124</v>
      </c>
      <c r="Z139">
        <v>52</v>
      </c>
      <c r="AA139">
        <v>110</v>
      </c>
      <c r="AB139">
        <v>17</v>
      </c>
      <c r="AC139">
        <v>6</v>
      </c>
      <c r="AD139">
        <v>0</v>
      </c>
      <c r="AE139">
        <v>0</v>
      </c>
      <c r="AF139">
        <v>1.8</v>
      </c>
      <c r="AG139">
        <v>53</v>
      </c>
      <c r="AH139">
        <v>13.2</v>
      </c>
      <c r="AI139">
        <v>888</v>
      </c>
      <c r="AJ139">
        <v>1199</v>
      </c>
      <c r="AK139">
        <v>2087</v>
      </c>
      <c r="AL139" s="1">
        <v>0.28000000000000003</v>
      </c>
      <c r="AM139" s="1">
        <v>0.60899999999999999</v>
      </c>
      <c r="AN139" s="2">
        <v>0.41499999999999998</v>
      </c>
      <c r="AO139" s="1">
        <v>0.44900000000000001</v>
      </c>
      <c r="AP139" s="1">
        <v>0.82399999999999995</v>
      </c>
      <c r="AQ139" s="2">
        <v>0.67500000000000004</v>
      </c>
      <c r="AR139" s="2">
        <v>0.41099999999999998</v>
      </c>
      <c r="AS139" s="1">
        <f>(1-AR139)*AL139*(1-AO139)</f>
        <v>9.0870919999999994E-2</v>
      </c>
      <c r="AT139" s="1">
        <f>(1-AR139)*AL139*AO139</f>
        <v>7.4049080000000003E-2</v>
      </c>
      <c r="AU139" s="1">
        <f>(1-AR139)*(1-AL139)</f>
        <v>0.42407999999999996</v>
      </c>
      <c r="AV139" s="1">
        <f>AR139*AM139*(1-AP139)</f>
        <v>4.4052624000000012E-2</v>
      </c>
      <c r="AW139" s="1">
        <f>AR139*AM139*AP139</f>
        <v>0.20624637599999998</v>
      </c>
      <c r="AX139" s="1">
        <f>AR139*(1-AM139)</f>
        <v>0.16070100000000001</v>
      </c>
      <c r="AY139" s="3">
        <f>$AK139*AS139</f>
        <v>189.64761003999999</v>
      </c>
      <c r="AZ139" s="3">
        <f>$AK139*AT139</f>
        <v>154.54042996000001</v>
      </c>
      <c r="BA139" s="3">
        <f>$AK139*AU139</f>
        <v>885.05495999999994</v>
      </c>
      <c r="BB139" s="3">
        <f>$AK139*AV139</f>
        <v>91.937826288000025</v>
      </c>
      <c r="BC139" s="3">
        <f>$AK139*AW139</f>
        <v>430.43618671199994</v>
      </c>
      <c r="BD139" s="3">
        <f>$AK139*AX139</f>
        <v>335.38298700000001</v>
      </c>
    </row>
    <row r="140" spans="1:56">
      <c r="A140">
        <v>2013</v>
      </c>
      <c r="B140">
        <v>7619</v>
      </c>
      <c r="C140" t="s">
        <v>200</v>
      </c>
      <c r="E140">
        <v>29</v>
      </c>
      <c r="F140">
        <v>135</v>
      </c>
      <c r="G140">
        <v>445</v>
      </c>
      <c r="H140">
        <v>504</v>
      </c>
      <c r="I140">
        <v>98</v>
      </c>
      <c r="J140">
        <v>63</v>
      </c>
      <c r="K140">
        <v>14</v>
      </c>
      <c r="L140">
        <v>0</v>
      </c>
      <c r="M140">
        <v>21</v>
      </c>
      <c r="N140">
        <v>55</v>
      </c>
      <c r="O140">
        <v>67</v>
      </c>
      <c r="P140">
        <v>51</v>
      </c>
      <c r="Q140">
        <v>1</v>
      </c>
      <c r="R140">
        <v>154</v>
      </c>
      <c r="S140">
        <v>5</v>
      </c>
      <c r="T140">
        <v>3</v>
      </c>
      <c r="U140">
        <v>0</v>
      </c>
      <c r="V140">
        <v>9</v>
      </c>
      <c r="W140">
        <v>3</v>
      </c>
      <c r="X140">
        <v>1</v>
      </c>
      <c r="Y140">
        <v>115</v>
      </c>
      <c r="Z140">
        <v>53</v>
      </c>
      <c r="AA140">
        <v>124</v>
      </c>
      <c r="AB140">
        <v>16</v>
      </c>
      <c r="AC140">
        <v>8</v>
      </c>
      <c r="AD140">
        <v>2</v>
      </c>
      <c r="AE140">
        <v>1</v>
      </c>
      <c r="AF140">
        <v>2.5</v>
      </c>
      <c r="AG140">
        <v>59.9</v>
      </c>
      <c r="AH140">
        <v>15.2</v>
      </c>
      <c r="AI140">
        <v>805</v>
      </c>
      <c r="AJ140">
        <v>1321</v>
      </c>
      <c r="AK140">
        <v>2126</v>
      </c>
      <c r="AL140" s="1">
        <v>0.27800000000000002</v>
      </c>
      <c r="AM140" s="1">
        <v>0.68500000000000005</v>
      </c>
      <c r="AN140" s="2">
        <v>0.47299999999999998</v>
      </c>
      <c r="AO140" s="1">
        <v>0.50700000000000001</v>
      </c>
      <c r="AP140" s="1">
        <v>0.75</v>
      </c>
      <c r="AQ140" s="2">
        <v>0.67599999999999905</v>
      </c>
      <c r="AR140" s="2">
        <v>0.48</v>
      </c>
      <c r="AS140" s="1">
        <f>(1-AR140)*AL140*(1-AO140)</f>
        <v>7.1268080000000011E-2</v>
      </c>
      <c r="AT140" s="1">
        <f>(1-AR140)*AL140*AO140</f>
        <v>7.329192000000001E-2</v>
      </c>
      <c r="AU140" s="1">
        <f>(1-AR140)*(1-AL140)</f>
        <v>0.37544</v>
      </c>
      <c r="AV140" s="1">
        <f>AR140*AM140*(1-AP140)</f>
        <v>8.2200000000000009E-2</v>
      </c>
      <c r="AW140" s="1">
        <f>AR140*AM140*AP140</f>
        <v>0.24660000000000004</v>
      </c>
      <c r="AX140" s="1">
        <f>AR140*(1-AM140)</f>
        <v>0.15119999999999997</v>
      </c>
      <c r="AY140" s="3">
        <f>$AK140*AS140</f>
        <v>151.51593808000001</v>
      </c>
      <c r="AZ140" s="3">
        <f>$AK140*AT140</f>
        <v>155.81862192000003</v>
      </c>
      <c r="BA140" s="3">
        <f>$AK140*AU140</f>
        <v>798.18543999999997</v>
      </c>
      <c r="BB140" s="3">
        <f>$AK140*AV140</f>
        <v>174.75720000000001</v>
      </c>
      <c r="BC140" s="3">
        <f>$AK140*AW140</f>
        <v>524.27160000000003</v>
      </c>
      <c r="BD140" s="3">
        <f>$AK140*AX140</f>
        <v>321.45119999999997</v>
      </c>
    </row>
    <row r="141" spans="1:56">
      <c r="A141">
        <v>2013</v>
      </c>
      <c r="B141">
        <v>6201</v>
      </c>
      <c r="C141" t="s">
        <v>549</v>
      </c>
      <c r="D141" t="s">
        <v>37</v>
      </c>
      <c r="E141">
        <v>29</v>
      </c>
      <c r="F141">
        <v>137</v>
      </c>
      <c r="G141">
        <v>462</v>
      </c>
      <c r="H141">
        <v>503</v>
      </c>
      <c r="I141">
        <v>116</v>
      </c>
      <c r="J141">
        <v>60</v>
      </c>
      <c r="K141">
        <v>32</v>
      </c>
      <c r="L141">
        <v>3</v>
      </c>
      <c r="M141">
        <v>21</v>
      </c>
      <c r="N141">
        <v>56</v>
      </c>
      <c r="O141">
        <v>68</v>
      </c>
      <c r="P141">
        <v>29</v>
      </c>
      <c r="Q141">
        <v>3</v>
      </c>
      <c r="R141">
        <v>94</v>
      </c>
      <c r="S141">
        <v>6</v>
      </c>
      <c r="T141">
        <v>5</v>
      </c>
      <c r="U141">
        <v>1</v>
      </c>
      <c r="V141">
        <v>6</v>
      </c>
      <c r="W141">
        <v>6</v>
      </c>
      <c r="X141">
        <v>3</v>
      </c>
      <c r="Y141">
        <v>147</v>
      </c>
      <c r="Z141">
        <v>75</v>
      </c>
      <c r="AA141">
        <v>148</v>
      </c>
      <c r="AB141">
        <v>14</v>
      </c>
      <c r="AC141">
        <v>11</v>
      </c>
      <c r="AD141">
        <v>3</v>
      </c>
      <c r="AE141">
        <v>1</v>
      </c>
      <c r="AF141">
        <v>4.4000000000000004</v>
      </c>
      <c r="AG141">
        <v>57.3</v>
      </c>
      <c r="AH141">
        <v>10.1</v>
      </c>
      <c r="AI141">
        <v>704</v>
      </c>
      <c r="AJ141">
        <v>1267</v>
      </c>
      <c r="AK141">
        <v>1971</v>
      </c>
      <c r="AL141" s="1">
        <v>0.35399999999999998</v>
      </c>
      <c r="AM141" s="1">
        <v>0.68500000000000005</v>
      </c>
      <c r="AN141" s="2">
        <v>0.503</v>
      </c>
      <c r="AO141" s="1">
        <v>0.68599999999999905</v>
      </c>
      <c r="AP141" s="1">
        <v>0.86699999999999999</v>
      </c>
      <c r="AQ141" s="2">
        <v>0.79700000000000004</v>
      </c>
      <c r="AR141" s="2">
        <v>0.45100000000000001</v>
      </c>
      <c r="AS141" s="1">
        <f>(1-AR141)*AL141*(1-AO141)</f>
        <v>6.1024644000000169E-2</v>
      </c>
      <c r="AT141" s="1">
        <f>(1-AR141)*AL141*AO141</f>
        <v>0.13332135599999978</v>
      </c>
      <c r="AU141" s="1">
        <f>(1-AR141)*(1-AL141)</f>
        <v>0.35465399999999997</v>
      </c>
      <c r="AV141" s="1">
        <f>AR141*AM141*(1-AP141)</f>
        <v>4.1088355000000007E-2</v>
      </c>
      <c r="AW141" s="1">
        <f>AR141*AM141*AP141</f>
        <v>0.26784664499999999</v>
      </c>
      <c r="AX141" s="1">
        <f>AR141*(1-AM141)</f>
        <v>0.14206499999999997</v>
      </c>
      <c r="AY141" s="3">
        <f>$AK141*AS141</f>
        <v>120.27957332400034</v>
      </c>
      <c r="AZ141" s="3">
        <f>$AK141*AT141</f>
        <v>262.77639267599955</v>
      </c>
      <c r="BA141" s="3">
        <f>$AK141*AU141</f>
        <v>699.02303399999994</v>
      </c>
      <c r="BB141" s="3">
        <f>$AK141*AV141</f>
        <v>80.985147705000017</v>
      </c>
      <c r="BC141" s="3">
        <f>$AK141*AW141</f>
        <v>527.92573729499998</v>
      </c>
      <c r="BD141" s="3">
        <f>$AK141*AX141</f>
        <v>280.01011499999993</v>
      </c>
    </row>
    <row r="142" spans="1:56">
      <c r="A142">
        <v>2013</v>
      </c>
      <c r="B142">
        <v>4251</v>
      </c>
      <c r="C142" t="s">
        <v>140</v>
      </c>
      <c r="D142" t="s">
        <v>25</v>
      </c>
      <c r="E142">
        <v>30</v>
      </c>
      <c r="F142">
        <v>124</v>
      </c>
      <c r="G142">
        <v>442</v>
      </c>
      <c r="H142">
        <v>501</v>
      </c>
      <c r="I142">
        <v>112</v>
      </c>
      <c r="J142">
        <v>62</v>
      </c>
      <c r="K142">
        <v>29</v>
      </c>
      <c r="L142">
        <v>8</v>
      </c>
      <c r="M142">
        <v>13</v>
      </c>
      <c r="N142">
        <v>57</v>
      </c>
      <c r="O142">
        <v>67</v>
      </c>
      <c r="P142">
        <v>54</v>
      </c>
      <c r="Q142">
        <v>3</v>
      </c>
      <c r="R142">
        <v>124</v>
      </c>
      <c r="S142">
        <v>1</v>
      </c>
      <c r="T142">
        <v>4</v>
      </c>
      <c r="U142">
        <v>0</v>
      </c>
      <c r="V142">
        <v>9</v>
      </c>
      <c r="W142">
        <v>6</v>
      </c>
      <c r="X142">
        <v>0</v>
      </c>
      <c r="Y142">
        <v>107</v>
      </c>
      <c r="Z142">
        <v>81</v>
      </c>
      <c r="AA142">
        <v>134</v>
      </c>
      <c r="AB142">
        <v>16</v>
      </c>
      <c r="AC142">
        <v>3</v>
      </c>
      <c r="AD142">
        <v>0</v>
      </c>
      <c r="AE142">
        <v>0</v>
      </c>
      <c r="AF142">
        <v>6.1</v>
      </c>
      <c r="AG142">
        <v>58.5</v>
      </c>
      <c r="AH142">
        <v>8.9</v>
      </c>
      <c r="AI142">
        <v>796</v>
      </c>
      <c r="AJ142">
        <v>1256</v>
      </c>
      <c r="AK142">
        <v>2052</v>
      </c>
      <c r="AL142" s="1">
        <v>0.22600000000000001</v>
      </c>
      <c r="AM142" s="1">
        <v>0.57099999999999995</v>
      </c>
      <c r="AN142" s="2">
        <v>0.40500000000000003</v>
      </c>
      <c r="AO142" s="1">
        <v>0.51100000000000001</v>
      </c>
      <c r="AP142" s="1">
        <v>0.874</v>
      </c>
      <c r="AQ142" s="2">
        <v>0.77700000000000002</v>
      </c>
      <c r="AR142" s="2">
        <v>0.51900000000000002</v>
      </c>
      <c r="AS142" s="1">
        <f>(1-AR142)*AL142*(1-AO142)</f>
        <v>5.3157233999999998E-2</v>
      </c>
      <c r="AT142" s="1">
        <f>(1-AR142)*AL142*AO142</f>
        <v>5.5548765999999999E-2</v>
      </c>
      <c r="AU142" s="1">
        <f>(1-AR142)*(1-AL142)</f>
        <v>0.37229400000000001</v>
      </c>
      <c r="AV142" s="1">
        <f>AR142*AM142*(1-AP142)</f>
        <v>3.7339973999999998E-2</v>
      </c>
      <c r="AW142" s="1">
        <f>AR142*AM142*AP142</f>
        <v>0.25900902599999998</v>
      </c>
      <c r="AX142" s="1">
        <f>AR142*(1-AM142)</f>
        <v>0.22265100000000004</v>
      </c>
      <c r="AY142" s="3">
        <f>$AK142*AS142</f>
        <v>109.078644168</v>
      </c>
      <c r="AZ142" s="3">
        <f>$AK142*AT142</f>
        <v>113.986067832</v>
      </c>
      <c r="BA142" s="3">
        <f>$AK142*AU142</f>
        <v>763.94728800000007</v>
      </c>
      <c r="BB142" s="3">
        <f>$AK142*AV142</f>
        <v>76.621626647999989</v>
      </c>
      <c r="BC142" s="3">
        <f>$AK142*AW142</f>
        <v>531.48652135199995</v>
      </c>
      <c r="BD142" s="3">
        <f>$AK142*AX142</f>
        <v>456.87985200000008</v>
      </c>
    </row>
    <row r="143" spans="1:56">
      <c r="A143">
        <v>2013</v>
      </c>
      <c r="B143">
        <v>11579</v>
      </c>
      <c r="C143" t="s">
        <v>765</v>
      </c>
      <c r="D143" t="s">
        <v>61</v>
      </c>
      <c r="E143">
        <v>20</v>
      </c>
      <c r="F143">
        <v>118</v>
      </c>
      <c r="G143">
        <v>424</v>
      </c>
      <c r="H143">
        <v>497</v>
      </c>
      <c r="I143">
        <v>116</v>
      </c>
      <c r="J143">
        <v>69</v>
      </c>
      <c r="K143">
        <v>24</v>
      </c>
      <c r="L143">
        <v>3</v>
      </c>
      <c r="M143">
        <v>20</v>
      </c>
      <c r="N143">
        <v>71</v>
      </c>
      <c r="O143">
        <v>58</v>
      </c>
      <c r="P143">
        <v>61</v>
      </c>
      <c r="Q143">
        <v>4</v>
      </c>
      <c r="R143">
        <v>94</v>
      </c>
      <c r="S143">
        <v>5</v>
      </c>
      <c r="T143">
        <v>4</v>
      </c>
      <c r="U143">
        <v>3</v>
      </c>
      <c r="V143">
        <v>4</v>
      </c>
      <c r="W143">
        <v>11</v>
      </c>
      <c r="X143">
        <v>4</v>
      </c>
      <c r="Y143">
        <v>155</v>
      </c>
      <c r="Z143">
        <v>66</v>
      </c>
      <c r="AA143">
        <v>111</v>
      </c>
      <c r="AB143">
        <v>7</v>
      </c>
      <c r="AC143">
        <v>6</v>
      </c>
      <c r="AD143">
        <v>5</v>
      </c>
      <c r="AE143">
        <v>0</v>
      </c>
      <c r="AF143">
        <v>5.0999999999999996</v>
      </c>
      <c r="AG143">
        <v>57.6</v>
      </c>
      <c r="AH143">
        <v>10.9</v>
      </c>
      <c r="AI143">
        <v>788</v>
      </c>
      <c r="AJ143">
        <v>1172</v>
      </c>
      <c r="AK143">
        <v>1960</v>
      </c>
      <c r="AL143" s="1">
        <v>0.30199999999999999</v>
      </c>
      <c r="AM143" s="1">
        <v>0.72099999999999997</v>
      </c>
      <c r="AN143" s="2">
        <v>0.48399999999999999</v>
      </c>
      <c r="AO143" s="1">
        <v>0.61499999999999999</v>
      </c>
      <c r="AP143" s="1">
        <v>0.86099999999999999</v>
      </c>
      <c r="AQ143" s="2">
        <v>0.77400000000000002</v>
      </c>
      <c r="AR143" s="2">
        <v>0.435</v>
      </c>
      <c r="AS143" s="1">
        <f>(1-AR143)*AL143*(1-AO143)</f>
        <v>6.5692549999999988E-2</v>
      </c>
      <c r="AT143" s="1">
        <f>(1-AR143)*AL143*AO143</f>
        <v>0.10493744999999999</v>
      </c>
      <c r="AU143" s="1">
        <f>(1-AR143)*(1-AL143)</f>
        <v>0.39436999999999994</v>
      </c>
      <c r="AV143" s="1">
        <f>AR143*AM143*(1-AP143)</f>
        <v>4.3595265000000001E-2</v>
      </c>
      <c r="AW143" s="1">
        <f>AR143*AM143*AP143</f>
        <v>0.270039735</v>
      </c>
      <c r="AX143" s="1">
        <f>AR143*(1-AM143)</f>
        <v>0.12136500000000001</v>
      </c>
      <c r="AY143" s="3">
        <f>$AK143*AS143</f>
        <v>128.75739799999997</v>
      </c>
      <c r="AZ143" s="3">
        <f>$AK143*AT143</f>
        <v>205.67740199999997</v>
      </c>
      <c r="BA143" s="3">
        <f>$AK143*AU143</f>
        <v>772.96519999999987</v>
      </c>
      <c r="BB143" s="3">
        <f>$AK143*AV143</f>
        <v>85.446719400000006</v>
      </c>
      <c r="BC143" s="3">
        <f>$AK143*AW143</f>
        <v>529.2778806</v>
      </c>
      <c r="BD143" s="3">
        <f>$AK143*AX143</f>
        <v>237.87540000000004</v>
      </c>
    </row>
    <row r="144" spans="1:56">
      <c r="A144">
        <v>2013</v>
      </c>
      <c r="B144">
        <v>697</v>
      </c>
      <c r="C144" t="s">
        <v>703</v>
      </c>
      <c r="D144" t="s">
        <v>133</v>
      </c>
      <c r="E144">
        <v>27</v>
      </c>
      <c r="F144">
        <v>138</v>
      </c>
      <c r="G144">
        <v>474</v>
      </c>
      <c r="H144">
        <v>497</v>
      </c>
      <c r="I144">
        <v>92</v>
      </c>
      <c r="J144">
        <v>53</v>
      </c>
      <c r="K144">
        <v>18</v>
      </c>
      <c r="L144">
        <v>0</v>
      </c>
      <c r="M144">
        <v>21</v>
      </c>
      <c r="N144">
        <v>45</v>
      </c>
      <c r="O144">
        <v>55</v>
      </c>
      <c r="P144">
        <v>18</v>
      </c>
      <c r="Q144">
        <v>0</v>
      </c>
      <c r="R144">
        <v>148</v>
      </c>
      <c r="S144">
        <v>3</v>
      </c>
      <c r="T144">
        <v>2</v>
      </c>
      <c r="U144">
        <v>0</v>
      </c>
      <c r="V144">
        <v>8</v>
      </c>
      <c r="W144">
        <v>0</v>
      </c>
      <c r="X144">
        <v>2</v>
      </c>
      <c r="Y144">
        <v>120</v>
      </c>
      <c r="Z144">
        <v>64</v>
      </c>
      <c r="AA144">
        <v>144</v>
      </c>
      <c r="AB144">
        <v>19</v>
      </c>
      <c r="AC144">
        <v>13</v>
      </c>
      <c r="AD144">
        <v>0</v>
      </c>
      <c r="AE144">
        <v>0</v>
      </c>
      <c r="AF144">
        <v>1.7</v>
      </c>
      <c r="AG144">
        <v>64.2</v>
      </c>
      <c r="AH144">
        <v>15.1</v>
      </c>
      <c r="AI144">
        <v>627</v>
      </c>
      <c r="AJ144">
        <v>1285</v>
      </c>
      <c r="AK144">
        <v>1912</v>
      </c>
      <c r="AL144" s="1">
        <v>0.39500000000000002</v>
      </c>
      <c r="AM144" s="1">
        <v>0.67799999999999905</v>
      </c>
      <c r="AN144" s="2">
        <v>0.52900000000000003</v>
      </c>
      <c r="AO144" s="1">
        <v>0.57199999999999995</v>
      </c>
      <c r="AP144" s="1">
        <v>0.80799999999999905</v>
      </c>
      <c r="AQ144" s="2">
        <v>0.71499999999999997</v>
      </c>
      <c r="AR144" s="2">
        <v>0.47399999999999998</v>
      </c>
      <c r="AS144" s="1">
        <f>(1-AR144)*AL144*(1-AO144)</f>
        <v>8.8925560000000015E-2</v>
      </c>
      <c r="AT144" s="1">
        <f>(1-AR144)*AL144*AO144</f>
        <v>0.11884444</v>
      </c>
      <c r="AU144" s="1">
        <f>(1-AR144)*(1-AL144)</f>
        <v>0.31823000000000001</v>
      </c>
      <c r="AV144" s="1">
        <f>AR144*AM144*(1-AP144)</f>
        <v>6.1703424000000215E-2</v>
      </c>
      <c r="AW144" s="1">
        <f>AR144*AM144*AP144</f>
        <v>0.25966857599999932</v>
      </c>
      <c r="AX144" s="1">
        <f>AR144*(1-AM144)</f>
        <v>0.15262800000000046</v>
      </c>
      <c r="AY144" s="3">
        <f>$AK144*AS144</f>
        <v>170.02567072000002</v>
      </c>
      <c r="AZ144" s="3">
        <f>$AK144*AT144</f>
        <v>227.23056928</v>
      </c>
      <c r="BA144" s="3">
        <f>$AK144*AU144</f>
        <v>608.45576000000005</v>
      </c>
      <c r="BB144" s="3">
        <f>$AK144*AV144</f>
        <v>117.97694668800041</v>
      </c>
      <c r="BC144" s="3">
        <f>$AK144*AW144</f>
        <v>496.48631731199868</v>
      </c>
      <c r="BD144" s="3">
        <f>$AK144*AX144</f>
        <v>291.82473600000088</v>
      </c>
    </row>
    <row r="145" spans="1:56">
      <c r="A145">
        <v>2013</v>
      </c>
      <c r="B145">
        <v>607</v>
      </c>
      <c r="C145" t="s">
        <v>127</v>
      </c>
      <c r="D145" t="s">
        <v>128</v>
      </c>
      <c r="E145">
        <v>41</v>
      </c>
      <c r="F145">
        <v>124</v>
      </c>
      <c r="G145">
        <v>454</v>
      </c>
      <c r="H145">
        <v>496</v>
      </c>
      <c r="I145">
        <v>110</v>
      </c>
      <c r="J145">
        <v>59</v>
      </c>
      <c r="K145">
        <v>20</v>
      </c>
      <c r="L145">
        <v>2</v>
      </c>
      <c r="M145">
        <v>29</v>
      </c>
      <c r="N145">
        <v>54</v>
      </c>
      <c r="O145">
        <v>65</v>
      </c>
      <c r="P145">
        <v>42</v>
      </c>
      <c r="Q145">
        <v>1</v>
      </c>
      <c r="R145">
        <v>128</v>
      </c>
      <c r="S145">
        <v>0</v>
      </c>
      <c r="T145">
        <v>0</v>
      </c>
      <c r="U145">
        <v>0</v>
      </c>
      <c r="V145">
        <v>8</v>
      </c>
      <c r="W145">
        <v>0</v>
      </c>
      <c r="X145">
        <v>0</v>
      </c>
      <c r="Y145">
        <v>116</v>
      </c>
      <c r="Z145">
        <v>70</v>
      </c>
      <c r="AA145">
        <v>140</v>
      </c>
      <c r="AB145">
        <v>16</v>
      </c>
      <c r="AC145">
        <v>9</v>
      </c>
      <c r="AD145">
        <v>0</v>
      </c>
      <c r="AE145">
        <v>0</v>
      </c>
      <c r="AF145">
        <v>1.8</v>
      </c>
      <c r="AG145">
        <v>56.7</v>
      </c>
      <c r="AH145">
        <v>11.5</v>
      </c>
      <c r="AI145">
        <v>760</v>
      </c>
      <c r="AJ145">
        <v>1287</v>
      </c>
      <c r="AK145">
        <v>2047</v>
      </c>
      <c r="AL145" s="1">
        <v>0.29299999999999998</v>
      </c>
      <c r="AM145" s="1">
        <v>0.60799999999999998</v>
      </c>
      <c r="AN145" s="2">
        <v>0.44400000000000001</v>
      </c>
      <c r="AO145" s="1">
        <v>0.59399999999999997</v>
      </c>
      <c r="AP145" s="1">
        <v>0.81200000000000006</v>
      </c>
      <c r="AQ145" s="2">
        <v>0.73699999999999999</v>
      </c>
      <c r="AR145" s="2">
        <v>0.47799999999999998</v>
      </c>
      <c r="AS145" s="1">
        <f>(1-AR145)*AL145*(1-AO145)</f>
        <v>6.2096076000000007E-2</v>
      </c>
      <c r="AT145" s="1">
        <f>(1-AR145)*AL145*AO145</f>
        <v>9.0849923999999999E-2</v>
      </c>
      <c r="AU145" s="1">
        <f>(1-AR145)*(1-AL145)</f>
        <v>0.36905400000000005</v>
      </c>
      <c r="AV145" s="1">
        <f>AR145*AM145*(1-AP145)</f>
        <v>5.463731199999998E-2</v>
      </c>
      <c r="AW145" s="1">
        <f>AR145*AM145*AP145</f>
        <v>0.235986688</v>
      </c>
      <c r="AX145" s="1">
        <f>AR145*(1-AM145)</f>
        <v>0.18737599999999999</v>
      </c>
      <c r="AY145" s="3">
        <f>$AK145*AS145</f>
        <v>127.11066757200001</v>
      </c>
      <c r="AZ145" s="3">
        <f>$AK145*AT145</f>
        <v>185.969794428</v>
      </c>
      <c r="BA145" s="3">
        <f>$AK145*AU145</f>
        <v>755.45353800000009</v>
      </c>
      <c r="BB145" s="3">
        <f>$AK145*AV145</f>
        <v>111.84257766399996</v>
      </c>
      <c r="BC145" s="3">
        <f>$AK145*AW145</f>
        <v>483.06475033599997</v>
      </c>
      <c r="BD145" s="3">
        <f>$AK145*AX145</f>
        <v>383.558672</v>
      </c>
    </row>
    <row r="146" spans="1:56">
      <c r="A146">
        <v>2013</v>
      </c>
      <c r="B146">
        <v>3787</v>
      </c>
      <c r="C146" t="s">
        <v>33</v>
      </c>
      <c r="D146" t="s">
        <v>34</v>
      </c>
      <c r="E146">
        <v>30</v>
      </c>
      <c r="F146">
        <v>112</v>
      </c>
      <c r="G146">
        <v>430</v>
      </c>
      <c r="H146">
        <v>492</v>
      </c>
      <c r="I146">
        <v>132</v>
      </c>
      <c r="J146">
        <v>85</v>
      </c>
      <c r="K146">
        <v>23</v>
      </c>
      <c r="L146">
        <v>6</v>
      </c>
      <c r="M146">
        <v>18</v>
      </c>
      <c r="N146">
        <v>63</v>
      </c>
      <c r="O146">
        <v>58</v>
      </c>
      <c r="P146">
        <v>55</v>
      </c>
      <c r="Q146">
        <v>5</v>
      </c>
      <c r="R146">
        <v>79</v>
      </c>
      <c r="S146">
        <v>5</v>
      </c>
      <c r="T146">
        <v>2</v>
      </c>
      <c r="U146">
        <v>0</v>
      </c>
      <c r="V146">
        <v>11</v>
      </c>
      <c r="W146">
        <v>17</v>
      </c>
      <c r="X146">
        <v>3</v>
      </c>
      <c r="Y146">
        <v>134</v>
      </c>
      <c r="Z146">
        <v>81</v>
      </c>
      <c r="AA146">
        <v>138</v>
      </c>
      <c r="AB146">
        <v>11</v>
      </c>
      <c r="AC146">
        <v>12</v>
      </c>
      <c r="AD146">
        <v>0</v>
      </c>
      <c r="AE146">
        <v>0</v>
      </c>
      <c r="AF146">
        <v>6.2</v>
      </c>
      <c r="AG146">
        <v>58.3</v>
      </c>
      <c r="AH146">
        <v>7.3</v>
      </c>
      <c r="AI146">
        <v>751</v>
      </c>
      <c r="AJ146">
        <v>1116</v>
      </c>
      <c r="AK146">
        <v>1867</v>
      </c>
      <c r="AL146" s="1">
        <v>0.25900000000000001</v>
      </c>
      <c r="AM146" s="1">
        <v>0.66400000000000003</v>
      </c>
      <c r="AN146" s="2">
        <v>0.45399999999999902</v>
      </c>
      <c r="AO146" s="1">
        <v>0.66099999999999903</v>
      </c>
      <c r="AP146" s="1">
        <v>0.90500000000000003</v>
      </c>
      <c r="AQ146" s="2">
        <v>0.83299999999999996</v>
      </c>
      <c r="AR146" s="2">
        <v>0.48099999999999998</v>
      </c>
      <c r="AS146" s="1">
        <f>(1-AR146)*AL146*(1-AO146)</f>
        <v>4.5568719000000132E-2</v>
      </c>
      <c r="AT146" s="1">
        <f>(1-AR146)*AL146*AO146</f>
        <v>8.885228099999988E-2</v>
      </c>
      <c r="AU146" s="1">
        <f>(1-AR146)*(1-AL146)</f>
        <v>0.384579</v>
      </c>
      <c r="AV146" s="1">
        <f>AR146*AM146*(1-AP146)</f>
        <v>3.034147999999999E-2</v>
      </c>
      <c r="AW146" s="1">
        <f>AR146*AM146*AP146</f>
        <v>0.28904252000000002</v>
      </c>
      <c r="AX146" s="1">
        <f>AR146*(1-AM146)</f>
        <v>0.16161599999999998</v>
      </c>
      <c r="AY146" s="3">
        <f>$AK146*AS146</f>
        <v>85.076798373000244</v>
      </c>
      <c r="AZ146" s="3">
        <f>$AK146*AT146</f>
        <v>165.88720862699978</v>
      </c>
      <c r="BA146" s="3">
        <f>$AK146*AU146</f>
        <v>718.00899300000003</v>
      </c>
      <c r="BB146" s="3">
        <f>$AK146*AV146</f>
        <v>56.647543159999984</v>
      </c>
      <c r="BC146" s="3">
        <f>$AK146*AW146</f>
        <v>539.64238484000009</v>
      </c>
      <c r="BD146" s="3">
        <f>$AK146*AX146</f>
        <v>301.73707199999996</v>
      </c>
    </row>
    <row r="147" spans="1:56">
      <c r="A147">
        <v>2013</v>
      </c>
      <c r="B147">
        <v>4062</v>
      </c>
      <c r="C147" t="s">
        <v>517</v>
      </c>
      <c r="D147" t="s">
        <v>20</v>
      </c>
      <c r="E147">
        <v>27</v>
      </c>
      <c r="F147">
        <v>119</v>
      </c>
      <c r="G147">
        <v>415</v>
      </c>
      <c r="H147">
        <v>492</v>
      </c>
      <c r="I147">
        <v>109</v>
      </c>
      <c r="J147">
        <v>76</v>
      </c>
      <c r="K147">
        <v>18</v>
      </c>
      <c r="L147">
        <v>3</v>
      </c>
      <c r="M147">
        <v>12</v>
      </c>
      <c r="N147">
        <v>71</v>
      </c>
      <c r="O147">
        <v>42</v>
      </c>
      <c r="P147">
        <v>65</v>
      </c>
      <c r="Q147">
        <v>1</v>
      </c>
      <c r="R147">
        <v>105</v>
      </c>
      <c r="S147">
        <v>6</v>
      </c>
      <c r="T147">
        <v>2</v>
      </c>
      <c r="U147">
        <v>4</v>
      </c>
      <c r="V147">
        <v>5</v>
      </c>
      <c r="W147">
        <v>19</v>
      </c>
      <c r="X147">
        <v>9</v>
      </c>
      <c r="Y147">
        <v>130</v>
      </c>
      <c r="Z147">
        <v>72</v>
      </c>
      <c r="AA147">
        <v>106</v>
      </c>
      <c r="AB147">
        <v>7</v>
      </c>
      <c r="AC147">
        <v>7</v>
      </c>
      <c r="AD147">
        <v>8</v>
      </c>
      <c r="AE147">
        <v>4</v>
      </c>
      <c r="AF147">
        <v>5.7</v>
      </c>
      <c r="AG147">
        <v>56.5</v>
      </c>
      <c r="AH147">
        <v>11.1</v>
      </c>
      <c r="AI147">
        <v>807</v>
      </c>
      <c r="AJ147">
        <v>1146</v>
      </c>
      <c r="AK147">
        <v>1953</v>
      </c>
      <c r="AL147" s="1">
        <v>0.252</v>
      </c>
      <c r="AM147" s="1">
        <v>0.69</v>
      </c>
      <c r="AN147" s="2">
        <v>0.45799999999999902</v>
      </c>
      <c r="AO147" s="1">
        <v>0.59599999999999997</v>
      </c>
      <c r="AP147" s="1">
        <v>0.82399999999999995</v>
      </c>
      <c r="AQ147" s="2">
        <v>0.75800000000000001</v>
      </c>
      <c r="AR147" s="2">
        <v>0.47</v>
      </c>
      <c r="AS147" s="1">
        <f>(1-AR147)*AL147*(1-AO147)</f>
        <v>5.3958240000000011E-2</v>
      </c>
      <c r="AT147" s="1">
        <f>(1-AR147)*AL147*AO147</f>
        <v>7.9601760000000008E-2</v>
      </c>
      <c r="AU147" s="1">
        <f>(1-AR147)*(1-AL147)</f>
        <v>0.39644000000000001</v>
      </c>
      <c r="AV147" s="1">
        <f>AR147*AM147*(1-AP147)</f>
        <v>5.7076800000000011E-2</v>
      </c>
      <c r="AW147" s="1">
        <f>AR147*AM147*AP147</f>
        <v>0.26722319999999999</v>
      </c>
      <c r="AX147" s="1">
        <f>AR147*(1-AM147)</f>
        <v>0.14570000000000002</v>
      </c>
      <c r="AY147" s="3">
        <f>$AK147*AS147</f>
        <v>105.38044272000002</v>
      </c>
      <c r="AZ147" s="3">
        <f>$AK147*AT147</f>
        <v>155.46223728000001</v>
      </c>
      <c r="BA147" s="3">
        <f>$AK147*AU147</f>
        <v>774.24732000000006</v>
      </c>
      <c r="BB147" s="3">
        <f>$AK147*AV147</f>
        <v>111.47099040000002</v>
      </c>
      <c r="BC147" s="3">
        <f>$AK147*AW147</f>
        <v>521.88690959999997</v>
      </c>
      <c r="BD147" s="3">
        <f>$AK147*AX147</f>
        <v>284.55210000000005</v>
      </c>
    </row>
    <row r="148" spans="1:56">
      <c r="A148">
        <v>2013</v>
      </c>
      <c r="B148">
        <v>8722</v>
      </c>
      <c r="C148" t="s">
        <v>661</v>
      </c>
      <c r="D148" t="s">
        <v>13</v>
      </c>
      <c r="E148">
        <v>26</v>
      </c>
      <c r="F148">
        <v>120</v>
      </c>
      <c r="G148">
        <v>435</v>
      </c>
      <c r="H148">
        <v>491</v>
      </c>
      <c r="I148">
        <v>120</v>
      </c>
      <c r="J148">
        <v>66</v>
      </c>
      <c r="K148">
        <v>35</v>
      </c>
      <c r="L148">
        <v>1</v>
      </c>
      <c r="M148">
        <v>18</v>
      </c>
      <c r="N148">
        <v>63</v>
      </c>
      <c r="O148">
        <v>56</v>
      </c>
      <c r="P148">
        <v>50</v>
      </c>
      <c r="Q148">
        <v>3</v>
      </c>
      <c r="R148">
        <v>130</v>
      </c>
      <c r="S148">
        <v>2</v>
      </c>
      <c r="T148">
        <v>4</v>
      </c>
      <c r="U148">
        <v>0</v>
      </c>
      <c r="V148">
        <v>4</v>
      </c>
      <c r="W148">
        <v>2</v>
      </c>
      <c r="X148">
        <v>1</v>
      </c>
      <c r="Y148">
        <v>122</v>
      </c>
      <c r="Z148">
        <v>78</v>
      </c>
      <c r="AA148">
        <v>109</v>
      </c>
      <c r="AB148">
        <v>2</v>
      </c>
      <c r="AC148">
        <v>7</v>
      </c>
      <c r="AD148">
        <v>0</v>
      </c>
      <c r="AE148">
        <v>0</v>
      </c>
      <c r="AF148">
        <v>2.9</v>
      </c>
      <c r="AG148">
        <v>57.4</v>
      </c>
      <c r="AH148">
        <v>12.4</v>
      </c>
      <c r="AI148">
        <v>778</v>
      </c>
      <c r="AJ148">
        <v>1245</v>
      </c>
      <c r="AK148">
        <v>2023</v>
      </c>
      <c r="AL148" s="1">
        <v>0.3</v>
      </c>
      <c r="AM148" s="1">
        <v>0.627</v>
      </c>
      <c r="AN148" s="2">
        <v>0.45200000000000001</v>
      </c>
      <c r="AO148" s="1">
        <v>0.59899999999999998</v>
      </c>
      <c r="AP148" s="1">
        <v>0.78900000000000003</v>
      </c>
      <c r="AQ148" s="2">
        <v>0.72099999999999997</v>
      </c>
      <c r="AR148" s="2">
        <v>0.46500000000000002</v>
      </c>
      <c r="AS148" s="1">
        <f>(1-AR148)*AL148*(1-AO148)</f>
        <v>6.4360499999999987E-2</v>
      </c>
      <c r="AT148" s="1">
        <f>(1-AR148)*AL148*AO148</f>
        <v>9.6139499999999989E-2</v>
      </c>
      <c r="AU148" s="1">
        <f>(1-AR148)*(1-AL148)</f>
        <v>0.37449999999999994</v>
      </c>
      <c r="AV148" s="1">
        <f>AR148*AM148*(1-AP148)</f>
        <v>6.151810499999999E-2</v>
      </c>
      <c r="AW148" s="1">
        <f>AR148*AM148*AP148</f>
        <v>0.23003689500000002</v>
      </c>
      <c r="AX148" s="1">
        <f>AR148*(1-AM148)</f>
        <v>0.17344500000000002</v>
      </c>
      <c r="AY148" s="3">
        <f>$AK148*AS148</f>
        <v>130.20129149999997</v>
      </c>
      <c r="AZ148" s="3">
        <f>$AK148*AT148</f>
        <v>194.49020849999997</v>
      </c>
      <c r="BA148" s="3">
        <f>$AK148*AU148</f>
        <v>757.61349999999993</v>
      </c>
      <c r="BB148" s="3">
        <f>$AK148*AV148</f>
        <v>124.45112641499998</v>
      </c>
      <c r="BC148" s="3">
        <f>$AK148*AW148</f>
        <v>465.36463858500002</v>
      </c>
      <c r="BD148" s="3">
        <f>$AK148*AX148</f>
        <v>350.87923500000005</v>
      </c>
    </row>
    <row r="149" spans="1:56">
      <c r="A149">
        <v>2013</v>
      </c>
      <c r="B149">
        <v>1617</v>
      </c>
      <c r="C149" t="s">
        <v>177</v>
      </c>
      <c r="D149" t="s">
        <v>18</v>
      </c>
      <c r="E149">
        <v>36</v>
      </c>
      <c r="F149">
        <v>142</v>
      </c>
      <c r="G149">
        <v>445</v>
      </c>
      <c r="H149">
        <v>485</v>
      </c>
      <c r="I149">
        <v>107</v>
      </c>
      <c r="J149">
        <v>68</v>
      </c>
      <c r="K149">
        <v>24</v>
      </c>
      <c r="L149">
        <v>1</v>
      </c>
      <c r="M149">
        <v>14</v>
      </c>
      <c r="N149">
        <v>43</v>
      </c>
      <c r="O149">
        <v>59</v>
      </c>
      <c r="P149">
        <v>36</v>
      </c>
      <c r="Q149">
        <v>0</v>
      </c>
      <c r="R149">
        <v>111</v>
      </c>
      <c r="S149">
        <v>0</v>
      </c>
      <c r="T149">
        <v>4</v>
      </c>
      <c r="U149">
        <v>0</v>
      </c>
      <c r="V149">
        <v>16</v>
      </c>
      <c r="W149">
        <v>2</v>
      </c>
      <c r="X149">
        <v>0</v>
      </c>
      <c r="Y149">
        <v>148</v>
      </c>
      <c r="Z149">
        <v>74</v>
      </c>
      <c r="AA149">
        <v>117</v>
      </c>
      <c r="AB149">
        <v>8</v>
      </c>
      <c r="AC149">
        <v>9</v>
      </c>
      <c r="AD149">
        <v>0</v>
      </c>
      <c r="AE149">
        <v>0</v>
      </c>
      <c r="AF149">
        <v>2.7</v>
      </c>
      <c r="AG149">
        <v>60.8</v>
      </c>
      <c r="AH149">
        <v>11.5</v>
      </c>
      <c r="AI149">
        <v>697</v>
      </c>
      <c r="AJ149">
        <v>1153</v>
      </c>
      <c r="AK149">
        <v>1850</v>
      </c>
      <c r="AL149" s="1">
        <v>0.29099999999999998</v>
      </c>
      <c r="AM149" s="1">
        <v>0.67900000000000005</v>
      </c>
      <c r="AN149" s="2">
        <v>0.48</v>
      </c>
      <c r="AO149" s="1">
        <v>0.46600000000000003</v>
      </c>
      <c r="AP149" s="1">
        <v>0.88400000000000001</v>
      </c>
      <c r="AQ149" s="2">
        <v>0.754</v>
      </c>
      <c r="AR149" s="2">
        <v>0.48799999999999999</v>
      </c>
      <c r="AS149" s="1">
        <f>(1-AR149)*AL149*(1-AO149)</f>
        <v>7.9561727999999998E-2</v>
      </c>
      <c r="AT149" s="1">
        <f>(1-AR149)*AL149*AO149</f>
        <v>6.9430272000000001E-2</v>
      </c>
      <c r="AU149" s="1">
        <f>(1-AR149)*(1-AL149)</f>
        <v>0.36300800000000005</v>
      </c>
      <c r="AV149" s="1">
        <f>AR149*AM149*(1-AP149)</f>
        <v>3.8436832000000004E-2</v>
      </c>
      <c r="AW149" s="1">
        <f>AR149*AM149*AP149</f>
        <v>0.29291516800000006</v>
      </c>
      <c r="AX149" s="1">
        <f>AR149*(1-AM149)</f>
        <v>0.15664799999999998</v>
      </c>
      <c r="AY149" s="3">
        <f>$AK149*AS149</f>
        <v>147.18919679999999</v>
      </c>
      <c r="AZ149" s="3">
        <f>$AK149*AT149</f>
        <v>128.44600320000001</v>
      </c>
      <c r="BA149" s="3">
        <f>$AK149*AU149</f>
        <v>671.5648000000001</v>
      </c>
      <c r="BB149" s="3">
        <f>$AK149*AV149</f>
        <v>71.108139200000011</v>
      </c>
      <c r="BC149" s="3">
        <f>$AK149*AW149</f>
        <v>541.89306080000006</v>
      </c>
      <c r="BD149" s="3">
        <f>$AK149*AX149</f>
        <v>289.79879999999997</v>
      </c>
    </row>
    <row r="150" spans="1:56">
      <c r="A150">
        <v>2013</v>
      </c>
      <c r="B150">
        <v>6453</v>
      </c>
      <c r="C150" t="s">
        <v>707</v>
      </c>
      <c r="D150" t="s">
        <v>42</v>
      </c>
      <c r="E150">
        <v>27</v>
      </c>
      <c r="F150">
        <v>131</v>
      </c>
      <c r="G150">
        <v>438</v>
      </c>
      <c r="H150">
        <v>484</v>
      </c>
      <c r="I150">
        <v>112</v>
      </c>
      <c r="J150">
        <v>85</v>
      </c>
      <c r="K150">
        <v>16</v>
      </c>
      <c r="L150">
        <v>2</v>
      </c>
      <c r="M150">
        <v>9</v>
      </c>
      <c r="N150">
        <v>60</v>
      </c>
      <c r="O150">
        <v>37</v>
      </c>
      <c r="P150">
        <v>42</v>
      </c>
      <c r="Q150">
        <v>2</v>
      </c>
      <c r="R150">
        <v>84</v>
      </c>
      <c r="S150">
        <v>2</v>
      </c>
      <c r="T150">
        <v>1</v>
      </c>
      <c r="U150">
        <v>1</v>
      </c>
      <c r="V150">
        <v>6</v>
      </c>
      <c r="W150">
        <v>7</v>
      </c>
      <c r="X150">
        <v>1</v>
      </c>
      <c r="Y150">
        <v>147</v>
      </c>
      <c r="Z150">
        <v>86</v>
      </c>
      <c r="AA150">
        <v>114</v>
      </c>
      <c r="AB150">
        <v>16</v>
      </c>
      <c r="AC150">
        <v>12</v>
      </c>
      <c r="AD150">
        <v>9</v>
      </c>
      <c r="AE150">
        <v>2</v>
      </c>
      <c r="AF150">
        <v>4.7</v>
      </c>
      <c r="AG150">
        <v>55.6</v>
      </c>
      <c r="AH150">
        <v>9.9</v>
      </c>
      <c r="AI150">
        <v>650</v>
      </c>
      <c r="AJ150">
        <v>1120</v>
      </c>
      <c r="AK150">
        <v>1770</v>
      </c>
      <c r="AL150" s="1">
        <v>0.30399999999999999</v>
      </c>
      <c r="AM150" s="1">
        <v>0.68099999999999905</v>
      </c>
      <c r="AN150" s="2">
        <v>0.48799999999999999</v>
      </c>
      <c r="AO150" s="1">
        <v>0.58199999999999996</v>
      </c>
      <c r="AP150" s="1">
        <v>0.88900000000000001</v>
      </c>
      <c r="AQ150" s="2">
        <v>0.79200000000000004</v>
      </c>
      <c r="AR150" s="2">
        <v>0.48899999999999999</v>
      </c>
      <c r="AS150" s="1">
        <f>(1-AR150)*AL150*(1-AO150)</f>
        <v>6.4933792000000004E-2</v>
      </c>
      <c r="AT150" s="1">
        <f>(1-AR150)*AL150*AO150</f>
        <v>9.0410208000000006E-2</v>
      </c>
      <c r="AU150" s="1">
        <f>(1-AR150)*(1-AL150)</f>
        <v>0.35565599999999997</v>
      </c>
      <c r="AV150" s="1">
        <f>AR150*AM150*(1-AP150)</f>
        <v>3.6963998999999949E-2</v>
      </c>
      <c r="AW150" s="1">
        <f>AR150*AM150*AP150</f>
        <v>0.29604500099999959</v>
      </c>
      <c r="AX150" s="1">
        <f>AR150*(1-AM150)</f>
        <v>0.15599100000000046</v>
      </c>
      <c r="AY150" s="3">
        <f>$AK150*AS150</f>
        <v>114.93281184000001</v>
      </c>
      <c r="AZ150" s="3">
        <f>$AK150*AT150</f>
        <v>160.02606816000002</v>
      </c>
      <c r="BA150" s="3">
        <f>$AK150*AU150</f>
        <v>629.51112000000001</v>
      </c>
      <c r="BB150" s="3">
        <f>$AK150*AV150</f>
        <v>65.426278229999909</v>
      </c>
      <c r="BC150" s="3">
        <f>$AK150*AW150</f>
        <v>523.99965176999922</v>
      </c>
      <c r="BD150" s="3">
        <f>$AK150*AX150</f>
        <v>276.10407000000083</v>
      </c>
    </row>
    <row r="151" spans="1:56">
      <c r="A151">
        <v>2013</v>
      </c>
      <c r="B151">
        <v>9256</v>
      </c>
      <c r="C151" t="s">
        <v>785</v>
      </c>
      <c r="D151" t="s">
        <v>116</v>
      </c>
      <c r="E151">
        <v>25</v>
      </c>
      <c r="F151">
        <v>137</v>
      </c>
      <c r="G151">
        <v>443</v>
      </c>
      <c r="H151">
        <v>482</v>
      </c>
      <c r="I151">
        <v>119</v>
      </c>
      <c r="J151">
        <v>78</v>
      </c>
      <c r="K151">
        <v>28</v>
      </c>
      <c r="L151">
        <v>5</v>
      </c>
      <c r="M151">
        <v>8</v>
      </c>
      <c r="N151">
        <v>64</v>
      </c>
      <c r="O151">
        <v>38</v>
      </c>
      <c r="P151">
        <v>33</v>
      </c>
      <c r="Q151">
        <v>1</v>
      </c>
      <c r="R151">
        <v>82</v>
      </c>
      <c r="S151">
        <v>2</v>
      </c>
      <c r="T151">
        <v>1</v>
      </c>
      <c r="U151">
        <v>3</v>
      </c>
      <c r="V151">
        <v>5</v>
      </c>
      <c r="W151">
        <v>12</v>
      </c>
      <c r="X151">
        <v>3</v>
      </c>
      <c r="Y151">
        <v>170</v>
      </c>
      <c r="Z151">
        <v>65</v>
      </c>
      <c r="AA151">
        <v>121</v>
      </c>
      <c r="AB151">
        <v>14</v>
      </c>
      <c r="AC151">
        <v>15</v>
      </c>
      <c r="AD151">
        <v>9</v>
      </c>
      <c r="AE151">
        <v>3</v>
      </c>
      <c r="AF151">
        <v>6.4</v>
      </c>
      <c r="AG151">
        <v>56.2</v>
      </c>
      <c r="AH151">
        <v>7.5</v>
      </c>
      <c r="AI151">
        <v>665</v>
      </c>
      <c r="AJ151">
        <v>1188</v>
      </c>
      <c r="AK151">
        <v>1853</v>
      </c>
      <c r="AL151" s="1">
        <v>0.25700000000000001</v>
      </c>
      <c r="AM151" s="1">
        <v>0.57999999999999996</v>
      </c>
      <c r="AN151" s="2">
        <v>0.42199999999999999</v>
      </c>
      <c r="AO151" s="1">
        <v>0.60699999999999998</v>
      </c>
      <c r="AP151" s="1">
        <v>0.91</v>
      </c>
      <c r="AQ151" s="2">
        <v>0.81899999999999995</v>
      </c>
      <c r="AR151" s="2">
        <v>0.50800000000000001</v>
      </c>
      <c r="AS151" s="1">
        <f>(1-AR151)*AL151*(1-AO151)</f>
        <v>4.9692492000000005E-2</v>
      </c>
      <c r="AT151" s="1">
        <f>(1-AR151)*AL151*AO151</f>
        <v>7.6751507999999996E-2</v>
      </c>
      <c r="AU151" s="1">
        <f>(1-AR151)*(1-AL151)</f>
        <v>0.36555599999999999</v>
      </c>
      <c r="AV151" s="1">
        <f>AR151*AM151*(1-AP151)</f>
        <v>2.6517599999999988E-2</v>
      </c>
      <c r="AW151" s="1">
        <f>AR151*AM151*AP151</f>
        <v>0.26812239999999998</v>
      </c>
      <c r="AX151" s="1">
        <f>AR151*(1-AM151)</f>
        <v>0.21336000000000002</v>
      </c>
      <c r="AY151" s="3">
        <f>$AK151*AS151</f>
        <v>92.080187676000008</v>
      </c>
      <c r="AZ151" s="3">
        <f>$AK151*AT151</f>
        <v>142.220544324</v>
      </c>
      <c r="BA151" s="3">
        <f>$AK151*AU151</f>
        <v>677.37526800000001</v>
      </c>
      <c r="BB151" s="3">
        <f>$AK151*AV151</f>
        <v>49.137112799999976</v>
      </c>
      <c r="BC151" s="3">
        <f>$AK151*AW151</f>
        <v>496.83080719999998</v>
      </c>
      <c r="BD151" s="3">
        <f>$AK151*AX151</f>
        <v>395.35608000000002</v>
      </c>
    </row>
    <row r="152" spans="1:56">
      <c r="A152">
        <v>2013</v>
      </c>
      <c r="B152">
        <v>3353</v>
      </c>
      <c r="C152" t="s">
        <v>129</v>
      </c>
      <c r="D152" t="s">
        <v>75</v>
      </c>
      <c r="E152">
        <v>28</v>
      </c>
      <c r="F152">
        <v>140</v>
      </c>
      <c r="G152">
        <v>413</v>
      </c>
      <c r="H152">
        <v>481</v>
      </c>
      <c r="I152">
        <v>97</v>
      </c>
      <c r="J152">
        <v>57</v>
      </c>
      <c r="K152">
        <v>22</v>
      </c>
      <c r="L152">
        <v>0</v>
      </c>
      <c r="M152">
        <v>18</v>
      </c>
      <c r="N152">
        <v>61</v>
      </c>
      <c r="O152">
        <v>47</v>
      </c>
      <c r="P152">
        <v>59</v>
      </c>
      <c r="Q152">
        <v>0</v>
      </c>
      <c r="R152">
        <v>87</v>
      </c>
      <c r="S152">
        <v>2</v>
      </c>
      <c r="T152">
        <v>7</v>
      </c>
      <c r="U152">
        <v>0</v>
      </c>
      <c r="V152">
        <v>8</v>
      </c>
      <c r="W152">
        <v>7</v>
      </c>
      <c r="X152">
        <v>3</v>
      </c>
      <c r="Y152">
        <v>121</v>
      </c>
      <c r="Z152">
        <v>67</v>
      </c>
      <c r="AA152">
        <v>142</v>
      </c>
      <c r="AB152">
        <v>18</v>
      </c>
      <c r="AC152">
        <v>7</v>
      </c>
      <c r="AD152">
        <v>3</v>
      </c>
      <c r="AE152">
        <v>3</v>
      </c>
      <c r="AF152">
        <v>3.4</v>
      </c>
      <c r="AG152">
        <v>52.2</v>
      </c>
      <c r="AH152">
        <v>9.1</v>
      </c>
      <c r="AI152">
        <v>817</v>
      </c>
      <c r="AJ152">
        <v>1186</v>
      </c>
      <c r="AK152">
        <v>2003</v>
      </c>
      <c r="AL152" s="1">
        <v>0.214</v>
      </c>
      <c r="AM152" s="1">
        <v>0.63</v>
      </c>
      <c r="AN152" s="2">
        <v>0.42199999999999999</v>
      </c>
      <c r="AO152" s="1">
        <v>0.53500000000000003</v>
      </c>
      <c r="AP152" s="1">
        <v>0.86399999999999999</v>
      </c>
      <c r="AQ152" s="2">
        <v>0.78099999999999903</v>
      </c>
      <c r="AR152" s="2">
        <v>0.501</v>
      </c>
      <c r="AS152" s="1">
        <f>(1-AR152)*AL152*(1-AO152)</f>
        <v>4.965548999999999E-2</v>
      </c>
      <c r="AT152" s="1">
        <f>(1-AR152)*AL152*AO152</f>
        <v>5.7130510000000002E-2</v>
      </c>
      <c r="AU152" s="1">
        <f>(1-AR152)*(1-AL152)</f>
        <v>0.39221400000000001</v>
      </c>
      <c r="AV152" s="1">
        <f>AR152*AM152*(1-AP152)</f>
        <v>4.2925680000000008E-2</v>
      </c>
      <c r="AW152" s="1">
        <f>AR152*AM152*AP152</f>
        <v>0.27270432</v>
      </c>
      <c r="AX152" s="1">
        <f>AR152*(1-AM152)</f>
        <v>0.18537000000000001</v>
      </c>
      <c r="AY152" s="3">
        <f>$AK152*AS152</f>
        <v>99.459946469999977</v>
      </c>
      <c r="AZ152" s="3">
        <f>$AK152*AT152</f>
        <v>114.43241153000001</v>
      </c>
      <c r="BA152" s="3">
        <f>$AK152*AU152</f>
        <v>785.60464200000001</v>
      </c>
      <c r="BB152" s="3">
        <f>$AK152*AV152</f>
        <v>85.980137040000017</v>
      </c>
      <c r="BC152" s="3">
        <f>$AK152*AW152</f>
        <v>546.22675296</v>
      </c>
      <c r="BD152" s="3">
        <f>$AK152*AX152</f>
        <v>371.29611</v>
      </c>
    </row>
    <row r="153" spans="1:56">
      <c r="A153">
        <v>2013</v>
      </c>
      <c r="B153">
        <v>9328</v>
      </c>
      <c r="C153" t="s">
        <v>519</v>
      </c>
      <c r="D153" t="s">
        <v>27</v>
      </c>
      <c r="E153">
        <v>28</v>
      </c>
      <c r="F153">
        <v>146</v>
      </c>
      <c r="G153">
        <v>430</v>
      </c>
      <c r="H153">
        <v>481</v>
      </c>
      <c r="I153">
        <v>100</v>
      </c>
      <c r="J153">
        <v>67</v>
      </c>
      <c r="K153">
        <v>21</v>
      </c>
      <c r="L153">
        <v>2</v>
      </c>
      <c r="M153">
        <v>10</v>
      </c>
      <c r="N153">
        <v>59</v>
      </c>
      <c r="O153">
        <v>45</v>
      </c>
      <c r="P153">
        <v>44</v>
      </c>
      <c r="Q153">
        <v>1</v>
      </c>
      <c r="R153">
        <v>141</v>
      </c>
      <c r="S153">
        <v>2</v>
      </c>
      <c r="T153">
        <v>3</v>
      </c>
      <c r="U153">
        <v>2</v>
      </c>
      <c r="V153">
        <v>3</v>
      </c>
      <c r="W153">
        <v>17</v>
      </c>
      <c r="X153">
        <v>2</v>
      </c>
      <c r="Y153">
        <v>133</v>
      </c>
      <c r="Z153">
        <v>56</v>
      </c>
      <c r="AA153">
        <v>97</v>
      </c>
      <c r="AB153">
        <v>5</v>
      </c>
      <c r="AC153">
        <v>14</v>
      </c>
      <c r="AD153">
        <v>8</v>
      </c>
      <c r="AE153">
        <v>4</v>
      </c>
      <c r="AF153">
        <v>6.1</v>
      </c>
      <c r="AG153">
        <v>63.6</v>
      </c>
      <c r="AH153">
        <v>11.9</v>
      </c>
      <c r="AI153">
        <v>688</v>
      </c>
      <c r="AJ153">
        <v>1186</v>
      </c>
      <c r="AK153">
        <v>1874</v>
      </c>
      <c r="AL153" s="1">
        <v>0.23</v>
      </c>
      <c r="AM153" s="1">
        <v>0.59499999999999997</v>
      </c>
      <c r="AN153" s="2">
        <v>0.41799999999999998</v>
      </c>
      <c r="AO153" s="1">
        <v>0.48799999999999999</v>
      </c>
      <c r="AP153" s="1">
        <v>0.79900000000000004</v>
      </c>
      <c r="AQ153" s="2">
        <v>0.71499999999999997</v>
      </c>
      <c r="AR153" s="2">
        <v>0.51300000000000001</v>
      </c>
      <c r="AS153" s="1">
        <f>(1-AR153)*AL153*(1-AO153)</f>
        <v>5.7349120000000003E-2</v>
      </c>
      <c r="AT153" s="1">
        <f>(1-AR153)*AL153*AO153</f>
        <v>5.4660879999999995E-2</v>
      </c>
      <c r="AU153" s="1">
        <f>(1-AR153)*(1-AL153)</f>
        <v>0.37498999999999999</v>
      </c>
      <c r="AV153" s="1">
        <f>AR153*AM153*(1-AP153)</f>
        <v>6.1352234999999984E-2</v>
      </c>
      <c r="AW153" s="1">
        <f>AR153*AM153*AP153</f>
        <v>0.243882765</v>
      </c>
      <c r="AX153" s="1">
        <f>AR153*(1-AM153)</f>
        <v>0.20776500000000001</v>
      </c>
      <c r="AY153" s="3">
        <f>$AK153*AS153</f>
        <v>107.47225088</v>
      </c>
      <c r="AZ153" s="3">
        <f>$AK153*AT153</f>
        <v>102.43448911999999</v>
      </c>
      <c r="BA153" s="3">
        <f>$AK153*AU153</f>
        <v>702.73126000000002</v>
      </c>
      <c r="BB153" s="3">
        <f>$AK153*AV153</f>
        <v>114.97408838999998</v>
      </c>
      <c r="BC153" s="3">
        <f>$AK153*AW153</f>
        <v>457.03630161000001</v>
      </c>
      <c r="BD153" s="3">
        <f>$AK153*AX153</f>
        <v>389.35160999999999</v>
      </c>
    </row>
    <row r="154" spans="1:56">
      <c r="A154">
        <v>2013</v>
      </c>
      <c r="B154">
        <v>1443</v>
      </c>
      <c r="C154" t="s">
        <v>322</v>
      </c>
      <c r="D154" t="s">
        <v>5</v>
      </c>
      <c r="E154">
        <v>36</v>
      </c>
      <c r="F154">
        <v>126</v>
      </c>
      <c r="G154">
        <v>433</v>
      </c>
      <c r="H154">
        <v>480</v>
      </c>
      <c r="I154">
        <v>117</v>
      </c>
      <c r="J154">
        <v>96</v>
      </c>
      <c r="K154">
        <v>13</v>
      </c>
      <c r="L154">
        <v>2</v>
      </c>
      <c r="M154">
        <v>6</v>
      </c>
      <c r="N154">
        <v>46</v>
      </c>
      <c r="O154">
        <v>48</v>
      </c>
      <c r="P154">
        <v>26</v>
      </c>
      <c r="Q154">
        <v>2</v>
      </c>
      <c r="R154">
        <v>74</v>
      </c>
      <c r="S154">
        <v>10</v>
      </c>
      <c r="T154">
        <v>5</v>
      </c>
      <c r="U154">
        <v>6</v>
      </c>
      <c r="V154">
        <v>5</v>
      </c>
      <c r="W154">
        <v>4</v>
      </c>
      <c r="X154">
        <v>1</v>
      </c>
      <c r="Y154">
        <v>153</v>
      </c>
      <c r="Z154">
        <v>88</v>
      </c>
      <c r="AA154">
        <v>119</v>
      </c>
      <c r="AB154">
        <v>10</v>
      </c>
      <c r="AC154">
        <v>8</v>
      </c>
      <c r="AD154">
        <v>10</v>
      </c>
      <c r="AE154">
        <v>5</v>
      </c>
      <c r="AF154">
        <v>3.7</v>
      </c>
      <c r="AG154">
        <v>57.3</v>
      </c>
      <c r="AH154">
        <v>5.8</v>
      </c>
      <c r="AI154">
        <v>684</v>
      </c>
      <c r="AJ154">
        <v>1299</v>
      </c>
      <c r="AK154">
        <v>1983</v>
      </c>
      <c r="AL154" s="1">
        <v>0.26600000000000001</v>
      </c>
      <c r="AM154" s="1">
        <v>0.56999999999999995</v>
      </c>
      <c r="AN154" s="2">
        <v>0.432</v>
      </c>
      <c r="AO154" s="1">
        <v>0.72</v>
      </c>
      <c r="AP154" s="1">
        <v>0.92200000000000004</v>
      </c>
      <c r="AQ154" s="2">
        <v>0.86499999999999999</v>
      </c>
      <c r="AR154" s="2">
        <v>0.54500000000000004</v>
      </c>
      <c r="AS154" s="1">
        <f>(1-AR154)*AL154*(1-AO154)</f>
        <v>3.3888400000000006E-2</v>
      </c>
      <c r="AT154" s="1">
        <f>(1-AR154)*AL154*AO154</f>
        <v>8.71416E-2</v>
      </c>
      <c r="AU154" s="1">
        <f>(1-AR154)*(1-AL154)</f>
        <v>0.33396999999999999</v>
      </c>
      <c r="AV154" s="1">
        <f>AR154*AM154*(1-AP154)</f>
        <v>2.4230699999999987E-2</v>
      </c>
      <c r="AW154" s="1">
        <f>AR154*AM154*AP154</f>
        <v>0.28641929999999999</v>
      </c>
      <c r="AX154" s="1">
        <f>AR154*(1-AM154)</f>
        <v>0.23435000000000003</v>
      </c>
      <c r="AY154" s="3">
        <f>$AK154*AS154</f>
        <v>67.200697200000008</v>
      </c>
      <c r="AZ154" s="3">
        <f>$AK154*AT154</f>
        <v>172.80179279999999</v>
      </c>
      <c r="BA154" s="3">
        <f>$AK154*AU154</f>
        <v>662.26251000000002</v>
      </c>
      <c r="BB154" s="3">
        <f>$AK154*AV154</f>
        <v>48.049478099999973</v>
      </c>
      <c r="BC154" s="3">
        <f>$AK154*AW154</f>
        <v>567.96947190000003</v>
      </c>
      <c r="BD154" s="3">
        <f>$AK154*AX154</f>
        <v>464.71605000000005</v>
      </c>
    </row>
    <row r="155" spans="1:56">
      <c r="A155">
        <v>2013</v>
      </c>
      <c r="B155">
        <v>6677</v>
      </c>
      <c r="C155" t="s">
        <v>706</v>
      </c>
      <c r="D155" t="s">
        <v>32</v>
      </c>
      <c r="E155">
        <v>26</v>
      </c>
      <c r="F155">
        <v>129</v>
      </c>
      <c r="G155">
        <v>437</v>
      </c>
      <c r="H155">
        <v>478</v>
      </c>
      <c r="I155">
        <v>128</v>
      </c>
      <c r="J155">
        <v>103</v>
      </c>
      <c r="K155">
        <v>20</v>
      </c>
      <c r="L155">
        <v>3</v>
      </c>
      <c r="M155">
        <v>2</v>
      </c>
      <c r="N155">
        <v>60</v>
      </c>
      <c r="O155">
        <v>39</v>
      </c>
      <c r="P155">
        <v>27</v>
      </c>
      <c r="Q155">
        <v>0</v>
      </c>
      <c r="R155">
        <v>54</v>
      </c>
      <c r="S155">
        <v>1</v>
      </c>
      <c r="T155">
        <v>7</v>
      </c>
      <c r="U155">
        <v>6</v>
      </c>
      <c r="V155">
        <v>10</v>
      </c>
      <c r="W155">
        <v>8</v>
      </c>
      <c r="X155">
        <v>4</v>
      </c>
      <c r="Y155">
        <v>207</v>
      </c>
      <c r="Z155">
        <v>76</v>
      </c>
      <c r="AA155">
        <v>96</v>
      </c>
      <c r="AB155">
        <v>7</v>
      </c>
      <c r="AC155">
        <v>14</v>
      </c>
      <c r="AD155">
        <v>17</v>
      </c>
      <c r="AE155">
        <v>5</v>
      </c>
      <c r="AF155">
        <v>4.8</v>
      </c>
      <c r="AG155">
        <v>59</v>
      </c>
      <c r="AH155">
        <v>5.2</v>
      </c>
      <c r="AI155">
        <v>591</v>
      </c>
      <c r="AJ155">
        <v>1126</v>
      </c>
      <c r="AK155">
        <v>1717</v>
      </c>
      <c r="AL155" s="1">
        <v>0.28299999999999997</v>
      </c>
      <c r="AM155" s="1">
        <v>0.54</v>
      </c>
      <c r="AN155" s="2">
        <v>0.41599999999999998</v>
      </c>
      <c r="AO155" s="1">
        <v>0.67700000000000005</v>
      </c>
      <c r="AP155" s="1">
        <v>0.97099999999999997</v>
      </c>
      <c r="AQ155" s="2">
        <v>0.874</v>
      </c>
      <c r="AR155" s="2">
        <v>0.51600000000000001</v>
      </c>
      <c r="AS155" s="1">
        <f>(1-AR155)*AL155*(1-AO155)</f>
        <v>4.4241955999999985E-2</v>
      </c>
      <c r="AT155" s="1">
        <f>(1-AR155)*AL155*AO155</f>
        <v>9.2730043999999998E-2</v>
      </c>
      <c r="AU155" s="1">
        <f>(1-AR155)*(1-AL155)</f>
        <v>0.347028</v>
      </c>
      <c r="AV155" s="1">
        <f>AR155*AM155*(1-AP155)</f>
        <v>8.0805600000000075E-3</v>
      </c>
      <c r="AW155" s="1">
        <f>AR155*AM155*AP155</f>
        <v>0.27055943999999998</v>
      </c>
      <c r="AX155" s="1">
        <f>AR155*(1-AM155)</f>
        <v>0.23735999999999999</v>
      </c>
      <c r="AY155" s="3">
        <f>$AK155*AS155</f>
        <v>75.963438451999977</v>
      </c>
      <c r="AZ155" s="3">
        <f>$AK155*AT155</f>
        <v>159.21748554799998</v>
      </c>
      <c r="BA155" s="3">
        <f>$AK155*AU155</f>
        <v>595.84707600000002</v>
      </c>
      <c r="BB155" s="3">
        <f>$AK155*AV155</f>
        <v>13.874321520000013</v>
      </c>
      <c r="BC155" s="3">
        <f>$AK155*AW155</f>
        <v>464.55055847999995</v>
      </c>
      <c r="BD155" s="3">
        <f>$AK155*AX155</f>
        <v>407.54712000000001</v>
      </c>
    </row>
    <row r="156" spans="1:56">
      <c r="A156">
        <v>2013</v>
      </c>
      <c r="B156">
        <v>1609</v>
      </c>
      <c r="C156" t="s">
        <v>232</v>
      </c>
      <c r="D156" t="s">
        <v>42</v>
      </c>
      <c r="E156">
        <v>31</v>
      </c>
      <c r="F156">
        <v>118</v>
      </c>
      <c r="G156">
        <v>453</v>
      </c>
      <c r="H156">
        <v>476</v>
      </c>
      <c r="I156">
        <v>144</v>
      </c>
      <c r="J156">
        <v>107</v>
      </c>
      <c r="K156">
        <v>24</v>
      </c>
      <c r="L156">
        <v>3</v>
      </c>
      <c r="M156">
        <v>10</v>
      </c>
      <c r="N156">
        <v>54</v>
      </c>
      <c r="O156">
        <v>51</v>
      </c>
      <c r="P156">
        <v>20</v>
      </c>
      <c r="Q156">
        <v>1</v>
      </c>
      <c r="R156">
        <v>44</v>
      </c>
      <c r="S156">
        <v>0</v>
      </c>
      <c r="T156">
        <v>3</v>
      </c>
      <c r="U156">
        <v>0</v>
      </c>
      <c r="V156">
        <v>11</v>
      </c>
      <c r="W156">
        <v>5</v>
      </c>
      <c r="X156">
        <v>2</v>
      </c>
      <c r="Y156">
        <v>156</v>
      </c>
      <c r="Z156">
        <v>96</v>
      </c>
      <c r="AA156">
        <v>154</v>
      </c>
      <c r="AB156">
        <v>15</v>
      </c>
      <c r="AC156">
        <v>9</v>
      </c>
      <c r="AD156">
        <v>6</v>
      </c>
      <c r="AE156">
        <v>4</v>
      </c>
      <c r="AF156">
        <v>3.9</v>
      </c>
      <c r="AG156">
        <v>60.3</v>
      </c>
      <c r="AH156">
        <v>7.1</v>
      </c>
      <c r="AI156">
        <v>535</v>
      </c>
      <c r="AJ156">
        <v>1037</v>
      </c>
      <c r="AK156">
        <v>1572</v>
      </c>
      <c r="AL156" s="1">
        <v>0.26800000000000002</v>
      </c>
      <c r="AM156" s="1">
        <v>0.61199999999999999</v>
      </c>
      <c r="AN156" s="2">
        <v>0.45399999999999902</v>
      </c>
      <c r="AO156" s="1">
        <v>0.622</v>
      </c>
      <c r="AP156" s="1">
        <v>0.92900000000000005</v>
      </c>
      <c r="AQ156" s="2">
        <v>0.84499999999999997</v>
      </c>
      <c r="AR156" s="2">
        <v>0.54100000000000004</v>
      </c>
      <c r="AS156" s="1">
        <f>(1-AR156)*AL156*(1-AO156)</f>
        <v>4.6498536E-2</v>
      </c>
      <c r="AT156" s="1">
        <f>(1-AR156)*AL156*AO156</f>
        <v>7.6513464000000003E-2</v>
      </c>
      <c r="AU156" s="1">
        <f>(1-AR156)*(1-AL156)</f>
        <v>0.33598799999999995</v>
      </c>
      <c r="AV156" s="1">
        <f>AR156*AM156*(1-AP156)</f>
        <v>2.3507531999999984E-2</v>
      </c>
      <c r="AW156" s="1">
        <f>AR156*AM156*AP156</f>
        <v>0.307584468</v>
      </c>
      <c r="AX156" s="1">
        <f>AR156*(1-AM156)</f>
        <v>0.20990800000000001</v>
      </c>
      <c r="AY156" s="3">
        <f>$AK156*AS156</f>
        <v>73.095698592000005</v>
      </c>
      <c r="AZ156" s="3">
        <f>$AK156*AT156</f>
        <v>120.27916540800001</v>
      </c>
      <c r="BA156" s="3">
        <f>$AK156*AU156</f>
        <v>528.17313599999989</v>
      </c>
      <c r="BB156" s="3">
        <f>$AK156*AV156</f>
        <v>36.953840303999975</v>
      </c>
      <c r="BC156" s="3">
        <f>$AK156*AW156</f>
        <v>483.52278369599998</v>
      </c>
      <c r="BD156" s="3">
        <f>$AK156*AX156</f>
        <v>329.97537600000004</v>
      </c>
    </row>
    <row r="157" spans="1:56">
      <c r="A157">
        <v>2013</v>
      </c>
      <c r="B157">
        <v>6035</v>
      </c>
      <c r="C157" t="s">
        <v>206</v>
      </c>
      <c r="D157" t="s">
        <v>7</v>
      </c>
      <c r="E157">
        <v>31</v>
      </c>
      <c r="F157">
        <v>142</v>
      </c>
      <c r="G157">
        <v>436</v>
      </c>
      <c r="H157">
        <v>476</v>
      </c>
      <c r="I157">
        <v>96</v>
      </c>
      <c r="J157">
        <v>56</v>
      </c>
      <c r="K157">
        <v>26</v>
      </c>
      <c r="L157">
        <v>1</v>
      </c>
      <c r="M157">
        <v>13</v>
      </c>
      <c r="N157">
        <v>51</v>
      </c>
      <c r="O157">
        <v>45</v>
      </c>
      <c r="P157">
        <v>37</v>
      </c>
      <c r="Q157">
        <v>2</v>
      </c>
      <c r="R157">
        <v>59</v>
      </c>
      <c r="S157">
        <v>1</v>
      </c>
      <c r="T157">
        <v>1</v>
      </c>
      <c r="U157">
        <v>0</v>
      </c>
      <c r="V157">
        <v>11</v>
      </c>
      <c r="W157">
        <v>1</v>
      </c>
      <c r="X157">
        <v>4</v>
      </c>
      <c r="Y157">
        <v>163</v>
      </c>
      <c r="Z157">
        <v>73</v>
      </c>
      <c r="AA157">
        <v>142</v>
      </c>
      <c r="AB157">
        <v>18</v>
      </c>
      <c r="AC157">
        <v>9</v>
      </c>
      <c r="AD157">
        <v>0</v>
      </c>
      <c r="AE157">
        <v>0</v>
      </c>
      <c r="AF157">
        <v>2.7</v>
      </c>
      <c r="AG157">
        <v>58.8</v>
      </c>
      <c r="AH157">
        <v>5.8</v>
      </c>
      <c r="AI157">
        <v>702</v>
      </c>
      <c r="AJ157">
        <v>1154</v>
      </c>
      <c r="AK157">
        <v>1856</v>
      </c>
      <c r="AL157" s="1">
        <v>0.27899999999999903</v>
      </c>
      <c r="AM157" s="1">
        <v>0.61299999999999999</v>
      </c>
      <c r="AN157" s="2">
        <v>0.437999999999999</v>
      </c>
      <c r="AO157" s="1">
        <v>0.71399999999999997</v>
      </c>
      <c r="AP157" s="1">
        <v>0.93700000000000006</v>
      </c>
      <c r="AQ157" s="2">
        <v>0.86299999999999999</v>
      </c>
      <c r="AR157" s="2">
        <v>0.47799999999999998</v>
      </c>
      <c r="AS157" s="1">
        <f>(1-AR157)*AL157*(1-AO157)</f>
        <v>4.1652467999999859E-2</v>
      </c>
      <c r="AT157" s="1">
        <f>(1-AR157)*AL157*AO157</f>
        <v>0.10398553199999963</v>
      </c>
      <c r="AU157" s="1">
        <f>(1-AR157)*(1-AL157)</f>
        <v>0.37636200000000053</v>
      </c>
      <c r="AV157" s="1">
        <f>AR157*AM157*(1-AP157)</f>
        <v>1.8459881999999983E-2</v>
      </c>
      <c r="AW157" s="1">
        <f>AR157*AM157*AP157</f>
        <v>0.27455411800000001</v>
      </c>
      <c r="AX157" s="1">
        <f>AR157*(1-AM157)</f>
        <v>0.18498599999999998</v>
      </c>
      <c r="AY157" s="3">
        <f>$AK157*AS157</f>
        <v>77.306980607999733</v>
      </c>
      <c r="AZ157" s="3">
        <f>$AK157*AT157</f>
        <v>192.99714739199931</v>
      </c>
      <c r="BA157" s="3">
        <f>$AK157*AU157</f>
        <v>698.52787200000103</v>
      </c>
      <c r="BB157" s="3">
        <f>$AK157*AV157</f>
        <v>34.261540991999965</v>
      </c>
      <c r="BC157" s="3">
        <f>$AK157*AW157</f>
        <v>509.57244300800005</v>
      </c>
      <c r="BD157" s="3">
        <f>$AK157*AX157</f>
        <v>343.33401599999996</v>
      </c>
    </row>
    <row r="158" spans="1:56">
      <c r="A158">
        <v>2013</v>
      </c>
      <c r="B158">
        <v>3364</v>
      </c>
      <c r="C158" t="s">
        <v>226</v>
      </c>
      <c r="D158" t="s">
        <v>116</v>
      </c>
      <c r="E158">
        <v>29</v>
      </c>
      <c r="F158">
        <v>116</v>
      </c>
      <c r="G158">
        <v>413</v>
      </c>
      <c r="H158">
        <v>475</v>
      </c>
      <c r="I158">
        <v>95</v>
      </c>
      <c r="J158">
        <v>70</v>
      </c>
      <c r="K158">
        <v>14</v>
      </c>
      <c r="L158">
        <v>0</v>
      </c>
      <c r="M158">
        <v>11</v>
      </c>
      <c r="N158">
        <v>44</v>
      </c>
      <c r="O158">
        <v>42</v>
      </c>
      <c r="P158">
        <v>51</v>
      </c>
      <c r="Q158">
        <v>4</v>
      </c>
      <c r="R158">
        <v>110</v>
      </c>
      <c r="S158">
        <v>5</v>
      </c>
      <c r="T158">
        <v>6</v>
      </c>
      <c r="U158">
        <v>0</v>
      </c>
      <c r="V158">
        <v>18</v>
      </c>
      <c r="W158">
        <v>0</v>
      </c>
      <c r="X158">
        <v>0</v>
      </c>
      <c r="Y158">
        <v>146</v>
      </c>
      <c r="Z158">
        <v>66</v>
      </c>
      <c r="AA158">
        <v>97</v>
      </c>
      <c r="AB158">
        <v>6</v>
      </c>
      <c r="AC158">
        <v>6</v>
      </c>
      <c r="AD158">
        <v>0</v>
      </c>
      <c r="AE158">
        <v>0</v>
      </c>
      <c r="AF158">
        <v>1</v>
      </c>
      <c r="AG158">
        <v>53.9</v>
      </c>
      <c r="AH158">
        <v>12.2</v>
      </c>
      <c r="AI158">
        <v>761</v>
      </c>
      <c r="AJ158">
        <v>1168</v>
      </c>
      <c r="AK158">
        <v>1929</v>
      </c>
      <c r="AL158" s="1">
        <v>0.29799999999999999</v>
      </c>
      <c r="AM158" s="1">
        <v>0.69499999999999995</v>
      </c>
      <c r="AN158" s="2">
        <v>0.48599999999999999</v>
      </c>
      <c r="AO158" s="1">
        <v>0.60099999999999998</v>
      </c>
      <c r="AP158" s="1">
        <v>0.81499999999999995</v>
      </c>
      <c r="AQ158" s="2">
        <v>0.746</v>
      </c>
      <c r="AR158" s="2">
        <v>0.47299999999999998</v>
      </c>
      <c r="AS158" s="1">
        <f>(1-AR158)*AL158*(1-AO158)</f>
        <v>6.2661354000000002E-2</v>
      </c>
      <c r="AT158" s="1">
        <f>(1-AR158)*AL158*AO158</f>
        <v>9.4384645999999989E-2</v>
      </c>
      <c r="AU158" s="1">
        <f>(1-AR158)*(1-AL158)</f>
        <v>0.36995400000000001</v>
      </c>
      <c r="AV158" s="1">
        <f>AR158*AM158*(1-AP158)</f>
        <v>6.0815975000000008E-2</v>
      </c>
      <c r="AW158" s="1">
        <f>AR158*AM158*AP158</f>
        <v>0.26791902499999992</v>
      </c>
      <c r="AX158" s="1">
        <f>AR158*(1-AM158)</f>
        <v>0.144265</v>
      </c>
      <c r="AY158" s="3">
        <f>$AK158*AS158</f>
        <v>120.87375186600001</v>
      </c>
      <c r="AZ158" s="3">
        <f>$AK158*AT158</f>
        <v>182.06798213399998</v>
      </c>
      <c r="BA158" s="3">
        <f>$AK158*AU158</f>
        <v>713.64126599999997</v>
      </c>
      <c r="BB158" s="3">
        <f>$AK158*AV158</f>
        <v>117.31401577500002</v>
      </c>
      <c r="BC158" s="3">
        <f>$AK158*AW158</f>
        <v>516.81579922499986</v>
      </c>
      <c r="BD158" s="3">
        <f>$AK158*AX158</f>
        <v>278.28718500000002</v>
      </c>
    </row>
    <row r="159" spans="1:56">
      <c r="A159">
        <v>2013</v>
      </c>
      <c r="B159">
        <v>3917</v>
      </c>
      <c r="C159" t="s">
        <v>599</v>
      </c>
      <c r="D159" t="s">
        <v>15</v>
      </c>
      <c r="E159">
        <v>24</v>
      </c>
      <c r="F159">
        <v>124</v>
      </c>
      <c r="G159">
        <v>441</v>
      </c>
      <c r="H159">
        <v>473</v>
      </c>
      <c r="I159">
        <v>117</v>
      </c>
      <c r="J159">
        <v>77</v>
      </c>
      <c r="K159">
        <v>23</v>
      </c>
      <c r="L159">
        <v>3</v>
      </c>
      <c r="M159">
        <v>14</v>
      </c>
      <c r="N159">
        <v>43</v>
      </c>
      <c r="O159">
        <v>56</v>
      </c>
      <c r="P159">
        <v>24</v>
      </c>
      <c r="Q159">
        <v>0</v>
      </c>
      <c r="R159">
        <v>98</v>
      </c>
      <c r="S159">
        <v>3</v>
      </c>
      <c r="T159">
        <v>5</v>
      </c>
      <c r="U159">
        <v>0</v>
      </c>
      <c r="V159">
        <v>11</v>
      </c>
      <c r="W159">
        <v>0</v>
      </c>
      <c r="X159">
        <v>0</v>
      </c>
      <c r="Y159">
        <v>165</v>
      </c>
      <c r="Z159">
        <v>65</v>
      </c>
      <c r="AA159">
        <v>118</v>
      </c>
      <c r="AB159">
        <v>9</v>
      </c>
      <c r="AC159">
        <v>7</v>
      </c>
      <c r="AD159">
        <v>0</v>
      </c>
      <c r="AE159">
        <v>0</v>
      </c>
      <c r="AF159">
        <v>2.2000000000000002</v>
      </c>
      <c r="AG159">
        <v>59.6</v>
      </c>
      <c r="AH159">
        <v>12.5</v>
      </c>
      <c r="AI159">
        <v>608</v>
      </c>
      <c r="AJ159">
        <v>1202</v>
      </c>
      <c r="AK159">
        <v>1810</v>
      </c>
      <c r="AL159" s="1">
        <v>0.38100000000000001</v>
      </c>
      <c r="AM159" s="1">
        <v>0.72199999999999998</v>
      </c>
      <c r="AN159" s="2">
        <v>0.54400000000000004</v>
      </c>
      <c r="AO159" s="1">
        <v>0.66400000000000003</v>
      </c>
      <c r="AP159" s="1">
        <v>0.83</v>
      </c>
      <c r="AQ159" s="2">
        <v>0.76900000000000002</v>
      </c>
      <c r="AR159" s="2">
        <v>0.47799999999999998</v>
      </c>
      <c r="AS159" s="1">
        <f>(1-AR159)*AL159*(1-AO159)</f>
        <v>6.682435199999999E-2</v>
      </c>
      <c r="AT159" s="1">
        <f>(1-AR159)*AL159*AO159</f>
        <v>0.132057648</v>
      </c>
      <c r="AU159" s="1">
        <f>(1-AR159)*(1-AL159)</f>
        <v>0.32311800000000002</v>
      </c>
      <c r="AV159" s="1">
        <f>AR159*AM159*(1-AP159)</f>
        <v>5.8669720000000009E-2</v>
      </c>
      <c r="AW159" s="1">
        <f>AR159*AM159*AP159</f>
        <v>0.28644627999999994</v>
      </c>
      <c r="AX159" s="1">
        <f>AR159*(1-AM159)</f>
        <v>0.132884</v>
      </c>
      <c r="AY159" s="3">
        <f>$AK159*AS159</f>
        <v>120.95207711999998</v>
      </c>
      <c r="AZ159" s="3">
        <f>$AK159*AT159</f>
        <v>239.02434288000001</v>
      </c>
      <c r="BA159" s="3">
        <f>$AK159*AU159</f>
        <v>584.84357999999997</v>
      </c>
      <c r="BB159" s="3">
        <f>$AK159*AV159</f>
        <v>106.19219320000002</v>
      </c>
      <c r="BC159" s="3">
        <f>$AK159*AW159</f>
        <v>518.46776679999994</v>
      </c>
      <c r="BD159" s="3">
        <f>$AK159*AX159</f>
        <v>240.52003999999999</v>
      </c>
    </row>
    <row r="160" spans="1:56">
      <c r="A160">
        <v>2013</v>
      </c>
      <c r="B160">
        <v>7620</v>
      </c>
      <c r="C160" t="s">
        <v>466</v>
      </c>
      <c r="D160" t="s">
        <v>29</v>
      </c>
      <c r="E160">
        <v>31</v>
      </c>
      <c r="F160">
        <v>128</v>
      </c>
      <c r="G160">
        <v>424</v>
      </c>
      <c r="H160">
        <v>472</v>
      </c>
      <c r="I160">
        <v>94</v>
      </c>
      <c r="J160">
        <v>57</v>
      </c>
      <c r="K160">
        <v>18</v>
      </c>
      <c r="L160">
        <v>1</v>
      </c>
      <c r="M160">
        <v>18</v>
      </c>
      <c r="N160">
        <v>49</v>
      </c>
      <c r="O160">
        <v>50</v>
      </c>
      <c r="P160">
        <v>41</v>
      </c>
      <c r="Q160">
        <v>1</v>
      </c>
      <c r="R160">
        <v>114</v>
      </c>
      <c r="S160">
        <v>5</v>
      </c>
      <c r="T160">
        <v>0</v>
      </c>
      <c r="U160">
        <v>1</v>
      </c>
      <c r="V160">
        <v>9</v>
      </c>
      <c r="W160">
        <v>15</v>
      </c>
      <c r="X160">
        <v>8</v>
      </c>
      <c r="Y160">
        <v>138</v>
      </c>
      <c r="Z160">
        <v>51</v>
      </c>
      <c r="AA160">
        <v>119</v>
      </c>
      <c r="AB160">
        <v>7</v>
      </c>
      <c r="AC160">
        <v>4</v>
      </c>
      <c r="AD160">
        <v>3</v>
      </c>
      <c r="AE160">
        <v>1</v>
      </c>
      <c r="AF160">
        <v>4.3</v>
      </c>
      <c r="AG160">
        <v>63.1</v>
      </c>
      <c r="AH160">
        <v>13.4</v>
      </c>
      <c r="AI160">
        <v>717</v>
      </c>
      <c r="AJ160">
        <v>1160</v>
      </c>
      <c r="AK160">
        <v>1877</v>
      </c>
      <c r="AL160" s="1">
        <v>0.26400000000000001</v>
      </c>
      <c r="AM160" s="1">
        <v>0.69799999999999995</v>
      </c>
      <c r="AN160" s="2">
        <v>0.48</v>
      </c>
      <c r="AO160" s="1">
        <v>0.50600000000000001</v>
      </c>
      <c r="AP160" s="1">
        <v>0.79799999999999904</v>
      </c>
      <c r="AQ160" s="2">
        <v>0.71699999999999997</v>
      </c>
      <c r="AR160" s="2">
        <v>0.497</v>
      </c>
      <c r="AS160" s="1">
        <f>(1-AR160)*AL160*(1-AO160)</f>
        <v>6.5599247999999999E-2</v>
      </c>
      <c r="AT160" s="1">
        <f>(1-AR160)*AL160*AO160</f>
        <v>6.7192751999999994E-2</v>
      </c>
      <c r="AU160" s="1">
        <f>(1-AR160)*(1-AL160)</f>
        <v>0.37020799999999998</v>
      </c>
      <c r="AV160" s="1">
        <f>AR160*AM160*(1-AP160)</f>
        <v>7.0075012000000325E-2</v>
      </c>
      <c r="AW160" s="1">
        <f>AR160*AM160*AP160</f>
        <v>0.27683098799999967</v>
      </c>
      <c r="AX160" s="1">
        <f>AR160*(1-AM160)</f>
        <v>0.15009400000000003</v>
      </c>
      <c r="AY160" s="3">
        <f>$AK160*AS160</f>
        <v>123.129788496</v>
      </c>
      <c r="AZ160" s="3">
        <f>$AK160*AT160</f>
        <v>126.12079550399999</v>
      </c>
      <c r="BA160" s="3">
        <f>$AK160*AU160</f>
        <v>694.88041599999997</v>
      </c>
      <c r="BB160" s="3">
        <f>$AK160*AV160</f>
        <v>131.5307975240006</v>
      </c>
      <c r="BC160" s="3">
        <f>$AK160*AW160</f>
        <v>519.61176447599939</v>
      </c>
      <c r="BD160" s="3">
        <f>$AK160*AX160</f>
        <v>281.72643800000009</v>
      </c>
    </row>
    <row r="161" spans="1:56">
      <c r="A161">
        <v>2013</v>
      </c>
      <c r="B161">
        <v>2103</v>
      </c>
      <c r="C161" t="s">
        <v>111</v>
      </c>
      <c r="D161" t="s">
        <v>63</v>
      </c>
      <c r="E161">
        <v>34</v>
      </c>
      <c r="F161">
        <v>111</v>
      </c>
      <c r="G161">
        <v>389</v>
      </c>
      <c r="H161">
        <v>471</v>
      </c>
      <c r="I161">
        <v>81</v>
      </c>
      <c r="J161">
        <v>47</v>
      </c>
      <c r="K161">
        <v>20</v>
      </c>
      <c r="L161">
        <v>0</v>
      </c>
      <c r="M161">
        <v>14</v>
      </c>
      <c r="N161">
        <v>42</v>
      </c>
      <c r="O161">
        <v>48</v>
      </c>
      <c r="P161">
        <v>66</v>
      </c>
      <c r="Q161">
        <v>2</v>
      </c>
      <c r="R161">
        <v>128</v>
      </c>
      <c r="S161">
        <v>14</v>
      </c>
      <c r="T161">
        <v>2</v>
      </c>
      <c r="U161">
        <v>0</v>
      </c>
      <c r="V161">
        <v>8</v>
      </c>
      <c r="W161">
        <v>1</v>
      </c>
      <c r="X161">
        <v>0</v>
      </c>
      <c r="Y161">
        <v>96</v>
      </c>
      <c r="Z161">
        <v>48</v>
      </c>
      <c r="AA161">
        <v>119</v>
      </c>
      <c r="AB161">
        <v>21</v>
      </c>
      <c r="AC161">
        <v>8</v>
      </c>
      <c r="AD161">
        <v>0</v>
      </c>
      <c r="AE161">
        <v>0</v>
      </c>
      <c r="AF161">
        <v>1.6</v>
      </c>
      <c r="AG161">
        <v>60.7</v>
      </c>
      <c r="AH161">
        <v>10.3</v>
      </c>
      <c r="AI161">
        <v>831</v>
      </c>
      <c r="AJ161">
        <v>1157</v>
      </c>
      <c r="AK161">
        <v>1988</v>
      </c>
      <c r="AL161" s="1">
        <v>0.188999999999999</v>
      </c>
      <c r="AM161" s="1">
        <v>0.56899999999999995</v>
      </c>
      <c r="AN161" s="2">
        <v>0.38100000000000001</v>
      </c>
      <c r="AO161" s="1">
        <v>0.377999999999999</v>
      </c>
      <c r="AP161" s="1">
        <v>0.84</v>
      </c>
      <c r="AQ161" s="2">
        <v>0.72699999999999998</v>
      </c>
      <c r="AR161" s="2">
        <v>0.505</v>
      </c>
      <c r="AS161" s="1">
        <f>(1-AR161)*AL161*(1-AO161)</f>
        <v>5.8191209999999785E-2</v>
      </c>
      <c r="AT161" s="1">
        <f>(1-AR161)*AL161*AO161</f>
        <v>3.5363789999999715E-2</v>
      </c>
      <c r="AU161" s="1">
        <f>(1-AR161)*(1-AL161)</f>
        <v>0.4014450000000005</v>
      </c>
      <c r="AV161" s="1">
        <f>AR161*AM161*(1-AP161)</f>
        <v>4.5975200000000001E-2</v>
      </c>
      <c r="AW161" s="1">
        <f>AR161*AM161*AP161</f>
        <v>0.24136979999999997</v>
      </c>
      <c r="AX161" s="1">
        <f>AR161*(1-AM161)</f>
        <v>0.21765500000000002</v>
      </c>
      <c r="AY161" s="3">
        <f>$AK161*AS161</f>
        <v>115.68412547999958</v>
      </c>
      <c r="AZ161" s="3">
        <f>$AK161*AT161</f>
        <v>70.303214519999429</v>
      </c>
      <c r="BA161" s="3">
        <f>$AK161*AU161</f>
        <v>798.07266000000095</v>
      </c>
      <c r="BB161" s="3">
        <f>$AK161*AV161</f>
        <v>91.398697600000006</v>
      </c>
      <c r="BC161" s="3">
        <f>$AK161*AW161</f>
        <v>479.84316239999993</v>
      </c>
      <c r="BD161" s="3">
        <f>$AK161*AX161</f>
        <v>432.69814000000002</v>
      </c>
    </row>
    <row r="162" spans="1:56">
      <c r="A162">
        <v>2013</v>
      </c>
      <c r="B162">
        <v>5557</v>
      </c>
      <c r="C162" t="s">
        <v>260</v>
      </c>
      <c r="D162" t="s">
        <v>25</v>
      </c>
      <c r="E162">
        <v>28</v>
      </c>
      <c r="F162">
        <v>121</v>
      </c>
      <c r="G162">
        <v>425</v>
      </c>
      <c r="H162">
        <v>470</v>
      </c>
      <c r="I162">
        <v>116</v>
      </c>
      <c r="J162">
        <v>62</v>
      </c>
      <c r="K162">
        <v>40</v>
      </c>
      <c r="L162">
        <v>0</v>
      </c>
      <c r="M162">
        <v>14</v>
      </c>
      <c r="N162">
        <v>68</v>
      </c>
      <c r="O162">
        <v>65</v>
      </c>
      <c r="P162">
        <v>43</v>
      </c>
      <c r="Q162">
        <v>3</v>
      </c>
      <c r="R162">
        <v>139</v>
      </c>
      <c r="S162">
        <v>0</v>
      </c>
      <c r="T162">
        <v>2</v>
      </c>
      <c r="U162">
        <v>0</v>
      </c>
      <c r="V162">
        <v>7</v>
      </c>
      <c r="W162">
        <v>4</v>
      </c>
      <c r="X162">
        <v>1</v>
      </c>
      <c r="Y162">
        <v>94</v>
      </c>
      <c r="Z162">
        <v>82</v>
      </c>
      <c r="AA162">
        <v>111</v>
      </c>
      <c r="AB162">
        <v>10</v>
      </c>
      <c r="AC162">
        <v>3</v>
      </c>
      <c r="AD162">
        <v>1</v>
      </c>
      <c r="AE162">
        <v>0</v>
      </c>
      <c r="AF162">
        <v>3.5</v>
      </c>
      <c r="AG162">
        <v>58.5</v>
      </c>
      <c r="AH162">
        <v>13.8</v>
      </c>
      <c r="AI162">
        <v>706</v>
      </c>
      <c r="AJ162">
        <v>1186</v>
      </c>
      <c r="AK162">
        <v>1892</v>
      </c>
      <c r="AL162" s="1">
        <v>0.33</v>
      </c>
      <c r="AM162" s="1">
        <v>0.63</v>
      </c>
      <c r="AN162" s="2">
        <v>0.46799999999999897</v>
      </c>
      <c r="AO162" s="1">
        <v>0.59899999999999998</v>
      </c>
      <c r="AP162" s="1">
        <v>0.75800000000000001</v>
      </c>
      <c r="AQ162" s="2">
        <v>0.69699999999999995</v>
      </c>
      <c r="AR162" s="2">
        <v>0.46100000000000002</v>
      </c>
      <c r="AS162" s="1">
        <f>(1-AR162)*AL162*(1-AO162)</f>
        <v>7.132587E-2</v>
      </c>
      <c r="AT162" s="1">
        <f>(1-AR162)*AL162*AO162</f>
        <v>0.10654412999999997</v>
      </c>
      <c r="AU162" s="1">
        <f>(1-AR162)*(1-AL162)</f>
        <v>0.3611299999999999</v>
      </c>
      <c r="AV162" s="1">
        <f>AR162*AM162*(1-AP162)</f>
        <v>7.0284060000000009E-2</v>
      </c>
      <c r="AW162" s="1">
        <f>AR162*AM162*AP162</f>
        <v>0.22014594000000001</v>
      </c>
      <c r="AX162" s="1">
        <f>AR162*(1-AM162)</f>
        <v>0.17057</v>
      </c>
      <c r="AY162" s="3">
        <f>$AK162*AS162</f>
        <v>134.94854604</v>
      </c>
      <c r="AZ162" s="3">
        <f>$AK162*AT162</f>
        <v>201.58149395999996</v>
      </c>
      <c r="BA162" s="3">
        <f>$AK162*AU162</f>
        <v>683.2579599999998</v>
      </c>
      <c r="BB162" s="3">
        <f>$AK162*AV162</f>
        <v>132.97744152000001</v>
      </c>
      <c r="BC162" s="3">
        <f>$AK162*AW162</f>
        <v>416.51611848000005</v>
      </c>
      <c r="BD162" s="3">
        <f>$AK162*AX162</f>
        <v>322.71843999999999</v>
      </c>
    </row>
    <row r="163" spans="1:56">
      <c r="A163">
        <v>2013</v>
      </c>
      <c r="B163">
        <v>1201</v>
      </c>
      <c r="C163" t="s">
        <v>300</v>
      </c>
      <c r="D163" t="s">
        <v>5</v>
      </c>
      <c r="E163">
        <v>31</v>
      </c>
      <c r="F163">
        <v>116</v>
      </c>
      <c r="G163">
        <v>435</v>
      </c>
      <c r="H163">
        <v>469</v>
      </c>
      <c r="I163">
        <v>123</v>
      </c>
      <c r="J163">
        <v>84</v>
      </c>
      <c r="K163">
        <v>30</v>
      </c>
      <c r="L163">
        <v>3</v>
      </c>
      <c r="M163">
        <v>6</v>
      </c>
      <c r="N163">
        <v>62</v>
      </c>
      <c r="O163">
        <v>31</v>
      </c>
      <c r="P163">
        <v>28</v>
      </c>
      <c r="Q163">
        <v>2</v>
      </c>
      <c r="R163">
        <v>66</v>
      </c>
      <c r="S163">
        <v>3</v>
      </c>
      <c r="T163">
        <v>2</v>
      </c>
      <c r="U163">
        <v>0</v>
      </c>
      <c r="V163">
        <v>4</v>
      </c>
      <c r="W163">
        <v>15</v>
      </c>
      <c r="X163">
        <v>4</v>
      </c>
      <c r="Y163">
        <v>173</v>
      </c>
      <c r="Z163">
        <v>85</v>
      </c>
      <c r="AA163">
        <v>111</v>
      </c>
      <c r="AB163">
        <v>5</v>
      </c>
      <c r="AC163">
        <v>18</v>
      </c>
      <c r="AD163">
        <v>2</v>
      </c>
      <c r="AE163">
        <v>2</v>
      </c>
      <c r="AF163">
        <v>6.1</v>
      </c>
      <c r="AG163">
        <v>58.6</v>
      </c>
      <c r="AH163">
        <v>7.1</v>
      </c>
      <c r="AI163">
        <v>611</v>
      </c>
      <c r="AJ163">
        <v>1088</v>
      </c>
      <c r="AK163">
        <v>1699</v>
      </c>
      <c r="AL163" s="1">
        <v>0.32200000000000001</v>
      </c>
      <c r="AM163" s="1">
        <v>0.64599999999999902</v>
      </c>
      <c r="AN163" s="2">
        <v>0.48499999999999999</v>
      </c>
      <c r="AO163" s="1">
        <v>0.73299999999999998</v>
      </c>
      <c r="AP163" s="1">
        <v>0.91099999999999903</v>
      </c>
      <c r="AQ163" s="2">
        <v>0.85199999999999998</v>
      </c>
      <c r="AR163" s="2">
        <v>0.503</v>
      </c>
      <c r="AS163" s="1">
        <f>(1-AR163)*AL163*(1-AO163)</f>
        <v>4.2729078000000004E-2</v>
      </c>
      <c r="AT163" s="1">
        <f>(1-AR163)*AL163*AO163</f>
        <v>0.11730492200000001</v>
      </c>
      <c r="AU163" s="1">
        <f>(1-AR163)*(1-AL163)</f>
        <v>0.33696599999999999</v>
      </c>
      <c r="AV163" s="1">
        <f>AR163*AM163*(1-AP163)</f>
        <v>2.891948200000027E-2</v>
      </c>
      <c r="AW163" s="1">
        <f>AR163*AM163*AP163</f>
        <v>0.29601851799999923</v>
      </c>
      <c r="AX163" s="1">
        <f>AR163*(1-AM163)</f>
        <v>0.1780620000000005</v>
      </c>
      <c r="AY163" s="3">
        <f>$AK163*AS163</f>
        <v>72.596703522000013</v>
      </c>
      <c r="AZ163" s="3">
        <f>$AK163*AT163</f>
        <v>199.30106247800001</v>
      </c>
      <c r="BA163" s="3">
        <f>$AK163*AU163</f>
        <v>572.50523399999997</v>
      </c>
      <c r="BB163" s="3">
        <f>$AK163*AV163</f>
        <v>49.134199918000462</v>
      </c>
      <c r="BC163" s="3">
        <f>$AK163*AW163</f>
        <v>502.93546208199871</v>
      </c>
      <c r="BD163" s="3">
        <f>$AK163*AX163</f>
        <v>302.52733800000084</v>
      </c>
    </row>
    <row r="164" spans="1:56">
      <c r="A164">
        <v>2013</v>
      </c>
      <c r="B164">
        <v>9981</v>
      </c>
      <c r="C164" t="s">
        <v>583</v>
      </c>
      <c r="D164" t="s">
        <v>128</v>
      </c>
      <c r="E164">
        <v>26</v>
      </c>
      <c r="F164">
        <v>132</v>
      </c>
      <c r="G164">
        <v>406</v>
      </c>
      <c r="H164">
        <v>468</v>
      </c>
      <c r="I164">
        <v>96</v>
      </c>
      <c r="J164">
        <v>58</v>
      </c>
      <c r="K164">
        <v>23</v>
      </c>
      <c r="L164">
        <v>3</v>
      </c>
      <c r="M164">
        <v>12</v>
      </c>
      <c r="N164">
        <v>59</v>
      </c>
      <c r="O164">
        <v>46</v>
      </c>
      <c r="P164">
        <v>54</v>
      </c>
      <c r="Q164">
        <v>4</v>
      </c>
      <c r="R164">
        <v>118</v>
      </c>
      <c r="S164">
        <v>1</v>
      </c>
      <c r="T164">
        <v>6</v>
      </c>
      <c r="U164">
        <v>1</v>
      </c>
      <c r="V164">
        <v>6</v>
      </c>
      <c r="W164">
        <v>13</v>
      </c>
      <c r="X164">
        <v>5</v>
      </c>
      <c r="Y164">
        <v>117</v>
      </c>
      <c r="Z164">
        <v>63</v>
      </c>
      <c r="AA164">
        <v>106</v>
      </c>
      <c r="AB164">
        <v>6</v>
      </c>
      <c r="AC164">
        <v>5</v>
      </c>
      <c r="AD164">
        <v>9</v>
      </c>
      <c r="AE164">
        <v>4</v>
      </c>
      <c r="AF164">
        <v>5.7</v>
      </c>
      <c r="AG164">
        <v>57.9</v>
      </c>
      <c r="AH164">
        <v>10.4</v>
      </c>
      <c r="AI164">
        <v>750</v>
      </c>
      <c r="AJ164">
        <v>1134</v>
      </c>
      <c r="AK164">
        <v>1884</v>
      </c>
      <c r="AL164" s="1">
        <v>0.221</v>
      </c>
      <c r="AM164" s="1">
        <v>0.65300000000000002</v>
      </c>
      <c r="AN164" s="2">
        <v>0.435</v>
      </c>
      <c r="AO164" s="1">
        <v>0.48099999999999998</v>
      </c>
      <c r="AP164" s="1">
        <v>0.85</v>
      </c>
      <c r="AQ164" s="2">
        <v>0.755</v>
      </c>
      <c r="AR164" s="2">
        <v>0.496</v>
      </c>
      <c r="AS164" s="1">
        <f>(1-AR164)*AL164*(1-AO164)</f>
        <v>5.7808296000000002E-2</v>
      </c>
      <c r="AT164" s="1">
        <f>(1-AR164)*AL164*AO164</f>
        <v>5.3575703999999995E-2</v>
      </c>
      <c r="AU164" s="1">
        <f>(1-AR164)*(1-AL164)</f>
        <v>0.39261600000000002</v>
      </c>
      <c r="AV164" s="1">
        <f>AR164*AM164*(1-AP164)</f>
        <v>4.8583200000000007E-2</v>
      </c>
      <c r="AW164" s="1">
        <f>AR164*AM164*AP164</f>
        <v>0.27530480000000002</v>
      </c>
      <c r="AX164" s="1">
        <f>AR164*(1-AM164)</f>
        <v>0.17211199999999999</v>
      </c>
      <c r="AY164" s="3">
        <f>$AK164*AS164</f>
        <v>108.910829664</v>
      </c>
      <c r="AZ164" s="3">
        <f>$AK164*AT164</f>
        <v>100.93662633599999</v>
      </c>
      <c r="BA164" s="3">
        <f>$AK164*AU164</f>
        <v>739.68854400000009</v>
      </c>
      <c r="BB164" s="3">
        <f>$AK164*AV164</f>
        <v>91.530748800000012</v>
      </c>
      <c r="BC164" s="3">
        <f>$AK164*AW164</f>
        <v>518.67424319999998</v>
      </c>
      <c r="BD164" s="3">
        <f>$AK164*AX164</f>
        <v>324.25900799999999</v>
      </c>
    </row>
    <row r="165" spans="1:56">
      <c r="A165">
        <v>2013</v>
      </c>
      <c r="B165">
        <v>8002</v>
      </c>
      <c r="C165" t="s">
        <v>762</v>
      </c>
      <c r="D165" t="s">
        <v>20</v>
      </c>
      <c r="E165">
        <v>24</v>
      </c>
      <c r="F165">
        <v>121</v>
      </c>
      <c r="G165">
        <v>449</v>
      </c>
      <c r="H165">
        <v>466</v>
      </c>
      <c r="I165">
        <v>131</v>
      </c>
      <c r="J165">
        <v>87</v>
      </c>
      <c r="K165">
        <v>22</v>
      </c>
      <c r="L165">
        <v>1</v>
      </c>
      <c r="M165">
        <v>21</v>
      </c>
      <c r="N165">
        <v>63</v>
      </c>
      <c r="O165">
        <v>79</v>
      </c>
      <c r="P165">
        <v>15</v>
      </c>
      <c r="Q165">
        <v>0</v>
      </c>
      <c r="R165">
        <v>109</v>
      </c>
      <c r="S165">
        <v>1</v>
      </c>
      <c r="T165">
        <v>1</v>
      </c>
      <c r="U165">
        <v>0</v>
      </c>
      <c r="V165">
        <v>7</v>
      </c>
      <c r="W165">
        <v>4</v>
      </c>
      <c r="X165">
        <v>1</v>
      </c>
      <c r="Y165">
        <v>140</v>
      </c>
      <c r="Z165">
        <v>78</v>
      </c>
      <c r="AA165">
        <v>123</v>
      </c>
      <c r="AB165">
        <v>9</v>
      </c>
      <c r="AC165">
        <v>13</v>
      </c>
      <c r="AD165">
        <v>0</v>
      </c>
      <c r="AE165">
        <v>0</v>
      </c>
      <c r="AF165">
        <v>3.8</v>
      </c>
      <c r="AG165">
        <v>63.7</v>
      </c>
      <c r="AH165">
        <v>14.4</v>
      </c>
      <c r="AI165">
        <v>536</v>
      </c>
      <c r="AJ165">
        <v>1094</v>
      </c>
      <c r="AK165">
        <v>1630</v>
      </c>
      <c r="AL165" s="1">
        <v>0.377</v>
      </c>
      <c r="AM165" s="1">
        <v>0.70699999999999996</v>
      </c>
      <c r="AN165" s="2">
        <v>0.53700000000000003</v>
      </c>
      <c r="AO165" s="1">
        <v>0.51400000000000001</v>
      </c>
      <c r="AP165" s="1">
        <v>0.85099999999999998</v>
      </c>
      <c r="AQ165" s="2">
        <v>0.72899999999999998</v>
      </c>
      <c r="AR165" s="2">
        <v>0.48399999999999999</v>
      </c>
      <c r="AS165" s="1">
        <f>(1-AR165)*AL165*(1-AO165)</f>
        <v>9.4542552000000002E-2</v>
      </c>
      <c r="AT165" s="1">
        <f>(1-AR165)*AL165*AO165</f>
        <v>9.9989448000000009E-2</v>
      </c>
      <c r="AU165" s="1">
        <f>(1-AR165)*(1-AL165)</f>
        <v>0.32146800000000003</v>
      </c>
      <c r="AV165" s="1">
        <f>AR165*AM165*(1-AP165)</f>
        <v>5.0986012000000004E-2</v>
      </c>
      <c r="AW165" s="1">
        <f>AR165*AM165*AP165</f>
        <v>0.29120198799999997</v>
      </c>
      <c r="AX165" s="1">
        <f>AR165*(1-AM165)</f>
        <v>0.14181200000000002</v>
      </c>
      <c r="AY165" s="3">
        <f>$AK165*AS165</f>
        <v>154.10435975999999</v>
      </c>
      <c r="AZ165" s="3">
        <f>$AK165*AT165</f>
        <v>162.98280024000002</v>
      </c>
      <c r="BA165" s="3">
        <f>$AK165*AU165</f>
        <v>523.99284</v>
      </c>
      <c r="BB165" s="3">
        <f>$AK165*AV165</f>
        <v>83.107199560000012</v>
      </c>
      <c r="BC165" s="3">
        <f>$AK165*AW165</f>
        <v>474.65924043999996</v>
      </c>
      <c r="BD165" s="3">
        <f>$AK165*AX165</f>
        <v>231.15356000000003</v>
      </c>
    </row>
    <row r="166" spans="1:56">
      <c r="A166">
        <v>2013</v>
      </c>
      <c r="B166">
        <v>4054</v>
      </c>
      <c r="C166" t="s">
        <v>424</v>
      </c>
      <c r="E166">
        <v>28</v>
      </c>
      <c r="F166">
        <v>136</v>
      </c>
      <c r="G166">
        <v>420</v>
      </c>
      <c r="H166">
        <v>461</v>
      </c>
      <c r="I166">
        <v>102</v>
      </c>
      <c r="J166">
        <v>74</v>
      </c>
      <c r="K166">
        <v>22</v>
      </c>
      <c r="L166">
        <v>3</v>
      </c>
      <c r="M166">
        <v>3</v>
      </c>
      <c r="N166">
        <v>54</v>
      </c>
      <c r="O166">
        <v>31</v>
      </c>
      <c r="P166">
        <v>30</v>
      </c>
      <c r="Q166">
        <v>0</v>
      </c>
      <c r="R166">
        <v>103</v>
      </c>
      <c r="S166">
        <v>2</v>
      </c>
      <c r="T166">
        <v>3</v>
      </c>
      <c r="U166">
        <v>6</v>
      </c>
      <c r="V166">
        <v>4</v>
      </c>
      <c r="W166">
        <v>28</v>
      </c>
      <c r="X166">
        <v>8</v>
      </c>
      <c r="Y166">
        <v>161</v>
      </c>
      <c r="Z166">
        <v>60</v>
      </c>
      <c r="AA166">
        <v>80</v>
      </c>
      <c r="AB166">
        <v>6</v>
      </c>
      <c r="AC166">
        <v>15</v>
      </c>
      <c r="AD166">
        <v>25</v>
      </c>
      <c r="AE166">
        <v>5</v>
      </c>
      <c r="AF166">
        <v>6.9</v>
      </c>
      <c r="AG166">
        <v>63.3</v>
      </c>
      <c r="AH166">
        <v>8.9</v>
      </c>
      <c r="AI166">
        <v>592</v>
      </c>
      <c r="AJ166">
        <v>1155</v>
      </c>
      <c r="AK166">
        <v>1747</v>
      </c>
      <c r="AL166" s="1">
        <v>0.31</v>
      </c>
      <c r="AM166" s="1">
        <v>0.64200000000000002</v>
      </c>
      <c r="AN166" s="2">
        <v>0.47599999999999998</v>
      </c>
      <c r="AO166" s="1">
        <v>0.66200000000000003</v>
      </c>
      <c r="AP166" s="1">
        <v>0.874</v>
      </c>
      <c r="AQ166" s="2">
        <v>0.80500000000000005</v>
      </c>
      <c r="AR166" s="2">
        <v>0.5</v>
      </c>
      <c r="AS166" s="1">
        <f>(1-AR166)*AL166*(1-AO166)</f>
        <v>5.2389999999999992E-2</v>
      </c>
      <c r="AT166" s="1">
        <f>(1-AR166)*AL166*AO166</f>
        <v>0.10261000000000001</v>
      </c>
      <c r="AU166" s="1">
        <f>(1-AR166)*(1-AL166)</f>
        <v>0.34499999999999997</v>
      </c>
      <c r="AV166" s="1">
        <f>AR166*AM166*(1-AP166)</f>
        <v>4.0446000000000003E-2</v>
      </c>
      <c r="AW166" s="1">
        <f>AR166*AM166*AP166</f>
        <v>0.28055400000000003</v>
      </c>
      <c r="AX166" s="1">
        <f>AR166*(1-AM166)</f>
        <v>0.17899999999999999</v>
      </c>
      <c r="AY166" s="3">
        <f>$AK166*AS166</f>
        <v>91.525329999999983</v>
      </c>
      <c r="AZ166" s="3">
        <f>$AK166*AT166</f>
        <v>179.25967</v>
      </c>
      <c r="BA166" s="3">
        <f>$AK166*AU166</f>
        <v>602.71499999999992</v>
      </c>
      <c r="BB166" s="3">
        <f>$AK166*AV166</f>
        <v>70.659162000000009</v>
      </c>
      <c r="BC166" s="3">
        <f>$AK166*AW166</f>
        <v>490.12783800000005</v>
      </c>
      <c r="BD166" s="3">
        <f>$AK166*AX166</f>
        <v>312.71299999999997</v>
      </c>
    </row>
    <row r="167" spans="1:56">
      <c r="A167">
        <v>2013</v>
      </c>
      <c r="B167">
        <v>9893</v>
      </c>
      <c r="C167" t="s">
        <v>542</v>
      </c>
      <c r="D167" t="s">
        <v>133</v>
      </c>
      <c r="E167">
        <v>26</v>
      </c>
      <c r="F167">
        <v>118</v>
      </c>
      <c r="G167">
        <v>417</v>
      </c>
      <c r="H167">
        <v>458</v>
      </c>
      <c r="I167">
        <v>115</v>
      </c>
      <c r="J167">
        <v>66</v>
      </c>
      <c r="K167">
        <v>26</v>
      </c>
      <c r="L167">
        <v>1</v>
      </c>
      <c r="M167">
        <v>22</v>
      </c>
      <c r="N167">
        <v>57</v>
      </c>
      <c r="O167">
        <v>66</v>
      </c>
      <c r="P167">
        <v>37</v>
      </c>
      <c r="Q167">
        <v>0</v>
      </c>
      <c r="R167">
        <v>135</v>
      </c>
      <c r="S167">
        <v>3</v>
      </c>
      <c r="T167">
        <v>1</v>
      </c>
      <c r="U167">
        <v>0</v>
      </c>
      <c r="V167">
        <v>4</v>
      </c>
      <c r="W167">
        <v>0</v>
      </c>
      <c r="X167">
        <v>1</v>
      </c>
      <c r="Y167">
        <v>93</v>
      </c>
      <c r="Z167">
        <v>62</v>
      </c>
      <c r="AA167">
        <v>127</v>
      </c>
      <c r="AB167">
        <v>16</v>
      </c>
      <c r="AC167">
        <v>4</v>
      </c>
      <c r="AD167">
        <v>1</v>
      </c>
      <c r="AE167">
        <v>0</v>
      </c>
      <c r="AF167">
        <v>1.9</v>
      </c>
      <c r="AG167">
        <v>61.6</v>
      </c>
      <c r="AH167">
        <v>11.5</v>
      </c>
      <c r="AI167">
        <v>719</v>
      </c>
      <c r="AJ167">
        <v>1184</v>
      </c>
      <c r="AK167">
        <v>1903</v>
      </c>
      <c r="AL167" s="1">
        <v>0.29699999999999999</v>
      </c>
      <c r="AM167" s="1">
        <v>0.61899999999999999</v>
      </c>
      <c r="AN167" s="2">
        <v>0.44400000000000001</v>
      </c>
      <c r="AO167" s="1">
        <v>0.53600000000000003</v>
      </c>
      <c r="AP167" s="1">
        <v>0.84899999999999998</v>
      </c>
      <c r="AQ167" s="2">
        <v>0.73499999999999999</v>
      </c>
      <c r="AR167" s="2">
        <v>0.45500000000000002</v>
      </c>
      <c r="AS167" s="1">
        <f>(1-AR167)*AL167*(1-AO167)</f>
        <v>7.5105359999999982E-2</v>
      </c>
      <c r="AT167" s="1">
        <f>(1-AR167)*AL167*AO167</f>
        <v>8.6759639999999999E-2</v>
      </c>
      <c r="AU167" s="1">
        <f>(1-AR167)*(1-AL167)</f>
        <v>0.383135</v>
      </c>
      <c r="AV167" s="1">
        <f>AR167*AM167*(1-AP167)</f>
        <v>4.252839500000001E-2</v>
      </c>
      <c r="AW167" s="1">
        <f>AR167*AM167*AP167</f>
        <v>0.23911660500000001</v>
      </c>
      <c r="AX167" s="1">
        <f>AR167*(1-AM167)</f>
        <v>0.17335500000000001</v>
      </c>
      <c r="AY167" s="3">
        <f>$AK167*AS167</f>
        <v>142.92550007999998</v>
      </c>
      <c r="AZ167" s="3">
        <f>$AK167*AT167</f>
        <v>165.10359492000001</v>
      </c>
      <c r="BA167" s="3">
        <f>$AK167*AU167</f>
        <v>729.10590500000001</v>
      </c>
      <c r="BB167" s="3">
        <f>$AK167*AV167</f>
        <v>80.931535685000014</v>
      </c>
      <c r="BC167" s="3">
        <f>$AK167*AW167</f>
        <v>455.03889931500004</v>
      </c>
      <c r="BD167" s="3">
        <f>$AK167*AX167</f>
        <v>329.894565</v>
      </c>
    </row>
    <row r="168" spans="1:56">
      <c r="A168">
        <v>2013</v>
      </c>
      <c r="B168">
        <v>1326</v>
      </c>
      <c r="C168" t="s">
        <v>132</v>
      </c>
      <c r="D168" t="s">
        <v>18</v>
      </c>
      <c r="E168">
        <v>34</v>
      </c>
      <c r="F168">
        <v>130</v>
      </c>
      <c r="G168">
        <v>424</v>
      </c>
      <c r="H168">
        <v>458</v>
      </c>
      <c r="I168">
        <v>99</v>
      </c>
      <c r="J168">
        <v>72</v>
      </c>
      <c r="K168">
        <v>16</v>
      </c>
      <c r="L168">
        <v>0</v>
      </c>
      <c r="M168">
        <v>11</v>
      </c>
      <c r="N168">
        <v>45</v>
      </c>
      <c r="O168">
        <v>50</v>
      </c>
      <c r="P168">
        <v>30</v>
      </c>
      <c r="Q168">
        <v>1</v>
      </c>
      <c r="R168">
        <v>73</v>
      </c>
      <c r="S168">
        <v>0</v>
      </c>
      <c r="T168">
        <v>4</v>
      </c>
      <c r="U168">
        <v>0</v>
      </c>
      <c r="V168">
        <v>9</v>
      </c>
      <c r="W168">
        <v>7</v>
      </c>
      <c r="X168">
        <v>3</v>
      </c>
      <c r="Y168">
        <v>148</v>
      </c>
      <c r="Z168">
        <v>64</v>
      </c>
      <c r="AA168">
        <v>143</v>
      </c>
      <c r="AB168">
        <v>29</v>
      </c>
      <c r="AC168">
        <v>9</v>
      </c>
      <c r="AD168">
        <v>0</v>
      </c>
      <c r="AE168">
        <v>0</v>
      </c>
      <c r="AF168">
        <v>3.3</v>
      </c>
      <c r="AG168">
        <v>62.7</v>
      </c>
      <c r="AH168">
        <v>9.1</v>
      </c>
      <c r="AI168">
        <v>548</v>
      </c>
      <c r="AJ168">
        <v>1022</v>
      </c>
      <c r="AK168">
        <v>1570</v>
      </c>
      <c r="AL168" s="1">
        <v>0.33</v>
      </c>
      <c r="AM168" s="1">
        <v>0.69699999999999995</v>
      </c>
      <c r="AN168" s="2">
        <v>0.50800000000000001</v>
      </c>
      <c r="AO168" s="1">
        <v>0.64700000000000002</v>
      </c>
      <c r="AP168" s="1">
        <v>0.9</v>
      </c>
      <c r="AQ168" s="2">
        <v>0.81499999999999995</v>
      </c>
      <c r="AR168" s="2">
        <v>0.48499999999999999</v>
      </c>
      <c r="AS168" s="1">
        <f>(1-AR168)*AL168*(1-AO168)</f>
        <v>5.999235E-2</v>
      </c>
      <c r="AT168" s="1">
        <f>(1-AR168)*AL168*AO168</f>
        <v>0.10995765000000002</v>
      </c>
      <c r="AU168" s="1">
        <f>(1-AR168)*(1-AL168)</f>
        <v>0.34504999999999997</v>
      </c>
      <c r="AV168" s="1">
        <f>AR168*AM168*(1-AP168)</f>
        <v>3.3804499999999994E-2</v>
      </c>
      <c r="AW168" s="1">
        <f>AR168*AM168*AP168</f>
        <v>0.30424049999999997</v>
      </c>
      <c r="AX168" s="1">
        <f>AR168*(1-AM168)</f>
        <v>0.14695500000000003</v>
      </c>
      <c r="AY168" s="3">
        <f>$AK168*AS168</f>
        <v>94.1879895</v>
      </c>
      <c r="AZ168" s="3">
        <f>$AK168*AT168</f>
        <v>172.63351050000003</v>
      </c>
      <c r="BA168" s="3">
        <f>$AK168*AU168</f>
        <v>541.72849999999994</v>
      </c>
      <c r="BB168" s="3">
        <f>$AK168*AV168</f>
        <v>53.073064999999993</v>
      </c>
      <c r="BC168" s="3">
        <f>$AK168*AW168</f>
        <v>477.65758499999993</v>
      </c>
      <c r="BD168" s="3">
        <f>$AK168*AX168</f>
        <v>230.71935000000005</v>
      </c>
    </row>
    <row r="169" spans="1:56">
      <c r="A169">
        <v>2013</v>
      </c>
      <c r="B169">
        <v>2434</v>
      </c>
      <c r="C169" t="s">
        <v>6</v>
      </c>
      <c r="D169" t="s">
        <v>7</v>
      </c>
      <c r="E169">
        <v>32</v>
      </c>
      <c r="F169">
        <v>109</v>
      </c>
      <c r="G169">
        <v>413</v>
      </c>
      <c r="H169">
        <v>456</v>
      </c>
      <c r="I169">
        <v>110</v>
      </c>
      <c r="J169">
        <v>65</v>
      </c>
      <c r="K169">
        <v>18</v>
      </c>
      <c r="L169">
        <v>0</v>
      </c>
      <c r="M169">
        <v>27</v>
      </c>
      <c r="N169">
        <v>49</v>
      </c>
      <c r="O169">
        <v>76</v>
      </c>
      <c r="P169">
        <v>35</v>
      </c>
      <c r="Q169">
        <v>2</v>
      </c>
      <c r="R169">
        <v>109</v>
      </c>
      <c r="S169">
        <v>4</v>
      </c>
      <c r="T169">
        <v>4</v>
      </c>
      <c r="U169">
        <v>0</v>
      </c>
      <c r="V169">
        <v>14</v>
      </c>
      <c r="W169">
        <v>5</v>
      </c>
      <c r="X169">
        <v>1</v>
      </c>
      <c r="Y169">
        <v>129</v>
      </c>
      <c r="Z169">
        <v>52</v>
      </c>
      <c r="AA169">
        <v>127</v>
      </c>
      <c r="AB169">
        <v>13</v>
      </c>
      <c r="AC169">
        <v>6</v>
      </c>
      <c r="AD169">
        <v>0</v>
      </c>
      <c r="AE169">
        <v>0</v>
      </c>
      <c r="AF169">
        <v>2.6</v>
      </c>
      <c r="AG169">
        <v>59.7</v>
      </c>
      <c r="AH169">
        <v>12.5</v>
      </c>
      <c r="AI169">
        <v>664</v>
      </c>
      <c r="AJ169">
        <v>1133</v>
      </c>
      <c r="AK169">
        <v>1797</v>
      </c>
      <c r="AL169" s="1">
        <v>0.30499999999999999</v>
      </c>
      <c r="AM169" s="1">
        <v>0.64</v>
      </c>
      <c r="AN169" s="2">
        <v>0.46799999999999897</v>
      </c>
      <c r="AO169" s="1">
        <v>0.51600000000000001</v>
      </c>
      <c r="AP169" s="1">
        <v>0.83899999999999997</v>
      </c>
      <c r="AQ169" s="2">
        <v>0.73099999999999998</v>
      </c>
      <c r="AR169" s="2">
        <v>0.48599999999999999</v>
      </c>
      <c r="AS169" s="1">
        <f>(1-AR169)*AL169*(1-AO169)</f>
        <v>7.5876679999999988E-2</v>
      </c>
      <c r="AT169" s="1">
        <f>(1-AR169)*AL169*AO169</f>
        <v>8.0893320000000005E-2</v>
      </c>
      <c r="AU169" s="1">
        <f>(1-AR169)*(1-AL169)</f>
        <v>0.35723000000000005</v>
      </c>
      <c r="AV169" s="1">
        <f>AR169*AM169*(1-AP169)</f>
        <v>5.0077440000000008E-2</v>
      </c>
      <c r="AW169" s="1">
        <f>AR169*AM169*AP169</f>
        <v>0.26096255999999995</v>
      </c>
      <c r="AX169" s="1">
        <f>AR169*(1-AM169)</f>
        <v>0.17495999999999998</v>
      </c>
      <c r="AY169" s="3">
        <f>$AK169*AS169</f>
        <v>136.35039395999999</v>
      </c>
      <c r="AZ169" s="3">
        <f>$AK169*AT169</f>
        <v>145.36529604</v>
      </c>
      <c r="BA169" s="3">
        <f>$AK169*AU169</f>
        <v>641.94231000000013</v>
      </c>
      <c r="BB169" s="3">
        <f>$AK169*AV169</f>
        <v>89.989159680000014</v>
      </c>
      <c r="BC169" s="3">
        <f>$AK169*AW169</f>
        <v>468.94972031999993</v>
      </c>
      <c r="BD169" s="3">
        <f>$AK169*AX169</f>
        <v>314.40311999999994</v>
      </c>
    </row>
    <row r="170" spans="1:56">
      <c r="A170">
        <v>2013</v>
      </c>
      <c r="B170">
        <v>9009</v>
      </c>
      <c r="C170" t="s">
        <v>873</v>
      </c>
      <c r="D170" t="s">
        <v>15</v>
      </c>
      <c r="E170">
        <v>25</v>
      </c>
      <c r="F170">
        <v>134</v>
      </c>
      <c r="G170">
        <v>408</v>
      </c>
      <c r="H170">
        <v>452</v>
      </c>
      <c r="I170">
        <v>100</v>
      </c>
      <c r="J170">
        <v>70</v>
      </c>
      <c r="K170">
        <v>14</v>
      </c>
      <c r="L170">
        <v>3</v>
      </c>
      <c r="M170">
        <v>13</v>
      </c>
      <c r="N170">
        <v>46</v>
      </c>
      <c r="O170">
        <v>40</v>
      </c>
      <c r="P170">
        <v>37</v>
      </c>
      <c r="Q170">
        <v>4</v>
      </c>
      <c r="R170">
        <v>79</v>
      </c>
      <c r="S170">
        <v>1</v>
      </c>
      <c r="T170">
        <v>6</v>
      </c>
      <c r="U170">
        <v>0</v>
      </c>
      <c r="V170">
        <v>7</v>
      </c>
      <c r="W170">
        <v>0</v>
      </c>
      <c r="X170">
        <v>1</v>
      </c>
      <c r="Y170">
        <v>125</v>
      </c>
      <c r="Z170">
        <v>68</v>
      </c>
      <c r="AA170">
        <v>141</v>
      </c>
      <c r="AB170">
        <v>13</v>
      </c>
      <c r="AC170">
        <v>3</v>
      </c>
      <c r="AD170">
        <v>1</v>
      </c>
      <c r="AE170">
        <v>0</v>
      </c>
      <c r="AF170">
        <v>2.6</v>
      </c>
      <c r="AG170">
        <v>59.5</v>
      </c>
      <c r="AH170">
        <v>7.6</v>
      </c>
      <c r="AI170">
        <v>632</v>
      </c>
      <c r="AJ170">
        <v>1009</v>
      </c>
      <c r="AK170">
        <v>1641</v>
      </c>
      <c r="AL170" s="1">
        <v>0.26400000000000001</v>
      </c>
      <c r="AM170" s="1">
        <v>0.64099999999999902</v>
      </c>
      <c r="AN170" s="2">
        <v>0.45100000000000001</v>
      </c>
      <c r="AO170" s="1">
        <v>0.64099999999999902</v>
      </c>
      <c r="AP170" s="1">
        <v>0.91500000000000004</v>
      </c>
      <c r="AQ170" s="2">
        <v>0.83399999999999996</v>
      </c>
      <c r="AR170" s="2">
        <v>0.496</v>
      </c>
      <c r="AS170" s="1">
        <f>(1-AR170)*AL170*(1-AO170)</f>
        <v>4.7767104000000137E-2</v>
      </c>
      <c r="AT170" s="1">
        <f>(1-AR170)*AL170*AO170</f>
        <v>8.5288895999999878E-2</v>
      </c>
      <c r="AU170" s="1">
        <f>(1-AR170)*(1-AL170)</f>
        <v>0.370944</v>
      </c>
      <c r="AV170" s="1">
        <f>AR170*AM170*(1-AP170)</f>
        <v>2.7024559999999948E-2</v>
      </c>
      <c r="AW170" s="1">
        <f>AR170*AM170*AP170</f>
        <v>0.29091143999999958</v>
      </c>
      <c r="AX170" s="1">
        <f>AR170*(1-AM170)</f>
        <v>0.1780640000000005</v>
      </c>
      <c r="AY170" s="3">
        <f>$AK170*AS170</f>
        <v>78.385817664000228</v>
      </c>
      <c r="AZ170" s="3">
        <f>$AK170*AT170</f>
        <v>139.95907833599981</v>
      </c>
      <c r="BA170" s="3">
        <f>$AK170*AU170</f>
        <v>608.71910400000002</v>
      </c>
      <c r="BB170" s="3">
        <f>$AK170*AV170</f>
        <v>44.347302959999915</v>
      </c>
      <c r="BC170" s="3">
        <f>$AK170*AW170</f>
        <v>477.38567303999929</v>
      </c>
      <c r="BD170" s="3">
        <f>$AK170*AX170</f>
        <v>292.20302400000082</v>
      </c>
    </row>
    <row r="171" spans="1:56">
      <c r="A171">
        <v>2013</v>
      </c>
      <c r="B171">
        <v>3856</v>
      </c>
      <c r="C171" t="s">
        <v>398</v>
      </c>
      <c r="D171" t="s">
        <v>15</v>
      </c>
      <c r="E171">
        <v>33</v>
      </c>
      <c r="F171">
        <v>117</v>
      </c>
      <c r="G171">
        <v>423</v>
      </c>
      <c r="H171">
        <v>451</v>
      </c>
      <c r="I171">
        <v>107</v>
      </c>
      <c r="J171">
        <v>89</v>
      </c>
      <c r="K171">
        <v>13</v>
      </c>
      <c r="L171">
        <v>1</v>
      </c>
      <c r="M171">
        <v>4</v>
      </c>
      <c r="N171">
        <v>38</v>
      </c>
      <c r="O171">
        <v>40</v>
      </c>
      <c r="P171">
        <v>20</v>
      </c>
      <c r="Q171">
        <v>1</v>
      </c>
      <c r="R171">
        <v>41</v>
      </c>
      <c r="S171">
        <v>0</v>
      </c>
      <c r="T171">
        <v>5</v>
      </c>
      <c r="U171">
        <v>2</v>
      </c>
      <c r="V171">
        <v>14</v>
      </c>
      <c r="W171">
        <v>0</v>
      </c>
      <c r="X171">
        <v>1</v>
      </c>
      <c r="Y171">
        <v>172</v>
      </c>
      <c r="Z171">
        <v>94</v>
      </c>
      <c r="AA171">
        <v>119</v>
      </c>
      <c r="AB171">
        <v>15</v>
      </c>
      <c r="AC171">
        <v>11</v>
      </c>
      <c r="AD171">
        <v>3</v>
      </c>
      <c r="AE171">
        <v>1</v>
      </c>
      <c r="AF171">
        <v>1.9</v>
      </c>
      <c r="AG171">
        <v>57.2</v>
      </c>
      <c r="AH171">
        <v>3.4</v>
      </c>
      <c r="AI171">
        <v>579</v>
      </c>
      <c r="AJ171">
        <v>1025</v>
      </c>
      <c r="AK171">
        <v>1604</v>
      </c>
      <c r="AL171" s="1">
        <v>0.22600000000000001</v>
      </c>
      <c r="AM171" s="1">
        <v>0.57299999999999995</v>
      </c>
      <c r="AN171" s="2">
        <v>0.41699999999999998</v>
      </c>
      <c r="AO171" s="1">
        <v>0.77900000000000003</v>
      </c>
      <c r="AP171" s="1">
        <v>0.96599999999999997</v>
      </c>
      <c r="AQ171" s="2">
        <v>0.92</v>
      </c>
      <c r="AR171" s="2">
        <v>0.54899999999999904</v>
      </c>
      <c r="AS171" s="1">
        <f>(1-AR171)*AL171*(1-AO171)</f>
        <v>2.2525646000000048E-2</v>
      </c>
      <c r="AT171" s="1">
        <f>(1-AR171)*AL171*AO171</f>
        <v>7.9400354000000173E-2</v>
      </c>
      <c r="AU171" s="1">
        <f>(1-AR171)*(1-AL171)</f>
        <v>0.34907400000000077</v>
      </c>
      <c r="AV171" s="1">
        <f>AR171*AM171*(1-AP171)</f>
        <v>1.069561799999999E-2</v>
      </c>
      <c r="AW171" s="1">
        <f>AR171*AM171*AP171</f>
        <v>0.30388138199999942</v>
      </c>
      <c r="AX171" s="1">
        <f>AR171*(1-AM171)</f>
        <v>0.2344229999999996</v>
      </c>
      <c r="AY171" s="3">
        <f>$AK171*AS171</f>
        <v>36.131136184000077</v>
      </c>
      <c r="AZ171" s="3">
        <f>$AK171*AT171</f>
        <v>127.35816781600028</v>
      </c>
      <c r="BA171" s="3">
        <f>$AK171*AU171</f>
        <v>559.91469600000119</v>
      </c>
      <c r="BB171" s="3">
        <f>$AK171*AV171</f>
        <v>17.155771271999985</v>
      </c>
      <c r="BC171" s="3">
        <f>$AK171*AW171</f>
        <v>487.42573672799909</v>
      </c>
      <c r="BD171" s="3">
        <f>$AK171*AX171</f>
        <v>376.01449199999934</v>
      </c>
    </row>
    <row r="172" spans="1:56">
      <c r="A172">
        <v>2013</v>
      </c>
      <c r="B172">
        <v>1738</v>
      </c>
      <c r="C172" t="s">
        <v>160</v>
      </c>
      <c r="D172" t="s">
        <v>42</v>
      </c>
      <c r="E172">
        <v>31</v>
      </c>
      <c r="F172">
        <v>107</v>
      </c>
      <c r="G172">
        <v>409</v>
      </c>
      <c r="H172">
        <v>448</v>
      </c>
      <c r="I172">
        <v>124</v>
      </c>
      <c r="J172">
        <v>83</v>
      </c>
      <c r="K172">
        <v>30</v>
      </c>
      <c r="L172">
        <v>0</v>
      </c>
      <c r="M172">
        <v>11</v>
      </c>
      <c r="N172">
        <v>50</v>
      </c>
      <c r="O172">
        <v>55</v>
      </c>
      <c r="P172">
        <v>35</v>
      </c>
      <c r="Q172">
        <v>2</v>
      </c>
      <c r="R172">
        <v>98</v>
      </c>
      <c r="S172">
        <v>1</v>
      </c>
      <c r="T172">
        <v>2</v>
      </c>
      <c r="U172">
        <v>1</v>
      </c>
      <c r="V172">
        <v>9</v>
      </c>
      <c r="W172">
        <v>3</v>
      </c>
      <c r="X172">
        <v>3</v>
      </c>
      <c r="Y172">
        <v>122</v>
      </c>
      <c r="Z172">
        <v>79</v>
      </c>
      <c r="AA172">
        <v>112</v>
      </c>
      <c r="AB172">
        <v>5</v>
      </c>
      <c r="AC172">
        <v>6</v>
      </c>
      <c r="AD172">
        <v>1</v>
      </c>
      <c r="AE172">
        <v>1</v>
      </c>
      <c r="AF172">
        <v>2.2000000000000002</v>
      </c>
      <c r="AG172">
        <v>65.599999999999994</v>
      </c>
      <c r="AH172">
        <v>11</v>
      </c>
      <c r="AI172">
        <v>642</v>
      </c>
      <c r="AJ172">
        <v>1100</v>
      </c>
      <c r="AK172">
        <v>1742</v>
      </c>
      <c r="AL172" s="1">
        <v>0.26400000000000001</v>
      </c>
      <c r="AM172" s="1">
        <v>0.69299999999999995</v>
      </c>
      <c r="AN172" s="2">
        <v>0.47699999999999998</v>
      </c>
      <c r="AO172" s="1">
        <v>0.51100000000000001</v>
      </c>
      <c r="AP172" s="1">
        <v>0.86099999999999999</v>
      </c>
      <c r="AQ172" s="2">
        <v>0.76300000000000001</v>
      </c>
      <c r="AR172" s="2">
        <v>0.496</v>
      </c>
      <c r="AS172" s="1">
        <f>(1-AR172)*AL172*(1-AO172)</f>
        <v>6.5064384000000003E-2</v>
      </c>
      <c r="AT172" s="1">
        <f>(1-AR172)*AL172*AO172</f>
        <v>6.7991616000000005E-2</v>
      </c>
      <c r="AU172" s="1">
        <f>(1-AR172)*(1-AL172)</f>
        <v>0.370944</v>
      </c>
      <c r="AV172" s="1">
        <f>AR172*AM172*(1-AP172)</f>
        <v>4.7778192000000004E-2</v>
      </c>
      <c r="AW172" s="1">
        <f>AR172*AM172*AP172</f>
        <v>0.29594980799999998</v>
      </c>
      <c r="AX172" s="1">
        <f>AR172*(1-AM172)</f>
        <v>0.15227200000000002</v>
      </c>
      <c r="AY172" s="3">
        <f>$AK172*AS172</f>
        <v>113.34215692800001</v>
      </c>
      <c r="AZ172" s="3">
        <f>$AK172*AT172</f>
        <v>118.44139507200001</v>
      </c>
      <c r="BA172" s="3">
        <f>$AK172*AU172</f>
        <v>646.18444799999997</v>
      </c>
      <c r="BB172" s="3">
        <f>$AK172*AV172</f>
        <v>83.229610464000004</v>
      </c>
      <c r="BC172" s="3">
        <f>$AK172*AW172</f>
        <v>515.54456553599994</v>
      </c>
      <c r="BD172" s="3">
        <f>$AK172*AX172</f>
        <v>265.25782400000003</v>
      </c>
    </row>
    <row r="173" spans="1:56">
      <c r="A173">
        <v>2013</v>
      </c>
      <c r="B173">
        <v>5677</v>
      </c>
      <c r="C173" t="s">
        <v>627</v>
      </c>
      <c r="D173" t="s">
        <v>5</v>
      </c>
      <c r="E173">
        <v>32</v>
      </c>
      <c r="F173">
        <v>115</v>
      </c>
      <c r="G173">
        <v>390</v>
      </c>
      <c r="H173">
        <v>448</v>
      </c>
      <c r="I173">
        <v>93</v>
      </c>
      <c r="J173">
        <v>65</v>
      </c>
      <c r="K173">
        <v>17</v>
      </c>
      <c r="L173">
        <v>1</v>
      </c>
      <c r="M173">
        <v>10</v>
      </c>
      <c r="N173">
        <v>43</v>
      </c>
      <c r="O173">
        <v>52</v>
      </c>
      <c r="P173">
        <v>45</v>
      </c>
      <c r="Q173">
        <v>1</v>
      </c>
      <c r="R173">
        <v>78</v>
      </c>
      <c r="S173">
        <v>3</v>
      </c>
      <c r="T173">
        <v>6</v>
      </c>
      <c r="U173">
        <v>4</v>
      </c>
      <c r="V173">
        <v>11</v>
      </c>
      <c r="W173">
        <v>0</v>
      </c>
      <c r="X173">
        <v>2</v>
      </c>
      <c r="Y173">
        <v>140</v>
      </c>
      <c r="Z173">
        <v>59</v>
      </c>
      <c r="AA173">
        <v>117</v>
      </c>
      <c r="AB173">
        <v>9</v>
      </c>
      <c r="AC173">
        <v>8</v>
      </c>
      <c r="AD173">
        <v>6</v>
      </c>
      <c r="AE173">
        <v>0</v>
      </c>
      <c r="AF173">
        <v>2</v>
      </c>
      <c r="AG173">
        <v>59.2</v>
      </c>
      <c r="AH173">
        <v>5.0999999999999996</v>
      </c>
      <c r="AI173">
        <v>766</v>
      </c>
      <c r="AJ173">
        <v>1192</v>
      </c>
      <c r="AK173">
        <v>1958</v>
      </c>
      <c r="AL173" s="1">
        <v>0.19800000000000001</v>
      </c>
      <c r="AM173" s="1">
        <v>0.52300000000000002</v>
      </c>
      <c r="AN173" s="2">
        <v>0.373</v>
      </c>
      <c r="AO173" s="1">
        <v>0.71899999999999997</v>
      </c>
      <c r="AP173" s="1">
        <v>0.90599999999999903</v>
      </c>
      <c r="AQ173" s="2">
        <v>0.86</v>
      </c>
      <c r="AR173" s="2">
        <v>0.54</v>
      </c>
      <c r="AS173" s="1">
        <f>(1-AR173)*AL173*(1-AO173)</f>
        <v>2.5593480000000002E-2</v>
      </c>
      <c r="AT173" s="1">
        <f>(1-AR173)*AL173*AO173</f>
        <v>6.5486519999999993E-2</v>
      </c>
      <c r="AU173" s="1">
        <f>(1-AR173)*(1-AL173)</f>
        <v>0.36891999999999997</v>
      </c>
      <c r="AV173" s="1">
        <f>AR173*AM173*(1-AP173)</f>
        <v>2.6547480000000276E-2</v>
      </c>
      <c r="AW173" s="1">
        <f>AR173*AM173*AP173</f>
        <v>0.25587251999999971</v>
      </c>
      <c r="AX173" s="1">
        <f>AR173*(1-AM173)</f>
        <v>0.25758000000000003</v>
      </c>
      <c r="AY173" s="3">
        <f>$AK173*AS173</f>
        <v>50.112033840000002</v>
      </c>
      <c r="AZ173" s="3">
        <f>$AK173*AT173</f>
        <v>128.22260616</v>
      </c>
      <c r="BA173" s="3">
        <f>$AK173*AU173</f>
        <v>722.34535999999991</v>
      </c>
      <c r="BB173" s="3">
        <f>$AK173*AV173</f>
        <v>51.979965840000538</v>
      </c>
      <c r="BC173" s="3">
        <f>$AK173*AW173</f>
        <v>500.99839415999946</v>
      </c>
      <c r="BD173" s="3">
        <f>$AK173*AX173</f>
        <v>504.34164000000004</v>
      </c>
    </row>
    <row r="174" spans="1:56">
      <c r="A174">
        <v>2013</v>
      </c>
      <c r="B174">
        <v>2539</v>
      </c>
      <c r="C174" t="s">
        <v>756</v>
      </c>
      <c r="D174" t="s">
        <v>1</v>
      </c>
      <c r="E174">
        <v>25</v>
      </c>
      <c r="F174">
        <v>143</v>
      </c>
      <c r="G174">
        <v>410</v>
      </c>
      <c r="H174">
        <v>448</v>
      </c>
      <c r="I174">
        <v>89</v>
      </c>
      <c r="J174">
        <v>68</v>
      </c>
      <c r="K174">
        <v>20</v>
      </c>
      <c r="L174">
        <v>0</v>
      </c>
      <c r="M174">
        <v>1</v>
      </c>
      <c r="N174">
        <v>44</v>
      </c>
      <c r="O174">
        <v>35</v>
      </c>
      <c r="P174">
        <v>34</v>
      </c>
      <c r="Q174">
        <v>8</v>
      </c>
      <c r="R174">
        <v>91</v>
      </c>
      <c r="S174">
        <v>0</v>
      </c>
      <c r="T174">
        <v>3</v>
      </c>
      <c r="U174">
        <v>1</v>
      </c>
      <c r="V174">
        <v>6</v>
      </c>
      <c r="W174">
        <v>3</v>
      </c>
      <c r="X174">
        <v>1</v>
      </c>
      <c r="Y174">
        <v>131</v>
      </c>
      <c r="Z174">
        <v>72</v>
      </c>
      <c r="AA174">
        <v>113</v>
      </c>
      <c r="AB174">
        <v>19</v>
      </c>
      <c r="AC174">
        <v>12</v>
      </c>
      <c r="AD174">
        <v>7</v>
      </c>
      <c r="AE174">
        <v>4</v>
      </c>
      <c r="AF174">
        <v>3.1</v>
      </c>
      <c r="AG174">
        <v>64.099999999999994</v>
      </c>
      <c r="AH174">
        <v>7</v>
      </c>
      <c r="AI174">
        <v>583</v>
      </c>
      <c r="AJ174">
        <v>1037</v>
      </c>
      <c r="AK174">
        <v>1620</v>
      </c>
      <c r="AL174" s="1">
        <v>0.27</v>
      </c>
      <c r="AM174" s="1">
        <v>0.64800000000000002</v>
      </c>
      <c r="AN174" s="2">
        <v>0.46500000000000002</v>
      </c>
      <c r="AO174" s="1">
        <v>0.628</v>
      </c>
      <c r="AP174" s="1">
        <v>0.92400000000000004</v>
      </c>
      <c r="AQ174" s="2">
        <v>0.84099999999999997</v>
      </c>
      <c r="AR174" s="2">
        <v>0.51600000000000001</v>
      </c>
      <c r="AS174" s="1">
        <f>(1-AR174)*AL174*(1-AO174)</f>
        <v>4.8612960000000004E-2</v>
      </c>
      <c r="AT174" s="1">
        <f>(1-AR174)*AL174*AO174</f>
        <v>8.2067040000000008E-2</v>
      </c>
      <c r="AU174" s="1">
        <f>(1-AR174)*(1-AL174)</f>
        <v>0.35331999999999997</v>
      </c>
      <c r="AV174" s="1">
        <f>AR174*AM174*(1-AP174)</f>
        <v>2.5411967999999986E-2</v>
      </c>
      <c r="AW174" s="1">
        <f>AR174*AM174*AP174</f>
        <v>0.30895603199999999</v>
      </c>
      <c r="AX174" s="1">
        <f>AR174*(1-AM174)</f>
        <v>0.18163199999999999</v>
      </c>
      <c r="AY174" s="3">
        <f>$AK174*AS174</f>
        <v>78.752995200000001</v>
      </c>
      <c r="AZ174" s="3">
        <f>$AK174*AT174</f>
        <v>132.94860480000003</v>
      </c>
      <c r="BA174" s="3">
        <f>$AK174*AU174</f>
        <v>572.37839999999994</v>
      </c>
      <c r="BB174" s="3">
        <f>$AK174*AV174</f>
        <v>41.16738815999998</v>
      </c>
      <c r="BC174" s="3">
        <f>$AK174*AW174</f>
        <v>500.50877184000001</v>
      </c>
      <c r="BD174" s="3">
        <f>$AK174*AX174</f>
        <v>294.24383999999998</v>
      </c>
    </row>
    <row r="175" spans="1:56">
      <c r="A175">
        <v>2013</v>
      </c>
      <c r="B175">
        <v>8385</v>
      </c>
      <c r="C175" t="s">
        <v>822</v>
      </c>
      <c r="D175" t="s">
        <v>63</v>
      </c>
      <c r="E175">
        <v>26</v>
      </c>
      <c r="F175">
        <v>134</v>
      </c>
      <c r="G175">
        <v>403</v>
      </c>
      <c r="H175">
        <v>446</v>
      </c>
      <c r="I175">
        <v>89</v>
      </c>
      <c r="J175">
        <v>63</v>
      </c>
      <c r="K175">
        <v>17</v>
      </c>
      <c r="L175">
        <v>0</v>
      </c>
      <c r="M175">
        <v>9</v>
      </c>
      <c r="N175">
        <v>44</v>
      </c>
      <c r="O175">
        <v>44</v>
      </c>
      <c r="P175">
        <v>33</v>
      </c>
      <c r="Q175">
        <v>1</v>
      </c>
      <c r="R175">
        <v>115</v>
      </c>
      <c r="S175">
        <v>2</v>
      </c>
      <c r="T175">
        <v>3</v>
      </c>
      <c r="U175">
        <v>5</v>
      </c>
      <c r="V175">
        <v>7</v>
      </c>
      <c r="W175">
        <v>15</v>
      </c>
      <c r="X175">
        <v>6</v>
      </c>
      <c r="Y175">
        <v>129</v>
      </c>
      <c r="Z175">
        <v>64</v>
      </c>
      <c r="AA175">
        <v>83</v>
      </c>
      <c r="AB175">
        <v>7</v>
      </c>
      <c r="AC175">
        <v>6</v>
      </c>
      <c r="AD175">
        <v>20</v>
      </c>
      <c r="AE175">
        <v>7</v>
      </c>
      <c r="AF175">
        <v>4.3</v>
      </c>
      <c r="AG175">
        <v>56.3</v>
      </c>
      <c r="AH175">
        <v>9.9</v>
      </c>
      <c r="AI175">
        <v>665</v>
      </c>
      <c r="AJ175">
        <v>1136</v>
      </c>
      <c r="AK175">
        <v>1801</v>
      </c>
      <c r="AL175" s="1">
        <v>0.28199999999999997</v>
      </c>
      <c r="AM175" s="1">
        <v>0.58799999999999997</v>
      </c>
      <c r="AN175" s="2">
        <v>0.437</v>
      </c>
      <c r="AO175" s="1">
        <v>0.56999999999999995</v>
      </c>
      <c r="AP175" s="1">
        <v>0.86199999999999999</v>
      </c>
      <c r="AQ175" s="2">
        <v>0.77</v>
      </c>
      <c r="AR175" s="2">
        <v>0.50900000000000001</v>
      </c>
      <c r="AS175" s="1">
        <f>(1-AR175)*AL175*(1-AO175)</f>
        <v>5.9538659999999993E-2</v>
      </c>
      <c r="AT175" s="1">
        <f>(1-AR175)*AL175*AO175</f>
        <v>7.8923339999999981E-2</v>
      </c>
      <c r="AU175" s="1">
        <f>(1-AR175)*(1-AL175)</f>
        <v>0.35253799999999996</v>
      </c>
      <c r="AV175" s="1">
        <f>AR175*AM175*(1-AP175)</f>
        <v>4.1302296000000002E-2</v>
      </c>
      <c r="AW175" s="1">
        <f>AR175*AM175*AP175</f>
        <v>0.25798970399999999</v>
      </c>
      <c r="AX175" s="1">
        <f>AR175*(1-AM175)</f>
        <v>0.20970800000000003</v>
      </c>
      <c r="AY175" s="3">
        <f>$AK175*AS175</f>
        <v>107.22912665999999</v>
      </c>
      <c r="AZ175" s="3">
        <f>$AK175*AT175</f>
        <v>142.14093533999997</v>
      </c>
      <c r="BA175" s="3">
        <f>$AK175*AU175</f>
        <v>634.92093799999998</v>
      </c>
      <c r="BB175" s="3">
        <f>$AK175*AV175</f>
        <v>74.385435096000009</v>
      </c>
      <c r="BC175" s="3">
        <f>$AK175*AW175</f>
        <v>464.63945690399999</v>
      </c>
      <c r="BD175" s="3">
        <f>$AK175*AX175</f>
        <v>377.68410800000004</v>
      </c>
    </row>
    <row r="176" spans="1:56">
      <c r="A176">
        <v>2013</v>
      </c>
      <c r="B176">
        <v>5015</v>
      </c>
      <c r="C176" t="s">
        <v>147</v>
      </c>
      <c r="D176" t="s">
        <v>3</v>
      </c>
      <c r="E176">
        <v>28</v>
      </c>
      <c r="F176">
        <v>126</v>
      </c>
      <c r="G176">
        <v>391</v>
      </c>
      <c r="H176">
        <v>446</v>
      </c>
      <c r="I176">
        <v>72</v>
      </c>
      <c r="J176">
        <v>49</v>
      </c>
      <c r="K176">
        <v>14</v>
      </c>
      <c r="L176">
        <v>0</v>
      </c>
      <c r="M176">
        <v>9</v>
      </c>
      <c r="N176">
        <v>30</v>
      </c>
      <c r="O176">
        <v>26</v>
      </c>
      <c r="P176">
        <v>44</v>
      </c>
      <c r="Q176">
        <v>2</v>
      </c>
      <c r="R176">
        <v>151</v>
      </c>
      <c r="S176">
        <v>3</v>
      </c>
      <c r="T176">
        <v>6</v>
      </c>
      <c r="U176">
        <v>1</v>
      </c>
      <c r="V176">
        <v>7</v>
      </c>
      <c r="W176">
        <v>12</v>
      </c>
      <c r="X176">
        <v>5</v>
      </c>
      <c r="Y176">
        <v>110</v>
      </c>
      <c r="Z176">
        <v>46</v>
      </c>
      <c r="AA176">
        <v>88</v>
      </c>
      <c r="AB176">
        <v>17</v>
      </c>
      <c r="AC176">
        <v>11</v>
      </c>
      <c r="AD176">
        <v>3</v>
      </c>
      <c r="AE176">
        <v>2</v>
      </c>
      <c r="AF176">
        <v>3.3</v>
      </c>
      <c r="AG176">
        <v>63</v>
      </c>
      <c r="AH176">
        <v>15.3</v>
      </c>
      <c r="AI176">
        <v>657</v>
      </c>
      <c r="AJ176">
        <v>1065</v>
      </c>
      <c r="AK176">
        <v>1722</v>
      </c>
      <c r="AL176" s="1">
        <v>0.253</v>
      </c>
      <c r="AM176" s="1">
        <v>0.67799999999999905</v>
      </c>
      <c r="AN176" s="2">
        <v>0.46500000000000002</v>
      </c>
      <c r="AO176" s="1">
        <v>0.52800000000000002</v>
      </c>
      <c r="AP176" s="1">
        <v>0.72199999999999998</v>
      </c>
      <c r="AQ176" s="2">
        <v>0.66900000000000004</v>
      </c>
      <c r="AR176" s="2">
        <v>0.498</v>
      </c>
      <c r="AS176" s="1">
        <f>(1-AR176)*AL176*(1-AO176)</f>
        <v>5.9946831999999999E-2</v>
      </c>
      <c r="AT176" s="1">
        <f>(1-AR176)*AL176*AO176</f>
        <v>6.7059168000000002E-2</v>
      </c>
      <c r="AU176" s="1">
        <f>(1-AR176)*(1-AL176)</f>
        <v>0.37499399999999999</v>
      </c>
      <c r="AV176" s="1">
        <f>AR176*AM176*(1-AP176)</f>
        <v>9.3865031999999876E-2</v>
      </c>
      <c r="AW176" s="1">
        <f>AR176*AM176*AP176</f>
        <v>0.24377896799999962</v>
      </c>
      <c r="AX176" s="1">
        <f>AR176*(1-AM176)</f>
        <v>0.16035600000000047</v>
      </c>
      <c r="AY176" s="3">
        <f>$AK176*AS176</f>
        <v>103.228444704</v>
      </c>
      <c r="AZ176" s="3">
        <f>$AK176*AT176</f>
        <v>115.47588729600001</v>
      </c>
      <c r="BA176" s="3">
        <f>$AK176*AU176</f>
        <v>645.73966799999994</v>
      </c>
      <c r="BB176" s="3">
        <f>$AK176*AV176</f>
        <v>161.63558510399977</v>
      </c>
      <c r="BC176" s="3">
        <f>$AK176*AW176</f>
        <v>419.78738289599937</v>
      </c>
      <c r="BD176" s="3">
        <f>$AK176*AX176</f>
        <v>276.13303200000081</v>
      </c>
    </row>
    <row r="177" spans="1:56">
      <c r="A177">
        <v>2013</v>
      </c>
      <c r="B177">
        <v>629</v>
      </c>
      <c r="C177" t="s">
        <v>827</v>
      </c>
      <c r="D177" t="s">
        <v>13</v>
      </c>
      <c r="E177">
        <v>27</v>
      </c>
      <c r="F177">
        <v>136</v>
      </c>
      <c r="G177">
        <v>408</v>
      </c>
      <c r="H177">
        <v>445</v>
      </c>
      <c r="I177">
        <v>98</v>
      </c>
      <c r="J177">
        <v>72</v>
      </c>
      <c r="K177">
        <v>17</v>
      </c>
      <c r="L177">
        <v>1</v>
      </c>
      <c r="M177">
        <v>8</v>
      </c>
      <c r="N177">
        <v>46</v>
      </c>
      <c r="O177">
        <v>41</v>
      </c>
      <c r="P177">
        <v>21</v>
      </c>
      <c r="Q177">
        <v>0</v>
      </c>
      <c r="R177">
        <v>127</v>
      </c>
      <c r="S177">
        <v>8</v>
      </c>
      <c r="T177">
        <v>2</v>
      </c>
      <c r="U177">
        <v>6</v>
      </c>
      <c r="V177">
        <v>5</v>
      </c>
      <c r="W177">
        <v>11</v>
      </c>
      <c r="X177">
        <v>11</v>
      </c>
      <c r="Y177">
        <v>133</v>
      </c>
      <c r="Z177">
        <v>55</v>
      </c>
      <c r="AA177">
        <v>88</v>
      </c>
      <c r="AB177">
        <v>12</v>
      </c>
      <c r="AC177">
        <v>14</v>
      </c>
      <c r="AD177">
        <v>13</v>
      </c>
      <c r="AE177">
        <v>3</v>
      </c>
      <c r="AF177">
        <v>4.2</v>
      </c>
      <c r="AG177">
        <v>64.3</v>
      </c>
      <c r="AH177">
        <v>13.8</v>
      </c>
      <c r="AI177">
        <v>551</v>
      </c>
      <c r="AJ177">
        <v>1148</v>
      </c>
      <c r="AK177">
        <v>1699</v>
      </c>
      <c r="AL177" s="1">
        <v>0.35499999999999998</v>
      </c>
      <c r="AM177" s="1">
        <v>0.66200000000000003</v>
      </c>
      <c r="AN177" s="2">
        <v>0.50800000000000001</v>
      </c>
      <c r="AO177" s="1">
        <v>0.54500000000000004</v>
      </c>
      <c r="AP177" s="1">
        <v>0.82</v>
      </c>
      <c r="AQ177" s="2">
        <v>0.72299999999999998</v>
      </c>
      <c r="AR177" s="2">
        <v>0.499</v>
      </c>
      <c r="AS177" s="1">
        <f>(1-AR177)*AL177*(1-AO177)</f>
        <v>8.0924024999999983E-2</v>
      </c>
      <c r="AT177" s="1">
        <f>(1-AR177)*AL177*AO177</f>
        <v>9.6930975000000003E-2</v>
      </c>
      <c r="AU177" s="1">
        <f>(1-AR177)*(1-AL177)</f>
        <v>0.32314500000000002</v>
      </c>
      <c r="AV177" s="1">
        <f>AR177*AM177*(1-AP177)</f>
        <v>5.9460840000000022E-2</v>
      </c>
      <c r="AW177" s="1">
        <f>AR177*AM177*AP177</f>
        <v>0.27087716000000001</v>
      </c>
      <c r="AX177" s="1">
        <f>AR177*(1-AM177)</f>
        <v>0.16866199999999998</v>
      </c>
      <c r="AY177" s="3">
        <f>$AK177*AS177</f>
        <v>137.48991847499997</v>
      </c>
      <c r="AZ177" s="3">
        <f>$AK177*AT177</f>
        <v>164.68572652500001</v>
      </c>
      <c r="BA177" s="3">
        <f>$AK177*AU177</f>
        <v>549.02335500000004</v>
      </c>
      <c r="BB177" s="3">
        <f>$AK177*AV177</f>
        <v>101.02396716000004</v>
      </c>
      <c r="BC177" s="3">
        <f>$AK177*AW177</f>
        <v>460.22029484000001</v>
      </c>
      <c r="BD177" s="3">
        <f>$AK177*AX177</f>
        <v>286.55673799999994</v>
      </c>
    </row>
    <row r="178" spans="1:56">
      <c r="A178">
        <v>2013</v>
      </c>
      <c r="B178">
        <v>1177</v>
      </c>
      <c r="C178" t="s">
        <v>0</v>
      </c>
      <c r="D178" t="s">
        <v>32</v>
      </c>
      <c r="E178">
        <v>33</v>
      </c>
      <c r="F178">
        <v>99</v>
      </c>
      <c r="G178">
        <v>391</v>
      </c>
      <c r="H178">
        <v>443</v>
      </c>
      <c r="I178">
        <v>101</v>
      </c>
      <c r="J178">
        <v>65</v>
      </c>
      <c r="K178">
        <v>19</v>
      </c>
      <c r="L178">
        <v>0</v>
      </c>
      <c r="M178">
        <v>17</v>
      </c>
      <c r="N178">
        <v>49</v>
      </c>
      <c r="O178">
        <v>64</v>
      </c>
      <c r="P178">
        <v>40</v>
      </c>
      <c r="Q178">
        <v>8</v>
      </c>
      <c r="R178">
        <v>55</v>
      </c>
      <c r="S178">
        <v>5</v>
      </c>
      <c r="T178">
        <v>7</v>
      </c>
      <c r="U178">
        <v>0</v>
      </c>
      <c r="V178">
        <v>18</v>
      </c>
      <c r="W178">
        <v>1</v>
      </c>
      <c r="X178">
        <v>1</v>
      </c>
      <c r="Y178">
        <v>131</v>
      </c>
      <c r="Z178">
        <v>68</v>
      </c>
      <c r="AA178">
        <v>144</v>
      </c>
      <c r="AB178">
        <v>16</v>
      </c>
      <c r="AC178">
        <v>4</v>
      </c>
      <c r="AD178">
        <v>0</v>
      </c>
      <c r="AE178">
        <v>0</v>
      </c>
      <c r="AF178">
        <v>1.7</v>
      </c>
      <c r="AG178">
        <v>51.5</v>
      </c>
      <c r="AH178">
        <v>7.6</v>
      </c>
      <c r="AI178">
        <v>640</v>
      </c>
      <c r="AJ178">
        <v>1037</v>
      </c>
      <c r="AK178">
        <v>1677</v>
      </c>
      <c r="AL178" s="1">
        <v>0.30399999999999999</v>
      </c>
      <c r="AM178" s="1">
        <v>0.65300000000000002</v>
      </c>
      <c r="AN178" s="2">
        <v>0.46799999999999897</v>
      </c>
      <c r="AO178" s="1">
        <v>0.67700000000000005</v>
      </c>
      <c r="AP178" s="1">
        <v>0.90300000000000002</v>
      </c>
      <c r="AQ178" s="2">
        <v>0.82399999999999995</v>
      </c>
      <c r="AR178" s="2">
        <v>0.46799999999999897</v>
      </c>
      <c r="AS178" s="1">
        <f>(1-AR178)*AL178*(1-AO178)</f>
        <v>5.2238144000000097E-2</v>
      </c>
      <c r="AT178" s="1">
        <f>(1-AR178)*AL178*AO178</f>
        <v>0.10948985600000022</v>
      </c>
      <c r="AU178" s="1">
        <f>(1-AR178)*(1-AL178)</f>
        <v>0.37027200000000071</v>
      </c>
      <c r="AV178" s="1">
        <f>AR178*AM178*(1-AP178)</f>
        <v>2.9643587999999926E-2</v>
      </c>
      <c r="AW178" s="1">
        <f>AR178*AM178*AP178</f>
        <v>0.27596041199999938</v>
      </c>
      <c r="AX178" s="1">
        <f>AR178*(1-AM178)</f>
        <v>0.16239599999999962</v>
      </c>
      <c r="AY178" s="3">
        <f>$AK178*AS178</f>
        <v>87.60336748800016</v>
      </c>
      <c r="AZ178" s="3">
        <f>$AK178*AT178</f>
        <v>183.61448851200038</v>
      </c>
      <c r="BA178" s="3">
        <f>$AK178*AU178</f>
        <v>620.94614400000114</v>
      </c>
      <c r="BB178" s="3">
        <f>$AK178*AV178</f>
        <v>49.712297075999878</v>
      </c>
      <c r="BC178" s="3">
        <f>$AK178*AW178</f>
        <v>462.78561092399895</v>
      </c>
      <c r="BD178" s="3">
        <f>$AK178*AX178</f>
        <v>272.33809199999939</v>
      </c>
    </row>
    <row r="179" spans="1:56">
      <c r="A179">
        <v>2013</v>
      </c>
      <c r="B179">
        <v>432</v>
      </c>
      <c r="C179" t="s">
        <v>157</v>
      </c>
      <c r="D179" t="s">
        <v>20</v>
      </c>
      <c r="E179">
        <v>39</v>
      </c>
      <c r="F179">
        <v>124</v>
      </c>
      <c r="G179">
        <v>397</v>
      </c>
      <c r="H179">
        <v>442</v>
      </c>
      <c r="I179">
        <v>99</v>
      </c>
      <c r="J179">
        <v>61</v>
      </c>
      <c r="K179">
        <v>22</v>
      </c>
      <c r="L179">
        <v>1</v>
      </c>
      <c r="M179">
        <v>15</v>
      </c>
      <c r="N179">
        <v>41</v>
      </c>
      <c r="O179">
        <v>61</v>
      </c>
      <c r="P179">
        <v>40</v>
      </c>
      <c r="Q179">
        <v>1</v>
      </c>
      <c r="R179">
        <v>87</v>
      </c>
      <c r="S179">
        <v>0</v>
      </c>
      <c r="T179">
        <v>5</v>
      </c>
      <c r="U179">
        <v>0</v>
      </c>
      <c r="V179">
        <v>4</v>
      </c>
      <c r="W179">
        <v>0</v>
      </c>
      <c r="X179">
        <v>0</v>
      </c>
      <c r="Y179">
        <v>106</v>
      </c>
      <c r="Z179">
        <v>79</v>
      </c>
      <c r="AA179">
        <v>130</v>
      </c>
      <c r="AB179">
        <v>7</v>
      </c>
      <c r="AC179">
        <v>2</v>
      </c>
      <c r="AD179">
        <v>0</v>
      </c>
      <c r="AE179">
        <v>0</v>
      </c>
      <c r="AF179">
        <v>1.3</v>
      </c>
      <c r="AG179">
        <v>57.2</v>
      </c>
      <c r="AH179">
        <v>8.5</v>
      </c>
      <c r="AI179">
        <v>674</v>
      </c>
      <c r="AJ179">
        <v>1166</v>
      </c>
      <c r="AK179">
        <v>1840</v>
      </c>
      <c r="AL179" s="1">
        <v>0.312</v>
      </c>
      <c r="AM179" s="1">
        <v>0.65500000000000003</v>
      </c>
      <c r="AN179" s="2">
        <v>0.47699999999999998</v>
      </c>
      <c r="AO179" s="1">
        <v>0.750999999999999</v>
      </c>
      <c r="AP179" s="1">
        <v>0.85299999999999998</v>
      </c>
      <c r="AQ179" s="2">
        <v>0.81899999999999995</v>
      </c>
      <c r="AR179" s="2">
        <v>0.48199999999999998</v>
      </c>
      <c r="AS179" s="1">
        <f>(1-AR179)*AL179*(1-AO179)</f>
        <v>4.0242384000000166E-2</v>
      </c>
      <c r="AT179" s="1">
        <f>(1-AR179)*AL179*AO179</f>
        <v>0.12137361599999985</v>
      </c>
      <c r="AU179" s="1">
        <f>(1-AR179)*(1-AL179)</f>
        <v>0.35638399999999998</v>
      </c>
      <c r="AV179" s="1">
        <f>AR179*AM179*(1-AP179)</f>
        <v>4.6409370000000005E-2</v>
      </c>
      <c r="AW179" s="1">
        <f>AR179*AM179*AP179</f>
        <v>0.26930062999999999</v>
      </c>
      <c r="AX179" s="1">
        <f>AR179*(1-AM179)</f>
        <v>0.16628999999999999</v>
      </c>
      <c r="AY179" s="3">
        <f>$AK179*AS179</f>
        <v>74.045986560000301</v>
      </c>
      <c r="AZ179" s="3">
        <f>$AK179*AT179</f>
        <v>223.32745343999972</v>
      </c>
      <c r="BA179" s="3">
        <f>$AK179*AU179</f>
        <v>655.74655999999993</v>
      </c>
      <c r="BB179" s="3">
        <f>$AK179*AV179</f>
        <v>85.393240800000015</v>
      </c>
      <c r="BC179" s="3">
        <f>$AK179*AW179</f>
        <v>495.51315919999996</v>
      </c>
      <c r="BD179" s="3">
        <f>$AK179*AX179</f>
        <v>305.97359999999998</v>
      </c>
    </row>
    <row r="180" spans="1:56">
      <c r="A180">
        <v>2013</v>
      </c>
      <c r="B180">
        <v>5247</v>
      </c>
      <c r="C180" t="s">
        <v>674</v>
      </c>
      <c r="D180" t="s">
        <v>133</v>
      </c>
      <c r="E180">
        <v>23</v>
      </c>
      <c r="F180">
        <v>107</v>
      </c>
      <c r="G180">
        <v>401</v>
      </c>
      <c r="H180">
        <v>442</v>
      </c>
      <c r="I180">
        <v>102</v>
      </c>
      <c r="J180">
        <v>70</v>
      </c>
      <c r="K180">
        <v>18</v>
      </c>
      <c r="L180">
        <v>3</v>
      </c>
      <c r="M180">
        <v>11</v>
      </c>
      <c r="N180">
        <v>41</v>
      </c>
      <c r="O180">
        <v>46</v>
      </c>
      <c r="P180">
        <v>30</v>
      </c>
      <c r="Q180">
        <v>1</v>
      </c>
      <c r="R180">
        <v>68</v>
      </c>
      <c r="S180">
        <v>7</v>
      </c>
      <c r="T180">
        <v>3</v>
      </c>
      <c r="U180">
        <v>1</v>
      </c>
      <c r="V180">
        <v>8</v>
      </c>
      <c r="W180">
        <v>9</v>
      </c>
      <c r="X180">
        <v>5</v>
      </c>
      <c r="Y180">
        <v>162</v>
      </c>
      <c r="Z180">
        <v>58</v>
      </c>
      <c r="AA180">
        <v>114</v>
      </c>
      <c r="AB180">
        <v>13</v>
      </c>
      <c r="AC180">
        <v>16</v>
      </c>
      <c r="AD180">
        <v>3</v>
      </c>
      <c r="AE180">
        <v>1</v>
      </c>
      <c r="AF180">
        <v>4.4000000000000004</v>
      </c>
      <c r="AG180">
        <v>59.5</v>
      </c>
      <c r="AH180">
        <v>8.3000000000000007</v>
      </c>
      <c r="AI180">
        <v>583</v>
      </c>
      <c r="AJ180">
        <v>1038</v>
      </c>
      <c r="AK180">
        <v>1621</v>
      </c>
      <c r="AL180" s="1">
        <v>0.27600000000000002</v>
      </c>
      <c r="AM180" s="1">
        <v>0.64599999999999902</v>
      </c>
      <c r="AN180" s="2">
        <v>0.46799999999999897</v>
      </c>
      <c r="AO180" s="1">
        <v>0.67299999999999904</v>
      </c>
      <c r="AP180" s="1">
        <v>0.878</v>
      </c>
      <c r="AQ180" s="2">
        <v>0.82</v>
      </c>
      <c r="AR180" s="2">
        <v>0.51900000000000002</v>
      </c>
      <c r="AS180" s="1">
        <f>(1-AR180)*AL180*(1-AO180)</f>
        <v>4.3411212000000129E-2</v>
      </c>
      <c r="AT180" s="1">
        <f>(1-AR180)*AL180*AO180</f>
        <v>8.9344787999999883E-2</v>
      </c>
      <c r="AU180" s="1">
        <f>(1-AR180)*(1-AL180)</f>
        <v>0.348244</v>
      </c>
      <c r="AV180" s="1">
        <f>AR180*AM180*(1-AP180)</f>
        <v>4.0903427999999943E-2</v>
      </c>
      <c r="AW180" s="1">
        <f>AR180*AM180*AP180</f>
        <v>0.29437057199999955</v>
      </c>
      <c r="AX180" s="1">
        <f>AR180*(1-AM180)</f>
        <v>0.18372600000000053</v>
      </c>
      <c r="AY180" s="3">
        <f>$AK180*AS180</f>
        <v>70.36957465200021</v>
      </c>
      <c r="AZ180" s="3">
        <f>$AK180*AT180</f>
        <v>144.82790134799981</v>
      </c>
      <c r="BA180" s="3">
        <f>$AK180*AU180</f>
        <v>564.50352399999997</v>
      </c>
      <c r="BB180" s="3">
        <f>$AK180*AV180</f>
        <v>66.304456787999911</v>
      </c>
      <c r="BC180" s="3">
        <f>$AK180*AW180</f>
        <v>477.17469721199927</v>
      </c>
      <c r="BD180" s="3">
        <f>$AK180*AX180</f>
        <v>297.81984600000084</v>
      </c>
    </row>
    <row r="181" spans="1:56">
      <c r="A181">
        <v>2013</v>
      </c>
      <c r="B181">
        <v>9077</v>
      </c>
      <c r="C181" t="s">
        <v>615</v>
      </c>
      <c r="D181" t="s">
        <v>23</v>
      </c>
      <c r="E181">
        <v>27</v>
      </c>
      <c r="F181">
        <v>115</v>
      </c>
      <c r="G181">
        <v>399</v>
      </c>
      <c r="H181">
        <v>442</v>
      </c>
      <c r="I181">
        <v>100</v>
      </c>
      <c r="J181">
        <v>72</v>
      </c>
      <c r="K181">
        <v>21</v>
      </c>
      <c r="L181">
        <v>3</v>
      </c>
      <c r="M181">
        <v>4</v>
      </c>
      <c r="N181">
        <v>54</v>
      </c>
      <c r="O181">
        <v>46</v>
      </c>
      <c r="P181">
        <v>33</v>
      </c>
      <c r="Q181">
        <v>2</v>
      </c>
      <c r="R181">
        <v>90</v>
      </c>
      <c r="S181">
        <v>4</v>
      </c>
      <c r="T181">
        <v>6</v>
      </c>
      <c r="U181">
        <v>0</v>
      </c>
      <c r="V181">
        <v>10</v>
      </c>
      <c r="W181">
        <v>14</v>
      </c>
      <c r="X181">
        <v>6</v>
      </c>
      <c r="Y181">
        <v>155</v>
      </c>
      <c r="Z181">
        <v>69</v>
      </c>
      <c r="AA181">
        <v>91</v>
      </c>
      <c r="AB181">
        <v>14</v>
      </c>
      <c r="AC181">
        <v>10</v>
      </c>
      <c r="AD181">
        <v>0</v>
      </c>
      <c r="AE181">
        <v>0</v>
      </c>
      <c r="AF181">
        <v>5.8</v>
      </c>
      <c r="AG181">
        <v>61.1</v>
      </c>
      <c r="AH181">
        <v>7.9</v>
      </c>
      <c r="AI181">
        <v>613</v>
      </c>
      <c r="AJ181">
        <v>1147</v>
      </c>
      <c r="AK181">
        <v>1760</v>
      </c>
      <c r="AL181" s="1">
        <v>0.25900000000000001</v>
      </c>
      <c r="AM181" s="1">
        <v>0.60799999999999998</v>
      </c>
      <c r="AN181" s="2">
        <v>0.44</v>
      </c>
      <c r="AO181" s="1">
        <v>0.59899999999999998</v>
      </c>
      <c r="AP181" s="1">
        <v>0.90400000000000003</v>
      </c>
      <c r="AQ181" s="2">
        <v>0.81799999999999995</v>
      </c>
      <c r="AR181" s="2">
        <v>0.51900000000000002</v>
      </c>
      <c r="AS181" s="1">
        <f>(1-AR181)*AL181*(1-AO181)</f>
        <v>4.9956179000000003E-2</v>
      </c>
      <c r="AT181" s="1">
        <f>(1-AR181)*AL181*AO181</f>
        <v>7.4622820999999992E-2</v>
      </c>
      <c r="AU181" s="1">
        <f>(1-AR181)*(1-AL181)</f>
        <v>0.35642099999999999</v>
      </c>
      <c r="AV181" s="1">
        <f>AR181*AM181*(1-AP181)</f>
        <v>3.0292991999999991E-2</v>
      </c>
      <c r="AW181" s="1">
        <f>AR181*AM181*AP181</f>
        <v>0.28525900799999998</v>
      </c>
      <c r="AX181" s="1">
        <f>AR181*(1-AM181)</f>
        <v>0.20344800000000002</v>
      </c>
      <c r="AY181" s="3">
        <f>$AK181*AS181</f>
        <v>87.922875040000008</v>
      </c>
      <c r="AZ181" s="3">
        <f>$AK181*AT181</f>
        <v>131.33616495999999</v>
      </c>
      <c r="BA181" s="3">
        <f>$AK181*AU181</f>
        <v>627.30096000000003</v>
      </c>
      <c r="BB181" s="3">
        <f>$AK181*AV181</f>
        <v>53.315665919999986</v>
      </c>
      <c r="BC181" s="3">
        <f>$AK181*AW181</f>
        <v>502.05585407999996</v>
      </c>
      <c r="BD181" s="3">
        <f>$AK181*AX181</f>
        <v>358.06848000000002</v>
      </c>
    </row>
    <row r="182" spans="1:56">
      <c r="A182">
        <v>2013</v>
      </c>
      <c r="B182">
        <v>3892</v>
      </c>
      <c r="C182" t="s">
        <v>687</v>
      </c>
      <c r="D182" t="s">
        <v>90</v>
      </c>
      <c r="E182">
        <v>26</v>
      </c>
      <c r="F182">
        <v>114</v>
      </c>
      <c r="G182">
        <v>385</v>
      </c>
      <c r="H182">
        <v>441</v>
      </c>
      <c r="I182">
        <v>87</v>
      </c>
      <c r="J182">
        <v>54</v>
      </c>
      <c r="K182">
        <v>19</v>
      </c>
      <c r="L182">
        <v>2</v>
      </c>
      <c r="M182">
        <v>12</v>
      </c>
      <c r="N182">
        <v>54</v>
      </c>
      <c r="O182">
        <v>56</v>
      </c>
      <c r="P182">
        <v>46</v>
      </c>
      <c r="Q182">
        <v>1</v>
      </c>
      <c r="R182">
        <v>86</v>
      </c>
      <c r="S182">
        <v>2</v>
      </c>
      <c r="T182">
        <v>7</v>
      </c>
      <c r="U182">
        <v>1</v>
      </c>
      <c r="V182">
        <v>4</v>
      </c>
      <c r="W182">
        <v>9</v>
      </c>
      <c r="X182">
        <v>2</v>
      </c>
      <c r="Y182">
        <v>108</v>
      </c>
      <c r="Z182">
        <v>61</v>
      </c>
      <c r="AA182">
        <v>135</v>
      </c>
      <c r="AB182">
        <v>16</v>
      </c>
      <c r="AC182">
        <v>5</v>
      </c>
      <c r="AD182">
        <v>3</v>
      </c>
      <c r="AE182">
        <v>1</v>
      </c>
      <c r="AF182">
        <v>5.2</v>
      </c>
      <c r="AG182">
        <v>59.2</v>
      </c>
      <c r="AH182">
        <v>8.5</v>
      </c>
      <c r="AI182">
        <v>686</v>
      </c>
      <c r="AJ182">
        <v>1108</v>
      </c>
      <c r="AK182">
        <v>1794</v>
      </c>
      <c r="AL182" s="1">
        <v>0.28199999999999997</v>
      </c>
      <c r="AM182" s="1">
        <v>0.61299999999999999</v>
      </c>
      <c r="AN182" s="2">
        <v>0.44299999999999901</v>
      </c>
      <c r="AO182" s="1">
        <v>0.67700000000000005</v>
      </c>
      <c r="AP182" s="1">
        <v>0.88300000000000001</v>
      </c>
      <c r="AQ182" s="2">
        <v>0.81599999999999995</v>
      </c>
      <c r="AR182" s="2">
        <v>0.48599999999999999</v>
      </c>
      <c r="AS182" s="1">
        <f>(1-AR182)*AL182*(1-AO182)</f>
        <v>4.6818203999999988E-2</v>
      </c>
      <c r="AT182" s="1">
        <f>(1-AR182)*AL182*AO182</f>
        <v>9.8129796000000005E-2</v>
      </c>
      <c r="AU182" s="1">
        <f>(1-AR182)*(1-AL182)</f>
        <v>0.36905199999999999</v>
      </c>
      <c r="AV182" s="1">
        <f>AR182*AM182*(1-AP182)</f>
        <v>3.4856405999999993E-2</v>
      </c>
      <c r="AW182" s="1">
        <f>AR182*AM182*AP182</f>
        <v>0.26306159399999995</v>
      </c>
      <c r="AX182" s="1">
        <f>AR182*(1-AM182)</f>
        <v>0.188082</v>
      </c>
      <c r="AY182" s="3">
        <f>$AK182*AS182</f>
        <v>83.991857975999977</v>
      </c>
      <c r="AZ182" s="3">
        <f>$AK182*AT182</f>
        <v>176.04485402400002</v>
      </c>
      <c r="BA182" s="3">
        <f>$AK182*AU182</f>
        <v>662.07928800000002</v>
      </c>
      <c r="BB182" s="3">
        <f>$AK182*AV182</f>
        <v>62.532392363999989</v>
      </c>
      <c r="BC182" s="3">
        <f>$AK182*AW182</f>
        <v>471.93249963599993</v>
      </c>
      <c r="BD182" s="3">
        <f>$AK182*AX182</f>
        <v>337.41910799999999</v>
      </c>
    </row>
    <row r="183" spans="1:56">
      <c r="A183">
        <v>2013</v>
      </c>
      <c r="B183">
        <v>4940</v>
      </c>
      <c r="C183" t="s">
        <v>596</v>
      </c>
      <c r="D183" t="s">
        <v>3</v>
      </c>
      <c r="E183">
        <v>23</v>
      </c>
      <c r="F183">
        <v>104</v>
      </c>
      <c r="G183">
        <v>382</v>
      </c>
      <c r="H183">
        <v>440</v>
      </c>
      <c r="I183">
        <v>97</v>
      </c>
      <c r="J183">
        <v>60</v>
      </c>
      <c r="K183">
        <v>22</v>
      </c>
      <c r="L183">
        <v>1</v>
      </c>
      <c r="M183">
        <v>14</v>
      </c>
      <c r="N183">
        <v>67</v>
      </c>
      <c r="O183">
        <v>38</v>
      </c>
      <c r="P183">
        <v>48</v>
      </c>
      <c r="Q183">
        <v>1</v>
      </c>
      <c r="R183">
        <v>73</v>
      </c>
      <c r="S183">
        <v>8</v>
      </c>
      <c r="T183">
        <v>0</v>
      </c>
      <c r="U183">
        <v>1</v>
      </c>
      <c r="V183">
        <v>7</v>
      </c>
      <c r="W183">
        <v>2</v>
      </c>
      <c r="X183">
        <v>4</v>
      </c>
      <c r="Y183">
        <v>135</v>
      </c>
      <c r="Z183">
        <v>66</v>
      </c>
      <c r="AA183">
        <v>108</v>
      </c>
      <c r="AB183">
        <v>18</v>
      </c>
      <c r="AC183">
        <v>9</v>
      </c>
      <c r="AD183">
        <v>1</v>
      </c>
      <c r="AE183">
        <v>0</v>
      </c>
      <c r="AF183">
        <v>3.2</v>
      </c>
      <c r="AG183">
        <v>54.6</v>
      </c>
      <c r="AH183">
        <v>8.6</v>
      </c>
      <c r="AI183">
        <v>723</v>
      </c>
      <c r="AJ183">
        <v>1068</v>
      </c>
      <c r="AK183">
        <v>1791</v>
      </c>
      <c r="AL183" s="1">
        <v>0.29599999999999999</v>
      </c>
      <c r="AM183" s="1">
        <v>0.626</v>
      </c>
      <c r="AN183" s="2">
        <v>0.44</v>
      </c>
      <c r="AO183" s="1">
        <v>0.72399999999999998</v>
      </c>
      <c r="AP183" s="1">
        <v>0.84799999999999998</v>
      </c>
      <c r="AQ183" s="2">
        <v>0.80099999999999905</v>
      </c>
      <c r="AR183" s="2">
        <v>0.436</v>
      </c>
      <c r="AS183" s="1">
        <f>(1-AR183)*AL183*(1-AO183)</f>
        <v>4.6076544000000004E-2</v>
      </c>
      <c r="AT183" s="1">
        <f>(1-AR183)*AL183*AO183</f>
        <v>0.120867456</v>
      </c>
      <c r="AU183" s="1">
        <f>(1-AR183)*(1-AL183)</f>
        <v>0.39705600000000002</v>
      </c>
      <c r="AV183" s="1">
        <f>AR183*AM183*(1-AP183)</f>
        <v>4.1486272000000012E-2</v>
      </c>
      <c r="AW183" s="1">
        <f>AR183*AM183*AP183</f>
        <v>0.23144972799999999</v>
      </c>
      <c r="AX183" s="1">
        <f>AR183*(1-AM183)</f>
        <v>0.16306399999999999</v>
      </c>
      <c r="AY183" s="3">
        <f>$AK183*AS183</f>
        <v>82.523090304000007</v>
      </c>
      <c r="AZ183" s="3">
        <f>$AK183*AT183</f>
        <v>216.473613696</v>
      </c>
      <c r="BA183" s="3">
        <f>$AK183*AU183</f>
        <v>711.127296</v>
      </c>
      <c r="BB183" s="3">
        <f>$AK183*AV183</f>
        <v>74.301913152000026</v>
      </c>
      <c r="BC183" s="3">
        <f>$AK183*AW183</f>
        <v>414.52646284799999</v>
      </c>
      <c r="BD183" s="3">
        <f>$AK183*AX183</f>
        <v>292.04762399999998</v>
      </c>
    </row>
    <row r="184" spans="1:56">
      <c r="A184">
        <v>2013</v>
      </c>
      <c r="B184">
        <v>2714</v>
      </c>
      <c r="C184" t="s">
        <v>502</v>
      </c>
      <c r="D184" t="s">
        <v>104</v>
      </c>
      <c r="E184">
        <v>32</v>
      </c>
      <c r="F184">
        <v>144</v>
      </c>
      <c r="G184">
        <v>403</v>
      </c>
      <c r="H184">
        <v>440</v>
      </c>
      <c r="I184">
        <v>94</v>
      </c>
      <c r="J184">
        <v>51</v>
      </c>
      <c r="K184">
        <v>26</v>
      </c>
      <c r="L184">
        <v>2</v>
      </c>
      <c r="M184">
        <v>15</v>
      </c>
      <c r="N184">
        <v>41</v>
      </c>
      <c r="O184">
        <v>51</v>
      </c>
      <c r="P184">
        <v>31</v>
      </c>
      <c r="Q184">
        <v>0</v>
      </c>
      <c r="R184">
        <v>101</v>
      </c>
      <c r="S184">
        <v>2</v>
      </c>
      <c r="T184">
        <v>4</v>
      </c>
      <c r="U184">
        <v>0</v>
      </c>
      <c r="V184">
        <v>10</v>
      </c>
      <c r="W184">
        <v>2</v>
      </c>
      <c r="X184">
        <v>0</v>
      </c>
      <c r="Y184">
        <v>123</v>
      </c>
      <c r="Z184">
        <v>73</v>
      </c>
      <c r="AA184">
        <v>110</v>
      </c>
      <c r="AB184">
        <v>16</v>
      </c>
      <c r="AC184">
        <v>4</v>
      </c>
      <c r="AD184">
        <v>0</v>
      </c>
      <c r="AE184">
        <v>0</v>
      </c>
      <c r="AF184">
        <v>3.4</v>
      </c>
      <c r="AG184">
        <v>58.6</v>
      </c>
      <c r="AH184">
        <v>12</v>
      </c>
      <c r="AI184">
        <v>625</v>
      </c>
      <c r="AJ184">
        <v>1126</v>
      </c>
      <c r="AK184">
        <v>1751</v>
      </c>
      <c r="AL184" s="1">
        <v>0.34699999999999998</v>
      </c>
      <c r="AM184" s="1">
        <v>0.68099999999999905</v>
      </c>
      <c r="AN184" s="2">
        <v>0.499</v>
      </c>
      <c r="AO184" s="1">
        <v>0.623</v>
      </c>
      <c r="AP184" s="1">
        <v>0.83699999999999997</v>
      </c>
      <c r="AQ184" s="2">
        <v>0.75599999999999901</v>
      </c>
      <c r="AR184" s="2">
        <v>0.45600000000000002</v>
      </c>
      <c r="AS184" s="1">
        <f>(1-AR184)*AL184*(1-AO184)</f>
        <v>7.1165536000000001E-2</v>
      </c>
      <c r="AT184" s="1">
        <f>(1-AR184)*AL184*AO184</f>
        <v>0.11760246399999999</v>
      </c>
      <c r="AU184" s="1">
        <f>(1-AR184)*(1-AL184)</f>
        <v>0.35523200000000005</v>
      </c>
      <c r="AV184" s="1">
        <f>AR184*AM184*(1-AP184)</f>
        <v>5.061736799999994E-2</v>
      </c>
      <c r="AW184" s="1">
        <f>AR184*AM184*AP184</f>
        <v>0.25991863199999965</v>
      </c>
      <c r="AX184" s="1">
        <f>AR184*(1-AM184)</f>
        <v>0.14546400000000043</v>
      </c>
      <c r="AY184" s="3">
        <f>$AK184*AS184</f>
        <v>124.61085353600001</v>
      </c>
      <c r="AZ184" s="3">
        <f>$AK184*AT184</f>
        <v>205.92191446399997</v>
      </c>
      <c r="BA184" s="3">
        <f>$AK184*AU184</f>
        <v>622.01123200000006</v>
      </c>
      <c r="BB184" s="3">
        <f>$AK184*AV184</f>
        <v>88.631011367999889</v>
      </c>
      <c r="BC184" s="3">
        <f>$AK184*AW184</f>
        <v>455.1175246319994</v>
      </c>
      <c r="BD184" s="3">
        <f>$AK184*AX184</f>
        <v>254.70746400000075</v>
      </c>
    </row>
    <row r="185" spans="1:56">
      <c r="A185">
        <v>2013</v>
      </c>
      <c r="B185">
        <v>1825</v>
      </c>
      <c r="C185" t="s">
        <v>137</v>
      </c>
      <c r="E185">
        <v>33</v>
      </c>
      <c r="F185">
        <v>122</v>
      </c>
      <c r="G185">
        <v>391</v>
      </c>
      <c r="H185">
        <v>439</v>
      </c>
      <c r="I185">
        <v>98</v>
      </c>
      <c r="J185">
        <v>58</v>
      </c>
      <c r="K185">
        <v>29</v>
      </c>
      <c r="L185">
        <v>3</v>
      </c>
      <c r="M185">
        <v>8</v>
      </c>
      <c r="N185">
        <v>52</v>
      </c>
      <c r="O185">
        <v>38</v>
      </c>
      <c r="P185">
        <v>39</v>
      </c>
      <c r="Q185">
        <v>0</v>
      </c>
      <c r="R185">
        <v>79</v>
      </c>
      <c r="S185">
        <v>6</v>
      </c>
      <c r="T185">
        <v>1</v>
      </c>
      <c r="U185">
        <v>2</v>
      </c>
      <c r="V185">
        <v>6</v>
      </c>
      <c r="W185">
        <v>5</v>
      </c>
      <c r="X185">
        <v>3</v>
      </c>
      <c r="Y185">
        <v>130</v>
      </c>
      <c r="Z185">
        <v>60</v>
      </c>
      <c r="AA185">
        <v>122</v>
      </c>
      <c r="AB185">
        <v>6</v>
      </c>
      <c r="AC185">
        <v>7</v>
      </c>
      <c r="AD185">
        <v>3</v>
      </c>
      <c r="AE185">
        <v>0</v>
      </c>
      <c r="AF185">
        <v>4.5</v>
      </c>
      <c r="AG185">
        <v>54.9</v>
      </c>
      <c r="AH185">
        <v>5.6</v>
      </c>
      <c r="AI185">
        <v>668</v>
      </c>
      <c r="AJ185">
        <v>1105</v>
      </c>
      <c r="AK185">
        <v>1773</v>
      </c>
      <c r="AL185" s="1">
        <v>0.215</v>
      </c>
      <c r="AM185" s="1">
        <v>0.56000000000000005</v>
      </c>
      <c r="AN185" s="2">
        <v>0.39299999999999902</v>
      </c>
      <c r="AO185" s="1">
        <v>0.65799999999999903</v>
      </c>
      <c r="AP185" s="1">
        <v>0.92</v>
      </c>
      <c r="AQ185" s="2">
        <v>0.85099999999999998</v>
      </c>
      <c r="AR185" s="2">
        <v>0.51700000000000002</v>
      </c>
      <c r="AS185" s="1">
        <f>(1-AR185)*AL185*(1-AO185)</f>
        <v>3.55149900000001E-2</v>
      </c>
      <c r="AT185" s="1">
        <f>(1-AR185)*AL185*AO185</f>
        <v>6.8330009999999899E-2</v>
      </c>
      <c r="AU185" s="1">
        <f>(1-AR185)*(1-AL185)</f>
        <v>0.37915500000000002</v>
      </c>
      <c r="AV185" s="1">
        <f>AR185*AM185*(1-AP185)</f>
        <v>2.3161599999999994E-2</v>
      </c>
      <c r="AW185" s="1">
        <f>AR185*AM185*AP185</f>
        <v>0.26635840000000005</v>
      </c>
      <c r="AX185" s="1">
        <f>AR185*(1-AM185)</f>
        <v>0.22747999999999999</v>
      </c>
      <c r="AY185" s="3">
        <f>$AK185*AS185</f>
        <v>62.96807727000018</v>
      </c>
      <c r="AZ185" s="3">
        <f>$AK185*AT185</f>
        <v>121.14910772999983</v>
      </c>
      <c r="BA185" s="3">
        <f>$AK185*AU185</f>
        <v>672.24181500000009</v>
      </c>
      <c r="BB185" s="3">
        <f>$AK185*AV185</f>
        <v>41.06551679999999</v>
      </c>
      <c r="BC185" s="3">
        <f>$AK185*AW185</f>
        <v>472.25344320000011</v>
      </c>
      <c r="BD185" s="3">
        <f>$AK185*AX185</f>
        <v>403.32203999999996</v>
      </c>
    </row>
    <row r="186" spans="1:56">
      <c r="A186">
        <v>2013</v>
      </c>
      <c r="B186">
        <v>7287</v>
      </c>
      <c r="C186" t="s">
        <v>427</v>
      </c>
      <c r="D186" t="s">
        <v>20</v>
      </c>
      <c r="E186">
        <v>27</v>
      </c>
      <c r="F186">
        <v>110</v>
      </c>
      <c r="G186">
        <v>391</v>
      </c>
      <c r="H186">
        <v>436</v>
      </c>
      <c r="I186">
        <v>118</v>
      </c>
      <c r="J186">
        <v>63</v>
      </c>
      <c r="K186">
        <v>23</v>
      </c>
      <c r="L186">
        <v>6</v>
      </c>
      <c r="M186">
        <v>26</v>
      </c>
      <c r="N186">
        <v>72</v>
      </c>
      <c r="O186">
        <v>70</v>
      </c>
      <c r="P186">
        <v>41</v>
      </c>
      <c r="Q186">
        <v>2</v>
      </c>
      <c r="R186">
        <v>118</v>
      </c>
      <c r="S186">
        <v>1</v>
      </c>
      <c r="T186">
        <v>3</v>
      </c>
      <c r="U186">
        <v>0</v>
      </c>
      <c r="V186">
        <v>7</v>
      </c>
      <c r="W186">
        <v>21</v>
      </c>
      <c r="X186">
        <v>3</v>
      </c>
      <c r="Y186">
        <v>102</v>
      </c>
      <c r="Z186">
        <v>58</v>
      </c>
      <c r="AA186">
        <v>109</v>
      </c>
      <c r="AB186">
        <v>12</v>
      </c>
      <c r="AC186">
        <v>3</v>
      </c>
      <c r="AD186">
        <v>7</v>
      </c>
      <c r="AE186">
        <v>4</v>
      </c>
      <c r="AF186">
        <v>7.7</v>
      </c>
      <c r="AG186">
        <v>56</v>
      </c>
      <c r="AH186">
        <v>12.9</v>
      </c>
      <c r="AI186">
        <v>631</v>
      </c>
      <c r="AJ186">
        <v>1055</v>
      </c>
      <c r="AK186">
        <v>1686</v>
      </c>
      <c r="AL186" s="1">
        <v>0.35399999999999998</v>
      </c>
      <c r="AM186" s="1">
        <v>0.65300000000000002</v>
      </c>
      <c r="AN186" s="2">
        <v>0.48099999999999998</v>
      </c>
      <c r="AO186" s="1">
        <v>0.59099999999999997</v>
      </c>
      <c r="AP186" s="1">
        <v>0.82099999999999995</v>
      </c>
      <c r="AQ186" s="2">
        <v>0.72299999999999998</v>
      </c>
      <c r="AR186" s="2">
        <v>0.42399999999999999</v>
      </c>
      <c r="AS186" s="1">
        <f>(1-AR186)*AL186*(1-AO186)</f>
        <v>8.3396736000000013E-2</v>
      </c>
      <c r="AT186" s="1">
        <f>(1-AR186)*AL186*AO186</f>
        <v>0.12050726399999999</v>
      </c>
      <c r="AU186" s="1">
        <f>(1-AR186)*(1-AL186)</f>
        <v>0.37209600000000004</v>
      </c>
      <c r="AV186" s="1">
        <f>AR186*AM186*(1-AP186)</f>
        <v>4.9560088000000016E-2</v>
      </c>
      <c r="AW186" s="1">
        <f>AR186*AM186*AP186</f>
        <v>0.227311912</v>
      </c>
      <c r="AX186" s="1">
        <f>AR186*(1-AM186)</f>
        <v>0.14712799999999998</v>
      </c>
      <c r="AY186" s="3">
        <f>$AK186*AS186</f>
        <v>140.60689689600002</v>
      </c>
      <c r="AZ186" s="3">
        <f>$AK186*AT186</f>
        <v>203.17524710399999</v>
      </c>
      <c r="BA186" s="3">
        <f>$AK186*AU186</f>
        <v>627.35385600000006</v>
      </c>
      <c r="BB186" s="3">
        <f>$AK186*AV186</f>
        <v>83.558308368000027</v>
      </c>
      <c r="BC186" s="3">
        <f>$AK186*AW186</f>
        <v>383.24788363200003</v>
      </c>
      <c r="BD186" s="3">
        <f>$AK186*AX186</f>
        <v>248.05780799999997</v>
      </c>
    </row>
    <row r="187" spans="1:56">
      <c r="A187">
        <v>2013</v>
      </c>
      <c r="B187">
        <v>8155</v>
      </c>
      <c r="C187" t="s">
        <v>540</v>
      </c>
      <c r="D187" t="s">
        <v>67</v>
      </c>
      <c r="E187">
        <v>26</v>
      </c>
      <c r="F187">
        <v>95</v>
      </c>
      <c r="G187">
        <v>381</v>
      </c>
      <c r="H187">
        <v>435</v>
      </c>
      <c r="I187">
        <v>108</v>
      </c>
      <c r="J187">
        <v>84</v>
      </c>
      <c r="K187">
        <v>15</v>
      </c>
      <c r="L187">
        <v>5</v>
      </c>
      <c r="M187">
        <v>4</v>
      </c>
      <c r="N187">
        <v>54</v>
      </c>
      <c r="O187">
        <v>31</v>
      </c>
      <c r="P187">
        <v>41</v>
      </c>
      <c r="Q187">
        <v>0</v>
      </c>
      <c r="R187">
        <v>69</v>
      </c>
      <c r="S187">
        <v>2</v>
      </c>
      <c r="T187">
        <v>1</v>
      </c>
      <c r="U187">
        <v>10</v>
      </c>
      <c r="V187">
        <v>1</v>
      </c>
      <c r="W187">
        <v>37</v>
      </c>
      <c r="X187">
        <v>12</v>
      </c>
      <c r="Y187">
        <v>182</v>
      </c>
      <c r="Z187">
        <v>62</v>
      </c>
      <c r="AA187">
        <v>57</v>
      </c>
      <c r="AB187">
        <v>2</v>
      </c>
      <c r="AC187">
        <v>13</v>
      </c>
      <c r="AD187">
        <v>22</v>
      </c>
      <c r="AE187">
        <v>8</v>
      </c>
      <c r="AF187">
        <v>7.4</v>
      </c>
      <c r="AG187">
        <v>61.8</v>
      </c>
      <c r="AH187">
        <v>5.4</v>
      </c>
      <c r="AI187">
        <v>664</v>
      </c>
      <c r="AJ187">
        <v>1085</v>
      </c>
      <c r="AK187">
        <v>1749</v>
      </c>
      <c r="AL187" s="1">
        <v>0.246</v>
      </c>
      <c r="AM187" s="1">
        <v>0.56100000000000005</v>
      </c>
      <c r="AN187" s="2">
        <v>0.40399999999999903</v>
      </c>
      <c r="AO187" s="1">
        <v>0.71</v>
      </c>
      <c r="AP187" s="1">
        <v>0.92900000000000005</v>
      </c>
      <c r="AQ187" s="2">
        <v>0.86299999999999999</v>
      </c>
      <c r="AR187" s="2">
        <v>0.502</v>
      </c>
      <c r="AS187" s="1">
        <f>(1-AR187)*AL187*(1-AO187)</f>
        <v>3.5527320000000001E-2</v>
      </c>
      <c r="AT187" s="1">
        <f>(1-AR187)*AL187*AO187</f>
        <v>8.6980679999999991E-2</v>
      </c>
      <c r="AU187" s="1">
        <f>(1-AR187)*(1-AL187)</f>
        <v>0.37549199999999999</v>
      </c>
      <c r="AV187" s="1">
        <f>AR187*AM187*(1-AP187)</f>
        <v>1.999516199999999E-2</v>
      </c>
      <c r="AW187" s="1">
        <f>AR187*AM187*AP187</f>
        <v>0.26162683800000003</v>
      </c>
      <c r="AX187" s="1">
        <f>AR187*(1-AM187)</f>
        <v>0.22037799999999996</v>
      </c>
      <c r="AY187" s="3">
        <f>$AK187*AS187</f>
        <v>62.137282679999998</v>
      </c>
      <c r="AZ187" s="3">
        <f>$AK187*AT187</f>
        <v>152.12920931999997</v>
      </c>
      <c r="BA187" s="3">
        <f>$AK187*AU187</f>
        <v>656.73550799999998</v>
      </c>
      <c r="BB187" s="3">
        <f>$AK187*AV187</f>
        <v>34.971538337999981</v>
      </c>
      <c r="BC187" s="3">
        <f>$AK187*AW187</f>
        <v>457.58533966200002</v>
      </c>
      <c r="BD187" s="3">
        <f>$AK187*AX187</f>
        <v>385.44112199999995</v>
      </c>
    </row>
    <row r="188" spans="1:56">
      <c r="A188">
        <v>2013</v>
      </c>
      <c r="B188">
        <v>9874</v>
      </c>
      <c r="C188" t="s">
        <v>778</v>
      </c>
      <c r="D188" t="s">
        <v>20</v>
      </c>
      <c r="E188">
        <v>24</v>
      </c>
      <c r="F188">
        <v>109</v>
      </c>
      <c r="G188">
        <v>404</v>
      </c>
      <c r="H188">
        <v>434</v>
      </c>
      <c r="I188">
        <v>113</v>
      </c>
      <c r="J188">
        <v>87</v>
      </c>
      <c r="K188">
        <v>21</v>
      </c>
      <c r="L188">
        <v>3</v>
      </c>
      <c r="M188">
        <v>2</v>
      </c>
      <c r="N188">
        <v>39</v>
      </c>
      <c r="O188">
        <v>28</v>
      </c>
      <c r="P188">
        <v>19</v>
      </c>
      <c r="Q188">
        <v>2</v>
      </c>
      <c r="R188">
        <v>67</v>
      </c>
      <c r="S188">
        <v>1</v>
      </c>
      <c r="T188">
        <v>3</v>
      </c>
      <c r="U188">
        <v>7</v>
      </c>
      <c r="V188">
        <v>13</v>
      </c>
      <c r="W188">
        <v>18</v>
      </c>
      <c r="X188">
        <v>7</v>
      </c>
      <c r="Y188">
        <v>185</v>
      </c>
      <c r="Z188">
        <v>92</v>
      </c>
      <c r="AA188">
        <v>61</v>
      </c>
      <c r="AB188">
        <v>2</v>
      </c>
      <c r="AC188">
        <v>10</v>
      </c>
      <c r="AD188">
        <v>9</v>
      </c>
      <c r="AE188">
        <v>1</v>
      </c>
      <c r="AF188">
        <v>5.5</v>
      </c>
      <c r="AG188">
        <v>65.2</v>
      </c>
      <c r="AH188">
        <v>6.7</v>
      </c>
      <c r="AI188">
        <v>468</v>
      </c>
      <c r="AJ188">
        <v>1037</v>
      </c>
      <c r="AK188">
        <v>1505</v>
      </c>
      <c r="AL188" s="1">
        <v>0.36499999999999999</v>
      </c>
      <c r="AM188" s="1">
        <v>0.65300000000000002</v>
      </c>
      <c r="AN188" s="2">
        <v>0.51100000000000001</v>
      </c>
      <c r="AO188" s="1">
        <v>0.72899999999999998</v>
      </c>
      <c r="AP188" s="1">
        <v>0.93899999999999995</v>
      </c>
      <c r="AQ188" s="2">
        <v>0.86499999999999999</v>
      </c>
      <c r="AR188" s="2">
        <v>0.50700000000000001</v>
      </c>
      <c r="AS188" s="1">
        <f>(1-AR188)*AL188*(1-AO188)</f>
        <v>4.8765095000000001E-2</v>
      </c>
      <c r="AT188" s="1">
        <f>(1-AR188)*AL188*AO188</f>
        <v>0.13117990499999999</v>
      </c>
      <c r="AU188" s="1">
        <f>(1-AR188)*(1-AL188)</f>
        <v>0.31305500000000003</v>
      </c>
      <c r="AV188" s="1">
        <f>AR188*AM188*(1-AP188)</f>
        <v>2.0195331000000018E-2</v>
      </c>
      <c r="AW188" s="1">
        <f>AR188*AM188*AP188</f>
        <v>0.31087566899999997</v>
      </c>
      <c r="AX188" s="1">
        <f>AR188*(1-AM188)</f>
        <v>0.175929</v>
      </c>
      <c r="AY188" s="3">
        <f>$AK188*AS188</f>
        <v>73.391467974999998</v>
      </c>
      <c r="AZ188" s="3">
        <f>$AK188*AT188</f>
        <v>197.42575702499997</v>
      </c>
      <c r="BA188" s="3">
        <f>$AK188*AU188</f>
        <v>471.14777500000002</v>
      </c>
      <c r="BB188" s="3">
        <f>$AK188*AV188</f>
        <v>30.393973155000026</v>
      </c>
      <c r="BC188" s="3">
        <f>$AK188*AW188</f>
        <v>467.86788184499994</v>
      </c>
      <c r="BD188" s="3">
        <f>$AK188*AX188</f>
        <v>264.773145</v>
      </c>
    </row>
    <row r="189" spans="1:56">
      <c r="A189">
        <v>2013</v>
      </c>
      <c r="B189">
        <v>14225</v>
      </c>
      <c r="C189" t="s">
        <v>838</v>
      </c>
      <c r="D189" t="s">
        <v>5</v>
      </c>
      <c r="E189">
        <v>22</v>
      </c>
      <c r="F189">
        <v>104</v>
      </c>
      <c r="G189">
        <v>382</v>
      </c>
      <c r="H189">
        <v>432</v>
      </c>
      <c r="I189">
        <v>122</v>
      </c>
      <c r="J189">
        <v>80</v>
      </c>
      <c r="K189">
        <v>21</v>
      </c>
      <c r="L189">
        <v>2</v>
      </c>
      <c r="M189">
        <v>19</v>
      </c>
      <c r="N189">
        <v>66</v>
      </c>
      <c r="O189">
        <v>42</v>
      </c>
      <c r="P189">
        <v>36</v>
      </c>
      <c r="Q189">
        <v>6</v>
      </c>
      <c r="R189">
        <v>97</v>
      </c>
      <c r="S189">
        <v>11</v>
      </c>
      <c r="T189">
        <v>3</v>
      </c>
      <c r="U189">
        <v>0</v>
      </c>
      <c r="V189">
        <v>6</v>
      </c>
      <c r="W189">
        <v>11</v>
      </c>
      <c r="X189">
        <v>8</v>
      </c>
      <c r="Y189">
        <v>142</v>
      </c>
      <c r="Z189">
        <v>54</v>
      </c>
      <c r="AA189">
        <v>87</v>
      </c>
      <c r="AB189">
        <v>9</v>
      </c>
      <c r="AC189">
        <v>17</v>
      </c>
      <c r="AD189">
        <v>5</v>
      </c>
      <c r="AE189">
        <v>4</v>
      </c>
      <c r="AF189">
        <v>4.7</v>
      </c>
      <c r="AG189">
        <v>59.3</v>
      </c>
      <c r="AH189">
        <v>16.899999999999999</v>
      </c>
      <c r="AI189">
        <v>585</v>
      </c>
      <c r="AJ189">
        <v>962</v>
      </c>
      <c r="AK189">
        <v>1547</v>
      </c>
      <c r="AL189" s="1">
        <v>0.37</v>
      </c>
      <c r="AM189" s="1">
        <v>0.75599999999999901</v>
      </c>
      <c r="AN189" s="2">
        <v>0.53200000000000003</v>
      </c>
      <c r="AO189" s="1">
        <v>0.49199999999999999</v>
      </c>
      <c r="AP189" s="1">
        <v>0.80200000000000005</v>
      </c>
      <c r="AQ189" s="2">
        <v>0.67700000000000005</v>
      </c>
      <c r="AR189" s="2">
        <v>0.42</v>
      </c>
      <c r="AS189" s="1">
        <f>(1-AR189)*AL189*(1-AO189)</f>
        <v>0.10901680000000001</v>
      </c>
      <c r="AT189" s="1">
        <f>(1-AR189)*AL189*AO189</f>
        <v>0.1055832</v>
      </c>
      <c r="AU189" s="1">
        <f>(1-AR189)*(1-AL189)</f>
        <v>0.36540000000000006</v>
      </c>
      <c r="AV189" s="1">
        <f>AR189*AM189*(1-AP189)</f>
        <v>6.2868959999999904E-2</v>
      </c>
      <c r="AW189" s="1">
        <f>AR189*AM189*AP189</f>
        <v>0.25465103999999966</v>
      </c>
      <c r="AX189" s="1">
        <f>AR189*(1-AM189)</f>
        <v>0.10248000000000042</v>
      </c>
      <c r="AY189" s="3">
        <f>$AK189*AS189</f>
        <v>168.64898960000002</v>
      </c>
      <c r="AZ189" s="3">
        <f>$AK189*AT189</f>
        <v>163.3372104</v>
      </c>
      <c r="BA189" s="3">
        <f>$AK189*AU189</f>
        <v>565.27380000000005</v>
      </c>
      <c r="BB189" s="3">
        <f>$AK189*AV189</f>
        <v>97.25828111999985</v>
      </c>
      <c r="BC189" s="3">
        <f>$AK189*AW189</f>
        <v>393.9451588799995</v>
      </c>
      <c r="BD189" s="3">
        <f>$AK189*AX189</f>
        <v>158.53656000000063</v>
      </c>
    </row>
    <row r="190" spans="1:56">
      <c r="A190">
        <v>2013</v>
      </c>
      <c r="B190">
        <v>2041</v>
      </c>
      <c r="C190" t="s">
        <v>377</v>
      </c>
      <c r="E190">
        <v>32</v>
      </c>
      <c r="F190">
        <v>110</v>
      </c>
      <c r="G190">
        <v>392</v>
      </c>
      <c r="H190">
        <v>431</v>
      </c>
      <c r="I190">
        <v>87</v>
      </c>
      <c r="J190">
        <v>61</v>
      </c>
      <c r="K190">
        <v>11</v>
      </c>
      <c r="L190">
        <v>0</v>
      </c>
      <c r="M190">
        <v>15</v>
      </c>
      <c r="N190">
        <v>39</v>
      </c>
      <c r="O190">
        <v>62</v>
      </c>
      <c r="P190">
        <v>29</v>
      </c>
      <c r="Q190">
        <v>4</v>
      </c>
      <c r="R190">
        <v>104</v>
      </c>
      <c r="S190">
        <v>8</v>
      </c>
      <c r="T190">
        <v>2</v>
      </c>
      <c r="U190">
        <v>0</v>
      </c>
      <c r="V190">
        <v>13</v>
      </c>
      <c r="W190">
        <v>2</v>
      </c>
      <c r="X190">
        <v>1</v>
      </c>
      <c r="Y190">
        <v>126</v>
      </c>
      <c r="Z190">
        <v>55</v>
      </c>
      <c r="AA190">
        <v>108</v>
      </c>
      <c r="AB190">
        <v>13</v>
      </c>
      <c r="AC190">
        <v>8</v>
      </c>
      <c r="AD190">
        <v>1</v>
      </c>
      <c r="AE190">
        <v>0</v>
      </c>
      <c r="AF190">
        <v>2.1</v>
      </c>
      <c r="AG190">
        <v>63.8</v>
      </c>
      <c r="AH190">
        <v>13.6</v>
      </c>
      <c r="AI190">
        <v>627</v>
      </c>
      <c r="AJ190">
        <v>1055</v>
      </c>
      <c r="AK190">
        <v>1682</v>
      </c>
      <c r="AL190" s="1">
        <v>0.31900000000000001</v>
      </c>
      <c r="AM190" s="1">
        <v>0.69899999999999995</v>
      </c>
      <c r="AN190" s="2">
        <v>0.503</v>
      </c>
      <c r="AO190" s="1">
        <v>0.58699999999999997</v>
      </c>
      <c r="AP190" s="1">
        <v>0.78700000000000003</v>
      </c>
      <c r="AQ190" s="2">
        <v>0.72099999999999997</v>
      </c>
      <c r="AR190" s="2">
        <v>0.48199999999999998</v>
      </c>
      <c r="AS190" s="1">
        <f>(1-AR190)*AL190*(1-AO190)</f>
        <v>6.8244946000000001E-2</v>
      </c>
      <c r="AT190" s="1">
        <f>(1-AR190)*AL190*AO190</f>
        <v>9.6997053999999999E-2</v>
      </c>
      <c r="AU190" s="1">
        <f>(1-AR190)*(1-AL190)</f>
        <v>0.35275800000000002</v>
      </c>
      <c r="AV190" s="1">
        <f>AR190*AM190*(1-AP190)</f>
        <v>7.1763533999999976E-2</v>
      </c>
      <c r="AW190" s="1">
        <f>AR190*AM190*AP190</f>
        <v>0.26515446599999998</v>
      </c>
      <c r="AX190" s="1">
        <f>AR190*(1-AM190)</f>
        <v>0.14508200000000002</v>
      </c>
      <c r="AY190" s="3">
        <f>$AK190*AS190</f>
        <v>114.787999172</v>
      </c>
      <c r="AZ190" s="3">
        <f>$AK190*AT190</f>
        <v>163.149044828</v>
      </c>
      <c r="BA190" s="3">
        <f>$AK190*AU190</f>
        <v>593.33895600000005</v>
      </c>
      <c r="BB190" s="3">
        <f>$AK190*AV190</f>
        <v>120.70626418799996</v>
      </c>
      <c r="BC190" s="3">
        <f>$AK190*AW190</f>
        <v>445.98981181199997</v>
      </c>
      <c r="BD190" s="3">
        <f>$AK190*AX190</f>
        <v>244.02792400000004</v>
      </c>
    </row>
    <row r="191" spans="1:56">
      <c r="A191">
        <v>2013</v>
      </c>
      <c r="B191">
        <v>3256</v>
      </c>
      <c r="C191" t="s">
        <v>772</v>
      </c>
      <c r="D191" t="s">
        <v>37</v>
      </c>
      <c r="E191">
        <v>26</v>
      </c>
      <c r="F191">
        <v>113</v>
      </c>
      <c r="G191">
        <v>380</v>
      </c>
      <c r="H191">
        <v>428</v>
      </c>
      <c r="I191">
        <v>104</v>
      </c>
      <c r="J191">
        <v>73</v>
      </c>
      <c r="K191">
        <v>23</v>
      </c>
      <c r="L191">
        <v>0</v>
      </c>
      <c r="M191">
        <v>8</v>
      </c>
      <c r="N191">
        <v>41</v>
      </c>
      <c r="O191">
        <v>32</v>
      </c>
      <c r="P191">
        <v>34</v>
      </c>
      <c r="Q191">
        <v>3</v>
      </c>
      <c r="R191">
        <v>97</v>
      </c>
      <c r="S191">
        <v>11</v>
      </c>
      <c r="T191">
        <v>2</v>
      </c>
      <c r="U191">
        <v>1</v>
      </c>
      <c r="V191">
        <v>13</v>
      </c>
      <c r="W191">
        <v>2</v>
      </c>
      <c r="X191">
        <v>0</v>
      </c>
      <c r="Y191">
        <v>125</v>
      </c>
      <c r="Z191">
        <v>62</v>
      </c>
      <c r="AA191">
        <v>98</v>
      </c>
      <c r="AB191">
        <v>6</v>
      </c>
      <c r="AC191">
        <v>8</v>
      </c>
      <c r="AD191">
        <v>1</v>
      </c>
      <c r="AE191">
        <v>0</v>
      </c>
      <c r="AF191">
        <v>2.4</v>
      </c>
      <c r="AG191">
        <v>57.9</v>
      </c>
      <c r="AH191">
        <v>9.3000000000000007</v>
      </c>
      <c r="AI191">
        <v>615</v>
      </c>
      <c r="AJ191">
        <v>1023</v>
      </c>
      <c r="AK191">
        <v>1638</v>
      </c>
      <c r="AL191" s="1">
        <v>0.27300000000000002</v>
      </c>
      <c r="AM191" s="1">
        <v>0.60099999999999998</v>
      </c>
      <c r="AN191" s="2">
        <v>0.436</v>
      </c>
      <c r="AO191" s="1">
        <v>0.52500000000000002</v>
      </c>
      <c r="AP191" s="1">
        <v>0.90300000000000002</v>
      </c>
      <c r="AQ191" s="2">
        <v>0.78400000000000003</v>
      </c>
      <c r="AR191" s="2">
        <v>0.497</v>
      </c>
      <c r="AS191" s="1">
        <f>(1-AR191)*AL191*(1-AO191)</f>
        <v>6.5226525000000007E-2</v>
      </c>
      <c r="AT191" s="1">
        <f>(1-AR191)*AL191*AO191</f>
        <v>7.2092475000000017E-2</v>
      </c>
      <c r="AU191" s="1">
        <f>(1-AR191)*(1-AL191)</f>
        <v>0.36568099999999998</v>
      </c>
      <c r="AV191" s="1">
        <f>AR191*AM191*(1-AP191)</f>
        <v>2.897360899999999E-2</v>
      </c>
      <c r="AW191" s="1">
        <f>AR191*AM191*AP191</f>
        <v>0.26972339099999998</v>
      </c>
      <c r="AX191" s="1">
        <f>AR191*(1-AM191)</f>
        <v>0.19830300000000001</v>
      </c>
      <c r="AY191" s="3">
        <f>$AK191*AS191</f>
        <v>106.84104795000002</v>
      </c>
      <c r="AZ191" s="3">
        <f>$AK191*AT191</f>
        <v>118.08747405000003</v>
      </c>
      <c r="BA191" s="3">
        <f>$AK191*AU191</f>
        <v>598.98547799999994</v>
      </c>
      <c r="BB191" s="3">
        <f>$AK191*AV191</f>
        <v>47.458771541999987</v>
      </c>
      <c r="BC191" s="3">
        <f>$AK191*AW191</f>
        <v>441.80691445799994</v>
      </c>
      <c r="BD191" s="3">
        <f>$AK191*AX191</f>
        <v>324.820314</v>
      </c>
    </row>
    <row r="192" spans="1:56">
      <c r="A192">
        <v>2013</v>
      </c>
      <c r="B192">
        <v>10099</v>
      </c>
      <c r="C192" t="s">
        <v>688</v>
      </c>
      <c r="D192" t="s">
        <v>128</v>
      </c>
      <c r="E192">
        <v>25</v>
      </c>
      <c r="F192">
        <v>113</v>
      </c>
      <c r="G192">
        <v>384</v>
      </c>
      <c r="H192">
        <v>427</v>
      </c>
      <c r="I192">
        <v>97</v>
      </c>
      <c r="J192">
        <v>73</v>
      </c>
      <c r="K192">
        <v>18</v>
      </c>
      <c r="L192">
        <v>2</v>
      </c>
      <c r="M192">
        <v>4</v>
      </c>
      <c r="N192">
        <v>40</v>
      </c>
      <c r="O192">
        <v>31</v>
      </c>
      <c r="P192">
        <v>37</v>
      </c>
      <c r="Q192">
        <v>1</v>
      </c>
      <c r="R192">
        <v>72</v>
      </c>
      <c r="S192">
        <v>1</v>
      </c>
      <c r="T192">
        <v>1</v>
      </c>
      <c r="U192">
        <v>4</v>
      </c>
      <c r="V192">
        <v>6</v>
      </c>
      <c r="W192">
        <v>2</v>
      </c>
      <c r="X192">
        <v>3</v>
      </c>
      <c r="Y192">
        <v>159</v>
      </c>
      <c r="Z192">
        <v>68</v>
      </c>
      <c r="AA192">
        <v>84</v>
      </c>
      <c r="AB192">
        <v>7</v>
      </c>
      <c r="AC192">
        <v>10</v>
      </c>
      <c r="AD192">
        <v>6</v>
      </c>
      <c r="AE192">
        <v>2</v>
      </c>
      <c r="AF192">
        <v>2.9</v>
      </c>
      <c r="AG192">
        <v>57.9</v>
      </c>
      <c r="AH192">
        <v>5.4</v>
      </c>
      <c r="AI192">
        <v>676</v>
      </c>
      <c r="AJ192">
        <v>1062</v>
      </c>
      <c r="AK192">
        <v>1738</v>
      </c>
      <c r="AL192" s="1">
        <v>0.248</v>
      </c>
      <c r="AM192" s="1">
        <v>0.52200000000000002</v>
      </c>
      <c r="AN192" s="2">
        <v>0.38600000000000001</v>
      </c>
      <c r="AO192" s="1">
        <v>0.745</v>
      </c>
      <c r="AP192" s="1">
        <v>0.91200000000000003</v>
      </c>
      <c r="AQ192" s="2">
        <v>0.85799999999999998</v>
      </c>
      <c r="AR192" s="2">
        <v>0.504</v>
      </c>
      <c r="AS192" s="1">
        <f>(1-AR192)*AL192*(1-AO192)</f>
        <v>3.1367039999999999E-2</v>
      </c>
      <c r="AT192" s="1">
        <f>(1-AR192)*AL192*AO192</f>
        <v>9.1640959999999994E-2</v>
      </c>
      <c r="AU192" s="1">
        <f>(1-AR192)*(1-AL192)</f>
        <v>0.37299199999999999</v>
      </c>
      <c r="AV192" s="1">
        <f>AR192*AM192*(1-AP192)</f>
        <v>2.3151743999999991E-2</v>
      </c>
      <c r="AW192" s="1">
        <f>AR192*AM192*AP192</f>
        <v>0.23993625599999999</v>
      </c>
      <c r="AX192" s="1">
        <f>AR192*(1-AM192)</f>
        <v>0.24091199999999999</v>
      </c>
      <c r="AY192" s="3">
        <f>$AK192*AS192</f>
        <v>54.51591552</v>
      </c>
      <c r="AZ192" s="3">
        <f>$AK192*AT192</f>
        <v>159.27198847999998</v>
      </c>
      <c r="BA192" s="3">
        <f>$AK192*AU192</f>
        <v>648.26009599999998</v>
      </c>
      <c r="BB192" s="3">
        <f>$AK192*AV192</f>
        <v>40.237731071999988</v>
      </c>
      <c r="BC192" s="3">
        <f>$AK192*AW192</f>
        <v>417.00921292799995</v>
      </c>
      <c r="BD192" s="3">
        <f>$AK192*AX192</f>
        <v>418.70505599999996</v>
      </c>
    </row>
    <row r="193" spans="1:56">
      <c r="A193">
        <v>2013</v>
      </c>
      <c r="B193">
        <v>454</v>
      </c>
      <c r="C193" t="s">
        <v>368</v>
      </c>
      <c r="D193" t="s">
        <v>5</v>
      </c>
      <c r="E193">
        <v>34</v>
      </c>
      <c r="F193">
        <v>132</v>
      </c>
      <c r="G193">
        <v>388</v>
      </c>
      <c r="H193">
        <v>426</v>
      </c>
      <c r="I193">
        <v>108</v>
      </c>
      <c r="J193">
        <v>72</v>
      </c>
      <c r="K193">
        <v>22</v>
      </c>
      <c r="L193">
        <v>2</v>
      </c>
      <c r="M193">
        <v>12</v>
      </c>
      <c r="N193">
        <v>47</v>
      </c>
      <c r="O193">
        <v>50</v>
      </c>
      <c r="P193">
        <v>30</v>
      </c>
      <c r="Q193">
        <v>3</v>
      </c>
      <c r="R193">
        <v>81</v>
      </c>
      <c r="S193">
        <v>2</v>
      </c>
      <c r="T193">
        <v>3</v>
      </c>
      <c r="U193">
        <v>3</v>
      </c>
      <c r="V193">
        <v>12</v>
      </c>
      <c r="W193">
        <v>5</v>
      </c>
      <c r="X193">
        <v>0</v>
      </c>
      <c r="Y193">
        <v>132</v>
      </c>
      <c r="Z193">
        <v>62</v>
      </c>
      <c r="AA193">
        <v>114</v>
      </c>
      <c r="AB193">
        <v>14</v>
      </c>
      <c r="AC193">
        <v>15</v>
      </c>
      <c r="AD193">
        <v>5</v>
      </c>
      <c r="AE193">
        <v>1</v>
      </c>
      <c r="AF193">
        <v>4.5</v>
      </c>
      <c r="AG193">
        <v>61.5</v>
      </c>
      <c r="AH193">
        <v>11.6</v>
      </c>
      <c r="AI193">
        <v>556</v>
      </c>
      <c r="AJ193">
        <v>984</v>
      </c>
      <c r="AK193">
        <v>1540</v>
      </c>
      <c r="AL193" s="1">
        <v>0.33200000000000002</v>
      </c>
      <c r="AM193" s="1">
        <v>0.72</v>
      </c>
      <c r="AN193" s="2">
        <v>0.52300000000000002</v>
      </c>
      <c r="AO193" s="1">
        <v>0.58099999999999996</v>
      </c>
      <c r="AP193" s="1">
        <v>0.86499999999999999</v>
      </c>
      <c r="AQ193" s="2">
        <v>0.77400000000000002</v>
      </c>
      <c r="AR193" s="2">
        <v>0.49199999999999999</v>
      </c>
      <c r="AS193" s="1">
        <f>(1-AR193)*AL193*(1-AO193)</f>
        <v>7.066686400000001E-2</v>
      </c>
      <c r="AT193" s="1">
        <f>(1-AR193)*AL193*AO193</f>
        <v>9.7989135999999991E-2</v>
      </c>
      <c r="AU193" s="1">
        <f>(1-AR193)*(1-AL193)</f>
        <v>0.33934399999999998</v>
      </c>
      <c r="AV193" s="1">
        <f>AR193*AM193*(1-AP193)</f>
        <v>4.7822400000000001E-2</v>
      </c>
      <c r="AW193" s="1">
        <f>AR193*AM193*AP193</f>
        <v>0.30641760000000001</v>
      </c>
      <c r="AX193" s="1">
        <f>AR193*(1-AM193)</f>
        <v>0.13776000000000002</v>
      </c>
      <c r="AY193" s="3">
        <f>$AK193*AS193</f>
        <v>108.82697056000002</v>
      </c>
      <c r="AZ193" s="3">
        <f>$AK193*AT193</f>
        <v>150.90326943999997</v>
      </c>
      <c r="BA193" s="3">
        <f>$AK193*AU193</f>
        <v>522.58975999999996</v>
      </c>
      <c r="BB193" s="3">
        <f>$AK193*AV193</f>
        <v>73.646495999999999</v>
      </c>
      <c r="BC193" s="3">
        <f>$AK193*AW193</f>
        <v>471.883104</v>
      </c>
      <c r="BD193" s="3">
        <f>$AK193*AX193</f>
        <v>212.15040000000002</v>
      </c>
    </row>
    <row r="194" spans="1:56">
      <c r="A194">
        <v>2013</v>
      </c>
      <c r="B194">
        <v>5384</v>
      </c>
      <c r="C194" t="s">
        <v>890</v>
      </c>
      <c r="D194" t="s">
        <v>34</v>
      </c>
      <c r="E194">
        <v>24</v>
      </c>
      <c r="F194">
        <v>121</v>
      </c>
      <c r="G194">
        <v>392</v>
      </c>
      <c r="H194">
        <v>421</v>
      </c>
      <c r="I194">
        <v>95</v>
      </c>
      <c r="J194">
        <v>65</v>
      </c>
      <c r="K194">
        <v>21</v>
      </c>
      <c r="L194">
        <v>5</v>
      </c>
      <c r="M194">
        <v>4</v>
      </c>
      <c r="N194">
        <v>35</v>
      </c>
      <c r="O194">
        <v>34</v>
      </c>
      <c r="P194">
        <v>20</v>
      </c>
      <c r="Q194">
        <v>4</v>
      </c>
      <c r="R194">
        <v>96</v>
      </c>
      <c r="S194">
        <v>2</v>
      </c>
      <c r="T194">
        <v>2</v>
      </c>
      <c r="U194">
        <v>5</v>
      </c>
      <c r="V194">
        <v>6</v>
      </c>
      <c r="W194">
        <v>6</v>
      </c>
      <c r="X194">
        <v>3</v>
      </c>
      <c r="Y194">
        <v>140</v>
      </c>
      <c r="Z194">
        <v>45</v>
      </c>
      <c r="AA194">
        <v>102</v>
      </c>
      <c r="AB194">
        <v>9</v>
      </c>
      <c r="AC194">
        <v>15</v>
      </c>
      <c r="AD194">
        <v>16</v>
      </c>
      <c r="AE194">
        <v>7</v>
      </c>
      <c r="AF194">
        <v>5.2</v>
      </c>
      <c r="AG194">
        <v>63.4</v>
      </c>
      <c r="AH194">
        <v>8.4</v>
      </c>
      <c r="AI194">
        <v>531</v>
      </c>
      <c r="AJ194">
        <v>1125</v>
      </c>
      <c r="AK194">
        <v>1656</v>
      </c>
      <c r="AL194" s="1">
        <v>0.35599999999999998</v>
      </c>
      <c r="AM194" s="1">
        <v>0.57299999999999995</v>
      </c>
      <c r="AN194" s="2">
        <v>0.46799999999999897</v>
      </c>
      <c r="AO194" s="1">
        <v>0.69599999999999995</v>
      </c>
      <c r="AP194" s="1">
        <v>0.88599999999999901</v>
      </c>
      <c r="AQ194" s="2">
        <v>0.81599999999999995</v>
      </c>
      <c r="AR194" s="2">
        <v>0.51600000000000001</v>
      </c>
      <c r="AS194" s="1">
        <f>(1-AR194)*AL194*(1-AO194)</f>
        <v>5.2380416000000006E-2</v>
      </c>
      <c r="AT194" s="1">
        <f>(1-AR194)*AL194*AO194</f>
        <v>0.11992358399999999</v>
      </c>
      <c r="AU194" s="1">
        <f>(1-AR194)*(1-AL194)</f>
        <v>0.31169599999999997</v>
      </c>
      <c r="AV194" s="1">
        <f>AR194*AM194*(1-AP194)</f>
        <v>3.3706152000000288E-2</v>
      </c>
      <c r="AW194" s="1">
        <f>AR194*AM194*AP194</f>
        <v>0.26196184799999972</v>
      </c>
      <c r="AX194" s="1">
        <f>AR194*(1-AM194)</f>
        <v>0.22033200000000003</v>
      </c>
      <c r="AY194" s="3">
        <f>$AK194*AS194</f>
        <v>86.741968896000003</v>
      </c>
      <c r="AZ194" s="3">
        <f>$AK194*AT194</f>
        <v>198.59345510399999</v>
      </c>
      <c r="BA194" s="3">
        <f>$AK194*AU194</f>
        <v>516.16857599999992</v>
      </c>
      <c r="BB194" s="3">
        <f>$AK194*AV194</f>
        <v>55.817387712000475</v>
      </c>
      <c r="BC194" s="3">
        <f>$AK194*AW194</f>
        <v>433.80882028799954</v>
      </c>
      <c r="BD194" s="3">
        <f>$AK194*AX194</f>
        <v>364.86979200000002</v>
      </c>
    </row>
    <row r="195" spans="1:56">
      <c r="A195">
        <v>2013</v>
      </c>
      <c r="B195">
        <v>1736</v>
      </c>
      <c r="C195" t="s">
        <v>131</v>
      </c>
      <c r="D195" t="s">
        <v>133</v>
      </c>
      <c r="E195">
        <v>30</v>
      </c>
      <c r="F195">
        <v>93</v>
      </c>
      <c r="G195">
        <v>382</v>
      </c>
      <c r="H195">
        <v>419</v>
      </c>
      <c r="I195">
        <v>113</v>
      </c>
      <c r="J195">
        <v>83</v>
      </c>
      <c r="K195">
        <v>20</v>
      </c>
      <c r="L195">
        <v>0</v>
      </c>
      <c r="M195">
        <v>10</v>
      </c>
      <c r="N195">
        <v>58</v>
      </c>
      <c r="O195">
        <v>37</v>
      </c>
      <c r="P195">
        <v>34</v>
      </c>
      <c r="Q195">
        <v>2</v>
      </c>
      <c r="R195">
        <v>47</v>
      </c>
      <c r="S195">
        <v>1</v>
      </c>
      <c r="T195">
        <v>2</v>
      </c>
      <c r="U195">
        <v>0</v>
      </c>
      <c r="V195">
        <v>6</v>
      </c>
      <c r="W195">
        <v>15</v>
      </c>
      <c r="X195">
        <v>6</v>
      </c>
      <c r="Y195">
        <v>153</v>
      </c>
      <c r="Z195">
        <v>71</v>
      </c>
      <c r="AA195">
        <v>111</v>
      </c>
      <c r="AB195">
        <v>13</v>
      </c>
      <c r="AC195">
        <v>11</v>
      </c>
      <c r="AD195">
        <v>2</v>
      </c>
      <c r="AE195">
        <v>1</v>
      </c>
      <c r="AF195">
        <v>4.4000000000000004</v>
      </c>
      <c r="AG195">
        <v>55.9</v>
      </c>
      <c r="AH195">
        <v>5.8</v>
      </c>
      <c r="AI195">
        <v>579</v>
      </c>
      <c r="AJ195">
        <v>969</v>
      </c>
      <c r="AK195">
        <v>1548</v>
      </c>
      <c r="AL195" s="1">
        <v>0.29099999999999998</v>
      </c>
      <c r="AM195" s="1">
        <v>0.59599999999999997</v>
      </c>
      <c r="AN195" s="2">
        <v>0.434</v>
      </c>
      <c r="AO195" s="1">
        <v>0.76099999999999901</v>
      </c>
      <c r="AP195" s="1">
        <v>0.92400000000000004</v>
      </c>
      <c r="AQ195" s="2">
        <v>0.86599999999999999</v>
      </c>
      <c r="AR195" s="2">
        <v>0.47099999999999997</v>
      </c>
      <c r="AS195" s="1">
        <f>(1-AR195)*AL195*(1-AO195)</f>
        <v>3.679142100000015E-2</v>
      </c>
      <c r="AT195" s="1">
        <f>(1-AR195)*AL195*AO195</f>
        <v>0.11714757899999984</v>
      </c>
      <c r="AU195" s="1">
        <f>(1-AR195)*(1-AL195)</f>
        <v>0.37506100000000003</v>
      </c>
      <c r="AV195" s="1">
        <f>AR195*AM195*(1-AP195)</f>
        <v>2.1334415999999985E-2</v>
      </c>
      <c r="AW195" s="1">
        <f>AR195*AM195*AP195</f>
        <v>0.259381584</v>
      </c>
      <c r="AX195" s="1">
        <f>AR195*(1-AM195)</f>
        <v>0.19028400000000001</v>
      </c>
      <c r="AY195" s="3">
        <f>$AK195*AS195</f>
        <v>56.95311970800023</v>
      </c>
      <c r="AZ195" s="3">
        <f>$AK195*AT195</f>
        <v>181.34445229199974</v>
      </c>
      <c r="BA195" s="3">
        <f>$AK195*AU195</f>
        <v>580.59442800000011</v>
      </c>
      <c r="BB195" s="3">
        <f>$AK195*AV195</f>
        <v>33.025675967999973</v>
      </c>
      <c r="BC195" s="3">
        <f>$AK195*AW195</f>
        <v>401.52269203200001</v>
      </c>
      <c r="BD195" s="3">
        <f>$AK195*AX195</f>
        <v>294.55963200000002</v>
      </c>
    </row>
    <row r="196" spans="1:56">
      <c r="A196">
        <v>2013</v>
      </c>
      <c r="B196">
        <v>1176</v>
      </c>
      <c r="C196" t="s">
        <v>198</v>
      </c>
      <c r="D196" t="s">
        <v>29</v>
      </c>
      <c r="E196">
        <v>37</v>
      </c>
      <c r="F196">
        <v>118</v>
      </c>
      <c r="G196">
        <v>377</v>
      </c>
      <c r="H196">
        <v>416</v>
      </c>
      <c r="I196">
        <v>98</v>
      </c>
      <c r="J196">
        <v>84</v>
      </c>
      <c r="K196">
        <v>13</v>
      </c>
      <c r="L196">
        <v>0</v>
      </c>
      <c r="M196">
        <v>1</v>
      </c>
      <c r="N196">
        <v>33</v>
      </c>
      <c r="O196">
        <v>23</v>
      </c>
      <c r="P196">
        <v>23</v>
      </c>
      <c r="Q196">
        <v>1</v>
      </c>
      <c r="R196">
        <v>31</v>
      </c>
      <c r="S196">
        <v>9</v>
      </c>
      <c r="T196">
        <v>4</v>
      </c>
      <c r="U196">
        <v>3</v>
      </c>
      <c r="V196">
        <v>15</v>
      </c>
      <c r="W196">
        <v>2</v>
      </c>
      <c r="X196">
        <v>0</v>
      </c>
      <c r="Y196">
        <v>169</v>
      </c>
      <c r="Z196">
        <v>87</v>
      </c>
      <c r="AA196">
        <v>94</v>
      </c>
      <c r="AB196">
        <v>9</v>
      </c>
      <c r="AC196">
        <v>9</v>
      </c>
      <c r="AD196">
        <v>3</v>
      </c>
      <c r="AE196">
        <v>0</v>
      </c>
      <c r="AF196">
        <v>2.5</v>
      </c>
      <c r="AG196">
        <v>57.2</v>
      </c>
      <c r="AH196">
        <v>3.5</v>
      </c>
      <c r="AI196">
        <v>527</v>
      </c>
      <c r="AJ196">
        <v>979</v>
      </c>
      <c r="AK196">
        <v>1506</v>
      </c>
      <c r="AL196" s="1">
        <v>0.26800000000000002</v>
      </c>
      <c r="AM196" s="1">
        <v>0.61399999999999999</v>
      </c>
      <c r="AN196" s="2">
        <v>0.45799999999999902</v>
      </c>
      <c r="AO196" s="1">
        <v>0.84499999999999997</v>
      </c>
      <c r="AP196" s="1">
        <v>0.94899999999999995</v>
      </c>
      <c r="AQ196" s="2">
        <v>0.92099999999999904</v>
      </c>
      <c r="AR196" s="2">
        <v>0.54899999999999904</v>
      </c>
      <c r="AS196" s="1">
        <f>(1-AR196)*AL196*(1-AO196)</f>
        <v>1.8734540000000046E-2</v>
      </c>
      <c r="AT196" s="1">
        <f>(1-AR196)*AL196*AO196</f>
        <v>0.10213346000000022</v>
      </c>
      <c r="AU196" s="1">
        <f>(1-AR196)*(1-AL196)</f>
        <v>0.3301320000000007</v>
      </c>
      <c r="AV196" s="1">
        <f>AR196*AM196*(1-AP196)</f>
        <v>1.7191385999999986E-2</v>
      </c>
      <c r="AW196" s="1">
        <f>AR196*AM196*AP196</f>
        <v>0.31989461399999941</v>
      </c>
      <c r="AX196" s="1">
        <f>AR196*(1-AM196)</f>
        <v>0.21191399999999963</v>
      </c>
      <c r="AY196" s="3">
        <f>$AK196*AS196</f>
        <v>28.214217240000071</v>
      </c>
      <c r="AZ196" s="3">
        <f>$AK196*AT196</f>
        <v>153.81299076000033</v>
      </c>
      <c r="BA196" s="3">
        <f>$AK196*AU196</f>
        <v>497.17879200000107</v>
      </c>
      <c r="BB196" s="3">
        <f>$AK196*AV196</f>
        <v>25.890227315999979</v>
      </c>
      <c r="BC196" s="3">
        <f>$AK196*AW196</f>
        <v>481.76128868399911</v>
      </c>
      <c r="BD196" s="3">
        <f>$AK196*AX196</f>
        <v>319.14248399999946</v>
      </c>
    </row>
    <row r="197" spans="1:56">
      <c r="A197">
        <v>2013</v>
      </c>
      <c r="B197">
        <v>10166</v>
      </c>
      <c r="C197" t="s">
        <v>871</v>
      </c>
      <c r="D197" t="s">
        <v>128</v>
      </c>
      <c r="E197">
        <v>22</v>
      </c>
      <c r="F197">
        <v>102</v>
      </c>
      <c r="G197">
        <v>369</v>
      </c>
      <c r="H197">
        <v>412</v>
      </c>
      <c r="I197">
        <v>83</v>
      </c>
      <c r="J197">
        <v>50</v>
      </c>
      <c r="K197">
        <v>20</v>
      </c>
      <c r="L197">
        <v>1</v>
      </c>
      <c r="M197">
        <v>12</v>
      </c>
      <c r="N197">
        <v>38</v>
      </c>
      <c r="O197">
        <v>45</v>
      </c>
      <c r="P197">
        <v>42</v>
      </c>
      <c r="Q197">
        <v>1</v>
      </c>
      <c r="R197">
        <v>113</v>
      </c>
      <c r="S197">
        <v>0</v>
      </c>
      <c r="T197">
        <v>1</v>
      </c>
      <c r="U197">
        <v>0</v>
      </c>
      <c r="V197">
        <v>2</v>
      </c>
      <c r="W197">
        <v>6</v>
      </c>
      <c r="X197">
        <v>1</v>
      </c>
      <c r="Y197">
        <v>88</v>
      </c>
      <c r="Z197">
        <v>62</v>
      </c>
      <c r="AA197">
        <v>105</v>
      </c>
      <c r="AB197">
        <v>9</v>
      </c>
      <c r="AC197">
        <v>3</v>
      </c>
      <c r="AD197">
        <v>2</v>
      </c>
      <c r="AE197">
        <v>0</v>
      </c>
      <c r="AF197">
        <v>4</v>
      </c>
      <c r="AG197">
        <v>56.6</v>
      </c>
      <c r="AH197">
        <v>10.4</v>
      </c>
      <c r="AI197">
        <v>640</v>
      </c>
      <c r="AJ197">
        <v>1050</v>
      </c>
      <c r="AK197">
        <v>1690</v>
      </c>
      <c r="AL197" s="1">
        <v>0.26400000000000001</v>
      </c>
      <c r="AM197" s="1">
        <v>0.58099999999999996</v>
      </c>
      <c r="AN197" s="2">
        <v>0.42099999999999999</v>
      </c>
      <c r="AO197" s="1">
        <v>0.55399999999999905</v>
      </c>
      <c r="AP197" s="1">
        <v>0.84199999999999997</v>
      </c>
      <c r="AQ197" s="2">
        <v>0.750999999999999</v>
      </c>
      <c r="AR197" s="2">
        <v>0.496</v>
      </c>
      <c r="AS197" s="1">
        <f>(1-AR197)*AL197*(1-AO197)</f>
        <v>5.9342976000000131E-2</v>
      </c>
      <c r="AT197" s="1">
        <f>(1-AR197)*AL197*AO197</f>
        <v>7.3713023999999877E-2</v>
      </c>
      <c r="AU197" s="1">
        <f>(1-AR197)*(1-AL197)</f>
        <v>0.370944</v>
      </c>
      <c r="AV197" s="1">
        <f>AR197*AM197*(1-AP197)</f>
        <v>4.5531808000000007E-2</v>
      </c>
      <c r="AW197" s="1">
        <f>AR197*AM197*AP197</f>
        <v>0.24264419199999998</v>
      </c>
      <c r="AX197" s="1">
        <f>AR197*(1-AM197)</f>
        <v>0.20782400000000001</v>
      </c>
      <c r="AY197" s="3">
        <f>$AK197*AS197</f>
        <v>100.28962944000023</v>
      </c>
      <c r="AZ197" s="3">
        <f>$AK197*AT197</f>
        <v>124.5750105599998</v>
      </c>
      <c r="BA197" s="3">
        <f>$AK197*AU197</f>
        <v>626.89535999999998</v>
      </c>
      <c r="BB197" s="3">
        <f>$AK197*AV197</f>
        <v>76.948755520000006</v>
      </c>
      <c r="BC197" s="3">
        <f>$AK197*AW197</f>
        <v>410.06868447999994</v>
      </c>
      <c r="BD197" s="3">
        <f>$AK197*AX197</f>
        <v>351.22255999999999</v>
      </c>
    </row>
    <row r="198" spans="1:56">
      <c r="A198">
        <v>2013</v>
      </c>
      <c r="B198">
        <v>7331</v>
      </c>
      <c r="C198" t="s">
        <v>158</v>
      </c>
      <c r="D198" t="s">
        <v>90</v>
      </c>
      <c r="E198">
        <v>30</v>
      </c>
      <c r="F198">
        <v>117</v>
      </c>
      <c r="G198">
        <v>368</v>
      </c>
      <c r="H198">
        <v>410</v>
      </c>
      <c r="I198">
        <v>93</v>
      </c>
      <c r="J198">
        <v>58</v>
      </c>
      <c r="K198">
        <v>27</v>
      </c>
      <c r="L198">
        <v>0</v>
      </c>
      <c r="M198">
        <v>8</v>
      </c>
      <c r="N198">
        <v>49</v>
      </c>
      <c r="O198">
        <v>40</v>
      </c>
      <c r="P198">
        <v>39</v>
      </c>
      <c r="Q198">
        <v>4</v>
      </c>
      <c r="R198">
        <v>94</v>
      </c>
      <c r="S198">
        <v>3</v>
      </c>
      <c r="T198">
        <v>0</v>
      </c>
      <c r="U198">
        <v>0</v>
      </c>
      <c r="V198">
        <v>10</v>
      </c>
      <c r="W198">
        <v>0</v>
      </c>
      <c r="X198">
        <v>0</v>
      </c>
      <c r="Y198">
        <v>124</v>
      </c>
      <c r="Z198">
        <v>54</v>
      </c>
      <c r="AA198">
        <v>95</v>
      </c>
      <c r="AB198">
        <v>6</v>
      </c>
      <c r="AC198">
        <v>6</v>
      </c>
      <c r="AD198">
        <v>1</v>
      </c>
      <c r="AE198">
        <v>1</v>
      </c>
      <c r="AF198">
        <v>1.6</v>
      </c>
      <c r="AG198">
        <v>54.9</v>
      </c>
      <c r="AH198">
        <v>10.199999999999999</v>
      </c>
      <c r="AI198">
        <v>663</v>
      </c>
      <c r="AJ198">
        <v>1078</v>
      </c>
      <c r="AK198">
        <v>1741</v>
      </c>
      <c r="AL198" s="1">
        <v>0.26899999999999902</v>
      </c>
      <c r="AM198" s="1">
        <v>0.61499999999999999</v>
      </c>
      <c r="AN198" s="2">
        <v>0.439</v>
      </c>
      <c r="AO198" s="1">
        <v>0.59299999999999997</v>
      </c>
      <c r="AP198" s="1">
        <v>0.83899999999999997</v>
      </c>
      <c r="AQ198" s="2">
        <v>0.76200000000000001</v>
      </c>
      <c r="AR198" s="2">
        <v>0.49199999999999999</v>
      </c>
      <c r="AS198" s="1">
        <f>(1-AR198)*AL198*(1-AO198)</f>
        <v>5.5617363999999801E-2</v>
      </c>
      <c r="AT198" s="1">
        <f>(1-AR198)*AL198*AO198</f>
        <v>8.1034635999999702E-2</v>
      </c>
      <c r="AU198" s="1">
        <f>(1-AR198)*(1-AL198)</f>
        <v>0.37134800000000051</v>
      </c>
      <c r="AV198" s="1">
        <f>AR198*AM198*(1-AP198)</f>
        <v>4.871538000000001E-2</v>
      </c>
      <c r="AW198" s="1">
        <f>AR198*AM198*AP198</f>
        <v>0.25386461999999999</v>
      </c>
      <c r="AX198" s="1">
        <f>AR198*(1-AM198)</f>
        <v>0.18942000000000001</v>
      </c>
      <c r="AY198" s="3">
        <f>$AK198*AS198</f>
        <v>96.829830723999649</v>
      </c>
      <c r="AZ198" s="3">
        <f>$AK198*AT198</f>
        <v>141.08130127599949</v>
      </c>
      <c r="BA198" s="3">
        <f>$AK198*AU198</f>
        <v>646.51686800000084</v>
      </c>
      <c r="BB198" s="3">
        <f>$AK198*AV198</f>
        <v>84.813476580000014</v>
      </c>
      <c r="BC198" s="3">
        <f>$AK198*AW198</f>
        <v>441.97830341999997</v>
      </c>
      <c r="BD198" s="3">
        <f>$AK198*AX198</f>
        <v>329.78021999999999</v>
      </c>
    </row>
    <row r="199" spans="1:56">
      <c r="A199">
        <v>2013</v>
      </c>
      <c r="B199">
        <v>7927</v>
      </c>
      <c r="C199" t="s">
        <v>831</v>
      </c>
      <c r="D199" t="s">
        <v>90</v>
      </c>
      <c r="E199">
        <v>27</v>
      </c>
      <c r="F199">
        <v>130</v>
      </c>
      <c r="G199">
        <v>368</v>
      </c>
      <c r="H199">
        <v>410</v>
      </c>
      <c r="I199">
        <v>98</v>
      </c>
      <c r="J199">
        <v>69</v>
      </c>
      <c r="K199">
        <v>24</v>
      </c>
      <c r="L199">
        <v>3</v>
      </c>
      <c r="M199">
        <v>2</v>
      </c>
      <c r="N199">
        <v>45</v>
      </c>
      <c r="O199">
        <v>35</v>
      </c>
      <c r="P199">
        <v>27</v>
      </c>
      <c r="Q199">
        <v>2</v>
      </c>
      <c r="R199">
        <v>51</v>
      </c>
      <c r="S199">
        <v>5</v>
      </c>
      <c r="T199">
        <v>4</v>
      </c>
      <c r="U199">
        <v>6</v>
      </c>
      <c r="V199">
        <v>4</v>
      </c>
      <c r="W199">
        <v>10</v>
      </c>
      <c r="X199">
        <v>5</v>
      </c>
      <c r="Y199">
        <v>111</v>
      </c>
      <c r="Z199">
        <v>78</v>
      </c>
      <c r="AA199">
        <v>125</v>
      </c>
      <c r="AB199">
        <v>14</v>
      </c>
      <c r="AC199">
        <v>9</v>
      </c>
      <c r="AD199">
        <v>13</v>
      </c>
      <c r="AE199">
        <v>3</v>
      </c>
      <c r="AF199">
        <v>5.3</v>
      </c>
      <c r="AG199">
        <v>60.2</v>
      </c>
      <c r="AH199">
        <v>4.0999999999999996</v>
      </c>
      <c r="AI199">
        <v>531</v>
      </c>
      <c r="AJ199">
        <v>955</v>
      </c>
      <c r="AK199">
        <v>1486</v>
      </c>
      <c r="AL199" s="1">
        <v>0.27399999999999902</v>
      </c>
      <c r="AM199" s="1">
        <v>0.54500000000000004</v>
      </c>
      <c r="AN199" s="2">
        <v>0.41699999999999998</v>
      </c>
      <c r="AO199" s="1">
        <v>0.77</v>
      </c>
      <c r="AP199" s="1">
        <v>0.96</v>
      </c>
      <c r="AQ199" s="2">
        <v>0.90099999999999902</v>
      </c>
      <c r="AR199" s="2">
        <v>0.52600000000000002</v>
      </c>
      <c r="AS199" s="1">
        <f>(1-AR199)*AL199*(1-AO199)</f>
        <v>2.9871479999999888E-2</v>
      </c>
      <c r="AT199" s="1">
        <f>(1-AR199)*AL199*AO199</f>
        <v>0.10000451999999964</v>
      </c>
      <c r="AU199" s="1">
        <f>(1-AR199)*(1-AL199)</f>
        <v>0.34412400000000043</v>
      </c>
      <c r="AV199" s="1">
        <f>AR199*AM199*(1-AP199)</f>
        <v>1.1466800000000011E-2</v>
      </c>
      <c r="AW199" s="1">
        <f>AR199*AM199*AP199</f>
        <v>0.27520320000000004</v>
      </c>
      <c r="AX199" s="1">
        <f>AR199*(1-AM199)</f>
        <v>0.23932999999999999</v>
      </c>
      <c r="AY199" s="3">
        <f>$AK199*AS199</f>
        <v>44.389019279999836</v>
      </c>
      <c r="AZ199" s="3">
        <f>$AK199*AT199</f>
        <v>148.60671671999947</v>
      </c>
      <c r="BA199" s="3">
        <f>$AK199*AU199</f>
        <v>511.36826400000064</v>
      </c>
      <c r="BB199" s="3">
        <f>$AK199*AV199</f>
        <v>17.039664800000018</v>
      </c>
      <c r="BC199" s="3">
        <f>$AK199*AW199</f>
        <v>408.95195520000004</v>
      </c>
      <c r="BD199" s="3">
        <f>$AK199*AX199</f>
        <v>355.64437999999996</v>
      </c>
    </row>
    <row r="200" spans="1:56">
      <c r="A200">
        <v>2013</v>
      </c>
      <c r="B200">
        <v>8585</v>
      </c>
      <c r="C200" t="s">
        <v>360</v>
      </c>
      <c r="D200" t="s">
        <v>55</v>
      </c>
      <c r="E200">
        <v>31</v>
      </c>
      <c r="F200">
        <v>137</v>
      </c>
      <c r="G200">
        <v>391</v>
      </c>
      <c r="H200">
        <v>409</v>
      </c>
      <c r="I200">
        <v>83</v>
      </c>
      <c r="J200">
        <v>54</v>
      </c>
      <c r="K200">
        <v>15</v>
      </c>
      <c r="L200">
        <v>1</v>
      </c>
      <c r="M200">
        <v>13</v>
      </c>
      <c r="N200">
        <v>35</v>
      </c>
      <c r="O200">
        <v>46</v>
      </c>
      <c r="P200">
        <v>14</v>
      </c>
      <c r="Q200">
        <v>3</v>
      </c>
      <c r="R200">
        <v>71</v>
      </c>
      <c r="S200">
        <v>1</v>
      </c>
      <c r="T200">
        <v>3</v>
      </c>
      <c r="U200">
        <v>0</v>
      </c>
      <c r="V200">
        <v>9</v>
      </c>
      <c r="W200">
        <v>0</v>
      </c>
      <c r="X200">
        <v>0</v>
      </c>
      <c r="Y200">
        <v>139</v>
      </c>
      <c r="Z200">
        <v>52</v>
      </c>
      <c r="AA200">
        <v>132</v>
      </c>
      <c r="AB200">
        <v>13</v>
      </c>
      <c r="AC200">
        <v>8</v>
      </c>
      <c r="AD200">
        <v>0</v>
      </c>
      <c r="AE200">
        <v>0</v>
      </c>
      <c r="AF200">
        <v>1.7</v>
      </c>
      <c r="AG200">
        <v>67</v>
      </c>
      <c r="AH200">
        <v>9.9</v>
      </c>
      <c r="AI200">
        <v>443</v>
      </c>
      <c r="AJ200">
        <v>944</v>
      </c>
      <c r="AK200">
        <v>1387</v>
      </c>
      <c r="AL200" s="1">
        <v>0.35799999999999998</v>
      </c>
      <c r="AM200" s="1">
        <v>0.74199999999999999</v>
      </c>
      <c r="AN200" s="2">
        <v>0.54500000000000004</v>
      </c>
      <c r="AO200" s="1">
        <v>0.68500000000000005</v>
      </c>
      <c r="AP200" s="1">
        <v>0.879</v>
      </c>
      <c r="AQ200" s="2">
        <v>0.81399999999999995</v>
      </c>
      <c r="AR200" s="2">
        <v>0.48799999999999999</v>
      </c>
      <c r="AS200" s="1">
        <f>(1-AR200)*AL200*(1-AO200)</f>
        <v>5.7738239999999989E-2</v>
      </c>
      <c r="AT200" s="1">
        <f>(1-AR200)*AL200*AO200</f>
        <v>0.12555775999999999</v>
      </c>
      <c r="AU200" s="1">
        <f>(1-AR200)*(1-AL200)</f>
        <v>0.328704</v>
      </c>
      <c r="AV200" s="1">
        <f>AR200*AM200*(1-AP200)</f>
        <v>4.3813615999999993E-2</v>
      </c>
      <c r="AW200" s="1">
        <f>AR200*AM200*AP200</f>
        <v>0.31828238399999997</v>
      </c>
      <c r="AX200" s="1">
        <f>AR200*(1-AM200)</f>
        <v>0.12590399999999999</v>
      </c>
      <c r="AY200" s="3">
        <f>$AK200*AS200</f>
        <v>80.082938879999986</v>
      </c>
      <c r="AZ200" s="3">
        <f>$AK200*AT200</f>
        <v>174.14861311999999</v>
      </c>
      <c r="BA200" s="3">
        <f>$AK200*AU200</f>
        <v>455.91244799999998</v>
      </c>
      <c r="BB200" s="3">
        <f>$AK200*AV200</f>
        <v>60.769485391999993</v>
      </c>
      <c r="BC200" s="3">
        <f>$AK200*AW200</f>
        <v>441.45766660799995</v>
      </c>
      <c r="BD200" s="3">
        <f>$AK200*AX200</f>
        <v>174.62884799999998</v>
      </c>
    </row>
    <row r="201" spans="1:56">
      <c r="A201">
        <v>2013</v>
      </c>
      <c r="B201">
        <v>9015</v>
      </c>
      <c r="C201" t="s">
        <v>514</v>
      </c>
      <c r="D201" t="s">
        <v>15</v>
      </c>
      <c r="E201">
        <v>26</v>
      </c>
      <c r="F201">
        <v>103</v>
      </c>
      <c r="G201">
        <v>371</v>
      </c>
      <c r="H201">
        <v>408</v>
      </c>
      <c r="I201">
        <v>99</v>
      </c>
      <c r="J201">
        <v>71</v>
      </c>
      <c r="K201">
        <v>22</v>
      </c>
      <c r="L201">
        <v>1</v>
      </c>
      <c r="M201">
        <v>5</v>
      </c>
      <c r="N201">
        <v>46</v>
      </c>
      <c r="O201">
        <v>24</v>
      </c>
      <c r="P201">
        <v>28</v>
      </c>
      <c r="Q201">
        <v>2</v>
      </c>
      <c r="R201">
        <v>56</v>
      </c>
      <c r="S201">
        <v>4</v>
      </c>
      <c r="T201">
        <v>4</v>
      </c>
      <c r="U201">
        <v>1</v>
      </c>
      <c r="V201">
        <v>10</v>
      </c>
      <c r="W201">
        <v>5</v>
      </c>
      <c r="X201">
        <v>1</v>
      </c>
      <c r="Y201">
        <v>113</v>
      </c>
      <c r="Z201">
        <v>74</v>
      </c>
      <c r="AA201">
        <v>132</v>
      </c>
      <c r="AB201">
        <v>10</v>
      </c>
      <c r="AC201">
        <v>5</v>
      </c>
      <c r="AD201">
        <v>1</v>
      </c>
      <c r="AE201">
        <v>1</v>
      </c>
      <c r="AF201">
        <v>4.0999999999999996</v>
      </c>
      <c r="AG201">
        <v>57.1</v>
      </c>
      <c r="AH201">
        <v>7.2</v>
      </c>
      <c r="AI201">
        <v>554</v>
      </c>
      <c r="AJ201">
        <v>1001</v>
      </c>
      <c r="AK201">
        <v>1555</v>
      </c>
      <c r="AL201" s="1">
        <v>0.29499999999999998</v>
      </c>
      <c r="AM201" s="1">
        <v>0.68</v>
      </c>
      <c r="AN201" s="2">
        <v>0.497</v>
      </c>
      <c r="AO201" s="1">
        <v>0.71599999999999997</v>
      </c>
      <c r="AP201" s="1">
        <v>0.90599999999999903</v>
      </c>
      <c r="AQ201" s="2">
        <v>0.85299999999999998</v>
      </c>
      <c r="AR201" s="2">
        <v>0.52700000000000002</v>
      </c>
      <c r="AS201" s="1">
        <f>(1-AR201)*AL201*(1-AO201)</f>
        <v>3.962794E-2</v>
      </c>
      <c r="AT201" s="1">
        <f>(1-AR201)*AL201*AO201</f>
        <v>9.9907059999999992E-2</v>
      </c>
      <c r="AU201" s="1">
        <f>(1-AR201)*(1-AL201)</f>
        <v>0.33346500000000001</v>
      </c>
      <c r="AV201" s="1">
        <f>AR201*AM201*(1-AP201)</f>
        <v>3.3685840000000355E-2</v>
      </c>
      <c r="AW201" s="1">
        <f>AR201*AM201*AP201</f>
        <v>0.32467415999999971</v>
      </c>
      <c r="AX201" s="1">
        <f>AR201*(1-AM201)</f>
        <v>0.16863999999999998</v>
      </c>
      <c r="AY201" s="3">
        <f>$AK201*AS201</f>
        <v>61.6214467</v>
      </c>
      <c r="AZ201" s="3">
        <f>$AK201*AT201</f>
        <v>155.35547829999999</v>
      </c>
      <c r="BA201" s="3">
        <f>$AK201*AU201</f>
        <v>518.53807500000005</v>
      </c>
      <c r="BB201" s="3">
        <f>$AK201*AV201</f>
        <v>52.38148120000055</v>
      </c>
      <c r="BC201" s="3">
        <f>$AK201*AW201</f>
        <v>504.86831879999954</v>
      </c>
      <c r="BD201" s="3">
        <f>$AK201*AX201</f>
        <v>262.23519999999996</v>
      </c>
    </row>
    <row r="202" spans="1:56">
      <c r="A202">
        <v>2013</v>
      </c>
      <c r="B202">
        <v>3376</v>
      </c>
      <c r="C202" t="s">
        <v>425</v>
      </c>
      <c r="D202" t="s">
        <v>67</v>
      </c>
      <c r="E202">
        <v>29</v>
      </c>
      <c r="F202">
        <v>114</v>
      </c>
      <c r="G202">
        <v>373</v>
      </c>
      <c r="H202">
        <v>408</v>
      </c>
      <c r="I202">
        <v>87</v>
      </c>
      <c r="J202">
        <v>55</v>
      </c>
      <c r="K202">
        <v>19</v>
      </c>
      <c r="L202">
        <v>0</v>
      </c>
      <c r="M202">
        <v>13</v>
      </c>
      <c r="N202">
        <v>35</v>
      </c>
      <c r="O202">
        <v>44</v>
      </c>
      <c r="P202">
        <v>26</v>
      </c>
      <c r="Q202">
        <v>5</v>
      </c>
      <c r="R202">
        <v>98</v>
      </c>
      <c r="S202">
        <v>5</v>
      </c>
      <c r="T202">
        <v>3</v>
      </c>
      <c r="U202">
        <v>1</v>
      </c>
      <c r="V202">
        <v>7</v>
      </c>
      <c r="W202">
        <v>1</v>
      </c>
      <c r="X202">
        <v>0</v>
      </c>
      <c r="Y202">
        <v>117</v>
      </c>
      <c r="Z202">
        <v>55</v>
      </c>
      <c r="AA202">
        <v>103</v>
      </c>
      <c r="AB202">
        <v>9</v>
      </c>
      <c r="AC202">
        <v>9</v>
      </c>
      <c r="AD202">
        <v>4</v>
      </c>
      <c r="AE202">
        <v>0</v>
      </c>
      <c r="AF202">
        <v>1.8</v>
      </c>
      <c r="AG202">
        <v>65</v>
      </c>
      <c r="AH202">
        <v>12.9</v>
      </c>
      <c r="AI202">
        <v>518</v>
      </c>
      <c r="AJ202">
        <v>1011</v>
      </c>
      <c r="AK202">
        <v>1529</v>
      </c>
      <c r="AL202" s="1">
        <v>0.317</v>
      </c>
      <c r="AM202" s="1">
        <v>0.74299999999999999</v>
      </c>
      <c r="AN202" s="2">
        <v>0.53200000000000003</v>
      </c>
      <c r="AO202" s="1">
        <v>0.52100000000000002</v>
      </c>
      <c r="AP202" s="1">
        <v>0.84799999999999998</v>
      </c>
      <c r="AQ202" s="2">
        <v>0.752</v>
      </c>
      <c r="AR202" s="2">
        <v>0.50600000000000001</v>
      </c>
      <c r="AS202" s="1">
        <f>(1-AR202)*AL202*(1-AO202)</f>
        <v>7.5010441999999997E-2</v>
      </c>
      <c r="AT202" s="1">
        <f>(1-AR202)*AL202*AO202</f>
        <v>8.1587557999999991E-2</v>
      </c>
      <c r="AU202" s="1">
        <f>(1-AR202)*(1-AL202)</f>
        <v>0.33740200000000004</v>
      </c>
      <c r="AV202" s="1">
        <f>AR202*AM202*(1-AP202)</f>
        <v>5.714561600000001E-2</v>
      </c>
      <c r="AW202" s="1">
        <f>AR202*AM202*AP202</f>
        <v>0.318812384</v>
      </c>
      <c r="AX202" s="1">
        <f>AR202*(1-AM202)</f>
        <v>0.13004199999999999</v>
      </c>
      <c r="AY202" s="3">
        <f>$AK202*AS202</f>
        <v>114.690965818</v>
      </c>
      <c r="AZ202" s="3">
        <f>$AK202*AT202</f>
        <v>124.74737618199998</v>
      </c>
      <c r="BA202" s="3">
        <f>$AK202*AU202</f>
        <v>515.8876580000001</v>
      </c>
      <c r="BB202" s="3">
        <f>$AK202*AV202</f>
        <v>87.375646864000018</v>
      </c>
      <c r="BC202" s="3">
        <f>$AK202*AW202</f>
        <v>487.46413513599998</v>
      </c>
      <c r="BD202" s="3">
        <f>$AK202*AX202</f>
        <v>198.83421799999999</v>
      </c>
    </row>
    <row r="203" spans="1:56">
      <c r="A203">
        <v>2013</v>
      </c>
      <c r="B203">
        <v>2234</v>
      </c>
      <c r="C203" t="s">
        <v>159</v>
      </c>
      <c r="D203" t="s">
        <v>75</v>
      </c>
      <c r="E203">
        <v>31</v>
      </c>
      <c r="F203">
        <v>118</v>
      </c>
      <c r="G203">
        <v>366</v>
      </c>
      <c r="H203">
        <v>407</v>
      </c>
      <c r="I203">
        <v>86</v>
      </c>
      <c r="J203">
        <v>56</v>
      </c>
      <c r="K203">
        <v>12</v>
      </c>
      <c r="L203">
        <v>2</v>
      </c>
      <c r="M203">
        <v>16</v>
      </c>
      <c r="N203">
        <v>41</v>
      </c>
      <c r="O203">
        <v>52</v>
      </c>
      <c r="P203">
        <v>35</v>
      </c>
      <c r="Q203">
        <v>1</v>
      </c>
      <c r="R203">
        <v>99</v>
      </c>
      <c r="S203">
        <v>3</v>
      </c>
      <c r="T203">
        <v>3</v>
      </c>
      <c r="U203">
        <v>0</v>
      </c>
      <c r="V203">
        <v>4</v>
      </c>
      <c r="W203">
        <v>7</v>
      </c>
      <c r="X203">
        <v>4</v>
      </c>
      <c r="Y203">
        <v>104</v>
      </c>
      <c r="Z203">
        <v>41</v>
      </c>
      <c r="AA203">
        <v>124</v>
      </c>
      <c r="AB203">
        <v>15</v>
      </c>
      <c r="AC203">
        <v>4</v>
      </c>
      <c r="AD203">
        <v>1</v>
      </c>
      <c r="AE203">
        <v>0</v>
      </c>
      <c r="AF203">
        <v>4</v>
      </c>
      <c r="AG203">
        <v>56.3</v>
      </c>
      <c r="AH203">
        <v>9.9</v>
      </c>
      <c r="AI203">
        <v>642</v>
      </c>
      <c r="AJ203">
        <v>1042</v>
      </c>
      <c r="AK203">
        <v>1684</v>
      </c>
      <c r="AL203" s="1">
        <v>0.248</v>
      </c>
      <c r="AM203" s="1">
        <v>0.63900000000000001</v>
      </c>
      <c r="AN203" s="2">
        <v>0.44500000000000001</v>
      </c>
      <c r="AO203" s="1">
        <v>0.54600000000000004</v>
      </c>
      <c r="AP203" s="1">
        <v>0.86</v>
      </c>
      <c r="AQ203" s="2">
        <v>0.77300000000000002</v>
      </c>
      <c r="AR203" s="2">
        <v>0.504</v>
      </c>
      <c r="AS203" s="1">
        <f>(1-AR203)*AL203*(1-AO203)</f>
        <v>5.5845631999999992E-2</v>
      </c>
      <c r="AT203" s="1">
        <f>(1-AR203)*AL203*AO203</f>
        <v>6.7162368E-2</v>
      </c>
      <c r="AU203" s="1">
        <f>(1-AR203)*(1-AL203)</f>
        <v>0.37299199999999999</v>
      </c>
      <c r="AV203" s="1">
        <f>AR203*AM203*(1-AP203)</f>
        <v>4.5087840000000004E-2</v>
      </c>
      <c r="AW203" s="1">
        <f>AR203*AM203*AP203</f>
        <v>0.27696816000000002</v>
      </c>
      <c r="AX203" s="1">
        <f>AR203*(1-AM203)</f>
        <v>0.18194399999999999</v>
      </c>
      <c r="AY203" s="3">
        <f>$AK203*AS203</f>
        <v>94.044044287999981</v>
      </c>
      <c r="AZ203" s="3">
        <f>$AK203*AT203</f>
        <v>113.101427712</v>
      </c>
      <c r="BA203" s="3">
        <f>$AK203*AU203</f>
        <v>628.11852799999997</v>
      </c>
      <c r="BB203" s="3">
        <f>$AK203*AV203</f>
        <v>75.927922560000013</v>
      </c>
      <c r="BC203" s="3">
        <f>$AK203*AW203</f>
        <v>466.41438144000006</v>
      </c>
      <c r="BD203" s="3">
        <f>$AK203*AX203</f>
        <v>306.39369599999998</v>
      </c>
    </row>
    <row r="204" spans="1:56">
      <c r="A204">
        <v>2013</v>
      </c>
      <c r="B204">
        <v>6012</v>
      </c>
      <c r="C204" t="s">
        <v>864</v>
      </c>
      <c r="D204" t="s">
        <v>116</v>
      </c>
      <c r="E204">
        <v>23</v>
      </c>
      <c r="F204">
        <v>103</v>
      </c>
      <c r="G204">
        <v>357</v>
      </c>
      <c r="H204">
        <v>404</v>
      </c>
      <c r="I204">
        <v>90</v>
      </c>
      <c r="J204">
        <v>64</v>
      </c>
      <c r="K204">
        <v>16</v>
      </c>
      <c r="L204">
        <v>3</v>
      </c>
      <c r="M204">
        <v>7</v>
      </c>
      <c r="N204">
        <v>47</v>
      </c>
      <c r="O204">
        <v>28</v>
      </c>
      <c r="P204">
        <v>37</v>
      </c>
      <c r="Q204">
        <v>5</v>
      </c>
      <c r="R204">
        <v>65</v>
      </c>
      <c r="S204">
        <v>6</v>
      </c>
      <c r="T204">
        <v>1</v>
      </c>
      <c r="U204">
        <v>2</v>
      </c>
      <c r="V204">
        <v>4</v>
      </c>
      <c r="W204">
        <v>0</v>
      </c>
      <c r="X204">
        <v>2</v>
      </c>
      <c r="Y204">
        <v>108</v>
      </c>
      <c r="Z204">
        <v>61</v>
      </c>
      <c r="AA204">
        <v>122</v>
      </c>
      <c r="AB204">
        <v>20</v>
      </c>
      <c r="AC204">
        <v>8</v>
      </c>
      <c r="AD204">
        <v>4</v>
      </c>
      <c r="AE204">
        <v>1</v>
      </c>
      <c r="AF204">
        <v>3.5</v>
      </c>
      <c r="AG204">
        <v>62.4</v>
      </c>
      <c r="AH204">
        <v>10.1</v>
      </c>
      <c r="AI204">
        <v>617</v>
      </c>
      <c r="AJ204">
        <v>1031</v>
      </c>
      <c r="AK204">
        <v>1648</v>
      </c>
      <c r="AL204" s="1">
        <v>0.29399999999999998</v>
      </c>
      <c r="AM204" s="1">
        <v>0.71499999999999997</v>
      </c>
      <c r="AN204" s="2">
        <v>0.496</v>
      </c>
      <c r="AO204" s="1">
        <v>0.65300000000000002</v>
      </c>
      <c r="AP204" s="1">
        <v>0.85299999999999998</v>
      </c>
      <c r="AQ204" s="2">
        <v>0.79200000000000004</v>
      </c>
      <c r="AR204" s="2">
        <v>0.48099999999999998</v>
      </c>
      <c r="AS204" s="1">
        <f>(1-AR204)*AL204*(1-AO204)</f>
        <v>5.2947341999999994E-2</v>
      </c>
      <c r="AT204" s="1">
        <f>(1-AR204)*AL204*AO204</f>
        <v>9.9638658000000005E-2</v>
      </c>
      <c r="AU204" s="1">
        <f>(1-AR204)*(1-AL204)</f>
        <v>0.36641400000000002</v>
      </c>
      <c r="AV204" s="1">
        <f>AR204*AM204*(1-AP204)</f>
        <v>5.0555505000000001E-2</v>
      </c>
      <c r="AW204" s="1">
        <f>AR204*AM204*AP204</f>
        <v>0.29335949499999997</v>
      </c>
      <c r="AX204" s="1">
        <f>AR204*(1-AM204)</f>
        <v>0.13708500000000001</v>
      </c>
      <c r="AY204" s="3">
        <f>$AK204*AS204</f>
        <v>87.257219615999986</v>
      </c>
      <c r="AZ204" s="3">
        <f>$AK204*AT204</f>
        <v>164.20450838400001</v>
      </c>
      <c r="BA204" s="3">
        <f>$AK204*AU204</f>
        <v>603.85027200000002</v>
      </c>
      <c r="BB204" s="3">
        <f>$AK204*AV204</f>
        <v>83.315472240000005</v>
      </c>
      <c r="BC204" s="3">
        <f>$AK204*AW204</f>
        <v>483.45644775999995</v>
      </c>
      <c r="BD204" s="3">
        <f>$AK204*AX204</f>
        <v>225.91608000000002</v>
      </c>
    </row>
    <row r="205" spans="1:56">
      <c r="A205">
        <v>2013</v>
      </c>
      <c r="B205">
        <v>4810</v>
      </c>
      <c r="C205" t="s">
        <v>47</v>
      </c>
      <c r="D205" t="s">
        <v>3</v>
      </c>
      <c r="E205">
        <v>29</v>
      </c>
      <c r="F205">
        <v>102</v>
      </c>
      <c r="G205">
        <v>356</v>
      </c>
      <c r="H205">
        <v>402</v>
      </c>
      <c r="I205">
        <v>91</v>
      </c>
      <c r="J205">
        <v>58</v>
      </c>
      <c r="K205">
        <v>13</v>
      </c>
      <c r="L205">
        <v>0</v>
      </c>
      <c r="M205">
        <v>20</v>
      </c>
      <c r="N205">
        <v>43</v>
      </c>
      <c r="O205">
        <v>57</v>
      </c>
      <c r="P205">
        <v>39</v>
      </c>
      <c r="Q205">
        <v>3</v>
      </c>
      <c r="R205">
        <v>66</v>
      </c>
      <c r="S205">
        <v>5</v>
      </c>
      <c r="T205">
        <v>2</v>
      </c>
      <c r="U205">
        <v>0</v>
      </c>
      <c r="V205">
        <v>9</v>
      </c>
      <c r="W205">
        <v>0</v>
      </c>
      <c r="X205">
        <v>1</v>
      </c>
      <c r="Y205">
        <v>103</v>
      </c>
      <c r="Z205">
        <v>65</v>
      </c>
      <c r="AA205">
        <v>123</v>
      </c>
      <c r="AB205">
        <v>12</v>
      </c>
      <c r="AC205">
        <v>4</v>
      </c>
      <c r="AD205">
        <v>1</v>
      </c>
      <c r="AE205">
        <v>1</v>
      </c>
      <c r="AF205">
        <v>1</v>
      </c>
      <c r="AG205">
        <v>55.7</v>
      </c>
      <c r="AH205">
        <v>6.1</v>
      </c>
      <c r="AI205">
        <v>654</v>
      </c>
      <c r="AJ205">
        <v>977</v>
      </c>
      <c r="AK205">
        <v>1631</v>
      </c>
      <c r="AL205" s="1">
        <v>0.27699999999999902</v>
      </c>
      <c r="AM205" s="1">
        <v>0.57899999999999996</v>
      </c>
      <c r="AN205" s="2">
        <v>0.41499999999999998</v>
      </c>
      <c r="AO205" s="1">
        <v>0.77300000000000002</v>
      </c>
      <c r="AP205" s="1">
        <v>0.89300000000000002</v>
      </c>
      <c r="AQ205" s="2">
        <v>0.84899999999999998</v>
      </c>
      <c r="AR205" s="2">
        <v>0.45799999999999902</v>
      </c>
      <c r="AS205" s="1">
        <f>(1-AR205)*AL205*(1-AO205)</f>
        <v>3.4080417999999939E-2</v>
      </c>
      <c r="AT205" s="1">
        <f>(1-AR205)*AL205*AO205</f>
        <v>0.11605358199999981</v>
      </c>
      <c r="AU205" s="1">
        <f>(1-AR205)*(1-AL205)</f>
        <v>0.39186600000000121</v>
      </c>
      <c r="AV205" s="1">
        <f>AR205*AM205*(1-AP205)</f>
        <v>2.8374473999999934E-2</v>
      </c>
      <c r="AW205" s="1">
        <f>AR205*AM205*AP205</f>
        <v>0.23680752599999949</v>
      </c>
      <c r="AX205" s="1">
        <f>AR205*(1-AM205)</f>
        <v>0.1928179999999996</v>
      </c>
      <c r="AY205" s="3">
        <f>$AK205*AS205</f>
        <v>55.585161757999899</v>
      </c>
      <c r="AZ205" s="3">
        <f>$AK205*AT205</f>
        <v>189.28339224199968</v>
      </c>
      <c r="BA205" s="3">
        <f>$AK205*AU205</f>
        <v>639.13344600000198</v>
      </c>
      <c r="BB205" s="3">
        <f>$AK205*AV205</f>
        <v>46.278767093999896</v>
      </c>
      <c r="BC205" s="3">
        <f>$AK205*AW205</f>
        <v>386.23307490599916</v>
      </c>
      <c r="BD205" s="3">
        <f>$AK205*AX205</f>
        <v>314.48615799999936</v>
      </c>
    </row>
    <row r="206" spans="1:56">
      <c r="A206">
        <v>2013</v>
      </c>
      <c r="B206">
        <v>8267</v>
      </c>
      <c r="C206" t="s">
        <v>40</v>
      </c>
      <c r="D206" t="s">
        <v>32</v>
      </c>
      <c r="E206">
        <v>30</v>
      </c>
      <c r="F206">
        <v>115</v>
      </c>
      <c r="G206">
        <v>325</v>
      </c>
      <c r="H206">
        <v>399</v>
      </c>
      <c r="I206">
        <v>73</v>
      </c>
      <c r="J206">
        <v>47</v>
      </c>
      <c r="K206">
        <v>15</v>
      </c>
      <c r="L206">
        <v>0</v>
      </c>
      <c r="M206">
        <v>11</v>
      </c>
      <c r="N206">
        <v>40</v>
      </c>
      <c r="O206">
        <v>39</v>
      </c>
      <c r="P206">
        <v>68</v>
      </c>
      <c r="Q206">
        <v>2</v>
      </c>
      <c r="R206">
        <v>100</v>
      </c>
      <c r="S206">
        <v>2</v>
      </c>
      <c r="T206">
        <v>4</v>
      </c>
      <c r="U206">
        <v>0</v>
      </c>
      <c r="V206">
        <v>8</v>
      </c>
      <c r="W206">
        <v>0</v>
      </c>
      <c r="X206">
        <v>1</v>
      </c>
      <c r="Y206">
        <v>85</v>
      </c>
      <c r="Z206">
        <v>44</v>
      </c>
      <c r="AA206">
        <v>99</v>
      </c>
      <c r="AB206">
        <v>12</v>
      </c>
      <c r="AC206">
        <v>6</v>
      </c>
      <c r="AD206">
        <v>0</v>
      </c>
      <c r="AE206">
        <v>0</v>
      </c>
      <c r="AF206">
        <v>1.1000000000000001</v>
      </c>
      <c r="AG206">
        <v>58.9</v>
      </c>
      <c r="AH206">
        <v>11.7</v>
      </c>
      <c r="AI206">
        <v>734</v>
      </c>
      <c r="AJ206">
        <v>929</v>
      </c>
      <c r="AK206">
        <v>1663</v>
      </c>
      <c r="AL206" s="1">
        <v>0.21199999999999999</v>
      </c>
      <c r="AM206" s="1">
        <v>0.65500000000000003</v>
      </c>
      <c r="AN206" s="2">
        <v>0.42499999999999999</v>
      </c>
      <c r="AO206" s="1">
        <v>0.44</v>
      </c>
      <c r="AP206" s="1">
        <v>0.81200000000000006</v>
      </c>
      <c r="AQ206" s="2">
        <v>0.71599999999999997</v>
      </c>
      <c r="AR206" s="2">
        <v>0.48199999999999998</v>
      </c>
      <c r="AS206" s="1">
        <f>(1-AR206)*AL206*(1-AO206)</f>
        <v>6.1496960000000003E-2</v>
      </c>
      <c r="AT206" s="1">
        <f>(1-AR206)*AL206*AO206</f>
        <v>4.8319040000000001E-2</v>
      </c>
      <c r="AU206" s="1">
        <f>(1-AR206)*(1-AL206)</f>
        <v>0.40818400000000005</v>
      </c>
      <c r="AV206" s="1">
        <f>AR206*AM206*(1-AP206)</f>
        <v>5.9353479999999979E-2</v>
      </c>
      <c r="AW206" s="1">
        <f>AR206*AM206*AP206</f>
        <v>0.25635652000000003</v>
      </c>
      <c r="AX206" s="1">
        <f>AR206*(1-AM206)</f>
        <v>0.16628999999999999</v>
      </c>
      <c r="AY206" s="3">
        <f>$AK206*AS206</f>
        <v>102.26944448</v>
      </c>
      <c r="AZ206" s="3">
        <f>$AK206*AT206</f>
        <v>80.354563519999999</v>
      </c>
      <c r="BA206" s="3">
        <f>$AK206*AU206</f>
        <v>678.80999200000008</v>
      </c>
      <c r="BB206" s="3">
        <f>$AK206*AV206</f>
        <v>98.704837239999961</v>
      </c>
      <c r="BC206" s="3">
        <f>$AK206*AW206</f>
        <v>426.32089276000005</v>
      </c>
      <c r="BD206" s="3">
        <f>$AK206*AX206</f>
        <v>276.54026999999996</v>
      </c>
    </row>
    <row r="207" spans="1:56">
      <c r="A207">
        <v>2013</v>
      </c>
      <c r="B207">
        <v>1849</v>
      </c>
      <c r="C207" t="s">
        <v>224</v>
      </c>
      <c r="D207" t="s">
        <v>55</v>
      </c>
      <c r="E207">
        <v>30</v>
      </c>
      <c r="F207">
        <v>104</v>
      </c>
      <c r="G207">
        <v>350</v>
      </c>
      <c r="H207">
        <v>399</v>
      </c>
      <c r="I207">
        <v>73</v>
      </c>
      <c r="J207">
        <v>42</v>
      </c>
      <c r="K207">
        <v>20</v>
      </c>
      <c r="L207">
        <v>1</v>
      </c>
      <c r="M207">
        <v>10</v>
      </c>
      <c r="N207">
        <v>40</v>
      </c>
      <c r="O207">
        <v>24</v>
      </c>
      <c r="P207">
        <v>40</v>
      </c>
      <c r="Q207">
        <v>0</v>
      </c>
      <c r="R207">
        <v>105</v>
      </c>
      <c r="S207">
        <v>9</v>
      </c>
      <c r="T207">
        <v>0</v>
      </c>
      <c r="U207">
        <v>0</v>
      </c>
      <c r="V207">
        <v>13</v>
      </c>
      <c r="W207">
        <v>7</v>
      </c>
      <c r="X207">
        <v>3</v>
      </c>
      <c r="Y207">
        <v>121</v>
      </c>
      <c r="Z207">
        <v>44</v>
      </c>
      <c r="AA207">
        <v>80</v>
      </c>
      <c r="AB207">
        <v>6</v>
      </c>
      <c r="AC207">
        <v>9</v>
      </c>
      <c r="AD207">
        <v>0</v>
      </c>
      <c r="AE207">
        <v>0</v>
      </c>
      <c r="AF207">
        <v>4.3</v>
      </c>
      <c r="AG207">
        <v>61.4</v>
      </c>
      <c r="AH207">
        <v>10.5</v>
      </c>
      <c r="AI207">
        <v>649</v>
      </c>
      <c r="AJ207">
        <v>976</v>
      </c>
      <c r="AK207">
        <v>1625</v>
      </c>
      <c r="AL207" s="1">
        <v>0.20699999999999999</v>
      </c>
      <c r="AM207" s="1">
        <v>0.60399999999999998</v>
      </c>
      <c r="AN207" s="2">
        <v>0.40799999999999997</v>
      </c>
      <c r="AO207" s="1">
        <v>0.45200000000000001</v>
      </c>
      <c r="AP207" s="1">
        <v>0.83699999999999997</v>
      </c>
      <c r="AQ207" s="2">
        <v>0.74</v>
      </c>
      <c r="AR207" s="2">
        <v>0.50600000000000001</v>
      </c>
      <c r="AS207" s="1">
        <f>(1-AR207)*AL207*(1-AO207)</f>
        <v>5.6037383999999996E-2</v>
      </c>
      <c r="AT207" s="1">
        <f>(1-AR207)*AL207*AO207</f>
        <v>4.6220615999999999E-2</v>
      </c>
      <c r="AU207" s="1">
        <f>(1-AR207)*(1-AL207)</f>
        <v>0.39174200000000003</v>
      </c>
      <c r="AV207" s="1">
        <f>AR207*AM207*(1-AP207)</f>
        <v>4.9816712000000013E-2</v>
      </c>
      <c r="AW207" s="1">
        <f>AR207*AM207*AP207</f>
        <v>0.25580728800000002</v>
      </c>
      <c r="AX207" s="1">
        <f>AR207*(1-AM207)</f>
        <v>0.200376</v>
      </c>
      <c r="AY207" s="3">
        <f>$AK207*AS207</f>
        <v>91.060748999999987</v>
      </c>
      <c r="AZ207" s="3">
        <f>$AK207*AT207</f>
        <v>75.108501000000004</v>
      </c>
      <c r="BA207" s="3">
        <f>$AK207*AU207</f>
        <v>636.58075000000008</v>
      </c>
      <c r="BB207" s="3">
        <f>$AK207*AV207</f>
        <v>80.952157000000028</v>
      </c>
      <c r="BC207" s="3">
        <f>$AK207*AW207</f>
        <v>415.68684300000001</v>
      </c>
      <c r="BD207" s="3">
        <f>$AK207*AX207</f>
        <v>325.61099999999999</v>
      </c>
    </row>
    <row r="208" spans="1:56">
      <c r="A208">
        <v>2013</v>
      </c>
      <c r="B208">
        <v>2437</v>
      </c>
      <c r="C208" t="s">
        <v>321</v>
      </c>
      <c r="D208" t="s">
        <v>133</v>
      </c>
      <c r="E208">
        <v>32</v>
      </c>
      <c r="F208">
        <v>107</v>
      </c>
      <c r="G208">
        <v>365</v>
      </c>
      <c r="H208">
        <v>399</v>
      </c>
      <c r="I208">
        <v>86</v>
      </c>
      <c r="J208">
        <v>69</v>
      </c>
      <c r="K208">
        <v>12</v>
      </c>
      <c r="L208">
        <v>0</v>
      </c>
      <c r="M208">
        <v>5</v>
      </c>
      <c r="N208">
        <v>33</v>
      </c>
      <c r="O208">
        <v>32</v>
      </c>
      <c r="P208">
        <v>27</v>
      </c>
      <c r="Q208">
        <v>0</v>
      </c>
      <c r="R208">
        <v>38</v>
      </c>
      <c r="S208">
        <v>1</v>
      </c>
      <c r="T208">
        <v>3</v>
      </c>
      <c r="U208">
        <v>3</v>
      </c>
      <c r="V208">
        <v>11</v>
      </c>
      <c r="W208">
        <v>1</v>
      </c>
      <c r="X208">
        <v>5</v>
      </c>
      <c r="Y208">
        <v>171</v>
      </c>
      <c r="Z208">
        <v>74</v>
      </c>
      <c r="AA208">
        <v>84</v>
      </c>
      <c r="AB208">
        <v>6</v>
      </c>
      <c r="AC208">
        <v>11</v>
      </c>
      <c r="AD208">
        <v>4</v>
      </c>
      <c r="AE208">
        <v>0</v>
      </c>
      <c r="AF208">
        <v>1.9</v>
      </c>
      <c r="AG208">
        <v>56.9</v>
      </c>
      <c r="AH208">
        <v>4.8</v>
      </c>
      <c r="AI208">
        <v>513</v>
      </c>
      <c r="AJ208">
        <v>895</v>
      </c>
      <c r="AK208">
        <v>1408</v>
      </c>
      <c r="AL208" s="1">
        <v>0.25600000000000001</v>
      </c>
      <c r="AM208" s="1">
        <v>0.59299999999999997</v>
      </c>
      <c r="AN208" s="2">
        <v>0.432</v>
      </c>
      <c r="AO208" s="1">
        <v>0.75599999999999901</v>
      </c>
      <c r="AP208" s="1">
        <v>0.94299999999999995</v>
      </c>
      <c r="AQ208" s="2">
        <v>0.89</v>
      </c>
      <c r="AR208" s="2">
        <v>0.52200000000000002</v>
      </c>
      <c r="AS208" s="1">
        <f>(1-AR208)*AL208*(1-AO208)</f>
        <v>2.9857792000000119E-2</v>
      </c>
      <c r="AT208" s="1">
        <f>(1-AR208)*AL208*AO208</f>
        <v>9.2510207999999872E-2</v>
      </c>
      <c r="AU208" s="1">
        <f>(1-AR208)*(1-AL208)</f>
        <v>0.355632</v>
      </c>
      <c r="AV208" s="1">
        <f>AR208*AM208*(1-AP208)</f>
        <v>1.7644122000000016E-2</v>
      </c>
      <c r="AW208" s="1">
        <f>AR208*AM208*AP208</f>
        <v>0.29190187799999995</v>
      </c>
      <c r="AX208" s="1">
        <f>AR208*(1-AM208)</f>
        <v>0.21245400000000003</v>
      </c>
      <c r="AY208" s="3">
        <f>$AK208*AS208</f>
        <v>42.039771136000169</v>
      </c>
      <c r="AZ208" s="3">
        <f>$AK208*AT208</f>
        <v>130.25437286399983</v>
      </c>
      <c r="BA208" s="3">
        <f>$AK208*AU208</f>
        <v>500.72985599999998</v>
      </c>
      <c r="BB208" s="3">
        <f>$AK208*AV208</f>
        <v>24.842923776000021</v>
      </c>
      <c r="BC208" s="3">
        <f>$AK208*AW208</f>
        <v>410.99784422399995</v>
      </c>
      <c r="BD208" s="3">
        <f>$AK208*AX208</f>
        <v>299.13523200000003</v>
      </c>
    </row>
    <row r="209" spans="1:56">
      <c r="A209">
        <v>2013</v>
      </c>
      <c r="B209">
        <v>9063</v>
      </c>
      <c r="C209" t="s">
        <v>802</v>
      </c>
      <c r="D209" t="s">
        <v>67</v>
      </c>
      <c r="E209">
        <v>24</v>
      </c>
      <c r="F209">
        <v>146</v>
      </c>
      <c r="G209">
        <v>368</v>
      </c>
      <c r="H209">
        <v>396</v>
      </c>
      <c r="I209">
        <v>87</v>
      </c>
      <c r="J209">
        <v>64</v>
      </c>
      <c r="K209">
        <v>14</v>
      </c>
      <c r="L209">
        <v>4</v>
      </c>
      <c r="M209">
        <v>5</v>
      </c>
      <c r="N209">
        <v>35</v>
      </c>
      <c r="O209">
        <v>32</v>
      </c>
      <c r="P209">
        <v>22</v>
      </c>
      <c r="Q209">
        <v>1</v>
      </c>
      <c r="R209">
        <v>57</v>
      </c>
      <c r="S209">
        <v>2</v>
      </c>
      <c r="T209">
        <v>1</v>
      </c>
      <c r="U209">
        <v>3</v>
      </c>
      <c r="V209">
        <v>7</v>
      </c>
      <c r="W209">
        <v>4</v>
      </c>
      <c r="X209">
        <v>2</v>
      </c>
      <c r="Y209">
        <v>130</v>
      </c>
      <c r="Z209">
        <v>70</v>
      </c>
      <c r="AA209">
        <v>105</v>
      </c>
      <c r="AB209">
        <v>8</v>
      </c>
      <c r="AC209">
        <v>8</v>
      </c>
      <c r="AD209">
        <v>10</v>
      </c>
      <c r="AE209">
        <v>3</v>
      </c>
      <c r="AF209">
        <v>4.7</v>
      </c>
      <c r="AG209">
        <v>54.6</v>
      </c>
      <c r="AH209">
        <v>6.9</v>
      </c>
      <c r="AI209">
        <v>518</v>
      </c>
      <c r="AJ209">
        <v>996</v>
      </c>
      <c r="AK209">
        <v>1514</v>
      </c>
      <c r="AL209" s="1">
        <v>0.35199999999999998</v>
      </c>
      <c r="AM209" s="1">
        <v>0.63200000000000001</v>
      </c>
      <c r="AN209" s="2">
        <v>0.49299999999999999</v>
      </c>
      <c r="AO209" s="1">
        <v>0.78700000000000003</v>
      </c>
      <c r="AP209" s="1">
        <v>0.88300000000000001</v>
      </c>
      <c r="AQ209" s="2">
        <v>0.84899999999999998</v>
      </c>
      <c r="AR209" s="2">
        <v>0.504</v>
      </c>
      <c r="AS209" s="1">
        <f>(1-AR209)*AL209*(1-AO209)</f>
        <v>3.7188095999999997E-2</v>
      </c>
      <c r="AT209" s="1">
        <f>(1-AR209)*AL209*AO209</f>
        <v>0.13740390399999999</v>
      </c>
      <c r="AU209" s="1">
        <f>(1-AR209)*(1-AL209)</f>
        <v>0.32140800000000003</v>
      </c>
      <c r="AV209" s="1">
        <f>AR209*AM209*(1-AP209)</f>
        <v>3.7267775999999996E-2</v>
      </c>
      <c r="AW209" s="1">
        <f>AR209*AM209*AP209</f>
        <v>0.281260224</v>
      </c>
      <c r="AX209" s="1">
        <f>AR209*(1-AM209)</f>
        <v>0.185472</v>
      </c>
      <c r="AY209" s="3">
        <f>$AK209*AS209</f>
        <v>56.302777343999992</v>
      </c>
      <c r="AZ209" s="3">
        <f>$AK209*AT209</f>
        <v>208.02951065599999</v>
      </c>
      <c r="BA209" s="3">
        <f>$AK209*AU209</f>
        <v>486.61171200000007</v>
      </c>
      <c r="BB209" s="3">
        <f>$AK209*AV209</f>
        <v>56.423412863999992</v>
      </c>
      <c r="BC209" s="3">
        <f>$AK209*AW209</f>
        <v>425.82797913600001</v>
      </c>
      <c r="BD209" s="3">
        <f>$AK209*AX209</f>
        <v>280.80460799999997</v>
      </c>
    </row>
    <row r="210" spans="1:56">
      <c r="A210">
        <v>2013</v>
      </c>
      <c r="B210">
        <v>8623</v>
      </c>
      <c r="C210" t="s">
        <v>781</v>
      </c>
      <c r="D210" t="s">
        <v>29</v>
      </c>
      <c r="E210">
        <v>25</v>
      </c>
      <c r="F210">
        <v>102</v>
      </c>
      <c r="G210">
        <v>361</v>
      </c>
      <c r="H210">
        <v>395</v>
      </c>
      <c r="I210">
        <v>90</v>
      </c>
      <c r="J210">
        <v>73</v>
      </c>
      <c r="K210">
        <v>13</v>
      </c>
      <c r="L210">
        <v>1</v>
      </c>
      <c r="M210">
        <v>3</v>
      </c>
      <c r="N210">
        <v>33</v>
      </c>
      <c r="O210">
        <v>34</v>
      </c>
      <c r="P210">
        <v>23</v>
      </c>
      <c r="Q210">
        <v>3</v>
      </c>
      <c r="R210">
        <v>57</v>
      </c>
      <c r="S210">
        <v>7</v>
      </c>
      <c r="T210">
        <v>2</v>
      </c>
      <c r="U210">
        <v>2</v>
      </c>
      <c r="V210">
        <v>11</v>
      </c>
      <c r="W210">
        <v>3</v>
      </c>
      <c r="X210">
        <v>1</v>
      </c>
      <c r="Y210">
        <v>150</v>
      </c>
      <c r="Z210">
        <v>71</v>
      </c>
      <c r="AA210">
        <v>82</v>
      </c>
      <c r="AB210">
        <v>6</v>
      </c>
      <c r="AC210">
        <v>4</v>
      </c>
      <c r="AD210">
        <v>5</v>
      </c>
      <c r="AE210">
        <v>0</v>
      </c>
      <c r="AF210">
        <v>3.2</v>
      </c>
      <c r="AG210">
        <v>60.3</v>
      </c>
      <c r="AH210">
        <v>7.5</v>
      </c>
      <c r="AI210">
        <v>500</v>
      </c>
      <c r="AJ210">
        <v>962</v>
      </c>
      <c r="AK210">
        <v>1462</v>
      </c>
      <c r="AL210" s="1">
        <v>0.317</v>
      </c>
      <c r="AM210" s="1">
        <v>0.65700000000000003</v>
      </c>
      <c r="AN210" s="2">
        <v>0.49099999999999999</v>
      </c>
      <c r="AO210" s="1">
        <v>0.67400000000000004</v>
      </c>
      <c r="AP210" s="1">
        <v>0.92200000000000004</v>
      </c>
      <c r="AQ210" s="2">
        <v>0.84399999999999997</v>
      </c>
      <c r="AR210" s="2">
        <v>0.51200000000000001</v>
      </c>
      <c r="AS210" s="1">
        <f>(1-AR210)*AL210*(1-AO210)</f>
        <v>5.0430895999999996E-2</v>
      </c>
      <c r="AT210" s="1">
        <f>(1-AR210)*AL210*AO210</f>
        <v>0.10426510400000001</v>
      </c>
      <c r="AU210" s="1">
        <f>(1-AR210)*(1-AL210)</f>
        <v>0.33330400000000004</v>
      </c>
      <c r="AV210" s="1">
        <f>AR210*AM210*(1-AP210)</f>
        <v>2.6237951999999988E-2</v>
      </c>
      <c r="AW210" s="1">
        <f>AR210*AM210*AP210</f>
        <v>0.31014604800000001</v>
      </c>
      <c r="AX210" s="1">
        <f>AR210*(1-AM210)</f>
        <v>0.17561599999999999</v>
      </c>
      <c r="AY210" s="3">
        <f>$AK210*AS210</f>
        <v>73.72996995199999</v>
      </c>
      <c r="AZ210" s="3">
        <f>$AK210*AT210</f>
        <v>152.43558204800001</v>
      </c>
      <c r="BA210" s="3">
        <f>$AK210*AU210</f>
        <v>487.29044800000008</v>
      </c>
      <c r="BB210" s="3">
        <f>$AK210*AV210</f>
        <v>38.359885823999981</v>
      </c>
      <c r="BC210" s="3">
        <f>$AK210*AW210</f>
        <v>453.433522176</v>
      </c>
      <c r="BD210" s="3">
        <f>$AK210*AX210</f>
        <v>256.75059199999998</v>
      </c>
    </row>
    <row r="211" spans="1:56">
      <c r="A211">
        <v>2013</v>
      </c>
      <c r="B211">
        <v>12861</v>
      </c>
      <c r="C211" t="s">
        <v>858</v>
      </c>
      <c r="D211" t="s">
        <v>61</v>
      </c>
      <c r="E211">
        <v>23</v>
      </c>
      <c r="F211">
        <v>98</v>
      </c>
      <c r="G211">
        <v>351</v>
      </c>
      <c r="H211">
        <v>394</v>
      </c>
      <c r="I211">
        <v>93</v>
      </c>
      <c r="J211">
        <v>62</v>
      </c>
      <c r="K211">
        <v>23</v>
      </c>
      <c r="L211">
        <v>1</v>
      </c>
      <c r="M211">
        <v>7</v>
      </c>
      <c r="N211">
        <v>40</v>
      </c>
      <c r="O211">
        <v>35</v>
      </c>
      <c r="P211">
        <v>31</v>
      </c>
      <c r="Q211">
        <v>3</v>
      </c>
      <c r="R211">
        <v>69</v>
      </c>
      <c r="S211">
        <v>5</v>
      </c>
      <c r="T211">
        <v>5</v>
      </c>
      <c r="U211">
        <v>2</v>
      </c>
      <c r="V211">
        <v>7</v>
      </c>
      <c r="W211">
        <v>1</v>
      </c>
      <c r="X211">
        <v>1</v>
      </c>
      <c r="Y211">
        <v>116</v>
      </c>
      <c r="Z211">
        <v>73</v>
      </c>
      <c r="AA211">
        <v>97</v>
      </c>
      <c r="AB211">
        <v>9</v>
      </c>
      <c r="AC211">
        <v>6</v>
      </c>
      <c r="AD211">
        <v>3</v>
      </c>
      <c r="AE211">
        <v>1</v>
      </c>
      <c r="AF211">
        <v>2.4</v>
      </c>
      <c r="AG211">
        <v>61.9</v>
      </c>
      <c r="AH211">
        <v>4.8</v>
      </c>
      <c r="AI211">
        <v>619</v>
      </c>
      <c r="AJ211">
        <v>980</v>
      </c>
      <c r="AK211">
        <v>1599</v>
      </c>
      <c r="AL211" s="1">
        <v>0.21299999999999999</v>
      </c>
      <c r="AM211" s="1">
        <v>0.56999999999999995</v>
      </c>
      <c r="AN211" s="2">
        <v>0.39600000000000002</v>
      </c>
      <c r="AO211" s="1">
        <v>0.69499999999999995</v>
      </c>
      <c r="AP211" s="1">
        <v>0.94799999999999995</v>
      </c>
      <c r="AQ211" s="2">
        <v>0.88200000000000001</v>
      </c>
      <c r="AR211" s="2">
        <v>0.51400000000000001</v>
      </c>
      <c r="AS211" s="1">
        <f>(1-AR211)*AL211*(1-AO211)</f>
        <v>3.1572990000000002E-2</v>
      </c>
      <c r="AT211" s="1">
        <f>(1-AR211)*AL211*AO211</f>
        <v>7.194500999999999E-2</v>
      </c>
      <c r="AU211" s="1">
        <f>(1-AR211)*(1-AL211)</f>
        <v>0.38248199999999999</v>
      </c>
      <c r="AV211" s="1">
        <f>AR211*AM211*(1-AP211)</f>
        <v>1.5234960000000011E-2</v>
      </c>
      <c r="AW211" s="1">
        <f>AR211*AM211*AP211</f>
        <v>0.27774503999999994</v>
      </c>
      <c r="AX211" s="1">
        <f>AR211*(1-AM211)</f>
        <v>0.22102000000000002</v>
      </c>
      <c r="AY211" s="3">
        <f>$AK211*AS211</f>
        <v>50.48521101</v>
      </c>
      <c r="AZ211" s="3">
        <f>$AK211*AT211</f>
        <v>115.04007098999999</v>
      </c>
      <c r="BA211" s="3">
        <f>$AK211*AU211</f>
        <v>611.58871799999997</v>
      </c>
      <c r="BB211" s="3">
        <f>$AK211*AV211</f>
        <v>24.360701040000016</v>
      </c>
      <c r="BC211" s="3">
        <f>$AK211*AW211</f>
        <v>444.11431895999993</v>
      </c>
      <c r="BD211" s="3">
        <f>$AK211*AX211</f>
        <v>353.41098000000005</v>
      </c>
    </row>
    <row r="212" spans="1:56">
      <c r="A212">
        <v>2013</v>
      </c>
      <c r="B212">
        <v>5986</v>
      </c>
      <c r="C212" t="s">
        <v>126</v>
      </c>
      <c r="D212" t="s">
        <v>27</v>
      </c>
      <c r="E212">
        <v>32</v>
      </c>
      <c r="F212">
        <v>124</v>
      </c>
      <c r="G212">
        <v>361</v>
      </c>
      <c r="H212">
        <v>394</v>
      </c>
      <c r="I212">
        <v>91</v>
      </c>
      <c r="J212">
        <v>67</v>
      </c>
      <c r="K212">
        <v>15</v>
      </c>
      <c r="L212">
        <v>0</v>
      </c>
      <c r="M212">
        <v>9</v>
      </c>
      <c r="N212">
        <v>54</v>
      </c>
      <c r="O212">
        <v>46</v>
      </c>
      <c r="P212">
        <v>15</v>
      </c>
      <c r="Q212">
        <v>0</v>
      </c>
      <c r="R212">
        <v>41</v>
      </c>
      <c r="S212">
        <v>3</v>
      </c>
      <c r="T212">
        <v>8</v>
      </c>
      <c r="U212">
        <v>7</v>
      </c>
      <c r="V212">
        <v>11</v>
      </c>
      <c r="W212">
        <v>8</v>
      </c>
      <c r="X212">
        <v>5</v>
      </c>
      <c r="Y212">
        <v>142</v>
      </c>
      <c r="Z212">
        <v>65</v>
      </c>
      <c r="AA212">
        <v>121</v>
      </c>
      <c r="AB212">
        <v>16</v>
      </c>
      <c r="AC212">
        <v>2</v>
      </c>
      <c r="AD212">
        <v>7</v>
      </c>
      <c r="AE212">
        <v>0</v>
      </c>
      <c r="AF212">
        <v>4.5</v>
      </c>
      <c r="AG212">
        <v>66</v>
      </c>
      <c r="AH212">
        <v>6.1</v>
      </c>
      <c r="AI212">
        <v>429</v>
      </c>
      <c r="AJ212">
        <v>946</v>
      </c>
      <c r="AK212">
        <v>1375</v>
      </c>
      <c r="AL212" s="1">
        <v>0.33600000000000002</v>
      </c>
      <c r="AM212" s="1">
        <v>0.63700000000000001</v>
      </c>
      <c r="AN212" s="2">
        <v>0.49099999999999999</v>
      </c>
      <c r="AO212" s="1">
        <v>0.74</v>
      </c>
      <c r="AP212" s="1">
        <v>0.93799999999999994</v>
      </c>
      <c r="AQ212" s="2">
        <v>0.872</v>
      </c>
      <c r="AR212" s="2">
        <v>0.51500000000000001</v>
      </c>
      <c r="AS212" s="1">
        <f>(1-AR212)*AL212*(1-AO212)</f>
        <v>4.23696E-2</v>
      </c>
      <c r="AT212" s="1">
        <f>(1-AR212)*AL212*AO212</f>
        <v>0.1205904</v>
      </c>
      <c r="AU212" s="1">
        <f>(1-AR212)*(1-AL212)</f>
        <v>0.32203999999999994</v>
      </c>
      <c r="AV212" s="1">
        <f>AR212*AM212*(1-AP212)</f>
        <v>2.033941000000002E-2</v>
      </c>
      <c r="AW212" s="1">
        <f>AR212*AM212*AP212</f>
        <v>0.30771559000000004</v>
      </c>
      <c r="AX212" s="1">
        <f>AR212*(1-AM212)</f>
        <v>0.186945</v>
      </c>
      <c r="AY212" s="3">
        <f>$AK212*AS212</f>
        <v>58.258200000000002</v>
      </c>
      <c r="AZ212" s="3">
        <f>$AK212*AT212</f>
        <v>165.81180000000001</v>
      </c>
      <c r="BA212" s="3">
        <f>$AK212*AU212</f>
        <v>442.80499999999989</v>
      </c>
      <c r="BB212" s="3">
        <f>$AK212*AV212</f>
        <v>27.966688750000028</v>
      </c>
      <c r="BC212" s="3">
        <f>$AK212*AW212</f>
        <v>423.10893625000006</v>
      </c>
      <c r="BD212" s="3">
        <f>$AK212*AX212</f>
        <v>257.049375</v>
      </c>
    </row>
    <row r="213" spans="1:56">
      <c r="A213">
        <v>2013</v>
      </c>
      <c r="B213">
        <v>4969</v>
      </c>
      <c r="C213" t="s">
        <v>543</v>
      </c>
      <c r="D213" t="s">
        <v>37</v>
      </c>
      <c r="E213">
        <v>27</v>
      </c>
      <c r="F213">
        <v>108</v>
      </c>
      <c r="G213">
        <v>331</v>
      </c>
      <c r="H213">
        <v>391</v>
      </c>
      <c r="I213">
        <v>72</v>
      </c>
      <c r="J213">
        <v>44</v>
      </c>
      <c r="K213">
        <v>15</v>
      </c>
      <c r="L213">
        <v>1</v>
      </c>
      <c r="M213">
        <v>12</v>
      </c>
      <c r="N213">
        <v>34</v>
      </c>
      <c r="O213">
        <v>37</v>
      </c>
      <c r="P213">
        <v>53</v>
      </c>
      <c r="Q213">
        <v>4</v>
      </c>
      <c r="R213">
        <v>63</v>
      </c>
      <c r="S213">
        <v>4</v>
      </c>
      <c r="T213">
        <v>2</v>
      </c>
      <c r="U213">
        <v>1</v>
      </c>
      <c r="V213">
        <v>4</v>
      </c>
      <c r="W213">
        <v>1</v>
      </c>
      <c r="X213">
        <v>4</v>
      </c>
      <c r="Y213">
        <v>107</v>
      </c>
      <c r="Z213">
        <v>42</v>
      </c>
      <c r="AA213">
        <v>121</v>
      </c>
      <c r="AB213">
        <v>10</v>
      </c>
      <c r="AC213">
        <v>5</v>
      </c>
      <c r="AD213">
        <v>1</v>
      </c>
      <c r="AE213">
        <v>0</v>
      </c>
      <c r="AF213">
        <v>2.2000000000000002</v>
      </c>
      <c r="AG213">
        <v>55.8</v>
      </c>
      <c r="AH213">
        <v>6.5</v>
      </c>
      <c r="AI213">
        <v>673</v>
      </c>
      <c r="AJ213">
        <v>973</v>
      </c>
      <c r="AK213">
        <v>1646</v>
      </c>
      <c r="AL213" s="1">
        <v>0.21</v>
      </c>
      <c r="AM213" s="1">
        <v>0.60699999999999998</v>
      </c>
      <c r="AN213" s="2">
        <v>0.40200000000000002</v>
      </c>
      <c r="AO213" s="1">
        <v>0.68200000000000005</v>
      </c>
      <c r="AP213" s="1">
        <v>0.88700000000000001</v>
      </c>
      <c r="AQ213" s="2">
        <v>0.83199999999999996</v>
      </c>
      <c r="AR213" s="2">
        <v>0.48499999999999999</v>
      </c>
      <c r="AS213" s="1">
        <f>(1-AR213)*AL213*(1-AO213)</f>
        <v>3.439169999999999E-2</v>
      </c>
      <c r="AT213" s="1">
        <f>(1-AR213)*AL213*AO213</f>
        <v>7.3758299999999999E-2</v>
      </c>
      <c r="AU213" s="1">
        <f>(1-AR213)*(1-AL213)</f>
        <v>0.40685000000000004</v>
      </c>
      <c r="AV213" s="1">
        <f>AR213*AM213*(1-AP213)</f>
        <v>3.3266634999999996E-2</v>
      </c>
      <c r="AW213" s="1">
        <f>AR213*AM213*AP213</f>
        <v>0.26112836499999997</v>
      </c>
      <c r="AX213" s="1">
        <f>AR213*(1-AM213)</f>
        <v>0.190605</v>
      </c>
      <c r="AY213" s="3">
        <f>$AK213*AS213</f>
        <v>56.608738199999983</v>
      </c>
      <c r="AZ213" s="3">
        <f>$AK213*AT213</f>
        <v>121.40616179999999</v>
      </c>
      <c r="BA213" s="3">
        <f>$AK213*AU213</f>
        <v>669.67510000000004</v>
      </c>
      <c r="BB213" s="3">
        <f>$AK213*AV213</f>
        <v>54.756881209999996</v>
      </c>
      <c r="BC213" s="3">
        <f>$AK213*AW213</f>
        <v>429.81728878999996</v>
      </c>
      <c r="BD213" s="3">
        <f>$AK213*AX213</f>
        <v>313.73583000000002</v>
      </c>
    </row>
    <row r="214" spans="1:56">
      <c r="A214">
        <v>2013</v>
      </c>
      <c r="B214">
        <v>6978</v>
      </c>
      <c r="C214" t="s">
        <v>699</v>
      </c>
      <c r="E214">
        <v>26</v>
      </c>
      <c r="F214">
        <v>124</v>
      </c>
      <c r="G214">
        <v>348</v>
      </c>
      <c r="H214">
        <v>385</v>
      </c>
      <c r="I214">
        <v>79</v>
      </c>
      <c r="J214">
        <v>48</v>
      </c>
      <c r="K214">
        <v>12</v>
      </c>
      <c r="L214">
        <v>1</v>
      </c>
      <c r="M214">
        <v>18</v>
      </c>
      <c r="N214">
        <v>36</v>
      </c>
      <c r="O214">
        <v>48</v>
      </c>
      <c r="P214">
        <v>32</v>
      </c>
      <c r="Q214">
        <v>3</v>
      </c>
      <c r="R214">
        <v>138</v>
      </c>
      <c r="S214">
        <v>3</v>
      </c>
      <c r="T214">
        <v>2</v>
      </c>
      <c r="U214">
        <v>0</v>
      </c>
      <c r="V214">
        <v>3</v>
      </c>
      <c r="W214">
        <v>0</v>
      </c>
      <c r="X214">
        <v>2</v>
      </c>
      <c r="Y214">
        <v>96</v>
      </c>
      <c r="Z214">
        <v>37</v>
      </c>
      <c r="AA214">
        <v>78</v>
      </c>
      <c r="AB214">
        <v>8</v>
      </c>
      <c r="AC214">
        <v>5</v>
      </c>
      <c r="AD214">
        <v>1</v>
      </c>
      <c r="AE214">
        <v>0</v>
      </c>
      <c r="AF214">
        <v>1.9</v>
      </c>
      <c r="AG214">
        <v>59.5</v>
      </c>
      <c r="AH214">
        <v>14.5</v>
      </c>
      <c r="AI214">
        <v>547</v>
      </c>
      <c r="AJ214">
        <v>964</v>
      </c>
      <c r="AK214">
        <v>1511</v>
      </c>
      <c r="AL214" s="1">
        <v>0.36599999999999999</v>
      </c>
      <c r="AM214" s="1">
        <v>0.67900000000000005</v>
      </c>
      <c r="AN214" s="2">
        <v>0.499</v>
      </c>
      <c r="AO214" s="1">
        <v>0.53799999999999903</v>
      </c>
      <c r="AP214" s="1">
        <v>0.82399999999999995</v>
      </c>
      <c r="AQ214" s="2">
        <v>0.70299999999999996</v>
      </c>
      <c r="AR214" s="2">
        <v>0.42399999999999999</v>
      </c>
      <c r="AS214" s="1">
        <f>(1-AR214)*AL214*(1-AO214)</f>
        <v>9.7396992000000224E-2</v>
      </c>
      <c r="AT214" s="1">
        <f>(1-AR214)*AL214*AO214</f>
        <v>0.11341900799999981</v>
      </c>
      <c r="AU214" s="1">
        <f>(1-AR214)*(1-AL214)</f>
        <v>0.36518400000000006</v>
      </c>
      <c r="AV214" s="1">
        <f>AR214*AM214*(1-AP214)</f>
        <v>5.0669696000000007E-2</v>
      </c>
      <c r="AW214" s="1">
        <f>AR214*AM214*AP214</f>
        <v>0.23722630399999997</v>
      </c>
      <c r="AX214" s="1">
        <f>AR214*(1-AM214)</f>
        <v>0.13610399999999998</v>
      </c>
      <c r="AY214" s="3">
        <f>$AK214*AS214</f>
        <v>147.16685491200033</v>
      </c>
      <c r="AZ214" s="3">
        <f>$AK214*AT214</f>
        <v>171.37612108799971</v>
      </c>
      <c r="BA214" s="3">
        <f>$AK214*AU214</f>
        <v>551.79302400000006</v>
      </c>
      <c r="BB214" s="3">
        <f>$AK214*AV214</f>
        <v>76.561910656000009</v>
      </c>
      <c r="BC214" s="3">
        <f>$AK214*AW214</f>
        <v>358.44894534399998</v>
      </c>
      <c r="BD214" s="3">
        <f>$AK214*AX214</f>
        <v>205.65314399999997</v>
      </c>
    </row>
    <row r="215" spans="1:56">
      <c r="A215">
        <v>2013</v>
      </c>
      <c r="B215">
        <v>2502</v>
      </c>
      <c r="C215" t="s">
        <v>640</v>
      </c>
      <c r="D215" t="s">
        <v>34</v>
      </c>
      <c r="E215">
        <v>27</v>
      </c>
      <c r="F215">
        <v>100</v>
      </c>
      <c r="G215">
        <v>318</v>
      </c>
      <c r="H215">
        <v>384</v>
      </c>
      <c r="I215">
        <v>71</v>
      </c>
      <c r="J215">
        <v>40</v>
      </c>
      <c r="K215">
        <v>16</v>
      </c>
      <c r="L215">
        <v>0</v>
      </c>
      <c r="M215">
        <v>15</v>
      </c>
      <c r="N215">
        <v>42</v>
      </c>
      <c r="O215">
        <v>33</v>
      </c>
      <c r="P215">
        <v>55</v>
      </c>
      <c r="Q215">
        <v>4</v>
      </c>
      <c r="R215">
        <v>102</v>
      </c>
      <c r="S215">
        <v>9</v>
      </c>
      <c r="T215">
        <v>2</v>
      </c>
      <c r="U215">
        <v>0</v>
      </c>
      <c r="V215">
        <v>1</v>
      </c>
      <c r="W215">
        <v>0</v>
      </c>
      <c r="X215">
        <v>3</v>
      </c>
      <c r="Y215">
        <v>69</v>
      </c>
      <c r="Z215">
        <v>43</v>
      </c>
      <c r="AA215">
        <v>105</v>
      </c>
      <c r="AB215">
        <v>8</v>
      </c>
      <c r="AC215">
        <v>3</v>
      </c>
      <c r="AD215">
        <v>1</v>
      </c>
      <c r="AE215">
        <v>0</v>
      </c>
      <c r="AF215">
        <v>1.5</v>
      </c>
      <c r="AG215">
        <v>53.4</v>
      </c>
      <c r="AH215">
        <v>10.6</v>
      </c>
      <c r="AI215">
        <v>686</v>
      </c>
      <c r="AJ215">
        <v>928</v>
      </c>
      <c r="AK215">
        <v>1614</v>
      </c>
      <c r="AL215" s="1">
        <v>0.248</v>
      </c>
      <c r="AM215" s="1">
        <v>0.53900000000000003</v>
      </c>
      <c r="AN215" s="2">
        <v>0.38</v>
      </c>
      <c r="AO215" s="1">
        <v>0.53500000000000003</v>
      </c>
      <c r="AP215" s="1">
        <v>0.81499999999999995</v>
      </c>
      <c r="AQ215" s="2">
        <v>0.71499999999999997</v>
      </c>
      <c r="AR215" s="2">
        <v>0.45299999999999901</v>
      </c>
      <c r="AS215" s="1">
        <f>(1-AR215)*AL215*(1-AO215)</f>
        <v>6.3080040000000115E-2</v>
      </c>
      <c r="AT215" s="1">
        <f>(1-AR215)*AL215*AO215</f>
        <v>7.2575960000000134E-2</v>
      </c>
      <c r="AU215" s="1">
        <f>(1-AR215)*(1-AL215)</f>
        <v>0.41134400000000076</v>
      </c>
      <c r="AV215" s="1">
        <f>AR215*AM215*(1-AP215)</f>
        <v>4.5170894999999919E-2</v>
      </c>
      <c r="AW215" s="1">
        <f>AR215*AM215*AP215</f>
        <v>0.19899610499999956</v>
      </c>
      <c r="AX215" s="1">
        <f>AR215*(1-AM215)</f>
        <v>0.20883299999999952</v>
      </c>
      <c r="AY215" s="3">
        <f>$AK215*AS215</f>
        <v>101.81118456000019</v>
      </c>
      <c r="AZ215" s="3">
        <f>$AK215*AT215</f>
        <v>117.13759944000022</v>
      </c>
      <c r="BA215" s="3">
        <f>$AK215*AU215</f>
        <v>663.90921600000127</v>
      </c>
      <c r="BB215" s="3">
        <f>$AK215*AV215</f>
        <v>72.905824529999876</v>
      </c>
      <c r="BC215" s="3">
        <f>$AK215*AW215</f>
        <v>321.17971346999929</v>
      </c>
      <c r="BD215" s="3">
        <f>$AK215*AX215</f>
        <v>337.05646199999921</v>
      </c>
    </row>
    <row r="216" spans="1:56">
      <c r="A216">
        <v>2013</v>
      </c>
      <c r="B216">
        <v>3390</v>
      </c>
      <c r="C216" t="s">
        <v>676</v>
      </c>
      <c r="D216" t="s">
        <v>44</v>
      </c>
      <c r="E216">
        <v>29</v>
      </c>
      <c r="F216">
        <v>134</v>
      </c>
      <c r="G216">
        <v>353</v>
      </c>
      <c r="H216">
        <v>384</v>
      </c>
      <c r="I216">
        <v>80</v>
      </c>
      <c r="J216">
        <v>45</v>
      </c>
      <c r="K216">
        <v>23</v>
      </c>
      <c r="L216">
        <v>1</v>
      </c>
      <c r="M216">
        <v>11</v>
      </c>
      <c r="N216">
        <v>47</v>
      </c>
      <c r="O216">
        <v>39</v>
      </c>
      <c r="P216">
        <v>27</v>
      </c>
      <c r="Q216">
        <v>1</v>
      </c>
      <c r="R216">
        <v>90</v>
      </c>
      <c r="S216">
        <v>3</v>
      </c>
      <c r="T216">
        <v>1</v>
      </c>
      <c r="U216">
        <v>0</v>
      </c>
      <c r="V216">
        <v>6</v>
      </c>
      <c r="W216">
        <v>5</v>
      </c>
      <c r="X216">
        <v>3</v>
      </c>
      <c r="Y216">
        <v>113</v>
      </c>
      <c r="Z216">
        <v>54</v>
      </c>
      <c r="AA216">
        <v>97</v>
      </c>
      <c r="AB216">
        <v>23</v>
      </c>
      <c r="AC216">
        <v>13</v>
      </c>
      <c r="AD216">
        <v>0</v>
      </c>
      <c r="AE216">
        <v>0</v>
      </c>
      <c r="AF216">
        <v>4.4000000000000004</v>
      </c>
      <c r="AG216">
        <v>60.7</v>
      </c>
      <c r="AH216">
        <v>10.4</v>
      </c>
      <c r="AI216">
        <v>544</v>
      </c>
      <c r="AJ216">
        <v>962</v>
      </c>
      <c r="AK216">
        <v>1506</v>
      </c>
      <c r="AL216" s="1">
        <v>0.26400000000000001</v>
      </c>
      <c r="AM216" s="1">
        <v>0.63500000000000001</v>
      </c>
      <c r="AN216" s="2">
        <v>0.44700000000000001</v>
      </c>
      <c r="AO216" s="1">
        <v>0.54700000000000004</v>
      </c>
      <c r="AP216" s="1">
        <v>0.85499999999999998</v>
      </c>
      <c r="AQ216" s="2">
        <v>0.76300000000000001</v>
      </c>
      <c r="AR216" s="2">
        <v>0.49299999999999999</v>
      </c>
      <c r="AS216" s="1">
        <f>(1-AR216)*AL216*(1-AO216)</f>
        <v>6.0633143999999993E-2</v>
      </c>
      <c r="AT216" s="1">
        <f>(1-AR216)*AL216*AO216</f>
        <v>7.3214856000000009E-2</v>
      </c>
      <c r="AU216" s="1">
        <f>(1-AR216)*(1-AL216)</f>
        <v>0.37315199999999998</v>
      </c>
      <c r="AV216" s="1">
        <f>AR216*AM216*(1-AP216)</f>
        <v>4.5392975000000009E-2</v>
      </c>
      <c r="AW216" s="1">
        <f>AR216*AM216*AP216</f>
        <v>0.26766202500000003</v>
      </c>
      <c r="AX216" s="1">
        <f>AR216*(1-AM216)</f>
        <v>0.17994499999999999</v>
      </c>
      <c r="AY216" s="3">
        <f>$AK216*AS216</f>
        <v>91.313514863999984</v>
      </c>
      <c r="AZ216" s="3">
        <f>$AK216*AT216</f>
        <v>110.26157313600001</v>
      </c>
      <c r="BA216" s="3">
        <f>$AK216*AU216</f>
        <v>561.96691199999998</v>
      </c>
      <c r="BB216" s="3">
        <f>$AK216*AV216</f>
        <v>68.361820350000016</v>
      </c>
      <c r="BC216" s="3">
        <f>$AK216*AW216</f>
        <v>403.09900965000003</v>
      </c>
      <c r="BD216" s="3">
        <f>$AK216*AX216</f>
        <v>270.99716999999998</v>
      </c>
    </row>
    <row r="217" spans="1:56">
      <c r="A217">
        <v>2013</v>
      </c>
      <c r="B217">
        <v>7532</v>
      </c>
      <c r="C217" t="s">
        <v>881</v>
      </c>
      <c r="D217" t="s">
        <v>29</v>
      </c>
      <c r="E217">
        <v>31</v>
      </c>
      <c r="F217">
        <v>94</v>
      </c>
      <c r="G217">
        <v>351</v>
      </c>
      <c r="H217">
        <v>384</v>
      </c>
      <c r="I217">
        <v>90</v>
      </c>
      <c r="J217">
        <v>71</v>
      </c>
      <c r="K217">
        <v>14</v>
      </c>
      <c r="L217">
        <v>1</v>
      </c>
      <c r="M217">
        <v>4</v>
      </c>
      <c r="N217">
        <v>43</v>
      </c>
      <c r="O217">
        <v>28</v>
      </c>
      <c r="P217">
        <v>26</v>
      </c>
      <c r="Q217">
        <v>1</v>
      </c>
      <c r="R217">
        <v>78</v>
      </c>
      <c r="S217">
        <v>2</v>
      </c>
      <c r="T217">
        <v>1</v>
      </c>
      <c r="U217">
        <v>4</v>
      </c>
      <c r="V217">
        <v>6</v>
      </c>
      <c r="W217">
        <v>1</v>
      </c>
      <c r="X217">
        <v>1</v>
      </c>
      <c r="Y217">
        <v>127</v>
      </c>
      <c r="Z217">
        <v>67</v>
      </c>
      <c r="AA217">
        <v>78</v>
      </c>
      <c r="AB217">
        <v>4</v>
      </c>
      <c r="AC217">
        <v>6</v>
      </c>
      <c r="AD217">
        <v>6</v>
      </c>
      <c r="AE217">
        <v>0</v>
      </c>
      <c r="AF217">
        <v>2.8</v>
      </c>
      <c r="AG217">
        <v>66.2</v>
      </c>
      <c r="AH217">
        <v>9.6</v>
      </c>
      <c r="AI217">
        <v>500</v>
      </c>
      <c r="AJ217">
        <v>1005</v>
      </c>
      <c r="AK217">
        <v>1505</v>
      </c>
      <c r="AL217" s="1">
        <v>0.34399999999999997</v>
      </c>
      <c r="AM217" s="1">
        <v>0.65</v>
      </c>
      <c r="AN217" s="2">
        <v>0.498</v>
      </c>
      <c r="AO217" s="1">
        <v>0.60199999999999998</v>
      </c>
      <c r="AP217" s="1">
        <v>0.90799999999999903</v>
      </c>
      <c r="AQ217" s="2">
        <v>0.80299999999999905</v>
      </c>
      <c r="AR217" s="2">
        <v>0.504</v>
      </c>
      <c r="AS217" s="1">
        <f>(1-AR217)*AL217*(1-AO217)</f>
        <v>6.7908352000000005E-2</v>
      </c>
      <c r="AT217" s="1">
        <f>(1-AR217)*AL217*AO217</f>
        <v>0.10271564799999999</v>
      </c>
      <c r="AU217" s="1">
        <f>(1-AR217)*(1-AL217)</f>
        <v>0.325376</v>
      </c>
      <c r="AV217" s="1">
        <f>AR217*AM217*(1-AP217)</f>
        <v>3.0139200000000317E-2</v>
      </c>
      <c r="AW217" s="1">
        <f>AR217*AM217*AP217</f>
        <v>0.29746079999999969</v>
      </c>
      <c r="AX217" s="1">
        <f>AR217*(1-AM217)</f>
        <v>0.1764</v>
      </c>
      <c r="AY217" s="3">
        <f>$AK217*AS217</f>
        <v>102.20206976000001</v>
      </c>
      <c r="AZ217" s="3">
        <f>$AK217*AT217</f>
        <v>154.58705024</v>
      </c>
      <c r="BA217" s="3">
        <f>$AK217*AU217</f>
        <v>489.69087999999999</v>
      </c>
      <c r="BB217" s="3">
        <f>$AK217*AV217</f>
        <v>45.359496000000476</v>
      </c>
      <c r="BC217" s="3">
        <f>$AK217*AW217</f>
        <v>447.67850399999952</v>
      </c>
      <c r="BD217" s="3">
        <f>$AK217*AX217</f>
        <v>265.48200000000003</v>
      </c>
    </row>
    <row r="218" spans="1:56">
      <c r="A218">
        <v>2013</v>
      </c>
      <c r="B218">
        <v>11003</v>
      </c>
      <c r="C218" t="s">
        <v>852</v>
      </c>
      <c r="D218" t="s">
        <v>3</v>
      </c>
      <c r="E218">
        <v>26</v>
      </c>
      <c r="F218">
        <v>105</v>
      </c>
      <c r="G218">
        <v>354</v>
      </c>
      <c r="H218">
        <v>382</v>
      </c>
      <c r="I218">
        <v>86</v>
      </c>
      <c r="J218">
        <v>44</v>
      </c>
      <c r="K218">
        <v>21</v>
      </c>
      <c r="L218">
        <v>0</v>
      </c>
      <c r="M218">
        <v>21</v>
      </c>
      <c r="N218">
        <v>44</v>
      </c>
      <c r="O218">
        <v>65</v>
      </c>
      <c r="P218">
        <v>21</v>
      </c>
      <c r="Q218">
        <v>4</v>
      </c>
      <c r="R218">
        <v>81</v>
      </c>
      <c r="S218">
        <v>4</v>
      </c>
      <c r="T218">
        <v>3</v>
      </c>
      <c r="U218">
        <v>0</v>
      </c>
      <c r="V218">
        <v>10</v>
      </c>
      <c r="W218">
        <v>0</v>
      </c>
      <c r="X218">
        <v>0</v>
      </c>
      <c r="Y218">
        <v>113</v>
      </c>
      <c r="Z218">
        <v>40</v>
      </c>
      <c r="AA218">
        <v>123</v>
      </c>
      <c r="AB218">
        <v>13</v>
      </c>
      <c r="AC218">
        <v>6</v>
      </c>
      <c r="AD218">
        <v>0</v>
      </c>
      <c r="AE218">
        <v>0</v>
      </c>
      <c r="AF218">
        <v>1.2</v>
      </c>
      <c r="AG218">
        <v>64.900000000000006</v>
      </c>
      <c r="AH218">
        <v>12</v>
      </c>
      <c r="AI218">
        <v>429</v>
      </c>
      <c r="AJ218">
        <v>884</v>
      </c>
      <c r="AK218">
        <v>1313</v>
      </c>
      <c r="AL218" s="1">
        <v>0.42099999999999999</v>
      </c>
      <c r="AM218" s="1">
        <v>0.71599999999999997</v>
      </c>
      <c r="AN218" s="2">
        <v>0.55299999999999905</v>
      </c>
      <c r="AO218" s="1">
        <v>0.70499999999999996</v>
      </c>
      <c r="AP218" s="1">
        <v>0.82699999999999996</v>
      </c>
      <c r="AQ218" s="2">
        <v>0.77599999999999902</v>
      </c>
      <c r="AR218" s="2">
        <v>0.44700000000000001</v>
      </c>
      <c r="AS218" s="1">
        <f>(1-AR218)*AL218*(1-AO218)</f>
        <v>6.8679834999999995E-2</v>
      </c>
      <c r="AT218" s="1">
        <f>(1-AR218)*AL218*AO218</f>
        <v>0.16413316499999997</v>
      </c>
      <c r="AU218" s="1">
        <f>(1-AR218)*(1-AL218)</f>
        <v>0.32018699999999994</v>
      </c>
      <c r="AV218" s="1">
        <f>AR218*AM218*(1-AP218)</f>
        <v>5.5368996000000018E-2</v>
      </c>
      <c r="AW218" s="1">
        <f>AR218*AM218*AP218</f>
        <v>0.264683004</v>
      </c>
      <c r="AX218" s="1">
        <f>AR218*(1-AM218)</f>
        <v>0.12694800000000001</v>
      </c>
      <c r="AY218" s="3">
        <f>$AK218*AS218</f>
        <v>90.17662335499999</v>
      </c>
      <c r="AZ218" s="3">
        <f>$AK218*AT218</f>
        <v>215.50684564499997</v>
      </c>
      <c r="BA218" s="3">
        <f>$AK218*AU218</f>
        <v>420.40553099999994</v>
      </c>
      <c r="BB218" s="3">
        <f>$AK218*AV218</f>
        <v>72.699491748000028</v>
      </c>
      <c r="BC218" s="3">
        <f>$AK218*AW218</f>
        <v>347.52878425199998</v>
      </c>
      <c r="BD218" s="3">
        <f>$AK218*AX218</f>
        <v>166.68272400000001</v>
      </c>
    </row>
    <row r="219" spans="1:56">
      <c r="A219">
        <v>2013</v>
      </c>
      <c r="B219">
        <v>10231</v>
      </c>
      <c r="C219" t="s">
        <v>853</v>
      </c>
      <c r="E219">
        <v>23</v>
      </c>
      <c r="F219">
        <v>109</v>
      </c>
      <c r="G219">
        <v>350</v>
      </c>
      <c r="H219">
        <v>382</v>
      </c>
      <c r="I219">
        <v>106</v>
      </c>
      <c r="J219">
        <v>85</v>
      </c>
      <c r="K219">
        <v>16</v>
      </c>
      <c r="L219">
        <v>2</v>
      </c>
      <c r="M219">
        <v>3</v>
      </c>
      <c r="N219">
        <v>39</v>
      </c>
      <c r="O219">
        <v>29</v>
      </c>
      <c r="P219">
        <v>15</v>
      </c>
      <c r="Q219">
        <v>0</v>
      </c>
      <c r="R219">
        <v>60</v>
      </c>
      <c r="S219">
        <v>11</v>
      </c>
      <c r="T219">
        <v>2</v>
      </c>
      <c r="U219">
        <v>4</v>
      </c>
      <c r="V219">
        <v>7</v>
      </c>
      <c r="W219">
        <v>5</v>
      </c>
      <c r="X219">
        <v>2</v>
      </c>
      <c r="Y219">
        <v>157</v>
      </c>
      <c r="Z219">
        <v>50</v>
      </c>
      <c r="AA219">
        <v>71</v>
      </c>
      <c r="AB219">
        <v>14</v>
      </c>
      <c r="AC219">
        <v>17</v>
      </c>
      <c r="AD219">
        <v>18</v>
      </c>
      <c r="AE219">
        <v>11</v>
      </c>
      <c r="AF219">
        <v>4.2</v>
      </c>
      <c r="AG219">
        <v>63.9</v>
      </c>
      <c r="AH219">
        <v>6</v>
      </c>
      <c r="AI219">
        <v>438</v>
      </c>
      <c r="AJ219">
        <v>984</v>
      </c>
      <c r="AK219">
        <v>1422</v>
      </c>
      <c r="AL219" s="1">
        <v>0.33799999999999902</v>
      </c>
      <c r="AM219" s="1">
        <v>0.51900000000000002</v>
      </c>
      <c r="AN219" s="2">
        <v>0.432</v>
      </c>
      <c r="AO219" s="1">
        <v>0.748</v>
      </c>
      <c r="AP219" s="1">
        <v>0.92400000000000004</v>
      </c>
      <c r="AQ219" s="2">
        <v>0.85799999999999998</v>
      </c>
      <c r="AR219" s="2">
        <v>0.52</v>
      </c>
      <c r="AS219" s="1">
        <f>(1-AR219)*AL219*(1-AO219)</f>
        <v>4.0884479999999883E-2</v>
      </c>
      <c r="AT219" s="1">
        <f>(1-AR219)*AL219*AO219</f>
        <v>0.12135551999999965</v>
      </c>
      <c r="AU219" s="1">
        <f>(1-AR219)*(1-AL219)</f>
        <v>0.31776000000000049</v>
      </c>
      <c r="AV219" s="1">
        <f>AR219*AM219*(1-AP219)</f>
        <v>2.0510879999999988E-2</v>
      </c>
      <c r="AW219" s="1">
        <f>AR219*AM219*AP219</f>
        <v>0.24936912000000003</v>
      </c>
      <c r="AX219" s="1">
        <f>AR219*(1-AM219)</f>
        <v>0.25012000000000001</v>
      </c>
      <c r="AY219" s="3">
        <f>$AK219*AS219</f>
        <v>58.137730559999831</v>
      </c>
      <c r="AZ219" s="3">
        <f>$AK219*AT219</f>
        <v>172.56754943999951</v>
      </c>
      <c r="BA219" s="3">
        <f>$AK219*AU219</f>
        <v>451.85472000000067</v>
      </c>
      <c r="BB219" s="3">
        <f>$AK219*AV219</f>
        <v>29.166471359999985</v>
      </c>
      <c r="BC219" s="3">
        <f>$AK219*AW219</f>
        <v>354.60288864000006</v>
      </c>
      <c r="BD219" s="3">
        <f>$AK219*AX219</f>
        <v>355.67063999999999</v>
      </c>
    </row>
    <row r="220" spans="1:56">
      <c r="A220">
        <v>2013</v>
      </c>
      <c r="B220">
        <v>7476</v>
      </c>
      <c r="C220" t="s">
        <v>501</v>
      </c>
      <c r="D220" t="s">
        <v>42</v>
      </c>
      <c r="E220">
        <v>26</v>
      </c>
      <c r="F220">
        <v>102</v>
      </c>
      <c r="G220">
        <v>330</v>
      </c>
      <c r="H220">
        <v>379</v>
      </c>
      <c r="I220">
        <v>75</v>
      </c>
      <c r="J220">
        <v>49</v>
      </c>
      <c r="K220">
        <v>14</v>
      </c>
      <c r="L220">
        <v>1</v>
      </c>
      <c r="M220">
        <v>11</v>
      </c>
      <c r="N220">
        <v>39</v>
      </c>
      <c r="O220">
        <v>47</v>
      </c>
      <c r="P220">
        <v>44</v>
      </c>
      <c r="Q220">
        <v>0</v>
      </c>
      <c r="R220">
        <v>112</v>
      </c>
      <c r="S220">
        <v>1</v>
      </c>
      <c r="T220">
        <v>3</v>
      </c>
      <c r="U220">
        <v>1</v>
      </c>
      <c r="V220">
        <v>10</v>
      </c>
      <c r="W220">
        <v>0</v>
      </c>
      <c r="X220">
        <v>0</v>
      </c>
      <c r="Y220">
        <v>92</v>
      </c>
      <c r="Z220">
        <v>61</v>
      </c>
      <c r="AA220">
        <v>65</v>
      </c>
      <c r="AB220">
        <v>0</v>
      </c>
      <c r="AC220">
        <v>2</v>
      </c>
      <c r="AD220">
        <v>4</v>
      </c>
      <c r="AE220">
        <v>1</v>
      </c>
      <c r="AF220">
        <v>1.9</v>
      </c>
      <c r="AG220">
        <v>62.3</v>
      </c>
      <c r="AH220">
        <v>11.4</v>
      </c>
      <c r="AI220">
        <v>635</v>
      </c>
      <c r="AJ220">
        <v>915</v>
      </c>
      <c r="AK220">
        <v>1550</v>
      </c>
      <c r="AL220" s="1">
        <v>0.22500000000000001</v>
      </c>
      <c r="AM220" s="1">
        <v>0.60599999999999998</v>
      </c>
      <c r="AN220" s="2">
        <v>0.41399999999999998</v>
      </c>
      <c r="AO220" s="1">
        <v>0.39799999999999902</v>
      </c>
      <c r="AP220" s="1">
        <v>0.83899999999999997</v>
      </c>
      <c r="AQ220" s="2">
        <v>0.71799999999999997</v>
      </c>
      <c r="AR220" s="2">
        <v>0.496</v>
      </c>
      <c r="AS220" s="1">
        <f>(1-AR220)*AL220*(1-AO220)</f>
        <v>6.8266800000000114E-2</v>
      </c>
      <c r="AT220" s="1">
        <f>(1-AR220)*AL220*AO220</f>
        <v>4.5133199999999887E-2</v>
      </c>
      <c r="AU220" s="1">
        <f>(1-AR220)*(1-AL220)</f>
        <v>0.3906</v>
      </c>
      <c r="AV220" s="1">
        <f>AR220*AM220*(1-AP220)</f>
        <v>4.8392736000000013E-2</v>
      </c>
      <c r="AW220" s="1">
        <f>AR220*AM220*AP220</f>
        <v>0.25218326400000002</v>
      </c>
      <c r="AX220" s="1">
        <f>AR220*(1-AM220)</f>
        <v>0.19542400000000001</v>
      </c>
      <c r="AY220" s="3">
        <f>$AK220*AS220</f>
        <v>105.81354000000017</v>
      </c>
      <c r="AZ220" s="3">
        <f>$AK220*AT220</f>
        <v>69.956459999999822</v>
      </c>
      <c r="BA220" s="3">
        <f>$AK220*AU220</f>
        <v>605.42999999999995</v>
      </c>
      <c r="BB220" s="3">
        <f>$AK220*AV220</f>
        <v>75.008740800000012</v>
      </c>
      <c r="BC220" s="3">
        <f>$AK220*AW220</f>
        <v>390.88405920000002</v>
      </c>
      <c r="BD220" s="3">
        <f>$AK220*AX220</f>
        <v>302.90720000000005</v>
      </c>
    </row>
    <row r="221" spans="1:56">
      <c r="A221">
        <v>2013</v>
      </c>
      <c r="B221">
        <v>10306</v>
      </c>
      <c r="C221" t="s">
        <v>856</v>
      </c>
      <c r="D221" t="s">
        <v>63</v>
      </c>
      <c r="E221">
        <v>22</v>
      </c>
      <c r="F221">
        <v>97</v>
      </c>
      <c r="G221">
        <v>351</v>
      </c>
      <c r="H221">
        <v>378</v>
      </c>
      <c r="I221">
        <v>88</v>
      </c>
      <c r="J221">
        <v>55</v>
      </c>
      <c r="K221">
        <v>17</v>
      </c>
      <c r="L221">
        <v>2</v>
      </c>
      <c r="M221">
        <v>14</v>
      </c>
      <c r="N221">
        <v>34</v>
      </c>
      <c r="O221">
        <v>43</v>
      </c>
      <c r="P221">
        <v>23</v>
      </c>
      <c r="Q221">
        <v>0</v>
      </c>
      <c r="R221">
        <v>117</v>
      </c>
      <c r="S221">
        <v>4</v>
      </c>
      <c r="T221">
        <v>0</v>
      </c>
      <c r="U221">
        <v>0</v>
      </c>
      <c r="V221">
        <v>4</v>
      </c>
      <c r="W221">
        <v>1</v>
      </c>
      <c r="X221">
        <v>2</v>
      </c>
      <c r="Y221">
        <v>99</v>
      </c>
      <c r="Z221">
        <v>40</v>
      </c>
      <c r="AA221">
        <v>95</v>
      </c>
      <c r="AB221">
        <v>6</v>
      </c>
      <c r="AC221">
        <v>8</v>
      </c>
      <c r="AD221">
        <v>0</v>
      </c>
      <c r="AE221">
        <v>0</v>
      </c>
      <c r="AF221">
        <v>2.6</v>
      </c>
      <c r="AG221">
        <v>58.5</v>
      </c>
      <c r="AH221">
        <v>15.8</v>
      </c>
      <c r="AI221">
        <v>533</v>
      </c>
      <c r="AJ221">
        <v>1010</v>
      </c>
      <c r="AK221">
        <v>1543</v>
      </c>
      <c r="AL221" s="1">
        <v>0.38600000000000001</v>
      </c>
      <c r="AM221" s="1">
        <v>0.64599999999999902</v>
      </c>
      <c r="AN221" s="2">
        <v>0.50700000000000001</v>
      </c>
      <c r="AO221" s="1">
        <v>0.53500000000000003</v>
      </c>
      <c r="AP221" s="1">
        <v>0.79099999999999904</v>
      </c>
      <c r="AQ221" s="2">
        <v>0.68599999999999905</v>
      </c>
      <c r="AR221" s="2">
        <v>0.46500000000000002</v>
      </c>
      <c r="AS221" s="1">
        <f>(1-AR221)*AL221*(1-AO221)</f>
        <v>9.6027149999999978E-2</v>
      </c>
      <c r="AT221" s="1">
        <f>(1-AR221)*AL221*AO221</f>
        <v>0.11048284999999999</v>
      </c>
      <c r="AU221" s="1">
        <f>(1-AR221)*(1-AL221)</f>
        <v>0.32848999999999995</v>
      </c>
      <c r="AV221" s="1">
        <f>AR221*AM221*(1-AP221)</f>
        <v>6.2781510000000193E-2</v>
      </c>
      <c r="AW221" s="1">
        <f>AR221*AM221*AP221</f>
        <v>0.23760848999999934</v>
      </c>
      <c r="AX221" s="1">
        <f>AR221*(1-AM221)</f>
        <v>0.16461000000000048</v>
      </c>
      <c r="AY221" s="3">
        <f>$AK221*AS221</f>
        <v>148.16989244999996</v>
      </c>
      <c r="AZ221" s="3">
        <f>$AK221*AT221</f>
        <v>170.47503755</v>
      </c>
      <c r="BA221" s="3">
        <f>$AK221*AU221</f>
        <v>506.86006999999989</v>
      </c>
      <c r="BB221" s="3">
        <f>$AK221*AV221</f>
        <v>96.871869930000301</v>
      </c>
      <c r="BC221" s="3">
        <f>$AK221*AW221</f>
        <v>366.629900069999</v>
      </c>
      <c r="BD221" s="3">
        <f>$AK221*AX221</f>
        <v>253.99323000000075</v>
      </c>
    </row>
    <row r="222" spans="1:56">
      <c r="A222">
        <v>2013</v>
      </c>
      <c r="B222">
        <v>8433</v>
      </c>
      <c r="C222" t="s">
        <v>608</v>
      </c>
      <c r="D222" t="s">
        <v>34</v>
      </c>
      <c r="E222">
        <v>26</v>
      </c>
      <c r="F222">
        <v>103</v>
      </c>
      <c r="G222">
        <v>317</v>
      </c>
      <c r="H222">
        <v>377</v>
      </c>
      <c r="I222">
        <v>65</v>
      </c>
      <c r="J222">
        <v>42</v>
      </c>
      <c r="K222">
        <v>14</v>
      </c>
      <c r="L222">
        <v>0</v>
      </c>
      <c r="M222">
        <v>9</v>
      </c>
      <c r="N222">
        <v>37</v>
      </c>
      <c r="O222">
        <v>33</v>
      </c>
      <c r="P222">
        <v>57</v>
      </c>
      <c r="Q222">
        <v>5</v>
      </c>
      <c r="R222">
        <v>101</v>
      </c>
      <c r="S222">
        <v>1</v>
      </c>
      <c r="T222">
        <v>2</v>
      </c>
      <c r="U222">
        <v>0</v>
      </c>
      <c r="V222">
        <v>9</v>
      </c>
      <c r="W222">
        <v>4</v>
      </c>
      <c r="X222">
        <v>0</v>
      </c>
      <c r="Y222">
        <v>98</v>
      </c>
      <c r="Z222">
        <v>43</v>
      </c>
      <c r="AA222">
        <v>76</v>
      </c>
      <c r="AB222">
        <v>10</v>
      </c>
      <c r="AC222">
        <v>3</v>
      </c>
      <c r="AD222">
        <v>1</v>
      </c>
      <c r="AE222">
        <v>0</v>
      </c>
      <c r="AF222">
        <v>3.1</v>
      </c>
      <c r="AG222">
        <v>56</v>
      </c>
      <c r="AH222">
        <v>10.4</v>
      </c>
      <c r="AI222">
        <v>660</v>
      </c>
      <c r="AJ222">
        <v>905</v>
      </c>
      <c r="AK222">
        <v>1565</v>
      </c>
      <c r="AL222" s="1">
        <v>0.25600000000000001</v>
      </c>
      <c r="AM222" s="1">
        <v>0.60399999999999998</v>
      </c>
      <c r="AN222" s="2">
        <v>0.42</v>
      </c>
      <c r="AO222" s="1">
        <v>0.58899999999999997</v>
      </c>
      <c r="AP222" s="1">
        <v>0.81899999999999995</v>
      </c>
      <c r="AQ222" s="2">
        <v>0.745</v>
      </c>
      <c r="AR222" s="2">
        <v>0.47199999999999998</v>
      </c>
      <c r="AS222" s="1">
        <f>(1-AR222)*AL222*(1-AO222)</f>
        <v>5.5554048000000009E-2</v>
      </c>
      <c r="AT222" s="1">
        <f>(1-AR222)*AL222*AO222</f>
        <v>7.9613952000000002E-2</v>
      </c>
      <c r="AU222" s="1">
        <f>(1-AR222)*(1-AL222)</f>
        <v>0.39283200000000001</v>
      </c>
      <c r="AV222" s="1">
        <f>AR222*AM222*(1-AP222)</f>
        <v>5.1600928000000004E-2</v>
      </c>
      <c r="AW222" s="1">
        <f>AR222*AM222*AP222</f>
        <v>0.23348707199999993</v>
      </c>
      <c r="AX222" s="1">
        <f>AR222*(1-AM222)</f>
        <v>0.18691199999999999</v>
      </c>
      <c r="AY222" s="3">
        <f>$AK222*AS222</f>
        <v>86.942085120000016</v>
      </c>
      <c r="AZ222" s="3">
        <f>$AK222*AT222</f>
        <v>124.59583488</v>
      </c>
      <c r="BA222" s="3">
        <f>$AK222*AU222</f>
        <v>614.78208000000006</v>
      </c>
      <c r="BB222" s="3">
        <f>$AK222*AV222</f>
        <v>80.755452320000003</v>
      </c>
      <c r="BC222" s="3">
        <f>$AK222*AW222</f>
        <v>365.4072676799999</v>
      </c>
      <c r="BD222" s="3">
        <f>$AK222*AX222</f>
        <v>292.51727999999997</v>
      </c>
    </row>
    <row r="223" spans="1:56">
      <c r="A223">
        <v>2013</v>
      </c>
      <c r="B223">
        <v>2530</v>
      </c>
      <c r="C223" t="s">
        <v>673</v>
      </c>
      <c r="D223" t="s">
        <v>67</v>
      </c>
      <c r="E223">
        <v>26</v>
      </c>
      <c r="F223">
        <v>97</v>
      </c>
      <c r="G223">
        <v>334</v>
      </c>
      <c r="H223">
        <v>375</v>
      </c>
      <c r="I223">
        <v>94</v>
      </c>
      <c r="J223">
        <v>77</v>
      </c>
      <c r="K223">
        <v>11</v>
      </c>
      <c r="L223">
        <v>0</v>
      </c>
      <c r="M223">
        <v>6</v>
      </c>
      <c r="N223">
        <v>34</v>
      </c>
      <c r="O223">
        <v>45</v>
      </c>
      <c r="P223">
        <v>32</v>
      </c>
      <c r="Q223">
        <v>5</v>
      </c>
      <c r="R223">
        <v>47</v>
      </c>
      <c r="S223">
        <v>2</v>
      </c>
      <c r="T223">
        <v>7</v>
      </c>
      <c r="U223">
        <v>0</v>
      </c>
      <c r="V223">
        <v>9</v>
      </c>
      <c r="W223">
        <v>6</v>
      </c>
      <c r="X223">
        <v>0</v>
      </c>
      <c r="Y223">
        <v>135</v>
      </c>
      <c r="Z223">
        <v>60</v>
      </c>
      <c r="AA223">
        <v>97</v>
      </c>
      <c r="AB223">
        <v>7</v>
      </c>
      <c r="AC223">
        <v>3</v>
      </c>
      <c r="AD223">
        <v>2</v>
      </c>
      <c r="AE223">
        <v>1</v>
      </c>
      <c r="AF223">
        <v>3.5</v>
      </c>
      <c r="AG223">
        <v>57.1</v>
      </c>
      <c r="AH223">
        <v>7.3</v>
      </c>
      <c r="AI223">
        <v>525</v>
      </c>
      <c r="AJ223">
        <v>809</v>
      </c>
      <c r="AK223">
        <v>1334</v>
      </c>
      <c r="AL223" s="1">
        <v>0.27800000000000002</v>
      </c>
      <c r="AM223" s="1">
        <v>0.68200000000000005</v>
      </c>
      <c r="AN223" s="2">
        <v>0.47199999999999998</v>
      </c>
      <c r="AO223" s="1">
        <v>0.61799999999999999</v>
      </c>
      <c r="AP223" s="1">
        <v>0.94199999999999995</v>
      </c>
      <c r="AQ223" s="2">
        <v>0.84299999999999997</v>
      </c>
      <c r="AR223" s="2">
        <v>0.48</v>
      </c>
      <c r="AS223" s="1">
        <f>(1-AR223)*AL223*(1-AO223)</f>
        <v>5.5221920000000008E-2</v>
      </c>
      <c r="AT223" s="1">
        <f>(1-AR223)*AL223*AO223</f>
        <v>8.9338080000000014E-2</v>
      </c>
      <c r="AU223" s="1">
        <f>(1-AR223)*(1-AL223)</f>
        <v>0.37544</v>
      </c>
      <c r="AV223" s="1">
        <f>AR223*AM223*(1-AP223)</f>
        <v>1.8986880000000018E-2</v>
      </c>
      <c r="AW223" s="1">
        <f>AR223*AM223*AP223</f>
        <v>0.30837312</v>
      </c>
      <c r="AX223" s="1">
        <f>AR223*(1-AM223)</f>
        <v>0.15263999999999997</v>
      </c>
      <c r="AY223" s="3">
        <f>$AK223*AS223</f>
        <v>73.666041280000016</v>
      </c>
      <c r="AZ223" s="3">
        <f>$AK223*AT223</f>
        <v>119.17699872000001</v>
      </c>
      <c r="BA223" s="3">
        <f>$AK223*AU223</f>
        <v>500.83695999999998</v>
      </c>
      <c r="BB223" s="3">
        <f>$AK223*AV223</f>
        <v>25.328497920000025</v>
      </c>
      <c r="BC223" s="3">
        <f>$AK223*AW223</f>
        <v>411.36974207999998</v>
      </c>
      <c r="BD223" s="3">
        <f>$AK223*AX223</f>
        <v>203.62175999999997</v>
      </c>
    </row>
    <row r="224" spans="1:56">
      <c r="A224">
        <v>2013</v>
      </c>
      <c r="B224">
        <v>3882</v>
      </c>
      <c r="C224" t="s">
        <v>236</v>
      </c>
      <c r="D224" t="s">
        <v>90</v>
      </c>
      <c r="E224">
        <v>29</v>
      </c>
      <c r="F224">
        <v>107</v>
      </c>
      <c r="G224">
        <v>335</v>
      </c>
      <c r="H224">
        <v>375</v>
      </c>
      <c r="I224">
        <v>67</v>
      </c>
      <c r="J224">
        <v>34</v>
      </c>
      <c r="K224">
        <v>18</v>
      </c>
      <c r="L224">
        <v>3</v>
      </c>
      <c r="M224">
        <v>12</v>
      </c>
      <c r="N224">
        <v>46</v>
      </c>
      <c r="O224">
        <v>40</v>
      </c>
      <c r="P224">
        <v>36</v>
      </c>
      <c r="Q224">
        <v>3</v>
      </c>
      <c r="R224">
        <v>93</v>
      </c>
      <c r="S224">
        <v>2</v>
      </c>
      <c r="T224">
        <v>2</v>
      </c>
      <c r="U224">
        <v>0</v>
      </c>
      <c r="V224">
        <v>7</v>
      </c>
      <c r="W224">
        <v>10</v>
      </c>
      <c r="X224">
        <v>3</v>
      </c>
      <c r="Y224">
        <v>69</v>
      </c>
      <c r="Z224">
        <v>52</v>
      </c>
      <c r="AA224">
        <v>120</v>
      </c>
      <c r="AB224">
        <v>21</v>
      </c>
      <c r="AC224">
        <v>4</v>
      </c>
      <c r="AD224">
        <v>3</v>
      </c>
      <c r="AE224">
        <v>1</v>
      </c>
      <c r="AF224">
        <v>6.4</v>
      </c>
      <c r="AG224">
        <v>60</v>
      </c>
      <c r="AH224">
        <v>9.9</v>
      </c>
      <c r="AI224">
        <v>590</v>
      </c>
      <c r="AJ224">
        <v>973</v>
      </c>
      <c r="AK224">
        <v>1563</v>
      </c>
      <c r="AL224" s="1">
        <v>0.247</v>
      </c>
      <c r="AM224" s="1">
        <v>0.61199999999999999</v>
      </c>
      <c r="AN224" s="2">
        <v>0.433</v>
      </c>
      <c r="AO224" s="1">
        <v>0.54500000000000004</v>
      </c>
      <c r="AP224" s="1">
        <v>0.85799999999999998</v>
      </c>
      <c r="AQ224" s="2">
        <v>0.77</v>
      </c>
      <c r="AR224" s="2">
        <v>0.50900000000000001</v>
      </c>
      <c r="AS224" s="1">
        <f>(1-AR224)*AL224*(1-AO224)</f>
        <v>5.5181034999999996E-2</v>
      </c>
      <c r="AT224" s="1">
        <f>(1-AR224)*AL224*AO224</f>
        <v>6.6095965000000007E-2</v>
      </c>
      <c r="AU224" s="1">
        <f>(1-AR224)*(1-AL224)</f>
        <v>0.36972299999999997</v>
      </c>
      <c r="AV224" s="1">
        <f>AR224*AM224*(1-AP224)</f>
        <v>4.4234136000000007E-2</v>
      </c>
      <c r="AW224" s="1">
        <f>AR224*AM224*AP224</f>
        <v>0.26727386400000003</v>
      </c>
      <c r="AX224" s="1">
        <f>AR224*(1-AM224)</f>
        <v>0.197492</v>
      </c>
      <c r="AY224" s="3">
        <f>$AK224*AS224</f>
        <v>86.24795770499999</v>
      </c>
      <c r="AZ224" s="3">
        <f>$AK224*AT224</f>
        <v>103.30799329500002</v>
      </c>
      <c r="BA224" s="3">
        <f>$AK224*AU224</f>
        <v>577.87704899999994</v>
      </c>
      <c r="BB224" s="3">
        <f>$AK224*AV224</f>
        <v>69.137954568000012</v>
      </c>
      <c r="BC224" s="3">
        <f>$AK224*AW224</f>
        <v>417.74904943200005</v>
      </c>
      <c r="BD224" s="3">
        <f>$AK224*AX224</f>
        <v>308.67999600000002</v>
      </c>
    </row>
    <row r="225" spans="1:56">
      <c r="A225">
        <v>2013</v>
      </c>
      <c r="B225">
        <v>7002</v>
      </c>
      <c r="C225" t="s">
        <v>761</v>
      </c>
      <c r="D225" t="s">
        <v>25</v>
      </c>
      <c r="E225">
        <v>24</v>
      </c>
      <c r="F225">
        <v>94</v>
      </c>
      <c r="G225">
        <v>348</v>
      </c>
      <c r="H225">
        <v>374</v>
      </c>
      <c r="I225">
        <v>79</v>
      </c>
      <c r="J225">
        <v>44</v>
      </c>
      <c r="K225">
        <v>18</v>
      </c>
      <c r="L225">
        <v>0</v>
      </c>
      <c r="M225">
        <v>17</v>
      </c>
      <c r="N225">
        <v>41</v>
      </c>
      <c r="O225">
        <v>49</v>
      </c>
      <c r="P225">
        <v>20</v>
      </c>
      <c r="Q225">
        <v>3</v>
      </c>
      <c r="R225">
        <v>98</v>
      </c>
      <c r="S225">
        <v>2</v>
      </c>
      <c r="T225">
        <v>3</v>
      </c>
      <c r="U225">
        <v>1</v>
      </c>
      <c r="V225">
        <v>13</v>
      </c>
      <c r="W225">
        <v>3</v>
      </c>
      <c r="X225">
        <v>1</v>
      </c>
      <c r="Y225">
        <v>103</v>
      </c>
      <c r="Z225">
        <v>51</v>
      </c>
      <c r="AA225">
        <v>99</v>
      </c>
      <c r="AB225">
        <v>5</v>
      </c>
      <c r="AC225">
        <v>7</v>
      </c>
      <c r="AD225">
        <v>1</v>
      </c>
      <c r="AE225">
        <v>0</v>
      </c>
      <c r="AF225">
        <v>3</v>
      </c>
      <c r="AG225">
        <v>59.9</v>
      </c>
      <c r="AH225">
        <v>11.5</v>
      </c>
      <c r="AI225">
        <v>530</v>
      </c>
      <c r="AJ225">
        <v>1007</v>
      </c>
      <c r="AK225">
        <v>1537</v>
      </c>
      <c r="AL225" s="1">
        <v>0.30399999999999999</v>
      </c>
      <c r="AM225" s="1">
        <v>0.625</v>
      </c>
      <c r="AN225" s="2">
        <v>0.46200000000000002</v>
      </c>
      <c r="AO225" s="1">
        <v>0.55600000000000005</v>
      </c>
      <c r="AP225" s="1">
        <v>0.84</v>
      </c>
      <c r="AQ225" s="2">
        <v>0.745</v>
      </c>
      <c r="AR225" s="2">
        <v>0.49299999999999999</v>
      </c>
      <c r="AS225" s="1">
        <f>(1-AR225)*AL225*(1-AO225)</f>
        <v>6.8432831999999985E-2</v>
      </c>
      <c r="AT225" s="1">
        <f>(1-AR225)*AL225*AO225</f>
        <v>8.5695168000000002E-2</v>
      </c>
      <c r="AU225" s="1">
        <f>(1-AR225)*(1-AL225)</f>
        <v>0.35287199999999996</v>
      </c>
      <c r="AV225" s="1">
        <f>AR225*AM225*(1-AP225)</f>
        <v>4.9300000000000004E-2</v>
      </c>
      <c r="AW225" s="1">
        <f>AR225*AM225*AP225</f>
        <v>0.25882499999999997</v>
      </c>
      <c r="AX225" s="1">
        <f>AR225*(1-AM225)</f>
        <v>0.18487500000000001</v>
      </c>
      <c r="AY225" s="3">
        <f>$AK225*AS225</f>
        <v>105.18126278399998</v>
      </c>
      <c r="AZ225" s="3">
        <f>$AK225*AT225</f>
        <v>131.71347321600001</v>
      </c>
      <c r="BA225" s="3">
        <f>$AK225*AU225</f>
        <v>542.36426399999993</v>
      </c>
      <c r="BB225" s="3">
        <f>$AK225*AV225</f>
        <v>75.774100000000004</v>
      </c>
      <c r="BC225" s="3">
        <f>$AK225*AW225</f>
        <v>397.81402499999996</v>
      </c>
      <c r="BD225" s="3">
        <f>$AK225*AX225</f>
        <v>284.15287499999999</v>
      </c>
    </row>
    <row r="226" spans="1:56">
      <c r="A226">
        <v>2013</v>
      </c>
      <c r="B226">
        <v>10047</v>
      </c>
      <c r="C226" t="s">
        <v>841</v>
      </c>
      <c r="D226" t="s">
        <v>75</v>
      </c>
      <c r="E226">
        <v>22</v>
      </c>
      <c r="F226">
        <v>88</v>
      </c>
      <c r="G226">
        <v>335</v>
      </c>
      <c r="H226">
        <v>373</v>
      </c>
      <c r="I226">
        <v>98</v>
      </c>
      <c r="J226">
        <v>62</v>
      </c>
      <c r="K226">
        <v>23</v>
      </c>
      <c r="L226">
        <v>0</v>
      </c>
      <c r="M226">
        <v>13</v>
      </c>
      <c r="N226">
        <v>50</v>
      </c>
      <c r="O226">
        <v>53</v>
      </c>
      <c r="P226">
        <v>33</v>
      </c>
      <c r="Q226">
        <v>6</v>
      </c>
      <c r="R226">
        <v>91</v>
      </c>
      <c r="S226">
        <v>1</v>
      </c>
      <c r="T226">
        <v>4</v>
      </c>
      <c r="U226">
        <v>0</v>
      </c>
      <c r="V226">
        <v>10</v>
      </c>
      <c r="W226">
        <v>5</v>
      </c>
      <c r="X226">
        <v>2</v>
      </c>
      <c r="Y226">
        <v>114</v>
      </c>
      <c r="Z226">
        <v>50</v>
      </c>
      <c r="AA226">
        <v>84</v>
      </c>
      <c r="AB226">
        <v>5</v>
      </c>
      <c r="AC226">
        <v>10</v>
      </c>
      <c r="AD226">
        <v>0</v>
      </c>
      <c r="AE226">
        <v>0</v>
      </c>
      <c r="AF226">
        <v>3.3</v>
      </c>
      <c r="AG226">
        <v>58.7</v>
      </c>
      <c r="AH226">
        <v>11.4</v>
      </c>
      <c r="AI226">
        <v>558</v>
      </c>
      <c r="AJ226">
        <v>918</v>
      </c>
      <c r="AK226">
        <v>1476</v>
      </c>
      <c r="AL226" s="1">
        <v>0.29199999999999998</v>
      </c>
      <c r="AM226" s="1">
        <v>0.63200000000000001</v>
      </c>
      <c r="AN226" s="2">
        <v>0.45700000000000002</v>
      </c>
      <c r="AO226" s="1">
        <v>0.57499999999999996</v>
      </c>
      <c r="AP226" s="1">
        <v>0.82899999999999996</v>
      </c>
      <c r="AQ226" s="2">
        <v>0.745</v>
      </c>
      <c r="AR226" s="2">
        <v>0.48399999999999999</v>
      </c>
      <c r="AS226" s="1">
        <f>(1-AR226)*AL226*(1-AO226)</f>
        <v>6.4035600000000012E-2</v>
      </c>
      <c r="AT226" s="1">
        <f>(1-AR226)*AL226*AO226</f>
        <v>8.6636399999999988E-2</v>
      </c>
      <c r="AU226" s="1">
        <f>(1-AR226)*(1-AL226)</f>
        <v>0.36532799999999999</v>
      </c>
      <c r="AV226" s="1">
        <f>AR226*AM226*(1-AP226)</f>
        <v>5.230684800000001E-2</v>
      </c>
      <c r="AW226" s="1">
        <f>AR226*AM226*AP226</f>
        <v>0.25358115199999998</v>
      </c>
      <c r="AX226" s="1">
        <f>AR226*(1-AM226)</f>
        <v>0.17811199999999999</v>
      </c>
      <c r="AY226" s="3">
        <f>$AK226*AS226</f>
        <v>94.516545600000015</v>
      </c>
      <c r="AZ226" s="3">
        <f>$AK226*AT226</f>
        <v>127.87532639999998</v>
      </c>
      <c r="BA226" s="3">
        <f>$AK226*AU226</f>
        <v>539.22412799999995</v>
      </c>
      <c r="BB226" s="3">
        <f>$AK226*AV226</f>
        <v>77.204907648000017</v>
      </c>
      <c r="BC226" s="3">
        <f>$AK226*AW226</f>
        <v>374.28578035199996</v>
      </c>
      <c r="BD226" s="3">
        <f>$AK226*AX226</f>
        <v>262.89331199999998</v>
      </c>
    </row>
    <row r="227" spans="1:56">
      <c r="A227">
        <v>2013</v>
      </c>
      <c r="B227">
        <v>4022</v>
      </c>
      <c r="C227" t="s">
        <v>420</v>
      </c>
      <c r="D227" t="s">
        <v>133</v>
      </c>
      <c r="E227">
        <v>28</v>
      </c>
      <c r="F227">
        <v>88</v>
      </c>
      <c r="G227">
        <v>344</v>
      </c>
      <c r="H227">
        <v>372</v>
      </c>
      <c r="I227">
        <v>96</v>
      </c>
      <c r="J227">
        <v>76</v>
      </c>
      <c r="K227">
        <v>15</v>
      </c>
      <c r="L227">
        <v>2</v>
      </c>
      <c r="M227">
        <v>3</v>
      </c>
      <c r="N227">
        <v>39</v>
      </c>
      <c r="O227">
        <v>30</v>
      </c>
      <c r="P227">
        <v>23</v>
      </c>
      <c r="Q227">
        <v>0</v>
      </c>
      <c r="R227">
        <v>47</v>
      </c>
      <c r="S227">
        <v>0</v>
      </c>
      <c r="T227">
        <v>3</v>
      </c>
      <c r="U227">
        <v>2</v>
      </c>
      <c r="V227">
        <v>7</v>
      </c>
      <c r="W227">
        <v>2</v>
      </c>
      <c r="X227">
        <v>2</v>
      </c>
      <c r="Y227">
        <v>139</v>
      </c>
      <c r="Z227">
        <v>66</v>
      </c>
      <c r="AA227">
        <v>94</v>
      </c>
      <c r="AB227">
        <v>10</v>
      </c>
      <c r="AC227">
        <v>4</v>
      </c>
      <c r="AD227">
        <v>3</v>
      </c>
      <c r="AE227">
        <v>1</v>
      </c>
      <c r="AF227">
        <v>3.3</v>
      </c>
      <c r="AG227">
        <v>58.6</v>
      </c>
      <c r="AH227">
        <v>5.8</v>
      </c>
      <c r="AI227">
        <v>483</v>
      </c>
      <c r="AJ227">
        <v>908</v>
      </c>
      <c r="AK227">
        <v>1391</v>
      </c>
      <c r="AL227" s="1">
        <v>0.33799999999999902</v>
      </c>
      <c r="AM227" s="1">
        <v>0.61099999999999999</v>
      </c>
      <c r="AN227" s="2">
        <v>0.46799999999999897</v>
      </c>
      <c r="AO227" s="1">
        <v>0.79200000000000004</v>
      </c>
      <c r="AP227" s="1">
        <v>0.92599999999999905</v>
      </c>
      <c r="AQ227" s="2">
        <v>0.875</v>
      </c>
      <c r="AR227" s="2">
        <v>0.47799999999999998</v>
      </c>
      <c r="AS227" s="1">
        <f>(1-AR227)*AL227*(1-AO227)</f>
        <v>3.6698687999999889E-2</v>
      </c>
      <c r="AT227" s="1">
        <f>(1-AR227)*AL227*AO227</f>
        <v>0.13973731199999961</v>
      </c>
      <c r="AU227" s="1">
        <f>(1-AR227)*(1-AL227)</f>
        <v>0.34556400000000054</v>
      </c>
      <c r="AV227" s="1">
        <f>AR227*AM227*(1-AP227)</f>
        <v>2.1612292000000276E-2</v>
      </c>
      <c r="AW227" s="1">
        <f>AR227*AM227*AP227</f>
        <v>0.27044570799999973</v>
      </c>
      <c r="AX227" s="1">
        <f>AR227*(1-AM227)</f>
        <v>0.185942</v>
      </c>
      <c r="AY227" s="3">
        <f>$AK227*AS227</f>
        <v>51.047875007999849</v>
      </c>
      <c r="AZ227" s="3">
        <f>$AK227*AT227</f>
        <v>194.37460099199947</v>
      </c>
      <c r="BA227" s="3">
        <f>$AK227*AU227</f>
        <v>480.67952400000075</v>
      </c>
      <c r="BB227" s="3">
        <f>$AK227*AV227</f>
        <v>30.062698172000385</v>
      </c>
      <c r="BC227" s="3">
        <f>$AK227*AW227</f>
        <v>376.18997982799965</v>
      </c>
      <c r="BD227" s="3">
        <f>$AK227*AX227</f>
        <v>258.64532200000002</v>
      </c>
    </row>
    <row r="228" spans="1:56">
      <c r="A228">
        <v>2013</v>
      </c>
      <c r="B228">
        <v>1845</v>
      </c>
      <c r="C228" t="s">
        <v>389</v>
      </c>
      <c r="D228" t="s">
        <v>25</v>
      </c>
      <c r="E228">
        <v>32</v>
      </c>
      <c r="F228">
        <v>116</v>
      </c>
      <c r="G228">
        <v>312</v>
      </c>
      <c r="H228">
        <v>366</v>
      </c>
      <c r="I228">
        <v>77</v>
      </c>
      <c r="J228">
        <v>47</v>
      </c>
      <c r="K228">
        <v>17</v>
      </c>
      <c r="L228">
        <v>0</v>
      </c>
      <c r="M228">
        <v>13</v>
      </c>
      <c r="N228">
        <v>49</v>
      </c>
      <c r="O228">
        <v>52</v>
      </c>
      <c r="P228">
        <v>43</v>
      </c>
      <c r="Q228">
        <v>3</v>
      </c>
      <c r="R228">
        <v>89</v>
      </c>
      <c r="S228">
        <v>6</v>
      </c>
      <c r="T228">
        <v>5</v>
      </c>
      <c r="U228">
        <v>0</v>
      </c>
      <c r="V228">
        <v>6</v>
      </c>
      <c r="W228">
        <v>1</v>
      </c>
      <c r="X228">
        <v>0</v>
      </c>
      <c r="Y228">
        <v>68</v>
      </c>
      <c r="Z228">
        <v>45</v>
      </c>
      <c r="AA228">
        <v>115</v>
      </c>
      <c r="AB228">
        <v>22</v>
      </c>
      <c r="AC228">
        <v>7</v>
      </c>
      <c r="AD228">
        <v>0</v>
      </c>
      <c r="AE228">
        <v>0</v>
      </c>
      <c r="AF228">
        <v>2.5</v>
      </c>
      <c r="AG228">
        <v>61.5</v>
      </c>
      <c r="AH228">
        <v>9.5</v>
      </c>
      <c r="AI228">
        <v>532</v>
      </c>
      <c r="AJ228">
        <v>884</v>
      </c>
      <c r="AK228">
        <v>1416</v>
      </c>
      <c r="AL228" s="1">
        <v>0.23</v>
      </c>
      <c r="AM228" s="1">
        <v>0.55899999999999905</v>
      </c>
      <c r="AN228" s="2">
        <v>0.39</v>
      </c>
      <c r="AO228" s="1">
        <v>0.55799999999999905</v>
      </c>
      <c r="AP228" s="1">
        <v>0.83099999999999996</v>
      </c>
      <c r="AQ228" s="2">
        <v>0.748</v>
      </c>
      <c r="AR228" s="2">
        <v>0.48599999999999999</v>
      </c>
      <c r="AS228" s="1">
        <f>(1-AR228)*AL228*(1-AO228)</f>
        <v>5.2253240000000117E-2</v>
      </c>
      <c r="AT228" s="1">
        <f>(1-AR228)*AL228*AO228</f>
        <v>6.5966759999999888E-2</v>
      </c>
      <c r="AU228" s="1">
        <f>(1-AR228)*(1-AL228)</f>
        <v>0.39578000000000002</v>
      </c>
      <c r="AV228" s="1">
        <f>AR228*AM228*(1-AP228)</f>
        <v>4.5912905999999934E-2</v>
      </c>
      <c r="AW228" s="1">
        <f>AR228*AM228*AP228</f>
        <v>0.22576109399999961</v>
      </c>
      <c r="AX228" s="1">
        <f>AR228*(1-AM228)</f>
        <v>0.21432600000000046</v>
      </c>
      <c r="AY228" s="3">
        <f>$AK228*AS228</f>
        <v>73.99058784000016</v>
      </c>
      <c r="AZ228" s="3">
        <f>$AK228*AT228</f>
        <v>93.408932159999836</v>
      </c>
      <c r="BA228" s="3">
        <f>$AK228*AU228</f>
        <v>560.42448000000002</v>
      </c>
      <c r="BB228" s="3">
        <f>$AK228*AV228</f>
        <v>65.012674895999908</v>
      </c>
      <c r="BC228" s="3">
        <f>$AK228*AW228</f>
        <v>319.67770910399946</v>
      </c>
      <c r="BD228" s="3">
        <f>$AK228*AX228</f>
        <v>303.48561600000068</v>
      </c>
    </row>
    <row r="229" spans="1:56">
      <c r="A229">
        <v>2013</v>
      </c>
      <c r="B229">
        <v>6547</v>
      </c>
      <c r="C229" t="s">
        <v>851</v>
      </c>
      <c r="D229" t="s">
        <v>104</v>
      </c>
      <c r="E229">
        <v>26</v>
      </c>
      <c r="F229">
        <v>103</v>
      </c>
      <c r="G229">
        <v>333</v>
      </c>
      <c r="H229">
        <v>365</v>
      </c>
      <c r="I229">
        <v>95</v>
      </c>
      <c r="J229">
        <v>63</v>
      </c>
      <c r="K229">
        <v>22</v>
      </c>
      <c r="L229">
        <v>2</v>
      </c>
      <c r="M229">
        <v>8</v>
      </c>
      <c r="N229">
        <v>33</v>
      </c>
      <c r="O229">
        <v>27</v>
      </c>
      <c r="P229">
        <v>22</v>
      </c>
      <c r="Q229">
        <v>6</v>
      </c>
      <c r="R229">
        <v>62</v>
      </c>
      <c r="S229">
        <v>4</v>
      </c>
      <c r="T229">
        <v>1</v>
      </c>
      <c r="U229">
        <v>5</v>
      </c>
      <c r="V229">
        <v>7</v>
      </c>
      <c r="W229">
        <v>3</v>
      </c>
      <c r="X229">
        <v>2</v>
      </c>
      <c r="Y229">
        <v>125</v>
      </c>
      <c r="Z229">
        <v>61</v>
      </c>
      <c r="AA229">
        <v>81</v>
      </c>
      <c r="AB229">
        <v>3</v>
      </c>
      <c r="AC229">
        <v>11</v>
      </c>
      <c r="AD229">
        <v>10</v>
      </c>
      <c r="AE229">
        <v>3</v>
      </c>
      <c r="AF229">
        <v>3.3</v>
      </c>
      <c r="AG229">
        <v>68.2</v>
      </c>
      <c r="AH229">
        <v>6.9</v>
      </c>
      <c r="AI229">
        <v>463</v>
      </c>
      <c r="AJ229">
        <v>936</v>
      </c>
      <c r="AK229">
        <v>1399</v>
      </c>
      <c r="AL229" s="1">
        <v>0.313</v>
      </c>
      <c r="AM229" s="1">
        <v>0.58099999999999996</v>
      </c>
      <c r="AN229" s="2">
        <v>0.44900000000000001</v>
      </c>
      <c r="AO229" s="1">
        <v>0.69199999999999995</v>
      </c>
      <c r="AP229" s="1">
        <v>0.91799999999999904</v>
      </c>
      <c r="AQ229" s="2">
        <v>0.84</v>
      </c>
      <c r="AR229" s="2">
        <v>0.50700000000000001</v>
      </c>
      <c r="AS229" s="1">
        <f>(1-AR229)*AL229*(1-AO229)</f>
        <v>4.7527172000000006E-2</v>
      </c>
      <c r="AT229" s="1">
        <f>(1-AR229)*AL229*AO229</f>
        <v>0.106781828</v>
      </c>
      <c r="AU229" s="1">
        <f>(1-AR229)*(1-AL229)</f>
        <v>0.33869100000000002</v>
      </c>
      <c r="AV229" s="1">
        <f>AR229*AM229*(1-AP229)</f>
        <v>2.415449400000028E-2</v>
      </c>
      <c r="AW229" s="1">
        <f>AR229*AM229*AP229</f>
        <v>0.27041250599999966</v>
      </c>
      <c r="AX229" s="1">
        <f>AR229*(1-AM229)</f>
        <v>0.21243300000000001</v>
      </c>
      <c r="AY229" s="3">
        <f>$AK229*AS229</f>
        <v>66.490513628000002</v>
      </c>
      <c r="AZ229" s="3">
        <f>$AK229*AT229</f>
        <v>149.38777737199999</v>
      </c>
      <c r="BA229" s="3">
        <f>$AK229*AU229</f>
        <v>473.828709</v>
      </c>
      <c r="BB229" s="3">
        <f>$AK229*AV229</f>
        <v>33.792137106000389</v>
      </c>
      <c r="BC229" s="3">
        <f>$AK229*AW229</f>
        <v>378.30709589399953</v>
      </c>
      <c r="BD229" s="3">
        <f>$AK229*AX229</f>
        <v>297.19376700000004</v>
      </c>
    </row>
    <row r="230" spans="1:56">
      <c r="A230">
        <v>2013</v>
      </c>
      <c r="B230">
        <v>6104</v>
      </c>
      <c r="C230" t="s">
        <v>336</v>
      </c>
      <c r="D230" t="s">
        <v>116</v>
      </c>
      <c r="E230">
        <v>31</v>
      </c>
      <c r="F230">
        <v>87</v>
      </c>
      <c r="G230">
        <v>327</v>
      </c>
      <c r="H230">
        <v>362</v>
      </c>
      <c r="I230">
        <v>95</v>
      </c>
      <c r="J230">
        <v>62</v>
      </c>
      <c r="K230">
        <v>21</v>
      </c>
      <c r="L230">
        <v>1</v>
      </c>
      <c r="M230">
        <v>11</v>
      </c>
      <c r="N230">
        <v>45</v>
      </c>
      <c r="O230">
        <v>41</v>
      </c>
      <c r="P230">
        <v>29</v>
      </c>
      <c r="Q230">
        <v>2</v>
      </c>
      <c r="R230">
        <v>48</v>
      </c>
      <c r="S230">
        <v>5</v>
      </c>
      <c r="T230">
        <v>1</v>
      </c>
      <c r="U230">
        <v>0</v>
      </c>
      <c r="V230">
        <v>6</v>
      </c>
      <c r="W230">
        <v>1</v>
      </c>
      <c r="X230">
        <v>4</v>
      </c>
      <c r="Y230">
        <v>108</v>
      </c>
      <c r="Z230">
        <v>61</v>
      </c>
      <c r="AA230">
        <v>111</v>
      </c>
      <c r="AB230">
        <v>18</v>
      </c>
      <c r="AC230">
        <v>9</v>
      </c>
      <c r="AD230">
        <v>0</v>
      </c>
      <c r="AE230">
        <v>0</v>
      </c>
      <c r="AF230">
        <v>2.6</v>
      </c>
      <c r="AG230">
        <v>62.7</v>
      </c>
      <c r="AH230">
        <v>6.5</v>
      </c>
      <c r="AI230">
        <v>516</v>
      </c>
      <c r="AJ230">
        <v>862</v>
      </c>
      <c r="AK230">
        <v>1378</v>
      </c>
      <c r="AL230" s="1">
        <v>0.28299999999999997</v>
      </c>
      <c r="AM230" s="1">
        <v>0.59399999999999997</v>
      </c>
      <c r="AN230" s="2">
        <v>0.435</v>
      </c>
      <c r="AO230" s="1">
        <v>0.66799999999999904</v>
      </c>
      <c r="AP230" s="1">
        <v>0.93200000000000005</v>
      </c>
      <c r="AQ230" s="2">
        <v>0.84499999999999997</v>
      </c>
      <c r="AR230" s="2">
        <v>0.48799999999999999</v>
      </c>
      <c r="AS230" s="1">
        <f>(1-AR230)*AL230*(1-AO230)</f>
        <v>4.8105472000000135E-2</v>
      </c>
      <c r="AT230" s="1">
        <f>(1-AR230)*AL230*AO230</f>
        <v>9.6790527999999862E-2</v>
      </c>
      <c r="AU230" s="1">
        <f>(1-AR230)*(1-AL230)</f>
        <v>0.36710400000000004</v>
      </c>
      <c r="AV230" s="1">
        <f>AR230*AM230*(1-AP230)</f>
        <v>1.9711295999999982E-2</v>
      </c>
      <c r="AW230" s="1">
        <f>AR230*AM230*AP230</f>
        <v>0.27016070399999997</v>
      </c>
      <c r="AX230" s="1">
        <f>AR230*(1-AM230)</f>
        <v>0.198128</v>
      </c>
      <c r="AY230" s="3">
        <f>$AK230*AS230</f>
        <v>66.289340416000186</v>
      </c>
      <c r="AZ230" s="3">
        <f>$AK230*AT230</f>
        <v>133.37734758399981</v>
      </c>
      <c r="BA230" s="3">
        <f>$AK230*AU230</f>
        <v>505.86931200000004</v>
      </c>
      <c r="BB230" s="3">
        <f>$AK230*AV230</f>
        <v>27.162165887999976</v>
      </c>
      <c r="BC230" s="3">
        <f>$AK230*AW230</f>
        <v>372.28145011199996</v>
      </c>
      <c r="BD230" s="3">
        <f>$AK230*AX230</f>
        <v>273.02038399999998</v>
      </c>
    </row>
    <row r="231" spans="1:56">
      <c r="A231">
        <v>2013</v>
      </c>
      <c r="B231">
        <v>2140</v>
      </c>
      <c r="C231" t="s">
        <v>264</v>
      </c>
      <c r="E231">
        <v>27</v>
      </c>
      <c r="F231">
        <v>103</v>
      </c>
      <c r="G231">
        <v>334</v>
      </c>
      <c r="H231">
        <v>361</v>
      </c>
      <c r="I231">
        <v>87</v>
      </c>
      <c r="J231">
        <v>60</v>
      </c>
      <c r="K231">
        <v>16</v>
      </c>
      <c r="L231">
        <v>0</v>
      </c>
      <c r="M231">
        <v>11</v>
      </c>
      <c r="N231">
        <v>30</v>
      </c>
      <c r="O231">
        <v>38</v>
      </c>
      <c r="P231">
        <v>20</v>
      </c>
      <c r="Q231">
        <v>0</v>
      </c>
      <c r="R231">
        <v>78</v>
      </c>
      <c r="S231">
        <v>4</v>
      </c>
      <c r="T231">
        <v>3</v>
      </c>
      <c r="U231">
        <v>0</v>
      </c>
      <c r="V231">
        <v>8</v>
      </c>
      <c r="W231">
        <v>0</v>
      </c>
      <c r="X231">
        <v>0</v>
      </c>
      <c r="Y231">
        <v>110</v>
      </c>
      <c r="Z231">
        <v>57</v>
      </c>
      <c r="AA231">
        <v>92</v>
      </c>
      <c r="AB231">
        <v>7</v>
      </c>
      <c r="AC231">
        <v>7</v>
      </c>
      <c r="AD231">
        <v>0</v>
      </c>
      <c r="AE231">
        <v>0</v>
      </c>
      <c r="AF231">
        <v>0.8</v>
      </c>
      <c r="AG231">
        <v>65.400000000000006</v>
      </c>
      <c r="AH231">
        <v>15.4</v>
      </c>
      <c r="AI231">
        <v>425</v>
      </c>
      <c r="AJ231">
        <v>903</v>
      </c>
      <c r="AK231">
        <v>1328</v>
      </c>
      <c r="AL231" s="1">
        <v>0.39500000000000002</v>
      </c>
      <c r="AM231" s="1">
        <v>0.76800000000000002</v>
      </c>
      <c r="AN231" s="2">
        <v>0.57099999999999995</v>
      </c>
      <c r="AO231" s="1">
        <v>0.57899999999999996</v>
      </c>
      <c r="AP231" s="1">
        <v>0.81</v>
      </c>
      <c r="AQ231" s="2">
        <v>0.72599999999999998</v>
      </c>
      <c r="AR231" s="2">
        <v>0.47099999999999997</v>
      </c>
      <c r="AS231" s="1">
        <f>(1-AR231)*AL231*(1-AO231)</f>
        <v>8.7970055000000019E-2</v>
      </c>
      <c r="AT231" s="1">
        <f>(1-AR231)*AL231*AO231</f>
        <v>0.12098494500000001</v>
      </c>
      <c r="AU231" s="1">
        <f>(1-AR231)*(1-AL231)</f>
        <v>0.32004500000000002</v>
      </c>
      <c r="AV231" s="1">
        <f>AR231*AM231*(1-AP231)</f>
        <v>6.8728319999999982E-2</v>
      </c>
      <c r="AW231" s="1">
        <f>AR231*AM231*AP231</f>
        <v>0.29299968000000004</v>
      </c>
      <c r="AX231" s="1">
        <f>AR231*(1-AM231)</f>
        <v>0.10927199999999998</v>
      </c>
      <c r="AY231" s="3">
        <f>$AK231*AS231</f>
        <v>116.82423304000002</v>
      </c>
      <c r="AZ231" s="3">
        <f>$AK231*AT231</f>
        <v>160.66800696000001</v>
      </c>
      <c r="BA231" s="3">
        <f>$AK231*AU231</f>
        <v>425.01976000000002</v>
      </c>
      <c r="BB231" s="3">
        <f>$AK231*AV231</f>
        <v>91.271208959999981</v>
      </c>
      <c r="BC231" s="3">
        <f>$AK231*AW231</f>
        <v>389.10357504000007</v>
      </c>
      <c r="BD231" s="3">
        <f>$AK231*AX231</f>
        <v>145.11321599999997</v>
      </c>
    </row>
    <row r="232" spans="1:56">
      <c r="A232">
        <v>2013</v>
      </c>
      <c r="B232">
        <v>3708</v>
      </c>
      <c r="C232" t="s">
        <v>436</v>
      </c>
      <c r="D232" t="s">
        <v>133</v>
      </c>
      <c r="E232">
        <v>32</v>
      </c>
      <c r="F232">
        <v>108</v>
      </c>
      <c r="G232">
        <v>331</v>
      </c>
      <c r="H232">
        <v>360</v>
      </c>
      <c r="I232">
        <v>86</v>
      </c>
      <c r="J232">
        <v>62</v>
      </c>
      <c r="K232">
        <v>16</v>
      </c>
      <c r="L232">
        <v>2</v>
      </c>
      <c r="M232">
        <v>6</v>
      </c>
      <c r="N232">
        <v>49</v>
      </c>
      <c r="O232">
        <v>24</v>
      </c>
      <c r="P232">
        <v>21</v>
      </c>
      <c r="Q232">
        <v>0</v>
      </c>
      <c r="R232">
        <v>67</v>
      </c>
      <c r="S232">
        <v>5</v>
      </c>
      <c r="T232">
        <v>2</v>
      </c>
      <c r="U232">
        <v>1</v>
      </c>
      <c r="V232">
        <v>8</v>
      </c>
      <c r="W232">
        <v>45</v>
      </c>
      <c r="X232">
        <v>6</v>
      </c>
      <c r="Y232">
        <v>104</v>
      </c>
      <c r="Z232">
        <v>60</v>
      </c>
      <c r="AA232">
        <v>100</v>
      </c>
      <c r="AB232">
        <v>17</v>
      </c>
      <c r="AC232">
        <v>10</v>
      </c>
      <c r="AD232">
        <v>3</v>
      </c>
      <c r="AE232">
        <v>1</v>
      </c>
      <c r="AF232">
        <v>7.8</v>
      </c>
      <c r="AG232">
        <v>63.9</v>
      </c>
      <c r="AH232">
        <v>9.6999999999999993</v>
      </c>
      <c r="AI232">
        <v>412</v>
      </c>
      <c r="AJ232">
        <v>886</v>
      </c>
      <c r="AK232">
        <v>1298</v>
      </c>
      <c r="AL232" s="1">
        <v>0.34299999999999897</v>
      </c>
      <c r="AM232" s="1">
        <v>0.66299999999999903</v>
      </c>
      <c r="AN232" s="2">
        <v>0.51</v>
      </c>
      <c r="AO232" s="1">
        <v>0.64599999999999902</v>
      </c>
      <c r="AP232" s="1">
        <v>0.88900000000000001</v>
      </c>
      <c r="AQ232" s="2">
        <v>0.81099999999999905</v>
      </c>
      <c r="AR232" s="2">
        <v>0.52300000000000002</v>
      </c>
      <c r="AS232" s="1">
        <f>(1-AR232)*AL232*(1-AO232)</f>
        <v>5.7918293999999988E-2</v>
      </c>
      <c r="AT232" s="1">
        <f>(1-AR232)*AL232*AO232</f>
        <v>0.10569270599999953</v>
      </c>
      <c r="AU232" s="1">
        <f>(1-AR232)*(1-AL232)</f>
        <v>0.31338900000000047</v>
      </c>
      <c r="AV232" s="1">
        <f>AR232*AM232*(1-AP232)</f>
        <v>3.8489138999999943E-2</v>
      </c>
      <c r="AW232" s="1">
        <f>AR232*AM232*AP232</f>
        <v>0.30825986099999958</v>
      </c>
      <c r="AX232" s="1">
        <f>AR232*(1-AM232)</f>
        <v>0.17625100000000052</v>
      </c>
      <c r="AY232" s="3">
        <f>$AK232*AS232</f>
        <v>75.177945611999988</v>
      </c>
      <c r="AZ232" s="3">
        <f>$AK232*AT232</f>
        <v>137.18913238799939</v>
      </c>
      <c r="BA232" s="3">
        <f>$AK232*AU232</f>
        <v>406.77892200000059</v>
      </c>
      <c r="BB232" s="3">
        <f>$AK232*AV232</f>
        <v>49.958902421999923</v>
      </c>
      <c r="BC232" s="3">
        <f>$AK232*AW232</f>
        <v>400.12129957799948</v>
      </c>
      <c r="BD232" s="3">
        <f>$AK232*AX232</f>
        <v>228.77379800000068</v>
      </c>
    </row>
    <row r="233" spans="1:56">
      <c r="A233">
        <v>2013</v>
      </c>
      <c r="B233">
        <v>6335</v>
      </c>
      <c r="C233" t="s">
        <v>428</v>
      </c>
      <c r="D233" t="s">
        <v>34</v>
      </c>
      <c r="E233">
        <v>31</v>
      </c>
      <c r="F233">
        <v>95</v>
      </c>
      <c r="G233">
        <v>315</v>
      </c>
      <c r="H233">
        <v>359</v>
      </c>
      <c r="I233">
        <v>70</v>
      </c>
      <c r="J233">
        <v>57</v>
      </c>
      <c r="K233">
        <v>9</v>
      </c>
      <c r="L233">
        <v>2</v>
      </c>
      <c r="M233">
        <v>2</v>
      </c>
      <c r="N233">
        <v>28</v>
      </c>
      <c r="O233">
        <v>21</v>
      </c>
      <c r="P233">
        <v>38</v>
      </c>
      <c r="Q233">
        <v>7</v>
      </c>
      <c r="R233">
        <v>70</v>
      </c>
      <c r="S233">
        <v>1</v>
      </c>
      <c r="T233">
        <v>2</v>
      </c>
      <c r="U233">
        <v>3</v>
      </c>
      <c r="V233">
        <v>10</v>
      </c>
      <c r="W233">
        <v>2</v>
      </c>
      <c r="X233">
        <v>0</v>
      </c>
      <c r="Y233">
        <v>131</v>
      </c>
      <c r="Z233">
        <v>48</v>
      </c>
      <c r="AA233">
        <v>65</v>
      </c>
      <c r="AB233">
        <v>10</v>
      </c>
      <c r="AC233">
        <v>5</v>
      </c>
      <c r="AD233">
        <v>6</v>
      </c>
      <c r="AE233">
        <v>2</v>
      </c>
      <c r="AF233">
        <v>3.7</v>
      </c>
      <c r="AG233">
        <v>61.8</v>
      </c>
      <c r="AH233">
        <v>7.3</v>
      </c>
      <c r="AI233">
        <v>569</v>
      </c>
      <c r="AJ233">
        <v>908</v>
      </c>
      <c r="AK233">
        <v>1477</v>
      </c>
      <c r="AL233" s="1">
        <v>0.27100000000000002</v>
      </c>
      <c r="AM233" s="1">
        <v>0.61099999999999999</v>
      </c>
      <c r="AN233" s="2">
        <v>0.44799999999999901</v>
      </c>
      <c r="AO233" s="1">
        <v>0.66500000000000004</v>
      </c>
      <c r="AP233" s="1">
        <v>0.89800000000000002</v>
      </c>
      <c r="AQ233" s="2">
        <v>0.83099999999999996</v>
      </c>
      <c r="AR233" s="2">
        <v>0.52100000000000002</v>
      </c>
      <c r="AS233" s="1">
        <f>(1-AR233)*AL233*(1-AO233)</f>
        <v>4.3486014999999996E-2</v>
      </c>
      <c r="AT233" s="1">
        <f>(1-AR233)*AL233*AO233</f>
        <v>8.6322985000000005E-2</v>
      </c>
      <c r="AU233" s="1">
        <f>(1-AR233)*(1-AL233)</f>
        <v>0.34919099999999997</v>
      </c>
      <c r="AV233" s="1">
        <f>AR233*AM233*(1-AP233)</f>
        <v>3.2469761999999999E-2</v>
      </c>
      <c r="AW233" s="1">
        <f>AR233*AM233*AP233</f>
        <v>0.28586123800000002</v>
      </c>
      <c r="AX233" s="1">
        <f>AR233*(1-AM233)</f>
        <v>0.20266900000000002</v>
      </c>
      <c r="AY233" s="3">
        <f>$AK233*AS233</f>
        <v>64.22884415499999</v>
      </c>
      <c r="AZ233" s="3">
        <f>$AK233*AT233</f>
        <v>127.499048845</v>
      </c>
      <c r="BA233" s="3">
        <f>$AK233*AU233</f>
        <v>515.75510699999995</v>
      </c>
      <c r="BB233" s="3">
        <f>$AK233*AV233</f>
        <v>47.957838473999999</v>
      </c>
      <c r="BC233" s="3">
        <f>$AK233*AW233</f>
        <v>422.21704852600004</v>
      </c>
      <c r="BD233" s="3">
        <f>$AK233*AX233</f>
        <v>299.34211300000004</v>
      </c>
    </row>
    <row r="234" spans="1:56">
      <c r="A234">
        <v>2013</v>
      </c>
      <c r="B234">
        <v>8392</v>
      </c>
      <c r="C234" t="s">
        <v>715</v>
      </c>
      <c r="D234" t="s">
        <v>1</v>
      </c>
      <c r="E234">
        <v>26</v>
      </c>
      <c r="F234">
        <v>123</v>
      </c>
      <c r="G234">
        <v>328</v>
      </c>
      <c r="H234">
        <v>358</v>
      </c>
      <c r="I234">
        <v>78</v>
      </c>
      <c r="J234">
        <v>47</v>
      </c>
      <c r="K234">
        <v>25</v>
      </c>
      <c r="L234">
        <v>1</v>
      </c>
      <c r="M234">
        <v>5</v>
      </c>
      <c r="N234">
        <v>43</v>
      </c>
      <c r="O234">
        <v>43</v>
      </c>
      <c r="P234">
        <v>22</v>
      </c>
      <c r="Q234">
        <v>5</v>
      </c>
      <c r="R234">
        <v>56</v>
      </c>
      <c r="S234">
        <v>3</v>
      </c>
      <c r="T234">
        <v>2</v>
      </c>
      <c r="U234">
        <v>3</v>
      </c>
      <c r="V234">
        <v>7</v>
      </c>
      <c r="W234">
        <v>6</v>
      </c>
      <c r="X234">
        <v>3</v>
      </c>
      <c r="Y234">
        <v>130</v>
      </c>
      <c r="Z234">
        <v>49</v>
      </c>
      <c r="AA234">
        <v>94</v>
      </c>
      <c r="AB234">
        <v>11</v>
      </c>
      <c r="AC234">
        <v>5</v>
      </c>
      <c r="AD234">
        <v>4</v>
      </c>
      <c r="AE234">
        <v>1</v>
      </c>
      <c r="AF234">
        <v>4.5999999999999996</v>
      </c>
      <c r="AG234">
        <v>62</v>
      </c>
      <c r="AH234">
        <v>8.3000000000000007</v>
      </c>
      <c r="AI234">
        <v>451</v>
      </c>
      <c r="AJ234">
        <v>820</v>
      </c>
      <c r="AK234">
        <v>1271</v>
      </c>
      <c r="AL234" s="1">
        <v>0.30399999999999999</v>
      </c>
      <c r="AM234" s="1">
        <v>0.64700000000000002</v>
      </c>
      <c r="AN234" s="2">
        <v>0.48099999999999998</v>
      </c>
      <c r="AO234" s="1">
        <v>0.66099999999999903</v>
      </c>
      <c r="AP234" s="1">
        <v>0.89300000000000002</v>
      </c>
      <c r="AQ234" s="2">
        <v>0.82199999999999995</v>
      </c>
      <c r="AR234" s="2">
        <v>0.51800000000000002</v>
      </c>
      <c r="AS234" s="1">
        <f>(1-AR234)*AL234*(1-AO234)</f>
        <v>4.9672992000000138E-2</v>
      </c>
      <c r="AT234" s="1">
        <f>(1-AR234)*AL234*AO234</f>
        <v>9.6855007999999854E-2</v>
      </c>
      <c r="AU234" s="1">
        <f>(1-AR234)*(1-AL234)</f>
        <v>0.33547199999999999</v>
      </c>
      <c r="AV234" s="1">
        <f>AR234*AM234*(1-AP234)</f>
        <v>3.5860621999999995E-2</v>
      </c>
      <c r="AW234" s="1">
        <f>AR234*AM234*AP234</f>
        <v>0.29928537799999999</v>
      </c>
      <c r="AX234" s="1">
        <f>AR234*(1-AM234)</f>
        <v>0.18285399999999999</v>
      </c>
      <c r="AY234" s="3">
        <f>$AK234*AS234</f>
        <v>63.134372832000174</v>
      </c>
      <c r="AZ234" s="3">
        <f>$AK234*AT234</f>
        <v>123.10271516799982</v>
      </c>
      <c r="BA234" s="3">
        <f>$AK234*AU234</f>
        <v>426.38491199999999</v>
      </c>
      <c r="BB234" s="3">
        <f>$AK234*AV234</f>
        <v>45.578850561999992</v>
      </c>
      <c r="BC234" s="3">
        <f>$AK234*AW234</f>
        <v>380.39171543800001</v>
      </c>
      <c r="BD234" s="3">
        <f>$AK234*AX234</f>
        <v>232.40743399999999</v>
      </c>
    </row>
    <row r="235" spans="1:56">
      <c r="A235">
        <v>2013</v>
      </c>
      <c r="B235">
        <v>3704</v>
      </c>
      <c r="C235" t="s">
        <v>190</v>
      </c>
      <c r="D235" t="s">
        <v>5</v>
      </c>
      <c r="E235">
        <v>33</v>
      </c>
      <c r="F235">
        <v>125</v>
      </c>
      <c r="G235">
        <v>319</v>
      </c>
      <c r="H235">
        <v>356</v>
      </c>
      <c r="I235">
        <v>84</v>
      </c>
      <c r="J235">
        <v>66</v>
      </c>
      <c r="K235">
        <v>16</v>
      </c>
      <c r="L235">
        <v>0</v>
      </c>
      <c r="M235">
        <v>2</v>
      </c>
      <c r="N235">
        <v>31</v>
      </c>
      <c r="O235">
        <v>30</v>
      </c>
      <c r="P235">
        <v>28</v>
      </c>
      <c r="Q235">
        <v>0</v>
      </c>
      <c r="R235">
        <v>54</v>
      </c>
      <c r="S235">
        <v>5</v>
      </c>
      <c r="T235">
        <v>0</v>
      </c>
      <c r="U235">
        <v>3</v>
      </c>
      <c r="V235">
        <v>11</v>
      </c>
      <c r="W235">
        <v>2</v>
      </c>
      <c r="X235">
        <v>2</v>
      </c>
      <c r="Y235">
        <v>144</v>
      </c>
      <c r="Z235">
        <v>72</v>
      </c>
      <c r="AA235">
        <v>49</v>
      </c>
      <c r="AB235">
        <v>1</v>
      </c>
      <c r="AC235">
        <v>8</v>
      </c>
      <c r="AD235">
        <v>3</v>
      </c>
      <c r="AE235">
        <v>1</v>
      </c>
      <c r="AF235">
        <v>2.1</v>
      </c>
      <c r="AG235">
        <v>60.7</v>
      </c>
      <c r="AH235">
        <v>6.8</v>
      </c>
      <c r="AI235">
        <v>488</v>
      </c>
      <c r="AJ235">
        <v>887</v>
      </c>
      <c r="AK235">
        <v>1375</v>
      </c>
      <c r="AL235" s="1">
        <v>0.28599999999999998</v>
      </c>
      <c r="AM235" s="1">
        <v>0.59199999999999997</v>
      </c>
      <c r="AN235" s="2">
        <v>0.44299999999999901</v>
      </c>
      <c r="AO235" s="1">
        <v>0.70199999999999996</v>
      </c>
      <c r="AP235" s="1">
        <v>0.90900000000000003</v>
      </c>
      <c r="AQ235" s="2">
        <v>0.84399999999999997</v>
      </c>
      <c r="AR235" s="2">
        <v>0.51400000000000001</v>
      </c>
      <c r="AS235" s="1">
        <f>(1-AR235)*AL235*(1-AO235)</f>
        <v>4.1420808000000003E-2</v>
      </c>
      <c r="AT235" s="1">
        <f>(1-AR235)*AL235*AO235</f>
        <v>9.7575191999999977E-2</v>
      </c>
      <c r="AU235" s="1">
        <f>(1-AR235)*(1-AL235)</f>
        <v>0.34700399999999998</v>
      </c>
      <c r="AV235" s="1">
        <f>AR235*AM235*(1-AP235)</f>
        <v>2.769020799999999E-2</v>
      </c>
      <c r="AW235" s="1">
        <f>AR235*AM235*AP235</f>
        <v>0.27659779200000001</v>
      </c>
      <c r="AX235" s="1">
        <f>AR235*(1-AM235)</f>
        <v>0.20971200000000001</v>
      </c>
      <c r="AY235" s="3">
        <f>$AK235*AS235</f>
        <v>56.953611000000002</v>
      </c>
      <c r="AZ235" s="3">
        <f>$AK235*AT235</f>
        <v>134.16588899999996</v>
      </c>
      <c r="BA235" s="3">
        <f>$AK235*AU235</f>
        <v>477.13049999999998</v>
      </c>
      <c r="BB235" s="3">
        <f>$AK235*AV235</f>
        <v>38.074035999999985</v>
      </c>
      <c r="BC235" s="3">
        <f>$AK235*AW235</f>
        <v>380.32196400000004</v>
      </c>
      <c r="BD235" s="3">
        <f>$AK235*AX235</f>
        <v>288.35399999999998</v>
      </c>
    </row>
    <row r="236" spans="1:56">
      <c r="A236">
        <v>2013</v>
      </c>
      <c r="B236">
        <v>5666</v>
      </c>
      <c r="C236" t="s">
        <v>811</v>
      </c>
      <c r="D236" t="s">
        <v>9</v>
      </c>
      <c r="E236">
        <v>25</v>
      </c>
      <c r="F236">
        <v>103</v>
      </c>
      <c r="G236">
        <v>323</v>
      </c>
      <c r="H236">
        <v>352</v>
      </c>
      <c r="I236">
        <v>77</v>
      </c>
      <c r="J236">
        <v>55</v>
      </c>
      <c r="K236">
        <v>13</v>
      </c>
      <c r="L236">
        <v>0</v>
      </c>
      <c r="M236">
        <v>9</v>
      </c>
      <c r="N236">
        <v>31</v>
      </c>
      <c r="O236">
        <v>42</v>
      </c>
      <c r="P236">
        <v>24</v>
      </c>
      <c r="Q236">
        <v>4</v>
      </c>
      <c r="R236">
        <v>61</v>
      </c>
      <c r="S236">
        <v>0</v>
      </c>
      <c r="T236">
        <v>5</v>
      </c>
      <c r="U236">
        <v>0</v>
      </c>
      <c r="V236">
        <v>9</v>
      </c>
      <c r="W236">
        <v>0</v>
      </c>
      <c r="X236">
        <v>2</v>
      </c>
      <c r="Y236">
        <v>120</v>
      </c>
      <c r="Z236">
        <v>56</v>
      </c>
      <c r="AA236">
        <v>90</v>
      </c>
      <c r="AB236">
        <v>7</v>
      </c>
      <c r="AC236">
        <v>10</v>
      </c>
      <c r="AD236">
        <v>1</v>
      </c>
      <c r="AE236">
        <v>0</v>
      </c>
      <c r="AF236">
        <v>1.4</v>
      </c>
      <c r="AG236">
        <v>60.2</v>
      </c>
      <c r="AH236">
        <v>9.6</v>
      </c>
      <c r="AI236">
        <v>464</v>
      </c>
      <c r="AJ236">
        <v>836</v>
      </c>
      <c r="AK236">
        <v>1300</v>
      </c>
      <c r="AL236" s="1">
        <v>0.32500000000000001</v>
      </c>
      <c r="AM236" s="1">
        <v>0.70199999999999996</v>
      </c>
      <c r="AN236" s="2">
        <v>0.50800000000000001</v>
      </c>
      <c r="AO236" s="1">
        <v>0.66200000000000003</v>
      </c>
      <c r="AP236" s="1">
        <v>0.879</v>
      </c>
      <c r="AQ236" s="2">
        <v>0.80700000000000005</v>
      </c>
      <c r="AR236" s="2">
        <v>0.48499999999999999</v>
      </c>
      <c r="AS236" s="1">
        <f>(1-AR236)*AL236*(1-AO236)</f>
        <v>5.6572750000000005E-2</v>
      </c>
      <c r="AT236" s="1">
        <f>(1-AR236)*AL236*AO236</f>
        <v>0.11080225000000002</v>
      </c>
      <c r="AU236" s="1">
        <f>(1-AR236)*(1-AL236)</f>
        <v>0.34762500000000002</v>
      </c>
      <c r="AV236" s="1">
        <f>AR236*AM236*(1-AP236)</f>
        <v>4.1196869999999997E-2</v>
      </c>
      <c r="AW236" s="1">
        <f>AR236*AM236*AP236</f>
        <v>0.29927313</v>
      </c>
      <c r="AX236" s="1">
        <f>AR236*(1-AM236)</f>
        <v>0.14453000000000002</v>
      </c>
      <c r="AY236" s="3">
        <f>$AK236*AS236</f>
        <v>73.544575000000009</v>
      </c>
      <c r="AZ236" s="3">
        <f>$AK236*AT236</f>
        <v>144.04292500000003</v>
      </c>
      <c r="BA236" s="3">
        <f>$AK236*AU236</f>
        <v>451.91250000000002</v>
      </c>
      <c r="BB236" s="3">
        <f>$AK236*AV236</f>
        <v>53.555930999999994</v>
      </c>
      <c r="BC236" s="3">
        <f>$AK236*AW236</f>
        <v>389.055069</v>
      </c>
      <c r="BD236" s="3">
        <f>$AK236*AX236</f>
        <v>187.88900000000004</v>
      </c>
    </row>
    <row r="237" spans="1:56">
      <c r="A237">
        <v>2013</v>
      </c>
      <c r="B237">
        <v>1002</v>
      </c>
      <c r="C237" t="s">
        <v>48</v>
      </c>
      <c r="D237" t="s">
        <v>55</v>
      </c>
      <c r="E237">
        <v>35</v>
      </c>
      <c r="F237">
        <v>92</v>
      </c>
      <c r="G237">
        <v>304</v>
      </c>
      <c r="H237">
        <v>351</v>
      </c>
      <c r="I237">
        <v>86</v>
      </c>
      <c r="J237">
        <v>56</v>
      </c>
      <c r="K237">
        <v>18</v>
      </c>
      <c r="L237">
        <v>0</v>
      </c>
      <c r="M237">
        <v>12</v>
      </c>
      <c r="N237">
        <v>43</v>
      </c>
      <c r="O237">
        <v>49</v>
      </c>
      <c r="P237">
        <v>36</v>
      </c>
      <c r="Q237">
        <v>0</v>
      </c>
      <c r="R237">
        <v>55</v>
      </c>
      <c r="S237">
        <v>8</v>
      </c>
      <c r="T237">
        <v>3</v>
      </c>
      <c r="U237">
        <v>0</v>
      </c>
      <c r="V237">
        <v>8</v>
      </c>
      <c r="W237">
        <v>0</v>
      </c>
      <c r="X237">
        <v>1</v>
      </c>
      <c r="Y237">
        <v>104</v>
      </c>
      <c r="Z237">
        <v>49</v>
      </c>
      <c r="AA237">
        <v>99</v>
      </c>
      <c r="AB237">
        <v>10</v>
      </c>
      <c r="AC237">
        <v>4</v>
      </c>
      <c r="AD237">
        <v>0</v>
      </c>
      <c r="AE237">
        <v>0</v>
      </c>
      <c r="AF237">
        <v>1.5</v>
      </c>
      <c r="AG237">
        <v>57.8</v>
      </c>
      <c r="AH237">
        <v>9.3000000000000007</v>
      </c>
      <c r="AI237">
        <v>496</v>
      </c>
      <c r="AJ237">
        <v>793</v>
      </c>
      <c r="AK237">
        <v>1289</v>
      </c>
      <c r="AL237" s="1">
        <v>0.29899999999999999</v>
      </c>
      <c r="AM237" s="1">
        <v>0.70599999999999996</v>
      </c>
      <c r="AN237" s="2">
        <v>0.48499999999999999</v>
      </c>
      <c r="AO237" s="1">
        <v>0.63600000000000001</v>
      </c>
      <c r="AP237" s="1">
        <v>0.88900000000000001</v>
      </c>
      <c r="AQ237" s="2">
        <v>0.80500000000000005</v>
      </c>
      <c r="AR237" s="2">
        <v>0.45700000000000002</v>
      </c>
      <c r="AS237" s="1">
        <f>(1-AR237)*AL237*(1-AO237)</f>
        <v>5.909794799999999E-2</v>
      </c>
      <c r="AT237" s="1">
        <f>(1-AR237)*AL237*AO237</f>
        <v>0.10325905199999999</v>
      </c>
      <c r="AU237" s="1">
        <f>(1-AR237)*(1-AL237)</f>
        <v>0.38064300000000001</v>
      </c>
      <c r="AV237" s="1">
        <f>AR237*AM237*(1-AP237)</f>
        <v>3.5813261999999992E-2</v>
      </c>
      <c r="AW237" s="1">
        <f>AR237*AM237*AP237</f>
        <v>0.28682873799999997</v>
      </c>
      <c r="AX237" s="1">
        <f>AR237*(1-AM237)</f>
        <v>0.13435800000000003</v>
      </c>
      <c r="AY237" s="3">
        <f>$AK237*AS237</f>
        <v>76.177254971999986</v>
      </c>
      <c r="AZ237" s="3">
        <f>$AK237*AT237</f>
        <v>133.100918028</v>
      </c>
      <c r="BA237" s="3">
        <f>$AK237*AU237</f>
        <v>490.64882700000004</v>
      </c>
      <c r="BB237" s="3">
        <f>$AK237*AV237</f>
        <v>46.163294717999989</v>
      </c>
      <c r="BC237" s="3">
        <f>$AK237*AW237</f>
        <v>369.72224328199997</v>
      </c>
      <c r="BD237" s="3">
        <f>$AK237*AX237</f>
        <v>173.18746200000004</v>
      </c>
    </row>
    <row r="238" spans="1:56">
      <c r="A238">
        <v>2013</v>
      </c>
      <c r="B238">
        <v>1760</v>
      </c>
      <c r="C238" t="s">
        <v>173</v>
      </c>
      <c r="D238" t="s">
        <v>116</v>
      </c>
      <c r="E238">
        <v>32</v>
      </c>
      <c r="F238">
        <v>94</v>
      </c>
      <c r="G238">
        <v>317</v>
      </c>
      <c r="H238">
        <v>351</v>
      </c>
      <c r="I238">
        <v>88</v>
      </c>
      <c r="J238">
        <v>62</v>
      </c>
      <c r="K238">
        <v>17</v>
      </c>
      <c r="L238">
        <v>1</v>
      </c>
      <c r="M238">
        <v>8</v>
      </c>
      <c r="N238">
        <v>33</v>
      </c>
      <c r="O238">
        <v>38</v>
      </c>
      <c r="P238">
        <v>25</v>
      </c>
      <c r="Q238">
        <v>1</v>
      </c>
      <c r="R238">
        <v>50</v>
      </c>
      <c r="S238">
        <v>3</v>
      </c>
      <c r="T238">
        <v>5</v>
      </c>
      <c r="U238">
        <v>1</v>
      </c>
      <c r="V238">
        <v>10</v>
      </c>
      <c r="W238">
        <v>3</v>
      </c>
      <c r="X238">
        <v>2</v>
      </c>
      <c r="Y238">
        <v>117</v>
      </c>
      <c r="Z238">
        <v>58</v>
      </c>
      <c r="AA238">
        <v>96</v>
      </c>
      <c r="AB238">
        <v>12</v>
      </c>
      <c r="AC238">
        <v>5</v>
      </c>
      <c r="AD238">
        <v>2</v>
      </c>
      <c r="AE238">
        <v>0</v>
      </c>
      <c r="AF238">
        <v>2.8</v>
      </c>
      <c r="AG238">
        <v>58.7</v>
      </c>
      <c r="AH238">
        <v>7.4</v>
      </c>
      <c r="AI238">
        <v>493</v>
      </c>
      <c r="AJ238">
        <v>830</v>
      </c>
      <c r="AK238">
        <v>1323</v>
      </c>
      <c r="AL238" s="1">
        <v>0.29499999999999998</v>
      </c>
      <c r="AM238" s="1">
        <v>0.628</v>
      </c>
      <c r="AN238" s="2">
        <v>0.46100000000000002</v>
      </c>
      <c r="AO238" s="1">
        <v>0.70399999999999996</v>
      </c>
      <c r="AP238" s="1">
        <v>0.89800000000000002</v>
      </c>
      <c r="AQ238" s="2">
        <v>0.83499999999999996</v>
      </c>
      <c r="AR238" s="2">
        <v>0.496</v>
      </c>
      <c r="AS238" s="1">
        <f>(1-AR238)*AL238*(1-AO238)</f>
        <v>4.4009280000000005E-2</v>
      </c>
      <c r="AT238" s="1">
        <f>(1-AR238)*AL238*AO238</f>
        <v>0.10467071999999999</v>
      </c>
      <c r="AU238" s="1">
        <f>(1-AR238)*(1-AL238)</f>
        <v>0.35532000000000002</v>
      </c>
      <c r="AV238" s="1">
        <f>AR238*AM238*(1-AP238)</f>
        <v>3.1771775999999995E-2</v>
      </c>
      <c r="AW238" s="1">
        <f>AR238*AM238*AP238</f>
        <v>0.27971622400000001</v>
      </c>
      <c r="AX238" s="1">
        <f>AR238*(1-AM238)</f>
        <v>0.18451200000000001</v>
      </c>
      <c r="AY238" s="3">
        <f>$AK238*AS238</f>
        <v>58.224277440000009</v>
      </c>
      <c r="AZ238" s="3">
        <f>$AK238*AT238</f>
        <v>138.47936256</v>
      </c>
      <c r="BA238" s="3">
        <f>$AK238*AU238</f>
        <v>470.08836000000002</v>
      </c>
      <c r="BB238" s="3">
        <f>$AK238*AV238</f>
        <v>42.034059647999996</v>
      </c>
      <c r="BC238" s="3">
        <f>$AK238*AW238</f>
        <v>370.06456435199999</v>
      </c>
      <c r="BD238" s="3">
        <f>$AK238*AX238</f>
        <v>244.10937600000003</v>
      </c>
    </row>
    <row r="239" spans="1:56">
      <c r="A239">
        <v>2013</v>
      </c>
      <c r="B239">
        <v>6073</v>
      </c>
      <c r="C239" t="s">
        <v>434</v>
      </c>
      <c r="E239">
        <v>31</v>
      </c>
      <c r="F239">
        <v>104</v>
      </c>
      <c r="G239">
        <v>319</v>
      </c>
      <c r="H239">
        <v>349</v>
      </c>
      <c r="I239">
        <v>63</v>
      </c>
      <c r="J239">
        <v>47</v>
      </c>
      <c r="K239">
        <v>12</v>
      </c>
      <c r="L239">
        <v>0</v>
      </c>
      <c r="M239">
        <v>4</v>
      </c>
      <c r="N239">
        <v>30</v>
      </c>
      <c r="O239">
        <v>22</v>
      </c>
      <c r="P239">
        <v>23</v>
      </c>
      <c r="Q239">
        <v>1</v>
      </c>
      <c r="R239">
        <v>73</v>
      </c>
      <c r="S239">
        <v>2</v>
      </c>
      <c r="T239">
        <v>1</v>
      </c>
      <c r="U239">
        <v>4</v>
      </c>
      <c r="V239">
        <v>11</v>
      </c>
      <c r="W239">
        <v>4</v>
      </c>
      <c r="X239">
        <v>2</v>
      </c>
      <c r="Y239">
        <v>95</v>
      </c>
      <c r="Z239">
        <v>48</v>
      </c>
      <c r="AA239">
        <v>98</v>
      </c>
      <c r="AB239">
        <v>17</v>
      </c>
      <c r="AC239">
        <v>8</v>
      </c>
      <c r="AD239">
        <v>10</v>
      </c>
      <c r="AE239">
        <v>3</v>
      </c>
      <c r="AF239">
        <v>3.3</v>
      </c>
      <c r="AG239">
        <v>67.3</v>
      </c>
      <c r="AH239">
        <v>11.1</v>
      </c>
      <c r="AI239">
        <v>416</v>
      </c>
      <c r="AJ239">
        <v>854</v>
      </c>
      <c r="AK239">
        <v>1270</v>
      </c>
      <c r="AL239" s="1">
        <v>0.313</v>
      </c>
      <c r="AM239" s="1">
        <v>0.63400000000000001</v>
      </c>
      <c r="AN239" s="2">
        <v>0.47899999999999998</v>
      </c>
      <c r="AO239" s="1">
        <v>0.56499999999999995</v>
      </c>
      <c r="AP239" s="1">
        <v>0.86199999999999999</v>
      </c>
      <c r="AQ239" s="2">
        <v>0.76800000000000002</v>
      </c>
      <c r="AR239" s="2">
        <v>0.51600000000000001</v>
      </c>
      <c r="AS239" s="1">
        <f>(1-AR239)*AL239*(1-AO239)</f>
        <v>6.5899020000000003E-2</v>
      </c>
      <c r="AT239" s="1">
        <f>(1-AR239)*AL239*AO239</f>
        <v>8.5592979999999985E-2</v>
      </c>
      <c r="AU239" s="1">
        <f>(1-AR239)*(1-AL239)</f>
        <v>0.33250800000000003</v>
      </c>
      <c r="AV239" s="1">
        <f>AR239*AM239*(1-AP239)</f>
        <v>4.5145872000000004E-2</v>
      </c>
      <c r="AW239" s="1">
        <f>AR239*AM239*AP239</f>
        <v>0.28199812800000001</v>
      </c>
      <c r="AX239" s="1">
        <f>AR239*(1-AM239)</f>
        <v>0.188856</v>
      </c>
      <c r="AY239" s="3">
        <f>$AK239*AS239</f>
        <v>83.691755400000005</v>
      </c>
      <c r="AZ239" s="3">
        <f>$AK239*AT239</f>
        <v>108.70308459999998</v>
      </c>
      <c r="BA239" s="3">
        <f>$AK239*AU239</f>
        <v>422.28516000000002</v>
      </c>
      <c r="BB239" s="3">
        <f>$AK239*AV239</f>
        <v>57.335257440000007</v>
      </c>
      <c r="BC239" s="3">
        <f>$AK239*AW239</f>
        <v>358.13762256000001</v>
      </c>
      <c r="BD239" s="3">
        <f>$AK239*AX239</f>
        <v>239.84711999999999</v>
      </c>
    </row>
    <row r="240" spans="1:56">
      <c r="A240">
        <v>2013</v>
      </c>
      <c r="B240">
        <v>2411</v>
      </c>
      <c r="C240" t="s">
        <v>618</v>
      </c>
      <c r="D240" t="s">
        <v>104</v>
      </c>
      <c r="E240">
        <v>24</v>
      </c>
      <c r="F240">
        <v>106</v>
      </c>
      <c r="G240">
        <v>308</v>
      </c>
      <c r="H240">
        <v>341</v>
      </c>
      <c r="I240">
        <v>87</v>
      </c>
      <c r="J240">
        <v>59</v>
      </c>
      <c r="K240">
        <v>17</v>
      </c>
      <c r="L240">
        <v>5</v>
      </c>
      <c r="M240">
        <v>6</v>
      </c>
      <c r="N240">
        <v>35</v>
      </c>
      <c r="O240">
        <v>33</v>
      </c>
      <c r="P240">
        <v>23</v>
      </c>
      <c r="Q240">
        <v>0</v>
      </c>
      <c r="R240">
        <v>45</v>
      </c>
      <c r="S240">
        <v>5</v>
      </c>
      <c r="T240">
        <v>0</v>
      </c>
      <c r="U240">
        <v>5</v>
      </c>
      <c r="V240">
        <v>6</v>
      </c>
      <c r="W240">
        <v>3</v>
      </c>
      <c r="X240">
        <v>1</v>
      </c>
      <c r="Y240">
        <v>153</v>
      </c>
      <c r="Z240">
        <v>48</v>
      </c>
      <c r="AA240">
        <v>59</v>
      </c>
      <c r="AB240">
        <v>1</v>
      </c>
      <c r="AC240">
        <v>15</v>
      </c>
      <c r="AD240">
        <v>8</v>
      </c>
      <c r="AE240">
        <v>1</v>
      </c>
      <c r="AF240">
        <v>5.0999999999999996</v>
      </c>
      <c r="AG240">
        <v>53.4</v>
      </c>
      <c r="AH240">
        <v>7.5</v>
      </c>
      <c r="AI240">
        <v>473</v>
      </c>
      <c r="AJ240">
        <v>796</v>
      </c>
      <c r="AK240">
        <v>1269</v>
      </c>
      <c r="AL240" s="1">
        <v>0.25900000000000001</v>
      </c>
      <c r="AM240" s="1">
        <v>0.64500000000000002</v>
      </c>
      <c r="AN240" s="2">
        <v>0.45200000000000001</v>
      </c>
      <c r="AO240" s="1">
        <v>0.60399999999999998</v>
      </c>
      <c r="AP240" s="1">
        <v>0.91900000000000004</v>
      </c>
      <c r="AQ240" s="2">
        <v>0.82899999999999996</v>
      </c>
      <c r="AR240" s="2">
        <v>0.5</v>
      </c>
      <c r="AS240" s="1">
        <f>(1-AR240)*AL240*(1-AO240)</f>
        <v>5.1282000000000001E-2</v>
      </c>
      <c r="AT240" s="1">
        <f>(1-AR240)*AL240*AO240</f>
        <v>7.8217999999999996E-2</v>
      </c>
      <c r="AU240" s="1">
        <f>(1-AR240)*(1-AL240)</f>
        <v>0.3705</v>
      </c>
      <c r="AV240" s="1">
        <f>AR240*AM240*(1-AP240)</f>
        <v>2.6122499999999989E-2</v>
      </c>
      <c r="AW240" s="1">
        <f>AR240*AM240*AP240</f>
        <v>0.29637750000000002</v>
      </c>
      <c r="AX240" s="1">
        <f>AR240*(1-AM240)</f>
        <v>0.17749999999999999</v>
      </c>
      <c r="AY240" s="3">
        <f>$AK240*AS240</f>
        <v>65.076858000000001</v>
      </c>
      <c r="AZ240" s="3">
        <f>$AK240*AT240</f>
        <v>99.258641999999995</v>
      </c>
      <c r="BA240" s="3">
        <f>$AK240*AU240</f>
        <v>470.16449999999998</v>
      </c>
      <c r="BB240" s="3">
        <f>$AK240*AV240</f>
        <v>33.149452499999988</v>
      </c>
      <c r="BC240" s="3">
        <f>$AK240*AW240</f>
        <v>376.1030475</v>
      </c>
      <c r="BD240" s="3">
        <f>$AK240*AX240</f>
        <v>225.2475</v>
      </c>
    </row>
    <row r="241" spans="1:56">
      <c r="A241">
        <v>2013</v>
      </c>
      <c r="B241">
        <v>2579</v>
      </c>
      <c r="C241" t="s">
        <v>423</v>
      </c>
      <c r="D241" t="s">
        <v>44</v>
      </c>
      <c r="E241">
        <v>34</v>
      </c>
      <c r="F241">
        <v>92</v>
      </c>
      <c r="G241">
        <v>310</v>
      </c>
      <c r="H241">
        <v>341</v>
      </c>
      <c r="I241">
        <v>83</v>
      </c>
      <c r="J241">
        <v>62</v>
      </c>
      <c r="K241">
        <v>16</v>
      </c>
      <c r="L241">
        <v>0</v>
      </c>
      <c r="M241">
        <v>5</v>
      </c>
      <c r="N241">
        <v>30</v>
      </c>
      <c r="O241">
        <v>37</v>
      </c>
      <c r="P241">
        <v>18</v>
      </c>
      <c r="Q241">
        <v>3</v>
      </c>
      <c r="R241">
        <v>39</v>
      </c>
      <c r="S241">
        <v>7</v>
      </c>
      <c r="T241">
        <v>2</v>
      </c>
      <c r="U241">
        <v>4</v>
      </c>
      <c r="V241">
        <v>11</v>
      </c>
      <c r="W241">
        <v>1</v>
      </c>
      <c r="X241">
        <v>0</v>
      </c>
      <c r="Y241">
        <v>127</v>
      </c>
      <c r="Z241">
        <v>53</v>
      </c>
      <c r="AA241">
        <v>91</v>
      </c>
      <c r="AB241">
        <v>8</v>
      </c>
      <c r="AC241">
        <v>8</v>
      </c>
      <c r="AD241">
        <v>6</v>
      </c>
      <c r="AE241">
        <v>1</v>
      </c>
      <c r="AF241">
        <v>2.1</v>
      </c>
      <c r="AG241">
        <v>59.5</v>
      </c>
      <c r="AH241">
        <v>4.5999999999999996</v>
      </c>
      <c r="AI241">
        <v>473</v>
      </c>
      <c r="AJ241">
        <v>797</v>
      </c>
      <c r="AK241">
        <v>1270</v>
      </c>
      <c r="AL241" s="1">
        <v>0.24099999999999999</v>
      </c>
      <c r="AM241" s="1">
        <v>0.63600000000000001</v>
      </c>
      <c r="AN241" s="2">
        <v>0.45</v>
      </c>
      <c r="AO241" s="1">
        <v>0.77599999999999902</v>
      </c>
      <c r="AP241" s="1">
        <v>0.93400000000000005</v>
      </c>
      <c r="AQ241" s="2">
        <v>0.89400000000000002</v>
      </c>
      <c r="AR241" s="2">
        <v>0.52900000000000003</v>
      </c>
      <c r="AS241" s="1">
        <f>(1-AR241)*AL241*(1-AO241)</f>
        <v>2.5426464000000107E-2</v>
      </c>
      <c r="AT241" s="1">
        <f>(1-AR241)*AL241*AO241</f>
        <v>8.808453599999988E-2</v>
      </c>
      <c r="AU241" s="1">
        <f>(1-AR241)*(1-AL241)</f>
        <v>0.357489</v>
      </c>
      <c r="AV241" s="1">
        <f>AR241*AM241*(1-AP241)</f>
        <v>2.2205303999999985E-2</v>
      </c>
      <c r="AW241" s="1">
        <f>AR241*AM241*AP241</f>
        <v>0.31423869600000004</v>
      </c>
      <c r="AX241" s="1">
        <f>AR241*(1-AM241)</f>
        <v>0.192556</v>
      </c>
      <c r="AY241" s="3">
        <f>$AK241*AS241</f>
        <v>32.291609280000138</v>
      </c>
      <c r="AZ241" s="3">
        <f>$AK241*AT241</f>
        <v>111.86736071999985</v>
      </c>
      <c r="BA241" s="3">
        <f>$AK241*AU241</f>
        <v>454.01103000000001</v>
      </c>
      <c r="BB241" s="3">
        <f>$AK241*AV241</f>
        <v>28.200736079999981</v>
      </c>
      <c r="BC241" s="3">
        <f>$AK241*AW241</f>
        <v>399.08314392000005</v>
      </c>
      <c r="BD241" s="3">
        <f>$AK241*AX241</f>
        <v>244.54612</v>
      </c>
    </row>
    <row r="242" spans="1:56">
      <c r="A242">
        <v>2013</v>
      </c>
      <c r="B242">
        <v>3878</v>
      </c>
      <c r="C242" t="s">
        <v>741</v>
      </c>
      <c r="D242" t="s">
        <v>18</v>
      </c>
      <c r="E242">
        <v>31</v>
      </c>
      <c r="F242">
        <v>109</v>
      </c>
      <c r="G242">
        <v>294</v>
      </c>
      <c r="H242">
        <v>340</v>
      </c>
      <c r="I242">
        <v>62</v>
      </c>
      <c r="J242">
        <v>52</v>
      </c>
      <c r="K242">
        <v>6</v>
      </c>
      <c r="L242">
        <v>0</v>
      </c>
      <c r="M242">
        <v>4</v>
      </c>
      <c r="N242">
        <v>28</v>
      </c>
      <c r="O242">
        <v>25</v>
      </c>
      <c r="P242">
        <v>30</v>
      </c>
      <c r="Q242">
        <v>0</v>
      </c>
      <c r="R242">
        <v>49</v>
      </c>
      <c r="S242">
        <v>6</v>
      </c>
      <c r="T242">
        <v>4</v>
      </c>
      <c r="U242">
        <v>6</v>
      </c>
      <c r="V242">
        <v>8</v>
      </c>
      <c r="W242">
        <v>4</v>
      </c>
      <c r="X242">
        <v>0</v>
      </c>
      <c r="Y242">
        <v>101</v>
      </c>
      <c r="Z242">
        <v>45</v>
      </c>
      <c r="AA242">
        <v>96</v>
      </c>
      <c r="AB242">
        <v>11</v>
      </c>
      <c r="AC242">
        <v>3</v>
      </c>
      <c r="AD242">
        <v>13</v>
      </c>
      <c r="AE242">
        <v>5</v>
      </c>
      <c r="AF242">
        <v>3.4</v>
      </c>
      <c r="AG242">
        <v>58.8</v>
      </c>
      <c r="AH242">
        <v>5.4</v>
      </c>
      <c r="AI242">
        <v>508</v>
      </c>
      <c r="AJ242">
        <v>779</v>
      </c>
      <c r="AK242">
        <v>1287</v>
      </c>
      <c r="AL242" s="1">
        <v>0.19</v>
      </c>
      <c r="AM242" s="1">
        <v>0.56399999999999995</v>
      </c>
      <c r="AN242" s="2">
        <v>0.377999999999999</v>
      </c>
      <c r="AO242" s="1">
        <v>0.66900000000000004</v>
      </c>
      <c r="AP242" s="1">
        <v>0.91799999999999904</v>
      </c>
      <c r="AQ242" s="2">
        <v>0.85599999999999998</v>
      </c>
      <c r="AR242" s="2">
        <v>0.503</v>
      </c>
      <c r="AS242" s="1">
        <f>(1-AR242)*AL242*(1-AO242)</f>
        <v>3.1256329999999999E-2</v>
      </c>
      <c r="AT242" s="1">
        <f>(1-AR242)*AL242*AO242</f>
        <v>6.3173670000000001E-2</v>
      </c>
      <c r="AU242" s="1">
        <f>(1-AR242)*(1-AL242)</f>
        <v>0.40257000000000004</v>
      </c>
      <c r="AV242" s="1">
        <f>AR242*AM242*(1-AP242)</f>
        <v>2.3262744000000272E-2</v>
      </c>
      <c r="AW242" s="1">
        <f>AR242*AM242*AP242</f>
        <v>0.26042925599999972</v>
      </c>
      <c r="AX242" s="1">
        <f>AR242*(1-AM242)</f>
        <v>0.21930800000000003</v>
      </c>
      <c r="AY242" s="3">
        <f>$AK242*AS242</f>
        <v>40.226896709999998</v>
      </c>
      <c r="AZ242" s="3">
        <f>$AK242*AT242</f>
        <v>81.304513290000003</v>
      </c>
      <c r="BA242" s="3">
        <f>$AK242*AU242</f>
        <v>518.10759000000007</v>
      </c>
      <c r="BB242" s="3">
        <f>$AK242*AV242</f>
        <v>29.939151528000352</v>
      </c>
      <c r="BC242" s="3">
        <f>$AK242*AW242</f>
        <v>335.17245247199963</v>
      </c>
      <c r="BD242" s="3">
        <f>$AK242*AX242</f>
        <v>282.24939600000005</v>
      </c>
    </row>
    <row r="243" spans="1:56">
      <c r="A243">
        <v>2013</v>
      </c>
      <c r="B243">
        <v>3035</v>
      </c>
      <c r="C243" t="s">
        <v>595</v>
      </c>
      <c r="E243">
        <v>31</v>
      </c>
      <c r="F243">
        <v>88</v>
      </c>
      <c r="G243">
        <v>312</v>
      </c>
      <c r="H243">
        <v>337</v>
      </c>
      <c r="I243">
        <v>67</v>
      </c>
      <c r="J243">
        <v>41</v>
      </c>
      <c r="K243">
        <v>13</v>
      </c>
      <c r="L243">
        <v>0</v>
      </c>
      <c r="M243">
        <v>13</v>
      </c>
      <c r="N243">
        <v>34</v>
      </c>
      <c r="O243">
        <v>27</v>
      </c>
      <c r="P243">
        <v>21</v>
      </c>
      <c r="Q243">
        <v>1</v>
      </c>
      <c r="R243">
        <v>87</v>
      </c>
      <c r="S243">
        <v>3</v>
      </c>
      <c r="T243">
        <v>1</v>
      </c>
      <c r="U243">
        <v>0</v>
      </c>
      <c r="V243">
        <v>12</v>
      </c>
      <c r="W243">
        <v>0</v>
      </c>
      <c r="X243">
        <v>0</v>
      </c>
      <c r="Y243">
        <v>101</v>
      </c>
      <c r="Z243">
        <v>44</v>
      </c>
      <c r="AA243">
        <v>81</v>
      </c>
      <c r="AB243">
        <v>5</v>
      </c>
      <c r="AC243">
        <v>2</v>
      </c>
      <c r="AD243">
        <v>0</v>
      </c>
      <c r="AE243">
        <v>0</v>
      </c>
      <c r="AF243">
        <v>1.3</v>
      </c>
      <c r="AG243">
        <v>64.400000000000006</v>
      </c>
      <c r="AH243">
        <v>14.6</v>
      </c>
      <c r="AI243">
        <v>439</v>
      </c>
      <c r="AJ243">
        <v>848</v>
      </c>
      <c r="AK243">
        <v>1287</v>
      </c>
      <c r="AL243" s="1">
        <v>0.377999999999999</v>
      </c>
      <c r="AM243" s="1">
        <v>0.71699999999999997</v>
      </c>
      <c r="AN243" s="2">
        <v>0.53299999999999903</v>
      </c>
      <c r="AO243" s="1">
        <v>0.53400000000000003</v>
      </c>
      <c r="AP243" s="1">
        <v>0.84199999999999997</v>
      </c>
      <c r="AQ243" s="2">
        <v>0.72299999999999998</v>
      </c>
      <c r="AR243" s="2">
        <v>0.45700000000000002</v>
      </c>
      <c r="AS243" s="1">
        <f>(1-AR243)*AL243*(1-AO243)</f>
        <v>9.5648363999999736E-2</v>
      </c>
      <c r="AT243" s="1">
        <f>(1-AR243)*AL243*AO243</f>
        <v>0.1096056359999997</v>
      </c>
      <c r="AU243" s="1">
        <f>(1-AR243)*(1-AL243)</f>
        <v>0.33774600000000049</v>
      </c>
      <c r="AV243" s="1">
        <f>AR243*AM243*(1-AP243)</f>
        <v>5.177170200000001E-2</v>
      </c>
      <c r="AW243" s="1">
        <f>AR243*AM243*AP243</f>
        <v>0.27589729799999996</v>
      </c>
      <c r="AX243" s="1">
        <f>AR243*(1-AM243)</f>
        <v>0.12933100000000003</v>
      </c>
      <c r="AY243" s="3">
        <f>$AK243*AS243</f>
        <v>123.09944446799966</v>
      </c>
      <c r="AZ243" s="3">
        <f>$AK243*AT243</f>
        <v>141.06245353199961</v>
      </c>
      <c r="BA243" s="3">
        <f>$AK243*AU243</f>
        <v>434.67910200000063</v>
      </c>
      <c r="BB243" s="3">
        <f>$AK243*AV243</f>
        <v>66.630180474000014</v>
      </c>
      <c r="BC243" s="3">
        <f>$AK243*AW243</f>
        <v>355.07982252599993</v>
      </c>
      <c r="BD243" s="3">
        <f>$AK243*AX243</f>
        <v>166.44899700000005</v>
      </c>
    </row>
    <row r="244" spans="1:56">
      <c r="A244">
        <v>2013</v>
      </c>
      <c r="B244">
        <v>7937</v>
      </c>
      <c r="C244" t="s">
        <v>893</v>
      </c>
      <c r="D244" t="s">
        <v>55</v>
      </c>
      <c r="E244">
        <v>26</v>
      </c>
      <c r="F244">
        <v>134</v>
      </c>
      <c r="G244">
        <v>298</v>
      </c>
      <c r="H244">
        <v>337</v>
      </c>
      <c r="I244">
        <v>63</v>
      </c>
      <c r="J244">
        <v>41</v>
      </c>
      <c r="K244">
        <v>15</v>
      </c>
      <c r="L244">
        <v>3</v>
      </c>
      <c r="M244">
        <v>4</v>
      </c>
      <c r="N244">
        <v>29</v>
      </c>
      <c r="O244">
        <v>33</v>
      </c>
      <c r="P244">
        <v>25</v>
      </c>
      <c r="Q244">
        <v>1</v>
      </c>
      <c r="R244">
        <v>60</v>
      </c>
      <c r="S244">
        <v>3</v>
      </c>
      <c r="T244">
        <v>0</v>
      </c>
      <c r="U244">
        <v>11</v>
      </c>
      <c r="V244">
        <v>5</v>
      </c>
      <c r="W244">
        <v>7</v>
      </c>
      <c r="X244">
        <v>1</v>
      </c>
      <c r="Y244">
        <v>106</v>
      </c>
      <c r="Z244">
        <v>46</v>
      </c>
      <c r="AA244">
        <v>77</v>
      </c>
      <c r="AB244">
        <v>11</v>
      </c>
      <c r="AC244">
        <v>4</v>
      </c>
      <c r="AD244">
        <v>20</v>
      </c>
      <c r="AE244">
        <v>3</v>
      </c>
      <c r="AF244">
        <v>5.6</v>
      </c>
      <c r="AG244">
        <v>66.5</v>
      </c>
      <c r="AH244">
        <v>7.9</v>
      </c>
      <c r="AI244">
        <v>432</v>
      </c>
      <c r="AJ244">
        <v>840</v>
      </c>
      <c r="AK244">
        <v>1272</v>
      </c>
      <c r="AL244" s="1">
        <v>0.33200000000000002</v>
      </c>
      <c r="AM244" s="1">
        <v>0.60899999999999999</v>
      </c>
      <c r="AN244" s="2">
        <v>0.46799999999999897</v>
      </c>
      <c r="AO244" s="1">
        <v>0.71</v>
      </c>
      <c r="AP244" s="1">
        <v>0.89200000000000002</v>
      </c>
      <c r="AQ244" s="2">
        <v>0.82599999999999996</v>
      </c>
      <c r="AR244" s="2">
        <v>0.49099999999999999</v>
      </c>
      <c r="AS244" s="1">
        <f>(1-AR244)*AL244*(1-AO244)</f>
        <v>4.9006520000000005E-2</v>
      </c>
      <c r="AT244" s="1">
        <f>(1-AR244)*AL244*AO244</f>
        <v>0.11998147999999999</v>
      </c>
      <c r="AU244" s="1">
        <f>(1-AR244)*(1-AL244)</f>
        <v>0.34001199999999998</v>
      </c>
      <c r="AV244" s="1">
        <f>AR244*AM244*(1-AP244)</f>
        <v>3.2294051999999997E-2</v>
      </c>
      <c r="AW244" s="1">
        <f>AR244*AM244*AP244</f>
        <v>0.26672494799999996</v>
      </c>
      <c r="AX244" s="1">
        <f>AR244*(1-AM244)</f>
        <v>0.19198100000000001</v>
      </c>
      <c r="AY244" s="3">
        <f>$AK244*AS244</f>
        <v>62.336293440000006</v>
      </c>
      <c r="AZ244" s="3">
        <f>$AK244*AT244</f>
        <v>152.61644256</v>
      </c>
      <c r="BA244" s="3">
        <f>$AK244*AU244</f>
        <v>432.49526399999996</v>
      </c>
      <c r="BB244" s="3">
        <f>$AK244*AV244</f>
        <v>41.078034143999993</v>
      </c>
      <c r="BC244" s="3">
        <f>$AK244*AW244</f>
        <v>339.27413385599993</v>
      </c>
      <c r="BD244" s="3">
        <f>$AK244*AX244</f>
        <v>244.19983200000001</v>
      </c>
    </row>
    <row r="245" spans="1:56">
      <c r="A245">
        <v>2013</v>
      </c>
      <c r="B245">
        <v>8001</v>
      </c>
      <c r="C245" t="s">
        <v>28</v>
      </c>
      <c r="D245" t="s">
        <v>5</v>
      </c>
      <c r="E245">
        <v>29</v>
      </c>
      <c r="F245">
        <v>86</v>
      </c>
      <c r="G245">
        <v>304</v>
      </c>
      <c r="H245">
        <v>336</v>
      </c>
      <c r="I245">
        <v>105</v>
      </c>
      <c r="J245">
        <v>58</v>
      </c>
      <c r="K245">
        <v>25</v>
      </c>
      <c r="L245">
        <v>2</v>
      </c>
      <c r="M245">
        <v>20</v>
      </c>
      <c r="N245">
        <v>62</v>
      </c>
      <c r="O245">
        <v>57</v>
      </c>
      <c r="P245">
        <v>27</v>
      </c>
      <c r="Q245">
        <v>3</v>
      </c>
      <c r="R245">
        <v>52</v>
      </c>
      <c r="S245">
        <v>3</v>
      </c>
      <c r="T245">
        <v>2</v>
      </c>
      <c r="U245">
        <v>0</v>
      </c>
      <c r="V245">
        <v>5</v>
      </c>
      <c r="W245">
        <v>10</v>
      </c>
      <c r="X245">
        <v>2</v>
      </c>
      <c r="Y245">
        <v>103</v>
      </c>
      <c r="Z245">
        <v>56</v>
      </c>
      <c r="AA245">
        <v>95</v>
      </c>
      <c r="AB245">
        <v>14</v>
      </c>
      <c r="AC245">
        <v>4</v>
      </c>
      <c r="AD245">
        <v>0</v>
      </c>
      <c r="AE245">
        <v>0</v>
      </c>
      <c r="AF245">
        <v>6</v>
      </c>
      <c r="AG245">
        <v>62.8</v>
      </c>
      <c r="AH245">
        <v>9.9</v>
      </c>
      <c r="AI245">
        <v>415</v>
      </c>
      <c r="AJ245">
        <v>779</v>
      </c>
      <c r="AK245">
        <v>1194</v>
      </c>
      <c r="AL245" s="1">
        <v>0.36199999999999999</v>
      </c>
      <c r="AM245" s="1">
        <v>0.71099999999999997</v>
      </c>
      <c r="AN245" s="2">
        <v>0.52300000000000002</v>
      </c>
      <c r="AO245" s="1">
        <v>0.60399999999999998</v>
      </c>
      <c r="AP245" s="1">
        <v>0.92799999999999905</v>
      </c>
      <c r="AQ245" s="2">
        <v>0.80700000000000005</v>
      </c>
      <c r="AR245" s="2">
        <v>0.46100000000000002</v>
      </c>
      <c r="AS245" s="1">
        <f>(1-AR245)*AL245*(1-AO245)</f>
        <v>7.7266727999999993E-2</v>
      </c>
      <c r="AT245" s="1">
        <f>(1-AR245)*AL245*AO245</f>
        <v>0.11785127199999997</v>
      </c>
      <c r="AU245" s="1">
        <f>(1-AR245)*(1-AL245)</f>
        <v>0.34388199999999997</v>
      </c>
      <c r="AV245" s="1">
        <f>AR245*AM245*(1-AP245)</f>
        <v>2.3599512000000312E-2</v>
      </c>
      <c r="AW245" s="1">
        <f>AR245*AM245*AP245</f>
        <v>0.30417148799999966</v>
      </c>
      <c r="AX245" s="1">
        <f>AR245*(1-AM245)</f>
        <v>0.13322900000000001</v>
      </c>
      <c r="AY245" s="3">
        <f>$AK245*AS245</f>
        <v>92.256473231999991</v>
      </c>
      <c r="AZ245" s="3">
        <f>$AK245*AT245</f>
        <v>140.71441876799994</v>
      </c>
      <c r="BA245" s="3">
        <f>$AK245*AU245</f>
        <v>410.59510799999998</v>
      </c>
      <c r="BB245" s="3">
        <f>$AK245*AV245</f>
        <v>28.177817328000373</v>
      </c>
      <c r="BC245" s="3">
        <f>$AK245*AW245</f>
        <v>363.18075667199957</v>
      </c>
      <c r="BD245" s="3">
        <f>$AK245*AX245</f>
        <v>159.07542600000002</v>
      </c>
    </row>
    <row r="246" spans="1:56">
      <c r="A246">
        <v>2013</v>
      </c>
      <c r="B246">
        <v>4712</v>
      </c>
      <c r="C246" t="s">
        <v>727</v>
      </c>
      <c r="D246" t="s">
        <v>44</v>
      </c>
      <c r="E246">
        <v>25</v>
      </c>
      <c r="F246">
        <v>88</v>
      </c>
      <c r="G246">
        <v>315</v>
      </c>
      <c r="H246">
        <v>336</v>
      </c>
      <c r="I246">
        <v>96</v>
      </c>
      <c r="J246">
        <v>84</v>
      </c>
      <c r="K246">
        <v>9</v>
      </c>
      <c r="L246">
        <v>3</v>
      </c>
      <c r="M246">
        <v>0</v>
      </c>
      <c r="N246">
        <v>37</v>
      </c>
      <c r="O246">
        <v>17</v>
      </c>
      <c r="P246">
        <v>16</v>
      </c>
      <c r="Q246">
        <v>1</v>
      </c>
      <c r="R246">
        <v>36</v>
      </c>
      <c r="S246">
        <v>0</v>
      </c>
      <c r="T246">
        <v>0</v>
      </c>
      <c r="U246">
        <v>5</v>
      </c>
      <c r="V246">
        <v>10</v>
      </c>
      <c r="W246">
        <v>22</v>
      </c>
      <c r="X246">
        <v>8</v>
      </c>
      <c r="Y246">
        <v>156</v>
      </c>
      <c r="Z246">
        <v>61</v>
      </c>
      <c r="AA246">
        <v>46</v>
      </c>
      <c r="AB246">
        <v>3</v>
      </c>
      <c r="AC246">
        <v>14</v>
      </c>
      <c r="AD246">
        <v>21</v>
      </c>
      <c r="AE246">
        <v>8</v>
      </c>
      <c r="AF246">
        <v>6.4</v>
      </c>
      <c r="AG246">
        <v>58.3</v>
      </c>
      <c r="AH246">
        <v>2.9</v>
      </c>
      <c r="AI246">
        <v>411</v>
      </c>
      <c r="AJ246">
        <v>744</v>
      </c>
      <c r="AK246">
        <v>1155</v>
      </c>
      <c r="AL246" s="1">
        <v>0.27600000000000002</v>
      </c>
      <c r="AM246" s="1">
        <v>0.502</v>
      </c>
      <c r="AN246" s="2">
        <v>0.39700000000000002</v>
      </c>
      <c r="AO246" s="1">
        <v>0.84399999999999997</v>
      </c>
      <c r="AP246" s="1">
        <v>0.96399999999999997</v>
      </c>
      <c r="AQ246" s="2">
        <v>0.92500000000000004</v>
      </c>
      <c r="AR246" s="2">
        <v>0.53600000000000003</v>
      </c>
      <c r="AS246" s="1">
        <f>(1-AR246)*AL246*(1-AO246)</f>
        <v>1.9977984000000004E-2</v>
      </c>
      <c r="AT246" s="1">
        <f>(1-AR246)*AL246*AO246</f>
        <v>0.10808601600000001</v>
      </c>
      <c r="AU246" s="1">
        <f>(1-AR246)*(1-AL246)</f>
        <v>0.33593599999999996</v>
      </c>
      <c r="AV246" s="1">
        <f>AR246*AM246*(1-AP246)</f>
        <v>9.6865920000000095E-3</v>
      </c>
      <c r="AW246" s="1">
        <f>AR246*AM246*AP246</f>
        <v>0.25938540800000004</v>
      </c>
      <c r="AX246" s="1">
        <f>AR246*(1-AM246)</f>
        <v>0.266928</v>
      </c>
      <c r="AY246" s="3">
        <f>$AK246*AS246</f>
        <v>23.074571520000006</v>
      </c>
      <c r="AZ246" s="3">
        <f>$AK246*AT246</f>
        <v>124.83934848000001</v>
      </c>
      <c r="BA246" s="3">
        <f>$AK246*AU246</f>
        <v>388.00607999999994</v>
      </c>
      <c r="BB246" s="3">
        <f>$AK246*AV246</f>
        <v>11.188013760000011</v>
      </c>
      <c r="BC246" s="3">
        <f>$AK246*AW246</f>
        <v>299.59014624000002</v>
      </c>
      <c r="BD246" s="3">
        <f>$AK246*AX246</f>
        <v>308.30183999999997</v>
      </c>
    </row>
    <row r="247" spans="1:56">
      <c r="A247">
        <v>2013</v>
      </c>
      <c r="B247">
        <v>6848</v>
      </c>
      <c r="C247" t="s">
        <v>708</v>
      </c>
      <c r="D247" t="s">
        <v>18</v>
      </c>
      <c r="E247">
        <v>26</v>
      </c>
      <c r="F247">
        <v>90</v>
      </c>
      <c r="G247">
        <v>304</v>
      </c>
      <c r="H247">
        <v>336</v>
      </c>
      <c r="I247">
        <v>79</v>
      </c>
      <c r="J247">
        <v>55</v>
      </c>
      <c r="K247">
        <v>17</v>
      </c>
      <c r="L247">
        <v>4</v>
      </c>
      <c r="M247">
        <v>3</v>
      </c>
      <c r="N247">
        <v>38</v>
      </c>
      <c r="O247">
        <v>28</v>
      </c>
      <c r="P247">
        <v>20</v>
      </c>
      <c r="Q247">
        <v>1</v>
      </c>
      <c r="R247">
        <v>51</v>
      </c>
      <c r="S247">
        <v>3</v>
      </c>
      <c r="T247">
        <v>5</v>
      </c>
      <c r="U247">
        <v>4</v>
      </c>
      <c r="V247">
        <v>3</v>
      </c>
      <c r="W247">
        <v>10</v>
      </c>
      <c r="X247">
        <v>3</v>
      </c>
      <c r="Y247">
        <v>106</v>
      </c>
      <c r="Z247">
        <v>54</v>
      </c>
      <c r="AA247">
        <v>96</v>
      </c>
      <c r="AB247">
        <v>19</v>
      </c>
      <c r="AC247">
        <v>11</v>
      </c>
      <c r="AD247">
        <v>6</v>
      </c>
      <c r="AE247">
        <v>1</v>
      </c>
      <c r="AF247">
        <v>6.6</v>
      </c>
      <c r="AG247">
        <v>58</v>
      </c>
      <c r="AH247">
        <v>7</v>
      </c>
      <c r="AI247">
        <v>410</v>
      </c>
      <c r="AJ247">
        <v>801</v>
      </c>
      <c r="AK247">
        <v>1211</v>
      </c>
      <c r="AL247" s="1">
        <v>0.33399999999999902</v>
      </c>
      <c r="AM247" s="1">
        <v>0.60899999999999999</v>
      </c>
      <c r="AN247" s="2">
        <v>0.47199999999999998</v>
      </c>
      <c r="AO247" s="1">
        <v>0.70199999999999996</v>
      </c>
      <c r="AP247" s="1">
        <v>0.93200000000000005</v>
      </c>
      <c r="AQ247" s="2">
        <v>0.85099999999999998</v>
      </c>
      <c r="AR247" s="2">
        <v>0.501</v>
      </c>
      <c r="AS247" s="1">
        <f>(1-AR247)*AL247*(1-AO247)</f>
        <v>4.966646799999986E-2</v>
      </c>
      <c r="AT247" s="1">
        <f>(1-AR247)*AL247*AO247</f>
        <v>0.11699953199999964</v>
      </c>
      <c r="AU247" s="1">
        <f>(1-AR247)*(1-AL247)</f>
        <v>0.33233400000000052</v>
      </c>
      <c r="AV247" s="1">
        <f>AR247*AM247*(1-AP247)</f>
        <v>2.0747411999999986E-2</v>
      </c>
      <c r="AW247" s="1">
        <f>AR247*AM247*AP247</f>
        <v>0.28436158800000005</v>
      </c>
      <c r="AX247" s="1">
        <f>AR247*(1-AM247)</f>
        <v>0.19589100000000001</v>
      </c>
      <c r="AY247" s="3">
        <f>$AK247*AS247</f>
        <v>60.14609274799983</v>
      </c>
      <c r="AZ247" s="3">
        <f>$AK247*AT247</f>
        <v>141.68643325199957</v>
      </c>
      <c r="BA247" s="3">
        <f>$AK247*AU247</f>
        <v>402.45647400000064</v>
      </c>
      <c r="BB247" s="3">
        <f>$AK247*AV247</f>
        <v>25.125115931999982</v>
      </c>
      <c r="BC247" s="3">
        <f>$AK247*AW247</f>
        <v>344.36188306800005</v>
      </c>
      <c r="BD247" s="3">
        <f>$AK247*AX247</f>
        <v>237.22400100000002</v>
      </c>
    </row>
    <row r="248" spans="1:56">
      <c r="A248">
        <v>2013</v>
      </c>
      <c r="B248">
        <v>12775</v>
      </c>
      <c r="C248" t="s">
        <v>855</v>
      </c>
      <c r="D248" t="s">
        <v>128</v>
      </c>
      <c r="E248">
        <v>23</v>
      </c>
      <c r="F248">
        <v>76</v>
      </c>
      <c r="G248">
        <v>306</v>
      </c>
      <c r="H248">
        <v>335</v>
      </c>
      <c r="I248">
        <v>81</v>
      </c>
      <c r="J248">
        <v>56</v>
      </c>
      <c r="K248">
        <v>11</v>
      </c>
      <c r="L248">
        <v>6</v>
      </c>
      <c r="M248">
        <v>8</v>
      </c>
      <c r="N248">
        <v>41</v>
      </c>
      <c r="O248">
        <v>36</v>
      </c>
      <c r="P248">
        <v>24</v>
      </c>
      <c r="Q248">
        <v>0</v>
      </c>
      <c r="R248">
        <v>52</v>
      </c>
      <c r="S248">
        <v>1</v>
      </c>
      <c r="T248">
        <v>2</v>
      </c>
      <c r="U248">
        <v>2</v>
      </c>
      <c r="V248">
        <v>2</v>
      </c>
      <c r="W248">
        <v>5</v>
      </c>
      <c r="X248">
        <v>3</v>
      </c>
      <c r="Y248">
        <v>115</v>
      </c>
      <c r="Z248">
        <v>54</v>
      </c>
      <c r="AA248">
        <v>81</v>
      </c>
      <c r="AB248">
        <v>10</v>
      </c>
      <c r="AC248">
        <v>3</v>
      </c>
      <c r="AD248">
        <v>8</v>
      </c>
      <c r="AE248">
        <v>1</v>
      </c>
      <c r="AF248">
        <v>5.9</v>
      </c>
      <c r="AG248">
        <v>64.5</v>
      </c>
      <c r="AH248">
        <v>8.6</v>
      </c>
      <c r="AI248">
        <v>401</v>
      </c>
      <c r="AJ248">
        <v>788</v>
      </c>
      <c r="AK248">
        <v>1189</v>
      </c>
      <c r="AL248" s="1">
        <v>0.312</v>
      </c>
      <c r="AM248" s="1">
        <v>0.66799999999999904</v>
      </c>
      <c r="AN248" s="2">
        <v>0.49399999999999999</v>
      </c>
      <c r="AO248" s="1">
        <v>0.65</v>
      </c>
      <c r="AP248" s="1">
        <v>0.90700000000000003</v>
      </c>
      <c r="AQ248" s="2">
        <v>0.82799999999999996</v>
      </c>
      <c r="AR248" s="2">
        <v>0.51200000000000001</v>
      </c>
      <c r="AS248" s="1">
        <f>(1-AR248)*AL248*(1-AO248)</f>
        <v>5.3289599999999999E-2</v>
      </c>
      <c r="AT248" s="1">
        <f>(1-AR248)*AL248*AO248</f>
        <v>9.896640000000001E-2</v>
      </c>
      <c r="AU248" s="1">
        <f>(1-AR248)*(1-AL248)</f>
        <v>0.33574399999999999</v>
      </c>
      <c r="AV248" s="1">
        <f>AR248*AM248*(1-AP248)</f>
        <v>3.1807487999999946E-2</v>
      </c>
      <c r="AW248" s="1">
        <f>AR248*AM248*AP248</f>
        <v>0.3102085119999996</v>
      </c>
      <c r="AX248" s="1">
        <f>AR248*(1-AM248)</f>
        <v>0.1699840000000005</v>
      </c>
      <c r="AY248" s="3">
        <f>$AK248*AS248</f>
        <v>63.361334399999997</v>
      </c>
      <c r="AZ248" s="3">
        <f>$AK248*AT248</f>
        <v>117.67104960000002</v>
      </c>
      <c r="BA248" s="3">
        <f>$AK248*AU248</f>
        <v>399.19961599999999</v>
      </c>
      <c r="BB248" s="3">
        <f>$AK248*AV248</f>
        <v>37.819103231999939</v>
      </c>
      <c r="BC248" s="3">
        <f>$AK248*AW248</f>
        <v>368.83792076799955</v>
      </c>
      <c r="BD248" s="3">
        <f>$AK248*AX248</f>
        <v>202.11097600000059</v>
      </c>
    </row>
    <row r="249" spans="1:56">
      <c r="A249">
        <v>2013</v>
      </c>
      <c r="B249">
        <v>7215</v>
      </c>
      <c r="C249" t="s">
        <v>860</v>
      </c>
      <c r="D249" t="s">
        <v>23</v>
      </c>
      <c r="E249">
        <v>27</v>
      </c>
      <c r="F249">
        <v>96</v>
      </c>
      <c r="G249">
        <v>315</v>
      </c>
      <c r="H249">
        <v>335</v>
      </c>
      <c r="I249">
        <v>90</v>
      </c>
      <c r="J249">
        <v>64</v>
      </c>
      <c r="K249">
        <v>17</v>
      </c>
      <c r="L249">
        <v>4</v>
      </c>
      <c r="M249">
        <v>5</v>
      </c>
      <c r="N249">
        <v>35</v>
      </c>
      <c r="O249">
        <v>33</v>
      </c>
      <c r="P249">
        <v>10</v>
      </c>
      <c r="Q249">
        <v>0</v>
      </c>
      <c r="R249">
        <v>52</v>
      </c>
      <c r="S249">
        <v>3</v>
      </c>
      <c r="T249">
        <v>3</v>
      </c>
      <c r="U249">
        <v>4</v>
      </c>
      <c r="V249">
        <v>3</v>
      </c>
      <c r="W249">
        <v>5</v>
      </c>
      <c r="X249">
        <v>2</v>
      </c>
      <c r="Y249">
        <v>108</v>
      </c>
      <c r="Z249">
        <v>58</v>
      </c>
      <c r="AA249">
        <v>91</v>
      </c>
      <c r="AB249">
        <v>13</v>
      </c>
      <c r="AC249">
        <v>6</v>
      </c>
      <c r="AD249">
        <v>13</v>
      </c>
      <c r="AE249">
        <v>6</v>
      </c>
      <c r="AF249">
        <v>5.3</v>
      </c>
      <c r="AG249">
        <v>61.8</v>
      </c>
      <c r="AH249">
        <v>8.5</v>
      </c>
      <c r="AI249">
        <v>382</v>
      </c>
      <c r="AJ249">
        <v>812</v>
      </c>
      <c r="AK249">
        <v>1194</v>
      </c>
      <c r="AL249" s="1">
        <v>0.34799999999999998</v>
      </c>
      <c r="AM249" s="1">
        <v>0.628</v>
      </c>
      <c r="AN249" s="2">
        <v>0.49099999999999999</v>
      </c>
      <c r="AO249" s="1">
        <v>0.63600000000000001</v>
      </c>
      <c r="AP249" s="1">
        <v>0.92200000000000004</v>
      </c>
      <c r="AQ249" s="2">
        <v>0.82299999999999995</v>
      </c>
      <c r="AR249" s="2">
        <v>0.51100000000000001</v>
      </c>
      <c r="AS249" s="1">
        <f>(1-AR249)*AL249*(1-AO249)</f>
        <v>6.1942607999999996E-2</v>
      </c>
      <c r="AT249" s="1">
        <f>(1-AR249)*AL249*AO249</f>
        <v>0.10822939199999999</v>
      </c>
      <c r="AU249" s="1">
        <f>(1-AR249)*(1-AL249)</f>
        <v>0.318828</v>
      </c>
      <c r="AV249" s="1">
        <f>AR249*AM249*(1-AP249)</f>
        <v>2.503082399999999E-2</v>
      </c>
      <c r="AW249" s="1">
        <f>AR249*AM249*AP249</f>
        <v>0.29587717600000002</v>
      </c>
      <c r="AX249" s="1">
        <f>AR249*(1-AM249)</f>
        <v>0.19009200000000001</v>
      </c>
      <c r="AY249" s="3">
        <f>$AK249*AS249</f>
        <v>73.959473951999996</v>
      </c>
      <c r="AZ249" s="3">
        <f>$AK249*AT249</f>
        <v>129.22589404799999</v>
      </c>
      <c r="BA249" s="3">
        <f>$AK249*AU249</f>
        <v>380.680632</v>
      </c>
      <c r="BB249" s="3">
        <f>$AK249*AV249</f>
        <v>29.886803855999986</v>
      </c>
      <c r="BC249" s="3">
        <f>$AK249*AW249</f>
        <v>353.27734814400003</v>
      </c>
      <c r="BD249" s="3">
        <f>$AK249*AX249</f>
        <v>226.96984800000001</v>
      </c>
    </row>
    <row r="250" spans="1:56">
      <c r="A250">
        <v>2013</v>
      </c>
      <c r="B250">
        <v>1429</v>
      </c>
      <c r="C250" t="s">
        <v>265</v>
      </c>
      <c r="D250" t="s">
        <v>5</v>
      </c>
      <c r="E250">
        <v>35</v>
      </c>
      <c r="F250">
        <v>116</v>
      </c>
      <c r="G250">
        <v>294</v>
      </c>
      <c r="H250">
        <v>335</v>
      </c>
      <c r="I250">
        <v>75</v>
      </c>
      <c r="J250">
        <v>58</v>
      </c>
      <c r="K250">
        <v>15</v>
      </c>
      <c r="L250">
        <v>0</v>
      </c>
      <c r="M250">
        <v>2</v>
      </c>
      <c r="N250">
        <v>34</v>
      </c>
      <c r="O250">
        <v>21</v>
      </c>
      <c r="P250">
        <v>33</v>
      </c>
      <c r="Q250">
        <v>0</v>
      </c>
      <c r="R250">
        <v>67</v>
      </c>
      <c r="S250">
        <v>0</v>
      </c>
      <c r="T250">
        <v>2</v>
      </c>
      <c r="U250">
        <v>6</v>
      </c>
      <c r="V250">
        <v>4</v>
      </c>
      <c r="W250">
        <v>3</v>
      </c>
      <c r="X250">
        <v>3</v>
      </c>
      <c r="Y250">
        <v>88</v>
      </c>
      <c r="Z250">
        <v>66</v>
      </c>
      <c r="AA250">
        <v>67</v>
      </c>
      <c r="AB250">
        <v>4</v>
      </c>
      <c r="AC250">
        <v>2</v>
      </c>
      <c r="AD250">
        <v>14</v>
      </c>
      <c r="AE250">
        <v>4</v>
      </c>
      <c r="AF250">
        <v>2.5</v>
      </c>
      <c r="AG250">
        <v>60.9</v>
      </c>
      <c r="AH250">
        <v>4.2</v>
      </c>
      <c r="AI250">
        <v>517</v>
      </c>
      <c r="AJ250">
        <v>923</v>
      </c>
      <c r="AK250">
        <v>1440</v>
      </c>
      <c r="AL250" s="1">
        <v>0.23399999999999899</v>
      </c>
      <c r="AM250" s="1">
        <v>0.55700000000000005</v>
      </c>
      <c r="AN250" s="2">
        <v>0.41699999999999998</v>
      </c>
      <c r="AO250" s="1">
        <v>0.76700000000000002</v>
      </c>
      <c r="AP250" s="1">
        <v>0.94</v>
      </c>
      <c r="AQ250" s="2">
        <v>0.89800000000000002</v>
      </c>
      <c r="AR250" s="2">
        <v>0.56599999999999995</v>
      </c>
      <c r="AS250" s="1">
        <f>(1-AR250)*AL250*(1-AO250)</f>
        <v>2.3662547999999901E-2</v>
      </c>
      <c r="AT250" s="1">
        <f>(1-AR250)*AL250*AO250</f>
        <v>7.7893451999999683E-2</v>
      </c>
      <c r="AU250" s="1">
        <f>(1-AR250)*(1-AL250)</f>
        <v>0.33244400000000046</v>
      </c>
      <c r="AV250" s="1">
        <f>AR250*AM250*(1-AP250)</f>
        <v>1.8915720000000014E-2</v>
      </c>
      <c r="AW250" s="1">
        <f>AR250*AM250*AP250</f>
        <v>0.29634627999999996</v>
      </c>
      <c r="AX250" s="1">
        <f>AR250*(1-AM250)</f>
        <v>0.25073799999999996</v>
      </c>
      <c r="AY250" s="3">
        <f>$AK250*AS250</f>
        <v>34.074069119999855</v>
      </c>
      <c r="AZ250" s="3">
        <f>$AK250*AT250</f>
        <v>112.16657087999954</v>
      </c>
      <c r="BA250" s="3">
        <f>$AK250*AU250</f>
        <v>478.71936000000068</v>
      </c>
      <c r="BB250" s="3">
        <f>$AK250*AV250</f>
        <v>27.23863680000002</v>
      </c>
      <c r="BC250" s="3">
        <f>$AK250*AW250</f>
        <v>426.73864319999996</v>
      </c>
      <c r="BD250" s="3">
        <f>$AK250*AX250</f>
        <v>361.06271999999996</v>
      </c>
    </row>
    <row r="251" spans="1:56">
      <c r="A251">
        <v>2013</v>
      </c>
      <c r="B251">
        <v>9205</v>
      </c>
      <c r="C251" t="s">
        <v>597</v>
      </c>
      <c r="D251" t="s">
        <v>29</v>
      </c>
      <c r="E251">
        <v>25</v>
      </c>
      <c r="F251">
        <v>85</v>
      </c>
      <c r="G251">
        <v>293</v>
      </c>
      <c r="H251">
        <v>333</v>
      </c>
      <c r="I251">
        <v>71</v>
      </c>
      <c r="J251">
        <v>48</v>
      </c>
      <c r="K251">
        <v>13</v>
      </c>
      <c r="L251">
        <v>4</v>
      </c>
      <c r="M251">
        <v>6</v>
      </c>
      <c r="N251">
        <v>32</v>
      </c>
      <c r="O251">
        <v>36</v>
      </c>
      <c r="P251">
        <v>38</v>
      </c>
      <c r="Q251">
        <v>5</v>
      </c>
      <c r="R251">
        <v>56</v>
      </c>
      <c r="S251">
        <v>2</v>
      </c>
      <c r="T251">
        <v>0</v>
      </c>
      <c r="U251">
        <v>0</v>
      </c>
      <c r="V251">
        <v>10</v>
      </c>
      <c r="W251">
        <v>0</v>
      </c>
      <c r="X251">
        <v>0</v>
      </c>
      <c r="Y251">
        <v>113</v>
      </c>
      <c r="Z251">
        <v>48</v>
      </c>
      <c r="AA251">
        <v>76</v>
      </c>
      <c r="AB251">
        <v>12</v>
      </c>
      <c r="AC251">
        <v>4</v>
      </c>
      <c r="AD251">
        <v>0</v>
      </c>
      <c r="AE251">
        <v>0</v>
      </c>
      <c r="AF251">
        <v>3.1</v>
      </c>
      <c r="AG251">
        <v>59.5</v>
      </c>
      <c r="AH251">
        <v>7.3</v>
      </c>
      <c r="AI251">
        <v>498</v>
      </c>
      <c r="AJ251">
        <v>760</v>
      </c>
      <c r="AK251">
        <v>1258</v>
      </c>
      <c r="AL251" s="1">
        <v>0.249</v>
      </c>
      <c r="AM251" s="1">
        <v>0.64800000000000002</v>
      </c>
      <c r="AN251" s="2">
        <v>0.44400000000000001</v>
      </c>
      <c r="AO251" s="1">
        <v>0.64599999999999902</v>
      </c>
      <c r="AP251" s="1">
        <v>0.91099999999999903</v>
      </c>
      <c r="AQ251" s="2">
        <v>0.83499999999999996</v>
      </c>
      <c r="AR251" s="2">
        <v>0.48899999999999999</v>
      </c>
      <c r="AS251" s="1">
        <f>(1-AR251)*AL251*(1-AO251)</f>
        <v>4.5042606000000124E-2</v>
      </c>
      <c r="AT251" s="1">
        <f>(1-AR251)*AL251*AO251</f>
        <v>8.2196393999999867E-2</v>
      </c>
      <c r="AU251" s="1">
        <f>(1-AR251)*(1-AL251)</f>
        <v>0.38376100000000002</v>
      </c>
      <c r="AV251" s="1">
        <f>AR251*AM251*(1-AP251)</f>
        <v>2.8201608000000305E-2</v>
      </c>
      <c r="AW251" s="1">
        <f>AR251*AM251*AP251</f>
        <v>0.28867039199999966</v>
      </c>
      <c r="AX251" s="1">
        <f>AR251*(1-AM251)</f>
        <v>0.17212799999999998</v>
      </c>
      <c r="AY251" s="3">
        <f>$AK251*AS251</f>
        <v>56.663598348000157</v>
      </c>
      <c r="AZ251" s="3">
        <f>$AK251*AT251</f>
        <v>103.40306365199983</v>
      </c>
      <c r="BA251" s="3">
        <f>$AK251*AU251</f>
        <v>482.77133800000001</v>
      </c>
      <c r="BB251" s="3">
        <f>$AK251*AV251</f>
        <v>35.477622864000381</v>
      </c>
      <c r="BC251" s="3">
        <f>$AK251*AW251</f>
        <v>363.14735313599959</v>
      </c>
      <c r="BD251" s="3">
        <f>$AK251*AX251</f>
        <v>216.53702399999997</v>
      </c>
    </row>
    <row r="252" spans="1:56">
      <c r="A252">
        <v>2013</v>
      </c>
      <c r="B252">
        <v>2554</v>
      </c>
      <c r="C252" t="s">
        <v>672</v>
      </c>
      <c r="D252" t="s">
        <v>63</v>
      </c>
      <c r="E252">
        <v>25</v>
      </c>
      <c r="F252">
        <v>101</v>
      </c>
      <c r="G252">
        <v>294</v>
      </c>
      <c r="H252">
        <v>333</v>
      </c>
      <c r="I252">
        <v>67</v>
      </c>
      <c r="J252">
        <v>46</v>
      </c>
      <c r="K252">
        <v>13</v>
      </c>
      <c r="L252">
        <v>0</v>
      </c>
      <c r="M252">
        <v>8</v>
      </c>
      <c r="N252">
        <v>21</v>
      </c>
      <c r="O252">
        <v>24</v>
      </c>
      <c r="P252">
        <v>33</v>
      </c>
      <c r="Q252">
        <v>0</v>
      </c>
      <c r="R252">
        <v>81</v>
      </c>
      <c r="S252">
        <v>3</v>
      </c>
      <c r="T252">
        <v>3</v>
      </c>
      <c r="U252">
        <v>0</v>
      </c>
      <c r="V252">
        <v>6</v>
      </c>
      <c r="W252">
        <v>1</v>
      </c>
      <c r="X252">
        <v>1</v>
      </c>
      <c r="Y252">
        <v>84</v>
      </c>
      <c r="Z252">
        <v>46</v>
      </c>
      <c r="AA252">
        <v>85</v>
      </c>
      <c r="AB252">
        <v>3</v>
      </c>
      <c r="AC252">
        <v>6</v>
      </c>
      <c r="AD252">
        <v>1</v>
      </c>
      <c r="AE252">
        <v>0</v>
      </c>
      <c r="AF252">
        <v>1.1000000000000001</v>
      </c>
      <c r="AG252">
        <v>61.3</v>
      </c>
      <c r="AH252">
        <v>9.1</v>
      </c>
      <c r="AI252">
        <v>535</v>
      </c>
      <c r="AJ252">
        <v>890</v>
      </c>
      <c r="AK252">
        <v>1425</v>
      </c>
      <c r="AL252" s="1">
        <v>0.30299999999999999</v>
      </c>
      <c r="AM252" s="1">
        <v>0.59499999999999997</v>
      </c>
      <c r="AN252" s="2">
        <v>0.44500000000000001</v>
      </c>
      <c r="AO252" s="1">
        <v>0.72099999999999997</v>
      </c>
      <c r="AP252" s="1">
        <v>0.83899999999999997</v>
      </c>
      <c r="AQ252" s="2">
        <v>0.79799999999999904</v>
      </c>
      <c r="AR252" s="2">
        <v>0.48499999999999999</v>
      </c>
      <c r="AS252" s="1">
        <f>(1-AR252)*AL252*(1-AO252)</f>
        <v>4.3536554999999998E-2</v>
      </c>
      <c r="AT252" s="1">
        <f>(1-AR252)*AL252*AO252</f>
        <v>0.11250844499999998</v>
      </c>
      <c r="AU252" s="1">
        <f>(1-AR252)*(1-AL252)</f>
        <v>0.35895500000000002</v>
      </c>
      <c r="AV252" s="1">
        <f>AR252*AM252*(1-AP252)</f>
        <v>4.6460575000000004E-2</v>
      </c>
      <c r="AW252" s="1">
        <f>AR252*AM252*AP252</f>
        <v>0.24211442499999997</v>
      </c>
      <c r="AX252" s="1">
        <f>AR252*(1-AM252)</f>
        <v>0.19642500000000002</v>
      </c>
      <c r="AY252" s="3">
        <f>$AK252*AS252</f>
        <v>62.039590874999995</v>
      </c>
      <c r="AZ252" s="3">
        <f>$AK252*AT252</f>
        <v>160.32453412499999</v>
      </c>
      <c r="BA252" s="3">
        <f>$AK252*AU252</f>
        <v>511.51087500000006</v>
      </c>
      <c r="BB252" s="3">
        <f>$AK252*AV252</f>
        <v>66.206319375000007</v>
      </c>
      <c r="BC252" s="3">
        <f>$AK252*AW252</f>
        <v>345.01305562499994</v>
      </c>
      <c r="BD252" s="3">
        <f>$AK252*AX252</f>
        <v>279.90562500000004</v>
      </c>
    </row>
    <row r="253" spans="1:56">
      <c r="A253">
        <v>2013</v>
      </c>
      <c r="B253">
        <v>443</v>
      </c>
      <c r="C253" t="s">
        <v>382</v>
      </c>
      <c r="D253" t="s">
        <v>29</v>
      </c>
      <c r="E253">
        <v>35</v>
      </c>
      <c r="F253">
        <v>113</v>
      </c>
      <c r="G253">
        <v>308</v>
      </c>
      <c r="H253">
        <v>330</v>
      </c>
      <c r="I253">
        <v>76</v>
      </c>
      <c r="J253">
        <v>62</v>
      </c>
      <c r="K253">
        <v>11</v>
      </c>
      <c r="L253">
        <v>2</v>
      </c>
      <c r="M253">
        <v>1</v>
      </c>
      <c r="N253">
        <v>36</v>
      </c>
      <c r="O253">
        <v>8</v>
      </c>
      <c r="P253">
        <v>13</v>
      </c>
      <c r="Q253">
        <v>0</v>
      </c>
      <c r="R253">
        <v>27</v>
      </c>
      <c r="S253">
        <v>3</v>
      </c>
      <c r="T253">
        <v>0</v>
      </c>
      <c r="U253">
        <v>6</v>
      </c>
      <c r="V253">
        <v>4</v>
      </c>
      <c r="W253">
        <v>23</v>
      </c>
      <c r="X253">
        <v>6</v>
      </c>
      <c r="Y253">
        <v>132</v>
      </c>
      <c r="Z253">
        <v>65</v>
      </c>
      <c r="AA253">
        <v>64</v>
      </c>
      <c r="AB253">
        <v>10</v>
      </c>
      <c r="AC253">
        <v>6</v>
      </c>
      <c r="AD253">
        <v>26</v>
      </c>
      <c r="AE253">
        <v>7</v>
      </c>
      <c r="AF253">
        <v>6.8</v>
      </c>
      <c r="AG253">
        <v>59.1</v>
      </c>
      <c r="AH253">
        <v>4</v>
      </c>
      <c r="AI253">
        <v>371</v>
      </c>
      <c r="AJ253">
        <v>766</v>
      </c>
      <c r="AK253">
        <v>1137</v>
      </c>
      <c r="AL253" s="1">
        <v>0.32299999999999901</v>
      </c>
      <c r="AM253" s="1">
        <v>0.56000000000000005</v>
      </c>
      <c r="AN253" s="2">
        <v>0.44900000000000001</v>
      </c>
      <c r="AO253" s="1">
        <v>0.82499999999999996</v>
      </c>
      <c r="AP253" s="1">
        <v>0.95599999999999996</v>
      </c>
      <c r="AQ253" s="2">
        <v>0.91200000000000003</v>
      </c>
      <c r="AR253" s="2">
        <v>0.53299999999999903</v>
      </c>
      <c r="AS253" s="1">
        <f>(1-AR253)*AL253*(1-AO253)</f>
        <v>2.6397174999999985E-2</v>
      </c>
      <c r="AT253" s="1">
        <f>(1-AR253)*AL253*AO253</f>
        <v>0.12444382499999988</v>
      </c>
      <c r="AU253" s="1">
        <f>(1-AR253)*(1-AL253)</f>
        <v>0.31615900000000108</v>
      </c>
      <c r="AV253" s="1">
        <f>AR253*AM253*(1-AP253)</f>
        <v>1.3133119999999988E-2</v>
      </c>
      <c r="AW253" s="1">
        <f>AR253*AM253*AP253</f>
        <v>0.28534687999999947</v>
      </c>
      <c r="AX253" s="1">
        <f>AR253*(1-AM253)</f>
        <v>0.23451999999999953</v>
      </c>
      <c r="AY253" s="3">
        <f>$AK253*AS253</f>
        <v>30.013587974999982</v>
      </c>
      <c r="AZ253" s="3">
        <f>$AK253*AT253</f>
        <v>141.49262902499987</v>
      </c>
      <c r="BA253" s="3">
        <f>$AK253*AU253</f>
        <v>359.47278300000124</v>
      </c>
      <c r="BB253" s="3">
        <f>$AK253*AV253</f>
        <v>14.932357439999986</v>
      </c>
      <c r="BC253" s="3">
        <f>$AK253*AW253</f>
        <v>324.43940255999939</v>
      </c>
      <c r="BD253" s="3">
        <f>$AK253*AX253</f>
        <v>266.64923999999945</v>
      </c>
    </row>
    <row r="254" spans="1:56">
      <c r="A254">
        <v>2013</v>
      </c>
      <c r="B254">
        <v>1830</v>
      </c>
      <c r="C254" t="s">
        <v>185</v>
      </c>
      <c r="D254" t="s">
        <v>104</v>
      </c>
      <c r="E254">
        <v>34</v>
      </c>
      <c r="F254">
        <v>108</v>
      </c>
      <c r="G254">
        <v>304</v>
      </c>
      <c r="H254">
        <v>330</v>
      </c>
      <c r="I254">
        <v>64</v>
      </c>
      <c r="J254">
        <v>44</v>
      </c>
      <c r="K254">
        <v>15</v>
      </c>
      <c r="L254">
        <v>0</v>
      </c>
      <c r="M254">
        <v>5</v>
      </c>
      <c r="N254">
        <v>22</v>
      </c>
      <c r="O254">
        <v>23</v>
      </c>
      <c r="P254">
        <v>14</v>
      </c>
      <c r="Q254">
        <v>3</v>
      </c>
      <c r="R254">
        <v>70</v>
      </c>
      <c r="S254">
        <v>2</v>
      </c>
      <c r="T254">
        <v>1</v>
      </c>
      <c r="U254">
        <v>9</v>
      </c>
      <c r="V254">
        <v>5</v>
      </c>
      <c r="W254">
        <v>0</v>
      </c>
      <c r="X254">
        <v>0</v>
      </c>
      <c r="Y254">
        <v>89</v>
      </c>
      <c r="Z254">
        <v>52</v>
      </c>
      <c r="AA254">
        <v>93</v>
      </c>
      <c r="AB254">
        <v>17</v>
      </c>
      <c r="AC254">
        <v>6</v>
      </c>
      <c r="AD254">
        <v>10</v>
      </c>
      <c r="AE254">
        <v>0</v>
      </c>
      <c r="AF254">
        <v>1</v>
      </c>
      <c r="AG254">
        <v>62.4</v>
      </c>
      <c r="AH254">
        <v>9.9</v>
      </c>
      <c r="AI254">
        <v>351</v>
      </c>
      <c r="AJ254">
        <v>817</v>
      </c>
      <c r="AK254">
        <v>1168</v>
      </c>
      <c r="AL254" s="1">
        <v>0.375</v>
      </c>
      <c r="AM254" s="1">
        <v>0.64</v>
      </c>
      <c r="AN254" s="2">
        <v>0.51400000000000001</v>
      </c>
      <c r="AO254" s="1">
        <v>0.63600000000000001</v>
      </c>
      <c r="AP254" s="1">
        <v>0.88900000000000001</v>
      </c>
      <c r="AQ254" s="2">
        <v>0.80099999999999905</v>
      </c>
      <c r="AR254" s="2">
        <v>0.52300000000000002</v>
      </c>
      <c r="AS254" s="1">
        <f>(1-AR254)*AL254*(1-AO254)</f>
        <v>6.5110500000000002E-2</v>
      </c>
      <c r="AT254" s="1">
        <f>(1-AR254)*AL254*AO254</f>
        <v>0.1137645</v>
      </c>
      <c r="AU254" s="1">
        <f>(1-AR254)*(1-AL254)</f>
        <v>0.29812499999999997</v>
      </c>
      <c r="AV254" s="1">
        <f>AR254*AM254*(1-AP254)</f>
        <v>3.715392E-2</v>
      </c>
      <c r="AW254" s="1">
        <f>AR254*AM254*AP254</f>
        <v>0.29756608000000001</v>
      </c>
      <c r="AX254" s="1">
        <f>AR254*(1-AM254)</f>
        <v>0.18828</v>
      </c>
      <c r="AY254" s="3">
        <f>$AK254*AS254</f>
        <v>76.049064000000001</v>
      </c>
      <c r="AZ254" s="3">
        <f>$AK254*AT254</f>
        <v>132.876936</v>
      </c>
      <c r="BA254" s="3">
        <f>$AK254*AU254</f>
        <v>348.21</v>
      </c>
      <c r="BB254" s="3">
        <f>$AK254*AV254</f>
        <v>43.395778559999997</v>
      </c>
      <c r="BC254" s="3">
        <f>$AK254*AW254</f>
        <v>347.55718144000002</v>
      </c>
      <c r="BD254" s="3">
        <f>$AK254*AX254</f>
        <v>219.91104000000001</v>
      </c>
    </row>
    <row r="255" spans="1:56">
      <c r="A255">
        <v>2013</v>
      </c>
      <c r="B255">
        <v>934</v>
      </c>
      <c r="C255" t="s">
        <v>74</v>
      </c>
      <c r="E255">
        <v>35</v>
      </c>
      <c r="F255">
        <v>89</v>
      </c>
      <c r="G255">
        <v>280</v>
      </c>
      <c r="H255">
        <v>328</v>
      </c>
      <c r="I255">
        <v>58</v>
      </c>
      <c r="J255">
        <v>36</v>
      </c>
      <c r="K255">
        <v>13</v>
      </c>
      <c r="L255">
        <v>1</v>
      </c>
      <c r="M255">
        <v>8</v>
      </c>
      <c r="N255">
        <v>38</v>
      </c>
      <c r="O255">
        <v>25</v>
      </c>
      <c r="P255">
        <v>43</v>
      </c>
      <c r="Q255">
        <v>5</v>
      </c>
      <c r="R255">
        <v>92</v>
      </c>
      <c r="S255">
        <v>4</v>
      </c>
      <c r="T255">
        <v>0</v>
      </c>
      <c r="U255">
        <v>1</v>
      </c>
      <c r="V255">
        <v>5</v>
      </c>
      <c r="W255">
        <v>1</v>
      </c>
      <c r="X255">
        <v>3</v>
      </c>
      <c r="Y255">
        <v>91</v>
      </c>
      <c r="Z255">
        <v>40</v>
      </c>
      <c r="AA255">
        <v>52</v>
      </c>
      <c r="AB255">
        <v>4</v>
      </c>
      <c r="AC255">
        <v>4</v>
      </c>
      <c r="AD255">
        <v>6</v>
      </c>
      <c r="AE255">
        <v>3</v>
      </c>
      <c r="AF255">
        <v>2.9</v>
      </c>
      <c r="AG255">
        <v>56.1</v>
      </c>
      <c r="AH255">
        <v>15.4</v>
      </c>
      <c r="AI255">
        <v>527</v>
      </c>
      <c r="AJ255">
        <v>781</v>
      </c>
      <c r="AK255">
        <v>1308</v>
      </c>
      <c r="AL255" s="1">
        <v>0.27600000000000002</v>
      </c>
      <c r="AM255" s="1">
        <v>0.69299999999999995</v>
      </c>
      <c r="AN255" s="2">
        <v>0.46600000000000003</v>
      </c>
      <c r="AO255" s="1">
        <v>0.437999999999999</v>
      </c>
      <c r="AP255" s="1">
        <v>0.77400000000000002</v>
      </c>
      <c r="AQ255" s="2">
        <v>0.66599999999999904</v>
      </c>
      <c r="AR255" s="2">
        <v>0.45500000000000002</v>
      </c>
      <c r="AS255" s="1">
        <f>(1-AR255)*AL255*(1-AO255)</f>
        <v>8.4536040000000146E-2</v>
      </c>
      <c r="AT255" s="1">
        <f>(1-AR255)*AL255*AO255</f>
        <v>6.5883959999999853E-2</v>
      </c>
      <c r="AU255" s="1">
        <f>(1-AR255)*(1-AL255)</f>
        <v>0.39457999999999993</v>
      </c>
      <c r="AV255" s="1">
        <f>AR255*AM255*(1-AP255)</f>
        <v>7.1261190000000002E-2</v>
      </c>
      <c r="AW255" s="1">
        <f>AR255*AM255*AP255</f>
        <v>0.24405381000000001</v>
      </c>
      <c r="AX255" s="1">
        <f>AR255*(1-AM255)</f>
        <v>0.13968500000000003</v>
      </c>
      <c r="AY255" s="3">
        <f>$AK255*AS255</f>
        <v>110.57314032000019</v>
      </c>
      <c r="AZ255" s="3">
        <f>$AK255*AT255</f>
        <v>86.176219679999804</v>
      </c>
      <c r="BA255" s="3">
        <f>$AK255*AU255</f>
        <v>516.11063999999988</v>
      </c>
      <c r="BB255" s="3">
        <f>$AK255*AV255</f>
        <v>93.209636520000004</v>
      </c>
      <c r="BC255" s="3">
        <f>$AK255*AW255</f>
        <v>319.22238348000002</v>
      </c>
      <c r="BD255" s="3">
        <f>$AK255*AX255</f>
        <v>182.70798000000005</v>
      </c>
    </row>
    <row r="256" spans="1:56">
      <c r="A256">
        <v>2013</v>
      </c>
      <c r="B256">
        <v>10815</v>
      </c>
      <c r="C256" t="s">
        <v>880</v>
      </c>
      <c r="D256" t="s">
        <v>7</v>
      </c>
      <c r="E256">
        <v>20</v>
      </c>
      <c r="F256">
        <v>85</v>
      </c>
      <c r="G256">
        <v>286</v>
      </c>
      <c r="H256">
        <v>324</v>
      </c>
      <c r="I256">
        <v>67</v>
      </c>
      <c r="J256">
        <v>50</v>
      </c>
      <c r="K256">
        <v>11</v>
      </c>
      <c r="L256">
        <v>0</v>
      </c>
      <c r="M256">
        <v>6</v>
      </c>
      <c r="N256">
        <v>30</v>
      </c>
      <c r="O256">
        <v>26</v>
      </c>
      <c r="P256">
        <v>26</v>
      </c>
      <c r="Q256">
        <v>0</v>
      </c>
      <c r="R256">
        <v>63</v>
      </c>
      <c r="S256">
        <v>5</v>
      </c>
      <c r="T256">
        <v>1</v>
      </c>
      <c r="U256">
        <v>6</v>
      </c>
      <c r="V256">
        <v>1</v>
      </c>
      <c r="W256">
        <v>2</v>
      </c>
      <c r="X256">
        <v>4</v>
      </c>
      <c r="Y256">
        <v>92</v>
      </c>
      <c r="Z256">
        <v>52</v>
      </c>
      <c r="AA256">
        <v>78</v>
      </c>
      <c r="AB256">
        <v>8</v>
      </c>
      <c r="AC256">
        <v>6</v>
      </c>
      <c r="AD256">
        <v>8</v>
      </c>
      <c r="AE256">
        <v>0</v>
      </c>
      <c r="AF256">
        <v>2.1</v>
      </c>
      <c r="AG256">
        <v>59.9</v>
      </c>
      <c r="AH256">
        <v>5.5</v>
      </c>
      <c r="AI256">
        <v>526</v>
      </c>
      <c r="AJ256">
        <v>832</v>
      </c>
      <c r="AK256">
        <v>1358</v>
      </c>
      <c r="AL256" s="1">
        <v>0.23799999999999999</v>
      </c>
      <c r="AM256" s="1">
        <v>0.59</v>
      </c>
      <c r="AN256" s="2">
        <v>0.41199999999999998</v>
      </c>
      <c r="AO256" s="1">
        <v>0.70599999999999996</v>
      </c>
      <c r="AP256" s="1">
        <v>0.93400000000000005</v>
      </c>
      <c r="AQ256" s="2">
        <v>0.86699999999999999</v>
      </c>
      <c r="AR256" s="2">
        <v>0.49399999999999999</v>
      </c>
      <c r="AS256" s="1">
        <f>(1-AR256)*AL256*(1-AO256)</f>
        <v>3.5405832000000005E-2</v>
      </c>
      <c r="AT256" s="1">
        <f>(1-AR256)*AL256*AO256</f>
        <v>8.5022167999999995E-2</v>
      </c>
      <c r="AU256" s="1">
        <f>(1-AR256)*(1-AL256)</f>
        <v>0.38557200000000003</v>
      </c>
      <c r="AV256" s="1">
        <f>AR256*AM256*(1-AP256)</f>
        <v>1.9236359999999984E-2</v>
      </c>
      <c r="AW256" s="1">
        <f>AR256*AM256*AP256</f>
        <v>0.27222363999999999</v>
      </c>
      <c r="AX256" s="1">
        <f>AR256*(1-AM256)</f>
        <v>0.20254000000000003</v>
      </c>
      <c r="AY256" s="3">
        <f>$AK256*AS256</f>
        <v>48.081119856000008</v>
      </c>
      <c r="AZ256" s="3">
        <f>$AK256*AT256</f>
        <v>115.460104144</v>
      </c>
      <c r="BA256" s="3">
        <f>$AK256*AU256</f>
        <v>523.60677600000008</v>
      </c>
      <c r="BB256" s="3">
        <f>$AK256*AV256</f>
        <v>26.122976879999978</v>
      </c>
      <c r="BC256" s="3">
        <f>$AK256*AW256</f>
        <v>369.67970312</v>
      </c>
      <c r="BD256" s="3">
        <f>$AK256*AX256</f>
        <v>275.04932000000002</v>
      </c>
    </row>
    <row r="257" spans="1:56">
      <c r="A257">
        <v>2013</v>
      </c>
      <c r="B257">
        <v>9627</v>
      </c>
      <c r="C257" t="s">
        <v>812</v>
      </c>
      <c r="D257" t="s">
        <v>27</v>
      </c>
      <c r="E257">
        <v>25</v>
      </c>
      <c r="F257">
        <v>88</v>
      </c>
      <c r="G257">
        <v>293</v>
      </c>
      <c r="H257">
        <v>322</v>
      </c>
      <c r="I257">
        <v>86</v>
      </c>
      <c r="J257">
        <v>55</v>
      </c>
      <c r="K257">
        <v>18</v>
      </c>
      <c r="L257">
        <v>2</v>
      </c>
      <c r="M257">
        <v>11</v>
      </c>
      <c r="N257">
        <v>45</v>
      </c>
      <c r="O257">
        <v>38</v>
      </c>
      <c r="P257">
        <v>18</v>
      </c>
      <c r="Q257">
        <v>0</v>
      </c>
      <c r="R257">
        <v>67</v>
      </c>
      <c r="S257">
        <v>7</v>
      </c>
      <c r="T257">
        <v>4</v>
      </c>
      <c r="U257">
        <v>0</v>
      </c>
      <c r="V257">
        <v>12</v>
      </c>
      <c r="W257">
        <v>2</v>
      </c>
      <c r="X257">
        <v>0</v>
      </c>
      <c r="Y257">
        <v>100</v>
      </c>
      <c r="Z257">
        <v>41</v>
      </c>
      <c r="AA257">
        <v>89</v>
      </c>
      <c r="AB257">
        <v>10</v>
      </c>
      <c r="AC257">
        <v>7</v>
      </c>
      <c r="AD257">
        <v>0</v>
      </c>
      <c r="AE257">
        <v>0</v>
      </c>
      <c r="AF257">
        <v>4.5999999999999996</v>
      </c>
      <c r="AG257">
        <v>64.599999999999994</v>
      </c>
      <c r="AH257">
        <v>9.4</v>
      </c>
      <c r="AI257">
        <v>413</v>
      </c>
      <c r="AJ257">
        <v>819</v>
      </c>
      <c r="AK257">
        <v>1232</v>
      </c>
      <c r="AL257" s="1">
        <v>0.34200000000000003</v>
      </c>
      <c r="AM257" s="1">
        <v>0.63200000000000001</v>
      </c>
      <c r="AN257" s="2">
        <v>0.48699999999999999</v>
      </c>
      <c r="AO257" s="1">
        <v>0.70499999999999996</v>
      </c>
      <c r="AP257" s="1">
        <v>0.85099999999999998</v>
      </c>
      <c r="AQ257" s="2">
        <v>0.8</v>
      </c>
      <c r="AR257" s="2">
        <v>0.501</v>
      </c>
      <c r="AS257" s="1">
        <f>(1-AR257)*AL257*(1-AO257)</f>
        <v>5.0344110000000011E-2</v>
      </c>
      <c r="AT257" s="1">
        <f>(1-AR257)*AL257*AO257</f>
        <v>0.12031388999999999</v>
      </c>
      <c r="AU257" s="1">
        <f>(1-AR257)*(1-AL257)</f>
        <v>0.32834199999999997</v>
      </c>
      <c r="AV257" s="1">
        <f>AR257*AM257*(1-AP257)</f>
        <v>4.7178168000000013E-2</v>
      </c>
      <c r="AW257" s="1">
        <f>AR257*AM257*AP257</f>
        <v>0.269453832</v>
      </c>
      <c r="AX257" s="1">
        <f>AR257*(1-AM257)</f>
        <v>0.184368</v>
      </c>
      <c r="AY257" s="3">
        <f>$AK257*AS257</f>
        <v>62.023943520000017</v>
      </c>
      <c r="AZ257" s="3">
        <f>$AK257*AT257</f>
        <v>148.22671248</v>
      </c>
      <c r="BA257" s="3">
        <f>$AK257*AU257</f>
        <v>404.51734399999998</v>
      </c>
      <c r="BB257" s="3">
        <f>$AK257*AV257</f>
        <v>58.123502976000019</v>
      </c>
      <c r="BC257" s="3">
        <f>$AK257*AW257</f>
        <v>331.96712102399999</v>
      </c>
      <c r="BD257" s="3">
        <f>$AK257*AX257</f>
        <v>227.14137600000001</v>
      </c>
    </row>
    <row r="258" spans="1:56">
      <c r="A258">
        <v>2013</v>
      </c>
      <c r="B258">
        <v>3373</v>
      </c>
      <c r="C258" t="s">
        <v>181</v>
      </c>
      <c r="D258" t="s">
        <v>63</v>
      </c>
      <c r="E258">
        <v>29</v>
      </c>
      <c r="F258">
        <v>92</v>
      </c>
      <c r="G258">
        <v>290</v>
      </c>
      <c r="H258">
        <v>322</v>
      </c>
      <c r="I258">
        <v>62</v>
      </c>
      <c r="J258">
        <v>43</v>
      </c>
      <c r="K258">
        <v>15</v>
      </c>
      <c r="L258">
        <v>0</v>
      </c>
      <c r="M258">
        <v>4</v>
      </c>
      <c r="N258">
        <v>39</v>
      </c>
      <c r="O258">
        <v>13</v>
      </c>
      <c r="P258">
        <v>30</v>
      </c>
      <c r="Q258">
        <v>1</v>
      </c>
      <c r="R258">
        <v>92</v>
      </c>
      <c r="S258">
        <v>1</v>
      </c>
      <c r="T258">
        <v>0</v>
      </c>
      <c r="U258">
        <v>1</v>
      </c>
      <c r="V258">
        <v>4</v>
      </c>
      <c r="W258">
        <v>1</v>
      </c>
      <c r="X258">
        <v>3</v>
      </c>
      <c r="Y258">
        <v>86</v>
      </c>
      <c r="Z258">
        <v>42</v>
      </c>
      <c r="AA258">
        <v>67</v>
      </c>
      <c r="AB258">
        <v>7</v>
      </c>
      <c r="AC258">
        <v>10</v>
      </c>
      <c r="AD258">
        <v>4</v>
      </c>
      <c r="AE258">
        <v>1</v>
      </c>
      <c r="AF258">
        <v>2.7</v>
      </c>
      <c r="AG258">
        <v>59.6</v>
      </c>
      <c r="AH258">
        <v>11.5</v>
      </c>
      <c r="AI258">
        <v>478</v>
      </c>
      <c r="AJ258">
        <v>848</v>
      </c>
      <c r="AK258">
        <v>1326</v>
      </c>
      <c r="AL258" s="1">
        <v>0.27200000000000002</v>
      </c>
      <c r="AM258" s="1">
        <v>0.60499999999999998</v>
      </c>
      <c r="AN258" s="2">
        <v>0.442</v>
      </c>
      <c r="AO258" s="1">
        <v>0.53100000000000003</v>
      </c>
      <c r="AP258" s="1">
        <v>0.82599999999999996</v>
      </c>
      <c r="AQ258" s="2">
        <v>0.73799999999999999</v>
      </c>
      <c r="AR258" s="2">
        <v>0.51200000000000001</v>
      </c>
      <c r="AS258" s="1">
        <f>(1-AR258)*AL258*(1-AO258)</f>
        <v>6.2253183999999996E-2</v>
      </c>
      <c r="AT258" s="1">
        <f>(1-AR258)*AL258*AO258</f>
        <v>7.0482816000000004E-2</v>
      </c>
      <c r="AU258" s="1">
        <f>(1-AR258)*(1-AL258)</f>
        <v>0.35526399999999997</v>
      </c>
      <c r="AV258" s="1">
        <f>AR258*AM258*(1-AP258)</f>
        <v>5.3898240000000007E-2</v>
      </c>
      <c r="AW258" s="1">
        <f>AR258*AM258*AP258</f>
        <v>0.25586175999999999</v>
      </c>
      <c r="AX258" s="1">
        <f>AR258*(1-AM258)</f>
        <v>0.20224</v>
      </c>
      <c r="AY258" s="3">
        <f>$AK258*AS258</f>
        <v>82.547721983999992</v>
      </c>
      <c r="AZ258" s="3">
        <f>$AK258*AT258</f>
        <v>93.460214016000009</v>
      </c>
      <c r="BA258" s="3">
        <f>$AK258*AU258</f>
        <v>471.08006399999994</v>
      </c>
      <c r="BB258" s="3">
        <f>$AK258*AV258</f>
        <v>71.469066240000004</v>
      </c>
      <c r="BC258" s="3">
        <f>$AK258*AW258</f>
        <v>339.27269375999998</v>
      </c>
      <c r="BD258" s="3">
        <f>$AK258*AX258</f>
        <v>268.17023999999998</v>
      </c>
    </row>
    <row r="259" spans="1:56">
      <c r="A259">
        <v>2013</v>
      </c>
      <c r="B259">
        <v>6274</v>
      </c>
      <c r="C259" t="s">
        <v>14</v>
      </c>
      <c r="D259" t="s">
        <v>67</v>
      </c>
      <c r="E259">
        <v>30</v>
      </c>
      <c r="F259">
        <v>82</v>
      </c>
      <c r="G259">
        <v>276</v>
      </c>
      <c r="H259">
        <v>320</v>
      </c>
      <c r="I259">
        <v>76</v>
      </c>
      <c r="J259">
        <v>42</v>
      </c>
      <c r="K259">
        <v>21</v>
      </c>
      <c r="L259">
        <v>0</v>
      </c>
      <c r="M259">
        <v>13</v>
      </c>
      <c r="N259">
        <v>42</v>
      </c>
      <c r="O259">
        <v>44</v>
      </c>
      <c r="P259">
        <v>31</v>
      </c>
      <c r="Q259">
        <v>0</v>
      </c>
      <c r="R259">
        <v>55</v>
      </c>
      <c r="S259">
        <v>9</v>
      </c>
      <c r="T259">
        <v>4</v>
      </c>
      <c r="U259">
        <v>0</v>
      </c>
      <c r="V259">
        <v>7</v>
      </c>
      <c r="W259">
        <v>0</v>
      </c>
      <c r="X259">
        <v>0</v>
      </c>
      <c r="Y259">
        <v>80</v>
      </c>
      <c r="Z259">
        <v>44</v>
      </c>
      <c r="AA259">
        <v>101</v>
      </c>
      <c r="AB259">
        <v>18</v>
      </c>
      <c r="AC259">
        <v>9</v>
      </c>
      <c r="AD259">
        <v>0</v>
      </c>
      <c r="AE259">
        <v>0</v>
      </c>
      <c r="AF259">
        <v>1.4</v>
      </c>
      <c r="AG259">
        <v>61.9</v>
      </c>
      <c r="AH259">
        <v>13</v>
      </c>
      <c r="AI259">
        <v>438</v>
      </c>
      <c r="AJ259">
        <v>720</v>
      </c>
      <c r="AK259">
        <v>1158</v>
      </c>
      <c r="AL259" s="1">
        <v>0.314</v>
      </c>
      <c r="AM259" s="1">
        <v>0.79099999999999904</v>
      </c>
      <c r="AN259" s="2">
        <v>0.53100000000000003</v>
      </c>
      <c r="AO259" s="1">
        <v>0.59599999999999997</v>
      </c>
      <c r="AP259" s="1">
        <v>0.81699999999999995</v>
      </c>
      <c r="AQ259" s="2">
        <v>0.746</v>
      </c>
      <c r="AR259" s="2">
        <v>0.45500000000000002</v>
      </c>
      <c r="AS259" s="1">
        <f>(1-AR259)*AL259*(1-AO259)</f>
        <v>6.9136519999999993E-2</v>
      </c>
      <c r="AT259" s="1">
        <f>(1-AR259)*AL259*AO259</f>
        <v>0.10199347999999998</v>
      </c>
      <c r="AU259" s="1">
        <f>(1-AR259)*(1-AL259)</f>
        <v>0.37386999999999992</v>
      </c>
      <c r="AV259" s="1">
        <f>AR259*AM259*(1-AP259)</f>
        <v>6.5862614999999944E-2</v>
      </c>
      <c r="AW259" s="1">
        <f>AR259*AM259*AP259</f>
        <v>0.29404238499999963</v>
      </c>
      <c r="AX259" s="1">
        <f>AR259*(1-AM259)</f>
        <v>9.5095000000000443E-2</v>
      </c>
      <c r="AY259" s="3">
        <f>$AK259*AS259</f>
        <v>80.060090159999987</v>
      </c>
      <c r="AZ259" s="3">
        <f>$AK259*AT259</f>
        <v>118.10844983999998</v>
      </c>
      <c r="BA259" s="3">
        <f>$AK259*AU259</f>
        <v>432.94145999999989</v>
      </c>
      <c r="BB259" s="3">
        <f>$AK259*AV259</f>
        <v>76.268908169999932</v>
      </c>
      <c r="BC259" s="3">
        <f>$AK259*AW259</f>
        <v>340.50108182999958</v>
      </c>
      <c r="BD259" s="3">
        <f>$AK259*AX259</f>
        <v>110.12001000000052</v>
      </c>
    </row>
    <row r="260" spans="1:56">
      <c r="A260">
        <v>2013</v>
      </c>
      <c r="B260">
        <v>3361</v>
      </c>
      <c r="C260" t="s">
        <v>609</v>
      </c>
      <c r="D260" t="s">
        <v>104</v>
      </c>
      <c r="E260">
        <v>29</v>
      </c>
      <c r="F260">
        <v>136</v>
      </c>
      <c r="G260">
        <v>264</v>
      </c>
      <c r="H260">
        <v>320</v>
      </c>
      <c r="I260">
        <v>67</v>
      </c>
      <c r="J260">
        <v>42</v>
      </c>
      <c r="K260">
        <v>18</v>
      </c>
      <c r="L260">
        <v>0</v>
      </c>
      <c r="M260">
        <v>7</v>
      </c>
      <c r="N260">
        <v>29</v>
      </c>
      <c r="O260">
        <v>36</v>
      </c>
      <c r="P260">
        <v>44</v>
      </c>
      <c r="Q260">
        <v>1</v>
      </c>
      <c r="R260">
        <v>51</v>
      </c>
      <c r="S260">
        <v>4</v>
      </c>
      <c r="T260">
        <v>7</v>
      </c>
      <c r="U260">
        <v>0</v>
      </c>
      <c r="V260">
        <v>3</v>
      </c>
      <c r="W260">
        <v>1</v>
      </c>
      <c r="X260">
        <v>0</v>
      </c>
      <c r="Y260">
        <v>80</v>
      </c>
      <c r="Z260">
        <v>50</v>
      </c>
      <c r="AA260">
        <v>90</v>
      </c>
      <c r="AB260">
        <v>12</v>
      </c>
      <c r="AC260">
        <v>6</v>
      </c>
      <c r="AD260">
        <v>0</v>
      </c>
      <c r="AE260">
        <v>0</v>
      </c>
      <c r="AF260">
        <v>1.8</v>
      </c>
      <c r="AG260">
        <v>55</v>
      </c>
      <c r="AH260">
        <v>6</v>
      </c>
      <c r="AI260">
        <v>529</v>
      </c>
      <c r="AJ260">
        <v>764</v>
      </c>
      <c r="AK260">
        <v>1293</v>
      </c>
      <c r="AL260" s="1">
        <v>0.21</v>
      </c>
      <c r="AM260" s="1">
        <v>0.59199999999999997</v>
      </c>
      <c r="AN260" s="2">
        <v>0.4</v>
      </c>
      <c r="AO260" s="1">
        <v>0.64700000000000002</v>
      </c>
      <c r="AP260" s="1">
        <v>0.91599999999999904</v>
      </c>
      <c r="AQ260" s="2">
        <v>0.84499999999999997</v>
      </c>
      <c r="AR260" s="2">
        <v>0.497</v>
      </c>
      <c r="AS260" s="1">
        <f>(1-AR260)*AL260*(1-AO260)</f>
        <v>3.7287389999999997E-2</v>
      </c>
      <c r="AT260" s="1">
        <f>(1-AR260)*AL260*AO260</f>
        <v>6.8342609999999998E-2</v>
      </c>
      <c r="AU260" s="1">
        <f>(1-AR260)*(1-AL260)</f>
        <v>0.39737</v>
      </c>
      <c r="AV260" s="1">
        <f>AR260*AM260*(1-AP260)</f>
        <v>2.4714816000000282E-2</v>
      </c>
      <c r="AW260" s="1">
        <f>AR260*AM260*AP260</f>
        <v>0.26950918399999968</v>
      </c>
      <c r="AX260" s="1">
        <f>AR260*(1-AM260)</f>
        <v>0.20277600000000001</v>
      </c>
      <c r="AY260" s="3">
        <f>$AK260*AS260</f>
        <v>48.212595269999994</v>
      </c>
      <c r="AZ260" s="3">
        <f>$AK260*AT260</f>
        <v>88.366994730000002</v>
      </c>
      <c r="BA260" s="3">
        <f>$AK260*AU260</f>
        <v>513.79940999999997</v>
      </c>
      <c r="BB260" s="3">
        <f>$AK260*AV260</f>
        <v>31.956257088000363</v>
      </c>
      <c r="BC260" s="3">
        <f>$AK260*AW260</f>
        <v>348.47537491199961</v>
      </c>
      <c r="BD260" s="3">
        <f>$AK260*AX260</f>
        <v>262.189368</v>
      </c>
    </row>
    <row r="261" spans="1:56">
      <c r="A261">
        <v>2013</v>
      </c>
      <c r="B261">
        <v>9393</v>
      </c>
      <c r="C261" t="s">
        <v>796</v>
      </c>
      <c r="D261" t="s">
        <v>1</v>
      </c>
      <c r="E261">
        <v>24</v>
      </c>
      <c r="F261">
        <v>108</v>
      </c>
      <c r="G261">
        <v>296</v>
      </c>
      <c r="H261">
        <v>319</v>
      </c>
      <c r="I261">
        <v>84</v>
      </c>
      <c r="J261">
        <v>53</v>
      </c>
      <c r="K261">
        <v>14</v>
      </c>
      <c r="L261">
        <v>0</v>
      </c>
      <c r="M261">
        <v>17</v>
      </c>
      <c r="N261">
        <v>46</v>
      </c>
      <c r="O261">
        <v>51</v>
      </c>
      <c r="P261">
        <v>23</v>
      </c>
      <c r="Q261">
        <v>0</v>
      </c>
      <c r="R261">
        <v>80</v>
      </c>
      <c r="S261">
        <v>0</v>
      </c>
      <c r="T261">
        <v>0</v>
      </c>
      <c r="U261">
        <v>0</v>
      </c>
      <c r="V261">
        <v>9</v>
      </c>
      <c r="W261">
        <v>0</v>
      </c>
      <c r="X261">
        <v>1</v>
      </c>
      <c r="Y261">
        <v>96</v>
      </c>
      <c r="Z261">
        <v>42</v>
      </c>
      <c r="AA261">
        <v>78</v>
      </c>
      <c r="AB261">
        <v>2</v>
      </c>
      <c r="AC261">
        <v>3</v>
      </c>
      <c r="AD261">
        <v>0</v>
      </c>
      <c r="AE261">
        <v>0</v>
      </c>
      <c r="AF261">
        <v>1.8</v>
      </c>
      <c r="AG261">
        <v>53.6</v>
      </c>
      <c r="AH261">
        <v>10.1</v>
      </c>
      <c r="AI261">
        <v>521</v>
      </c>
      <c r="AJ261">
        <v>822</v>
      </c>
      <c r="AK261">
        <v>1343</v>
      </c>
      <c r="AL261" s="1">
        <v>0.314</v>
      </c>
      <c r="AM261" s="1">
        <v>0.61099999999999999</v>
      </c>
      <c r="AN261" s="2">
        <v>0.439</v>
      </c>
      <c r="AO261" s="1">
        <v>0.58799999999999997</v>
      </c>
      <c r="AP261" s="1">
        <v>0.89500000000000002</v>
      </c>
      <c r="AQ261" s="2">
        <v>0.76700000000000002</v>
      </c>
      <c r="AR261" s="2">
        <v>0.41899999999999998</v>
      </c>
      <c r="AS261" s="1">
        <f>(1-AR261)*AL261*(1-AO261)</f>
        <v>7.5162807999999998E-2</v>
      </c>
      <c r="AT261" s="1">
        <f>(1-AR261)*AL261*AO261</f>
        <v>0.10727119199999999</v>
      </c>
      <c r="AU261" s="1">
        <f>(1-AR261)*(1-AL261)</f>
        <v>0.39856599999999992</v>
      </c>
      <c r="AV261" s="1">
        <f>AR261*AM261*(1-AP261)</f>
        <v>2.6880944999999993E-2</v>
      </c>
      <c r="AW261" s="1">
        <f>AR261*AM261*AP261</f>
        <v>0.229128055</v>
      </c>
      <c r="AX261" s="1">
        <f>AR261*(1-AM261)</f>
        <v>0.162991</v>
      </c>
      <c r="AY261" s="3">
        <f>$AK261*AS261</f>
        <v>100.943651144</v>
      </c>
      <c r="AZ261" s="3">
        <f>$AK261*AT261</f>
        <v>144.06521085599999</v>
      </c>
      <c r="BA261" s="3">
        <f>$AK261*AU261</f>
        <v>535.27413799999988</v>
      </c>
      <c r="BB261" s="3">
        <f>$AK261*AV261</f>
        <v>36.101109134999987</v>
      </c>
      <c r="BC261" s="3">
        <f>$AK261*AW261</f>
        <v>307.718977865</v>
      </c>
      <c r="BD261" s="3">
        <f>$AK261*AX261</f>
        <v>218.89691299999998</v>
      </c>
    </row>
    <row r="262" spans="1:56">
      <c r="A262">
        <v>2013</v>
      </c>
      <c r="B262">
        <v>3118</v>
      </c>
      <c r="C262" t="s">
        <v>677</v>
      </c>
      <c r="D262" t="s">
        <v>67</v>
      </c>
      <c r="E262">
        <v>29</v>
      </c>
      <c r="F262">
        <v>126</v>
      </c>
      <c r="G262">
        <v>288</v>
      </c>
      <c r="H262">
        <v>318</v>
      </c>
      <c r="I262">
        <v>65</v>
      </c>
      <c r="J262">
        <v>39</v>
      </c>
      <c r="K262">
        <v>17</v>
      </c>
      <c r="L262">
        <v>0</v>
      </c>
      <c r="M262">
        <v>9</v>
      </c>
      <c r="N262">
        <v>33</v>
      </c>
      <c r="O262">
        <v>35</v>
      </c>
      <c r="P262">
        <v>27</v>
      </c>
      <c r="Q262">
        <v>1</v>
      </c>
      <c r="R262">
        <v>79</v>
      </c>
      <c r="S262">
        <v>2</v>
      </c>
      <c r="T262">
        <v>0</v>
      </c>
      <c r="U262">
        <v>1</v>
      </c>
      <c r="V262">
        <v>4</v>
      </c>
      <c r="W262">
        <v>3</v>
      </c>
      <c r="X262">
        <v>0</v>
      </c>
      <c r="Y262">
        <v>88</v>
      </c>
      <c r="Z262">
        <v>45</v>
      </c>
      <c r="AA262">
        <v>76</v>
      </c>
      <c r="AB262">
        <v>7</v>
      </c>
      <c r="AC262">
        <v>4</v>
      </c>
      <c r="AD262">
        <v>1</v>
      </c>
      <c r="AE262">
        <v>0</v>
      </c>
      <c r="AF262">
        <v>3.4</v>
      </c>
      <c r="AG262">
        <v>61.3</v>
      </c>
      <c r="AH262">
        <v>11.4</v>
      </c>
      <c r="AI262">
        <v>481</v>
      </c>
      <c r="AJ262">
        <v>809</v>
      </c>
      <c r="AK262">
        <v>1290</v>
      </c>
      <c r="AL262" s="1">
        <v>0.255</v>
      </c>
      <c r="AM262" s="1">
        <v>0.64300000000000002</v>
      </c>
      <c r="AN262" s="2">
        <v>0.442</v>
      </c>
      <c r="AO262" s="1">
        <v>0.54700000000000004</v>
      </c>
      <c r="AP262" s="1">
        <v>0.82199999999999995</v>
      </c>
      <c r="AQ262" s="2">
        <v>0.74</v>
      </c>
      <c r="AR262" s="2">
        <v>0.48199999999999998</v>
      </c>
      <c r="AS262" s="1">
        <f>(1-AR262)*AL262*(1-AO262)</f>
        <v>5.9836769999999997E-2</v>
      </c>
      <c r="AT262" s="1">
        <f>(1-AR262)*AL262*AO262</f>
        <v>7.2253230000000015E-2</v>
      </c>
      <c r="AU262" s="1">
        <f>(1-AR262)*(1-AL262)</f>
        <v>0.38591000000000003</v>
      </c>
      <c r="AV262" s="1">
        <f>AR262*AM262*(1-AP262)</f>
        <v>5.5166828000000008E-2</v>
      </c>
      <c r="AW262" s="1">
        <f>AR262*AM262*AP262</f>
        <v>0.25475917199999998</v>
      </c>
      <c r="AX262" s="1">
        <f>AR262*(1-AM262)</f>
        <v>0.17207399999999998</v>
      </c>
      <c r="AY262" s="3">
        <f>$AK262*AS262</f>
        <v>77.18943329999999</v>
      </c>
      <c r="AZ262" s="3">
        <f>$AK262*AT262</f>
        <v>93.206666700000014</v>
      </c>
      <c r="BA262" s="3">
        <f>$AK262*AU262</f>
        <v>497.82390000000004</v>
      </c>
      <c r="BB262" s="3">
        <f>$AK262*AV262</f>
        <v>71.165208120000017</v>
      </c>
      <c r="BC262" s="3">
        <f>$AK262*AW262</f>
        <v>328.63933187999999</v>
      </c>
      <c r="BD262" s="3">
        <f>$AK262*AX262</f>
        <v>221.97545999999997</v>
      </c>
    </row>
    <row r="263" spans="1:56">
      <c r="A263">
        <v>2013</v>
      </c>
      <c r="B263">
        <v>2154</v>
      </c>
      <c r="C263" t="s">
        <v>106</v>
      </c>
      <c r="D263" t="s">
        <v>44</v>
      </c>
      <c r="E263">
        <v>33</v>
      </c>
      <c r="F263">
        <v>80</v>
      </c>
      <c r="G263">
        <v>286</v>
      </c>
      <c r="H263">
        <v>317</v>
      </c>
      <c r="I263">
        <v>76</v>
      </c>
      <c r="J263">
        <v>43</v>
      </c>
      <c r="K263">
        <v>20</v>
      </c>
      <c r="L263">
        <v>2</v>
      </c>
      <c r="M263">
        <v>11</v>
      </c>
      <c r="N263">
        <v>34</v>
      </c>
      <c r="O263">
        <v>43</v>
      </c>
      <c r="P263">
        <v>23</v>
      </c>
      <c r="Q263">
        <v>4</v>
      </c>
      <c r="R263">
        <v>95</v>
      </c>
      <c r="S263">
        <v>2</v>
      </c>
      <c r="T263">
        <v>6</v>
      </c>
      <c r="U263">
        <v>0</v>
      </c>
      <c r="V263">
        <v>6</v>
      </c>
      <c r="W263">
        <v>0</v>
      </c>
      <c r="X263">
        <v>0</v>
      </c>
      <c r="Y263">
        <v>76</v>
      </c>
      <c r="Z263">
        <v>47</v>
      </c>
      <c r="AA263">
        <v>74</v>
      </c>
      <c r="AB263">
        <v>0</v>
      </c>
      <c r="AC263">
        <v>3</v>
      </c>
      <c r="AD263">
        <v>0</v>
      </c>
      <c r="AE263">
        <v>0</v>
      </c>
      <c r="AF263">
        <v>2.7</v>
      </c>
      <c r="AG263">
        <v>58</v>
      </c>
      <c r="AH263">
        <v>16.899999999999999</v>
      </c>
      <c r="AI263">
        <v>489</v>
      </c>
      <c r="AJ263">
        <v>773</v>
      </c>
      <c r="AK263">
        <v>1262</v>
      </c>
      <c r="AL263" s="1">
        <v>0.34599999999999997</v>
      </c>
      <c r="AM263" s="1">
        <v>0.69099999999999995</v>
      </c>
      <c r="AN263" s="2">
        <v>0.49399999999999999</v>
      </c>
      <c r="AO263" s="1">
        <v>0.435</v>
      </c>
      <c r="AP263" s="1">
        <v>0.79500000000000004</v>
      </c>
      <c r="AQ263" s="2">
        <v>0.65200000000000002</v>
      </c>
      <c r="AR263" s="2">
        <v>0.43</v>
      </c>
      <c r="AS263" s="1">
        <f>(1-AR263)*AL263*(1-AO263)</f>
        <v>0.1114293</v>
      </c>
      <c r="AT263" s="1">
        <f>(1-AR263)*AL263*AO263</f>
        <v>8.5790699999999998E-2</v>
      </c>
      <c r="AU263" s="1">
        <f>(1-AR263)*(1-AL263)</f>
        <v>0.37278000000000006</v>
      </c>
      <c r="AV263" s="1">
        <f>AR263*AM263*(1-AP263)</f>
        <v>6.0911649999999977E-2</v>
      </c>
      <c r="AW263" s="1">
        <f>AR263*AM263*AP263</f>
        <v>0.23621834999999997</v>
      </c>
      <c r="AX263" s="1">
        <f>AR263*(1-AM263)</f>
        <v>0.13287000000000002</v>
      </c>
      <c r="AY263" s="3">
        <f>$AK263*AS263</f>
        <v>140.62377659999999</v>
      </c>
      <c r="AZ263" s="3">
        <f>$AK263*AT263</f>
        <v>108.2678634</v>
      </c>
      <c r="BA263" s="3">
        <f>$AK263*AU263</f>
        <v>470.44836000000009</v>
      </c>
      <c r="BB263" s="3">
        <f>$AK263*AV263</f>
        <v>76.87050229999997</v>
      </c>
      <c r="BC263" s="3">
        <f>$AK263*AW263</f>
        <v>298.10755769999997</v>
      </c>
      <c r="BD263" s="3">
        <f>$AK263*AX263</f>
        <v>167.68194000000003</v>
      </c>
    </row>
    <row r="264" spans="1:56">
      <c r="A264">
        <v>2013</v>
      </c>
      <c r="B264">
        <v>8259</v>
      </c>
      <c r="C264" t="s">
        <v>270</v>
      </c>
      <c r="E264">
        <v>29</v>
      </c>
      <c r="F264">
        <v>94</v>
      </c>
      <c r="G264">
        <v>285</v>
      </c>
      <c r="H264">
        <v>316</v>
      </c>
      <c r="I264">
        <v>66</v>
      </c>
      <c r="J264">
        <v>47</v>
      </c>
      <c r="K264">
        <v>13</v>
      </c>
      <c r="L264">
        <v>1</v>
      </c>
      <c r="M264">
        <v>5</v>
      </c>
      <c r="N264">
        <v>25</v>
      </c>
      <c r="O264">
        <v>32</v>
      </c>
      <c r="P264">
        <v>22</v>
      </c>
      <c r="Q264">
        <v>6</v>
      </c>
      <c r="R264">
        <v>35</v>
      </c>
      <c r="S264">
        <v>3</v>
      </c>
      <c r="T264">
        <v>4</v>
      </c>
      <c r="U264">
        <v>2</v>
      </c>
      <c r="V264">
        <v>2</v>
      </c>
      <c r="W264">
        <v>2</v>
      </c>
      <c r="X264">
        <v>0</v>
      </c>
      <c r="Y264">
        <v>94</v>
      </c>
      <c r="Z264">
        <v>57</v>
      </c>
      <c r="AA264">
        <v>102</v>
      </c>
      <c r="AB264">
        <v>5</v>
      </c>
      <c r="AC264">
        <v>11</v>
      </c>
      <c r="AD264">
        <v>3</v>
      </c>
      <c r="AE264">
        <v>1</v>
      </c>
      <c r="AF264">
        <v>3.4</v>
      </c>
      <c r="AG264">
        <v>62.7</v>
      </c>
      <c r="AH264">
        <v>4.4000000000000004</v>
      </c>
      <c r="AI264">
        <v>441</v>
      </c>
      <c r="AJ264">
        <v>783</v>
      </c>
      <c r="AK264">
        <v>1224</v>
      </c>
      <c r="AL264" s="1">
        <v>0.26899999999999902</v>
      </c>
      <c r="AM264" s="1">
        <v>0.55399999999999905</v>
      </c>
      <c r="AN264" s="2">
        <v>0.42299999999999999</v>
      </c>
      <c r="AO264" s="1">
        <v>0.76400000000000001</v>
      </c>
      <c r="AP264" s="1">
        <v>0.94499999999999995</v>
      </c>
      <c r="AQ264" s="2">
        <v>0.89200000000000002</v>
      </c>
      <c r="AR264" s="2">
        <v>0.54200000000000004</v>
      </c>
      <c r="AS264" s="1">
        <f>(1-AR264)*AL264*(1-AO264)</f>
        <v>2.9075671999999889E-2</v>
      </c>
      <c r="AT264" s="1">
        <f>(1-AR264)*AL264*AO264</f>
        <v>9.4126327999999648E-2</v>
      </c>
      <c r="AU264" s="1">
        <f>(1-AR264)*(1-AL264)</f>
        <v>0.33479800000000043</v>
      </c>
      <c r="AV264" s="1">
        <f>AR264*AM264*(1-AP264)</f>
        <v>1.6514739999999986E-2</v>
      </c>
      <c r="AW264" s="1">
        <f>AR264*AM264*AP264</f>
        <v>0.28375325999999951</v>
      </c>
      <c r="AX264" s="1">
        <f>AR264*(1-AM264)</f>
        <v>0.24173200000000053</v>
      </c>
      <c r="AY264" s="3">
        <f>$AK264*AS264</f>
        <v>35.588622527999867</v>
      </c>
      <c r="AZ264" s="3">
        <f>$AK264*AT264</f>
        <v>115.21062547199956</v>
      </c>
      <c r="BA264" s="3">
        <f>$AK264*AU264</f>
        <v>409.79275200000052</v>
      </c>
      <c r="BB264" s="3">
        <f>$AK264*AV264</f>
        <v>20.214041759999983</v>
      </c>
      <c r="BC264" s="3">
        <f>$AK264*AW264</f>
        <v>347.31399023999938</v>
      </c>
      <c r="BD264" s="3">
        <f>$AK264*AX264</f>
        <v>295.87996800000064</v>
      </c>
    </row>
    <row r="265" spans="1:56">
      <c r="A265">
        <v>2013</v>
      </c>
      <c r="B265">
        <v>11167</v>
      </c>
      <c r="C265" t="s">
        <v>771</v>
      </c>
      <c r="D265" t="s">
        <v>20</v>
      </c>
      <c r="E265">
        <v>24</v>
      </c>
      <c r="F265">
        <v>88</v>
      </c>
      <c r="G265">
        <v>285</v>
      </c>
      <c r="H265">
        <v>314</v>
      </c>
      <c r="I265">
        <v>67</v>
      </c>
      <c r="J265">
        <v>53</v>
      </c>
      <c r="K265">
        <v>6</v>
      </c>
      <c r="L265">
        <v>1</v>
      </c>
      <c r="M265">
        <v>7</v>
      </c>
      <c r="N265">
        <v>45</v>
      </c>
      <c r="O265">
        <v>19</v>
      </c>
      <c r="P265">
        <v>22</v>
      </c>
      <c r="Q265">
        <v>1</v>
      </c>
      <c r="R265">
        <v>62</v>
      </c>
      <c r="S265">
        <v>2</v>
      </c>
      <c r="T265">
        <v>1</v>
      </c>
      <c r="U265">
        <v>4</v>
      </c>
      <c r="V265">
        <v>2</v>
      </c>
      <c r="W265">
        <v>12</v>
      </c>
      <c r="X265">
        <v>0</v>
      </c>
      <c r="Y265">
        <v>109</v>
      </c>
      <c r="Z265">
        <v>41</v>
      </c>
      <c r="AA265">
        <v>72</v>
      </c>
      <c r="AB265">
        <v>3</v>
      </c>
      <c r="AC265">
        <v>11</v>
      </c>
      <c r="AD265">
        <v>6</v>
      </c>
      <c r="AE265">
        <v>2</v>
      </c>
      <c r="AF265">
        <v>6.8</v>
      </c>
      <c r="AG265">
        <v>55.7</v>
      </c>
      <c r="AH265">
        <v>8.5</v>
      </c>
      <c r="AI265">
        <v>420</v>
      </c>
      <c r="AJ265">
        <v>745</v>
      </c>
      <c r="AK265">
        <v>1165</v>
      </c>
      <c r="AL265" s="1">
        <v>0.29199999999999998</v>
      </c>
      <c r="AM265" s="1">
        <v>0.61699999999999999</v>
      </c>
      <c r="AN265" s="2">
        <v>0.45299999999999901</v>
      </c>
      <c r="AO265" s="1">
        <v>0.60199999999999998</v>
      </c>
      <c r="AP265" s="1">
        <v>0.91299999999999903</v>
      </c>
      <c r="AQ265" s="2">
        <v>0.81200000000000006</v>
      </c>
      <c r="AR265" s="2">
        <v>0.495</v>
      </c>
      <c r="AS265" s="1">
        <f>(1-AR265)*AL265*(1-AO265)</f>
        <v>5.8689079999999998E-2</v>
      </c>
      <c r="AT265" s="1">
        <f>(1-AR265)*AL265*AO265</f>
        <v>8.8770919999999989E-2</v>
      </c>
      <c r="AU265" s="1">
        <f>(1-AR265)*(1-AL265)</f>
        <v>0.35753999999999997</v>
      </c>
      <c r="AV265" s="1">
        <f>AR265*AM265*(1-AP265)</f>
        <v>2.6571105000000293E-2</v>
      </c>
      <c r="AW265" s="1">
        <f>AR265*AM265*AP265</f>
        <v>0.27884389499999968</v>
      </c>
      <c r="AX265" s="1">
        <f>AR265*(1-AM265)</f>
        <v>0.189585</v>
      </c>
      <c r="AY265" s="3">
        <f>$AK265*AS265</f>
        <v>68.372778199999999</v>
      </c>
      <c r="AZ265" s="3">
        <f>$AK265*AT265</f>
        <v>103.41812179999999</v>
      </c>
      <c r="BA265" s="3">
        <f>$AK265*AU265</f>
        <v>416.53409999999997</v>
      </c>
      <c r="BB265" s="3">
        <f>$AK265*AV265</f>
        <v>30.95533732500034</v>
      </c>
      <c r="BC265" s="3">
        <f>$AK265*AW265</f>
        <v>324.85313767499963</v>
      </c>
      <c r="BD265" s="3">
        <f>$AK265*AX265</f>
        <v>220.866525</v>
      </c>
    </row>
    <row r="266" spans="1:56">
      <c r="A266">
        <v>2013</v>
      </c>
      <c r="B266">
        <v>25</v>
      </c>
      <c r="C266" t="s">
        <v>459</v>
      </c>
      <c r="D266" t="s">
        <v>75</v>
      </c>
      <c r="E266">
        <v>38</v>
      </c>
      <c r="F266">
        <v>99</v>
      </c>
      <c r="G266">
        <v>283</v>
      </c>
      <c r="H266">
        <v>313</v>
      </c>
      <c r="I266">
        <v>66</v>
      </c>
      <c r="J266">
        <v>50</v>
      </c>
      <c r="K266">
        <v>14</v>
      </c>
      <c r="L266">
        <v>0</v>
      </c>
      <c r="M266">
        <v>2</v>
      </c>
      <c r="N266">
        <v>26</v>
      </c>
      <c r="O266">
        <v>18</v>
      </c>
      <c r="P266">
        <v>22</v>
      </c>
      <c r="Q266">
        <v>1</v>
      </c>
      <c r="R266">
        <v>63</v>
      </c>
      <c r="S266">
        <v>2</v>
      </c>
      <c r="T266">
        <v>3</v>
      </c>
      <c r="U266">
        <v>3</v>
      </c>
      <c r="V266">
        <v>11</v>
      </c>
      <c r="W266">
        <v>2</v>
      </c>
      <c r="X266">
        <v>1</v>
      </c>
      <c r="Y266">
        <v>120</v>
      </c>
      <c r="Z266">
        <v>43</v>
      </c>
      <c r="AA266">
        <v>57</v>
      </c>
      <c r="AB266">
        <v>8</v>
      </c>
      <c r="AC266">
        <v>1</v>
      </c>
      <c r="AD266">
        <v>6</v>
      </c>
      <c r="AE266">
        <v>0</v>
      </c>
      <c r="AF266">
        <v>2.5</v>
      </c>
      <c r="AG266">
        <v>66.8</v>
      </c>
      <c r="AH266">
        <v>11.2</v>
      </c>
      <c r="AI266">
        <v>386</v>
      </c>
      <c r="AJ266">
        <v>771</v>
      </c>
      <c r="AK266">
        <v>1157</v>
      </c>
      <c r="AL266" s="1">
        <v>0.34200000000000003</v>
      </c>
      <c r="AM266" s="1">
        <v>0.66700000000000004</v>
      </c>
      <c r="AN266" s="2">
        <v>0.51100000000000001</v>
      </c>
      <c r="AO266" s="1">
        <v>0.60599999999999998</v>
      </c>
      <c r="AP266" s="1">
        <v>0.85399999999999998</v>
      </c>
      <c r="AQ266" s="2">
        <v>0.77400000000000002</v>
      </c>
      <c r="AR266" s="2">
        <v>0.51900000000000002</v>
      </c>
      <c r="AS266" s="1">
        <f>(1-AR266)*AL266*(1-AO266)</f>
        <v>6.4813788000000011E-2</v>
      </c>
      <c r="AT266" s="1">
        <f>(1-AR266)*AL266*AO266</f>
        <v>9.9688211999999998E-2</v>
      </c>
      <c r="AU266" s="1">
        <f>(1-AR266)*(1-AL266)</f>
        <v>0.31649799999999995</v>
      </c>
      <c r="AV266" s="1">
        <f>AR266*AM266*(1-AP266)</f>
        <v>5.0541258000000006E-2</v>
      </c>
      <c r="AW266" s="1">
        <f>AR266*AM266*AP266</f>
        <v>0.29563174199999998</v>
      </c>
      <c r="AX266" s="1">
        <f>AR266*(1-AM266)</f>
        <v>0.17282699999999998</v>
      </c>
      <c r="AY266" s="3">
        <f>$AK266*AS266</f>
        <v>74.989552716000006</v>
      </c>
      <c r="AZ266" s="3">
        <f>$AK266*AT266</f>
        <v>115.339261284</v>
      </c>
      <c r="BA266" s="3">
        <f>$AK266*AU266</f>
        <v>366.18818599999992</v>
      </c>
      <c r="BB266" s="3">
        <f>$AK266*AV266</f>
        <v>58.476235506000009</v>
      </c>
      <c r="BC266" s="3">
        <f>$AK266*AW266</f>
        <v>342.04592549399996</v>
      </c>
      <c r="BD266" s="3">
        <f>$AK266*AX266</f>
        <v>199.96083899999996</v>
      </c>
    </row>
    <row r="267" spans="1:56">
      <c r="A267">
        <v>2013</v>
      </c>
      <c r="B267">
        <v>5297</v>
      </c>
      <c r="C267" t="s">
        <v>898</v>
      </c>
      <c r="D267" t="s">
        <v>63</v>
      </c>
      <c r="E267">
        <v>23</v>
      </c>
      <c r="F267">
        <v>81</v>
      </c>
      <c r="G267">
        <v>281</v>
      </c>
      <c r="H267">
        <v>313</v>
      </c>
      <c r="I267">
        <v>54</v>
      </c>
      <c r="J267">
        <v>32</v>
      </c>
      <c r="K267">
        <v>11</v>
      </c>
      <c r="L267">
        <v>3</v>
      </c>
      <c r="M267">
        <v>8</v>
      </c>
      <c r="N267">
        <v>37</v>
      </c>
      <c r="O267">
        <v>27</v>
      </c>
      <c r="P267">
        <v>24</v>
      </c>
      <c r="Q267">
        <v>0</v>
      </c>
      <c r="R267">
        <v>84</v>
      </c>
      <c r="S267">
        <v>2</v>
      </c>
      <c r="T267">
        <v>2</v>
      </c>
      <c r="U267">
        <v>4</v>
      </c>
      <c r="V267">
        <v>0</v>
      </c>
      <c r="W267">
        <v>9</v>
      </c>
      <c r="X267">
        <v>3</v>
      </c>
      <c r="Y267">
        <v>87</v>
      </c>
      <c r="Z267">
        <v>32</v>
      </c>
      <c r="AA267">
        <v>74</v>
      </c>
      <c r="AB267">
        <v>8</v>
      </c>
      <c r="AC267">
        <v>7</v>
      </c>
      <c r="AD267">
        <v>10</v>
      </c>
      <c r="AE267">
        <v>3</v>
      </c>
      <c r="AF267">
        <v>7</v>
      </c>
      <c r="AG267">
        <v>57.5</v>
      </c>
      <c r="AH267">
        <v>8.6</v>
      </c>
      <c r="AI267">
        <v>484</v>
      </c>
      <c r="AJ267">
        <v>787</v>
      </c>
      <c r="AK267">
        <v>1271</v>
      </c>
      <c r="AL267" s="1">
        <v>0.221</v>
      </c>
      <c r="AM267" s="1">
        <v>0.55500000000000005</v>
      </c>
      <c r="AN267" s="2">
        <v>0.39700000000000002</v>
      </c>
      <c r="AO267" s="1">
        <v>0.66900000000000004</v>
      </c>
      <c r="AP267" s="1">
        <v>0.82499999999999996</v>
      </c>
      <c r="AQ267" s="2">
        <v>0.78400000000000003</v>
      </c>
      <c r="AR267" s="2">
        <v>0.52600000000000002</v>
      </c>
      <c r="AS267" s="1">
        <f>(1-AR267)*AL267*(1-AO267)</f>
        <v>3.4673573999999999E-2</v>
      </c>
      <c r="AT267" s="1">
        <f>(1-AR267)*AL267*AO267</f>
        <v>7.0080426000000001E-2</v>
      </c>
      <c r="AU267" s="1">
        <f>(1-AR267)*(1-AL267)</f>
        <v>0.36924600000000002</v>
      </c>
      <c r="AV267" s="1">
        <f>AR267*AM267*(1-AP267)</f>
        <v>5.1087750000000015E-2</v>
      </c>
      <c r="AW267" s="1">
        <f>AR267*AM267*AP267</f>
        <v>0.24084225000000001</v>
      </c>
      <c r="AX267" s="1">
        <f>AR267*(1-AM267)</f>
        <v>0.23406999999999997</v>
      </c>
      <c r="AY267" s="3">
        <f>$AK267*AS267</f>
        <v>44.070112553999998</v>
      </c>
      <c r="AZ267" s="3">
        <f>$AK267*AT267</f>
        <v>89.072221446</v>
      </c>
      <c r="BA267" s="3">
        <f>$AK267*AU267</f>
        <v>469.311666</v>
      </c>
      <c r="BB267" s="3">
        <f>$AK267*AV267</f>
        <v>64.932530250000013</v>
      </c>
      <c r="BC267" s="3">
        <f>$AK267*AW267</f>
        <v>306.11049975000003</v>
      </c>
      <c r="BD267" s="3">
        <f>$AK267*AX267</f>
        <v>297.50296999999995</v>
      </c>
    </row>
    <row r="268" spans="1:56">
      <c r="A268">
        <v>2013</v>
      </c>
      <c r="B268">
        <v>4243</v>
      </c>
      <c r="C268" t="s">
        <v>800</v>
      </c>
      <c r="D268" t="s">
        <v>75</v>
      </c>
      <c r="E268">
        <v>28</v>
      </c>
      <c r="F268">
        <v>100</v>
      </c>
      <c r="G268">
        <v>277</v>
      </c>
      <c r="H268">
        <v>311</v>
      </c>
      <c r="I268">
        <v>69</v>
      </c>
      <c r="J268">
        <v>45</v>
      </c>
      <c r="K268">
        <v>15</v>
      </c>
      <c r="L268">
        <v>2</v>
      </c>
      <c r="M268">
        <v>7</v>
      </c>
      <c r="N268">
        <v>38</v>
      </c>
      <c r="O268">
        <v>32</v>
      </c>
      <c r="P268">
        <v>30</v>
      </c>
      <c r="Q268">
        <v>0</v>
      </c>
      <c r="R268">
        <v>65</v>
      </c>
      <c r="S268">
        <v>0</v>
      </c>
      <c r="T268">
        <v>2</v>
      </c>
      <c r="U268">
        <v>2</v>
      </c>
      <c r="V268">
        <v>5</v>
      </c>
      <c r="W268">
        <v>0</v>
      </c>
      <c r="X268">
        <v>1</v>
      </c>
      <c r="Y268">
        <v>94</v>
      </c>
      <c r="Z268">
        <v>50</v>
      </c>
      <c r="AA268">
        <v>69</v>
      </c>
      <c r="AB268">
        <v>5</v>
      </c>
      <c r="AC268">
        <v>9</v>
      </c>
      <c r="AD268">
        <v>3</v>
      </c>
      <c r="AE268">
        <v>1</v>
      </c>
      <c r="AF268">
        <v>3.1</v>
      </c>
      <c r="AG268">
        <v>67.5</v>
      </c>
      <c r="AH268">
        <v>10.8</v>
      </c>
      <c r="AI268">
        <v>439</v>
      </c>
      <c r="AJ268">
        <v>735</v>
      </c>
      <c r="AK268">
        <v>1174</v>
      </c>
      <c r="AL268" s="1">
        <v>0.26700000000000002</v>
      </c>
      <c r="AM268" s="1">
        <v>0.69499999999999995</v>
      </c>
      <c r="AN268" s="2">
        <v>0.47599999999999998</v>
      </c>
      <c r="AO268" s="1">
        <v>0.59599999999999997</v>
      </c>
      <c r="AP268" s="1">
        <v>0.83899999999999997</v>
      </c>
      <c r="AQ268" s="2">
        <v>0.76900000000000002</v>
      </c>
      <c r="AR268" s="2">
        <v>0.48699999999999999</v>
      </c>
      <c r="AS268" s="1">
        <f>(1-AR268)*AL268*(1-AO268)</f>
        <v>5.5336284000000006E-2</v>
      </c>
      <c r="AT268" s="1">
        <f>(1-AR268)*AL268*AO268</f>
        <v>8.1634715999999996E-2</v>
      </c>
      <c r="AU268" s="1">
        <f>(1-AR268)*(1-AL268)</f>
        <v>0.376029</v>
      </c>
      <c r="AV268" s="1">
        <f>AR268*AM268*(1-AP268)</f>
        <v>5.4492865000000001E-2</v>
      </c>
      <c r="AW268" s="1">
        <f>AR268*AM268*AP268</f>
        <v>0.28397213499999996</v>
      </c>
      <c r="AX268" s="1">
        <f>AR268*(1-AM268)</f>
        <v>0.14853500000000003</v>
      </c>
      <c r="AY268" s="3">
        <f>$AK268*AS268</f>
        <v>64.96479741600001</v>
      </c>
      <c r="AZ268" s="3">
        <f>$AK268*AT268</f>
        <v>95.839156583999994</v>
      </c>
      <c r="BA268" s="3">
        <f>$AK268*AU268</f>
        <v>441.45804600000002</v>
      </c>
      <c r="BB268" s="3">
        <f>$AK268*AV268</f>
        <v>63.974623510000001</v>
      </c>
      <c r="BC268" s="3">
        <f>$AK268*AW268</f>
        <v>333.38328648999993</v>
      </c>
      <c r="BD268" s="3">
        <f>$AK268*AX268</f>
        <v>174.38009000000002</v>
      </c>
    </row>
    <row r="269" spans="1:56">
      <c r="A269">
        <v>2013</v>
      </c>
      <c r="B269">
        <v>6184</v>
      </c>
      <c r="C269" t="s">
        <v>694</v>
      </c>
      <c r="D269" t="s">
        <v>13</v>
      </c>
      <c r="E269">
        <v>25</v>
      </c>
      <c r="F269">
        <v>86</v>
      </c>
      <c r="G269">
        <v>296</v>
      </c>
      <c r="H269">
        <v>310</v>
      </c>
      <c r="I269">
        <v>74</v>
      </c>
      <c r="J269">
        <v>50</v>
      </c>
      <c r="K269">
        <v>17</v>
      </c>
      <c r="L269">
        <v>0</v>
      </c>
      <c r="M269">
        <v>7</v>
      </c>
      <c r="N269">
        <v>24</v>
      </c>
      <c r="O269">
        <v>36</v>
      </c>
      <c r="P269">
        <v>10</v>
      </c>
      <c r="Q269">
        <v>0</v>
      </c>
      <c r="R269">
        <v>82</v>
      </c>
      <c r="S269">
        <v>0</v>
      </c>
      <c r="T269">
        <v>3</v>
      </c>
      <c r="U269">
        <v>0</v>
      </c>
      <c r="V269">
        <v>8</v>
      </c>
      <c r="W269">
        <v>2</v>
      </c>
      <c r="X269">
        <v>0</v>
      </c>
      <c r="Y269">
        <v>96</v>
      </c>
      <c r="Z269">
        <v>47</v>
      </c>
      <c r="AA269">
        <v>74</v>
      </c>
      <c r="AB269">
        <v>5</v>
      </c>
      <c r="AC269">
        <v>12</v>
      </c>
      <c r="AD269">
        <v>0</v>
      </c>
      <c r="AE269">
        <v>0</v>
      </c>
      <c r="AF269">
        <v>2.6</v>
      </c>
      <c r="AG269">
        <v>65.5</v>
      </c>
      <c r="AH269">
        <v>12.8</v>
      </c>
      <c r="AI269">
        <v>377</v>
      </c>
      <c r="AJ269">
        <v>796</v>
      </c>
      <c r="AK269">
        <v>1173</v>
      </c>
      <c r="AL269" s="1">
        <v>0.35599999999999998</v>
      </c>
      <c r="AM269" s="1">
        <v>0.68700000000000006</v>
      </c>
      <c r="AN269" s="2">
        <v>0.52</v>
      </c>
      <c r="AO269" s="1">
        <v>0.59699999999999998</v>
      </c>
      <c r="AP269" s="1">
        <v>0.82899999999999996</v>
      </c>
      <c r="AQ269" s="2">
        <v>0.749</v>
      </c>
      <c r="AR269" s="2">
        <v>0.49399999999999999</v>
      </c>
      <c r="AS269" s="1">
        <f>(1-AR269)*AL269*(1-AO269)</f>
        <v>7.2594807999999997E-2</v>
      </c>
      <c r="AT269" s="1">
        <f>(1-AR269)*AL269*AO269</f>
        <v>0.10754119199999999</v>
      </c>
      <c r="AU269" s="1">
        <f>(1-AR269)*(1-AL269)</f>
        <v>0.32586399999999999</v>
      </c>
      <c r="AV269" s="1">
        <f>AR269*AM269*(1-AP269)</f>
        <v>5.8033638000000019E-2</v>
      </c>
      <c r="AW269" s="1">
        <f>AR269*AM269*AP269</f>
        <v>0.28134436200000001</v>
      </c>
      <c r="AX269" s="1">
        <f>AR269*(1-AM269)</f>
        <v>0.15462199999999998</v>
      </c>
      <c r="AY269" s="3">
        <f>$AK269*AS269</f>
        <v>85.153709784</v>
      </c>
      <c r="AZ269" s="3">
        <f>$AK269*AT269</f>
        <v>126.145818216</v>
      </c>
      <c r="BA269" s="3">
        <f>$AK269*AU269</f>
        <v>382.238472</v>
      </c>
      <c r="BB269" s="3">
        <f>$AK269*AV269</f>
        <v>68.073457374000029</v>
      </c>
      <c r="BC269" s="3">
        <f>$AK269*AW269</f>
        <v>330.01693662600002</v>
      </c>
      <c r="BD269" s="3">
        <f>$AK269*AX269</f>
        <v>181.37160599999999</v>
      </c>
    </row>
    <row r="270" spans="1:56">
      <c r="A270">
        <v>2013</v>
      </c>
      <c r="B270">
        <v>6867</v>
      </c>
      <c r="C270" t="s">
        <v>810</v>
      </c>
      <c r="D270" t="s">
        <v>90</v>
      </c>
      <c r="E270">
        <v>24</v>
      </c>
      <c r="F270">
        <v>98</v>
      </c>
      <c r="G270">
        <v>264</v>
      </c>
      <c r="H270">
        <v>308</v>
      </c>
      <c r="I270">
        <v>65</v>
      </c>
      <c r="J270">
        <v>40</v>
      </c>
      <c r="K270">
        <v>16</v>
      </c>
      <c r="L270">
        <v>0</v>
      </c>
      <c r="M270">
        <v>9</v>
      </c>
      <c r="N270">
        <v>41</v>
      </c>
      <c r="O270">
        <v>30</v>
      </c>
      <c r="P270">
        <v>37</v>
      </c>
      <c r="Q270">
        <v>1</v>
      </c>
      <c r="R270">
        <v>71</v>
      </c>
      <c r="S270">
        <v>4</v>
      </c>
      <c r="T270">
        <v>2</v>
      </c>
      <c r="U270">
        <v>1</v>
      </c>
      <c r="V270">
        <v>5</v>
      </c>
      <c r="W270">
        <v>5</v>
      </c>
      <c r="X270">
        <v>0</v>
      </c>
      <c r="Y270">
        <v>69</v>
      </c>
      <c r="Z270">
        <v>41</v>
      </c>
      <c r="AA270">
        <v>84</v>
      </c>
      <c r="AB270">
        <v>14</v>
      </c>
      <c r="AC270">
        <v>3</v>
      </c>
      <c r="AD270">
        <v>2</v>
      </c>
      <c r="AE270">
        <v>0</v>
      </c>
      <c r="AF270">
        <v>4.2</v>
      </c>
      <c r="AG270">
        <v>52.9</v>
      </c>
      <c r="AH270">
        <v>7.9</v>
      </c>
      <c r="AI270">
        <v>536</v>
      </c>
      <c r="AJ270">
        <v>777</v>
      </c>
      <c r="AK270">
        <v>1313</v>
      </c>
      <c r="AL270" s="1">
        <v>0.22600000000000001</v>
      </c>
      <c r="AM270" s="1">
        <v>0.59499999999999997</v>
      </c>
      <c r="AN270" s="2">
        <v>0.41099999999999998</v>
      </c>
      <c r="AO270" s="1">
        <v>0.59199999999999997</v>
      </c>
      <c r="AP270" s="1">
        <v>0.88700000000000001</v>
      </c>
      <c r="AQ270" s="2">
        <v>0.80599999999999905</v>
      </c>
      <c r="AR270" s="2">
        <v>0.5</v>
      </c>
      <c r="AS270" s="1">
        <f>(1-AR270)*AL270*(1-AO270)</f>
        <v>4.6104000000000006E-2</v>
      </c>
      <c r="AT270" s="1">
        <f>(1-AR270)*AL270*AO270</f>
        <v>6.6895999999999997E-2</v>
      </c>
      <c r="AU270" s="1">
        <f>(1-AR270)*(1-AL270)</f>
        <v>0.38700000000000001</v>
      </c>
      <c r="AV270" s="1">
        <f>AR270*AM270*(1-AP270)</f>
        <v>3.3617499999999995E-2</v>
      </c>
      <c r="AW270" s="1">
        <f>AR270*AM270*AP270</f>
        <v>0.26388249999999996</v>
      </c>
      <c r="AX270" s="1">
        <f>AR270*(1-AM270)</f>
        <v>0.20250000000000001</v>
      </c>
      <c r="AY270" s="3">
        <f>$AK270*AS270</f>
        <v>60.534552000000005</v>
      </c>
      <c r="AZ270" s="3">
        <f>$AK270*AT270</f>
        <v>87.834447999999995</v>
      </c>
      <c r="BA270" s="3">
        <f>$AK270*AU270</f>
        <v>508.13100000000003</v>
      </c>
      <c r="BB270" s="3">
        <f>$AK270*AV270</f>
        <v>44.139777499999994</v>
      </c>
      <c r="BC270" s="3">
        <f>$AK270*AW270</f>
        <v>346.47772249999997</v>
      </c>
      <c r="BD270" s="3">
        <f>$AK270*AX270</f>
        <v>265.88249999999999</v>
      </c>
    </row>
    <row r="271" spans="1:56">
      <c r="A271">
        <v>2013</v>
      </c>
      <c r="B271">
        <v>49</v>
      </c>
      <c r="C271" t="s">
        <v>504</v>
      </c>
      <c r="D271" t="s">
        <v>67</v>
      </c>
      <c r="E271">
        <v>26</v>
      </c>
      <c r="F271">
        <v>88</v>
      </c>
      <c r="G271">
        <v>280</v>
      </c>
      <c r="H271">
        <v>308</v>
      </c>
      <c r="I271">
        <v>68</v>
      </c>
      <c r="J271">
        <v>46</v>
      </c>
      <c r="K271">
        <v>14</v>
      </c>
      <c r="L271">
        <v>0</v>
      </c>
      <c r="M271">
        <v>8</v>
      </c>
      <c r="N271">
        <v>31</v>
      </c>
      <c r="O271">
        <v>35</v>
      </c>
      <c r="P271">
        <v>21</v>
      </c>
      <c r="Q271">
        <v>1</v>
      </c>
      <c r="R271">
        <v>85</v>
      </c>
      <c r="S271">
        <v>5</v>
      </c>
      <c r="T271">
        <v>2</v>
      </c>
      <c r="U271">
        <v>0</v>
      </c>
      <c r="V271">
        <v>2</v>
      </c>
      <c r="W271">
        <v>1</v>
      </c>
      <c r="X271">
        <v>1</v>
      </c>
      <c r="Y271">
        <v>90</v>
      </c>
      <c r="Z271">
        <v>44</v>
      </c>
      <c r="AA271">
        <v>63</v>
      </c>
      <c r="AB271">
        <v>5</v>
      </c>
      <c r="AC271">
        <v>10</v>
      </c>
      <c r="AD271">
        <v>0</v>
      </c>
      <c r="AE271">
        <v>0</v>
      </c>
      <c r="AF271">
        <v>2</v>
      </c>
      <c r="AG271">
        <v>60.7</v>
      </c>
      <c r="AH271">
        <v>14.3</v>
      </c>
      <c r="AI271">
        <v>442</v>
      </c>
      <c r="AJ271">
        <v>778</v>
      </c>
      <c r="AK271">
        <v>1220</v>
      </c>
      <c r="AL271" s="1">
        <v>0.31900000000000001</v>
      </c>
      <c r="AM271" s="1">
        <v>0.74099999999999999</v>
      </c>
      <c r="AN271" s="2">
        <v>0.51600000000000001</v>
      </c>
      <c r="AO271" s="1">
        <v>0.47299999999999998</v>
      </c>
      <c r="AP271" s="1">
        <v>0.83799999999999997</v>
      </c>
      <c r="AQ271" s="2">
        <v>0.71799999999999997</v>
      </c>
      <c r="AR271" s="2">
        <v>0.46600000000000003</v>
      </c>
      <c r="AS271" s="1">
        <f>(1-AR271)*AL271*(1-AO271)</f>
        <v>8.9772342000000019E-2</v>
      </c>
      <c r="AT271" s="1">
        <f>(1-AR271)*AL271*AO271</f>
        <v>8.0573658000000006E-2</v>
      </c>
      <c r="AU271" s="1">
        <f>(1-AR271)*(1-AL271)</f>
        <v>0.36365400000000003</v>
      </c>
      <c r="AV271" s="1">
        <f>AR271*AM271*(1-AP271)</f>
        <v>5.5939572000000014E-2</v>
      </c>
      <c r="AW271" s="1">
        <f>AR271*AM271*AP271</f>
        <v>0.28936642800000001</v>
      </c>
      <c r="AX271" s="1">
        <f>AR271*(1-AM271)</f>
        <v>0.12069400000000001</v>
      </c>
      <c r="AY271" s="3">
        <f>$AK271*AS271</f>
        <v>109.52225724000002</v>
      </c>
      <c r="AZ271" s="3">
        <f>$AK271*AT271</f>
        <v>98.299862760000011</v>
      </c>
      <c r="BA271" s="3">
        <f>$AK271*AU271</f>
        <v>443.65788000000003</v>
      </c>
      <c r="BB271" s="3">
        <f>$AK271*AV271</f>
        <v>68.246277840000019</v>
      </c>
      <c r="BC271" s="3">
        <f>$AK271*AW271</f>
        <v>353.02704216000001</v>
      </c>
      <c r="BD271" s="3">
        <f>$AK271*AX271</f>
        <v>147.24668</v>
      </c>
    </row>
    <row r="272" spans="1:56">
      <c r="A272">
        <v>2013</v>
      </c>
      <c r="B272">
        <v>7571</v>
      </c>
      <c r="C272" t="s">
        <v>712</v>
      </c>
      <c r="D272" t="s">
        <v>27</v>
      </c>
      <c r="E272">
        <v>24</v>
      </c>
      <c r="F272">
        <v>94</v>
      </c>
      <c r="G272">
        <v>289</v>
      </c>
      <c r="H272">
        <v>308</v>
      </c>
      <c r="I272">
        <v>65</v>
      </c>
      <c r="J272">
        <v>37</v>
      </c>
      <c r="K272">
        <v>17</v>
      </c>
      <c r="L272">
        <v>0</v>
      </c>
      <c r="M272">
        <v>11</v>
      </c>
      <c r="N272">
        <v>30</v>
      </c>
      <c r="O272">
        <v>36</v>
      </c>
      <c r="P272">
        <v>16</v>
      </c>
      <c r="Q272">
        <v>0</v>
      </c>
      <c r="R272">
        <v>56</v>
      </c>
      <c r="S272">
        <v>2</v>
      </c>
      <c r="T272">
        <v>0</v>
      </c>
      <c r="U272">
        <v>1</v>
      </c>
      <c r="V272">
        <v>8</v>
      </c>
      <c r="W272">
        <v>1</v>
      </c>
      <c r="X272">
        <v>0</v>
      </c>
      <c r="Y272">
        <v>89</v>
      </c>
      <c r="Z272">
        <v>46</v>
      </c>
      <c r="AA272">
        <v>98</v>
      </c>
      <c r="AB272">
        <v>9</v>
      </c>
      <c r="AC272">
        <v>8</v>
      </c>
      <c r="AD272">
        <v>1</v>
      </c>
      <c r="AE272">
        <v>0</v>
      </c>
      <c r="AF272">
        <v>2.2999999999999998</v>
      </c>
      <c r="AG272">
        <v>63.3</v>
      </c>
      <c r="AH272">
        <v>8.6</v>
      </c>
      <c r="AI272">
        <v>378</v>
      </c>
      <c r="AJ272">
        <v>790</v>
      </c>
      <c r="AK272">
        <v>1168</v>
      </c>
      <c r="AL272" s="1">
        <v>0.35299999999999998</v>
      </c>
      <c r="AM272" s="1">
        <v>0.69399999999999995</v>
      </c>
      <c r="AN272" s="2">
        <v>0.52500000000000002</v>
      </c>
      <c r="AO272" s="1">
        <v>0.67</v>
      </c>
      <c r="AP272" s="1">
        <v>0.91700000000000004</v>
      </c>
      <c r="AQ272" s="2">
        <v>0.83499999999999996</v>
      </c>
      <c r="AR272" s="2">
        <v>0.50600000000000001</v>
      </c>
      <c r="AS272" s="1">
        <f>(1-AR272)*AL272*(1-AO272)</f>
        <v>5.7546059999999989E-2</v>
      </c>
      <c r="AT272" s="1">
        <f>(1-AR272)*AL272*AO272</f>
        <v>0.11683594</v>
      </c>
      <c r="AU272" s="1">
        <f>(1-AR272)*(1-AL272)</f>
        <v>0.31961800000000001</v>
      </c>
      <c r="AV272" s="1">
        <f>AR272*AM272*(1-AP272)</f>
        <v>2.9146611999999985E-2</v>
      </c>
      <c r="AW272" s="1">
        <f>AR272*AM272*AP272</f>
        <v>0.32201738800000002</v>
      </c>
      <c r="AX272" s="1">
        <f>AR272*(1-AM272)</f>
        <v>0.15483600000000003</v>
      </c>
      <c r="AY272" s="3">
        <f>$AK272*AS272</f>
        <v>67.213798079999989</v>
      </c>
      <c r="AZ272" s="3">
        <f>$AK272*AT272</f>
        <v>136.46437792</v>
      </c>
      <c r="BA272" s="3">
        <f>$AK272*AU272</f>
        <v>373.31382400000001</v>
      </c>
      <c r="BB272" s="3">
        <f>$AK272*AV272</f>
        <v>34.043242815999982</v>
      </c>
      <c r="BC272" s="3">
        <f>$AK272*AW272</f>
        <v>376.11630918400004</v>
      </c>
      <c r="BD272" s="3">
        <f>$AK272*AX272</f>
        <v>180.84844800000005</v>
      </c>
    </row>
    <row r="273" spans="1:56">
      <c r="A273">
        <v>2013</v>
      </c>
      <c r="B273">
        <v>5422</v>
      </c>
      <c r="C273" t="s">
        <v>793</v>
      </c>
      <c r="D273" t="s">
        <v>61</v>
      </c>
      <c r="E273">
        <v>24</v>
      </c>
      <c r="F273">
        <v>118</v>
      </c>
      <c r="G273">
        <v>290</v>
      </c>
      <c r="H273">
        <v>307</v>
      </c>
      <c r="I273">
        <v>75</v>
      </c>
      <c r="J273">
        <v>57</v>
      </c>
      <c r="K273">
        <v>15</v>
      </c>
      <c r="L273">
        <v>1</v>
      </c>
      <c r="M273">
        <v>2</v>
      </c>
      <c r="N273">
        <v>25</v>
      </c>
      <c r="O273">
        <v>22</v>
      </c>
      <c r="P273">
        <v>8</v>
      </c>
      <c r="Q273">
        <v>1</v>
      </c>
      <c r="R273">
        <v>34</v>
      </c>
      <c r="S273">
        <v>1</v>
      </c>
      <c r="T273">
        <v>3</v>
      </c>
      <c r="U273">
        <v>5</v>
      </c>
      <c r="V273">
        <v>6</v>
      </c>
      <c r="W273">
        <v>4</v>
      </c>
      <c r="X273">
        <v>3</v>
      </c>
      <c r="Y273">
        <v>125</v>
      </c>
      <c r="Z273">
        <v>50</v>
      </c>
      <c r="AA273">
        <v>77</v>
      </c>
      <c r="AB273">
        <v>7</v>
      </c>
      <c r="AC273">
        <v>10</v>
      </c>
      <c r="AD273">
        <v>12</v>
      </c>
      <c r="AE273">
        <v>6</v>
      </c>
      <c r="AF273">
        <v>3.7</v>
      </c>
      <c r="AG273">
        <v>62.9</v>
      </c>
      <c r="AH273">
        <v>6.4</v>
      </c>
      <c r="AI273">
        <v>305</v>
      </c>
      <c r="AJ273">
        <v>671</v>
      </c>
      <c r="AK273">
        <v>976</v>
      </c>
      <c r="AL273" s="1">
        <v>0.37</v>
      </c>
      <c r="AM273" s="1">
        <v>0.67799999999999905</v>
      </c>
      <c r="AN273" s="2">
        <v>0.52300000000000002</v>
      </c>
      <c r="AO273" s="1">
        <v>0.69099999999999995</v>
      </c>
      <c r="AP273" s="1">
        <v>0.96899999999999997</v>
      </c>
      <c r="AQ273" s="2">
        <v>0.87</v>
      </c>
      <c r="AR273" s="2">
        <v>0.496</v>
      </c>
      <c r="AS273" s="1">
        <f>(1-AR273)*AL273*(1-AO273)</f>
        <v>5.7622320000000012E-2</v>
      </c>
      <c r="AT273" s="1">
        <f>(1-AR273)*AL273*AO273</f>
        <v>0.12885768</v>
      </c>
      <c r="AU273" s="1">
        <f>(1-AR273)*(1-AL273)</f>
        <v>0.31752000000000002</v>
      </c>
      <c r="AV273" s="1">
        <f>AR273*AM273*(1-AP273)</f>
        <v>1.0424927999999995E-2</v>
      </c>
      <c r="AW273" s="1">
        <f>AR273*AM273*AP273</f>
        <v>0.32586307199999953</v>
      </c>
      <c r="AX273" s="1">
        <f>AR273*(1-AM273)</f>
        <v>0.15971200000000046</v>
      </c>
      <c r="AY273" s="3">
        <f>$AK273*AS273</f>
        <v>56.239384320000013</v>
      </c>
      <c r="AZ273" s="3">
        <f>$AK273*AT273</f>
        <v>125.76509568</v>
      </c>
      <c r="BA273" s="3">
        <f>$AK273*AU273</f>
        <v>309.89952000000005</v>
      </c>
      <c r="BB273" s="3">
        <f>$AK273*AV273</f>
        <v>10.174729727999996</v>
      </c>
      <c r="BC273" s="3">
        <f>$AK273*AW273</f>
        <v>318.04235827199955</v>
      </c>
      <c r="BD273" s="3">
        <f>$AK273*AX273</f>
        <v>155.87891200000044</v>
      </c>
    </row>
    <row r="274" spans="1:56">
      <c r="A274">
        <v>2013</v>
      </c>
      <c r="B274">
        <v>2918</v>
      </c>
      <c r="C274" t="s">
        <v>274</v>
      </c>
      <c r="D274" t="s">
        <v>120</v>
      </c>
      <c r="E274">
        <v>31</v>
      </c>
      <c r="F274">
        <v>71</v>
      </c>
      <c r="G274">
        <v>280</v>
      </c>
      <c r="H274">
        <v>305</v>
      </c>
      <c r="I274">
        <v>79</v>
      </c>
      <c r="J274">
        <v>55</v>
      </c>
      <c r="K274">
        <v>16</v>
      </c>
      <c r="L274">
        <v>3</v>
      </c>
      <c r="M274">
        <v>5</v>
      </c>
      <c r="N274">
        <v>44</v>
      </c>
      <c r="O274">
        <v>30</v>
      </c>
      <c r="P274">
        <v>23</v>
      </c>
      <c r="Q274">
        <v>0</v>
      </c>
      <c r="R274">
        <v>36</v>
      </c>
      <c r="S274">
        <v>0</v>
      </c>
      <c r="T274">
        <v>2</v>
      </c>
      <c r="U274">
        <v>0</v>
      </c>
      <c r="V274">
        <v>1</v>
      </c>
      <c r="W274">
        <v>9</v>
      </c>
      <c r="X274">
        <v>4</v>
      </c>
      <c r="Y274">
        <v>105</v>
      </c>
      <c r="Z274">
        <v>57</v>
      </c>
      <c r="AA274">
        <v>83</v>
      </c>
      <c r="AB274">
        <v>7</v>
      </c>
      <c r="AC274">
        <v>8</v>
      </c>
      <c r="AD274">
        <v>1</v>
      </c>
      <c r="AE274">
        <v>0</v>
      </c>
      <c r="AF274">
        <v>6</v>
      </c>
      <c r="AG274">
        <v>59.7</v>
      </c>
      <c r="AH274">
        <v>3.7</v>
      </c>
      <c r="AI274">
        <v>431</v>
      </c>
      <c r="AJ274">
        <v>740</v>
      </c>
      <c r="AK274">
        <v>1171</v>
      </c>
      <c r="AL274" s="1">
        <v>0.246</v>
      </c>
      <c r="AM274" s="1">
        <v>0.59099999999999997</v>
      </c>
      <c r="AN274" s="2">
        <v>0.41799999999999998</v>
      </c>
      <c r="AO274" s="1">
        <v>0.77800000000000002</v>
      </c>
      <c r="AP274" s="1">
        <v>0.96499999999999997</v>
      </c>
      <c r="AQ274" s="2">
        <v>0.91</v>
      </c>
      <c r="AR274" s="2">
        <v>0.499</v>
      </c>
      <c r="AS274" s="1">
        <f>(1-AR274)*AL274*(1-AO274)</f>
        <v>2.7360611999999996E-2</v>
      </c>
      <c r="AT274" s="1">
        <f>(1-AR274)*AL274*AO274</f>
        <v>9.5885388000000002E-2</v>
      </c>
      <c r="AU274" s="1">
        <f>(1-AR274)*(1-AL274)</f>
        <v>0.37775399999999998</v>
      </c>
      <c r="AV274" s="1">
        <f>AR274*AM274*(1-AP274)</f>
        <v>1.0321815000000008E-2</v>
      </c>
      <c r="AW274" s="1">
        <f>AR274*AM274*AP274</f>
        <v>0.28458718499999996</v>
      </c>
      <c r="AX274" s="1">
        <f>AR274*(1-AM274)</f>
        <v>0.20409100000000002</v>
      </c>
      <c r="AY274" s="3">
        <f>$AK274*AS274</f>
        <v>32.039276651999998</v>
      </c>
      <c r="AZ274" s="3">
        <f>$AK274*AT274</f>
        <v>112.281789348</v>
      </c>
      <c r="BA274" s="3">
        <f>$AK274*AU274</f>
        <v>442.34993399999996</v>
      </c>
      <c r="BB274" s="3">
        <f>$AK274*AV274</f>
        <v>12.086845365000009</v>
      </c>
      <c r="BC274" s="3">
        <f>$AK274*AW274</f>
        <v>333.25159363499995</v>
      </c>
      <c r="BD274" s="3">
        <f>$AK274*AX274</f>
        <v>238.99056100000001</v>
      </c>
    </row>
    <row r="275" spans="1:56">
      <c r="A275">
        <v>2013</v>
      </c>
      <c r="B275">
        <v>1433</v>
      </c>
      <c r="C275" t="s">
        <v>630</v>
      </c>
      <c r="D275" t="s">
        <v>61</v>
      </c>
      <c r="E275">
        <v>25</v>
      </c>
      <c r="F275">
        <v>78</v>
      </c>
      <c r="G275">
        <v>287</v>
      </c>
      <c r="H275">
        <v>303</v>
      </c>
      <c r="I275">
        <v>78</v>
      </c>
      <c r="J275">
        <v>53</v>
      </c>
      <c r="K275">
        <v>9</v>
      </c>
      <c r="L275">
        <v>0</v>
      </c>
      <c r="M275">
        <v>16</v>
      </c>
      <c r="N275">
        <v>29</v>
      </c>
      <c r="O275">
        <v>59</v>
      </c>
      <c r="P275">
        <v>15</v>
      </c>
      <c r="Q275">
        <v>1</v>
      </c>
      <c r="R275">
        <v>42</v>
      </c>
      <c r="S275">
        <v>0</v>
      </c>
      <c r="T275">
        <v>1</v>
      </c>
      <c r="U275">
        <v>0</v>
      </c>
      <c r="V275">
        <v>12</v>
      </c>
      <c r="W275">
        <v>0</v>
      </c>
      <c r="X275">
        <v>1</v>
      </c>
      <c r="Y275">
        <v>140</v>
      </c>
      <c r="Z275">
        <v>48</v>
      </c>
      <c r="AA275">
        <v>58</v>
      </c>
      <c r="AB275">
        <v>2</v>
      </c>
      <c r="AC275">
        <v>8</v>
      </c>
      <c r="AD275">
        <v>0</v>
      </c>
      <c r="AE275">
        <v>0</v>
      </c>
      <c r="AF275">
        <v>0.9</v>
      </c>
      <c r="AG275">
        <v>62.1</v>
      </c>
      <c r="AH275">
        <v>10.1</v>
      </c>
      <c r="AI275">
        <v>359</v>
      </c>
      <c r="AJ275">
        <v>679</v>
      </c>
      <c r="AK275">
        <v>1038</v>
      </c>
      <c r="AL275" s="1">
        <v>0.34699999999999998</v>
      </c>
      <c r="AM275" s="1">
        <v>0.73499999999999999</v>
      </c>
      <c r="AN275" s="2">
        <v>0.53900000000000003</v>
      </c>
      <c r="AO275" s="1">
        <v>0.65900000000000003</v>
      </c>
      <c r="AP275" s="1">
        <v>0.88500000000000001</v>
      </c>
      <c r="AQ275" s="2">
        <v>0.81200000000000006</v>
      </c>
      <c r="AR275" s="2">
        <v>0.49299999999999999</v>
      </c>
      <c r="AS275" s="1">
        <f>(1-AR275)*AL275*(1-AO275)</f>
        <v>5.9991788999999997E-2</v>
      </c>
      <c r="AT275" s="1">
        <f>(1-AR275)*AL275*AO275</f>
        <v>0.11593721100000001</v>
      </c>
      <c r="AU275" s="1">
        <f>(1-AR275)*(1-AL275)</f>
        <v>0.331071</v>
      </c>
      <c r="AV275" s="1">
        <f>AR275*AM275*(1-AP275)</f>
        <v>4.1670824999999995E-2</v>
      </c>
      <c r="AW275" s="1">
        <f>AR275*AM275*AP275</f>
        <v>0.32068417499999996</v>
      </c>
      <c r="AX275" s="1">
        <f>AR275*(1-AM275)</f>
        <v>0.13064500000000001</v>
      </c>
      <c r="AY275" s="3">
        <f>$AK275*AS275</f>
        <v>62.271476981999996</v>
      </c>
      <c r="AZ275" s="3">
        <f>$AK275*AT275</f>
        <v>120.34282501800001</v>
      </c>
      <c r="BA275" s="3">
        <f>$AK275*AU275</f>
        <v>343.65169800000001</v>
      </c>
      <c r="BB275" s="3">
        <f>$AK275*AV275</f>
        <v>43.254316349999996</v>
      </c>
      <c r="BC275" s="3">
        <f>$AK275*AW275</f>
        <v>332.87017364999997</v>
      </c>
      <c r="BD275" s="3">
        <f>$AK275*AX275</f>
        <v>135.60951</v>
      </c>
    </row>
    <row r="276" spans="1:56">
      <c r="A276">
        <v>2013</v>
      </c>
      <c r="B276">
        <v>3790</v>
      </c>
      <c r="C276" t="s">
        <v>536</v>
      </c>
      <c r="D276" t="s">
        <v>18</v>
      </c>
      <c r="E276">
        <v>30</v>
      </c>
      <c r="F276">
        <v>87</v>
      </c>
      <c r="G276">
        <v>267</v>
      </c>
      <c r="H276">
        <v>303</v>
      </c>
      <c r="I276">
        <v>63</v>
      </c>
      <c r="J276">
        <v>50</v>
      </c>
      <c r="K276">
        <v>9</v>
      </c>
      <c r="L276">
        <v>1</v>
      </c>
      <c r="M276">
        <v>3</v>
      </c>
      <c r="N276">
        <v>32</v>
      </c>
      <c r="O276">
        <v>24</v>
      </c>
      <c r="P276">
        <v>24</v>
      </c>
      <c r="Q276">
        <v>1</v>
      </c>
      <c r="R276">
        <v>80</v>
      </c>
      <c r="S276">
        <v>5</v>
      </c>
      <c r="T276">
        <v>3</v>
      </c>
      <c r="U276">
        <v>4</v>
      </c>
      <c r="V276">
        <v>4</v>
      </c>
      <c r="W276">
        <v>13</v>
      </c>
      <c r="X276">
        <v>1</v>
      </c>
      <c r="Y276">
        <v>74</v>
      </c>
      <c r="Z276">
        <v>49</v>
      </c>
      <c r="AA276">
        <v>67</v>
      </c>
      <c r="AB276">
        <v>9</v>
      </c>
      <c r="AC276">
        <v>5</v>
      </c>
      <c r="AD276">
        <v>4</v>
      </c>
      <c r="AE276">
        <v>0</v>
      </c>
      <c r="AF276">
        <v>6</v>
      </c>
      <c r="AG276">
        <v>61.4</v>
      </c>
      <c r="AH276">
        <v>9</v>
      </c>
      <c r="AI276">
        <v>405</v>
      </c>
      <c r="AJ276">
        <v>735</v>
      </c>
      <c r="AK276">
        <v>1140</v>
      </c>
      <c r="AL276" s="1">
        <v>0.28399999999999997</v>
      </c>
      <c r="AM276" s="1">
        <v>0.64500000000000002</v>
      </c>
      <c r="AN276" s="2">
        <v>0.46799999999999897</v>
      </c>
      <c r="AO276" s="1">
        <v>0.62</v>
      </c>
      <c r="AP276" s="1">
        <v>0.88</v>
      </c>
      <c r="AQ276" s="2">
        <v>0.80299999999999905</v>
      </c>
      <c r="AR276" s="2">
        <v>0.51</v>
      </c>
      <c r="AS276" s="1">
        <f>(1-AR276)*AL276*(1-AO276)</f>
        <v>5.2880799999999992E-2</v>
      </c>
      <c r="AT276" s="1">
        <f>(1-AR276)*AL276*AO276</f>
        <v>8.6279199999999986E-2</v>
      </c>
      <c r="AU276" s="1">
        <f>(1-AR276)*(1-AL276)</f>
        <v>0.35083999999999999</v>
      </c>
      <c r="AV276" s="1">
        <f>AR276*AM276*(1-AP276)</f>
        <v>3.9474000000000002E-2</v>
      </c>
      <c r="AW276" s="1">
        <f>AR276*AM276*AP276</f>
        <v>0.28947600000000001</v>
      </c>
      <c r="AX276" s="1">
        <f>AR276*(1-AM276)</f>
        <v>0.18104999999999999</v>
      </c>
      <c r="AY276" s="3">
        <f>$AK276*AS276</f>
        <v>60.284111999999993</v>
      </c>
      <c r="AZ276" s="3">
        <f>$AK276*AT276</f>
        <v>98.358287999999988</v>
      </c>
      <c r="BA276" s="3">
        <f>$AK276*AU276</f>
        <v>399.95759999999996</v>
      </c>
      <c r="BB276" s="3">
        <f>$AK276*AV276</f>
        <v>45.000360000000001</v>
      </c>
      <c r="BC276" s="3">
        <f>$AK276*AW276</f>
        <v>330.00263999999999</v>
      </c>
      <c r="BD276" s="3">
        <f>$AK276*AX276</f>
        <v>206.39699999999999</v>
      </c>
    </row>
    <row r="277" spans="1:56">
      <c r="A277">
        <v>2013</v>
      </c>
      <c r="B277">
        <v>1488</v>
      </c>
      <c r="C277" t="s">
        <v>506</v>
      </c>
      <c r="D277" t="s">
        <v>120</v>
      </c>
      <c r="E277">
        <v>35</v>
      </c>
      <c r="F277">
        <v>103</v>
      </c>
      <c r="G277">
        <v>272</v>
      </c>
      <c r="H277">
        <v>300</v>
      </c>
      <c r="I277">
        <v>68</v>
      </c>
      <c r="J277">
        <v>48</v>
      </c>
      <c r="K277">
        <v>17</v>
      </c>
      <c r="L277">
        <v>1</v>
      </c>
      <c r="M277">
        <v>2</v>
      </c>
      <c r="N277">
        <v>33</v>
      </c>
      <c r="O277">
        <v>21</v>
      </c>
      <c r="P277">
        <v>22</v>
      </c>
      <c r="Q277">
        <v>1</v>
      </c>
      <c r="R277">
        <v>61</v>
      </c>
      <c r="S277">
        <v>0</v>
      </c>
      <c r="T277">
        <v>4</v>
      </c>
      <c r="U277">
        <v>2</v>
      </c>
      <c r="V277">
        <v>7</v>
      </c>
      <c r="W277">
        <v>4</v>
      </c>
      <c r="X277">
        <v>3</v>
      </c>
      <c r="Y277">
        <v>90</v>
      </c>
      <c r="Z277">
        <v>41</v>
      </c>
      <c r="AA277">
        <v>82</v>
      </c>
      <c r="AB277">
        <v>6</v>
      </c>
      <c r="AC277">
        <v>8</v>
      </c>
      <c r="AD277">
        <v>4</v>
      </c>
      <c r="AE277">
        <v>1</v>
      </c>
      <c r="AF277">
        <v>4.0999999999999996</v>
      </c>
      <c r="AG277">
        <v>63.3</v>
      </c>
      <c r="AH277">
        <v>10.3</v>
      </c>
      <c r="AI277">
        <v>383</v>
      </c>
      <c r="AJ277">
        <v>728</v>
      </c>
      <c r="AK277">
        <v>1111</v>
      </c>
      <c r="AL277" s="1">
        <v>0.32600000000000001</v>
      </c>
      <c r="AM277" s="1">
        <v>0.67200000000000004</v>
      </c>
      <c r="AN277" s="2">
        <v>0.499</v>
      </c>
      <c r="AO277" s="1">
        <v>0.59699999999999998</v>
      </c>
      <c r="AP277" s="1">
        <v>0.88700000000000001</v>
      </c>
      <c r="AQ277" s="2">
        <v>0.79200000000000004</v>
      </c>
      <c r="AR277" s="2">
        <v>0.499</v>
      </c>
      <c r="AS277" s="1">
        <f>(1-AR277)*AL277*(1-AO277)</f>
        <v>6.5820377999999999E-2</v>
      </c>
      <c r="AT277" s="1">
        <f>(1-AR277)*AL277*AO277</f>
        <v>9.7505622E-2</v>
      </c>
      <c r="AU277" s="1">
        <f>(1-AR277)*(1-AL277)</f>
        <v>0.33767399999999997</v>
      </c>
      <c r="AV277" s="1">
        <f>AR277*AM277*(1-AP277)</f>
        <v>3.7892063999999996E-2</v>
      </c>
      <c r="AW277" s="1">
        <f>AR277*AM277*AP277</f>
        <v>0.29743593600000001</v>
      </c>
      <c r="AX277" s="1">
        <f>AR277*(1-AM277)</f>
        <v>0.16367199999999998</v>
      </c>
      <c r="AY277" s="3">
        <f>$AK277*AS277</f>
        <v>73.126439957999992</v>
      </c>
      <c r="AZ277" s="3">
        <f>$AK277*AT277</f>
        <v>108.32874604200001</v>
      </c>
      <c r="BA277" s="3">
        <f>$AK277*AU277</f>
        <v>375.15581399999996</v>
      </c>
      <c r="BB277" s="3">
        <f>$AK277*AV277</f>
        <v>42.098083103999997</v>
      </c>
      <c r="BC277" s="3">
        <f>$AK277*AW277</f>
        <v>330.45132489600002</v>
      </c>
      <c r="BD277" s="3">
        <f>$AK277*AX277</f>
        <v>181.83959199999998</v>
      </c>
    </row>
    <row r="278" spans="1:56">
      <c r="A278">
        <v>2013</v>
      </c>
      <c r="B278">
        <v>1573</v>
      </c>
      <c r="C278" t="s">
        <v>430</v>
      </c>
      <c r="D278" t="s">
        <v>18</v>
      </c>
      <c r="E278">
        <v>36</v>
      </c>
      <c r="F278">
        <v>82</v>
      </c>
      <c r="G278">
        <v>262</v>
      </c>
      <c r="H278">
        <v>299</v>
      </c>
      <c r="I278">
        <v>53</v>
      </c>
      <c r="J278">
        <v>32</v>
      </c>
      <c r="K278">
        <v>8</v>
      </c>
      <c r="L278">
        <v>1</v>
      </c>
      <c r="M278">
        <v>12</v>
      </c>
      <c r="N278">
        <v>31</v>
      </c>
      <c r="O278">
        <v>37</v>
      </c>
      <c r="P278">
        <v>32</v>
      </c>
      <c r="Q278">
        <v>2</v>
      </c>
      <c r="R278">
        <v>79</v>
      </c>
      <c r="S278">
        <v>5</v>
      </c>
      <c r="T278">
        <v>0</v>
      </c>
      <c r="U278">
        <v>0</v>
      </c>
      <c r="V278">
        <v>5</v>
      </c>
      <c r="W278">
        <v>2</v>
      </c>
      <c r="X278">
        <v>0</v>
      </c>
      <c r="Y278">
        <v>68</v>
      </c>
      <c r="Z278">
        <v>34</v>
      </c>
      <c r="AA278">
        <v>80</v>
      </c>
      <c r="AB278">
        <v>7</v>
      </c>
      <c r="AC278">
        <v>3</v>
      </c>
      <c r="AD278">
        <v>1</v>
      </c>
      <c r="AE278">
        <v>0</v>
      </c>
      <c r="AF278">
        <v>3.8</v>
      </c>
      <c r="AG278">
        <v>55.9</v>
      </c>
      <c r="AH278">
        <v>10.3</v>
      </c>
      <c r="AI278">
        <v>495</v>
      </c>
      <c r="AJ278">
        <v>735</v>
      </c>
      <c r="AK278">
        <v>1230</v>
      </c>
      <c r="AL278" s="1">
        <v>0.24399999999999999</v>
      </c>
      <c r="AM278" s="1">
        <v>0.623</v>
      </c>
      <c r="AN278" s="2">
        <v>0.42499999999999999</v>
      </c>
      <c r="AO278" s="1">
        <v>0.5</v>
      </c>
      <c r="AP278" s="1">
        <v>0.84899999999999998</v>
      </c>
      <c r="AQ278" s="2">
        <v>0.74399999999999999</v>
      </c>
      <c r="AR278" s="2">
        <v>0.47699999999999998</v>
      </c>
      <c r="AS278" s="1">
        <f>(1-AR278)*AL278*(1-AO278)</f>
        <v>6.3806000000000002E-2</v>
      </c>
      <c r="AT278" s="1">
        <f>(1-AR278)*AL278*AO278</f>
        <v>6.3806000000000002E-2</v>
      </c>
      <c r="AU278" s="1">
        <f>(1-AR278)*(1-AL278)</f>
        <v>0.39538800000000002</v>
      </c>
      <c r="AV278" s="1">
        <f>AR278*AM278*(1-AP278)</f>
        <v>4.4872821E-2</v>
      </c>
      <c r="AW278" s="1">
        <f>AR278*AM278*AP278</f>
        <v>0.25229817899999996</v>
      </c>
      <c r="AX278" s="1">
        <f>AR278*(1-AM278)</f>
        <v>0.17982899999999999</v>
      </c>
      <c r="AY278" s="3">
        <f>$AK278*AS278</f>
        <v>78.481380000000001</v>
      </c>
      <c r="AZ278" s="3">
        <f>$AK278*AT278</f>
        <v>78.481380000000001</v>
      </c>
      <c r="BA278" s="3">
        <f>$AK278*AU278</f>
        <v>486.32724000000002</v>
      </c>
      <c r="BB278" s="3">
        <f>$AK278*AV278</f>
        <v>55.193569830000001</v>
      </c>
      <c r="BC278" s="3">
        <f>$AK278*AW278</f>
        <v>310.32676016999994</v>
      </c>
      <c r="BD278" s="3">
        <f>$AK278*AX278</f>
        <v>221.18966999999998</v>
      </c>
    </row>
    <row r="279" spans="1:56">
      <c r="A279">
        <v>2013</v>
      </c>
      <c r="B279">
        <v>3395</v>
      </c>
      <c r="C279" t="s">
        <v>381</v>
      </c>
      <c r="D279" t="s">
        <v>116</v>
      </c>
      <c r="E279">
        <v>29</v>
      </c>
      <c r="F279">
        <v>96</v>
      </c>
      <c r="G279">
        <v>269</v>
      </c>
      <c r="H279">
        <v>299</v>
      </c>
      <c r="I279">
        <v>65</v>
      </c>
      <c r="J279">
        <v>50</v>
      </c>
      <c r="K279">
        <v>13</v>
      </c>
      <c r="L279">
        <v>1</v>
      </c>
      <c r="M279">
        <v>1</v>
      </c>
      <c r="N279">
        <v>25</v>
      </c>
      <c r="O279">
        <v>18</v>
      </c>
      <c r="P279">
        <v>26</v>
      </c>
      <c r="Q279">
        <v>5</v>
      </c>
      <c r="R279">
        <v>54</v>
      </c>
      <c r="S279">
        <v>1</v>
      </c>
      <c r="T279">
        <v>1</v>
      </c>
      <c r="U279">
        <v>2</v>
      </c>
      <c r="V279">
        <v>7</v>
      </c>
      <c r="W279">
        <v>2</v>
      </c>
      <c r="X279">
        <v>0</v>
      </c>
      <c r="Y279">
        <v>90</v>
      </c>
      <c r="Z279">
        <v>48</v>
      </c>
      <c r="AA279">
        <v>77</v>
      </c>
      <c r="AB279">
        <v>4</v>
      </c>
      <c r="AC279">
        <v>3</v>
      </c>
      <c r="AD279">
        <v>3</v>
      </c>
      <c r="AE279">
        <v>1</v>
      </c>
      <c r="AF279">
        <v>3.6</v>
      </c>
      <c r="AG279">
        <v>58.5</v>
      </c>
      <c r="AH279">
        <v>7.7</v>
      </c>
      <c r="AI279">
        <v>425</v>
      </c>
      <c r="AJ279">
        <v>727</v>
      </c>
      <c r="AK279">
        <v>1152</v>
      </c>
      <c r="AL279" s="1">
        <v>0.27200000000000002</v>
      </c>
      <c r="AM279" s="1">
        <v>0.64099999999999902</v>
      </c>
      <c r="AN279" s="2">
        <v>0.46399999999999902</v>
      </c>
      <c r="AO279" s="1">
        <v>0.71</v>
      </c>
      <c r="AP279" s="1">
        <v>0.873</v>
      </c>
      <c r="AQ279" s="2">
        <v>0.82699999999999996</v>
      </c>
      <c r="AR279" s="2">
        <v>0.52</v>
      </c>
      <c r="AS279" s="1">
        <f>(1-AR279)*AL279*(1-AO279)</f>
        <v>3.7862400000000004E-2</v>
      </c>
      <c r="AT279" s="1">
        <f>(1-AR279)*AL279*AO279</f>
        <v>9.2697600000000005E-2</v>
      </c>
      <c r="AU279" s="1">
        <f>(1-AR279)*(1-AL279)</f>
        <v>0.34943999999999997</v>
      </c>
      <c r="AV279" s="1">
        <f>AR279*AM279*(1-AP279)</f>
        <v>4.2331639999999941E-2</v>
      </c>
      <c r="AW279" s="1">
        <f>AR279*AM279*AP279</f>
        <v>0.29098835999999956</v>
      </c>
      <c r="AX279" s="1">
        <f>AR279*(1-AM279)</f>
        <v>0.18668000000000051</v>
      </c>
      <c r="AY279" s="3">
        <f>$AK279*AS279</f>
        <v>43.617484800000007</v>
      </c>
      <c r="AZ279" s="3">
        <f>$AK279*AT279</f>
        <v>106.78763520000001</v>
      </c>
      <c r="BA279" s="3">
        <f>$AK279*AU279</f>
        <v>402.55487999999997</v>
      </c>
      <c r="BB279" s="3">
        <f>$AK279*AV279</f>
        <v>48.766049279999933</v>
      </c>
      <c r="BC279" s="3">
        <f>$AK279*AW279</f>
        <v>335.2185907199995</v>
      </c>
      <c r="BD279" s="3">
        <f>$AK279*AX279</f>
        <v>215.05536000000058</v>
      </c>
    </row>
    <row r="280" spans="1:56">
      <c r="A280">
        <v>2013</v>
      </c>
      <c r="B280">
        <v>166</v>
      </c>
      <c r="C280" t="s">
        <v>113</v>
      </c>
      <c r="D280" t="s">
        <v>39</v>
      </c>
      <c r="E280">
        <v>35</v>
      </c>
      <c r="F280">
        <v>77</v>
      </c>
      <c r="G280">
        <v>265</v>
      </c>
      <c r="H280">
        <v>296</v>
      </c>
      <c r="I280">
        <v>66</v>
      </c>
      <c r="J280">
        <v>45</v>
      </c>
      <c r="K280">
        <v>12</v>
      </c>
      <c r="L280">
        <v>1</v>
      </c>
      <c r="M280">
        <v>8</v>
      </c>
      <c r="N280">
        <v>33</v>
      </c>
      <c r="O280">
        <v>39</v>
      </c>
      <c r="P280">
        <v>26</v>
      </c>
      <c r="Q280">
        <v>1</v>
      </c>
      <c r="R280">
        <v>44</v>
      </c>
      <c r="S280">
        <v>0</v>
      </c>
      <c r="T280">
        <v>4</v>
      </c>
      <c r="U280">
        <v>1</v>
      </c>
      <c r="V280">
        <v>4</v>
      </c>
      <c r="W280">
        <v>3</v>
      </c>
      <c r="X280">
        <v>1</v>
      </c>
      <c r="Y280">
        <v>81</v>
      </c>
      <c r="Z280">
        <v>54</v>
      </c>
      <c r="AA280">
        <v>88</v>
      </c>
      <c r="AB280">
        <v>5</v>
      </c>
      <c r="AC280">
        <v>2</v>
      </c>
      <c r="AD280">
        <v>3</v>
      </c>
      <c r="AE280">
        <v>2</v>
      </c>
      <c r="AF280">
        <v>3.8</v>
      </c>
      <c r="AG280">
        <v>60.5</v>
      </c>
      <c r="AH280">
        <v>4.3</v>
      </c>
      <c r="AI280">
        <v>454</v>
      </c>
      <c r="AJ280">
        <v>781</v>
      </c>
      <c r="AK280">
        <v>1235</v>
      </c>
      <c r="AL280" s="1">
        <v>0.247</v>
      </c>
      <c r="AM280" s="1">
        <v>0.58599999999999997</v>
      </c>
      <c r="AN280" s="2">
        <v>0.42099999999999999</v>
      </c>
      <c r="AO280" s="1">
        <v>0.81099999999999905</v>
      </c>
      <c r="AP280" s="1">
        <v>0.93</v>
      </c>
      <c r="AQ280" s="2">
        <v>0.89599999999999902</v>
      </c>
      <c r="AR280" s="2">
        <v>0.51500000000000001</v>
      </c>
      <c r="AS280" s="1">
        <f>(1-AR280)*AL280*(1-AO280)</f>
        <v>2.2641255000000114E-2</v>
      </c>
      <c r="AT280" s="1">
        <f>(1-AR280)*AL280*AO280</f>
        <v>9.7153744999999889E-2</v>
      </c>
      <c r="AU280" s="1">
        <f>(1-AR280)*(1-AL280)</f>
        <v>0.365205</v>
      </c>
      <c r="AV280" s="1">
        <f>AR280*AM280*(1-AP280)</f>
        <v>2.1125299999999986E-2</v>
      </c>
      <c r="AW280" s="1">
        <f>AR280*AM280*AP280</f>
        <v>0.28066470000000004</v>
      </c>
      <c r="AX280" s="1">
        <f>AR280*(1-AM280)</f>
        <v>0.21321000000000001</v>
      </c>
      <c r="AY280" s="3">
        <f>$AK280*AS280</f>
        <v>27.961949925000141</v>
      </c>
      <c r="AZ280" s="3">
        <f>$AK280*AT280</f>
        <v>119.98487507499986</v>
      </c>
      <c r="BA280" s="3">
        <f>$AK280*AU280</f>
        <v>451.02817499999998</v>
      </c>
      <c r="BB280" s="3">
        <f>$AK280*AV280</f>
        <v>26.089745499999982</v>
      </c>
      <c r="BC280" s="3">
        <f>$AK280*AW280</f>
        <v>346.62090450000005</v>
      </c>
      <c r="BD280" s="3">
        <f>$AK280*AX280</f>
        <v>263.31434999999999</v>
      </c>
    </row>
    <row r="281" spans="1:56">
      <c r="A281">
        <v>2013</v>
      </c>
      <c r="B281">
        <v>548</v>
      </c>
      <c r="C281" t="s">
        <v>12</v>
      </c>
      <c r="D281" t="s">
        <v>7</v>
      </c>
      <c r="E281">
        <v>37</v>
      </c>
      <c r="F281">
        <v>73</v>
      </c>
      <c r="G281">
        <v>256</v>
      </c>
      <c r="H281">
        <v>294</v>
      </c>
      <c r="I281">
        <v>62</v>
      </c>
      <c r="J281">
        <v>45</v>
      </c>
      <c r="K281">
        <v>10</v>
      </c>
      <c r="L281">
        <v>1</v>
      </c>
      <c r="M281">
        <v>6</v>
      </c>
      <c r="N281">
        <v>27</v>
      </c>
      <c r="O281">
        <v>34</v>
      </c>
      <c r="P281">
        <v>38</v>
      </c>
      <c r="Q281">
        <v>3</v>
      </c>
      <c r="R281">
        <v>52</v>
      </c>
      <c r="S281">
        <v>0</v>
      </c>
      <c r="T281">
        <v>0</v>
      </c>
      <c r="U281">
        <v>0</v>
      </c>
      <c r="V281">
        <v>7</v>
      </c>
      <c r="W281">
        <v>0</v>
      </c>
      <c r="X281">
        <v>0</v>
      </c>
      <c r="Y281">
        <v>90</v>
      </c>
      <c r="Z281">
        <v>30</v>
      </c>
      <c r="AA281">
        <v>80</v>
      </c>
      <c r="AB281">
        <v>13</v>
      </c>
      <c r="AC281">
        <v>1</v>
      </c>
      <c r="AD281">
        <v>4</v>
      </c>
      <c r="AE281">
        <v>2</v>
      </c>
      <c r="AF281">
        <v>1.7</v>
      </c>
      <c r="AG281">
        <v>56.8</v>
      </c>
      <c r="AH281">
        <v>8.9</v>
      </c>
      <c r="AI281">
        <v>488</v>
      </c>
      <c r="AJ281">
        <v>671</v>
      </c>
      <c r="AK281">
        <v>1159</v>
      </c>
      <c r="AL281" s="1">
        <v>0.20100000000000001</v>
      </c>
      <c r="AM281" s="1">
        <v>0.57499999999999996</v>
      </c>
      <c r="AN281" s="2">
        <v>0.38900000000000001</v>
      </c>
      <c r="AO281" s="1">
        <v>0.47</v>
      </c>
      <c r="AP281" s="1">
        <v>0.871</v>
      </c>
      <c r="AQ281" s="2">
        <v>0.76800000000000002</v>
      </c>
      <c r="AR281" s="2">
        <v>0.503</v>
      </c>
      <c r="AS281" s="1">
        <f>(1-AR281)*AL281*(1-AO281)</f>
        <v>5.2945410000000005E-2</v>
      </c>
      <c r="AT281" s="1">
        <f>(1-AR281)*AL281*AO281</f>
        <v>4.6951589999999994E-2</v>
      </c>
      <c r="AU281" s="1">
        <f>(1-AR281)*(1-AL281)</f>
        <v>0.39710299999999998</v>
      </c>
      <c r="AV281" s="1">
        <f>AR281*AM281*(1-AP281)</f>
        <v>3.7310024999999997E-2</v>
      </c>
      <c r="AW281" s="1">
        <f>AR281*AM281*AP281</f>
        <v>0.25191497499999999</v>
      </c>
      <c r="AX281" s="1">
        <f>AR281*(1-AM281)</f>
        <v>0.21377500000000002</v>
      </c>
      <c r="AY281" s="3">
        <f>$AK281*AS281</f>
        <v>61.363730190000005</v>
      </c>
      <c r="AZ281" s="3">
        <f>$AK281*AT281</f>
        <v>54.416892809999993</v>
      </c>
      <c r="BA281" s="3">
        <f>$AK281*AU281</f>
        <v>460.24237699999998</v>
      </c>
      <c r="BB281" s="3">
        <f>$AK281*AV281</f>
        <v>43.242318974999996</v>
      </c>
      <c r="BC281" s="3">
        <f>$AK281*AW281</f>
        <v>291.969456025</v>
      </c>
      <c r="BD281" s="3">
        <f>$AK281*AX281</f>
        <v>247.76522500000002</v>
      </c>
    </row>
    <row r="282" spans="1:56">
      <c r="A282">
        <v>2013</v>
      </c>
      <c r="B282">
        <v>9929</v>
      </c>
      <c r="C282" t="s">
        <v>842</v>
      </c>
      <c r="D282" t="s">
        <v>44</v>
      </c>
      <c r="E282">
        <v>26</v>
      </c>
      <c r="F282">
        <v>73</v>
      </c>
      <c r="G282">
        <v>251</v>
      </c>
      <c r="H282">
        <v>293</v>
      </c>
      <c r="I282">
        <v>62</v>
      </c>
      <c r="J282">
        <v>37</v>
      </c>
      <c r="K282">
        <v>11</v>
      </c>
      <c r="L282">
        <v>0</v>
      </c>
      <c r="M282">
        <v>14</v>
      </c>
      <c r="N282">
        <v>36</v>
      </c>
      <c r="O282">
        <v>30</v>
      </c>
      <c r="P282">
        <v>33</v>
      </c>
      <c r="Q282">
        <v>1</v>
      </c>
      <c r="R282">
        <v>91</v>
      </c>
      <c r="S282">
        <v>7</v>
      </c>
      <c r="T282">
        <v>2</v>
      </c>
      <c r="U282">
        <v>0</v>
      </c>
      <c r="V282">
        <v>4</v>
      </c>
      <c r="W282">
        <v>0</v>
      </c>
      <c r="X282">
        <v>0</v>
      </c>
      <c r="Y282">
        <v>66</v>
      </c>
      <c r="Z282">
        <v>30</v>
      </c>
      <c r="AA282">
        <v>66</v>
      </c>
      <c r="AB282">
        <v>3</v>
      </c>
      <c r="AC282">
        <v>5</v>
      </c>
      <c r="AD282">
        <v>0</v>
      </c>
      <c r="AE282">
        <v>0</v>
      </c>
      <c r="AF282">
        <v>1.2</v>
      </c>
      <c r="AG282">
        <v>62.5</v>
      </c>
      <c r="AH282">
        <v>11.5</v>
      </c>
      <c r="AI282">
        <v>467</v>
      </c>
      <c r="AJ282">
        <v>756</v>
      </c>
      <c r="AK282">
        <v>1223</v>
      </c>
      <c r="AL282" s="1">
        <v>0.254</v>
      </c>
      <c r="AM282" s="1">
        <v>0.58899999999999997</v>
      </c>
      <c r="AN282" s="2">
        <v>0.41599999999999998</v>
      </c>
      <c r="AO282" s="1">
        <v>0.48799999999999999</v>
      </c>
      <c r="AP282" s="1">
        <v>0.82699999999999996</v>
      </c>
      <c r="AQ282" s="2">
        <v>0.72</v>
      </c>
      <c r="AR282" s="2">
        <v>0.48299999999999998</v>
      </c>
      <c r="AS282" s="1">
        <f>(1-AR282)*AL282*(1-AO282)</f>
        <v>6.7234816000000017E-2</v>
      </c>
      <c r="AT282" s="1">
        <f>(1-AR282)*AL282*AO282</f>
        <v>6.4083184000000001E-2</v>
      </c>
      <c r="AU282" s="1">
        <f>(1-AR282)*(1-AL282)</f>
        <v>0.38568200000000002</v>
      </c>
      <c r="AV282" s="1">
        <f>AR282*AM282*(1-AP282)</f>
        <v>4.9216251000000009E-2</v>
      </c>
      <c r="AW282" s="1">
        <f>AR282*AM282*AP282</f>
        <v>0.23527074899999997</v>
      </c>
      <c r="AX282" s="1">
        <f>AR282*(1-AM282)</f>
        <v>0.19851300000000002</v>
      </c>
      <c r="AY282" s="3">
        <f>$AK282*AS282</f>
        <v>82.22817996800002</v>
      </c>
      <c r="AZ282" s="3">
        <f>$AK282*AT282</f>
        <v>78.373734032000002</v>
      </c>
      <c r="BA282" s="3">
        <f>$AK282*AU282</f>
        <v>471.68908600000003</v>
      </c>
      <c r="BB282" s="3">
        <f>$AK282*AV282</f>
        <v>60.191474973000012</v>
      </c>
      <c r="BC282" s="3">
        <f>$AK282*AW282</f>
        <v>287.73612602699995</v>
      </c>
      <c r="BD282" s="3">
        <f>$AK282*AX282</f>
        <v>242.78139900000002</v>
      </c>
    </row>
    <row r="283" spans="1:56">
      <c r="A283">
        <v>2013</v>
      </c>
      <c r="B283">
        <v>3469</v>
      </c>
      <c r="C283" t="s">
        <v>171</v>
      </c>
      <c r="D283" t="s">
        <v>75</v>
      </c>
      <c r="E283">
        <v>35</v>
      </c>
      <c r="F283">
        <v>91</v>
      </c>
      <c r="G283">
        <v>253</v>
      </c>
      <c r="H283">
        <v>291</v>
      </c>
      <c r="I283">
        <v>61</v>
      </c>
      <c r="J283">
        <v>37</v>
      </c>
      <c r="K283">
        <v>13</v>
      </c>
      <c r="L283">
        <v>2</v>
      </c>
      <c r="M283">
        <v>9</v>
      </c>
      <c r="N283">
        <v>27</v>
      </c>
      <c r="O283">
        <v>40</v>
      </c>
      <c r="P283">
        <v>30</v>
      </c>
      <c r="Q283">
        <v>1</v>
      </c>
      <c r="R283">
        <v>63</v>
      </c>
      <c r="S283">
        <v>4</v>
      </c>
      <c r="T283">
        <v>4</v>
      </c>
      <c r="U283">
        <v>0</v>
      </c>
      <c r="V283">
        <v>5</v>
      </c>
      <c r="W283">
        <v>1</v>
      </c>
      <c r="X283">
        <v>1</v>
      </c>
      <c r="Y283">
        <v>73</v>
      </c>
      <c r="Z283">
        <v>37</v>
      </c>
      <c r="AA283">
        <v>80</v>
      </c>
      <c r="AB283">
        <v>12</v>
      </c>
      <c r="AC283">
        <v>2</v>
      </c>
      <c r="AD283">
        <v>4</v>
      </c>
      <c r="AE283">
        <v>3</v>
      </c>
      <c r="AF283">
        <v>3.1</v>
      </c>
      <c r="AG283">
        <v>60.8</v>
      </c>
      <c r="AH283">
        <v>10.4</v>
      </c>
      <c r="AI283">
        <v>444</v>
      </c>
      <c r="AJ283">
        <v>701</v>
      </c>
      <c r="AK283">
        <v>1145</v>
      </c>
      <c r="AL283" s="1">
        <v>0.246</v>
      </c>
      <c r="AM283" s="1">
        <v>0.63500000000000001</v>
      </c>
      <c r="AN283" s="2">
        <v>0.435</v>
      </c>
      <c r="AO283" s="1">
        <v>0.46500000000000002</v>
      </c>
      <c r="AP283" s="1">
        <v>0.875</v>
      </c>
      <c r="AQ283" s="2">
        <v>0.75599999999999901</v>
      </c>
      <c r="AR283" s="2">
        <v>0.48599999999999999</v>
      </c>
      <c r="AS283" s="1">
        <f>(1-AR283)*AL283*(1-AO283)</f>
        <v>6.7647539999999992E-2</v>
      </c>
      <c r="AT283" s="1">
        <f>(1-AR283)*AL283*AO283</f>
        <v>5.8796460000000002E-2</v>
      </c>
      <c r="AU283" s="1">
        <f>(1-AR283)*(1-AL283)</f>
        <v>0.38755600000000001</v>
      </c>
      <c r="AV283" s="1">
        <f>AR283*AM283*(1-AP283)</f>
        <v>3.8576249999999999E-2</v>
      </c>
      <c r="AW283" s="1">
        <f>AR283*AM283*AP283</f>
        <v>0.27003375000000002</v>
      </c>
      <c r="AX283" s="1">
        <f>AR283*(1-AM283)</f>
        <v>0.17738999999999999</v>
      </c>
      <c r="AY283" s="3">
        <f>$AK283*AS283</f>
        <v>77.456433299999986</v>
      </c>
      <c r="AZ283" s="3">
        <f>$AK283*AT283</f>
        <v>67.321946699999998</v>
      </c>
      <c r="BA283" s="3">
        <f>$AK283*AU283</f>
        <v>443.75162</v>
      </c>
      <c r="BB283" s="3">
        <f>$AK283*AV283</f>
        <v>44.169806250000001</v>
      </c>
      <c r="BC283" s="3">
        <f>$AK283*AW283</f>
        <v>309.18864375000004</v>
      </c>
      <c r="BD283" s="3">
        <f>$AK283*AX283</f>
        <v>203.11154999999999</v>
      </c>
    </row>
    <row r="284" spans="1:56">
      <c r="A284">
        <v>2013</v>
      </c>
      <c r="B284">
        <v>10324</v>
      </c>
      <c r="C284" t="s">
        <v>870</v>
      </c>
      <c r="D284" t="s">
        <v>29</v>
      </c>
      <c r="E284">
        <v>22</v>
      </c>
      <c r="F284">
        <v>70</v>
      </c>
      <c r="G284">
        <v>275</v>
      </c>
      <c r="H284">
        <v>291</v>
      </c>
      <c r="I284">
        <v>73</v>
      </c>
      <c r="J284">
        <v>49</v>
      </c>
      <c r="K284">
        <v>17</v>
      </c>
      <c r="L284">
        <v>4</v>
      </c>
      <c r="M284">
        <v>3</v>
      </c>
      <c r="N284">
        <v>31</v>
      </c>
      <c r="O284">
        <v>32</v>
      </c>
      <c r="P284">
        <v>13</v>
      </c>
      <c r="Q284">
        <v>0</v>
      </c>
      <c r="R284">
        <v>57</v>
      </c>
      <c r="S284">
        <v>2</v>
      </c>
      <c r="T284">
        <v>0</v>
      </c>
      <c r="U284">
        <v>1</v>
      </c>
      <c r="V284">
        <v>6</v>
      </c>
      <c r="W284">
        <v>5</v>
      </c>
      <c r="X284">
        <v>1</v>
      </c>
      <c r="Y284">
        <v>101</v>
      </c>
      <c r="Z284">
        <v>46</v>
      </c>
      <c r="AA284">
        <v>71</v>
      </c>
      <c r="AB284">
        <v>5</v>
      </c>
      <c r="AC284">
        <v>9</v>
      </c>
      <c r="AD284">
        <v>1</v>
      </c>
      <c r="AE284">
        <v>0</v>
      </c>
      <c r="AF284">
        <v>6</v>
      </c>
      <c r="AG284">
        <v>67</v>
      </c>
      <c r="AH284">
        <v>12.2</v>
      </c>
      <c r="AI284">
        <v>376</v>
      </c>
      <c r="AJ284">
        <v>728</v>
      </c>
      <c r="AK284">
        <v>1104</v>
      </c>
      <c r="AL284" s="1">
        <v>0.35099999999999998</v>
      </c>
      <c r="AM284" s="1">
        <v>0.66200000000000003</v>
      </c>
      <c r="AN284" s="2">
        <v>0.496</v>
      </c>
      <c r="AO284" s="1">
        <v>0.51900000000000002</v>
      </c>
      <c r="AP284" s="1">
        <v>0.89700000000000002</v>
      </c>
      <c r="AQ284" s="2">
        <v>0.753</v>
      </c>
      <c r="AR284" s="2">
        <v>0.46399999999999902</v>
      </c>
      <c r="AS284" s="1">
        <f>(1-AR284)*AL284*(1-AO284)</f>
        <v>9.0493416000000146E-2</v>
      </c>
      <c r="AT284" s="1">
        <f>(1-AR284)*AL284*AO284</f>
        <v>9.7642584000000157E-2</v>
      </c>
      <c r="AU284" s="1">
        <f>(1-AR284)*(1-AL284)</f>
        <v>0.34786400000000062</v>
      </c>
      <c r="AV284" s="1">
        <f>AR284*AM284*(1-AP284)</f>
        <v>3.163830399999993E-2</v>
      </c>
      <c r="AW284" s="1">
        <f>AR284*AM284*AP284</f>
        <v>0.27552969599999944</v>
      </c>
      <c r="AX284" s="1">
        <f>AR284*(1-AM284)</f>
        <v>0.15683199999999967</v>
      </c>
      <c r="AY284" s="3">
        <f>$AK284*AS284</f>
        <v>99.904731264000162</v>
      </c>
      <c r="AZ284" s="3">
        <f>$AK284*AT284</f>
        <v>107.79741273600017</v>
      </c>
      <c r="BA284" s="3">
        <f>$AK284*AU284</f>
        <v>384.04185600000068</v>
      </c>
      <c r="BB284" s="3">
        <f>$AK284*AV284</f>
        <v>34.92868761599992</v>
      </c>
      <c r="BC284" s="3">
        <f>$AK284*AW284</f>
        <v>304.18478438399939</v>
      </c>
      <c r="BD284" s="3">
        <f>$AK284*AX284</f>
        <v>173.14252799999963</v>
      </c>
    </row>
    <row r="285" spans="1:56">
      <c r="A285">
        <v>2013</v>
      </c>
      <c r="B285">
        <v>5631</v>
      </c>
      <c r="C285" t="s">
        <v>170</v>
      </c>
      <c r="D285" t="s">
        <v>5</v>
      </c>
      <c r="E285">
        <v>28</v>
      </c>
      <c r="F285">
        <v>73</v>
      </c>
      <c r="G285">
        <v>263</v>
      </c>
      <c r="H285">
        <v>290</v>
      </c>
      <c r="I285">
        <v>71</v>
      </c>
      <c r="J285">
        <v>50</v>
      </c>
      <c r="K285">
        <v>15</v>
      </c>
      <c r="L285">
        <v>0</v>
      </c>
      <c r="M285">
        <v>6</v>
      </c>
      <c r="N285">
        <v>35</v>
      </c>
      <c r="O285">
        <v>33</v>
      </c>
      <c r="P285">
        <v>22</v>
      </c>
      <c r="Q285">
        <v>3</v>
      </c>
      <c r="R285">
        <v>76</v>
      </c>
      <c r="S285">
        <v>2</v>
      </c>
      <c r="T285">
        <v>3</v>
      </c>
      <c r="U285">
        <v>0</v>
      </c>
      <c r="V285">
        <v>11</v>
      </c>
      <c r="W285">
        <v>9</v>
      </c>
      <c r="X285">
        <v>0</v>
      </c>
      <c r="Y285">
        <v>76</v>
      </c>
      <c r="Z285">
        <v>48</v>
      </c>
      <c r="AA285">
        <v>66</v>
      </c>
      <c r="AB285">
        <v>3</v>
      </c>
      <c r="AC285">
        <v>2</v>
      </c>
      <c r="AD285">
        <v>0</v>
      </c>
      <c r="AE285">
        <v>0</v>
      </c>
      <c r="AF285">
        <v>4.9000000000000004</v>
      </c>
      <c r="AG285">
        <v>56.2</v>
      </c>
      <c r="AH285">
        <v>15.3</v>
      </c>
      <c r="AI285">
        <v>409</v>
      </c>
      <c r="AJ285">
        <v>685</v>
      </c>
      <c r="AK285">
        <v>1094</v>
      </c>
      <c r="AL285" s="1">
        <v>0.31</v>
      </c>
      <c r="AM285" s="1">
        <v>0.67</v>
      </c>
      <c r="AN285" s="2">
        <v>0.48199999999999998</v>
      </c>
      <c r="AO285" s="1">
        <v>0.41099999999999998</v>
      </c>
      <c r="AP285" s="1">
        <v>0.80700000000000005</v>
      </c>
      <c r="AQ285" s="2">
        <v>0.67400000000000004</v>
      </c>
      <c r="AR285" s="2">
        <v>0.47899999999999998</v>
      </c>
      <c r="AS285" s="1">
        <f>(1-AR285)*AL285*(1-AO285)</f>
        <v>9.5129390000000008E-2</v>
      </c>
      <c r="AT285" s="1">
        <f>(1-AR285)*AL285*AO285</f>
        <v>6.6380610000000007E-2</v>
      </c>
      <c r="AU285" s="1">
        <f>(1-AR285)*(1-AL285)</f>
        <v>0.35948999999999998</v>
      </c>
      <c r="AV285" s="1">
        <f>AR285*AM285*(1-AP285)</f>
        <v>6.1939489999999979E-2</v>
      </c>
      <c r="AW285" s="1">
        <f>AR285*AM285*AP285</f>
        <v>0.25899051000000001</v>
      </c>
      <c r="AX285" s="1">
        <f>AR285*(1-AM285)</f>
        <v>0.15806999999999999</v>
      </c>
      <c r="AY285" s="3">
        <f>$AK285*AS285</f>
        <v>104.07155266000001</v>
      </c>
      <c r="AZ285" s="3">
        <f>$AK285*AT285</f>
        <v>72.620387340000008</v>
      </c>
      <c r="BA285" s="3">
        <f>$AK285*AU285</f>
        <v>393.28206</v>
      </c>
      <c r="BB285" s="3">
        <f>$AK285*AV285</f>
        <v>67.76180205999998</v>
      </c>
      <c r="BC285" s="3">
        <f>$AK285*AW285</f>
        <v>283.33561794000002</v>
      </c>
      <c r="BD285" s="3">
        <f>$AK285*AX285</f>
        <v>172.92857999999998</v>
      </c>
    </row>
    <row r="286" spans="1:56">
      <c r="A286">
        <v>2013</v>
      </c>
      <c r="B286">
        <v>2161</v>
      </c>
      <c r="C286" t="s">
        <v>161</v>
      </c>
      <c r="E286">
        <v>31</v>
      </c>
      <c r="F286">
        <v>97</v>
      </c>
      <c r="G286">
        <v>259</v>
      </c>
      <c r="H286">
        <v>290</v>
      </c>
      <c r="I286">
        <v>56</v>
      </c>
      <c r="J286">
        <v>41</v>
      </c>
      <c r="K286">
        <v>9</v>
      </c>
      <c r="L286">
        <v>1</v>
      </c>
      <c r="M286">
        <v>5</v>
      </c>
      <c r="N286">
        <v>21</v>
      </c>
      <c r="O286">
        <v>32</v>
      </c>
      <c r="P286">
        <v>29</v>
      </c>
      <c r="Q286">
        <v>6</v>
      </c>
      <c r="R286">
        <v>92</v>
      </c>
      <c r="S286">
        <v>0</v>
      </c>
      <c r="T286">
        <v>2</v>
      </c>
      <c r="U286">
        <v>0</v>
      </c>
      <c r="V286">
        <v>6</v>
      </c>
      <c r="W286">
        <v>0</v>
      </c>
      <c r="X286">
        <v>1</v>
      </c>
      <c r="Y286">
        <v>55</v>
      </c>
      <c r="Z286">
        <v>45</v>
      </c>
      <c r="AA286">
        <v>69</v>
      </c>
      <c r="AB286">
        <v>2</v>
      </c>
      <c r="AC286">
        <v>0</v>
      </c>
      <c r="AD286">
        <v>0</v>
      </c>
      <c r="AE286">
        <v>0</v>
      </c>
      <c r="AF286">
        <v>2.1</v>
      </c>
      <c r="AG286">
        <v>57.9</v>
      </c>
      <c r="AH286">
        <v>13.7</v>
      </c>
      <c r="AI286">
        <v>481</v>
      </c>
      <c r="AJ286">
        <v>771</v>
      </c>
      <c r="AK286">
        <v>1252</v>
      </c>
      <c r="AL286" s="1">
        <v>0.27899999999999903</v>
      </c>
      <c r="AM286" s="1">
        <v>0.65799999999999903</v>
      </c>
      <c r="AN286" s="2">
        <v>0.46200000000000002</v>
      </c>
      <c r="AO286" s="1">
        <v>0.52300000000000002</v>
      </c>
      <c r="AP286" s="1">
        <v>0.77800000000000002</v>
      </c>
      <c r="AQ286" s="2">
        <v>0.69799999999999995</v>
      </c>
      <c r="AR286" s="2">
        <v>0.48199999999999998</v>
      </c>
      <c r="AS286" s="1">
        <f>(1-AR286)*AL286*(1-AO286)</f>
        <v>6.8936993999999766E-2</v>
      </c>
      <c r="AT286" s="1">
        <f>(1-AR286)*AL286*AO286</f>
        <v>7.5585005999999746E-2</v>
      </c>
      <c r="AU286" s="1">
        <f>(1-AR286)*(1-AL286)</f>
        <v>0.37347800000000053</v>
      </c>
      <c r="AV286" s="1">
        <f>AR286*AM286*(1-AP286)</f>
        <v>7.0408631999999888E-2</v>
      </c>
      <c r="AW286" s="1">
        <f>AR286*AM286*AP286</f>
        <v>0.24674736799999966</v>
      </c>
      <c r="AX286" s="1">
        <f>AR286*(1-AM286)</f>
        <v>0.16484400000000046</v>
      </c>
      <c r="AY286" s="3">
        <f>$AK286*AS286</f>
        <v>86.309116487999702</v>
      </c>
      <c r="AZ286" s="3">
        <f>$AK286*AT286</f>
        <v>94.63242751199968</v>
      </c>
      <c r="BA286" s="3">
        <f>$AK286*AU286</f>
        <v>467.59445600000066</v>
      </c>
      <c r="BB286" s="3">
        <f>$AK286*AV286</f>
        <v>88.151607263999864</v>
      </c>
      <c r="BC286" s="3">
        <f>$AK286*AW286</f>
        <v>308.92770473599955</v>
      </c>
      <c r="BD286" s="3">
        <f>$AK286*AX286</f>
        <v>206.38468800000058</v>
      </c>
    </row>
    <row r="287" spans="1:56">
      <c r="A287">
        <v>2013</v>
      </c>
      <c r="B287">
        <v>13047</v>
      </c>
      <c r="C287" t="s">
        <v>830</v>
      </c>
      <c r="D287" t="s">
        <v>133</v>
      </c>
      <c r="E287">
        <v>32</v>
      </c>
      <c r="F287">
        <v>96</v>
      </c>
      <c r="G287">
        <v>240</v>
      </c>
      <c r="H287">
        <v>289</v>
      </c>
      <c r="I287">
        <v>55</v>
      </c>
      <c r="J287">
        <v>43</v>
      </c>
      <c r="K287">
        <v>6</v>
      </c>
      <c r="L287">
        <v>5</v>
      </c>
      <c r="M287">
        <v>1</v>
      </c>
      <c r="N287">
        <v>27</v>
      </c>
      <c r="O287">
        <v>24</v>
      </c>
      <c r="P287">
        <v>32</v>
      </c>
      <c r="Q287">
        <v>0</v>
      </c>
      <c r="R287">
        <v>41</v>
      </c>
      <c r="S287">
        <v>4</v>
      </c>
      <c r="T287">
        <v>3</v>
      </c>
      <c r="U287">
        <v>10</v>
      </c>
      <c r="V287">
        <v>5</v>
      </c>
      <c r="W287">
        <v>7</v>
      </c>
      <c r="X287">
        <v>1</v>
      </c>
      <c r="Y287">
        <v>112</v>
      </c>
      <c r="Z287">
        <v>42</v>
      </c>
      <c r="AA287">
        <v>39</v>
      </c>
      <c r="AB287">
        <v>3</v>
      </c>
      <c r="AC287">
        <v>9</v>
      </c>
      <c r="AD287">
        <v>19</v>
      </c>
      <c r="AE287">
        <v>3</v>
      </c>
      <c r="AF287">
        <v>6.6</v>
      </c>
      <c r="AG287">
        <v>56.1</v>
      </c>
      <c r="AH287">
        <v>4.0999999999999996</v>
      </c>
      <c r="AI287">
        <v>469</v>
      </c>
      <c r="AJ287">
        <v>738</v>
      </c>
      <c r="AK287">
        <v>1207</v>
      </c>
      <c r="AL287" s="1">
        <v>0.19</v>
      </c>
      <c r="AM287" s="1">
        <v>0.54400000000000004</v>
      </c>
      <c r="AN287" s="2">
        <v>0.377</v>
      </c>
      <c r="AO287" s="1">
        <v>0.75900000000000001</v>
      </c>
      <c r="AP287" s="1">
        <v>0.93899999999999995</v>
      </c>
      <c r="AQ287" s="2">
        <v>0.89700000000000002</v>
      </c>
      <c r="AR287" s="2">
        <v>0.52800000000000002</v>
      </c>
      <c r="AS287" s="1">
        <f>(1-AR287)*AL287*(1-AO287)</f>
        <v>2.1612879999999998E-2</v>
      </c>
      <c r="AT287" s="1">
        <f>(1-AR287)*AL287*AO287</f>
        <v>6.8067119999999995E-2</v>
      </c>
      <c r="AU287" s="1">
        <f>(1-AR287)*(1-AL287)</f>
        <v>0.38231999999999999</v>
      </c>
      <c r="AV287" s="1">
        <f>AR287*AM287*(1-AP287)</f>
        <v>1.7521152000000019E-2</v>
      </c>
      <c r="AW287" s="1">
        <f>AR287*AM287*AP287</f>
        <v>0.269710848</v>
      </c>
      <c r="AX287" s="1">
        <f>AR287*(1-AM287)</f>
        <v>0.24076799999999998</v>
      </c>
      <c r="AY287" s="3">
        <f>$AK287*AS287</f>
        <v>26.086746159999997</v>
      </c>
      <c r="AZ287" s="3">
        <f>$AK287*AT287</f>
        <v>82.157013839999991</v>
      </c>
      <c r="BA287" s="3">
        <f>$AK287*AU287</f>
        <v>461.46024</v>
      </c>
      <c r="BB287" s="3">
        <f>$AK287*AV287</f>
        <v>21.148030464000023</v>
      </c>
      <c r="BC287" s="3">
        <f>$AK287*AW287</f>
        <v>325.54099353600003</v>
      </c>
      <c r="BD287" s="3">
        <f>$AK287*AX287</f>
        <v>290.60697599999997</v>
      </c>
    </row>
    <row r="288" spans="1:56">
      <c r="A288">
        <v>2013</v>
      </c>
      <c r="B288">
        <v>5254</v>
      </c>
      <c r="C288" t="s">
        <v>861</v>
      </c>
      <c r="D288" t="s">
        <v>13</v>
      </c>
      <c r="E288">
        <v>23</v>
      </c>
      <c r="F288">
        <v>63</v>
      </c>
      <c r="G288">
        <v>257</v>
      </c>
      <c r="H288">
        <v>288</v>
      </c>
      <c r="I288">
        <v>69</v>
      </c>
      <c r="J288">
        <v>51</v>
      </c>
      <c r="K288">
        <v>14</v>
      </c>
      <c r="L288">
        <v>0</v>
      </c>
      <c r="M288">
        <v>4</v>
      </c>
      <c r="N288">
        <v>29</v>
      </c>
      <c r="O288">
        <v>21</v>
      </c>
      <c r="P288">
        <v>23</v>
      </c>
      <c r="Q288">
        <v>0</v>
      </c>
      <c r="R288">
        <v>70</v>
      </c>
      <c r="S288">
        <v>2</v>
      </c>
      <c r="T288">
        <v>1</v>
      </c>
      <c r="U288">
        <v>5</v>
      </c>
      <c r="V288">
        <v>2</v>
      </c>
      <c r="W288">
        <v>6</v>
      </c>
      <c r="X288">
        <v>7</v>
      </c>
      <c r="Y288">
        <v>88</v>
      </c>
      <c r="Z288">
        <v>43</v>
      </c>
      <c r="AA288">
        <v>55</v>
      </c>
      <c r="AB288">
        <v>1</v>
      </c>
      <c r="AC288">
        <v>9</v>
      </c>
      <c r="AD288">
        <v>7</v>
      </c>
      <c r="AE288">
        <v>3</v>
      </c>
      <c r="AF288">
        <v>2.9</v>
      </c>
      <c r="AG288">
        <v>64.2</v>
      </c>
      <c r="AH288">
        <v>8.6999999999999993</v>
      </c>
      <c r="AI288">
        <v>399</v>
      </c>
      <c r="AJ288">
        <v>674</v>
      </c>
      <c r="AK288">
        <v>1073</v>
      </c>
      <c r="AL288" s="1">
        <v>0.23199999999999901</v>
      </c>
      <c r="AM288" s="1">
        <v>0.55000000000000004</v>
      </c>
      <c r="AN288" s="2">
        <v>0.39899999999999902</v>
      </c>
      <c r="AO288" s="1">
        <v>0.55100000000000005</v>
      </c>
      <c r="AP288" s="1">
        <v>0.86699999999999999</v>
      </c>
      <c r="AQ288" s="2">
        <v>0.78</v>
      </c>
      <c r="AR288" s="2">
        <v>0.52500000000000002</v>
      </c>
      <c r="AS288" s="1">
        <f>(1-AR288)*AL288*(1-AO288)</f>
        <v>4.9479799999999782E-2</v>
      </c>
      <c r="AT288" s="1">
        <f>(1-AR288)*AL288*AO288</f>
        <v>6.0720199999999738E-2</v>
      </c>
      <c r="AU288" s="1">
        <f>(1-AR288)*(1-AL288)</f>
        <v>0.36480000000000046</v>
      </c>
      <c r="AV288" s="1">
        <f>AR288*AM288*(1-AP288)</f>
        <v>3.8403750000000007E-2</v>
      </c>
      <c r="AW288" s="1">
        <f>AR288*AM288*AP288</f>
        <v>0.25034625000000005</v>
      </c>
      <c r="AX288" s="1">
        <f>AR288*(1-AM288)</f>
        <v>0.23624999999999999</v>
      </c>
      <c r="AY288" s="3">
        <f>$AK288*AS288</f>
        <v>53.091825399999763</v>
      </c>
      <c r="AZ288" s="3">
        <f>$AK288*AT288</f>
        <v>65.152774599999717</v>
      </c>
      <c r="BA288" s="3">
        <f>$AK288*AU288</f>
        <v>391.43040000000047</v>
      </c>
      <c r="BB288" s="3">
        <f>$AK288*AV288</f>
        <v>41.207223750000011</v>
      </c>
      <c r="BC288" s="3">
        <f>$AK288*AW288</f>
        <v>268.62152625000004</v>
      </c>
      <c r="BD288" s="3">
        <f>$AK288*AX288</f>
        <v>253.49624999999997</v>
      </c>
    </row>
    <row r="289" spans="1:56">
      <c r="A289">
        <v>2013</v>
      </c>
      <c r="B289">
        <v>2179</v>
      </c>
      <c r="C289" t="s">
        <v>350</v>
      </c>
      <c r="E289">
        <v>30</v>
      </c>
      <c r="F289">
        <v>89</v>
      </c>
      <c r="G289">
        <v>264</v>
      </c>
      <c r="H289">
        <v>288</v>
      </c>
      <c r="I289">
        <v>64</v>
      </c>
      <c r="J289">
        <v>50</v>
      </c>
      <c r="K289">
        <v>8</v>
      </c>
      <c r="L289">
        <v>3</v>
      </c>
      <c r="M289">
        <v>3</v>
      </c>
      <c r="N289">
        <v>24</v>
      </c>
      <c r="O289">
        <v>21</v>
      </c>
      <c r="P289">
        <v>14</v>
      </c>
      <c r="Q289">
        <v>1</v>
      </c>
      <c r="R289">
        <v>73</v>
      </c>
      <c r="S289">
        <v>3</v>
      </c>
      <c r="T289">
        <v>1</v>
      </c>
      <c r="U289">
        <v>6</v>
      </c>
      <c r="V289">
        <v>6</v>
      </c>
      <c r="W289">
        <v>5</v>
      </c>
      <c r="X289">
        <v>4</v>
      </c>
      <c r="Y289">
        <v>98</v>
      </c>
      <c r="Z289">
        <v>42</v>
      </c>
      <c r="AA289">
        <v>50</v>
      </c>
      <c r="AB289">
        <v>5</v>
      </c>
      <c r="AC289">
        <v>12</v>
      </c>
      <c r="AD289">
        <v>8</v>
      </c>
      <c r="AE289">
        <v>1</v>
      </c>
      <c r="AF289">
        <v>5.0999999999999996</v>
      </c>
      <c r="AG289">
        <v>72.2</v>
      </c>
      <c r="AH289">
        <v>9.6999999999999993</v>
      </c>
      <c r="AI289">
        <v>328</v>
      </c>
      <c r="AJ289">
        <v>740</v>
      </c>
      <c r="AK289">
        <v>1068</v>
      </c>
      <c r="AL289" s="1">
        <v>0.36199999999999999</v>
      </c>
      <c r="AM289" s="1">
        <v>0.623</v>
      </c>
      <c r="AN289" s="2">
        <v>0.499</v>
      </c>
      <c r="AO289" s="1">
        <v>0.64099999999999902</v>
      </c>
      <c r="AP289" s="1">
        <v>0.88400000000000001</v>
      </c>
      <c r="AQ289" s="2">
        <v>0.8</v>
      </c>
      <c r="AR289" s="2">
        <v>0.52200000000000002</v>
      </c>
      <c r="AS289" s="1">
        <f>(1-AR289)*AL289*(1-AO289)</f>
        <v>6.2119924000000167E-2</v>
      </c>
      <c r="AT289" s="1">
        <f>(1-AR289)*AL289*AO289</f>
        <v>0.11091607599999982</v>
      </c>
      <c r="AU289" s="1">
        <f>(1-AR289)*(1-AL289)</f>
        <v>0.30496400000000001</v>
      </c>
      <c r="AV289" s="1">
        <f>AR289*AM289*(1-AP289)</f>
        <v>3.7723896E-2</v>
      </c>
      <c r="AW289" s="1">
        <f>AR289*AM289*AP289</f>
        <v>0.28748210400000002</v>
      </c>
      <c r="AX289" s="1">
        <f>AR289*(1-AM289)</f>
        <v>0.196794</v>
      </c>
      <c r="AY289" s="3">
        <f>$AK289*AS289</f>
        <v>66.344078832000179</v>
      </c>
      <c r="AZ289" s="3">
        <f>$AK289*AT289</f>
        <v>118.45836916799981</v>
      </c>
      <c r="BA289" s="3">
        <f>$AK289*AU289</f>
        <v>325.70155199999999</v>
      </c>
      <c r="BB289" s="3">
        <f>$AK289*AV289</f>
        <v>40.289120928000003</v>
      </c>
      <c r="BC289" s="3">
        <f>$AK289*AW289</f>
        <v>307.03088707200004</v>
      </c>
      <c r="BD289" s="3">
        <f>$AK289*AX289</f>
        <v>210.17599200000001</v>
      </c>
    </row>
    <row r="290" spans="1:56">
      <c r="A290">
        <v>2013</v>
      </c>
      <c r="B290">
        <v>9571</v>
      </c>
      <c r="C290" t="s">
        <v>702</v>
      </c>
      <c r="D290" t="s">
        <v>7</v>
      </c>
      <c r="E290">
        <v>29</v>
      </c>
      <c r="F290">
        <v>106</v>
      </c>
      <c r="G290">
        <v>246</v>
      </c>
      <c r="H290">
        <v>287</v>
      </c>
      <c r="I290">
        <v>69</v>
      </c>
      <c r="J290">
        <v>51</v>
      </c>
      <c r="K290">
        <v>12</v>
      </c>
      <c r="L290">
        <v>4</v>
      </c>
      <c r="M290">
        <v>2</v>
      </c>
      <c r="N290">
        <v>39</v>
      </c>
      <c r="O290">
        <v>22</v>
      </c>
      <c r="P290">
        <v>29</v>
      </c>
      <c r="Q290">
        <v>2</v>
      </c>
      <c r="R290">
        <v>46</v>
      </c>
      <c r="S290">
        <v>8</v>
      </c>
      <c r="T290">
        <v>1</v>
      </c>
      <c r="U290">
        <v>3</v>
      </c>
      <c r="V290">
        <v>5</v>
      </c>
      <c r="W290">
        <v>24</v>
      </c>
      <c r="X290">
        <v>3</v>
      </c>
      <c r="Y290">
        <v>97</v>
      </c>
      <c r="Z290">
        <v>38</v>
      </c>
      <c r="AA290">
        <v>60</v>
      </c>
      <c r="AB290">
        <v>4</v>
      </c>
      <c r="AC290">
        <v>13</v>
      </c>
      <c r="AD290">
        <v>9</v>
      </c>
      <c r="AE290">
        <v>4</v>
      </c>
      <c r="AF290">
        <v>8.3000000000000007</v>
      </c>
      <c r="AG290">
        <v>57.1</v>
      </c>
      <c r="AH290">
        <v>5.7</v>
      </c>
      <c r="AI290">
        <v>467</v>
      </c>
      <c r="AJ290">
        <v>701</v>
      </c>
      <c r="AK290">
        <v>1168</v>
      </c>
      <c r="AL290" s="1">
        <v>0.215</v>
      </c>
      <c r="AM290" s="1">
        <v>0.57099999999999995</v>
      </c>
      <c r="AN290" s="2">
        <v>0.39600000000000002</v>
      </c>
      <c r="AO290" s="1">
        <v>0.66700000000000004</v>
      </c>
      <c r="AP290" s="1">
        <v>0.92200000000000004</v>
      </c>
      <c r="AQ290" s="2">
        <v>0.85399999999999998</v>
      </c>
      <c r="AR290" s="2">
        <v>0.50700000000000001</v>
      </c>
      <c r="AS290" s="1">
        <f>(1-AR290)*AL290*(1-AO290)</f>
        <v>3.5296334999999991E-2</v>
      </c>
      <c r="AT290" s="1">
        <f>(1-AR290)*AL290*AO290</f>
        <v>7.0698664999999994E-2</v>
      </c>
      <c r="AU290" s="1">
        <f>(1-AR290)*(1-AL290)</f>
        <v>0.38700499999999999</v>
      </c>
      <c r="AV290" s="1">
        <f>AR290*AM290*(1-AP290)</f>
        <v>2.2580765999999988E-2</v>
      </c>
      <c r="AW290" s="1">
        <f>AR290*AM290*AP290</f>
        <v>0.26691623400000003</v>
      </c>
      <c r="AX290" s="1">
        <f>AR290*(1-AM290)</f>
        <v>0.21750300000000003</v>
      </c>
      <c r="AY290" s="3">
        <f>$AK290*AS290</f>
        <v>41.226119279999992</v>
      </c>
      <c r="AZ290" s="3">
        <f>$AK290*AT290</f>
        <v>82.576040719999995</v>
      </c>
      <c r="BA290" s="3">
        <f>$AK290*AU290</f>
        <v>452.02184</v>
      </c>
      <c r="BB290" s="3">
        <f>$AK290*AV290</f>
        <v>26.374334687999987</v>
      </c>
      <c r="BC290" s="3">
        <f>$AK290*AW290</f>
        <v>311.75816131200003</v>
      </c>
      <c r="BD290" s="3">
        <f>$AK290*AX290</f>
        <v>254.04350400000004</v>
      </c>
    </row>
    <row r="291" spans="1:56">
      <c r="A291">
        <v>2013</v>
      </c>
      <c r="B291">
        <v>8434</v>
      </c>
      <c r="C291" t="s">
        <v>653</v>
      </c>
      <c r="D291" t="s">
        <v>13</v>
      </c>
      <c r="E291">
        <v>26</v>
      </c>
      <c r="F291">
        <v>79</v>
      </c>
      <c r="G291">
        <v>262</v>
      </c>
      <c r="H291">
        <v>285</v>
      </c>
      <c r="I291">
        <v>58</v>
      </c>
      <c r="J291">
        <v>30</v>
      </c>
      <c r="K291">
        <v>14</v>
      </c>
      <c r="L291">
        <v>1</v>
      </c>
      <c r="M291">
        <v>13</v>
      </c>
      <c r="N291">
        <v>35</v>
      </c>
      <c r="O291">
        <v>36</v>
      </c>
      <c r="P291">
        <v>18</v>
      </c>
      <c r="Q291">
        <v>0</v>
      </c>
      <c r="R291">
        <v>104</v>
      </c>
      <c r="S291">
        <v>5</v>
      </c>
      <c r="T291">
        <v>0</v>
      </c>
      <c r="U291">
        <v>0</v>
      </c>
      <c r="V291">
        <v>5</v>
      </c>
      <c r="W291">
        <v>1</v>
      </c>
      <c r="X291">
        <v>1</v>
      </c>
      <c r="Y291">
        <v>64</v>
      </c>
      <c r="Z291">
        <v>35</v>
      </c>
      <c r="AA291">
        <v>59</v>
      </c>
      <c r="AB291">
        <v>8</v>
      </c>
      <c r="AC291">
        <v>1</v>
      </c>
      <c r="AD291">
        <v>0</v>
      </c>
      <c r="AE291">
        <v>0</v>
      </c>
      <c r="AF291">
        <v>3.6</v>
      </c>
      <c r="AG291">
        <v>57.2</v>
      </c>
      <c r="AH291">
        <v>16.3</v>
      </c>
      <c r="AI291">
        <v>401</v>
      </c>
      <c r="AJ291">
        <v>739</v>
      </c>
      <c r="AK291">
        <v>1140</v>
      </c>
      <c r="AL291" s="1">
        <v>0.36099999999999999</v>
      </c>
      <c r="AM291" s="1">
        <v>0.66900000000000004</v>
      </c>
      <c r="AN291" s="2">
        <v>0.501</v>
      </c>
      <c r="AO291" s="1">
        <v>0.48199999999999998</v>
      </c>
      <c r="AP291" s="1">
        <v>0.79500000000000004</v>
      </c>
      <c r="AQ291" s="2">
        <v>0.67299999999999904</v>
      </c>
      <c r="AR291" s="2">
        <v>0.45600000000000002</v>
      </c>
      <c r="AS291" s="1">
        <f>(1-AR291)*AL291*(1-AO291)</f>
        <v>0.101726912</v>
      </c>
      <c r="AT291" s="1">
        <f>(1-AR291)*AL291*AO291</f>
        <v>9.4657088E-2</v>
      </c>
      <c r="AU291" s="1">
        <f>(1-AR291)*(1-AL291)</f>
        <v>0.34761600000000004</v>
      </c>
      <c r="AV291" s="1">
        <f>AR291*AM291*(1-AP291)</f>
        <v>6.2538119999999989E-2</v>
      </c>
      <c r="AW291" s="1">
        <f>AR291*AM291*AP291</f>
        <v>0.24252588000000003</v>
      </c>
      <c r="AX291" s="1">
        <f>AR291*(1-AM291)</f>
        <v>0.15093599999999999</v>
      </c>
      <c r="AY291" s="3">
        <f>$AK291*AS291</f>
        <v>115.96867968000001</v>
      </c>
      <c r="AZ291" s="3">
        <f>$AK291*AT291</f>
        <v>107.90908032</v>
      </c>
      <c r="BA291" s="3">
        <f>$AK291*AU291</f>
        <v>396.28224000000006</v>
      </c>
      <c r="BB291" s="3">
        <f>$AK291*AV291</f>
        <v>71.293456799999987</v>
      </c>
      <c r="BC291" s="3">
        <f>$AK291*AW291</f>
        <v>276.47950320000001</v>
      </c>
      <c r="BD291" s="3">
        <f>$AK291*AX291</f>
        <v>172.06703999999999</v>
      </c>
    </row>
    <row r="292" spans="1:56">
      <c r="A292">
        <v>2013</v>
      </c>
      <c r="B292">
        <v>2830</v>
      </c>
      <c r="C292" t="s">
        <v>524</v>
      </c>
      <c r="D292" t="s">
        <v>104</v>
      </c>
      <c r="E292">
        <v>25</v>
      </c>
      <c r="F292">
        <v>111</v>
      </c>
      <c r="G292">
        <v>261</v>
      </c>
      <c r="H292">
        <v>285</v>
      </c>
      <c r="I292">
        <v>56</v>
      </c>
      <c r="J292">
        <v>37</v>
      </c>
      <c r="K292">
        <v>12</v>
      </c>
      <c r="L292">
        <v>2</v>
      </c>
      <c r="M292">
        <v>5</v>
      </c>
      <c r="N292">
        <v>28</v>
      </c>
      <c r="O292">
        <v>25</v>
      </c>
      <c r="P292">
        <v>24</v>
      </c>
      <c r="Q292">
        <v>3</v>
      </c>
      <c r="R292">
        <v>75</v>
      </c>
      <c r="S292">
        <v>0</v>
      </c>
      <c r="T292">
        <v>0</v>
      </c>
      <c r="U292">
        <v>0</v>
      </c>
      <c r="V292">
        <v>1</v>
      </c>
      <c r="W292">
        <v>2</v>
      </c>
      <c r="X292">
        <v>3</v>
      </c>
      <c r="Y292">
        <v>95</v>
      </c>
      <c r="Z292">
        <v>28</v>
      </c>
      <c r="AA292">
        <v>61</v>
      </c>
      <c r="AB292">
        <v>7</v>
      </c>
      <c r="AC292">
        <v>6</v>
      </c>
      <c r="AD292">
        <v>2</v>
      </c>
      <c r="AE292">
        <v>0</v>
      </c>
      <c r="AF292">
        <v>3.9</v>
      </c>
      <c r="AG292">
        <v>61.1</v>
      </c>
      <c r="AH292">
        <v>10.199999999999999</v>
      </c>
      <c r="AI292">
        <v>429</v>
      </c>
      <c r="AJ292">
        <v>743</v>
      </c>
      <c r="AK292">
        <v>1172</v>
      </c>
      <c r="AL292" s="1">
        <v>0.313</v>
      </c>
      <c r="AM292" s="1">
        <v>0.60099999999999998</v>
      </c>
      <c r="AN292" s="2">
        <v>0.45100000000000001</v>
      </c>
      <c r="AO292" s="1">
        <v>0.63</v>
      </c>
      <c r="AP292" s="1">
        <v>0.83899999999999997</v>
      </c>
      <c r="AQ292" s="2">
        <v>0.76300000000000001</v>
      </c>
      <c r="AR292" s="2">
        <v>0.47699999999999998</v>
      </c>
      <c r="AS292" s="1">
        <f>(1-AR292)*AL292*(1-AO292)</f>
        <v>6.0568630000000005E-2</v>
      </c>
      <c r="AT292" s="1">
        <f>(1-AR292)*AL292*AO292</f>
        <v>0.10313037000000001</v>
      </c>
      <c r="AU292" s="1">
        <f>(1-AR292)*(1-AL292)</f>
        <v>0.35930100000000004</v>
      </c>
      <c r="AV292" s="1">
        <f>AR292*AM292*(1-AP292)</f>
        <v>4.6154997000000003E-2</v>
      </c>
      <c r="AW292" s="1">
        <f>AR292*AM292*AP292</f>
        <v>0.24052200299999996</v>
      </c>
      <c r="AX292" s="1">
        <f>AR292*(1-AM292)</f>
        <v>0.19032299999999999</v>
      </c>
      <c r="AY292" s="3">
        <f>$AK292*AS292</f>
        <v>70.986434360000004</v>
      </c>
      <c r="AZ292" s="3">
        <f>$AK292*AT292</f>
        <v>120.86879364000002</v>
      </c>
      <c r="BA292" s="3">
        <f>$AK292*AU292</f>
        <v>421.10077200000006</v>
      </c>
      <c r="BB292" s="3">
        <f>$AK292*AV292</f>
        <v>54.093656484</v>
      </c>
      <c r="BC292" s="3">
        <f>$AK292*AW292</f>
        <v>281.89178751599997</v>
      </c>
      <c r="BD292" s="3">
        <f>$AK292*AX292</f>
        <v>223.05855599999998</v>
      </c>
    </row>
    <row r="293" spans="1:56">
      <c r="A293">
        <v>2013</v>
      </c>
      <c r="B293">
        <v>768</v>
      </c>
      <c r="C293" t="s">
        <v>422</v>
      </c>
      <c r="D293" t="s">
        <v>128</v>
      </c>
      <c r="E293">
        <v>35</v>
      </c>
      <c r="F293">
        <v>97</v>
      </c>
      <c r="G293">
        <v>266</v>
      </c>
      <c r="H293">
        <v>279</v>
      </c>
      <c r="I293">
        <v>71</v>
      </c>
      <c r="J293">
        <v>59</v>
      </c>
      <c r="K293">
        <v>10</v>
      </c>
      <c r="L293">
        <v>0</v>
      </c>
      <c r="M293">
        <v>2</v>
      </c>
      <c r="N293">
        <v>22</v>
      </c>
      <c r="O293">
        <v>14</v>
      </c>
      <c r="P293">
        <v>9</v>
      </c>
      <c r="Q293">
        <v>1</v>
      </c>
      <c r="R293">
        <v>31</v>
      </c>
      <c r="S293">
        <v>0</v>
      </c>
      <c r="T293">
        <v>1</v>
      </c>
      <c r="U293">
        <v>3</v>
      </c>
      <c r="V293">
        <v>9</v>
      </c>
      <c r="W293">
        <v>1</v>
      </c>
      <c r="X293">
        <v>3</v>
      </c>
      <c r="Y293">
        <v>123</v>
      </c>
      <c r="Z293">
        <v>50</v>
      </c>
      <c r="AA293">
        <v>59</v>
      </c>
      <c r="AB293">
        <v>5</v>
      </c>
      <c r="AC293">
        <v>11</v>
      </c>
      <c r="AD293">
        <v>7</v>
      </c>
      <c r="AE293">
        <v>2</v>
      </c>
      <c r="AF293">
        <v>1.8</v>
      </c>
      <c r="AG293">
        <v>58.1</v>
      </c>
      <c r="AH293">
        <v>6.9</v>
      </c>
      <c r="AI293">
        <v>317</v>
      </c>
      <c r="AJ293">
        <v>677</v>
      </c>
      <c r="AK293">
        <v>994</v>
      </c>
      <c r="AL293" s="1">
        <v>0.35599999999999998</v>
      </c>
      <c r="AM293" s="1">
        <v>0.59099999999999997</v>
      </c>
      <c r="AN293" s="2">
        <v>0.47699999999999998</v>
      </c>
      <c r="AO293" s="1">
        <v>0.79</v>
      </c>
      <c r="AP293" s="1">
        <v>0.88599999999999901</v>
      </c>
      <c r="AQ293" s="2">
        <v>0.85099999999999998</v>
      </c>
      <c r="AR293" s="2">
        <v>0.51800000000000002</v>
      </c>
      <c r="AS293" s="1">
        <f>(1-AR293)*AL293*(1-AO293)</f>
        <v>3.6034319999999995E-2</v>
      </c>
      <c r="AT293" s="1">
        <f>(1-AR293)*AL293*AO293</f>
        <v>0.13555768000000001</v>
      </c>
      <c r="AU293" s="1">
        <f>(1-AR293)*(1-AL293)</f>
        <v>0.31040800000000002</v>
      </c>
      <c r="AV293" s="1">
        <f>AR293*AM293*(1-AP293)</f>
        <v>3.4899732000000308E-2</v>
      </c>
      <c r="AW293" s="1">
        <f>AR293*AM293*AP293</f>
        <v>0.27123826799999973</v>
      </c>
      <c r="AX293" s="1">
        <f>AR293*(1-AM293)</f>
        <v>0.21186200000000002</v>
      </c>
      <c r="AY293" s="3">
        <f>$AK293*AS293</f>
        <v>35.818114079999994</v>
      </c>
      <c r="AZ293" s="3">
        <f>$AK293*AT293</f>
        <v>134.74433392</v>
      </c>
      <c r="BA293" s="3">
        <f>$AK293*AU293</f>
        <v>308.54555200000004</v>
      </c>
      <c r="BB293" s="3">
        <f>$AK293*AV293</f>
        <v>34.690333608000309</v>
      </c>
      <c r="BC293" s="3">
        <f>$AK293*AW293</f>
        <v>269.61083839199972</v>
      </c>
      <c r="BD293" s="3">
        <f>$AK293*AX293</f>
        <v>210.59082800000002</v>
      </c>
    </row>
    <row r="294" spans="1:56">
      <c r="A294">
        <v>2013</v>
      </c>
      <c r="B294">
        <v>7528</v>
      </c>
      <c r="C294" t="s">
        <v>650</v>
      </c>
      <c r="D294" t="s">
        <v>44</v>
      </c>
      <c r="E294">
        <v>31</v>
      </c>
      <c r="F294">
        <v>119</v>
      </c>
      <c r="G294">
        <v>252</v>
      </c>
      <c r="H294">
        <v>278</v>
      </c>
      <c r="I294">
        <v>59</v>
      </c>
      <c r="J294">
        <v>43</v>
      </c>
      <c r="K294">
        <v>10</v>
      </c>
      <c r="L294">
        <v>1</v>
      </c>
      <c r="M294">
        <v>5</v>
      </c>
      <c r="N294">
        <v>27</v>
      </c>
      <c r="O294">
        <v>26</v>
      </c>
      <c r="P294">
        <v>12</v>
      </c>
      <c r="Q294">
        <v>0</v>
      </c>
      <c r="R294">
        <v>29</v>
      </c>
      <c r="S294">
        <v>11</v>
      </c>
      <c r="T294">
        <v>2</v>
      </c>
      <c r="U294">
        <v>1</v>
      </c>
      <c r="V294">
        <v>10</v>
      </c>
      <c r="W294">
        <v>1</v>
      </c>
      <c r="X294">
        <v>0</v>
      </c>
      <c r="Y294">
        <v>126</v>
      </c>
      <c r="Z294">
        <v>41</v>
      </c>
      <c r="AA294">
        <v>55</v>
      </c>
      <c r="AB294">
        <v>3</v>
      </c>
      <c r="AC294">
        <v>9</v>
      </c>
      <c r="AD294">
        <v>4</v>
      </c>
      <c r="AE294">
        <v>2</v>
      </c>
      <c r="AF294">
        <v>3.5</v>
      </c>
      <c r="AG294">
        <v>62.6</v>
      </c>
      <c r="AH294">
        <v>7.1</v>
      </c>
      <c r="AI294">
        <v>305</v>
      </c>
      <c r="AJ294">
        <v>655</v>
      </c>
      <c r="AK294">
        <v>960</v>
      </c>
      <c r="AL294" s="1">
        <v>0.371</v>
      </c>
      <c r="AM294" s="1">
        <v>0.65799999999999903</v>
      </c>
      <c r="AN294" s="2">
        <v>0.51500000000000001</v>
      </c>
      <c r="AO294" s="1">
        <v>0.76700000000000002</v>
      </c>
      <c r="AP294" s="1">
        <v>0.91500000000000004</v>
      </c>
      <c r="AQ294" s="2">
        <v>0.86199999999999999</v>
      </c>
      <c r="AR294" s="2">
        <v>0.503</v>
      </c>
      <c r="AS294" s="1">
        <f>(1-AR294)*AL294*(1-AO294)</f>
        <v>4.2962170999999993E-2</v>
      </c>
      <c r="AT294" s="1">
        <f>(1-AR294)*AL294*AO294</f>
        <v>0.141424829</v>
      </c>
      <c r="AU294" s="1">
        <f>(1-AR294)*(1-AL294)</f>
        <v>0.31261299999999997</v>
      </c>
      <c r="AV294" s="1">
        <f>AR294*AM294*(1-AP294)</f>
        <v>2.8132789999999946E-2</v>
      </c>
      <c r="AW294" s="1">
        <f>AR294*AM294*AP294</f>
        <v>0.30284120999999953</v>
      </c>
      <c r="AX294" s="1">
        <f>AR294*(1-AM294)</f>
        <v>0.17202600000000048</v>
      </c>
      <c r="AY294" s="3">
        <f>$AK294*AS294</f>
        <v>41.243684159999994</v>
      </c>
      <c r="AZ294" s="3">
        <f>$AK294*AT294</f>
        <v>135.76783584</v>
      </c>
      <c r="BA294" s="3">
        <f>$AK294*AU294</f>
        <v>300.10847999999999</v>
      </c>
      <c r="BB294" s="3">
        <f>$AK294*AV294</f>
        <v>27.007478399999947</v>
      </c>
      <c r="BC294" s="3">
        <f>$AK294*AW294</f>
        <v>290.72756159999955</v>
      </c>
      <c r="BD294" s="3">
        <f>$AK294*AX294</f>
        <v>165.14496000000045</v>
      </c>
    </row>
    <row r="295" spans="1:56">
      <c r="A295">
        <v>2013</v>
      </c>
      <c r="B295">
        <v>2218</v>
      </c>
      <c r="C295" t="s">
        <v>387</v>
      </c>
      <c r="D295" t="s">
        <v>27</v>
      </c>
      <c r="E295">
        <v>32</v>
      </c>
      <c r="F295">
        <v>87</v>
      </c>
      <c r="G295">
        <v>243</v>
      </c>
      <c r="H295">
        <v>277</v>
      </c>
      <c r="I295">
        <v>66</v>
      </c>
      <c r="J295">
        <v>32</v>
      </c>
      <c r="K295">
        <v>18</v>
      </c>
      <c r="L295">
        <v>0</v>
      </c>
      <c r="M295">
        <v>16</v>
      </c>
      <c r="N295">
        <v>40</v>
      </c>
      <c r="O295">
        <v>55</v>
      </c>
      <c r="P295">
        <v>29</v>
      </c>
      <c r="Q295">
        <v>0</v>
      </c>
      <c r="R295">
        <v>67</v>
      </c>
      <c r="S295">
        <v>4</v>
      </c>
      <c r="T295">
        <v>1</v>
      </c>
      <c r="U295">
        <v>0</v>
      </c>
      <c r="V295">
        <v>4</v>
      </c>
      <c r="W295">
        <v>0</v>
      </c>
      <c r="X295">
        <v>0</v>
      </c>
      <c r="Y295">
        <v>79</v>
      </c>
      <c r="Z295">
        <v>31</v>
      </c>
      <c r="AA295">
        <v>67</v>
      </c>
      <c r="AB295">
        <v>7</v>
      </c>
      <c r="AC295">
        <v>4</v>
      </c>
      <c r="AD295">
        <v>0</v>
      </c>
      <c r="AE295">
        <v>0</v>
      </c>
      <c r="AF295">
        <v>1.4</v>
      </c>
      <c r="AG295">
        <v>62.1</v>
      </c>
      <c r="AH295">
        <v>11.4</v>
      </c>
      <c r="AI295">
        <v>434</v>
      </c>
      <c r="AJ295">
        <v>688</v>
      </c>
      <c r="AK295">
        <v>1122</v>
      </c>
      <c r="AL295" s="1">
        <v>0.23100000000000001</v>
      </c>
      <c r="AM295" s="1">
        <v>0.626</v>
      </c>
      <c r="AN295" s="2">
        <v>0.437999999999999</v>
      </c>
      <c r="AO295" s="1">
        <v>0.49199999999999999</v>
      </c>
      <c r="AP295" s="1">
        <v>0.81499999999999995</v>
      </c>
      <c r="AQ295" s="2">
        <v>0.73299999999999998</v>
      </c>
      <c r="AR295" s="2">
        <v>0.52200000000000002</v>
      </c>
      <c r="AS295" s="1">
        <f>(1-AR295)*AL295*(1-AO295)</f>
        <v>5.6092344000000002E-2</v>
      </c>
      <c r="AT295" s="1">
        <f>(1-AR295)*AL295*AO295</f>
        <v>5.4325656E-2</v>
      </c>
      <c r="AU295" s="1">
        <f>(1-AR295)*(1-AL295)</f>
        <v>0.36758200000000002</v>
      </c>
      <c r="AV295" s="1">
        <f>AR295*AM295*(1-AP295)</f>
        <v>6.0452820000000018E-2</v>
      </c>
      <c r="AW295" s="1">
        <f>AR295*AM295*AP295</f>
        <v>0.26631917999999999</v>
      </c>
      <c r="AX295" s="1">
        <f>AR295*(1-AM295)</f>
        <v>0.19522800000000001</v>
      </c>
      <c r="AY295" s="3">
        <f>$AK295*AS295</f>
        <v>62.935609968000001</v>
      </c>
      <c r="AZ295" s="3">
        <f>$AK295*AT295</f>
        <v>60.953386031999997</v>
      </c>
      <c r="BA295" s="3">
        <f>$AK295*AU295</f>
        <v>412.42700400000001</v>
      </c>
      <c r="BB295" s="3">
        <f>$AK295*AV295</f>
        <v>67.828064040000015</v>
      </c>
      <c r="BC295" s="3">
        <f>$AK295*AW295</f>
        <v>298.81011996000001</v>
      </c>
      <c r="BD295" s="3">
        <f>$AK295*AX295</f>
        <v>219.045816</v>
      </c>
    </row>
    <row r="296" spans="1:56">
      <c r="A296">
        <v>2013</v>
      </c>
      <c r="B296">
        <v>11205</v>
      </c>
      <c r="C296" t="s">
        <v>764</v>
      </c>
      <c r="D296" t="s">
        <v>116</v>
      </c>
      <c r="E296">
        <v>24</v>
      </c>
      <c r="F296">
        <v>66</v>
      </c>
      <c r="G296">
        <v>250</v>
      </c>
      <c r="H296">
        <v>277</v>
      </c>
      <c r="I296">
        <v>63</v>
      </c>
      <c r="J296">
        <v>46</v>
      </c>
      <c r="K296">
        <v>10</v>
      </c>
      <c r="L296">
        <v>4</v>
      </c>
      <c r="M296">
        <v>3</v>
      </c>
      <c r="N296">
        <v>40</v>
      </c>
      <c r="O296">
        <v>22</v>
      </c>
      <c r="P296">
        <v>17</v>
      </c>
      <c r="Q296">
        <v>0</v>
      </c>
      <c r="R296">
        <v>44</v>
      </c>
      <c r="S296">
        <v>6</v>
      </c>
      <c r="T296">
        <v>1</v>
      </c>
      <c r="U296">
        <v>3</v>
      </c>
      <c r="V296">
        <v>4</v>
      </c>
      <c r="W296">
        <v>5</v>
      </c>
      <c r="X296">
        <v>2</v>
      </c>
      <c r="Y296">
        <v>113</v>
      </c>
      <c r="Z296">
        <v>37</v>
      </c>
      <c r="AA296">
        <v>49</v>
      </c>
      <c r="AB296">
        <v>4</v>
      </c>
      <c r="AC296">
        <v>5</v>
      </c>
      <c r="AD296">
        <v>11</v>
      </c>
      <c r="AE296">
        <v>5</v>
      </c>
      <c r="AF296">
        <v>6.9</v>
      </c>
      <c r="AG296">
        <v>61</v>
      </c>
      <c r="AH296">
        <v>4.7</v>
      </c>
      <c r="AI296">
        <v>395</v>
      </c>
      <c r="AJ296">
        <v>696</v>
      </c>
      <c r="AK296">
        <v>1091</v>
      </c>
      <c r="AL296" s="1">
        <v>0.254</v>
      </c>
      <c r="AM296" s="1">
        <v>0.54700000000000004</v>
      </c>
      <c r="AN296" s="2">
        <v>0.41</v>
      </c>
      <c r="AO296" s="1">
        <v>0.72299999999999998</v>
      </c>
      <c r="AP296" s="1">
        <v>0.95299999999999996</v>
      </c>
      <c r="AQ296" s="2">
        <v>0.88599999999999901</v>
      </c>
      <c r="AR296" s="2">
        <v>0.53100000000000003</v>
      </c>
      <c r="AS296" s="1">
        <f>(1-AR296)*AL296*(1-AO296)</f>
        <v>3.2997902000000003E-2</v>
      </c>
      <c r="AT296" s="1">
        <f>(1-AR296)*AL296*AO296</f>
        <v>8.6128098E-2</v>
      </c>
      <c r="AU296" s="1">
        <f>(1-AR296)*(1-AL296)</f>
        <v>0.34987399999999996</v>
      </c>
      <c r="AV296" s="1">
        <f>AR296*AM296*(1-AP296)</f>
        <v>1.3651479000000013E-2</v>
      </c>
      <c r="AW296" s="1">
        <f>AR296*AM296*AP296</f>
        <v>0.276805521</v>
      </c>
      <c r="AX296" s="1">
        <f>AR296*(1-AM296)</f>
        <v>0.24054299999999998</v>
      </c>
      <c r="AY296" s="3">
        <f>$AK296*AS296</f>
        <v>36.000711082000002</v>
      </c>
      <c r="AZ296" s="3">
        <f>$AK296*AT296</f>
        <v>93.965754918000002</v>
      </c>
      <c r="BA296" s="3">
        <f>$AK296*AU296</f>
        <v>381.71253399999995</v>
      </c>
      <c r="BB296" s="3">
        <f>$AK296*AV296</f>
        <v>14.893763589000015</v>
      </c>
      <c r="BC296" s="3">
        <f>$AK296*AW296</f>
        <v>301.99482341099997</v>
      </c>
      <c r="BD296" s="3">
        <f>$AK296*AX296</f>
        <v>262.432413</v>
      </c>
    </row>
    <row r="297" spans="1:56">
      <c r="A297">
        <v>2013</v>
      </c>
      <c r="B297">
        <v>9134</v>
      </c>
      <c r="C297" t="s">
        <v>698</v>
      </c>
      <c r="D297" t="s">
        <v>15</v>
      </c>
      <c r="E297">
        <v>27</v>
      </c>
      <c r="F297">
        <v>84</v>
      </c>
      <c r="G297">
        <v>256</v>
      </c>
      <c r="H297">
        <v>275</v>
      </c>
      <c r="I297">
        <v>50</v>
      </c>
      <c r="J297">
        <v>29</v>
      </c>
      <c r="K297">
        <v>11</v>
      </c>
      <c r="L297">
        <v>0</v>
      </c>
      <c r="M297">
        <v>10</v>
      </c>
      <c r="N297">
        <v>24</v>
      </c>
      <c r="O297">
        <v>24</v>
      </c>
      <c r="P297">
        <v>14</v>
      </c>
      <c r="Q297">
        <v>1</v>
      </c>
      <c r="R297">
        <v>94</v>
      </c>
      <c r="S297">
        <v>4</v>
      </c>
      <c r="T297">
        <v>1</v>
      </c>
      <c r="U297">
        <v>0</v>
      </c>
      <c r="V297">
        <v>9</v>
      </c>
      <c r="W297">
        <v>0</v>
      </c>
      <c r="X297">
        <v>1</v>
      </c>
      <c r="Y297">
        <v>68</v>
      </c>
      <c r="Z297">
        <v>28</v>
      </c>
      <c r="AA297">
        <v>67</v>
      </c>
      <c r="AB297">
        <v>7</v>
      </c>
      <c r="AC297">
        <v>6</v>
      </c>
      <c r="AD297">
        <v>0</v>
      </c>
      <c r="AE297">
        <v>0</v>
      </c>
      <c r="AF297">
        <v>1.5</v>
      </c>
      <c r="AG297">
        <v>64.400000000000006</v>
      </c>
      <c r="AH297">
        <v>17.100000000000001</v>
      </c>
      <c r="AI297">
        <v>333</v>
      </c>
      <c r="AJ297">
        <v>685</v>
      </c>
      <c r="AK297">
        <v>1018</v>
      </c>
      <c r="AL297" s="1">
        <v>0.374</v>
      </c>
      <c r="AM297" s="1">
        <v>0.67200000000000004</v>
      </c>
      <c r="AN297" s="2">
        <v>0.52200000000000002</v>
      </c>
      <c r="AO297" s="1">
        <v>0.40200000000000002</v>
      </c>
      <c r="AP297" s="1">
        <v>0.81099999999999905</v>
      </c>
      <c r="AQ297" s="2">
        <v>0.66400000000000003</v>
      </c>
      <c r="AR297" s="2">
        <v>0.499</v>
      </c>
      <c r="AS297" s="1">
        <f>(1-AR297)*AL297*(1-AO297)</f>
        <v>0.112049652</v>
      </c>
      <c r="AT297" s="1">
        <f>(1-AR297)*AL297*AO297</f>
        <v>7.5324348000000013E-2</v>
      </c>
      <c r="AU297" s="1">
        <f>(1-AR297)*(1-AL297)</f>
        <v>0.31362600000000002</v>
      </c>
      <c r="AV297" s="1">
        <f>AR297*AM297*(1-AP297)</f>
        <v>6.3376992000000326E-2</v>
      </c>
      <c r="AW297" s="1">
        <f>AR297*AM297*AP297</f>
        <v>0.27195100799999972</v>
      </c>
      <c r="AX297" s="1">
        <f>AR297*(1-AM297)</f>
        <v>0.16367199999999998</v>
      </c>
      <c r="AY297" s="3">
        <f>$AK297*AS297</f>
        <v>114.06654573599999</v>
      </c>
      <c r="AZ297" s="3">
        <f>$AK297*AT297</f>
        <v>76.680186264000014</v>
      </c>
      <c r="BA297" s="3">
        <f>$AK297*AU297</f>
        <v>319.27126800000002</v>
      </c>
      <c r="BB297" s="3">
        <f>$AK297*AV297</f>
        <v>64.517777856000336</v>
      </c>
      <c r="BC297" s="3">
        <f>$AK297*AW297</f>
        <v>276.8461261439997</v>
      </c>
      <c r="BD297" s="3">
        <f>$AK297*AX297</f>
        <v>166.61809599999998</v>
      </c>
    </row>
    <row r="298" spans="1:56">
      <c r="A298">
        <v>2013</v>
      </c>
      <c r="B298">
        <v>4751</v>
      </c>
      <c r="C298" t="s">
        <v>738</v>
      </c>
      <c r="E298">
        <v>29</v>
      </c>
      <c r="F298">
        <v>111</v>
      </c>
      <c r="G298">
        <v>254</v>
      </c>
      <c r="H298">
        <v>275</v>
      </c>
      <c r="I298">
        <v>53</v>
      </c>
      <c r="J298">
        <v>41</v>
      </c>
      <c r="K298">
        <v>7</v>
      </c>
      <c r="L298">
        <v>3</v>
      </c>
      <c r="M298">
        <v>2</v>
      </c>
      <c r="N298">
        <v>27</v>
      </c>
      <c r="O298">
        <v>19</v>
      </c>
      <c r="P298">
        <v>16</v>
      </c>
      <c r="Q298">
        <v>1</v>
      </c>
      <c r="R298">
        <v>67</v>
      </c>
      <c r="S298">
        <v>0</v>
      </c>
      <c r="T298">
        <v>1</v>
      </c>
      <c r="U298">
        <v>4</v>
      </c>
      <c r="V298">
        <v>4</v>
      </c>
      <c r="W298">
        <v>22</v>
      </c>
      <c r="X298">
        <v>2</v>
      </c>
      <c r="Y298">
        <v>84</v>
      </c>
      <c r="Z298">
        <v>37</v>
      </c>
      <c r="AA298">
        <v>61</v>
      </c>
      <c r="AB298">
        <v>8</v>
      </c>
      <c r="AC298">
        <v>9</v>
      </c>
      <c r="AD298">
        <v>10</v>
      </c>
      <c r="AE298">
        <v>2</v>
      </c>
      <c r="AF298">
        <v>8.3000000000000007</v>
      </c>
      <c r="AG298">
        <v>63.3</v>
      </c>
      <c r="AH298">
        <v>11.5</v>
      </c>
      <c r="AI298">
        <v>329</v>
      </c>
      <c r="AJ298">
        <v>662</v>
      </c>
      <c r="AK298">
        <v>991</v>
      </c>
      <c r="AL298" s="1">
        <v>0.317</v>
      </c>
      <c r="AM298" s="1">
        <v>0.63800000000000001</v>
      </c>
      <c r="AN298" s="2">
        <v>0.48099999999999998</v>
      </c>
      <c r="AO298" s="1">
        <v>0.55600000000000005</v>
      </c>
      <c r="AP298" s="1">
        <v>0.86</v>
      </c>
      <c r="AQ298" s="2">
        <v>0.76200000000000001</v>
      </c>
      <c r="AR298" s="2">
        <v>0.51100000000000001</v>
      </c>
      <c r="AS298" s="1">
        <f>(1-AR298)*AL298*(1-AO298)</f>
        <v>6.8825771999999993E-2</v>
      </c>
      <c r="AT298" s="1">
        <f>(1-AR298)*AL298*AO298</f>
        <v>8.6187228000000018E-2</v>
      </c>
      <c r="AU298" s="1">
        <f>(1-AR298)*(1-AL298)</f>
        <v>0.33398700000000003</v>
      </c>
      <c r="AV298" s="1">
        <f>AR298*AM298*(1-AP298)</f>
        <v>4.5642520000000006E-2</v>
      </c>
      <c r="AW298" s="1">
        <f>AR298*AM298*AP298</f>
        <v>0.28037548000000001</v>
      </c>
      <c r="AX298" s="1">
        <f>AR298*(1-AM298)</f>
        <v>0.18498200000000001</v>
      </c>
      <c r="AY298" s="3">
        <f>$AK298*AS298</f>
        <v>68.206340051999987</v>
      </c>
      <c r="AZ298" s="3">
        <f>$AK298*AT298</f>
        <v>85.411542948000019</v>
      </c>
      <c r="BA298" s="3">
        <f>$AK298*AU298</f>
        <v>330.98111700000004</v>
      </c>
      <c r="BB298" s="3">
        <f>$AK298*AV298</f>
        <v>45.231737320000008</v>
      </c>
      <c r="BC298" s="3">
        <f>$AK298*AW298</f>
        <v>277.85210068000004</v>
      </c>
      <c r="BD298" s="3">
        <f>$AK298*AX298</f>
        <v>183.317162</v>
      </c>
    </row>
    <row r="299" spans="1:56">
      <c r="A299">
        <v>2013</v>
      </c>
      <c r="B299">
        <v>11477</v>
      </c>
      <c r="C299" t="s">
        <v>846</v>
      </c>
      <c r="D299" t="s">
        <v>29</v>
      </c>
      <c r="E299">
        <v>21</v>
      </c>
      <c r="F299">
        <v>62</v>
      </c>
      <c r="G299">
        <v>240</v>
      </c>
      <c r="H299">
        <v>273</v>
      </c>
      <c r="I299">
        <v>69</v>
      </c>
      <c r="J299">
        <v>52</v>
      </c>
      <c r="K299">
        <v>12</v>
      </c>
      <c r="L299">
        <v>1</v>
      </c>
      <c r="M299">
        <v>4</v>
      </c>
      <c r="N299">
        <v>34</v>
      </c>
      <c r="O299">
        <v>16</v>
      </c>
      <c r="P299">
        <v>31</v>
      </c>
      <c r="Q299">
        <v>1</v>
      </c>
      <c r="R299">
        <v>66</v>
      </c>
      <c r="S299">
        <v>1</v>
      </c>
      <c r="T299">
        <v>1</v>
      </c>
      <c r="U299">
        <v>0</v>
      </c>
      <c r="V299">
        <v>4</v>
      </c>
      <c r="W299">
        <v>10</v>
      </c>
      <c r="X299">
        <v>0</v>
      </c>
      <c r="Y299">
        <v>110</v>
      </c>
      <c r="Z299">
        <v>40</v>
      </c>
      <c r="AA299">
        <v>24</v>
      </c>
      <c r="AB299">
        <v>0</v>
      </c>
      <c r="AC299">
        <v>9</v>
      </c>
      <c r="AD299">
        <v>1</v>
      </c>
      <c r="AE299">
        <v>0</v>
      </c>
      <c r="AF299">
        <v>5.9</v>
      </c>
      <c r="AG299">
        <v>55.7</v>
      </c>
      <c r="AH299">
        <v>9.6</v>
      </c>
      <c r="AI299">
        <v>480</v>
      </c>
      <c r="AJ299">
        <v>692</v>
      </c>
      <c r="AK299">
        <v>1172</v>
      </c>
      <c r="AL299" s="1">
        <v>0.22399999999999901</v>
      </c>
      <c r="AM299" s="1">
        <v>0.63100000000000001</v>
      </c>
      <c r="AN299" s="2">
        <v>0.41599999999999998</v>
      </c>
      <c r="AO299" s="1">
        <v>0.47099999999999997</v>
      </c>
      <c r="AP299" s="1">
        <v>0.86799999999999999</v>
      </c>
      <c r="AQ299" s="2">
        <v>0.75599999999999901</v>
      </c>
      <c r="AR299" s="2">
        <v>0.47299999999999998</v>
      </c>
      <c r="AS299" s="1">
        <f>(1-AR299)*AL299*(1-AO299)</f>
        <v>6.2447391999999734E-2</v>
      </c>
      <c r="AT299" s="1">
        <f>(1-AR299)*AL299*AO299</f>
        <v>5.5600607999999753E-2</v>
      </c>
      <c r="AU299" s="1">
        <f>(1-AR299)*(1-AL299)</f>
        <v>0.40895200000000054</v>
      </c>
      <c r="AV299" s="1">
        <f>AR299*AM299*(1-AP299)</f>
        <v>3.9397115999999996E-2</v>
      </c>
      <c r="AW299" s="1">
        <f>AR299*AM299*AP299</f>
        <v>0.25906588399999997</v>
      </c>
      <c r="AX299" s="1">
        <f>AR299*(1-AM299)</f>
        <v>0.174537</v>
      </c>
      <c r="AY299" s="3">
        <f>$AK299*AS299</f>
        <v>73.188343423999683</v>
      </c>
      <c r="AZ299" s="3">
        <f>$AK299*AT299</f>
        <v>65.163912575999717</v>
      </c>
      <c r="BA299" s="3">
        <f>$AK299*AU299</f>
        <v>479.29174400000062</v>
      </c>
      <c r="BB299" s="3">
        <f>$AK299*AV299</f>
        <v>46.173419951999996</v>
      </c>
      <c r="BC299" s="3">
        <f>$AK299*AW299</f>
        <v>303.62521604799997</v>
      </c>
      <c r="BD299" s="3">
        <f>$AK299*AX299</f>
        <v>204.55736400000001</v>
      </c>
    </row>
    <row r="300" spans="1:56">
      <c r="A300">
        <v>2013</v>
      </c>
      <c r="B300">
        <v>7888</v>
      </c>
      <c r="C300" t="s">
        <v>814</v>
      </c>
      <c r="D300" t="s">
        <v>39</v>
      </c>
      <c r="E300">
        <v>26</v>
      </c>
      <c r="F300">
        <v>85</v>
      </c>
      <c r="G300">
        <v>246</v>
      </c>
      <c r="H300">
        <v>271</v>
      </c>
      <c r="I300">
        <v>55</v>
      </c>
      <c r="J300">
        <v>34</v>
      </c>
      <c r="K300">
        <v>11</v>
      </c>
      <c r="L300">
        <v>0</v>
      </c>
      <c r="M300">
        <v>10</v>
      </c>
      <c r="N300">
        <v>28</v>
      </c>
      <c r="O300">
        <v>27</v>
      </c>
      <c r="P300">
        <v>19</v>
      </c>
      <c r="Q300">
        <v>3</v>
      </c>
      <c r="R300">
        <v>62</v>
      </c>
      <c r="S300">
        <v>5</v>
      </c>
      <c r="T300">
        <v>0</v>
      </c>
      <c r="U300">
        <v>1</v>
      </c>
      <c r="V300">
        <v>2</v>
      </c>
      <c r="W300">
        <v>2</v>
      </c>
      <c r="X300">
        <v>0</v>
      </c>
      <c r="Y300">
        <v>89</v>
      </c>
      <c r="Z300">
        <v>29</v>
      </c>
      <c r="AA300">
        <v>65</v>
      </c>
      <c r="AB300">
        <v>7</v>
      </c>
      <c r="AC300">
        <v>7</v>
      </c>
      <c r="AD300">
        <v>2</v>
      </c>
      <c r="AE300">
        <v>1</v>
      </c>
      <c r="AF300">
        <v>3.1</v>
      </c>
      <c r="AG300">
        <v>56.8</v>
      </c>
      <c r="AH300">
        <v>11.6</v>
      </c>
      <c r="AI300">
        <v>400</v>
      </c>
      <c r="AJ300">
        <v>640</v>
      </c>
      <c r="AK300">
        <v>1040</v>
      </c>
      <c r="AL300" s="1">
        <v>0.29199999999999998</v>
      </c>
      <c r="AM300" s="1">
        <v>0.68200000000000005</v>
      </c>
      <c r="AN300" s="2">
        <v>0.47099999999999997</v>
      </c>
      <c r="AO300" s="1">
        <v>0.53400000000000003</v>
      </c>
      <c r="AP300" s="1">
        <v>0.86099999999999999</v>
      </c>
      <c r="AQ300" s="2">
        <v>0.752</v>
      </c>
      <c r="AR300" s="2">
        <v>0.46</v>
      </c>
      <c r="AS300" s="1">
        <f>(1-AR300)*AL300*(1-AO300)</f>
        <v>7.3478879999999983E-2</v>
      </c>
      <c r="AT300" s="1">
        <f>(1-AR300)*AL300*AO300</f>
        <v>8.4201120000000004E-2</v>
      </c>
      <c r="AU300" s="1">
        <f>(1-AR300)*(1-AL300)</f>
        <v>0.38231999999999999</v>
      </c>
      <c r="AV300" s="1">
        <f>AR300*AM300*(1-AP300)</f>
        <v>4.3607080000000013E-2</v>
      </c>
      <c r="AW300" s="1">
        <f>AR300*AM300*AP300</f>
        <v>0.27011292000000003</v>
      </c>
      <c r="AX300" s="1">
        <f>AR300*(1-AM300)</f>
        <v>0.14627999999999999</v>
      </c>
      <c r="AY300" s="3">
        <f>$AK300*AS300</f>
        <v>76.418035199999977</v>
      </c>
      <c r="AZ300" s="3">
        <f>$AK300*AT300</f>
        <v>87.56916480000001</v>
      </c>
      <c r="BA300" s="3">
        <f>$AK300*AU300</f>
        <v>397.61279999999999</v>
      </c>
      <c r="BB300" s="3">
        <f>$AK300*AV300</f>
        <v>45.351363200000016</v>
      </c>
      <c r="BC300" s="3">
        <f>$AK300*AW300</f>
        <v>280.91743680000002</v>
      </c>
      <c r="BD300" s="3">
        <f>$AK300*AX300</f>
        <v>152.13120000000001</v>
      </c>
    </row>
    <row r="301" spans="1:56">
      <c r="A301">
        <v>2013</v>
      </c>
      <c r="B301">
        <v>2158</v>
      </c>
      <c r="C301" t="s">
        <v>143</v>
      </c>
      <c r="D301" t="s">
        <v>29</v>
      </c>
      <c r="E301">
        <v>34</v>
      </c>
      <c r="F301">
        <v>114</v>
      </c>
      <c r="G301">
        <v>237</v>
      </c>
      <c r="H301">
        <v>267</v>
      </c>
      <c r="I301">
        <v>54</v>
      </c>
      <c r="J301">
        <v>41</v>
      </c>
      <c r="K301">
        <v>11</v>
      </c>
      <c r="L301">
        <v>0</v>
      </c>
      <c r="M301">
        <v>2</v>
      </c>
      <c r="N301">
        <v>21</v>
      </c>
      <c r="O301">
        <v>22</v>
      </c>
      <c r="P301">
        <v>22</v>
      </c>
      <c r="Q301">
        <v>6</v>
      </c>
      <c r="R301">
        <v>40</v>
      </c>
      <c r="S301">
        <v>5</v>
      </c>
      <c r="T301">
        <v>3</v>
      </c>
      <c r="U301">
        <v>0</v>
      </c>
      <c r="V301">
        <v>5</v>
      </c>
      <c r="W301">
        <v>1</v>
      </c>
      <c r="X301">
        <v>1</v>
      </c>
      <c r="Y301">
        <v>87</v>
      </c>
      <c r="Z301">
        <v>46</v>
      </c>
      <c r="AA301">
        <v>67</v>
      </c>
      <c r="AB301">
        <v>14</v>
      </c>
      <c r="AC301">
        <v>3</v>
      </c>
      <c r="AD301">
        <v>0</v>
      </c>
      <c r="AE301">
        <v>0</v>
      </c>
      <c r="AF301">
        <v>1.9</v>
      </c>
      <c r="AG301">
        <v>58.8</v>
      </c>
      <c r="AH301">
        <v>8.3000000000000007</v>
      </c>
      <c r="AI301">
        <v>355</v>
      </c>
      <c r="AJ301">
        <v>650</v>
      </c>
      <c r="AK301">
        <v>1005</v>
      </c>
      <c r="AL301" s="1">
        <v>0.33899999999999902</v>
      </c>
      <c r="AM301" s="1">
        <v>0.70199999999999996</v>
      </c>
      <c r="AN301" s="2">
        <v>0.52100000000000002</v>
      </c>
      <c r="AO301" s="1">
        <v>0.73299999999999998</v>
      </c>
      <c r="AP301" s="1">
        <v>0.89</v>
      </c>
      <c r="AQ301" s="2">
        <v>0.84</v>
      </c>
      <c r="AR301" s="2">
        <v>0.503</v>
      </c>
      <c r="AS301" s="1">
        <f>(1-AR301)*AL301*(1-AO301)</f>
        <v>4.4984960999999872E-2</v>
      </c>
      <c r="AT301" s="1">
        <f>(1-AR301)*AL301*AO301</f>
        <v>0.12349803899999964</v>
      </c>
      <c r="AU301" s="1">
        <f>(1-AR301)*(1-AL301)</f>
        <v>0.32851700000000045</v>
      </c>
      <c r="AV301" s="1">
        <f>AR301*AM301*(1-AP301)</f>
        <v>3.8841659999999993E-2</v>
      </c>
      <c r="AW301" s="1">
        <f>AR301*AM301*AP301</f>
        <v>0.31426433999999998</v>
      </c>
      <c r="AX301" s="1">
        <f>AR301*(1-AM301)</f>
        <v>0.14989400000000003</v>
      </c>
      <c r="AY301" s="3">
        <f>$AK301*AS301</f>
        <v>45.209885804999871</v>
      </c>
      <c r="AZ301" s="3">
        <f>$AK301*AT301</f>
        <v>124.11552919499964</v>
      </c>
      <c r="BA301" s="3">
        <f>$AK301*AU301</f>
        <v>330.15958500000045</v>
      </c>
      <c r="BB301" s="3">
        <f>$AK301*AV301</f>
        <v>39.03586829999999</v>
      </c>
      <c r="BC301" s="3">
        <f>$AK301*AW301</f>
        <v>315.8356617</v>
      </c>
      <c r="BD301" s="3">
        <f>$AK301*AX301</f>
        <v>150.64347000000004</v>
      </c>
    </row>
    <row r="302" spans="1:56">
      <c r="A302">
        <v>2013</v>
      </c>
      <c r="B302">
        <v>3179</v>
      </c>
      <c r="C302" t="s">
        <v>210</v>
      </c>
      <c r="D302" t="s">
        <v>37</v>
      </c>
      <c r="E302">
        <v>29</v>
      </c>
      <c r="F302">
        <v>89</v>
      </c>
      <c r="G302">
        <v>240</v>
      </c>
      <c r="H302">
        <v>266</v>
      </c>
      <c r="I302">
        <v>72</v>
      </c>
      <c r="J302">
        <v>52</v>
      </c>
      <c r="K302">
        <v>7</v>
      </c>
      <c r="L302">
        <v>0</v>
      </c>
      <c r="M302">
        <v>13</v>
      </c>
      <c r="N302">
        <v>31</v>
      </c>
      <c r="O302">
        <v>34</v>
      </c>
      <c r="P302">
        <v>23</v>
      </c>
      <c r="Q302">
        <v>1</v>
      </c>
      <c r="R302">
        <v>36</v>
      </c>
      <c r="S302">
        <v>2</v>
      </c>
      <c r="T302">
        <v>1</v>
      </c>
      <c r="U302">
        <v>0</v>
      </c>
      <c r="V302">
        <v>4</v>
      </c>
      <c r="W302">
        <v>0</v>
      </c>
      <c r="X302">
        <v>1</v>
      </c>
      <c r="Y302">
        <v>84</v>
      </c>
      <c r="Z302">
        <v>52</v>
      </c>
      <c r="AA302">
        <v>69</v>
      </c>
      <c r="AB302">
        <v>5</v>
      </c>
      <c r="AC302">
        <v>5</v>
      </c>
      <c r="AD302">
        <v>0</v>
      </c>
      <c r="AE302">
        <v>0</v>
      </c>
      <c r="AF302">
        <v>1.2</v>
      </c>
      <c r="AG302">
        <v>59.4</v>
      </c>
      <c r="AH302">
        <v>9.1</v>
      </c>
      <c r="AI302">
        <v>367</v>
      </c>
      <c r="AJ302">
        <v>594</v>
      </c>
      <c r="AK302">
        <v>961</v>
      </c>
      <c r="AL302" s="1">
        <v>0.26700000000000002</v>
      </c>
      <c r="AM302" s="1">
        <v>0.65799999999999903</v>
      </c>
      <c r="AN302" s="2">
        <v>0.45600000000000002</v>
      </c>
      <c r="AO302" s="1">
        <v>0.53</v>
      </c>
      <c r="AP302" s="1">
        <v>0.91500000000000004</v>
      </c>
      <c r="AQ302" s="2">
        <v>0.79799999999999904</v>
      </c>
      <c r="AR302" s="2">
        <v>0.48299999999999998</v>
      </c>
      <c r="AS302" s="1">
        <f>(1-AR302)*AL302*(1-AO302)</f>
        <v>6.4878330000000012E-2</v>
      </c>
      <c r="AT302" s="1">
        <f>(1-AR302)*AL302*AO302</f>
        <v>7.3160670000000011E-2</v>
      </c>
      <c r="AU302" s="1">
        <f>(1-AR302)*(1-AL302)</f>
        <v>0.37896099999999999</v>
      </c>
      <c r="AV302" s="1">
        <f>AR302*AM302*(1-AP302)</f>
        <v>2.7014189999999948E-2</v>
      </c>
      <c r="AW302" s="1">
        <f>AR302*AM302*AP302</f>
        <v>0.2907998099999996</v>
      </c>
      <c r="AX302" s="1">
        <f>AR302*(1-AM302)</f>
        <v>0.16518600000000047</v>
      </c>
      <c r="AY302" s="3">
        <f>$AK302*AS302</f>
        <v>62.348075130000012</v>
      </c>
      <c r="AZ302" s="3">
        <f>$AK302*AT302</f>
        <v>70.307403870000016</v>
      </c>
      <c r="BA302" s="3">
        <f>$AK302*AU302</f>
        <v>364.18152099999998</v>
      </c>
      <c r="BB302" s="3">
        <f>$AK302*AV302</f>
        <v>25.96063658999995</v>
      </c>
      <c r="BC302" s="3">
        <f>$AK302*AW302</f>
        <v>279.45861740999965</v>
      </c>
      <c r="BD302" s="3">
        <f>$AK302*AX302</f>
        <v>158.74374600000044</v>
      </c>
    </row>
    <row r="303" spans="1:56">
      <c r="A303">
        <v>2013</v>
      </c>
      <c r="B303">
        <v>9883</v>
      </c>
      <c r="C303" t="s">
        <v>573</v>
      </c>
      <c r="D303" t="s">
        <v>3</v>
      </c>
      <c r="E303">
        <v>26</v>
      </c>
      <c r="F303">
        <v>94</v>
      </c>
      <c r="G303">
        <v>231</v>
      </c>
      <c r="H303">
        <v>265</v>
      </c>
      <c r="I303">
        <v>57</v>
      </c>
      <c r="J303">
        <v>43</v>
      </c>
      <c r="K303">
        <v>8</v>
      </c>
      <c r="L303">
        <v>3</v>
      </c>
      <c r="M303">
        <v>3</v>
      </c>
      <c r="N303">
        <v>32</v>
      </c>
      <c r="O303">
        <v>21</v>
      </c>
      <c r="P303">
        <v>29</v>
      </c>
      <c r="Q303">
        <v>2</v>
      </c>
      <c r="R303">
        <v>73</v>
      </c>
      <c r="S303">
        <v>0</v>
      </c>
      <c r="T303">
        <v>0</v>
      </c>
      <c r="U303">
        <v>5</v>
      </c>
      <c r="V303">
        <v>1</v>
      </c>
      <c r="W303">
        <v>22</v>
      </c>
      <c r="X303">
        <v>6</v>
      </c>
      <c r="Y303">
        <v>70</v>
      </c>
      <c r="Z303">
        <v>31</v>
      </c>
      <c r="AA303">
        <v>44</v>
      </c>
      <c r="AB303">
        <v>6</v>
      </c>
      <c r="AC303">
        <v>3</v>
      </c>
      <c r="AD303">
        <v>18</v>
      </c>
      <c r="AE303">
        <v>9</v>
      </c>
      <c r="AF303">
        <v>7.8</v>
      </c>
      <c r="AG303">
        <v>57.4</v>
      </c>
      <c r="AH303">
        <v>11.6</v>
      </c>
      <c r="AI303">
        <v>432</v>
      </c>
      <c r="AJ303">
        <v>681</v>
      </c>
      <c r="AK303">
        <v>1113</v>
      </c>
      <c r="AL303" s="1">
        <v>0.28000000000000003</v>
      </c>
      <c r="AM303" s="1">
        <v>0.59399999999999997</v>
      </c>
      <c r="AN303" s="2">
        <v>0.43</v>
      </c>
      <c r="AO303" s="1">
        <v>0.66099999999999903</v>
      </c>
      <c r="AP303" s="1">
        <v>0.75700000000000001</v>
      </c>
      <c r="AQ303" s="2">
        <v>0.72399999999999998</v>
      </c>
      <c r="AR303" s="2">
        <v>0.47699999999999998</v>
      </c>
      <c r="AS303" s="1">
        <f>(1-AR303)*AL303*(1-AO303)</f>
        <v>4.9643160000000144E-2</v>
      </c>
      <c r="AT303" s="1">
        <f>(1-AR303)*AL303*AO303</f>
        <v>9.679683999999987E-2</v>
      </c>
      <c r="AU303" s="1">
        <f>(1-AR303)*(1-AL303)</f>
        <v>0.37656000000000001</v>
      </c>
      <c r="AV303" s="1">
        <f>AR303*AM303*(1-AP303)</f>
        <v>6.8851133999999994E-2</v>
      </c>
      <c r="AW303" s="1">
        <f>AR303*AM303*AP303</f>
        <v>0.214486866</v>
      </c>
      <c r="AX303" s="1">
        <f>AR303*(1-AM303)</f>
        <v>0.193662</v>
      </c>
      <c r="AY303" s="3">
        <f>$AK303*AS303</f>
        <v>55.252837080000162</v>
      </c>
      <c r="AZ303" s="3">
        <f>$AK303*AT303</f>
        <v>107.73488291999986</v>
      </c>
      <c r="BA303" s="3">
        <f>$AK303*AU303</f>
        <v>419.11128000000002</v>
      </c>
      <c r="BB303" s="3">
        <f>$AK303*AV303</f>
        <v>76.631312141999999</v>
      </c>
      <c r="BC303" s="3">
        <f>$AK303*AW303</f>
        <v>238.723881858</v>
      </c>
      <c r="BD303" s="3">
        <f>$AK303*AX303</f>
        <v>215.545806</v>
      </c>
    </row>
    <row r="304" spans="1:56">
      <c r="A304">
        <v>2013</v>
      </c>
      <c r="B304">
        <v>6827</v>
      </c>
      <c r="C304" t="s">
        <v>515</v>
      </c>
      <c r="E304">
        <v>29</v>
      </c>
      <c r="F304">
        <v>75</v>
      </c>
      <c r="G304">
        <v>234</v>
      </c>
      <c r="H304">
        <v>262</v>
      </c>
      <c r="I304">
        <v>59</v>
      </c>
      <c r="J304">
        <v>33</v>
      </c>
      <c r="K304">
        <v>16</v>
      </c>
      <c r="L304">
        <v>3</v>
      </c>
      <c r="M304">
        <v>7</v>
      </c>
      <c r="N304">
        <v>35</v>
      </c>
      <c r="O304">
        <v>25</v>
      </c>
      <c r="P304">
        <v>23</v>
      </c>
      <c r="Q304">
        <v>0</v>
      </c>
      <c r="R304">
        <v>78</v>
      </c>
      <c r="S304">
        <v>4</v>
      </c>
      <c r="T304">
        <v>1</v>
      </c>
      <c r="U304">
        <v>0</v>
      </c>
      <c r="V304">
        <v>4</v>
      </c>
      <c r="W304">
        <v>6</v>
      </c>
      <c r="X304">
        <v>2</v>
      </c>
      <c r="Y304">
        <v>75</v>
      </c>
      <c r="Z304">
        <v>31</v>
      </c>
      <c r="AA304">
        <v>50</v>
      </c>
      <c r="AB304">
        <v>9</v>
      </c>
      <c r="AC304">
        <v>6</v>
      </c>
      <c r="AD304">
        <v>1</v>
      </c>
      <c r="AE304">
        <v>1</v>
      </c>
      <c r="AF304">
        <v>6.6</v>
      </c>
      <c r="AG304">
        <v>64.099999999999994</v>
      </c>
      <c r="AH304">
        <v>15.2</v>
      </c>
      <c r="AI304">
        <v>389</v>
      </c>
      <c r="AJ304">
        <v>628</v>
      </c>
      <c r="AK304">
        <v>1017</v>
      </c>
      <c r="AL304" s="1">
        <v>0.28000000000000003</v>
      </c>
      <c r="AM304" s="1">
        <v>0.66500000000000004</v>
      </c>
      <c r="AN304" s="2">
        <v>0.46899999999999997</v>
      </c>
      <c r="AO304" s="1">
        <v>0.36599999999999999</v>
      </c>
      <c r="AP304" s="1">
        <v>0.80700000000000005</v>
      </c>
      <c r="AQ304" s="2">
        <v>0.67299999999999904</v>
      </c>
      <c r="AR304" s="2">
        <v>0.49099999999999999</v>
      </c>
      <c r="AS304" s="1">
        <f>(1-AR304)*AL304*(1-AO304)</f>
        <v>9.035768000000001E-2</v>
      </c>
      <c r="AT304" s="1">
        <f>(1-AR304)*AL304*AO304</f>
        <v>5.2162320000000005E-2</v>
      </c>
      <c r="AU304" s="1">
        <f>(1-AR304)*(1-AL304)</f>
        <v>0.36647999999999997</v>
      </c>
      <c r="AV304" s="1">
        <f>AR304*AM304*(1-AP304)</f>
        <v>6.301739499999999E-2</v>
      </c>
      <c r="AW304" s="1">
        <f>AR304*AM304*AP304</f>
        <v>0.26349760500000002</v>
      </c>
      <c r="AX304" s="1">
        <f>AR304*(1-AM304)</f>
        <v>0.16448499999999999</v>
      </c>
      <c r="AY304" s="3">
        <f>$AK304*AS304</f>
        <v>91.893760560000004</v>
      </c>
      <c r="AZ304" s="3">
        <f>$AK304*AT304</f>
        <v>53.049079440000007</v>
      </c>
      <c r="BA304" s="3">
        <f>$AK304*AU304</f>
        <v>372.71015999999997</v>
      </c>
      <c r="BB304" s="3">
        <f>$AK304*AV304</f>
        <v>64.088690714999984</v>
      </c>
      <c r="BC304" s="3">
        <f>$AK304*AW304</f>
        <v>267.97706428500004</v>
      </c>
      <c r="BD304" s="3">
        <f>$AK304*AX304</f>
        <v>167.28124499999998</v>
      </c>
    </row>
    <row r="305" spans="1:56">
      <c r="A305">
        <v>2013</v>
      </c>
      <c r="B305">
        <v>2677</v>
      </c>
      <c r="C305" t="s">
        <v>709</v>
      </c>
      <c r="D305" t="s">
        <v>20</v>
      </c>
      <c r="E305">
        <v>27</v>
      </c>
      <c r="F305">
        <v>95</v>
      </c>
      <c r="G305">
        <v>247</v>
      </c>
      <c r="H305">
        <v>262</v>
      </c>
      <c r="I305">
        <v>59</v>
      </c>
      <c r="J305">
        <v>43</v>
      </c>
      <c r="K305">
        <v>15</v>
      </c>
      <c r="L305">
        <v>0</v>
      </c>
      <c r="M305">
        <v>1</v>
      </c>
      <c r="N305">
        <v>23</v>
      </c>
      <c r="O305">
        <v>22</v>
      </c>
      <c r="P305">
        <v>10</v>
      </c>
      <c r="Q305">
        <v>0</v>
      </c>
      <c r="R305">
        <v>38</v>
      </c>
      <c r="S305">
        <v>3</v>
      </c>
      <c r="T305">
        <v>1</v>
      </c>
      <c r="U305">
        <v>1</v>
      </c>
      <c r="V305">
        <v>4</v>
      </c>
      <c r="W305">
        <v>0</v>
      </c>
      <c r="X305">
        <v>0</v>
      </c>
      <c r="Y305">
        <v>102</v>
      </c>
      <c r="Z305">
        <v>53</v>
      </c>
      <c r="AA305">
        <v>54</v>
      </c>
      <c r="AB305">
        <v>4</v>
      </c>
      <c r="AC305">
        <v>6</v>
      </c>
      <c r="AD305">
        <v>2</v>
      </c>
      <c r="AE305">
        <v>0</v>
      </c>
      <c r="AF305">
        <v>1.5</v>
      </c>
      <c r="AG305">
        <v>62.6</v>
      </c>
      <c r="AH305">
        <v>5.6</v>
      </c>
      <c r="AI305">
        <v>320</v>
      </c>
      <c r="AJ305">
        <v>637</v>
      </c>
      <c r="AK305">
        <v>957</v>
      </c>
      <c r="AL305" s="1">
        <v>0.29599999999999999</v>
      </c>
      <c r="AM305" s="1">
        <v>0.621</v>
      </c>
      <c r="AN305" s="2">
        <v>0.46299999999999902</v>
      </c>
      <c r="AO305" s="1">
        <v>0.71699999999999997</v>
      </c>
      <c r="AP305" s="1">
        <v>0.93799999999999994</v>
      </c>
      <c r="AQ305" s="2">
        <v>0.86899999999999999</v>
      </c>
      <c r="AR305" s="2">
        <v>0.51300000000000001</v>
      </c>
      <c r="AS305" s="1">
        <f>(1-AR305)*AL305*(1-AO305)</f>
        <v>4.0795016000000003E-2</v>
      </c>
      <c r="AT305" s="1">
        <f>(1-AR305)*AL305*AO305</f>
        <v>0.103356984</v>
      </c>
      <c r="AU305" s="1">
        <f>(1-AR305)*(1-AL305)</f>
        <v>0.34284799999999999</v>
      </c>
      <c r="AV305" s="1">
        <f>AR305*AM305*(1-AP305)</f>
        <v>1.9751526000000016E-2</v>
      </c>
      <c r="AW305" s="1">
        <f>AR305*AM305*AP305</f>
        <v>0.29882147399999998</v>
      </c>
      <c r="AX305" s="1">
        <f>AR305*(1-AM305)</f>
        <v>0.19442700000000002</v>
      </c>
      <c r="AY305" s="3">
        <f>$AK305*AS305</f>
        <v>39.040830312000004</v>
      </c>
      <c r="AZ305" s="3">
        <f>$AK305*AT305</f>
        <v>98.912633688</v>
      </c>
      <c r="BA305" s="3">
        <f>$AK305*AU305</f>
        <v>328.10553599999997</v>
      </c>
      <c r="BB305" s="3">
        <f>$AK305*AV305</f>
        <v>18.902210382000014</v>
      </c>
      <c r="BC305" s="3">
        <f>$AK305*AW305</f>
        <v>285.972150618</v>
      </c>
      <c r="BD305" s="3">
        <f>$AK305*AX305</f>
        <v>186.06663900000001</v>
      </c>
    </row>
    <row r="306" spans="1:56">
      <c r="A306">
        <v>2013</v>
      </c>
      <c r="B306">
        <v>4952</v>
      </c>
      <c r="C306" t="s">
        <v>223</v>
      </c>
      <c r="D306" t="s">
        <v>9</v>
      </c>
      <c r="E306">
        <v>32</v>
      </c>
      <c r="F306">
        <v>75</v>
      </c>
      <c r="G306">
        <v>222</v>
      </c>
      <c r="H306">
        <v>260</v>
      </c>
      <c r="I306">
        <v>44</v>
      </c>
      <c r="J306">
        <v>34</v>
      </c>
      <c r="K306">
        <v>8</v>
      </c>
      <c r="L306">
        <v>0</v>
      </c>
      <c r="M306">
        <v>2</v>
      </c>
      <c r="N306">
        <v>17</v>
      </c>
      <c r="O306">
        <v>21</v>
      </c>
      <c r="P306">
        <v>29</v>
      </c>
      <c r="Q306">
        <v>9</v>
      </c>
      <c r="R306">
        <v>27</v>
      </c>
      <c r="S306">
        <v>6</v>
      </c>
      <c r="T306">
        <v>1</v>
      </c>
      <c r="U306">
        <v>2</v>
      </c>
      <c r="V306">
        <v>7</v>
      </c>
      <c r="W306">
        <v>0</v>
      </c>
      <c r="X306">
        <v>1</v>
      </c>
      <c r="Y306">
        <v>96</v>
      </c>
      <c r="Z306">
        <v>42</v>
      </c>
      <c r="AA306">
        <v>57</v>
      </c>
      <c r="AB306">
        <v>8</v>
      </c>
      <c r="AC306">
        <v>6</v>
      </c>
      <c r="AD306">
        <v>3</v>
      </c>
      <c r="AE306">
        <v>0</v>
      </c>
      <c r="AF306">
        <v>1.1000000000000001</v>
      </c>
      <c r="AG306">
        <v>64.2</v>
      </c>
      <c r="AH306">
        <v>3.8</v>
      </c>
      <c r="AI306">
        <v>382</v>
      </c>
      <c r="AJ306">
        <v>602</v>
      </c>
      <c r="AK306">
        <v>984</v>
      </c>
      <c r="AL306" s="1">
        <v>0.23199999999999901</v>
      </c>
      <c r="AM306" s="1">
        <v>0.58399999999999996</v>
      </c>
      <c r="AN306" s="2">
        <v>0.42199999999999999</v>
      </c>
      <c r="AO306" s="1">
        <v>0.73499999999999999</v>
      </c>
      <c r="AP306" s="1">
        <v>0.96599999999999997</v>
      </c>
      <c r="AQ306" s="2">
        <v>0.90799999999999903</v>
      </c>
      <c r="AR306" s="2">
        <v>0.53700000000000003</v>
      </c>
      <c r="AS306" s="1">
        <f>(1-AR306)*AL306*(1-AO306)</f>
        <v>2.8465239999999878E-2</v>
      </c>
      <c r="AT306" s="1">
        <f>(1-AR306)*AL306*AO306</f>
        <v>7.8950759999999662E-2</v>
      </c>
      <c r="AU306" s="1">
        <f>(1-AR306)*(1-AL306)</f>
        <v>0.35558400000000046</v>
      </c>
      <c r="AV306" s="1">
        <f>AR306*AM306*(1-AP306)</f>
        <v>1.066267200000001E-2</v>
      </c>
      <c r="AW306" s="1">
        <f>AR306*AM306*AP306</f>
        <v>0.30294532800000001</v>
      </c>
      <c r="AX306" s="1">
        <f>AR306*(1-AM306)</f>
        <v>0.22339200000000003</v>
      </c>
      <c r="AY306" s="3">
        <f>$AK306*AS306</f>
        <v>28.00979615999988</v>
      </c>
      <c r="AZ306" s="3">
        <f>$AK306*AT306</f>
        <v>77.687547839999667</v>
      </c>
      <c r="BA306" s="3">
        <f>$AK306*AU306</f>
        <v>349.89465600000045</v>
      </c>
      <c r="BB306" s="3">
        <f>$AK306*AV306</f>
        <v>10.492069248000011</v>
      </c>
      <c r="BC306" s="3">
        <f>$AK306*AW306</f>
        <v>298.09820275200002</v>
      </c>
      <c r="BD306" s="3">
        <f>$AK306*AX306</f>
        <v>219.81772800000005</v>
      </c>
    </row>
    <row r="307" spans="1:56">
      <c r="A307">
        <v>2013</v>
      </c>
      <c r="B307">
        <v>7859</v>
      </c>
      <c r="C307" t="s">
        <v>743</v>
      </c>
      <c r="D307" t="s">
        <v>20</v>
      </c>
      <c r="E307">
        <v>27</v>
      </c>
      <c r="F307">
        <v>82</v>
      </c>
      <c r="G307">
        <v>246</v>
      </c>
      <c r="H307">
        <v>258</v>
      </c>
      <c r="I307">
        <v>76</v>
      </c>
      <c r="J307">
        <v>51</v>
      </c>
      <c r="K307">
        <v>17</v>
      </c>
      <c r="L307">
        <v>2</v>
      </c>
      <c r="M307">
        <v>6</v>
      </c>
      <c r="N307">
        <v>35</v>
      </c>
      <c r="O307">
        <v>22</v>
      </c>
      <c r="P307">
        <v>7</v>
      </c>
      <c r="Q307">
        <v>0</v>
      </c>
      <c r="R307">
        <v>49</v>
      </c>
      <c r="S307">
        <v>3</v>
      </c>
      <c r="T307">
        <v>0</v>
      </c>
      <c r="U307">
        <v>2</v>
      </c>
      <c r="V307">
        <v>1</v>
      </c>
      <c r="W307">
        <v>7</v>
      </c>
      <c r="X307">
        <v>0</v>
      </c>
      <c r="Y307">
        <v>81</v>
      </c>
      <c r="Z307">
        <v>53</v>
      </c>
      <c r="AA307">
        <v>61</v>
      </c>
      <c r="AB307">
        <v>4</v>
      </c>
      <c r="AC307">
        <v>6</v>
      </c>
      <c r="AD307">
        <v>4</v>
      </c>
      <c r="AE307">
        <v>0</v>
      </c>
      <c r="AF307">
        <v>6.4</v>
      </c>
      <c r="AG307">
        <v>62.4</v>
      </c>
      <c r="AH307">
        <v>8.6999999999999993</v>
      </c>
      <c r="AI307">
        <v>292</v>
      </c>
      <c r="AJ307">
        <v>644</v>
      </c>
      <c r="AK307">
        <v>936</v>
      </c>
      <c r="AL307" s="1">
        <v>0.40200000000000002</v>
      </c>
      <c r="AM307" s="1">
        <v>0.626</v>
      </c>
      <c r="AN307" s="2">
        <v>0.51500000000000001</v>
      </c>
      <c r="AO307" s="1">
        <v>0.68299999999999905</v>
      </c>
      <c r="AP307" s="1">
        <v>0.92200000000000004</v>
      </c>
      <c r="AQ307" s="2">
        <v>0.83</v>
      </c>
      <c r="AR307" s="2">
        <v>0.505</v>
      </c>
      <c r="AS307" s="1">
        <f>(1-AR307)*AL307*(1-AO307)</f>
        <v>6.3079830000000184E-2</v>
      </c>
      <c r="AT307" s="1">
        <f>(1-AR307)*AL307*AO307</f>
        <v>0.1359101699999998</v>
      </c>
      <c r="AU307" s="1">
        <f>(1-AR307)*(1-AL307)</f>
        <v>0.29601</v>
      </c>
      <c r="AV307" s="1">
        <f>AR307*AM307*(1-AP307)</f>
        <v>2.4658139999999988E-2</v>
      </c>
      <c r="AW307" s="1">
        <f>AR307*AM307*AP307</f>
        <v>0.29147186000000003</v>
      </c>
      <c r="AX307" s="1">
        <f>AR307*(1-AM307)</f>
        <v>0.18887000000000001</v>
      </c>
      <c r="AY307" s="3">
        <f>$AK307*AS307</f>
        <v>59.042720880000175</v>
      </c>
      <c r="AZ307" s="3">
        <f>$AK307*AT307</f>
        <v>127.21191911999982</v>
      </c>
      <c r="BA307" s="3">
        <f>$AK307*AU307</f>
        <v>277.06536</v>
      </c>
      <c r="BB307" s="3">
        <f>$AK307*AV307</f>
        <v>23.080019039999989</v>
      </c>
      <c r="BC307" s="3">
        <f>$AK307*AW307</f>
        <v>272.81766096000001</v>
      </c>
      <c r="BD307" s="3">
        <f>$AK307*AX307</f>
        <v>176.78232</v>
      </c>
    </row>
    <row r="308" spans="1:56">
      <c r="A308">
        <v>2013</v>
      </c>
      <c r="B308">
        <v>5760</v>
      </c>
      <c r="C308" t="s">
        <v>857</v>
      </c>
      <c r="E308">
        <v>22</v>
      </c>
      <c r="F308">
        <v>72</v>
      </c>
      <c r="G308">
        <v>244</v>
      </c>
      <c r="H308">
        <v>256</v>
      </c>
      <c r="I308">
        <v>69</v>
      </c>
      <c r="J308">
        <v>52</v>
      </c>
      <c r="K308">
        <v>7</v>
      </c>
      <c r="L308">
        <v>3</v>
      </c>
      <c r="M308">
        <v>7</v>
      </c>
      <c r="N308">
        <v>31</v>
      </c>
      <c r="O308">
        <v>31</v>
      </c>
      <c r="P308">
        <v>9</v>
      </c>
      <c r="Q308">
        <v>0</v>
      </c>
      <c r="R308">
        <v>59</v>
      </c>
      <c r="S308">
        <v>1</v>
      </c>
      <c r="T308">
        <v>2</v>
      </c>
      <c r="U308">
        <v>0</v>
      </c>
      <c r="V308">
        <v>8</v>
      </c>
      <c r="W308">
        <v>3</v>
      </c>
      <c r="X308">
        <v>3</v>
      </c>
      <c r="Y308">
        <v>105</v>
      </c>
      <c r="Z308">
        <v>34</v>
      </c>
      <c r="AA308">
        <v>48</v>
      </c>
      <c r="AB308">
        <v>3</v>
      </c>
      <c r="AC308">
        <v>6</v>
      </c>
      <c r="AD308">
        <v>0</v>
      </c>
      <c r="AE308">
        <v>0</v>
      </c>
      <c r="AF308">
        <v>5</v>
      </c>
      <c r="AG308">
        <v>59.8</v>
      </c>
      <c r="AH308">
        <v>15.9</v>
      </c>
      <c r="AI308">
        <v>290</v>
      </c>
      <c r="AJ308">
        <v>629</v>
      </c>
      <c r="AK308">
        <v>919</v>
      </c>
      <c r="AL308" s="1">
        <v>0.39100000000000001</v>
      </c>
      <c r="AM308" s="1">
        <v>0.79099999999999904</v>
      </c>
      <c r="AN308" s="2">
        <v>0.57599999999999996</v>
      </c>
      <c r="AO308" s="1">
        <v>0.63200000000000001</v>
      </c>
      <c r="AP308" s="1">
        <v>0.77700000000000002</v>
      </c>
      <c r="AQ308" s="2">
        <v>0.72399999999999998</v>
      </c>
      <c r="AR308" s="2">
        <v>0.46299999999999902</v>
      </c>
      <c r="AS308" s="1">
        <f>(1-AR308)*AL308*(1-AO308)</f>
        <v>7.7267856000000149E-2</v>
      </c>
      <c r="AT308" s="1">
        <f>(1-AR308)*AL308*AO308</f>
        <v>0.13269914400000027</v>
      </c>
      <c r="AU308" s="1">
        <f>(1-AR308)*(1-AL308)</f>
        <v>0.32703300000000063</v>
      </c>
      <c r="AV308" s="1">
        <f>AR308*AM308*(1-AP308)</f>
        <v>8.1669958999999723E-2</v>
      </c>
      <c r="AW308" s="1">
        <f>AR308*AM308*AP308</f>
        <v>0.28456304099999907</v>
      </c>
      <c r="AX308" s="1">
        <f>AR308*(1-AM308)</f>
        <v>9.6767000000000242E-2</v>
      </c>
      <c r="AY308" s="3">
        <f>$AK308*AS308</f>
        <v>71.009159664000137</v>
      </c>
      <c r="AZ308" s="3">
        <f>$AK308*AT308</f>
        <v>121.95051333600024</v>
      </c>
      <c r="BA308" s="3">
        <f>$AK308*AU308</f>
        <v>300.5433270000006</v>
      </c>
      <c r="BB308" s="3">
        <f>$AK308*AV308</f>
        <v>75.054692320999749</v>
      </c>
      <c r="BC308" s="3">
        <f>$AK308*AW308</f>
        <v>261.51343467899915</v>
      </c>
      <c r="BD308" s="3">
        <f>$AK308*AX308</f>
        <v>88.928873000000223</v>
      </c>
    </row>
    <row r="309" spans="1:56">
      <c r="A309">
        <v>2013</v>
      </c>
      <c r="B309">
        <v>3448</v>
      </c>
      <c r="C309" t="s">
        <v>452</v>
      </c>
      <c r="D309" t="s">
        <v>29</v>
      </c>
      <c r="E309">
        <v>30</v>
      </c>
      <c r="F309">
        <v>73</v>
      </c>
      <c r="G309">
        <v>232</v>
      </c>
      <c r="H309">
        <v>256</v>
      </c>
      <c r="I309">
        <v>42</v>
      </c>
      <c r="J309">
        <v>29</v>
      </c>
      <c r="K309">
        <v>7</v>
      </c>
      <c r="L309">
        <v>1</v>
      </c>
      <c r="M309">
        <v>5</v>
      </c>
      <c r="N309">
        <v>14</v>
      </c>
      <c r="O309">
        <v>29</v>
      </c>
      <c r="P309">
        <v>21</v>
      </c>
      <c r="Q309">
        <v>4</v>
      </c>
      <c r="R309">
        <v>76</v>
      </c>
      <c r="S309">
        <v>1</v>
      </c>
      <c r="T309">
        <v>1</v>
      </c>
      <c r="U309">
        <v>1</v>
      </c>
      <c r="V309">
        <v>5</v>
      </c>
      <c r="W309">
        <v>0</v>
      </c>
      <c r="X309">
        <v>0</v>
      </c>
      <c r="Y309">
        <v>66</v>
      </c>
      <c r="Z309">
        <v>31</v>
      </c>
      <c r="AA309">
        <v>58</v>
      </c>
      <c r="AB309">
        <v>13</v>
      </c>
      <c r="AC309">
        <v>4</v>
      </c>
      <c r="AD309">
        <v>3</v>
      </c>
      <c r="AE309">
        <v>1</v>
      </c>
      <c r="AF309">
        <v>1.5</v>
      </c>
      <c r="AG309">
        <v>62.5</v>
      </c>
      <c r="AH309">
        <v>13.1</v>
      </c>
      <c r="AI309">
        <v>346</v>
      </c>
      <c r="AJ309">
        <v>639</v>
      </c>
      <c r="AK309">
        <v>985</v>
      </c>
      <c r="AL309" s="1">
        <v>0.309</v>
      </c>
      <c r="AM309" s="1">
        <v>0.624</v>
      </c>
      <c r="AN309" s="2">
        <v>0.47499999999999998</v>
      </c>
      <c r="AO309" s="1">
        <v>0.52800000000000002</v>
      </c>
      <c r="AP309" s="1">
        <v>0.79200000000000004</v>
      </c>
      <c r="AQ309" s="2">
        <v>0.71</v>
      </c>
      <c r="AR309" s="2">
        <v>0.52500000000000002</v>
      </c>
      <c r="AS309" s="1">
        <f>(1-AR309)*AL309*(1-AO309)</f>
        <v>6.9277799999999987E-2</v>
      </c>
      <c r="AT309" s="1">
        <f>(1-AR309)*AL309*AO309</f>
        <v>7.7497200000000002E-2</v>
      </c>
      <c r="AU309" s="1">
        <f>(1-AR309)*(1-AL309)</f>
        <v>0.32822499999999999</v>
      </c>
      <c r="AV309" s="1">
        <f>AR309*AM309*(1-AP309)</f>
        <v>6.8140799999999987E-2</v>
      </c>
      <c r="AW309" s="1">
        <f>AR309*AM309*AP309</f>
        <v>0.2594592</v>
      </c>
      <c r="AX309" s="1">
        <f>AR309*(1-AM309)</f>
        <v>0.19740000000000002</v>
      </c>
      <c r="AY309" s="3">
        <f>$AK309*AS309</f>
        <v>68.238632999999993</v>
      </c>
      <c r="AZ309" s="3">
        <f>$AK309*AT309</f>
        <v>76.334742000000006</v>
      </c>
      <c r="BA309" s="3">
        <f>$AK309*AU309</f>
        <v>323.301625</v>
      </c>
      <c r="BB309" s="3">
        <f>$AK309*AV309</f>
        <v>67.118687999999992</v>
      </c>
      <c r="BC309" s="3">
        <f>$AK309*AW309</f>
        <v>255.56731199999999</v>
      </c>
      <c r="BD309" s="3">
        <f>$AK309*AX309</f>
        <v>194.43900000000002</v>
      </c>
    </row>
    <row r="310" spans="1:56">
      <c r="A310">
        <v>2013</v>
      </c>
      <c r="B310">
        <v>4792</v>
      </c>
      <c r="C310" t="s">
        <v>408</v>
      </c>
      <c r="E310">
        <v>29</v>
      </c>
      <c r="F310">
        <v>81</v>
      </c>
      <c r="G310">
        <v>245</v>
      </c>
      <c r="H310">
        <v>256</v>
      </c>
      <c r="I310">
        <v>50</v>
      </c>
      <c r="J310">
        <v>35</v>
      </c>
      <c r="K310">
        <v>10</v>
      </c>
      <c r="L310">
        <v>2</v>
      </c>
      <c r="M310">
        <v>3</v>
      </c>
      <c r="N310">
        <v>20</v>
      </c>
      <c r="O310">
        <v>17</v>
      </c>
      <c r="P310">
        <v>9</v>
      </c>
      <c r="Q310">
        <v>2</v>
      </c>
      <c r="R310">
        <v>61</v>
      </c>
      <c r="S310">
        <v>2</v>
      </c>
      <c r="T310">
        <v>0</v>
      </c>
      <c r="U310">
        <v>0</v>
      </c>
      <c r="V310">
        <v>7</v>
      </c>
      <c r="W310">
        <v>3</v>
      </c>
      <c r="X310">
        <v>0</v>
      </c>
      <c r="Y310">
        <v>86</v>
      </c>
      <c r="Z310">
        <v>32</v>
      </c>
      <c r="AA310">
        <v>66</v>
      </c>
      <c r="AB310">
        <v>9</v>
      </c>
      <c r="AC310">
        <v>8</v>
      </c>
      <c r="AD310">
        <v>0</v>
      </c>
      <c r="AE310">
        <v>0</v>
      </c>
      <c r="AF310">
        <v>5.3</v>
      </c>
      <c r="AG310">
        <v>62.9</v>
      </c>
      <c r="AH310">
        <v>14.3</v>
      </c>
      <c r="AI310">
        <v>299</v>
      </c>
      <c r="AJ310">
        <v>659</v>
      </c>
      <c r="AK310">
        <v>958</v>
      </c>
      <c r="AL310" s="1">
        <v>0.44500000000000001</v>
      </c>
      <c r="AM310" s="1">
        <v>0.71899999999999997</v>
      </c>
      <c r="AN310" s="2">
        <v>0.56899999999999995</v>
      </c>
      <c r="AO310" s="1">
        <v>0.66799999999999904</v>
      </c>
      <c r="AP310" s="1">
        <v>0.79900000000000004</v>
      </c>
      <c r="AQ310" s="2">
        <v>0.74299999999999999</v>
      </c>
      <c r="AR310" s="2">
        <v>0.45200000000000001</v>
      </c>
      <c r="AS310" s="1">
        <f>(1-AR310)*AL310*(1-AO310)</f>
        <v>8.0961520000000245E-2</v>
      </c>
      <c r="AT310" s="1">
        <f>(1-AR310)*AL310*AO310</f>
        <v>0.16289847999999979</v>
      </c>
      <c r="AU310" s="1">
        <f>(1-AR310)*(1-AL310)</f>
        <v>0.30413999999999997</v>
      </c>
      <c r="AV310" s="1">
        <f>AR310*AM310*(1-AP310)</f>
        <v>6.5322587999999987E-2</v>
      </c>
      <c r="AW310" s="1">
        <f>AR310*AM310*AP310</f>
        <v>0.25966541200000004</v>
      </c>
      <c r="AX310" s="1">
        <f>AR310*(1-AM310)</f>
        <v>0.12701200000000001</v>
      </c>
      <c r="AY310" s="3">
        <f>$AK310*AS310</f>
        <v>77.561136160000231</v>
      </c>
      <c r="AZ310" s="3">
        <f>$AK310*AT310</f>
        <v>156.0567438399998</v>
      </c>
      <c r="BA310" s="3">
        <f>$AK310*AU310</f>
        <v>291.36611999999997</v>
      </c>
      <c r="BB310" s="3">
        <f>$AK310*AV310</f>
        <v>62.579039303999984</v>
      </c>
      <c r="BC310" s="3">
        <f>$AK310*AW310</f>
        <v>248.75946469600004</v>
      </c>
      <c r="BD310" s="3">
        <f>$AK310*AX310</f>
        <v>121.67749600000002</v>
      </c>
    </row>
    <row r="311" spans="1:56">
      <c r="A311">
        <v>2013</v>
      </c>
      <c r="B311">
        <v>2505</v>
      </c>
      <c r="C311" t="s">
        <v>726</v>
      </c>
      <c r="D311" t="s">
        <v>32</v>
      </c>
      <c r="E311">
        <v>25</v>
      </c>
      <c r="F311">
        <v>92</v>
      </c>
      <c r="G311">
        <v>233</v>
      </c>
      <c r="H311">
        <v>255</v>
      </c>
      <c r="I311">
        <v>58</v>
      </c>
      <c r="J311">
        <v>37</v>
      </c>
      <c r="K311">
        <v>13</v>
      </c>
      <c r="L311">
        <v>1</v>
      </c>
      <c r="M311">
        <v>7</v>
      </c>
      <c r="N311">
        <v>23</v>
      </c>
      <c r="O311">
        <v>21</v>
      </c>
      <c r="P311">
        <v>17</v>
      </c>
      <c r="Q311">
        <v>2</v>
      </c>
      <c r="R311">
        <v>61</v>
      </c>
      <c r="S311">
        <v>4</v>
      </c>
      <c r="T311">
        <v>1</v>
      </c>
      <c r="U311">
        <v>0</v>
      </c>
      <c r="V311">
        <v>6</v>
      </c>
      <c r="W311">
        <v>0</v>
      </c>
      <c r="X311">
        <v>1</v>
      </c>
      <c r="Y311">
        <v>66</v>
      </c>
      <c r="Z311">
        <v>33</v>
      </c>
      <c r="AA311">
        <v>69</v>
      </c>
      <c r="AB311">
        <v>5</v>
      </c>
      <c r="AC311">
        <v>3</v>
      </c>
      <c r="AD311">
        <v>5</v>
      </c>
      <c r="AE311">
        <v>2</v>
      </c>
      <c r="AF311">
        <v>2.2999999999999998</v>
      </c>
      <c r="AG311">
        <v>54.1</v>
      </c>
      <c r="AH311">
        <v>11.7</v>
      </c>
      <c r="AI311">
        <v>382</v>
      </c>
      <c r="AJ311">
        <v>645</v>
      </c>
      <c r="AK311">
        <v>1027</v>
      </c>
      <c r="AL311" s="1">
        <v>0.32100000000000001</v>
      </c>
      <c r="AM311" s="1">
        <v>0.627</v>
      </c>
      <c r="AN311" s="2">
        <v>0.46200000000000002</v>
      </c>
      <c r="AO311" s="1">
        <v>0.63600000000000001</v>
      </c>
      <c r="AP311" s="1">
        <v>0.80599999999999905</v>
      </c>
      <c r="AQ311" s="2">
        <v>0.74299999999999999</v>
      </c>
      <c r="AR311" s="2">
        <v>0.46100000000000002</v>
      </c>
      <c r="AS311" s="1">
        <f>(1-AR311)*AL311*(1-AO311)</f>
        <v>6.2978915999999996E-2</v>
      </c>
      <c r="AT311" s="1">
        <f>(1-AR311)*AL311*AO311</f>
        <v>0.11004008399999998</v>
      </c>
      <c r="AU311" s="1">
        <f>(1-AR311)*(1-AL311)</f>
        <v>0.365981</v>
      </c>
      <c r="AV311" s="1">
        <f>AR311*AM311*(1-AP311)</f>
        <v>5.6075118000000271E-2</v>
      </c>
      <c r="AW311" s="1">
        <f>AR311*AM311*AP311</f>
        <v>0.23297188199999971</v>
      </c>
      <c r="AX311" s="1">
        <f>AR311*(1-AM311)</f>
        <v>0.17195299999999999</v>
      </c>
      <c r="AY311" s="3">
        <f>$AK311*AS311</f>
        <v>64.679346731999999</v>
      </c>
      <c r="AZ311" s="3">
        <f>$AK311*AT311</f>
        <v>113.01116626799998</v>
      </c>
      <c r="BA311" s="3">
        <f>$AK311*AU311</f>
        <v>375.86248699999999</v>
      </c>
      <c r="BB311" s="3">
        <f>$AK311*AV311</f>
        <v>57.589146186000278</v>
      </c>
      <c r="BC311" s="3">
        <f>$AK311*AW311</f>
        <v>239.2621228139997</v>
      </c>
      <c r="BD311" s="3">
        <f>$AK311*AX311</f>
        <v>176.595731</v>
      </c>
    </row>
    <row r="312" spans="1:56">
      <c r="A312">
        <v>2013</v>
      </c>
      <c r="B312">
        <v>906</v>
      </c>
      <c r="C312" t="s">
        <v>352</v>
      </c>
      <c r="D312" t="s">
        <v>116</v>
      </c>
      <c r="E312">
        <v>35</v>
      </c>
      <c r="F312">
        <v>80</v>
      </c>
      <c r="G312">
        <v>228</v>
      </c>
      <c r="H312">
        <v>254</v>
      </c>
      <c r="I312">
        <v>64</v>
      </c>
      <c r="J312">
        <v>39</v>
      </c>
      <c r="K312">
        <v>14</v>
      </c>
      <c r="L312">
        <v>2</v>
      </c>
      <c r="M312">
        <v>9</v>
      </c>
      <c r="N312">
        <v>28</v>
      </c>
      <c r="O312">
        <v>44</v>
      </c>
      <c r="P312">
        <v>19</v>
      </c>
      <c r="Q312">
        <v>4</v>
      </c>
      <c r="R312">
        <v>45</v>
      </c>
      <c r="S312">
        <v>1</v>
      </c>
      <c r="T312">
        <v>5</v>
      </c>
      <c r="U312">
        <v>0</v>
      </c>
      <c r="V312">
        <v>7</v>
      </c>
      <c r="W312">
        <v>1</v>
      </c>
      <c r="X312">
        <v>0</v>
      </c>
      <c r="Y312">
        <v>78</v>
      </c>
      <c r="Z312">
        <v>42</v>
      </c>
      <c r="AA312">
        <v>68</v>
      </c>
      <c r="AB312">
        <v>8</v>
      </c>
      <c r="AC312">
        <v>3</v>
      </c>
      <c r="AD312">
        <v>0</v>
      </c>
      <c r="AE312">
        <v>0</v>
      </c>
      <c r="AF312">
        <v>3.8</v>
      </c>
      <c r="AG312">
        <v>55.1</v>
      </c>
      <c r="AH312">
        <v>7.5</v>
      </c>
      <c r="AI312">
        <v>350</v>
      </c>
      <c r="AJ312">
        <v>648</v>
      </c>
      <c r="AK312">
        <v>998</v>
      </c>
      <c r="AL312" s="1">
        <v>0.35199999999999998</v>
      </c>
      <c r="AM312" s="1">
        <v>0.64200000000000002</v>
      </c>
      <c r="AN312" s="2">
        <v>0.48699999999999999</v>
      </c>
      <c r="AO312" s="1">
        <v>0.750999999999999</v>
      </c>
      <c r="AP312" s="1">
        <v>0.90099999999999902</v>
      </c>
      <c r="AQ312" s="2">
        <v>0.84299999999999997</v>
      </c>
      <c r="AR312" s="2">
        <v>0.46399999999999902</v>
      </c>
      <c r="AS312" s="1">
        <f>(1-AR312)*AL312*(1-AO312)</f>
        <v>4.6979328000000264E-2</v>
      </c>
      <c r="AT312" s="1">
        <f>(1-AR312)*AL312*AO312</f>
        <v>0.14169267200000005</v>
      </c>
      <c r="AU312" s="1">
        <f>(1-AR312)*(1-AL312)</f>
        <v>0.34732800000000058</v>
      </c>
      <c r="AV312" s="1">
        <f>AR312*AM312*(1-AP312)</f>
        <v>2.949091200000023E-2</v>
      </c>
      <c r="AW312" s="1">
        <f>AR312*AM312*AP312</f>
        <v>0.26839708799999917</v>
      </c>
      <c r="AX312" s="1">
        <f>AR312*(1-AM312)</f>
        <v>0.16611199999999965</v>
      </c>
      <c r="AY312" s="3">
        <f>$AK312*AS312</f>
        <v>46.885369344000267</v>
      </c>
      <c r="AZ312" s="3">
        <f>$AK312*AT312</f>
        <v>141.40928665600003</v>
      </c>
      <c r="BA312" s="3">
        <f>$AK312*AU312</f>
        <v>346.63334400000059</v>
      </c>
      <c r="BB312" s="3">
        <f>$AK312*AV312</f>
        <v>29.431930176000229</v>
      </c>
      <c r="BC312" s="3">
        <f>$AK312*AW312</f>
        <v>267.8602938239992</v>
      </c>
      <c r="BD312" s="3">
        <f>$AK312*AX312</f>
        <v>165.77977599999966</v>
      </c>
    </row>
    <row r="313" spans="1:56">
      <c r="A313">
        <v>2013</v>
      </c>
      <c r="B313">
        <v>4672</v>
      </c>
      <c r="C313" t="s">
        <v>849</v>
      </c>
      <c r="D313" t="s">
        <v>37</v>
      </c>
      <c r="E313">
        <v>23</v>
      </c>
      <c r="F313">
        <v>64</v>
      </c>
      <c r="G313">
        <v>236</v>
      </c>
      <c r="H313">
        <v>254</v>
      </c>
      <c r="I313">
        <v>67</v>
      </c>
      <c r="J313">
        <v>45</v>
      </c>
      <c r="K313">
        <v>16</v>
      </c>
      <c r="L313">
        <v>0</v>
      </c>
      <c r="M313">
        <v>6</v>
      </c>
      <c r="N313">
        <v>26</v>
      </c>
      <c r="O313">
        <v>16</v>
      </c>
      <c r="P313">
        <v>13</v>
      </c>
      <c r="Q313">
        <v>0</v>
      </c>
      <c r="R313">
        <v>68</v>
      </c>
      <c r="S313">
        <v>4</v>
      </c>
      <c r="T313">
        <v>0</v>
      </c>
      <c r="U313">
        <v>1</v>
      </c>
      <c r="V313">
        <v>2</v>
      </c>
      <c r="W313">
        <v>4</v>
      </c>
      <c r="X313">
        <v>4</v>
      </c>
      <c r="Y313">
        <v>66</v>
      </c>
      <c r="Z313">
        <v>44</v>
      </c>
      <c r="AA313">
        <v>48</v>
      </c>
      <c r="AB313">
        <v>6</v>
      </c>
      <c r="AC313">
        <v>16</v>
      </c>
      <c r="AD313">
        <v>11</v>
      </c>
      <c r="AE313">
        <v>7</v>
      </c>
      <c r="AF313">
        <v>2.8</v>
      </c>
      <c r="AG313">
        <v>66.099999999999994</v>
      </c>
      <c r="AH313">
        <v>16.3</v>
      </c>
      <c r="AI313">
        <v>345</v>
      </c>
      <c r="AJ313">
        <v>639</v>
      </c>
      <c r="AK313">
        <v>984</v>
      </c>
      <c r="AL313" s="1">
        <v>0.34100000000000003</v>
      </c>
      <c r="AM313" s="1">
        <v>0.65900000000000003</v>
      </c>
      <c r="AN313" s="2">
        <v>0.48299999999999998</v>
      </c>
      <c r="AO313" s="1">
        <v>0.41599999999999998</v>
      </c>
      <c r="AP313" s="1">
        <v>0.80900000000000005</v>
      </c>
      <c r="AQ313" s="2">
        <v>0.65500000000000003</v>
      </c>
      <c r="AR313" s="2">
        <v>0.44600000000000001</v>
      </c>
      <c r="AS313" s="1">
        <f>(1-AR313)*AL313*(1-AO313)</f>
        <v>0.11032577600000003</v>
      </c>
      <c r="AT313" s="1">
        <f>(1-AR313)*AL313*AO313</f>
        <v>7.8588224000000012E-2</v>
      </c>
      <c r="AU313" s="1">
        <f>(1-AR313)*(1-AL313)</f>
        <v>0.36508600000000002</v>
      </c>
      <c r="AV313" s="1">
        <f>AR313*AM313*(1-AP313)</f>
        <v>5.6137573999999989E-2</v>
      </c>
      <c r="AW313" s="1">
        <f>AR313*AM313*AP313</f>
        <v>0.23777642600000001</v>
      </c>
      <c r="AX313" s="1">
        <f>AR313*(1-AM313)</f>
        <v>0.152086</v>
      </c>
      <c r="AY313" s="3">
        <f>$AK313*AS313</f>
        <v>108.56056358400002</v>
      </c>
      <c r="AZ313" s="3">
        <f>$AK313*AT313</f>
        <v>77.330812416000015</v>
      </c>
      <c r="BA313" s="3">
        <f>$AK313*AU313</f>
        <v>359.24462400000004</v>
      </c>
      <c r="BB313" s="3">
        <f>$AK313*AV313</f>
        <v>55.239372815999992</v>
      </c>
      <c r="BC313" s="3">
        <f>$AK313*AW313</f>
        <v>233.97200318400002</v>
      </c>
      <c r="BD313" s="3">
        <f>$AK313*AX313</f>
        <v>149.652624</v>
      </c>
    </row>
    <row r="314" spans="1:56">
      <c r="A314">
        <v>2013</v>
      </c>
      <c r="B314">
        <v>3410</v>
      </c>
      <c r="C314" t="s">
        <v>70</v>
      </c>
      <c r="D314" t="s">
        <v>55</v>
      </c>
      <c r="E314">
        <v>29</v>
      </c>
      <c r="F314">
        <v>61</v>
      </c>
      <c r="G314">
        <v>225</v>
      </c>
      <c r="H314">
        <v>253</v>
      </c>
      <c r="I314">
        <v>67</v>
      </c>
      <c r="J314">
        <v>42</v>
      </c>
      <c r="K314">
        <v>14</v>
      </c>
      <c r="L314">
        <v>2</v>
      </c>
      <c r="M314">
        <v>9</v>
      </c>
      <c r="N314">
        <v>30</v>
      </c>
      <c r="O314">
        <v>38</v>
      </c>
      <c r="P314">
        <v>27</v>
      </c>
      <c r="Q314">
        <v>7</v>
      </c>
      <c r="R314">
        <v>56</v>
      </c>
      <c r="S314">
        <v>0</v>
      </c>
      <c r="T314">
        <v>1</v>
      </c>
      <c r="U314">
        <v>0</v>
      </c>
      <c r="V314">
        <v>8</v>
      </c>
      <c r="W314">
        <v>4</v>
      </c>
      <c r="X314">
        <v>5</v>
      </c>
      <c r="Y314">
        <v>88</v>
      </c>
      <c r="Z314">
        <v>27</v>
      </c>
      <c r="AA314">
        <v>55</v>
      </c>
      <c r="AB314">
        <v>1</v>
      </c>
      <c r="AC314">
        <v>8</v>
      </c>
      <c r="AD314">
        <v>0</v>
      </c>
      <c r="AE314">
        <v>0</v>
      </c>
      <c r="AF314">
        <v>3.9</v>
      </c>
      <c r="AG314">
        <v>61.7</v>
      </c>
      <c r="AH314">
        <v>8.5</v>
      </c>
      <c r="AI314">
        <v>378</v>
      </c>
      <c r="AJ314">
        <v>595</v>
      </c>
      <c r="AK314">
        <v>973</v>
      </c>
      <c r="AL314" s="1">
        <v>0.32799999999999901</v>
      </c>
      <c r="AM314" s="1">
        <v>0.623</v>
      </c>
      <c r="AN314" s="2">
        <v>0.46</v>
      </c>
      <c r="AO314" s="1">
        <v>0.68400000000000005</v>
      </c>
      <c r="AP314" s="1">
        <v>0.86699999999999999</v>
      </c>
      <c r="AQ314" s="2">
        <v>0.79500000000000004</v>
      </c>
      <c r="AR314" s="2">
        <v>0.44799999999999901</v>
      </c>
      <c r="AS314" s="1">
        <f>(1-AR314)*AL314*(1-AO314)</f>
        <v>5.7213695999999918E-2</v>
      </c>
      <c r="AT314" s="1">
        <f>(1-AR314)*AL314*AO314</f>
        <v>0.12384230399999985</v>
      </c>
      <c r="AU314" s="1">
        <f>(1-AR314)*(1-AL314)</f>
        <v>0.37094400000000122</v>
      </c>
      <c r="AV314" s="1">
        <f>AR314*AM314*(1-AP314)</f>
        <v>3.7120831999999923E-2</v>
      </c>
      <c r="AW314" s="1">
        <f>AR314*AM314*AP314</f>
        <v>0.24198316799999947</v>
      </c>
      <c r="AX314" s="1">
        <f>AR314*(1-AM314)</f>
        <v>0.16889599999999963</v>
      </c>
      <c r="AY314" s="3">
        <f>$AK314*AS314</f>
        <v>55.668926207999924</v>
      </c>
      <c r="AZ314" s="3">
        <f>$AK314*AT314</f>
        <v>120.49856179199985</v>
      </c>
      <c r="BA314" s="3">
        <f>$AK314*AU314</f>
        <v>360.92851200000121</v>
      </c>
      <c r="BB314" s="3">
        <f>$AK314*AV314</f>
        <v>36.118569535999924</v>
      </c>
      <c r="BC314" s="3">
        <f>$AK314*AW314</f>
        <v>235.44962246399948</v>
      </c>
      <c r="BD314" s="3">
        <f>$AK314*AX314</f>
        <v>164.33580799999964</v>
      </c>
    </row>
    <row r="315" spans="1:56">
      <c r="A315">
        <v>2013</v>
      </c>
      <c r="B315">
        <v>9958</v>
      </c>
      <c r="C315" t="s">
        <v>902</v>
      </c>
      <c r="D315" t="s">
        <v>55</v>
      </c>
      <c r="E315">
        <v>26</v>
      </c>
      <c r="F315">
        <v>100</v>
      </c>
      <c r="G315">
        <v>236</v>
      </c>
      <c r="H315">
        <v>252</v>
      </c>
      <c r="I315">
        <v>56</v>
      </c>
      <c r="J315">
        <v>46</v>
      </c>
      <c r="K315">
        <v>8</v>
      </c>
      <c r="L315">
        <v>1</v>
      </c>
      <c r="M315">
        <v>1</v>
      </c>
      <c r="N315">
        <v>22</v>
      </c>
      <c r="O315">
        <v>25</v>
      </c>
      <c r="P315">
        <v>11</v>
      </c>
      <c r="Q315">
        <v>0</v>
      </c>
      <c r="R315">
        <v>46</v>
      </c>
      <c r="S315">
        <v>1</v>
      </c>
      <c r="T315">
        <v>2</v>
      </c>
      <c r="U315">
        <v>2</v>
      </c>
      <c r="V315">
        <v>4</v>
      </c>
      <c r="W315">
        <v>4</v>
      </c>
      <c r="X315">
        <v>4</v>
      </c>
      <c r="Y315">
        <v>89</v>
      </c>
      <c r="Z315">
        <v>38</v>
      </c>
      <c r="AA315">
        <v>62</v>
      </c>
      <c r="AB315">
        <v>6</v>
      </c>
      <c r="AC315">
        <v>6</v>
      </c>
      <c r="AD315">
        <v>5</v>
      </c>
      <c r="AE315">
        <v>1</v>
      </c>
      <c r="AF315">
        <v>3.9</v>
      </c>
      <c r="AG315">
        <v>69.400000000000006</v>
      </c>
      <c r="AH315">
        <v>10.7</v>
      </c>
      <c r="AI315">
        <v>267</v>
      </c>
      <c r="AJ315">
        <v>622</v>
      </c>
      <c r="AK315">
        <v>889</v>
      </c>
      <c r="AL315" s="1">
        <v>0.4</v>
      </c>
      <c r="AM315" s="1">
        <v>0.68700000000000006</v>
      </c>
      <c r="AN315" s="2">
        <v>0.54200000000000004</v>
      </c>
      <c r="AO315" s="1">
        <v>0.61499999999999999</v>
      </c>
      <c r="AP315" s="1">
        <v>0.91400000000000003</v>
      </c>
      <c r="AQ315" s="2">
        <v>0.80299999999999905</v>
      </c>
      <c r="AR315" s="2">
        <v>0.496</v>
      </c>
      <c r="AS315" s="1">
        <f>(1-AR315)*AL315*(1-AO315)</f>
        <v>7.7616000000000004E-2</v>
      </c>
      <c r="AT315" s="1">
        <f>(1-AR315)*AL315*AO315</f>
        <v>0.123984</v>
      </c>
      <c r="AU315" s="1">
        <f>(1-AR315)*(1-AL315)</f>
        <v>0.3024</v>
      </c>
      <c r="AV315" s="1">
        <f>AR315*AM315*(1-AP315)</f>
        <v>2.9304671999999986E-2</v>
      </c>
      <c r="AW315" s="1">
        <f>AR315*AM315*AP315</f>
        <v>0.31144732800000002</v>
      </c>
      <c r="AX315" s="1">
        <f>AR315*(1-AM315)</f>
        <v>0.15524799999999997</v>
      </c>
      <c r="AY315" s="3">
        <f>$AK315*AS315</f>
        <v>69.000624000000002</v>
      </c>
      <c r="AZ315" s="3">
        <f>$AK315*AT315</f>
        <v>110.22177599999999</v>
      </c>
      <c r="BA315" s="3">
        <f>$AK315*AU315</f>
        <v>268.83359999999999</v>
      </c>
      <c r="BB315" s="3">
        <f>$AK315*AV315</f>
        <v>26.051853407999989</v>
      </c>
      <c r="BC315" s="3">
        <f>$AK315*AW315</f>
        <v>276.87667459200003</v>
      </c>
      <c r="BD315" s="3">
        <f>$AK315*AX315</f>
        <v>138.01547199999996</v>
      </c>
    </row>
    <row r="316" spans="1:56">
      <c r="A316">
        <v>2013</v>
      </c>
      <c r="B316">
        <v>2216</v>
      </c>
      <c r="C316" t="s">
        <v>645</v>
      </c>
      <c r="D316" t="s">
        <v>42</v>
      </c>
      <c r="E316">
        <v>33</v>
      </c>
      <c r="F316">
        <v>112</v>
      </c>
      <c r="G316">
        <v>216</v>
      </c>
      <c r="H316">
        <v>251</v>
      </c>
      <c r="I316">
        <v>48</v>
      </c>
      <c r="J316">
        <v>35</v>
      </c>
      <c r="K316">
        <v>6</v>
      </c>
      <c r="L316">
        <v>1</v>
      </c>
      <c r="M316">
        <v>6</v>
      </c>
      <c r="N316">
        <v>33</v>
      </c>
      <c r="O316">
        <v>23</v>
      </c>
      <c r="P316">
        <v>27</v>
      </c>
      <c r="Q316">
        <v>1</v>
      </c>
      <c r="R316">
        <v>28</v>
      </c>
      <c r="S316">
        <v>2</v>
      </c>
      <c r="T316">
        <v>4</v>
      </c>
      <c r="U316">
        <v>2</v>
      </c>
      <c r="V316">
        <v>4</v>
      </c>
      <c r="W316">
        <v>2</v>
      </c>
      <c r="X316">
        <v>0</v>
      </c>
      <c r="Y316">
        <v>74</v>
      </c>
      <c r="Z316">
        <v>29</v>
      </c>
      <c r="AA316">
        <v>88</v>
      </c>
      <c r="AB316">
        <v>12</v>
      </c>
      <c r="AC316">
        <v>4</v>
      </c>
      <c r="AD316">
        <v>3</v>
      </c>
      <c r="AE316">
        <v>0</v>
      </c>
      <c r="AF316">
        <v>4.5</v>
      </c>
      <c r="AG316">
        <v>59.8</v>
      </c>
      <c r="AH316">
        <v>4.5999999999999996</v>
      </c>
      <c r="AI316">
        <v>399</v>
      </c>
      <c r="AJ316">
        <v>608</v>
      </c>
      <c r="AK316">
        <v>1007</v>
      </c>
      <c r="AL316" s="1">
        <v>0.23499999999999999</v>
      </c>
      <c r="AM316" s="1">
        <v>0.621</v>
      </c>
      <c r="AN316" s="2">
        <v>0.42099999999999999</v>
      </c>
      <c r="AO316" s="1">
        <v>0.77900000000000003</v>
      </c>
      <c r="AP316" s="1">
        <v>0.93299999999999905</v>
      </c>
      <c r="AQ316" s="2">
        <v>0.88900000000000001</v>
      </c>
      <c r="AR316" s="2">
        <v>0.48199999999999998</v>
      </c>
      <c r="AS316" s="1">
        <f>(1-AR316)*AL316*(1-AO316)</f>
        <v>2.6902329999999995E-2</v>
      </c>
      <c r="AT316" s="1">
        <f>(1-AR316)*AL316*AO316</f>
        <v>9.4827670000000003E-2</v>
      </c>
      <c r="AU316" s="1">
        <f>(1-AR316)*(1-AL316)</f>
        <v>0.39627000000000001</v>
      </c>
      <c r="AV316" s="1">
        <f>AR316*AM316*(1-AP316)</f>
        <v>2.0054574000000283E-2</v>
      </c>
      <c r="AW316" s="1">
        <f>AR316*AM316*AP316</f>
        <v>0.27926742599999971</v>
      </c>
      <c r="AX316" s="1">
        <f>AR316*(1-AM316)</f>
        <v>0.18267800000000001</v>
      </c>
      <c r="AY316" s="3">
        <f>$AK316*AS316</f>
        <v>27.090646309999997</v>
      </c>
      <c r="AZ316" s="3">
        <f>$AK316*AT316</f>
        <v>95.491463690000003</v>
      </c>
      <c r="BA316" s="3">
        <f>$AK316*AU316</f>
        <v>399.04389000000003</v>
      </c>
      <c r="BB316" s="3">
        <f>$AK316*AV316</f>
        <v>20.194956018000283</v>
      </c>
      <c r="BC316" s="3">
        <f>$AK316*AW316</f>
        <v>281.2222979819997</v>
      </c>
      <c r="BD316" s="3">
        <f>$AK316*AX316</f>
        <v>183.95674600000001</v>
      </c>
    </row>
    <row r="317" spans="1:56">
      <c r="A317">
        <v>2013</v>
      </c>
      <c r="B317">
        <v>6421</v>
      </c>
      <c r="C317" t="s">
        <v>464</v>
      </c>
      <c r="E317">
        <v>29</v>
      </c>
      <c r="F317">
        <v>112</v>
      </c>
      <c r="G317">
        <v>227</v>
      </c>
      <c r="H317">
        <v>250</v>
      </c>
      <c r="I317">
        <v>41</v>
      </c>
      <c r="J317">
        <v>25</v>
      </c>
      <c r="K317">
        <v>10</v>
      </c>
      <c r="L317">
        <v>2</v>
      </c>
      <c r="M317">
        <v>4</v>
      </c>
      <c r="N317">
        <v>26</v>
      </c>
      <c r="O317">
        <v>11</v>
      </c>
      <c r="P317">
        <v>16</v>
      </c>
      <c r="Q317">
        <v>1</v>
      </c>
      <c r="R317">
        <v>65</v>
      </c>
      <c r="S317">
        <v>5</v>
      </c>
      <c r="T317">
        <v>0</v>
      </c>
      <c r="U317">
        <v>2</v>
      </c>
      <c r="V317">
        <v>4</v>
      </c>
      <c r="W317">
        <v>4</v>
      </c>
      <c r="X317">
        <v>0</v>
      </c>
      <c r="Y317">
        <v>78</v>
      </c>
      <c r="Z317">
        <v>26</v>
      </c>
      <c r="AA317">
        <v>50</v>
      </c>
      <c r="AB317">
        <v>14</v>
      </c>
      <c r="AC317">
        <v>4</v>
      </c>
      <c r="AD317">
        <v>10</v>
      </c>
      <c r="AE317">
        <v>3</v>
      </c>
      <c r="AF317">
        <v>6.4</v>
      </c>
      <c r="AG317">
        <v>57.2</v>
      </c>
      <c r="AH317">
        <v>10.3</v>
      </c>
      <c r="AI317">
        <v>376</v>
      </c>
      <c r="AJ317">
        <v>600</v>
      </c>
      <c r="AK317">
        <v>976</v>
      </c>
      <c r="AL317" s="1">
        <v>0.23300000000000001</v>
      </c>
      <c r="AM317" s="1">
        <v>0.59699999999999998</v>
      </c>
      <c r="AN317" s="2">
        <v>0.41699999999999998</v>
      </c>
      <c r="AO317" s="1">
        <v>0.57099999999999995</v>
      </c>
      <c r="AP317" s="1">
        <v>0.82299999999999995</v>
      </c>
      <c r="AQ317" s="2">
        <v>0.753</v>
      </c>
      <c r="AR317" s="2">
        <v>0.50600000000000001</v>
      </c>
      <c r="AS317" s="1">
        <f>(1-AR317)*AL317*(1-AO317)</f>
        <v>4.9378758000000009E-2</v>
      </c>
      <c r="AT317" s="1">
        <f>(1-AR317)*AL317*AO317</f>
        <v>6.5723242000000001E-2</v>
      </c>
      <c r="AU317" s="1">
        <f>(1-AR317)*(1-AL317)</f>
        <v>0.37889800000000001</v>
      </c>
      <c r="AV317" s="1">
        <f>AR317*AM317*(1-AP317)</f>
        <v>5.3468514000000016E-2</v>
      </c>
      <c r="AW317" s="1">
        <f>AR317*AM317*AP317</f>
        <v>0.24861348599999999</v>
      </c>
      <c r="AX317" s="1">
        <f>AR317*(1-AM317)</f>
        <v>0.20391800000000002</v>
      </c>
      <c r="AY317" s="3">
        <f>$AK317*AS317</f>
        <v>48.193667808000008</v>
      </c>
      <c r="AZ317" s="3">
        <f>$AK317*AT317</f>
        <v>64.145884191999997</v>
      </c>
      <c r="BA317" s="3">
        <f>$AK317*AU317</f>
        <v>369.80444800000004</v>
      </c>
      <c r="BB317" s="3">
        <f>$AK317*AV317</f>
        <v>52.185269664000018</v>
      </c>
      <c r="BC317" s="3">
        <f>$AK317*AW317</f>
        <v>242.64676233599999</v>
      </c>
      <c r="BD317" s="3">
        <f>$AK317*AX317</f>
        <v>199.02396800000002</v>
      </c>
    </row>
    <row r="318" spans="1:56">
      <c r="A318">
        <v>2013</v>
      </c>
      <c r="B318">
        <v>5887</v>
      </c>
      <c r="C318" t="s">
        <v>612</v>
      </c>
      <c r="D318" t="s">
        <v>90</v>
      </c>
      <c r="E318">
        <v>29</v>
      </c>
      <c r="F318">
        <v>70</v>
      </c>
      <c r="G318">
        <v>207</v>
      </c>
      <c r="H318">
        <v>249</v>
      </c>
      <c r="I318">
        <v>56</v>
      </c>
      <c r="J318">
        <v>41</v>
      </c>
      <c r="K318">
        <v>12</v>
      </c>
      <c r="L318">
        <v>0</v>
      </c>
      <c r="M318">
        <v>3</v>
      </c>
      <c r="N318">
        <v>31</v>
      </c>
      <c r="O318">
        <v>21</v>
      </c>
      <c r="P318">
        <v>38</v>
      </c>
      <c r="Q318">
        <v>0</v>
      </c>
      <c r="R318">
        <v>45</v>
      </c>
      <c r="S318">
        <v>2</v>
      </c>
      <c r="T318">
        <v>1</v>
      </c>
      <c r="U318">
        <v>1</v>
      </c>
      <c r="V318">
        <v>5</v>
      </c>
      <c r="W318">
        <v>2</v>
      </c>
      <c r="X318">
        <v>1</v>
      </c>
      <c r="Y318">
        <v>65</v>
      </c>
      <c r="Z318">
        <v>41</v>
      </c>
      <c r="AA318">
        <v>56</v>
      </c>
      <c r="AB318">
        <v>7</v>
      </c>
      <c r="AC318">
        <v>3</v>
      </c>
      <c r="AD318">
        <v>2</v>
      </c>
      <c r="AE318">
        <v>1</v>
      </c>
      <c r="AF318">
        <v>2.7</v>
      </c>
      <c r="AG318">
        <v>57.4</v>
      </c>
      <c r="AH318">
        <v>6.6</v>
      </c>
      <c r="AI318">
        <v>442</v>
      </c>
      <c r="AJ318">
        <v>619</v>
      </c>
      <c r="AK318">
        <v>1061</v>
      </c>
      <c r="AL318" s="1">
        <v>0.20599999999999999</v>
      </c>
      <c r="AM318" s="1">
        <v>0.51500000000000001</v>
      </c>
      <c r="AN318" s="2">
        <v>0.35799999999999998</v>
      </c>
      <c r="AO318" s="1">
        <v>0.56799999999999995</v>
      </c>
      <c r="AP318" s="1">
        <v>0.90599999999999903</v>
      </c>
      <c r="AQ318" s="2">
        <v>0.80700000000000005</v>
      </c>
      <c r="AR318" s="2">
        <v>0.49099999999999999</v>
      </c>
      <c r="AS318" s="1">
        <f>(1-AR318)*AL318*(1-AO318)</f>
        <v>4.5296928000000007E-2</v>
      </c>
      <c r="AT318" s="1">
        <f>(1-AR318)*AL318*AO318</f>
        <v>5.9557071999999996E-2</v>
      </c>
      <c r="AU318" s="1">
        <f>(1-AR318)*(1-AL318)</f>
        <v>0.40414600000000001</v>
      </c>
      <c r="AV318" s="1">
        <f>AR318*AM318*(1-AP318)</f>
        <v>2.3769310000000245E-2</v>
      </c>
      <c r="AW318" s="1">
        <f>AR318*AM318*AP318</f>
        <v>0.22909568999999977</v>
      </c>
      <c r="AX318" s="1">
        <f>AR318*(1-AM318)</f>
        <v>0.23813499999999999</v>
      </c>
      <c r="AY318" s="3">
        <f>$AK318*AS318</f>
        <v>48.060040608000008</v>
      </c>
      <c r="AZ318" s="3">
        <f>$AK318*AT318</f>
        <v>63.190053391999996</v>
      </c>
      <c r="BA318" s="3">
        <f>$AK318*AU318</f>
        <v>428.79890599999999</v>
      </c>
      <c r="BB318" s="3">
        <f>$AK318*AV318</f>
        <v>25.21923791000026</v>
      </c>
      <c r="BC318" s="3">
        <f>$AK318*AW318</f>
        <v>243.07052708999976</v>
      </c>
      <c r="BD318" s="3">
        <f>$AK318*AX318</f>
        <v>252.66123499999998</v>
      </c>
    </row>
    <row r="319" spans="1:56">
      <c r="A319">
        <v>2013</v>
      </c>
      <c r="B319">
        <v>1591</v>
      </c>
      <c r="C319" t="s">
        <v>280</v>
      </c>
      <c r="E319">
        <v>39</v>
      </c>
      <c r="F319">
        <v>73</v>
      </c>
      <c r="G319">
        <v>227</v>
      </c>
      <c r="H319">
        <v>249</v>
      </c>
      <c r="I319">
        <v>48</v>
      </c>
      <c r="J319">
        <v>39</v>
      </c>
      <c r="K319">
        <v>9</v>
      </c>
      <c r="L319">
        <v>0</v>
      </c>
      <c r="M319">
        <v>0</v>
      </c>
      <c r="N319">
        <v>26</v>
      </c>
      <c r="O319">
        <v>11</v>
      </c>
      <c r="P319">
        <v>17</v>
      </c>
      <c r="Q319">
        <v>0</v>
      </c>
      <c r="R319">
        <v>39</v>
      </c>
      <c r="S319">
        <v>1</v>
      </c>
      <c r="T319">
        <v>2</v>
      </c>
      <c r="U319">
        <v>2</v>
      </c>
      <c r="V319">
        <v>3</v>
      </c>
      <c r="W319">
        <v>2</v>
      </c>
      <c r="X319">
        <v>1</v>
      </c>
      <c r="Y319">
        <v>107</v>
      </c>
      <c r="Z319">
        <v>47</v>
      </c>
      <c r="AA319">
        <v>36</v>
      </c>
      <c r="AB319">
        <v>3</v>
      </c>
      <c r="AC319">
        <v>5</v>
      </c>
      <c r="AD319">
        <v>2</v>
      </c>
      <c r="AE319">
        <v>0</v>
      </c>
      <c r="AF319">
        <v>3.4</v>
      </c>
      <c r="AG319">
        <v>62.3</v>
      </c>
      <c r="AH319">
        <v>3.8</v>
      </c>
      <c r="AI319">
        <v>345</v>
      </c>
      <c r="AJ319">
        <v>654</v>
      </c>
      <c r="AK319">
        <v>999</v>
      </c>
      <c r="AL319" s="1">
        <v>0.248</v>
      </c>
      <c r="AM319" s="1">
        <v>0.53400000000000003</v>
      </c>
      <c r="AN319" s="2">
        <v>0.40399999999999903</v>
      </c>
      <c r="AO319" s="1">
        <v>0.81299999999999994</v>
      </c>
      <c r="AP319" s="1">
        <v>0.93099999999999905</v>
      </c>
      <c r="AQ319" s="2">
        <v>0.89800000000000002</v>
      </c>
      <c r="AR319" s="2">
        <v>0.54600000000000004</v>
      </c>
      <c r="AS319" s="1">
        <f>(1-AR319)*AL319*(1-AO319)</f>
        <v>2.1054704000000004E-2</v>
      </c>
      <c r="AT319" s="1">
        <f>(1-AR319)*AL319*AO319</f>
        <v>9.1537295999999976E-2</v>
      </c>
      <c r="AU319" s="1">
        <f>(1-AR319)*(1-AL319)</f>
        <v>0.34140799999999999</v>
      </c>
      <c r="AV319" s="1">
        <f>AR319*AM319*(1-AP319)</f>
        <v>2.0117916000000281E-2</v>
      </c>
      <c r="AW319" s="1">
        <f>AR319*AM319*AP319</f>
        <v>0.27144608399999975</v>
      </c>
      <c r="AX319" s="1">
        <f>AR319*(1-AM319)</f>
        <v>0.254436</v>
      </c>
      <c r="AY319" s="3">
        <f>$AK319*AS319</f>
        <v>21.033649296000004</v>
      </c>
      <c r="AZ319" s="3">
        <f>$AK319*AT319</f>
        <v>91.445758703999971</v>
      </c>
      <c r="BA319" s="3">
        <f>$AK319*AU319</f>
        <v>341.06659200000001</v>
      </c>
      <c r="BB319" s="3">
        <f>$AK319*AV319</f>
        <v>20.097798084000281</v>
      </c>
      <c r="BC319" s="3">
        <f>$AK319*AW319</f>
        <v>271.17463791599977</v>
      </c>
      <c r="BD319" s="3">
        <f>$AK319*AX319</f>
        <v>254.18156400000001</v>
      </c>
    </row>
    <row r="320" spans="1:56">
      <c r="A320">
        <v>2013</v>
      </c>
      <c r="B320">
        <v>4747</v>
      </c>
      <c r="C320" t="s">
        <v>87</v>
      </c>
      <c r="D320" t="s">
        <v>18</v>
      </c>
      <c r="E320">
        <v>32</v>
      </c>
      <c r="F320">
        <v>61</v>
      </c>
      <c r="G320">
        <v>214</v>
      </c>
      <c r="H320">
        <v>245</v>
      </c>
      <c r="I320">
        <v>49</v>
      </c>
      <c r="J320">
        <v>27</v>
      </c>
      <c r="K320">
        <v>13</v>
      </c>
      <c r="L320">
        <v>2</v>
      </c>
      <c r="M320">
        <v>7</v>
      </c>
      <c r="N320">
        <v>31</v>
      </c>
      <c r="O320">
        <v>15</v>
      </c>
      <c r="P320">
        <v>27</v>
      </c>
      <c r="Q320">
        <v>1</v>
      </c>
      <c r="R320">
        <v>69</v>
      </c>
      <c r="S320">
        <v>1</v>
      </c>
      <c r="T320">
        <v>1</v>
      </c>
      <c r="U320">
        <v>2</v>
      </c>
      <c r="V320">
        <v>1</v>
      </c>
      <c r="W320">
        <v>8</v>
      </c>
      <c r="X320">
        <v>2</v>
      </c>
      <c r="Y320">
        <v>48</v>
      </c>
      <c r="Z320">
        <v>32</v>
      </c>
      <c r="AA320">
        <v>62</v>
      </c>
      <c r="AB320">
        <v>6</v>
      </c>
      <c r="AC320">
        <v>2</v>
      </c>
      <c r="AD320">
        <v>6</v>
      </c>
      <c r="AE320">
        <v>1</v>
      </c>
      <c r="AF320">
        <v>6.4</v>
      </c>
      <c r="AG320">
        <v>63.7</v>
      </c>
      <c r="AH320">
        <v>13.6</v>
      </c>
      <c r="AI320">
        <v>361</v>
      </c>
      <c r="AJ320">
        <v>617</v>
      </c>
      <c r="AK320">
        <v>978</v>
      </c>
      <c r="AL320" s="1">
        <v>0.308</v>
      </c>
      <c r="AM320" s="1">
        <v>0.59399999999999997</v>
      </c>
      <c r="AN320" s="2">
        <v>0.44799999999999901</v>
      </c>
      <c r="AO320" s="1">
        <v>0.5</v>
      </c>
      <c r="AP320" s="1">
        <v>0.80099999999999905</v>
      </c>
      <c r="AQ320" s="2">
        <v>0.69599999999999995</v>
      </c>
      <c r="AR320" s="2">
        <v>0.49</v>
      </c>
      <c r="AS320" s="1">
        <f>(1-AR320)*AL320*(1-AO320)</f>
        <v>7.8539999999999999E-2</v>
      </c>
      <c r="AT320" s="1">
        <f>(1-AR320)*AL320*AO320</f>
        <v>7.8539999999999999E-2</v>
      </c>
      <c r="AU320" s="1">
        <f>(1-AR320)*(1-AL320)</f>
        <v>0.35291999999999996</v>
      </c>
      <c r="AV320" s="1">
        <f>AR320*AM320*(1-AP320)</f>
        <v>5.7920940000000275E-2</v>
      </c>
      <c r="AW320" s="1">
        <f>AR320*AM320*AP320</f>
        <v>0.2331390599999997</v>
      </c>
      <c r="AX320" s="1">
        <f>AR320*(1-AM320)</f>
        <v>0.19894000000000001</v>
      </c>
      <c r="AY320" s="3">
        <f>$AK320*AS320</f>
        <v>76.812119999999993</v>
      </c>
      <c r="AZ320" s="3">
        <f>$AK320*AT320</f>
        <v>76.812119999999993</v>
      </c>
      <c r="BA320" s="3">
        <f>$AK320*AU320</f>
        <v>345.15575999999993</v>
      </c>
      <c r="BB320" s="3">
        <f>$AK320*AV320</f>
        <v>56.646679320000267</v>
      </c>
      <c r="BC320" s="3">
        <f>$AK320*AW320</f>
        <v>228.01000067999971</v>
      </c>
      <c r="BD320" s="3">
        <f>$AK320*AX320</f>
        <v>194.56332</v>
      </c>
    </row>
    <row r="321" spans="1:56">
      <c r="A321">
        <v>2013</v>
      </c>
      <c r="B321">
        <v>3978</v>
      </c>
      <c r="C321" t="s">
        <v>617</v>
      </c>
      <c r="D321" t="s">
        <v>9</v>
      </c>
      <c r="E321">
        <v>28</v>
      </c>
      <c r="F321">
        <v>87</v>
      </c>
      <c r="G321">
        <v>224</v>
      </c>
      <c r="H321">
        <v>244</v>
      </c>
      <c r="I321">
        <v>53</v>
      </c>
      <c r="J321">
        <v>32</v>
      </c>
      <c r="K321">
        <v>11</v>
      </c>
      <c r="L321">
        <v>1</v>
      </c>
      <c r="M321">
        <v>9</v>
      </c>
      <c r="N321">
        <v>29</v>
      </c>
      <c r="O321">
        <v>23</v>
      </c>
      <c r="P321">
        <v>9</v>
      </c>
      <c r="Q321">
        <v>0</v>
      </c>
      <c r="R321">
        <v>51</v>
      </c>
      <c r="S321">
        <v>5</v>
      </c>
      <c r="T321">
        <v>2</v>
      </c>
      <c r="U321">
        <v>4</v>
      </c>
      <c r="V321">
        <v>4</v>
      </c>
      <c r="W321">
        <v>3</v>
      </c>
      <c r="X321">
        <v>0</v>
      </c>
      <c r="Y321">
        <v>68</v>
      </c>
      <c r="Z321">
        <v>27</v>
      </c>
      <c r="AA321">
        <v>75</v>
      </c>
      <c r="AB321">
        <v>11</v>
      </c>
      <c r="AC321">
        <v>5</v>
      </c>
      <c r="AD321">
        <v>9</v>
      </c>
      <c r="AE321">
        <v>3</v>
      </c>
      <c r="AF321">
        <v>5.3</v>
      </c>
      <c r="AG321">
        <v>66</v>
      </c>
      <c r="AH321">
        <v>12.7</v>
      </c>
      <c r="AI321">
        <v>261</v>
      </c>
      <c r="AJ321">
        <v>582</v>
      </c>
      <c r="AK321">
        <v>843</v>
      </c>
      <c r="AL321" s="1">
        <v>0.33899999999999902</v>
      </c>
      <c r="AM321" s="1">
        <v>0.71</v>
      </c>
      <c r="AN321" s="2">
        <v>0.53100000000000003</v>
      </c>
      <c r="AO321" s="1">
        <v>0.54400000000000004</v>
      </c>
      <c r="AP321" s="1">
        <v>0.85099999999999998</v>
      </c>
      <c r="AQ321" s="2">
        <v>0.75599999999999901</v>
      </c>
      <c r="AR321" s="2">
        <v>0.51700000000000002</v>
      </c>
      <c r="AS321" s="1">
        <f>(1-AR321)*AL321*(1-AO321)</f>
        <v>7.4664071999999776E-2</v>
      </c>
      <c r="AT321" s="1">
        <f>(1-AR321)*AL321*AO321</f>
        <v>8.9072927999999746E-2</v>
      </c>
      <c r="AU321" s="1">
        <f>(1-AR321)*(1-AL321)</f>
        <v>0.31926300000000041</v>
      </c>
      <c r="AV321" s="1">
        <f>AR321*AM321*(1-AP321)</f>
        <v>5.4693430000000008E-2</v>
      </c>
      <c r="AW321" s="1">
        <f>AR321*AM321*AP321</f>
        <v>0.31237657000000002</v>
      </c>
      <c r="AX321" s="1">
        <f>AR321*(1-AM321)</f>
        <v>0.14993000000000004</v>
      </c>
      <c r="AY321" s="3">
        <f>$AK321*AS321</f>
        <v>62.941812695999808</v>
      </c>
      <c r="AZ321" s="3">
        <f>$AK321*AT321</f>
        <v>75.088478303999793</v>
      </c>
      <c r="BA321" s="3">
        <f>$AK321*AU321</f>
        <v>269.13870900000035</v>
      </c>
      <c r="BB321" s="3">
        <f>$AK321*AV321</f>
        <v>46.106561490000004</v>
      </c>
      <c r="BC321" s="3">
        <f>$AK321*AW321</f>
        <v>263.33344851000004</v>
      </c>
      <c r="BD321" s="3">
        <f>$AK321*AX321</f>
        <v>126.39099000000003</v>
      </c>
    </row>
    <row r="322" spans="1:56">
      <c r="A322">
        <v>2013</v>
      </c>
      <c r="B322">
        <v>7480</v>
      </c>
      <c r="C322" t="s">
        <v>685</v>
      </c>
      <c r="D322" t="s">
        <v>25</v>
      </c>
      <c r="E322">
        <v>27</v>
      </c>
      <c r="F322">
        <v>86</v>
      </c>
      <c r="G322">
        <v>216</v>
      </c>
      <c r="H322">
        <v>243</v>
      </c>
      <c r="I322">
        <v>64</v>
      </c>
      <c r="J322">
        <v>35</v>
      </c>
      <c r="K322">
        <v>18</v>
      </c>
      <c r="L322">
        <v>2</v>
      </c>
      <c r="M322">
        <v>9</v>
      </c>
      <c r="N322">
        <v>34</v>
      </c>
      <c r="O322">
        <v>43</v>
      </c>
      <c r="P322">
        <v>22</v>
      </c>
      <c r="Q322">
        <v>0</v>
      </c>
      <c r="R322">
        <v>67</v>
      </c>
      <c r="S322">
        <v>2</v>
      </c>
      <c r="T322">
        <v>3</v>
      </c>
      <c r="U322">
        <v>0</v>
      </c>
      <c r="V322">
        <v>3</v>
      </c>
      <c r="W322">
        <v>1</v>
      </c>
      <c r="X322">
        <v>0</v>
      </c>
      <c r="Y322">
        <v>63</v>
      </c>
      <c r="Z322">
        <v>37</v>
      </c>
      <c r="AA322">
        <v>52</v>
      </c>
      <c r="AB322">
        <v>2</v>
      </c>
      <c r="AC322">
        <v>5</v>
      </c>
      <c r="AD322">
        <v>0</v>
      </c>
      <c r="AE322">
        <v>0</v>
      </c>
      <c r="AF322">
        <v>4.5</v>
      </c>
      <c r="AG322">
        <v>61.3</v>
      </c>
      <c r="AH322">
        <v>9.1999999999999993</v>
      </c>
      <c r="AI322">
        <v>376</v>
      </c>
      <c r="AJ322">
        <v>588</v>
      </c>
      <c r="AK322">
        <v>964</v>
      </c>
      <c r="AL322" s="1">
        <v>0.27100000000000002</v>
      </c>
      <c r="AM322" s="1">
        <v>0.57999999999999996</v>
      </c>
      <c r="AN322" s="2">
        <v>0.41699999999999998</v>
      </c>
      <c r="AO322" s="1">
        <v>0.65400000000000003</v>
      </c>
      <c r="AP322" s="1">
        <v>0.85099999999999998</v>
      </c>
      <c r="AQ322" s="2">
        <v>0.78400000000000003</v>
      </c>
      <c r="AR322" s="2">
        <v>0.47399999999999998</v>
      </c>
      <c r="AS322" s="1">
        <f>(1-AR322)*AL322*(1-AO322)</f>
        <v>4.9320915999999999E-2</v>
      </c>
      <c r="AT322" s="1">
        <f>(1-AR322)*AL322*AO322</f>
        <v>9.3225084000000014E-2</v>
      </c>
      <c r="AU322" s="1">
        <f>(1-AR322)*(1-AL322)</f>
        <v>0.38345400000000002</v>
      </c>
      <c r="AV322" s="1">
        <f>AR322*AM322*(1-AP322)</f>
        <v>4.0963079999999999E-2</v>
      </c>
      <c r="AW322" s="1">
        <f>AR322*AM322*AP322</f>
        <v>0.23395691999999996</v>
      </c>
      <c r="AX322" s="1">
        <f>AR322*(1-AM322)</f>
        <v>0.19908000000000001</v>
      </c>
      <c r="AY322" s="3">
        <f>$AK322*AS322</f>
        <v>47.545363023999997</v>
      </c>
      <c r="AZ322" s="3">
        <f>$AK322*AT322</f>
        <v>89.868980976000017</v>
      </c>
      <c r="BA322" s="3">
        <f>$AK322*AU322</f>
        <v>369.64965599999999</v>
      </c>
      <c r="BB322" s="3">
        <f>$AK322*AV322</f>
        <v>39.48840912</v>
      </c>
      <c r="BC322" s="3">
        <f>$AK322*AW322</f>
        <v>225.53447087999996</v>
      </c>
      <c r="BD322" s="3">
        <f>$AK322*AX322</f>
        <v>191.91312000000002</v>
      </c>
    </row>
    <row r="323" spans="1:56">
      <c r="A323">
        <v>2013</v>
      </c>
      <c r="B323">
        <v>3231</v>
      </c>
      <c r="C323" t="s">
        <v>525</v>
      </c>
      <c r="D323" t="s">
        <v>42</v>
      </c>
      <c r="E323">
        <v>31</v>
      </c>
      <c r="F323">
        <v>71</v>
      </c>
      <c r="G323">
        <v>229</v>
      </c>
      <c r="H323">
        <v>243</v>
      </c>
      <c r="I323">
        <v>68</v>
      </c>
      <c r="J323">
        <v>53</v>
      </c>
      <c r="K323">
        <v>11</v>
      </c>
      <c r="L323">
        <v>0</v>
      </c>
      <c r="M323">
        <v>4</v>
      </c>
      <c r="N323">
        <v>19</v>
      </c>
      <c r="O323">
        <v>22</v>
      </c>
      <c r="P323">
        <v>6</v>
      </c>
      <c r="Q323">
        <v>0</v>
      </c>
      <c r="R323">
        <v>26</v>
      </c>
      <c r="S323">
        <v>2</v>
      </c>
      <c r="T323">
        <v>4</v>
      </c>
      <c r="U323">
        <v>2</v>
      </c>
      <c r="V323">
        <v>7</v>
      </c>
      <c r="W323">
        <v>0</v>
      </c>
      <c r="X323">
        <v>2</v>
      </c>
      <c r="Y323">
        <v>107</v>
      </c>
      <c r="Z323">
        <v>41</v>
      </c>
      <c r="AA323">
        <v>58</v>
      </c>
      <c r="AB323">
        <v>5</v>
      </c>
      <c r="AC323">
        <v>7</v>
      </c>
      <c r="AD323">
        <v>3</v>
      </c>
      <c r="AE323">
        <v>0</v>
      </c>
      <c r="AF323">
        <v>1.4</v>
      </c>
      <c r="AG323">
        <v>54.3</v>
      </c>
      <c r="AH323">
        <v>5.3</v>
      </c>
      <c r="AI323">
        <v>319</v>
      </c>
      <c r="AJ323">
        <v>592</v>
      </c>
      <c r="AK323">
        <v>911</v>
      </c>
      <c r="AL323" s="1">
        <v>0.29399999999999998</v>
      </c>
      <c r="AM323" s="1">
        <v>0.63200000000000001</v>
      </c>
      <c r="AN323" s="2">
        <v>0.46299999999999902</v>
      </c>
      <c r="AO323" s="1">
        <v>0.73899999999999999</v>
      </c>
      <c r="AP323" s="1">
        <v>0.94399999999999995</v>
      </c>
      <c r="AQ323" s="2">
        <v>0.879</v>
      </c>
      <c r="AR323" s="2">
        <v>0.499</v>
      </c>
      <c r="AS323" s="1">
        <f>(1-AR323)*AL323*(1-AO323)</f>
        <v>3.8443733999999993E-2</v>
      </c>
      <c r="AT323" s="1">
        <f>(1-AR323)*AL323*AO323</f>
        <v>0.10885026599999999</v>
      </c>
      <c r="AU323" s="1">
        <f>(1-AR323)*(1-AL323)</f>
        <v>0.35370599999999996</v>
      </c>
      <c r="AV323" s="1">
        <f>AR323*AM323*(1-AP323)</f>
        <v>1.7660608000000015E-2</v>
      </c>
      <c r="AW323" s="1">
        <f>AR323*AM323*AP323</f>
        <v>0.29770739199999996</v>
      </c>
      <c r="AX323" s="1">
        <f>AR323*(1-AM323)</f>
        <v>0.18363199999999999</v>
      </c>
      <c r="AY323" s="3">
        <f>$AK323*AS323</f>
        <v>35.022241673999993</v>
      </c>
      <c r="AZ323" s="3">
        <f>$AK323*AT323</f>
        <v>99.162592325999995</v>
      </c>
      <c r="BA323" s="3">
        <f>$AK323*AU323</f>
        <v>322.22616599999998</v>
      </c>
      <c r="BB323" s="3">
        <f>$AK323*AV323</f>
        <v>16.088813888000015</v>
      </c>
      <c r="BC323" s="3">
        <f>$AK323*AW323</f>
        <v>271.21143411199995</v>
      </c>
      <c r="BD323" s="3">
        <f>$AK323*AX323</f>
        <v>167.28875199999999</v>
      </c>
    </row>
    <row r="324" spans="1:56">
      <c r="A324">
        <v>2013</v>
      </c>
      <c r="B324">
        <v>7185</v>
      </c>
      <c r="C324" t="s">
        <v>745</v>
      </c>
      <c r="D324" t="s">
        <v>67</v>
      </c>
      <c r="E324">
        <v>26</v>
      </c>
      <c r="F324">
        <v>75</v>
      </c>
      <c r="G324">
        <v>220</v>
      </c>
      <c r="H324">
        <v>243</v>
      </c>
      <c r="I324">
        <v>47</v>
      </c>
      <c r="J324">
        <v>34</v>
      </c>
      <c r="K324">
        <v>6</v>
      </c>
      <c r="L324">
        <v>1</v>
      </c>
      <c r="M324">
        <v>6</v>
      </c>
      <c r="N324">
        <v>22</v>
      </c>
      <c r="O324">
        <v>19</v>
      </c>
      <c r="P324">
        <v>19</v>
      </c>
      <c r="Q324">
        <v>2</v>
      </c>
      <c r="R324">
        <v>54</v>
      </c>
      <c r="S324">
        <v>2</v>
      </c>
      <c r="T324">
        <v>1</v>
      </c>
      <c r="U324">
        <v>1</v>
      </c>
      <c r="V324">
        <v>5</v>
      </c>
      <c r="W324">
        <v>6</v>
      </c>
      <c r="X324">
        <v>1</v>
      </c>
      <c r="Y324">
        <v>70</v>
      </c>
      <c r="Z324">
        <v>47</v>
      </c>
      <c r="AA324">
        <v>48</v>
      </c>
      <c r="AB324">
        <v>5</v>
      </c>
      <c r="AC324">
        <v>3</v>
      </c>
      <c r="AD324">
        <v>3</v>
      </c>
      <c r="AE324">
        <v>0</v>
      </c>
      <c r="AF324">
        <v>5</v>
      </c>
      <c r="AG324">
        <v>54.3</v>
      </c>
      <c r="AH324">
        <v>8.1999999999999993</v>
      </c>
      <c r="AI324">
        <v>355</v>
      </c>
      <c r="AJ324">
        <v>601</v>
      </c>
      <c r="AK324">
        <v>956</v>
      </c>
      <c r="AL324" s="1">
        <v>0.23599999999999999</v>
      </c>
      <c r="AM324" s="1">
        <v>0.61</v>
      </c>
      <c r="AN324" s="2">
        <v>0.42499999999999999</v>
      </c>
      <c r="AO324" s="1">
        <v>0.58599999999999997</v>
      </c>
      <c r="AP324" s="1">
        <v>0.88700000000000001</v>
      </c>
      <c r="AQ324" s="2">
        <v>0.80400000000000005</v>
      </c>
      <c r="AR324" s="2">
        <v>0.505</v>
      </c>
      <c r="AS324" s="1">
        <f>(1-AR324)*AL324*(1-AO324)</f>
        <v>4.836348E-2</v>
      </c>
      <c r="AT324" s="1">
        <f>(1-AR324)*AL324*AO324</f>
        <v>6.8456519999999993E-2</v>
      </c>
      <c r="AU324" s="1">
        <f>(1-AR324)*(1-AL324)</f>
        <v>0.37818000000000002</v>
      </c>
      <c r="AV324" s="1">
        <f>AR324*AM324*(1-AP324)</f>
        <v>3.4809649999999998E-2</v>
      </c>
      <c r="AW324" s="1">
        <f>AR324*AM324*AP324</f>
        <v>0.27324035000000002</v>
      </c>
      <c r="AX324" s="1">
        <f>AR324*(1-AM324)</f>
        <v>0.19695000000000001</v>
      </c>
      <c r="AY324" s="3">
        <f>$AK324*AS324</f>
        <v>46.235486880000003</v>
      </c>
      <c r="AZ324" s="3">
        <f>$AK324*AT324</f>
        <v>65.444433119999999</v>
      </c>
      <c r="BA324" s="3">
        <f>$AK324*AU324</f>
        <v>361.54007999999999</v>
      </c>
      <c r="BB324" s="3">
        <f>$AK324*AV324</f>
        <v>33.278025399999997</v>
      </c>
      <c r="BC324" s="3">
        <f>$AK324*AW324</f>
        <v>261.21777460000004</v>
      </c>
      <c r="BD324" s="3">
        <f>$AK324*AX324</f>
        <v>188.28420000000003</v>
      </c>
    </row>
    <row r="325" spans="1:56">
      <c r="A325">
        <v>2013</v>
      </c>
      <c r="B325">
        <v>10655</v>
      </c>
      <c r="C325" t="s">
        <v>760</v>
      </c>
      <c r="D325" t="s">
        <v>29</v>
      </c>
      <c r="E325">
        <v>23</v>
      </c>
      <c r="F325">
        <v>67</v>
      </c>
      <c r="G325">
        <v>223</v>
      </c>
      <c r="H325">
        <v>243</v>
      </c>
      <c r="I325">
        <v>47</v>
      </c>
      <c r="J325">
        <v>37</v>
      </c>
      <c r="K325">
        <v>9</v>
      </c>
      <c r="L325">
        <v>0</v>
      </c>
      <c r="M325">
        <v>1</v>
      </c>
      <c r="N325">
        <v>11</v>
      </c>
      <c r="O325">
        <v>18</v>
      </c>
      <c r="P325">
        <v>15</v>
      </c>
      <c r="Q325">
        <v>1</v>
      </c>
      <c r="R325">
        <v>53</v>
      </c>
      <c r="S325">
        <v>2</v>
      </c>
      <c r="T325">
        <v>3</v>
      </c>
      <c r="U325">
        <v>0</v>
      </c>
      <c r="V325">
        <v>8</v>
      </c>
      <c r="W325">
        <v>0</v>
      </c>
      <c r="X325">
        <v>0</v>
      </c>
      <c r="Y325">
        <v>83</v>
      </c>
      <c r="Z325">
        <v>33</v>
      </c>
      <c r="AA325">
        <v>55</v>
      </c>
      <c r="AB325">
        <v>5</v>
      </c>
      <c r="AC325">
        <v>4</v>
      </c>
      <c r="AD325">
        <v>2</v>
      </c>
      <c r="AE325">
        <v>0</v>
      </c>
      <c r="AF325">
        <v>0.5</v>
      </c>
      <c r="AG325">
        <v>61.7</v>
      </c>
      <c r="AH325">
        <v>10.5</v>
      </c>
      <c r="AI325">
        <v>310</v>
      </c>
      <c r="AJ325">
        <v>544</v>
      </c>
      <c r="AK325">
        <v>854</v>
      </c>
      <c r="AL325" s="1">
        <v>0.31</v>
      </c>
      <c r="AM325" s="1">
        <v>0.625</v>
      </c>
      <c r="AN325" s="2">
        <v>0.46700000000000003</v>
      </c>
      <c r="AO325" s="1">
        <v>0.46200000000000002</v>
      </c>
      <c r="AP325" s="1">
        <v>0.92500000000000004</v>
      </c>
      <c r="AQ325" s="2">
        <v>0.77099999999999902</v>
      </c>
      <c r="AR325" s="2">
        <v>0.499</v>
      </c>
      <c r="AS325" s="1">
        <f>(1-AR325)*AL325*(1-AO325)</f>
        <v>8.3556780000000011E-2</v>
      </c>
      <c r="AT325" s="1">
        <f>(1-AR325)*AL325*AO325</f>
        <v>7.1753220000000006E-2</v>
      </c>
      <c r="AU325" s="1">
        <f>(1-AR325)*(1-AL325)</f>
        <v>0.34569</v>
      </c>
      <c r="AV325" s="1">
        <f>AR325*AM325*(1-AP325)</f>
        <v>2.3390624999999988E-2</v>
      </c>
      <c r="AW325" s="1">
        <f>AR325*AM325*AP325</f>
        <v>0.28848437500000002</v>
      </c>
      <c r="AX325" s="1">
        <f>AR325*(1-AM325)</f>
        <v>0.18712499999999999</v>
      </c>
      <c r="AY325" s="3">
        <f>$AK325*AS325</f>
        <v>71.357490120000008</v>
      </c>
      <c r="AZ325" s="3">
        <f>$AK325*AT325</f>
        <v>61.277249880000006</v>
      </c>
      <c r="BA325" s="3">
        <f>$AK325*AU325</f>
        <v>295.21926000000002</v>
      </c>
      <c r="BB325" s="3">
        <f>$AK325*AV325</f>
        <v>19.975593749999991</v>
      </c>
      <c r="BC325" s="3">
        <f>$AK325*AW325</f>
        <v>246.36565625</v>
      </c>
      <c r="BD325" s="3">
        <f>$AK325*AX325</f>
        <v>159.80474999999998</v>
      </c>
    </row>
    <row r="326" spans="1:56">
      <c r="A326">
        <v>2013</v>
      </c>
      <c r="B326">
        <v>10071</v>
      </c>
      <c r="C326" t="s">
        <v>882</v>
      </c>
      <c r="D326" t="s">
        <v>13</v>
      </c>
      <c r="E326">
        <v>22</v>
      </c>
      <c r="F326">
        <v>58</v>
      </c>
      <c r="G326">
        <v>210</v>
      </c>
      <c r="H326">
        <v>241</v>
      </c>
      <c r="I326">
        <v>51</v>
      </c>
      <c r="J326">
        <v>39</v>
      </c>
      <c r="K326">
        <v>9</v>
      </c>
      <c r="L326">
        <v>2</v>
      </c>
      <c r="M326">
        <v>1</v>
      </c>
      <c r="N326">
        <v>26</v>
      </c>
      <c r="O326">
        <v>8</v>
      </c>
      <c r="P326">
        <v>24</v>
      </c>
      <c r="Q326">
        <v>1</v>
      </c>
      <c r="R326">
        <v>71</v>
      </c>
      <c r="S326">
        <v>0</v>
      </c>
      <c r="T326">
        <v>0</v>
      </c>
      <c r="U326">
        <v>7</v>
      </c>
      <c r="V326">
        <v>5</v>
      </c>
      <c r="W326">
        <v>18</v>
      </c>
      <c r="X326">
        <v>8</v>
      </c>
      <c r="Y326">
        <v>84</v>
      </c>
      <c r="Z326">
        <v>26</v>
      </c>
      <c r="AA326">
        <v>18</v>
      </c>
      <c r="AB326">
        <v>1</v>
      </c>
      <c r="AC326">
        <v>3</v>
      </c>
      <c r="AD326">
        <v>18</v>
      </c>
      <c r="AE326">
        <v>7</v>
      </c>
      <c r="AF326">
        <v>6.9</v>
      </c>
      <c r="AG326">
        <v>65.2</v>
      </c>
      <c r="AH326">
        <v>11.6</v>
      </c>
      <c r="AI326">
        <v>365</v>
      </c>
      <c r="AJ326">
        <v>584</v>
      </c>
      <c r="AK326">
        <v>949</v>
      </c>
      <c r="AL326" s="1">
        <v>0.22600000000000001</v>
      </c>
      <c r="AM326" s="1">
        <v>0.57899999999999996</v>
      </c>
      <c r="AN326" s="2">
        <v>0.39799999999999902</v>
      </c>
      <c r="AO326" s="1">
        <v>0.5</v>
      </c>
      <c r="AP326" s="1">
        <v>0.79</v>
      </c>
      <c r="AQ326" s="2">
        <v>0.70599999999999996</v>
      </c>
      <c r="AR326" s="2">
        <v>0.48699999999999999</v>
      </c>
      <c r="AS326" s="1">
        <f>(1-AR326)*AL326*(1-AO326)</f>
        <v>5.7969E-2</v>
      </c>
      <c r="AT326" s="1">
        <f>(1-AR326)*AL326*AO326</f>
        <v>5.7969E-2</v>
      </c>
      <c r="AU326" s="1">
        <f>(1-AR326)*(1-AL326)</f>
        <v>0.39706200000000003</v>
      </c>
      <c r="AV326" s="1">
        <f>AR326*AM326*(1-AP326)</f>
        <v>5.9214329999999982E-2</v>
      </c>
      <c r="AW326" s="1">
        <f>AR326*AM326*AP326</f>
        <v>0.22275866999999999</v>
      </c>
      <c r="AX326" s="1">
        <f>AR326*(1-AM326)</f>
        <v>0.20502700000000001</v>
      </c>
      <c r="AY326" s="3">
        <f>$AK326*AS326</f>
        <v>55.012580999999997</v>
      </c>
      <c r="AZ326" s="3">
        <f>$AK326*AT326</f>
        <v>55.012580999999997</v>
      </c>
      <c r="BA326" s="3">
        <f>$AK326*AU326</f>
        <v>376.81183800000002</v>
      </c>
      <c r="BB326" s="3">
        <f>$AK326*AV326</f>
        <v>56.194399169999983</v>
      </c>
      <c r="BC326" s="3">
        <f>$AK326*AW326</f>
        <v>211.39797783</v>
      </c>
      <c r="BD326" s="3">
        <f>$AK326*AX326</f>
        <v>194.57062300000001</v>
      </c>
    </row>
    <row r="327" spans="1:56">
      <c r="A327">
        <v>2013</v>
      </c>
      <c r="B327">
        <v>5963</v>
      </c>
      <c r="C327" t="s">
        <v>658</v>
      </c>
      <c r="D327" t="s">
        <v>9</v>
      </c>
      <c r="E327">
        <v>28</v>
      </c>
      <c r="F327">
        <v>97</v>
      </c>
      <c r="G327">
        <v>209</v>
      </c>
      <c r="H327">
        <v>239</v>
      </c>
      <c r="I327">
        <v>51</v>
      </c>
      <c r="J327">
        <v>32</v>
      </c>
      <c r="K327">
        <v>12</v>
      </c>
      <c r="L327">
        <v>0</v>
      </c>
      <c r="M327">
        <v>7</v>
      </c>
      <c r="N327">
        <v>24</v>
      </c>
      <c r="O327">
        <v>32</v>
      </c>
      <c r="P327">
        <v>27</v>
      </c>
      <c r="Q327">
        <v>3</v>
      </c>
      <c r="R327">
        <v>53</v>
      </c>
      <c r="S327">
        <v>3</v>
      </c>
      <c r="T327">
        <v>0</v>
      </c>
      <c r="U327">
        <v>0</v>
      </c>
      <c r="V327">
        <v>6</v>
      </c>
      <c r="W327">
        <v>0</v>
      </c>
      <c r="X327">
        <v>1</v>
      </c>
      <c r="Y327">
        <v>77</v>
      </c>
      <c r="Z327">
        <v>35</v>
      </c>
      <c r="AA327">
        <v>44</v>
      </c>
      <c r="AB327">
        <v>5</v>
      </c>
      <c r="AC327">
        <v>7</v>
      </c>
      <c r="AD327">
        <v>0</v>
      </c>
      <c r="AE327">
        <v>0</v>
      </c>
      <c r="AF327">
        <v>1.3</v>
      </c>
      <c r="AG327">
        <v>52.7</v>
      </c>
      <c r="AH327">
        <v>12.4</v>
      </c>
      <c r="AI327">
        <v>378</v>
      </c>
      <c r="AJ327">
        <v>576</v>
      </c>
      <c r="AK327">
        <v>954</v>
      </c>
      <c r="AL327" s="1">
        <v>0.253</v>
      </c>
      <c r="AM327" s="1">
        <v>0.67400000000000004</v>
      </c>
      <c r="AN327" s="2">
        <v>0.46700000000000003</v>
      </c>
      <c r="AO327" s="1">
        <v>0.496</v>
      </c>
      <c r="AP327" s="1">
        <v>0.80799999999999905</v>
      </c>
      <c r="AQ327" s="2">
        <v>0.72399999999999998</v>
      </c>
      <c r="AR327" s="2">
        <v>0.50800000000000001</v>
      </c>
      <c r="AS327" s="1">
        <f>(1-AR327)*AL327*(1-AO327)</f>
        <v>6.2735904000000009E-2</v>
      </c>
      <c r="AT327" s="1">
        <f>(1-AR327)*AL327*AO327</f>
        <v>6.1740096000000001E-2</v>
      </c>
      <c r="AU327" s="1">
        <f>(1-AR327)*(1-AL327)</f>
        <v>0.36752400000000002</v>
      </c>
      <c r="AV327" s="1">
        <f>AR327*AM327*(1-AP327)</f>
        <v>6.5739264000000325E-2</v>
      </c>
      <c r="AW327" s="1">
        <f>AR327*AM327*AP327</f>
        <v>0.27665273599999968</v>
      </c>
      <c r="AX327" s="1">
        <f>AR327*(1-AM327)</f>
        <v>0.16560799999999998</v>
      </c>
      <c r="AY327" s="3">
        <f>$AK327*AS327</f>
        <v>59.850052416000011</v>
      </c>
      <c r="AZ327" s="3">
        <f>$AK327*AT327</f>
        <v>58.900051584000003</v>
      </c>
      <c r="BA327" s="3">
        <f>$AK327*AU327</f>
        <v>350.61789600000003</v>
      </c>
      <c r="BB327" s="3">
        <f>$AK327*AV327</f>
        <v>62.715257856000306</v>
      </c>
      <c r="BC327" s="3">
        <f>$AK327*AW327</f>
        <v>263.92671014399968</v>
      </c>
      <c r="BD327" s="3">
        <f>$AK327*AX327</f>
        <v>157.99003199999999</v>
      </c>
    </row>
    <row r="328" spans="1:56">
      <c r="A328">
        <v>2013</v>
      </c>
      <c r="B328">
        <v>4866</v>
      </c>
      <c r="C328" t="s">
        <v>798</v>
      </c>
      <c r="D328" t="s">
        <v>23</v>
      </c>
      <c r="E328">
        <v>28</v>
      </c>
      <c r="F328">
        <v>87</v>
      </c>
      <c r="G328">
        <v>213</v>
      </c>
      <c r="H328">
        <v>239</v>
      </c>
      <c r="I328">
        <v>55</v>
      </c>
      <c r="J328">
        <v>40</v>
      </c>
      <c r="K328">
        <v>9</v>
      </c>
      <c r="L328">
        <v>4</v>
      </c>
      <c r="M328">
        <v>2</v>
      </c>
      <c r="N328">
        <v>30</v>
      </c>
      <c r="O328">
        <v>17</v>
      </c>
      <c r="P328">
        <v>21</v>
      </c>
      <c r="Q328">
        <v>1</v>
      </c>
      <c r="R328">
        <v>45</v>
      </c>
      <c r="S328">
        <v>1</v>
      </c>
      <c r="T328">
        <v>1</v>
      </c>
      <c r="U328">
        <v>3</v>
      </c>
      <c r="V328">
        <v>4</v>
      </c>
      <c r="W328">
        <v>34</v>
      </c>
      <c r="X328">
        <v>6</v>
      </c>
      <c r="Y328">
        <v>88</v>
      </c>
      <c r="Z328">
        <v>26</v>
      </c>
      <c r="AA328">
        <v>37</v>
      </c>
      <c r="AB328">
        <v>5</v>
      </c>
      <c r="AC328">
        <v>7</v>
      </c>
      <c r="AD328">
        <v>21</v>
      </c>
      <c r="AE328">
        <v>10</v>
      </c>
      <c r="AF328">
        <v>8.9</v>
      </c>
      <c r="AG328">
        <v>66.099999999999994</v>
      </c>
      <c r="AH328">
        <v>5.7</v>
      </c>
      <c r="AI328">
        <v>327</v>
      </c>
      <c r="AJ328">
        <v>606</v>
      </c>
      <c r="AK328">
        <v>933</v>
      </c>
      <c r="AL328" s="1">
        <v>0.23499999999999999</v>
      </c>
      <c r="AM328" s="1">
        <v>0.52900000000000003</v>
      </c>
      <c r="AN328" s="2">
        <v>0.39600000000000002</v>
      </c>
      <c r="AO328" s="1">
        <v>0.66299999999999903</v>
      </c>
      <c r="AP328" s="1">
        <v>0.93599999999999905</v>
      </c>
      <c r="AQ328" s="2">
        <v>0.86299999999999999</v>
      </c>
      <c r="AR328" s="2">
        <v>0.54799999999999904</v>
      </c>
      <c r="AS328" s="1">
        <f>(1-AR328)*AL328*(1-AO328)</f>
        <v>3.5796140000000178E-2</v>
      </c>
      <c r="AT328" s="1">
        <f>(1-AR328)*AL328*AO328</f>
        <v>7.0423860000000046E-2</v>
      </c>
      <c r="AU328" s="1">
        <f>(1-AR328)*(1-AL328)</f>
        <v>0.34578000000000075</v>
      </c>
      <c r="AV328" s="1">
        <f>AR328*AM328*(1-AP328)</f>
        <v>1.8553088000000242E-2</v>
      </c>
      <c r="AW328" s="1">
        <f>AR328*AM328*AP328</f>
        <v>0.27133891199999927</v>
      </c>
      <c r="AX328" s="1">
        <f>AR328*(1-AM328)</f>
        <v>0.25810799999999956</v>
      </c>
      <c r="AY328" s="3">
        <f>$AK328*AS328</f>
        <v>33.397798620000167</v>
      </c>
      <c r="AZ328" s="3">
        <f>$AK328*AT328</f>
        <v>65.705461380000045</v>
      </c>
      <c r="BA328" s="3">
        <f>$AK328*AU328</f>
        <v>322.61274000000071</v>
      </c>
      <c r="BB328" s="3">
        <f>$AK328*AV328</f>
        <v>17.310031104000224</v>
      </c>
      <c r="BC328" s="3">
        <f>$AK328*AW328</f>
        <v>253.15920489599932</v>
      </c>
      <c r="BD328" s="3">
        <f>$AK328*AX328</f>
        <v>240.8147639999996</v>
      </c>
    </row>
    <row r="329" spans="1:56">
      <c r="A329">
        <v>2013</v>
      </c>
      <c r="B329">
        <v>3388</v>
      </c>
      <c r="C329" t="s">
        <v>550</v>
      </c>
      <c r="D329" t="s">
        <v>23</v>
      </c>
      <c r="E329">
        <v>29</v>
      </c>
      <c r="F329">
        <v>78</v>
      </c>
      <c r="G329">
        <v>209</v>
      </c>
      <c r="H329">
        <v>237</v>
      </c>
      <c r="I329">
        <v>46</v>
      </c>
      <c r="J329">
        <v>38</v>
      </c>
      <c r="K329">
        <v>6</v>
      </c>
      <c r="L329">
        <v>1</v>
      </c>
      <c r="M329">
        <v>1</v>
      </c>
      <c r="N329">
        <v>29</v>
      </c>
      <c r="O329">
        <v>18</v>
      </c>
      <c r="P329">
        <v>20</v>
      </c>
      <c r="Q329">
        <v>3</v>
      </c>
      <c r="R329">
        <v>24</v>
      </c>
      <c r="S329">
        <v>0</v>
      </c>
      <c r="T329">
        <v>0</v>
      </c>
      <c r="U329">
        <v>8</v>
      </c>
      <c r="V329">
        <v>9</v>
      </c>
      <c r="W329">
        <v>16</v>
      </c>
      <c r="X329">
        <v>3</v>
      </c>
      <c r="Y329">
        <v>80</v>
      </c>
      <c r="Z329">
        <v>38</v>
      </c>
      <c r="AA329">
        <v>58</v>
      </c>
      <c r="AB329">
        <v>8</v>
      </c>
      <c r="AC329">
        <v>3</v>
      </c>
      <c r="AD329">
        <v>17</v>
      </c>
      <c r="AE329">
        <v>4</v>
      </c>
      <c r="AF329">
        <v>6.8</v>
      </c>
      <c r="AG329">
        <v>56.5</v>
      </c>
      <c r="AH329">
        <v>3.7</v>
      </c>
      <c r="AI329">
        <v>314</v>
      </c>
      <c r="AJ329">
        <v>583</v>
      </c>
      <c r="AK329">
        <v>897</v>
      </c>
      <c r="AL329" s="1">
        <v>0.251</v>
      </c>
      <c r="AM329" s="1">
        <v>0.54899999999999904</v>
      </c>
      <c r="AN329" s="2">
        <v>0.41599999999999998</v>
      </c>
      <c r="AO329" s="1">
        <v>0.77800000000000002</v>
      </c>
      <c r="AP329" s="1">
        <v>0.95199999999999996</v>
      </c>
      <c r="AQ329" s="2">
        <v>0.90500000000000003</v>
      </c>
      <c r="AR329" s="2">
        <v>0.55299999999999905</v>
      </c>
      <c r="AS329" s="1">
        <f>(1-AR329)*AL329*(1-AO329)</f>
        <v>2.4907734000000049E-2</v>
      </c>
      <c r="AT329" s="1">
        <f>(1-AR329)*AL329*AO329</f>
        <v>8.7289266000000185E-2</v>
      </c>
      <c r="AU329" s="1">
        <f>(1-AR329)*(1-AL329)</f>
        <v>0.33480300000000074</v>
      </c>
      <c r="AV329" s="1">
        <f>AR329*AM329*(1-AP329)</f>
        <v>1.4572655999999963E-2</v>
      </c>
      <c r="AW329" s="1">
        <f>AR329*AM329*AP329</f>
        <v>0.28902434399999899</v>
      </c>
      <c r="AX329" s="1">
        <f>AR329*(1-AM329)</f>
        <v>0.2494030000000001</v>
      </c>
      <c r="AY329" s="3">
        <f>$AK329*AS329</f>
        <v>22.342237398000044</v>
      </c>
      <c r="AZ329" s="3">
        <f>$AK329*AT329</f>
        <v>78.298471602000163</v>
      </c>
      <c r="BA329" s="3">
        <f>$AK329*AU329</f>
        <v>300.31829100000067</v>
      </c>
      <c r="BB329" s="3">
        <f>$AK329*AV329</f>
        <v>13.071672431999968</v>
      </c>
      <c r="BC329" s="3">
        <f>$AK329*AW329</f>
        <v>259.25483656799912</v>
      </c>
      <c r="BD329" s="3">
        <f>$AK329*AX329</f>
        <v>223.71449100000009</v>
      </c>
    </row>
    <row r="330" spans="1:56">
      <c r="A330">
        <v>2013</v>
      </c>
      <c r="B330">
        <v>1392</v>
      </c>
      <c r="C330" t="s">
        <v>83</v>
      </c>
      <c r="D330" t="s">
        <v>133</v>
      </c>
      <c r="E330">
        <v>38</v>
      </c>
      <c r="F330">
        <v>88</v>
      </c>
      <c r="G330">
        <v>204</v>
      </c>
      <c r="H330">
        <v>236</v>
      </c>
      <c r="I330">
        <v>48</v>
      </c>
      <c r="J330">
        <v>28</v>
      </c>
      <c r="K330">
        <v>12</v>
      </c>
      <c r="L330">
        <v>1</v>
      </c>
      <c r="M330">
        <v>7</v>
      </c>
      <c r="N330">
        <v>23</v>
      </c>
      <c r="O330">
        <v>36</v>
      </c>
      <c r="P330">
        <v>28</v>
      </c>
      <c r="Q330">
        <v>1</v>
      </c>
      <c r="R330">
        <v>49</v>
      </c>
      <c r="S330">
        <v>1</v>
      </c>
      <c r="T330">
        <v>3</v>
      </c>
      <c r="U330">
        <v>0</v>
      </c>
      <c r="V330">
        <v>8</v>
      </c>
      <c r="W330">
        <v>0</v>
      </c>
      <c r="X330">
        <v>0</v>
      </c>
      <c r="Y330">
        <v>72</v>
      </c>
      <c r="Z330">
        <v>32</v>
      </c>
      <c r="AA330">
        <v>54</v>
      </c>
      <c r="AB330">
        <v>4</v>
      </c>
      <c r="AC330">
        <v>1</v>
      </c>
      <c r="AD330">
        <v>0</v>
      </c>
      <c r="AE330">
        <v>0</v>
      </c>
      <c r="AF330">
        <v>2</v>
      </c>
      <c r="AG330">
        <v>59.8</v>
      </c>
      <c r="AH330">
        <v>12.6</v>
      </c>
      <c r="AI330">
        <v>372</v>
      </c>
      <c r="AJ330">
        <v>580</v>
      </c>
      <c r="AK330">
        <v>952</v>
      </c>
      <c r="AL330" s="1">
        <v>0.26500000000000001</v>
      </c>
      <c r="AM330" s="1">
        <v>0.69399999999999995</v>
      </c>
      <c r="AN330" s="2">
        <v>0.46899999999999997</v>
      </c>
      <c r="AO330" s="1">
        <v>0.53400000000000003</v>
      </c>
      <c r="AP330" s="1">
        <v>0.80500000000000005</v>
      </c>
      <c r="AQ330" s="2">
        <v>0.72499999999999998</v>
      </c>
      <c r="AR330" s="2">
        <v>0.47699999999999998</v>
      </c>
      <c r="AS330" s="1">
        <f>(1-AR330)*AL330*(1-AO330)</f>
        <v>6.458527E-2</v>
      </c>
      <c r="AT330" s="1">
        <f>(1-AR330)*AL330*AO330</f>
        <v>7.4009730000000024E-2</v>
      </c>
      <c r="AU330" s="1">
        <f>(1-AR330)*(1-AL330)</f>
        <v>0.384405</v>
      </c>
      <c r="AV330" s="1">
        <f>AR330*AM330*(1-AP330)</f>
        <v>6.4552409999999977E-2</v>
      </c>
      <c r="AW330" s="1">
        <f>AR330*AM330*AP330</f>
        <v>0.26648558999999999</v>
      </c>
      <c r="AX330" s="1">
        <f>AR330*(1-AM330)</f>
        <v>0.14596200000000001</v>
      </c>
      <c r="AY330" s="3">
        <f>$AK330*AS330</f>
        <v>61.485177040000004</v>
      </c>
      <c r="AZ330" s="3">
        <f>$AK330*AT330</f>
        <v>70.457262960000023</v>
      </c>
      <c r="BA330" s="3">
        <f>$AK330*AU330</f>
        <v>365.95355999999998</v>
      </c>
      <c r="BB330" s="3">
        <f>$AK330*AV330</f>
        <v>61.453894319999975</v>
      </c>
      <c r="BC330" s="3">
        <f>$AK330*AW330</f>
        <v>253.69428167999999</v>
      </c>
      <c r="BD330" s="3">
        <f>$AK330*AX330</f>
        <v>138.95582400000001</v>
      </c>
    </row>
    <row r="331" spans="1:56">
      <c r="A331">
        <v>2013</v>
      </c>
      <c r="B331">
        <v>1717</v>
      </c>
      <c r="C331" t="s">
        <v>51</v>
      </c>
      <c r="D331" t="s">
        <v>128</v>
      </c>
      <c r="E331">
        <v>34</v>
      </c>
      <c r="F331">
        <v>68</v>
      </c>
      <c r="G331">
        <v>206</v>
      </c>
      <c r="H331">
        <v>236</v>
      </c>
      <c r="I331">
        <v>42</v>
      </c>
      <c r="J331">
        <v>25</v>
      </c>
      <c r="K331">
        <v>6</v>
      </c>
      <c r="L331">
        <v>0</v>
      </c>
      <c r="M331">
        <v>11</v>
      </c>
      <c r="N331">
        <v>30</v>
      </c>
      <c r="O331">
        <v>20</v>
      </c>
      <c r="P331">
        <v>26</v>
      </c>
      <c r="Q331">
        <v>1</v>
      </c>
      <c r="R331">
        <v>62</v>
      </c>
      <c r="S331">
        <v>2</v>
      </c>
      <c r="T331">
        <v>1</v>
      </c>
      <c r="U331">
        <v>1</v>
      </c>
      <c r="V331">
        <v>6</v>
      </c>
      <c r="W331">
        <v>3</v>
      </c>
      <c r="X331">
        <v>1</v>
      </c>
      <c r="Y331">
        <v>60</v>
      </c>
      <c r="Z331">
        <v>26</v>
      </c>
      <c r="AA331">
        <v>58</v>
      </c>
      <c r="AB331">
        <v>2</v>
      </c>
      <c r="AC331">
        <v>5</v>
      </c>
      <c r="AD331">
        <v>2</v>
      </c>
      <c r="AE331">
        <v>1</v>
      </c>
      <c r="AF331">
        <v>3.6</v>
      </c>
      <c r="AG331">
        <v>60.6</v>
      </c>
      <c r="AH331">
        <v>10.7</v>
      </c>
      <c r="AI331">
        <v>371</v>
      </c>
      <c r="AJ331">
        <v>588</v>
      </c>
      <c r="AK331">
        <v>959</v>
      </c>
      <c r="AL331" s="1">
        <v>0.24099999999999999</v>
      </c>
      <c r="AM331" s="1">
        <v>0.57199999999999995</v>
      </c>
      <c r="AN331" s="2">
        <v>0.40600000000000003</v>
      </c>
      <c r="AO331" s="1">
        <v>0.5</v>
      </c>
      <c r="AP331" s="1">
        <v>0.83299999999999996</v>
      </c>
      <c r="AQ331" s="2">
        <v>0.73399999999999999</v>
      </c>
      <c r="AR331" s="2">
        <v>0.5</v>
      </c>
      <c r="AS331" s="1">
        <f>(1-AR331)*AL331*(1-AO331)</f>
        <v>6.0249999999999998E-2</v>
      </c>
      <c r="AT331" s="1">
        <f>(1-AR331)*AL331*AO331</f>
        <v>6.0249999999999998E-2</v>
      </c>
      <c r="AU331" s="1">
        <f>(1-AR331)*(1-AL331)</f>
        <v>0.3795</v>
      </c>
      <c r="AV331" s="1">
        <f>AR331*AM331*(1-AP331)</f>
        <v>4.7762000000000006E-2</v>
      </c>
      <c r="AW331" s="1">
        <f>AR331*AM331*AP331</f>
        <v>0.23823799999999998</v>
      </c>
      <c r="AX331" s="1">
        <f>AR331*(1-AM331)</f>
        <v>0.21400000000000002</v>
      </c>
      <c r="AY331" s="3">
        <f>$AK331*AS331</f>
        <v>57.77975</v>
      </c>
      <c r="AZ331" s="3">
        <f>$AK331*AT331</f>
        <v>57.77975</v>
      </c>
      <c r="BA331" s="3">
        <f>$AK331*AU331</f>
        <v>363.94049999999999</v>
      </c>
      <c r="BB331" s="3">
        <f>$AK331*AV331</f>
        <v>45.803758000000009</v>
      </c>
      <c r="BC331" s="3">
        <f>$AK331*AW331</f>
        <v>228.47024199999998</v>
      </c>
      <c r="BD331" s="3">
        <f>$AK331*AX331</f>
        <v>205.22600000000003</v>
      </c>
    </row>
    <row r="332" spans="1:56">
      <c r="A332">
        <v>2013</v>
      </c>
      <c r="B332">
        <v>3817</v>
      </c>
      <c r="C332" t="s">
        <v>215</v>
      </c>
      <c r="D332" t="s">
        <v>120</v>
      </c>
      <c r="E332">
        <v>28</v>
      </c>
      <c r="F332">
        <v>102</v>
      </c>
      <c r="G332">
        <v>225</v>
      </c>
      <c r="H332">
        <v>236</v>
      </c>
      <c r="I332">
        <v>61</v>
      </c>
      <c r="J332">
        <v>49</v>
      </c>
      <c r="K332">
        <v>9</v>
      </c>
      <c r="L332">
        <v>2</v>
      </c>
      <c r="M332">
        <v>1</v>
      </c>
      <c r="N332">
        <v>17</v>
      </c>
      <c r="O332">
        <v>19</v>
      </c>
      <c r="P332">
        <v>4</v>
      </c>
      <c r="Q332">
        <v>1</v>
      </c>
      <c r="R332">
        <v>33</v>
      </c>
      <c r="S332">
        <v>1</v>
      </c>
      <c r="T332">
        <v>2</v>
      </c>
      <c r="U332">
        <v>4</v>
      </c>
      <c r="V332">
        <v>4</v>
      </c>
      <c r="W332">
        <v>1</v>
      </c>
      <c r="X332">
        <v>0</v>
      </c>
      <c r="Y332">
        <v>100</v>
      </c>
      <c r="Z332">
        <v>40</v>
      </c>
      <c r="AA332">
        <v>54</v>
      </c>
      <c r="AB332">
        <v>1</v>
      </c>
      <c r="AC332">
        <v>8</v>
      </c>
      <c r="AD332">
        <v>4</v>
      </c>
      <c r="AE332">
        <v>0</v>
      </c>
      <c r="AF332">
        <v>3.6</v>
      </c>
      <c r="AG332">
        <v>67.400000000000006</v>
      </c>
      <c r="AH332">
        <v>9.1</v>
      </c>
      <c r="AI332">
        <v>208</v>
      </c>
      <c r="AJ332">
        <v>541</v>
      </c>
      <c r="AK332">
        <v>749</v>
      </c>
      <c r="AL332" s="1">
        <v>0.46200000000000002</v>
      </c>
      <c r="AM332" s="1">
        <v>0.67500000000000004</v>
      </c>
      <c r="AN332" s="2">
        <v>0.56499999999999995</v>
      </c>
      <c r="AO332" s="1">
        <v>0.72299999999999998</v>
      </c>
      <c r="AP332" s="1">
        <v>0.92200000000000004</v>
      </c>
      <c r="AQ332" s="2">
        <v>0.83799999999999997</v>
      </c>
      <c r="AR332" s="2">
        <v>0.48499999999999999</v>
      </c>
      <c r="AS332" s="1">
        <f>(1-AR332)*AL332*(1-AO332)</f>
        <v>6.5906610000000018E-2</v>
      </c>
      <c r="AT332" s="1">
        <f>(1-AR332)*AL332*AO332</f>
        <v>0.17202339000000003</v>
      </c>
      <c r="AU332" s="1">
        <f>(1-AR332)*(1-AL332)</f>
        <v>0.27707000000000004</v>
      </c>
      <c r="AV332" s="1">
        <f>AR332*AM332*(1-AP332)</f>
        <v>2.5535249999999989E-2</v>
      </c>
      <c r="AW332" s="1">
        <f>AR332*AM332*AP332</f>
        <v>0.30183975000000002</v>
      </c>
      <c r="AX332" s="1">
        <f>AR332*(1-AM332)</f>
        <v>0.15762499999999999</v>
      </c>
      <c r="AY332" s="3">
        <f>$AK332*AS332</f>
        <v>49.364050890000016</v>
      </c>
      <c r="AZ332" s="3">
        <f>$AK332*AT332</f>
        <v>128.84551911000003</v>
      </c>
      <c r="BA332" s="3">
        <f>$AK332*AU332</f>
        <v>207.52543000000003</v>
      </c>
      <c r="BB332" s="3">
        <f>$AK332*AV332</f>
        <v>19.125902249999992</v>
      </c>
      <c r="BC332" s="3">
        <f>$AK332*AW332</f>
        <v>226.07797275000001</v>
      </c>
      <c r="BD332" s="3">
        <f>$AK332*AX332</f>
        <v>118.06112499999999</v>
      </c>
    </row>
    <row r="333" spans="1:56">
      <c r="A333">
        <v>2013</v>
      </c>
      <c r="B333">
        <v>1417</v>
      </c>
      <c r="C333" t="s">
        <v>41</v>
      </c>
      <c r="D333" t="s">
        <v>42</v>
      </c>
      <c r="E333">
        <v>33</v>
      </c>
      <c r="F333">
        <v>80</v>
      </c>
      <c r="G333">
        <v>205</v>
      </c>
      <c r="H333">
        <v>234</v>
      </c>
      <c r="I333">
        <v>46</v>
      </c>
      <c r="J333">
        <v>36</v>
      </c>
      <c r="K333">
        <v>8</v>
      </c>
      <c r="L333">
        <v>1</v>
      </c>
      <c r="M333">
        <v>1</v>
      </c>
      <c r="N333">
        <v>27</v>
      </c>
      <c r="O333">
        <v>14</v>
      </c>
      <c r="P333">
        <v>21</v>
      </c>
      <c r="Q333">
        <v>0</v>
      </c>
      <c r="R333">
        <v>32</v>
      </c>
      <c r="S333">
        <v>1</v>
      </c>
      <c r="T333">
        <v>1</v>
      </c>
      <c r="U333">
        <v>6</v>
      </c>
      <c r="V333">
        <v>3</v>
      </c>
      <c r="W333">
        <v>0</v>
      </c>
      <c r="X333">
        <v>1</v>
      </c>
      <c r="Y333">
        <v>81</v>
      </c>
      <c r="Z333">
        <v>40</v>
      </c>
      <c r="AA333">
        <v>44</v>
      </c>
      <c r="AB333">
        <v>6</v>
      </c>
      <c r="AC333">
        <v>5</v>
      </c>
      <c r="AD333">
        <v>15</v>
      </c>
      <c r="AE333">
        <v>6</v>
      </c>
      <c r="AF333">
        <v>3.3</v>
      </c>
      <c r="AG333">
        <v>56</v>
      </c>
      <c r="AH333">
        <v>4.0999999999999996</v>
      </c>
      <c r="AI333">
        <v>338</v>
      </c>
      <c r="AJ333">
        <v>540</v>
      </c>
      <c r="AK333">
        <v>878</v>
      </c>
      <c r="AL333" s="1">
        <v>0.19399999999999901</v>
      </c>
      <c r="AM333" s="1">
        <v>0.625</v>
      </c>
      <c r="AN333" s="2">
        <v>0.41899999999999998</v>
      </c>
      <c r="AO333" s="1">
        <v>0.76800000000000002</v>
      </c>
      <c r="AP333" s="1">
        <v>0.93700000000000006</v>
      </c>
      <c r="AQ333" s="2">
        <v>0.9</v>
      </c>
      <c r="AR333" s="2">
        <v>0.52100000000000002</v>
      </c>
      <c r="AS333" s="1">
        <f>(1-AR333)*AL333*(1-AO333)</f>
        <v>2.1558831999999889E-2</v>
      </c>
      <c r="AT333" s="1">
        <f>(1-AR333)*AL333*AO333</f>
        <v>7.1367167999999634E-2</v>
      </c>
      <c r="AU333" s="1">
        <f>(1-AR333)*(1-AL333)</f>
        <v>0.38607400000000042</v>
      </c>
      <c r="AV333" s="1">
        <f>AR333*AM333*(1-AP333)</f>
        <v>2.0514374999999981E-2</v>
      </c>
      <c r="AW333" s="1">
        <f>AR333*AM333*AP333</f>
        <v>0.30511062500000002</v>
      </c>
      <c r="AX333" s="1">
        <f>AR333*(1-AM333)</f>
        <v>0.19537500000000002</v>
      </c>
      <c r="AY333" s="3">
        <f>$AK333*AS333</f>
        <v>18.928654495999904</v>
      </c>
      <c r="AZ333" s="3">
        <f>$AK333*AT333</f>
        <v>62.660373503999679</v>
      </c>
      <c r="BA333" s="3">
        <f>$AK333*AU333</f>
        <v>338.97297200000037</v>
      </c>
      <c r="BB333" s="3">
        <f>$AK333*AV333</f>
        <v>18.011621249999983</v>
      </c>
      <c r="BC333" s="3">
        <f>$AK333*AW333</f>
        <v>267.88712875000004</v>
      </c>
      <c r="BD333" s="3">
        <f>$AK333*AX333</f>
        <v>171.53925000000001</v>
      </c>
    </row>
    <row r="334" spans="1:56">
      <c r="A334">
        <v>2013</v>
      </c>
      <c r="B334">
        <v>10542</v>
      </c>
      <c r="C334" t="s">
        <v>876</v>
      </c>
      <c r="D334" t="s">
        <v>29</v>
      </c>
      <c r="E334">
        <v>23</v>
      </c>
      <c r="F334">
        <v>57</v>
      </c>
      <c r="G334">
        <v>215</v>
      </c>
      <c r="H334">
        <v>233</v>
      </c>
      <c r="I334">
        <v>46</v>
      </c>
      <c r="J334">
        <v>25</v>
      </c>
      <c r="K334">
        <v>10</v>
      </c>
      <c r="L334">
        <v>2</v>
      </c>
      <c r="M334">
        <v>9</v>
      </c>
      <c r="N334">
        <v>32</v>
      </c>
      <c r="O334">
        <v>23</v>
      </c>
      <c r="P334">
        <v>11</v>
      </c>
      <c r="Q334">
        <v>1</v>
      </c>
      <c r="R334">
        <v>56</v>
      </c>
      <c r="S334">
        <v>7</v>
      </c>
      <c r="T334">
        <v>0</v>
      </c>
      <c r="U334">
        <v>0</v>
      </c>
      <c r="V334">
        <v>1</v>
      </c>
      <c r="W334">
        <v>1</v>
      </c>
      <c r="X334">
        <v>0</v>
      </c>
      <c r="Y334">
        <v>64</v>
      </c>
      <c r="Z334">
        <v>39</v>
      </c>
      <c r="AA334">
        <v>56</v>
      </c>
      <c r="AB334">
        <v>6</v>
      </c>
      <c r="AC334">
        <v>4</v>
      </c>
      <c r="AD334">
        <v>0</v>
      </c>
      <c r="AE334">
        <v>0</v>
      </c>
      <c r="AF334">
        <v>5.6</v>
      </c>
      <c r="AG334">
        <v>60.9</v>
      </c>
      <c r="AH334">
        <v>10.6</v>
      </c>
      <c r="AI334">
        <v>287</v>
      </c>
      <c r="AJ334">
        <v>578</v>
      </c>
      <c r="AK334">
        <v>865</v>
      </c>
      <c r="AL334" s="1">
        <v>0.38200000000000001</v>
      </c>
      <c r="AM334" s="1">
        <v>0.64</v>
      </c>
      <c r="AN334" s="2">
        <v>0.503</v>
      </c>
      <c r="AO334" s="1">
        <v>0.621</v>
      </c>
      <c r="AP334" s="1">
        <v>0.88400000000000001</v>
      </c>
      <c r="AQ334" s="2">
        <v>0.77800000000000002</v>
      </c>
      <c r="AR334" s="2">
        <v>0.47</v>
      </c>
      <c r="AS334" s="1">
        <f>(1-AR334)*AL334*(1-AO334)</f>
        <v>7.6732339999999996E-2</v>
      </c>
      <c r="AT334" s="1">
        <f>(1-AR334)*AL334*AO334</f>
        <v>0.12572765999999999</v>
      </c>
      <c r="AU334" s="1">
        <f>(1-AR334)*(1-AL334)</f>
        <v>0.32754</v>
      </c>
      <c r="AV334" s="1">
        <f>AR334*AM334*(1-AP334)</f>
        <v>3.4892800000000002E-2</v>
      </c>
      <c r="AW334" s="1">
        <f>AR334*AM334*AP334</f>
        <v>0.26590720000000001</v>
      </c>
      <c r="AX334" s="1">
        <f>AR334*(1-AM334)</f>
        <v>0.16919999999999999</v>
      </c>
      <c r="AY334" s="3">
        <f>$AK334*AS334</f>
        <v>66.373474099999996</v>
      </c>
      <c r="AZ334" s="3">
        <f>$AK334*AT334</f>
        <v>108.75442589999999</v>
      </c>
      <c r="BA334" s="3">
        <f>$AK334*AU334</f>
        <v>283.32209999999998</v>
      </c>
      <c r="BB334" s="3">
        <f>$AK334*AV334</f>
        <v>30.182272000000001</v>
      </c>
      <c r="BC334" s="3">
        <f>$AK334*AW334</f>
        <v>230.009728</v>
      </c>
      <c r="BD334" s="3">
        <f>$AK334*AX334</f>
        <v>146.358</v>
      </c>
    </row>
    <row r="335" spans="1:56">
      <c r="A335">
        <v>2013</v>
      </c>
      <c r="B335">
        <v>10339</v>
      </c>
      <c r="C335" t="s">
        <v>840</v>
      </c>
      <c r="D335" t="s">
        <v>55</v>
      </c>
      <c r="E335">
        <v>23</v>
      </c>
      <c r="F335">
        <v>69</v>
      </c>
      <c r="G335">
        <v>213</v>
      </c>
      <c r="H335">
        <v>230</v>
      </c>
      <c r="I335">
        <v>69</v>
      </c>
      <c r="J335">
        <v>50</v>
      </c>
      <c r="K335">
        <v>11</v>
      </c>
      <c r="L335">
        <v>2</v>
      </c>
      <c r="M335">
        <v>6</v>
      </c>
      <c r="N335">
        <v>29</v>
      </c>
      <c r="O335">
        <v>21</v>
      </c>
      <c r="P335">
        <v>10</v>
      </c>
      <c r="Q335">
        <v>0</v>
      </c>
      <c r="R335">
        <v>42</v>
      </c>
      <c r="S335">
        <v>1</v>
      </c>
      <c r="T335">
        <v>1</v>
      </c>
      <c r="U335">
        <v>5</v>
      </c>
      <c r="V335">
        <v>0</v>
      </c>
      <c r="W335">
        <v>2</v>
      </c>
      <c r="X335">
        <v>1</v>
      </c>
      <c r="Y335">
        <v>64</v>
      </c>
      <c r="Z335">
        <v>40</v>
      </c>
      <c r="AA335">
        <v>60</v>
      </c>
      <c r="AB335">
        <v>5</v>
      </c>
      <c r="AC335">
        <v>3</v>
      </c>
      <c r="AD335">
        <v>13</v>
      </c>
      <c r="AE335">
        <v>4</v>
      </c>
      <c r="AF335">
        <v>4.4000000000000004</v>
      </c>
      <c r="AG335">
        <v>66.099999999999994</v>
      </c>
      <c r="AH335">
        <v>8.8000000000000007</v>
      </c>
      <c r="AI335">
        <v>229</v>
      </c>
      <c r="AJ335">
        <v>534</v>
      </c>
      <c r="AK335">
        <v>763</v>
      </c>
      <c r="AL335" s="1">
        <v>0.43099999999999999</v>
      </c>
      <c r="AM335" s="1">
        <v>0.67</v>
      </c>
      <c r="AN335" s="2">
        <v>0.54700000000000004</v>
      </c>
      <c r="AO335" s="1">
        <v>0.71</v>
      </c>
      <c r="AP335" s="1">
        <v>0.92700000000000005</v>
      </c>
      <c r="AQ335" s="2">
        <v>0.83899999999999997</v>
      </c>
      <c r="AR335" s="2">
        <v>0.48599999999999999</v>
      </c>
      <c r="AS335" s="1">
        <f>(1-AR335)*AL335*(1-AO335)</f>
        <v>6.4244860000000015E-2</v>
      </c>
      <c r="AT335" s="1">
        <f>(1-AR335)*AL335*AO335</f>
        <v>0.15728913999999999</v>
      </c>
      <c r="AU335" s="1">
        <f>(1-AR335)*(1-AL335)</f>
        <v>0.292466</v>
      </c>
      <c r="AV335" s="1">
        <f>AR335*AM335*(1-AP335)</f>
        <v>2.3770259999999988E-2</v>
      </c>
      <c r="AW335" s="1">
        <f>AR335*AM335*AP335</f>
        <v>0.30184974000000003</v>
      </c>
      <c r="AX335" s="1">
        <f>AR335*(1-AM335)</f>
        <v>0.16037999999999997</v>
      </c>
      <c r="AY335" s="3">
        <f>$AK335*AS335</f>
        <v>49.018828180000014</v>
      </c>
      <c r="AZ335" s="3">
        <f>$AK335*AT335</f>
        <v>120.01161381999999</v>
      </c>
      <c r="BA335" s="3">
        <f>$AK335*AU335</f>
        <v>223.15155799999999</v>
      </c>
      <c r="BB335" s="3">
        <f>$AK335*AV335</f>
        <v>18.136708379999991</v>
      </c>
      <c r="BC335" s="3">
        <f>$AK335*AW335</f>
        <v>230.31135162000004</v>
      </c>
      <c r="BD335" s="3">
        <f>$AK335*AX335</f>
        <v>122.36993999999997</v>
      </c>
    </row>
    <row r="336" spans="1:56">
      <c r="A336">
        <v>2013</v>
      </c>
      <c r="B336">
        <v>8175</v>
      </c>
      <c r="C336" t="s">
        <v>722</v>
      </c>
      <c r="E336">
        <v>27</v>
      </c>
      <c r="F336">
        <v>64</v>
      </c>
      <c r="G336">
        <v>211</v>
      </c>
      <c r="H336">
        <v>227</v>
      </c>
      <c r="I336">
        <v>48</v>
      </c>
      <c r="J336">
        <v>37</v>
      </c>
      <c r="K336">
        <v>4</v>
      </c>
      <c r="L336">
        <v>4</v>
      </c>
      <c r="M336">
        <v>3</v>
      </c>
      <c r="N336">
        <v>19</v>
      </c>
      <c r="O336">
        <v>24</v>
      </c>
      <c r="P336">
        <v>13</v>
      </c>
      <c r="Q336">
        <v>0</v>
      </c>
      <c r="R336">
        <v>66</v>
      </c>
      <c r="S336">
        <v>1</v>
      </c>
      <c r="T336">
        <v>2</v>
      </c>
      <c r="U336">
        <v>0</v>
      </c>
      <c r="V336">
        <v>8</v>
      </c>
      <c r="W336">
        <v>2</v>
      </c>
      <c r="X336">
        <v>1</v>
      </c>
      <c r="Y336">
        <v>74</v>
      </c>
      <c r="Z336">
        <v>29</v>
      </c>
      <c r="AA336">
        <v>44</v>
      </c>
      <c r="AB336">
        <v>1</v>
      </c>
      <c r="AC336">
        <v>2</v>
      </c>
      <c r="AD336">
        <v>0</v>
      </c>
      <c r="AE336">
        <v>0</v>
      </c>
      <c r="AF336">
        <v>5.2</v>
      </c>
      <c r="AG336">
        <v>59</v>
      </c>
      <c r="AH336">
        <v>10.1</v>
      </c>
      <c r="AI336">
        <v>325</v>
      </c>
      <c r="AJ336">
        <v>583</v>
      </c>
      <c r="AK336">
        <v>908</v>
      </c>
      <c r="AL336" s="1">
        <v>0.29199999999999998</v>
      </c>
      <c r="AM336" s="1">
        <v>0.59499999999999997</v>
      </c>
      <c r="AN336" s="2">
        <v>0.44500000000000001</v>
      </c>
      <c r="AO336" s="1">
        <v>0.57299999999999995</v>
      </c>
      <c r="AP336" s="1">
        <v>0.86099999999999999</v>
      </c>
      <c r="AQ336" s="2">
        <v>0.76700000000000002</v>
      </c>
      <c r="AR336" s="2">
        <v>0.50600000000000001</v>
      </c>
      <c r="AS336" s="1">
        <f>(1-AR336)*AL336*(1-AO336)</f>
        <v>6.1593896000000002E-2</v>
      </c>
      <c r="AT336" s="1">
        <f>(1-AR336)*AL336*AO336</f>
        <v>8.2654103999999992E-2</v>
      </c>
      <c r="AU336" s="1">
        <f>(1-AR336)*(1-AL336)</f>
        <v>0.34975199999999995</v>
      </c>
      <c r="AV336" s="1">
        <f>AR336*AM336*(1-AP336)</f>
        <v>4.1848730000000008E-2</v>
      </c>
      <c r="AW336" s="1">
        <f>AR336*AM336*AP336</f>
        <v>0.25922127</v>
      </c>
      <c r="AX336" s="1">
        <f>AR336*(1-AM336)</f>
        <v>0.20493000000000003</v>
      </c>
      <c r="AY336" s="3">
        <f>$AK336*AS336</f>
        <v>55.927257568000002</v>
      </c>
      <c r="AZ336" s="3">
        <f>$AK336*AT336</f>
        <v>75.049926431999992</v>
      </c>
      <c r="BA336" s="3">
        <f>$AK336*AU336</f>
        <v>317.57481599999994</v>
      </c>
      <c r="BB336" s="3">
        <f>$AK336*AV336</f>
        <v>37.998646840000006</v>
      </c>
      <c r="BC336" s="3">
        <f>$AK336*AW336</f>
        <v>235.37291316</v>
      </c>
      <c r="BD336" s="3">
        <f>$AK336*AX336</f>
        <v>186.07644000000002</v>
      </c>
    </row>
    <row r="337" spans="1:56">
      <c r="A337">
        <v>2013</v>
      </c>
      <c r="B337">
        <v>5519</v>
      </c>
      <c r="C337" t="s">
        <v>655</v>
      </c>
      <c r="D337" t="s">
        <v>34</v>
      </c>
      <c r="E337">
        <v>23</v>
      </c>
      <c r="F337">
        <v>57</v>
      </c>
      <c r="G337">
        <v>208</v>
      </c>
      <c r="H337">
        <v>227</v>
      </c>
      <c r="I337">
        <v>42</v>
      </c>
      <c r="J337">
        <v>30</v>
      </c>
      <c r="K337">
        <v>12</v>
      </c>
      <c r="L337">
        <v>0</v>
      </c>
      <c r="M337">
        <v>0</v>
      </c>
      <c r="N337">
        <v>20</v>
      </c>
      <c r="O337">
        <v>10</v>
      </c>
      <c r="P337">
        <v>15</v>
      </c>
      <c r="Q337">
        <v>0</v>
      </c>
      <c r="R337">
        <v>24</v>
      </c>
      <c r="S337">
        <v>1</v>
      </c>
      <c r="T337">
        <v>0</v>
      </c>
      <c r="U337">
        <v>3</v>
      </c>
      <c r="V337">
        <v>3</v>
      </c>
      <c r="W337">
        <v>2</v>
      </c>
      <c r="X337">
        <v>1</v>
      </c>
      <c r="Y337">
        <v>85</v>
      </c>
      <c r="Z337">
        <v>35</v>
      </c>
      <c r="AA337">
        <v>62</v>
      </c>
      <c r="AB337">
        <v>0</v>
      </c>
      <c r="AC337">
        <v>5</v>
      </c>
      <c r="AD337">
        <v>5</v>
      </c>
      <c r="AE337">
        <v>1</v>
      </c>
      <c r="AF337">
        <v>3.3</v>
      </c>
      <c r="AG337">
        <v>67.400000000000006</v>
      </c>
      <c r="AH337">
        <v>5</v>
      </c>
      <c r="AI337">
        <v>298</v>
      </c>
      <c r="AJ337">
        <v>559</v>
      </c>
      <c r="AK337">
        <v>857</v>
      </c>
      <c r="AL337" s="1">
        <v>0.26400000000000001</v>
      </c>
      <c r="AM337" s="1">
        <v>0.59</v>
      </c>
      <c r="AN337" s="2">
        <v>0.439</v>
      </c>
      <c r="AO337" s="1">
        <v>0.72399999999999998</v>
      </c>
      <c r="AP337" s="1">
        <v>0.94799999999999995</v>
      </c>
      <c r="AQ337" s="2">
        <v>0.88599999999999901</v>
      </c>
      <c r="AR337" s="2">
        <v>0.53600000000000003</v>
      </c>
      <c r="AS337" s="1">
        <f>(1-AR337)*AL337*(1-AO337)</f>
        <v>3.3808895999999998E-2</v>
      </c>
      <c r="AT337" s="1">
        <f>(1-AR337)*AL337*AO337</f>
        <v>8.8687103999999989E-2</v>
      </c>
      <c r="AU337" s="1">
        <f>(1-AR337)*(1-AL337)</f>
        <v>0.34150399999999997</v>
      </c>
      <c r="AV337" s="1">
        <f>AR337*AM337*(1-AP337)</f>
        <v>1.6444480000000015E-2</v>
      </c>
      <c r="AW337" s="1">
        <f>AR337*AM337*AP337</f>
        <v>0.29979551999999998</v>
      </c>
      <c r="AX337" s="1">
        <f>AR337*(1-AM337)</f>
        <v>0.21976000000000004</v>
      </c>
      <c r="AY337" s="3">
        <f>$AK337*AS337</f>
        <v>28.974223872</v>
      </c>
      <c r="AZ337" s="3">
        <f>$AK337*AT337</f>
        <v>76.004848127999992</v>
      </c>
      <c r="BA337" s="3">
        <f>$AK337*AU337</f>
        <v>292.66892799999999</v>
      </c>
      <c r="BB337" s="3">
        <f>$AK337*AV337</f>
        <v>14.092919360000012</v>
      </c>
      <c r="BC337" s="3">
        <f>$AK337*AW337</f>
        <v>256.92476063999999</v>
      </c>
      <c r="BD337" s="3">
        <f>$AK337*AX337</f>
        <v>188.33432000000002</v>
      </c>
    </row>
    <row r="338" spans="1:56">
      <c r="A338">
        <v>2013</v>
      </c>
      <c r="B338">
        <v>144</v>
      </c>
      <c r="C338" t="s">
        <v>57</v>
      </c>
      <c r="D338" t="s">
        <v>5</v>
      </c>
      <c r="E338">
        <v>37</v>
      </c>
      <c r="F338">
        <v>96</v>
      </c>
      <c r="G338">
        <v>204</v>
      </c>
      <c r="H338">
        <v>226</v>
      </c>
      <c r="I338">
        <v>43</v>
      </c>
      <c r="J338">
        <v>34</v>
      </c>
      <c r="K338">
        <v>7</v>
      </c>
      <c r="L338">
        <v>0</v>
      </c>
      <c r="M338">
        <v>2</v>
      </c>
      <c r="N338">
        <v>17</v>
      </c>
      <c r="O338">
        <v>22</v>
      </c>
      <c r="P338">
        <v>14</v>
      </c>
      <c r="Q338">
        <v>0</v>
      </c>
      <c r="R338">
        <v>22</v>
      </c>
      <c r="S338">
        <v>2</v>
      </c>
      <c r="T338">
        <v>3</v>
      </c>
      <c r="U338">
        <v>3</v>
      </c>
      <c r="V338">
        <v>7</v>
      </c>
      <c r="W338">
        <v>0</v>
      </c>
      <c r="X338">
        <v>0</v>
      </c>
      <c r="Y338">
        <v>79</v>
      </c>
      <c r="Z338">
        <v>30</v>
      </c>
      <c r="AA338">
        <v>75</v>
      </c>
      <c r="AB338">
        <v>12</v>
      </c>
      <c r="AC338">
        <v>2</v>
      </c>
      <c r="AD338">
        <v>4</v>
      </c>
      <c r="AE338">
        <v>0</v>
      </c>
      <c r="AF338">
        <v>1.2</v>
      </c>
      <c r="AG338">
        <v>56.6</v>
      </c>
      <c r="AH338">
        <v>5.4</v>
      </c>
      <c r="AI338">
        <v>293</v>
      </c>
      <c r="AJ338">
        <v>541</v>
      </c>
      <c r="AK338">
        <v>834</v>
      </c>
      <c r="AL338" s="1">
        <v>0.29799999999999999</v>
      </c>
      <c r="AM338" s="1">
        <v>0.624</v>
      </c>
      <c r="AN338" s="2">
        <v>0.46</v>
      </c>
      <c r="AO338" s="1">
        <v>0.74399999999999999</v>
      </c>
      <c r="AP338" s="1">
        <v>0.95</v>
      </c>
      <c r="AQ338" s="2">
        <v>0.88300000000000001</v>
      </c>
      <c r="AR338" s="2">
        <v>0.498</v>
      </c>
      <c r="AS338" s="1">
        <f>(1-AR338)*AL338*(1-AO338)</f>
        <v>3.8296576000000006E-2</v>
      </c>
      <c r="AT338" s="1">
        <f>(1-AR338)*AL338*AO338</f>
        <v>0.11129942400000001</v>
      </c>
      <c r="AU338" s="1">
        <f>(1-AR338)*(1-AL338)</f>
        <v>0.352404</v>
      </c>
      <c r="AV338" s="1">
        <f>AR338*AM338*(1-AP338)</f>
        <v>1.5537600000000013E-2</v>
      </c>
      <c r="AW338" s="1">
        <f>AR338*AM338*AP338</f>
        <v>0.29521439999999999</v>
      </c>
      <c r="AX338" s="1">
        <f>AR338*(1-AM338)</f>
        <v>0.187248</v>
      </c>
      <c r="AY338" s="3">
        <f>$AK338*AS338</f>
        <v>31.939344384000005</v>
      </c>
      <c r="AZ338" s="3">
        <f>$AK338*AT338</f>
        <v>92.823719616000005</v>
      </c>
      <c r="BA338" s="3">
        <f>$AK338*AU338</f>
        <v>293.90493600000002</v>
      </c>
      <c r="BB338" s="3">
        <f>$AK338*AV338</f>
        <v>12.95835840000001</v>
      </c>
      <c r="BC338" s="3">
        <f>$AK338*AW338</f>
        <v>246.2088096</v>
      </c>
      <c r="BD338" s="3">
        <f>$AK338*AX338</f>
        <v>156.16483199999999</v>
      </c>
    </row>
    <row r="339" spans="1:56">
      <c r="A339">
        <v>2013</v>
      </c>
      <c r="B339">
        <v>11200</v>
      </c>
      <c r="C339" t="s">
        <v>844</v>
      </c>
      <c r="D339" t="s">
        <v>32</v>
      </c>
      <c r="E339">
        <v>25</v>
      </c>
      <c r="F339">
        <v>58</v>
      </c>
      <c r="G339">
        <v>195</v>
      </c>
      <c r="H339">
        <v>222</v>
      </c>
      <c r="I339">
        <v>55</v>
      </c>
      <c r="J339">
        <v>38</v>
      </c>
      <c r="K339">
        <v>7</v>
      </c>
      <c r="L339">
        <v>2</v>
      </c>
      <c r="M339">
        <v>8</v>
      </c>
      <c r="N339">
        <v>29</v>
      </c>
      <c r="O339">
        <v>32</v>
      </c>
      <c r="P339">
        <v>21</v>
      </c>
      <c r="Q339">
        <v>0</v>
      </c>
      <c r="R339">
        <v>41</v>
      </c>
      <c r="S339">
        <v>1</v>
      </c>
      <c r="T339">
        <v>5</v>
      </c>
      <c r="U339">
        <v>0</v>
      </c>
      <c r="V339">
        <v>6</v>
      </c>
      <c r="W339">
        <v>2</v>
      </c>
      <c r="X339">
        <v>2</v>
      </c>
      <c r="Y339">
        <v>65</v>
      </c>
      <c r="Z339">
        <v>36</v>
      </c>
      <c r="AA339">
        <v>57</v>
      </c>
      <c r="AB339">
        <v>2</v>
      </c>
      <c r="AC339">
        <v>2</v>
      </c>
      <c r="AD339">
        <v>1</v>
      </c>
      <c r="AE339">
        <v>1</v>
      </c>
      <c r="AF339">
        <v>4.3</v>
      </c>
      <c r="AG339">
        <v>55.4</v>
      </c>
      <c r="AH339">
        <v>8.3000000000000007</v>
      </c>
      <c r="AI339">
        <v>326</v>
      </c>
      <c r="AJ339">
        <v>541</v>
      </c>
      <c r="AK339">
        <v>867</v>
      </c>
      <c r="AL339" s="1">
        <v>0.253</v>
      </c>
      <c r="AM339" s="1">
        <v>0.63700000000000001</v>
      </c>
      <c r="AN339" s="2">
        <v>0.44600000000000001</v>
      </c>
      <c r="AO339" s="1">
        <v>0.63300000000000001</v>
      </c>
      <c r="AP339" s="1">
        <v>0.88500000000000001</v>
      </c>
      <c r="AQ339" s="2">
        <v>0.81399999999999995</v>
      </c>
      <c r="AR339" s="2">
        <v>0.502</v>
      </c>
      <c r="AS339" s="1">
        <f>(1-AR339)*AL339*(1-AO339)</f>
        <v>4.6239797999999999E-2</v>
      </c>
      <c r="AT339" s="1">
        <f>(1-AR339)*AL339*AO339</f>
        <v>7.9754201999999996E-2</v>
      </c>
      <c r="AU339" s="1">
        <f>(1-AR339)*(1-AL339)</f>
        <v>0.372006</v>
      </c>
      <c r="AV339" s="1">
        <f>AR339*AM339*(1-AP339)</f>
        <v>3.6774009999999996E-2</v>
      </c>
      <c r="AW339" s="1">
        <f>AR339*AM339*AP339</f>
        <v>0.28299998999999998</v>
      </c>
      <c r="AX339" s="1">
        <f>AR339*(1-AM339)</f>
        <v>0.182226</v>
      </c>
      <c r="AY339" s="3">
        <f>$AK339*AS339</f>
        <v>40.089904865999998</v>
      </c>
      <c r="AZ339" s="3">
        <f>$AK339*AT339</f>
        <v>69.146893133999995</v>
      </c>
      <c r="BA339" s="3">
        <f>$AK339*AU339</f>
        <v>322.529202</v>
      </c>
      <c r="BB339" s="3">
        <f>$AK339*AV339</f>
        <v>31.883066669999998</v>
      </c>
      <c r="BC339" s="3">
        <f>$AK339*AW339</f>
        <v>245.36099132999999</v>
      </c>
      <c r="BD339" s="3">
        <f>$AK339*AX339</f>
        <v>157.98994199999999</v>
      </c>
    </row>
    <row r="340" spans="1:56">
      <c r="A340">
        <v>2013</v>
      </c>
      <c r="B340">
        <v>6589</v>
      </c>
      <c r="C340" t="s">
        <v>443</v>
      </c>
      <c r="D340" t="s">
        <v>75</v>
      </c>
      <c r="E340">
        <v>28</v>
      </c>
      <c r="F340">
        <v>96</v>
      </c>
      <c r="G340">
        <v>195</v>
      </c>
      <c r="H340">
        <v>222</v>
      </c>
      <c r="I340">
        <v>48</v>
      </c>
      <c r="J340">
        <v>32</v>
      </c>
      <c r="K340">
        <v>10</v>
      </c>
      <c r="L340">
        <v>1</v>
      </c>
      <c r="M340">
        <v>5</v>
      </c>
      <c r="N340">
        <v>21</v>
      </c>
      <c r="O340">
        <v>23</v>
      </c>
      <c r="P340">
        <v>17</v>
      </c>
      <c r="Q340">
        <v>0</v>
      </c>
      <c r="R340">
        <v>59</v>
      </c>
      <c r="S340">
        <v>5</v>
      </c>
      <c r="T340">
        <v>2</v>
      </c>
      <c r="U340">
        <v>3</v>
      </c>
      <c r="V340">
        <v>3</v>
      </c>
      <c r="W340">
        <v>1</v>
      </c>
      <c r="X340">
        <v>3</v>
      </c>
      <c r="Y340">
        <v>50</v>
      </c>
      <c r="Z340">
        <v>32</v>
      </c>
      <c r="AA340">
        <v>56</v>
      </c>
      <c r="AB340">
        <v>9</v>
      </c>
      <c r="AC340">
        <v>4</v>
      </c>
      <c r="AD340">
        <v>3</v>
      </c>
      <c r="AE340">
        <v>0</v>
      </c>
      <c r="AF340">
        <v>3.1</v>
      </c>
      <c r="AG340">
        <v>59</v>
      </c>
      <c r="AH340">
        <v>11.2</v>
      </c>
      <c r="AI340">
        <v>344</v>
      </c>
      <c r="AJ340">
        <v>547</v>
      </c>
      <c r="AK340">
        <v>891</v>
      </c>
      <c r="AL340" s="1">
        <v>0.22600000000000001</v>
      </c>
      <c r="AM340" s="1">
        <v>0.61899999999999999</v>
      </c>
      <c r="AN340" s="2">
        <v>0.42799999999999999</v>
      </c>
      <c r="AO340" s="1">
        <v>0.46899999999999997</v>
      </c>
      <c r="AP340" s="1">
        <v>0.83</v>
      </c>
      <c r="AQ340" s="2">
        <v>0.73799999999999999</v>
      </c>
      <c r="AR340" s="2">
        <v>0.51300000000000001</v>
      </c>
      <c r="AS340" s="1">
        <f>(1-AR340)*AL340*(1-AO340)</f>
        <v>5.8442922000000008E-2</v>
      </c>
      <c r="AT340" s="1">
        <f>(1-AR340)*AL340*AO340</f>
        <v>5.1619077999999999E-2</v>
      </c>
      <c r="AU340" s="1">
        <f>(1-AR340)*(1-AL340)</f>
        <v>0.376938</v>
      </c>
      <c r="AV340" s="1">
        <f>AR340*AM340*(1-AP340)</f>
        <v>5.3982990000000015E-2</v>
      </c>
      <c r="AW340" s="1">
        <f>AR340*AM340*AP340</f>
        <v>0.26356401000000002</v>
      </c>
      <c r="AX340" s="1">
        <f>AR340*(1-AM340)</f>
        <v>0.19545300000000002</v>
      </c>
      <c r="AY340" s="3">
        <f>$AK340*AS340</f>
        <v>52.072643502000005</v>
      </c>
      <c r="AZ340" s="3">
        <f>$AK340*AT340</f>
        <v>45.992598498</v>
      </c>
      <c r="BA340" s="3">
        <f>$AK340*AU340</f>
        <v>335.85175800000002</v>
      </c>
      <c r="BB340" s="3">
        <f>$AK340*AV340</f>
        <v>48.098844090000014</v>
      </c>
      <c r="BC340" s="3">
        <f>$AK340*AW340</f>
        <v>234.83553291000001</v>
      </c>
      <c r="BD340" s="3">
        <f>$AK340*AX340</f>
        <v>174.14862300000001</v>
      </c>
    </row>
    <row r="341" spans="1:56">
      <c r="A341">
        <v>2013</v>
      </c>
      <c r="B341">
        <v>6609</v>
      </c>
      <c r="C341" t="s">
        <v>819</v>
      </c>
      <c r="D341" t="s">
        <v>44</v>
      </c>
      <c r="E341">
        <v>23</v>
      </c>
      <c r="F341">
        <v>70</v>
      </c>
      <c r="G341">
        <v>205</v>
      </c>
      <c r="H341">
        <v>222</v>
      </c>
      <c r="I341">
        <v>48</v>
      </c>
      <c r="J341">
        <v>33</v>
      </c>
      <c r="K341">
        <v>5</v>
      </c>
      <c r="L341">
        <v>4</v>
      </c>
      <c r="M341">
        <v>6</v>
      </c>
      <c r="N341">
        <v>13</v>
      </c>
      <c r="O341">
        <v>19</v>
      </c>
      <c r="P341">
        <v>13</v>
      </c>
      <c r="Q341">
        <v>2</v>
      </c>
      <c r="R341">
        <v>45</v>
      </c>
      <c r="S341">
        <v>1</v>
      </c>
      <c r="T341">
        <v>0</v>
      </c>
      <c r="U341">
        <v>3</v>
      </c>
      <c r="V341">
        <v>5</v>
      </c>
      <c r="W341">
        <v>1</v>
      </c>
      <c r="X341">
        <v>0</v>
      </c>
      <c r="Y341">
        <v>56</v>
      </c>
      <c r="Z341">
        <v>29</v>
      </c>
      <c r="AA341">
        <v>71</v>
      </c>
      <c r="AB341">
        <v>9</v>
      </c>
      <c r="AC341">
        <v>3</v>
      </c>
      <c r="AD341">
        <v>7</v>
      </c>
      <c r="AE341">
        <v>1</v>
      </c>
      <c r="AF341">
        <v>4.0999999999999996</v>
      </c>
      <c r="AG341">
        <v>66.2</v>
      </c>
      <c r="AH341">
        <v>9.1</v>
      </c>
      <c r="AI341">
        <v>265</v>
      </c>
      <c r="AJ341">
        <v>579</v>
      </c>
      <c r="AK341">
        <v>844</v>
      </c>
      <c r="AL341" s="1">
        <v>0.40500000000000003</v>
      </c>
      <c r="AM341" s="1">
        <v>0.628</v>
      </c>
      <c r="AN341" s="2">
        <v>0.51</v>
      </c>
      <c r="AO341" s="1">
        <v>0.70599999999999996</v>
      </c>
      <c r="AP341" s="1">
        <v>0.90200000000000002</v>
      </c>
      <c r="AQ341" s="2">
        <v>0.81899999999999995</v>
      </c>
      <c r="AR341" s="2">
        <v>0.46899999999999997</v>
      </c>
      <c r="AS341" s="1">
        <f>(1-AR341)*AL341*(1-AO341)</f>
        <v>6.3226170000000012E-2</v>
      </c>
      <c r="AT341" s="1">
        <f>(1-AR341)*AL341*AO341</f>
        <v>0.15182883</v>
      </c>
      <c r="AU341" s="1">
        <f>(1-AR341)*(1-AL341)</f>
        <v>0.31594499999999998</v>
      </c>
      <c r="AV341" s="1">
        <f>AR341*AM341*(1-AP341)</f>
        <v>2.8864135999999988E-2</v>
      </c>
      <c r="AW341" s="1">
        <f>AR341*AM341*AP341</f>
        <v>0.26566786399999998</v>
      </c>
      <c r="AX341" s="1">
        <f>AR341*(1-AM341)</f>
        <v>0.17446799999999998</v>
      </c>
      <c r="AY341" s="3">
        <f>$AK341*AS341</f>
        <v>53.362887480000012</v>
      </c>
      <c r="AZ341" s="3">
        <f>$AK341*AT341</f>
        <v>128.14353252000001</v>
      </c>
      <c r="BA341" s="3">
        <f>$AK341*AU341</f>
        <v>266.65758</v>
      </c>
      <c r="BB341" s="3">
        <f>$AK341*AV341</f>
        <v>24.361330783999989</v>
      </c>
      <c r="BC341" s="3">
        <f>$AK341*AW341</f>
        <v>224.22367721599997</v>
      </c>
      <c r="BD341" s="3">
        <f>$AK341*AX341</f>
        <v>147.250992</v>
      </c>
    </row>
    <row r="342" spans="1:56">
      <c r="A342">
        <v>2013</v>
      </c>
      <c r="B342">
        <v>5497</v>
      </c>
      <c r="C342" t="s">
        <v>818</v>
      </c>
      <c r="D342" t="s">
        <v>13</v>
      </c>
      <c r="E342">
        <v>24</v>
      </c>
      <c r="F342">
        <v>72</v>
      </c>
      <c r="G342">
        <v>204</v>
      </c>
      <c r="H342">
        <v>222</v>
      </c>
      <c r="I342">
        <v>45</v>
      </c>
      <c r="J342">
        <v>33</v>
      </c>
      <c r="K342">
        <v>8</v>
      </c>
      <c r="L342">
        <v>0</v>
      </c>
      <c r="M342">
        <v>4</v>
      </c>
      <c r="N342">
        <v>22</v>
      </c>
      <c r="O342">
        <v>14</v>
      </c>
      <c r="P342">
        <v>9</v>
      </c>
      <c r="Q342">
        <v>0</v>
      </c>
      <c r="R342">
        <v>37</v>
      </c>
      <c r="S342">
        <v>0</v>
      </c>
      <c r="T342">
        <v>1</v>
      </c>
      <c r="U342">
        <v>8</v>
      </c>
      <c r="V342">
        <v>5</v>
      </c>
      <c r="W342">
        <v>6</v>
      </c>
      <c r="X342">
        <v>2</v>
      </c>
      <c r="Y342">
        <v>89</v>
      </c>
      <c r="Z342">
        <v>25</v>
      </c>
      <c r="AA342">
        <v>50</v>
      </c>
      <c r="AB342">
        <v>4</v>
      </c>
      <c r="AC342">
        <v>9</v>
      </c>
      <c r="AD342">
        <v>12</v>
      </c>
      <c r="AE342">
        <v>3</v>
      </c>
      <c r="AF342">
        <v>4.5</v>
      </c>
      <c r="AG342">
        <v>64.400000000000006</v>
      </c>
      <c r="AH342">
        <v>7.8</v>
      </c>
      <c r="AI342">
        <v>249</v>
      </c>
      <c r="AJ342">
        <v>555</v>
      </c>
      <c r="AK342">
        <v>804</v>
      </c>
      <c r="AL342" s="1">
        <v>0.35399999999999998</v>
      </c>
      <c r="AM342" s="1">
        <v>0.60799999999999998</v>
      </c>
      <c r="AN342" s="2">
        <v>0.47699999999999998</v>
      </c>
      <c r="AO342" s="1">
        <v>0.70599999999999996</v>
      </c>
      <c r="AP342" s="1">
        <v>0.92</v>
      </c>
      <c r="AQ342" s="2">
        <v>0.83799999999999997</v>
      </c>
      <c r="AR342" s="2">
        <v>0.48599999999999999</v>
      </c>
      <c r="AS342" s="1">
        <f>(1-AR342)*AL342*(1-AO342)</f>
        <v>5.3495064000000009E-2</v>
      </c>
      <c r="AT342" s="1">
        <f>(1-AR342)*AL342*AO342</f>
        <v>0.128460936</v>
      </c>
      <c r="AU342" s="1">
        <f>(1-AR342)*(1-AL342)</f>
        <v>0.33204400000000001</v>
      </c>
      <c r="AV342" s="1">
        <f>AR342*AM342*(1-AP342)</f>
        <v>2.3639039999999986E-2</v>
      </c>
      <c r="AW342" s="1">
        <f>AR342*AM342*AP342</f>
        <v>0.27184895999999997</v>
      </c>
      <c r="AX342" s="1">
        <f>AR342*(1-AM342)</f>
        <v>0.19051200000000001</v>
      </c>
      <c r="AY342" s="3">
        <f>$AK342*AS342</f>
        <v>43.010031456000007</v>
      </c>
      <c r="AZ342" s="3">
        <f>$AK342*AT342</f>
        <v>103.282592544</v>
      </c>
      <c r="BA342" s="3">
        <f>$AK342*AU342</f>
        <v>266.96337599999998</v>
      </c>
      <c r="BB342" s="3">
        <f>$AK342*AV342</f>
        <v>19.005788159999987</v>
      </c>
      <c r="BC342" s="3">
        <f>$AK342*AW342</f>
        <v>218.56656383999999</v>
      </c>
      <c r="BD342" s="3">
        <f>$AK342*AX342</f>
        <v>153.171648</v>
      </c>
    </row>
    <row r="343" spans="1:56">
      <c r="A343">
        <v>2013</v>
      </c>
      <c r="B343">
        <v>6788</v>
      </c>
      <c r="C343" t="s">
        <v>845</v>
      </c>
      <c r="D343" t="s">
        <v>34</v>
      </c>
      <c r="E343">
        <v>28</v>
      </c>
      <c r="F343">
        <v>75</v>
      </c>
      <c r="G343">
        <v>190</v>
      </c>
      <c r="H343">
        <v>221</v>
      </c>
      <c r="I343">
        <v>53</v>
      </c>
      <c r="J343">
        <v>35</v>
      </c>
      <c r="K343">
        <v>15</v>
      </c>
      <c r="L343">
        <v>0</v>
      </c>
      <c r="M343">
        <v>3</v>
      </c>
      <c r="N343">
        <v>23</v>
      </c>
      <c r="O343">
        <v>17</v>
      </c>
      <c r="P343">
        <v>30</v>
      </c>
      <c r="Q343">
        <v>2</v>
      </c>
      <c r="R343">
        <v>56</v>
      </c>
      <c r="S343">
        <v>0</v>
      </c>
      <c r="T343">
        <v>1</v>
      </c>
      <c r="U343">
        <v>0</v>
      </c>
      <c r="V343">
        <v>4</v>
      </c>
      <c r="W343">
        <v>1</v>
      </c>
      <c r="X343">
        <v>1</v>
      </c>
      <c r="Y343">
        <v>63</v>
      </c>
      <c r="Z343">
        <v>24</v>
      </c>
      <c r="AA343">
        <v>48</v>
      </c>
      <c r="AB343">
        <v>2</v>
      </c>
      <c r="AC343">
        <v>5</v>
      </c>
      <c r="AD343">
        <v>0</v>
      </c>
      <c r="AE343">
        <v>0</v>
      </c>
      <c r="AF343">
        <v>1.9</v>
      </c>
      <c r="AG343">
        <v>62.4</v>
      </c>
      <c r="AH343">
        <v>6.6</v>
      </c>
      <c r="AI343">
        <v>412</v>
      </c>
      <c r="AJ343">
        <v>580</v>
      </c>
      <c r="AK343">
        <v>992</v>
      </c>
      <c r="AL343" s="1">
        <v>0.13600000000000001</v>
      </c>
      <c r="AM343" s="1">
        <v>0.53500000000000003</v>
      </c>
      <c r="AN343" s="2">
        <v>0.34499999999999997</v>
      </c>
      <c r="AO343" s="1">
        <v>0.46899999999999997</v>
      </c>
      <c r="AP343" s="1">
        <v>0.88</v>
      </c>
      <c r="AQ343" s="2">
        <v>0.80299999999999905</v>
      </c>
      <c r="AR343" s="2">
        <v>0.52300000000000002</v>
      </c>
      <c r="AS343" s="1">
        <f>(1-AR343)*AL343*(1-AO343)</f>
        <v>3.4447032000000002E-2</v>
      </c>
      <c r="AT343" s="1">
        <f>(1-AR343)*AL343*AO343</f>
        <v>3.0424967999999997E-2</v>
      </c>
      <c r="AU343" s="1">
        <f>(1-AR343)*(1-AL343)</f>
        <v>0.41212799999999999</v>
      </c>
      <c r="AV343" s="1">
        <f>AR343*AM343*(1-AP343)</f>
        <v>3.3576600000000005E-2</v>
      </c>
      <c r="AW343" s="1">
        <f>AR343*AM343*AP343</f>
        <v>0.24622840000000001</v>
      </c>
      <c r="AX343" s="1">
        <f>AR343*(1-AM343)</f>
        <v>0.24319499999999999</v>
      </c>
      <c r="AY343" s="3">
        <f>$AK343*AS343</f>
        <v>34.171455743999999</v>
      </c>
      <c r="AZ343" s="3">
        <f>$AK343*AT343</f>
        <v>30.181568255999998</v>
      </c>
      <c r="BA343" s="3">
        <f>$AK343*AU343</f>
        <v>408.83097600000002</v>
      </c>
      <c r="BB343" s="3">
        <f>$AK343*AV343</f>
        <v>33.307987200000007</v>
      </c>
      <c r="BC343" s="3">
        <f>$AK343*AW343</f>
        <v>244.25857280000002</v>
      </c>
      <c r="BD343" s="3">
        <f>$AK343*AX343</f>
        <v>241.24943999999999</v>
      </c>
    </row>
    <row r="344" spans="1:56">
      <c r="A344">
        <v>2013</v>
      </c>
      <c r="B344">
        <v>4403</v>
      </c>
      <c r="C344" t="s">
        <v>768</v>
      </c>
      <c r="D344" t="s">
        <v>44</v>
      </c>
      <c r="E344">
        <v>33</v>
      </c>
      <c r="F344">
        <v>68</v>
      </c>
      <c r="G344">
        <v>197</v>
      </c>
      <c r="H344">
        <v>218</v>
      </c>
      <c r="I344">
        <v>42</v>
      </c>
      <c r="J344">
        <v>26</v>
      </c>
      <c r="K344">
        <v>7</v>
      </c>
      <c r="L344">
        <v>0</v>
      </c>
      <c r="M344">
        <v>9</v>
      </c>
      <c r="N344">
        <v>21</v>
      </c>
      <c r="O344">
        <v>26</v>
      </c>
      <c r="P344">
        <v>18</v>
      </c>
      <c r="Q344">
        <v>4</v>
      </c>
      <c r="R344">
        <v>45</v>
      </c>
      <c r="S344">
        <v>1</v>
      </c>
      <c r="T344">
        <v>2</v>
      </c>
      <c r="U344">
        <v>0</v>
      </c>
      <c r="V344">
        <v>11</v>
      </c>
      <c r="W344">
        <v>0</v>
      </c>
      <c r="X344">
        <v>0</v>
      </c>
      <c r="Y344">
        <v>68</v>
      </c>
      <c r="Z344">
        <v>22</v>
      </c>
      <c r="AA344">
        <v>64</v>
      </c>
      <c r="AB344">
        <v>8</v>
      </c>
      <c r="AC344">
        <v>2</v>
      </c>
      <c r="AD344">
        <v>0</v>
      </c>
      <c r="AE344">
        <v>0</v>
      </c>
      <c r="AF344">
        <v>1</v>
      </c>
      <c r="AG344">
        <v>65.099999999999994</v>
      </c>
      <c r="AH344">
        <v>12.1</v>
      </c>
      <c r="AI344">
        <v>298</v>
      </c>
      <c r="AJ344">
        <v>581</v>
      </c>
      <c r="AK344">
        <v>879</v>
      </c>
      <c r="AL344" s="1">
        <v>0.36</v>
      </c>
      <c r="AM344" s="1">
        <v>0.67400000000000004</v>
      </c>
      <c r="AN344" s="2">
        <v>0.51700000000000002</v>
      </c>
      <c r="AO344" s="1">
        <v>0.54500000000000004</v>
      </c>
      <c r="AP344" s="1">
        <v>0.88300000000000001</v>
      </c>
      <c r="AQ344" s="2">
        <v>0.76500000000000001</v>
      </c>
      <c r="AR344" s="2">
        <v>0.498</v>
      </c>
      <c r="AS344" s="1">
        <f>(1-AR344)*AL344*(1-AO344)</f>
        <v>8.2227599999999984E-2</v>
      </c>
      <c r="AT344" s="1">
        <f>(1-AR344)*AL344*AO344</f>
        <v>9.8492400000000008E-2</v>
      </c>
      <c r="AU344" s="1">
        <f>(1-AR344)*(1-AL344)</f>
        <v>0.32128000000000001</v>
      </c>
      <c r="AV344" s="1">
        <f>AR344*AM344*(1-AP344)</f>
        <v>3.9271283999999997E-2</v>
      </c>
      <c r="AW344" s="1">
        <f>AR344*AM344*AP344</f>
        <v>0.29638071599999999</v>
      </c>
      <c r="AX344" s="1">
        <f>AR344*(1-AM344)</f>
        <v>0.16234799999999996</v>
      </c>
      <c r="AY344" s="3">
        <f>$AK344*AS344</f>
        <v>72.278060399999987</v>
      </c>
      <c r="AZ344" s="3">
        <f>$AK344*AT344</f>
        <v>86.574819600000012</v>
      </c>
      <c r="BA344" s="3">
        <f>$AK344*AU344</f>
        <v>282.40512000000001</v>
      </c>
      <c r="BB344" s="3">
        <f>$AK344*AV344</f>
        <v>34.519458635999996</v>
      </c>
      <c r="BC344" s="3">
        <f>$AK344*AW344</f>
        <v>260.518649364</v>
      </c>
      <c r="BD344" s="3">
        <f>$AK344*AX344</f>
        <v>142.70389199999997</v>
      </c>
    </row>
    <row r="345" spans="1:56">
      <c r="A345">
        <v>2013</v>
      </c>
      <c r="B345">
        <v>2784</v>
      </c>
      <c r="C345" t="s">
        <v>879</v>
      </c>
      <c r="D345" t="s">
        <v>9</v>
      </c>
      <c r="E345">
        <v>25</v>
      </c>
      <c r="F345">
        <v>102</v>
      </c>
      <c r="G345">
        <v>192</v>
      </c>
      <c r="H345">
        <v>216</v>
      </c>
      <c r="I345">
        <v>49</v>
      </c>
      <c r="J345">
        <v>39</v>
      </c>
      <c r="K345">
        <v>7</v>
      </c>
      <c r="L345">
        <v>3</v>
      </c>
      <c r="M345">
        <v>0</v>
      </c>
      <c r="N345">
        <v>21</v>
      </c>
      <c r="O345">
        <v>8</v>
      </c>
      <c r="P345">
        <v>18</v>
      </c>
      <c r="Q345">
        <v>0</v>
      </c>
      <c r="R345">
        <v>44</v>
      </c>
      <c r="S345">
        <v>1</v>
      </c>
      <c r="T345">
        <v>0</v>
      </c>
      <c r="U345">
        <v>5</v>
      </c>
      <c r="V345">
        <v>0</v>
      </c>
      <c r="W345">
        <v>4</v>
      </c>
      <c r="X345">
        <v>5</v>
      </c>
      <c r="Y345">
        <v>61</v>
      </c>
      <c r="Z345">
        <v>33</v>
      </c>
      <c r="AA345">
        <v>37</v>
      </c>
      <c r="AB345">
        <v>0</v>
      </c>
      <c r="AC345">
        <v>9</v>
      </c>
      <c r="AD345">
        <v>22</v>
      </c>
      <c r="AE345">
        <v>8</v>
      </c>
      <c r="AF345">
        <v>5.2</v>
      </c>
      <c r="AG345">
        <v>66.7</v>
      </c>
      <c r="AH345">
        <v>9</v>
      </c>
      <c r="AI345">
        <v>248</v>
      </c>
      <c r="AJ345">
        <v>505</v>
      </c>
      <c r="AK345">
        <v>753</v>
      </c>
      <c r="AL345" s="1">
        <v>0.28999999999999998</v>
      </c>
      <c r="AM345" s="1">
        <v>0.68700000000000006</v>
      </c>
      <c r="AN345" s="2">
        <v>0.49399999999999999</v>
      </c>
      <c r="AO345" s="1">
        <v>0.65099999999999902</v>
      </c>
      <c r="AP345" s="1">
        <v>0.88</v>
      </c>
      <c r="AQ345" s="2">
        <v>0.81499999999999995</v>
      </c>
      <c r="AR345" s="2">
        <v>0.51400000000000001</v>
      </c>
      <c r="AS345" s="1">
        <f>(1-AR345)*AL345*(1-AO345)</f>
        <v>4.9188060000000131E-2</v>
      </c>
      <c r="AT345" s="1">
        <f>(1-AR345)*AL345*AO345</f>
        <v>9.1751939999999851E-2</v>
      </c>
      <c r="AU345" s="1">
        <f>(1-AR345)*(1-AL345)</f>
        <v>0.34505999999999998</v>
      </c>
      <c r="AV345" s="1">
        <f>AR345*AM345*(1-AP345)</f>
        <v>4.2374160000000001E-2</v>
      </c>
      <c r="AW345" s="1">
        <f>AR345*AM345*AP345</f>
        <v>0.31074384000000005</v>
      </c>
      <c r="AX345" s="1">
        <f>AR345*(1-AM345)</f>
        <v>0.16088199999999997</v>
      </c>
      <c r="AY345" s="3">
        <f>$AK345*AS345</f>
        <v>37.038609180000101</v>
      </c>
      <c r="AZ345" s="3">
        <f>$AK345*AT345</f>
        <v>69.089210819999892</v>
      </c>
      <c r="BA345" s="3">
        <f>$AK345*AU345</f>
        <v>259.83017999999998</v>
      </c>
      <c r="BB345" s="3">
        <f>$AK345*AV345</f>
        <v>31.90774248</v>
      </c>
      <c r="BC345" s="3">
        <f>$AK345*AW345</f>
        <v>233.99011152000003</v>
      </c>
      <c r="BD345" s="3">
        <f>$AK345*AX345</f>
        <v>121.14414599999998</v>
      </c>
    </row>
    <row r="346" spans="1:56">
      <c r="A346">
        <v>2013</v>
      </c>
      <c r="B346">
        <v>818</v>
      </c>
      <c r="C346" t="s">
        <v>65</v>
      </c>
      <c r="D346" t="s">
        <v>27</v>
      </c>
      <c r="E346">
        <v>42</v>
      </c>
      <c r="F346">
        <v>71</v>
      </c>
      <c r="G346">
        <v>186</v>
      </c>
      <c r="H346">
        <v>216</v>
      </c>
      <c r="I346">
        <v>34</v>
      </c>
      <c r="J346">
        <v>17</v>
      </c>
      <c r="K346">
        <v>8</v>
      </c>
      <c r="L346">
        <v>0</v>
      </c>
      <c r="M346">
        <v>9</v>
      </c>
      <c r="N346">
        <v>21</v>
      </c>
      <c r="O346">
        <v>31</v>
      </c>
      <c r="P346">
        <v>23</v>
      </c>
      <c r="Q346">
        <v>0</v>
      </c>
      <c r="R346">
        <v>56</v>
      </c>
      <c r="S346">
        <v>4</v>
      </c>
      <c r="T346">
        <v>3</v>
      </c>
      <c r="U346">
        <v>0</v>
      </c>
      <c r="V346">
        <v>8</v>
      </c>
      <c r="W346">
        <v>0</v>
      </c>
      <c r="X346">
        <v>1</v>
      </c>
      <c r="Y346">
        <v>45</v>
      </c>
      <c r="Z346">
        <v>21</v>
      </c>
      <c r="AA346">
        <v>67</v>
      </c>
      <c r="AB346">
        <v>8</v>
      </c>
      <c r="AC346">
        <v>1</v>
      </c>
      <c r="AD346">
        <v>0</v>
      </c>
      <c r="AE346">
        <v>0</v>
      </c>
      <c r="AF346">
        <v>1.5</v>
      </c>
      <c r="AG346">
        <v>56.5</v>
      </c>
      <c r="AH346">
        <v>9.8000000000000007</v>
      </c>
      <c r="AI346">
        <v>352</v>
      </c>
      <c r="AJ346">
        <v>561</v>
      </c>
      <c r="AK346">
        <v>913</v>
      </c>
      <c r="AL346" s="1">
        <v>0.28299999999999997</v>
      </c>
      <c r="AM346" s="1">
        <v>0.64700000000000002</v>
      </c>
      <c r="AN346" s="2">
        <v>0.46100000000000002</v>
      </c>
      <c r="AO346" s="1">
        <v>0.61399999999999999</v>
      </c>
      <c r="AP346" s="1">
        <v>0.86099999999999999</v>
      </c>
      <c r="AQ346" s="2">
        <v>0.78299999999999903</v>
      </c>
      <c r="AR346" s="2">
        <v>0.48799999999999999</v>
      </c>
      <c r="AS346" s="1">
        <f>(1-AR346)*AL346*(1-AO346)</f>
        <v>5.5929856E-2</v>
      </c>
      <c r="AT346" s="1">
        <f>(1-AR346)*AL346*AO346</f>
        <v>8.8966143999999997E-2</v>
      </c>
      <c r="AU346" s="1">
        <f>(1-AR346)*(1-AL346)</f>
        <v>0.36710400000000004</v>
      </c>
      <c r="AV346" s="1">
        <f>AR346*AM346*(1-AP346)</f>
        <v>4.3887304000000009E-2</v>
      </c>
      <c r="AW346" s="1">
        <f>AR346*AM346*AP346</f>
        <v>0.271848696</v>
      </c>
      <c r="AX346" s="1">
        <f>AR346*(1-AM346)</f>
        <v>0.172264</v>
      </c>
      <c r="AY346" s="3">
        <f>$AK346*AS346</f>
        <v>51.063958528000001</v>
      </c>
      <c r="AZ346" s="3">
        <f>$AK346*AT346</f>
        <v>81.226089471999998</v>
      </c>
      <c r="BA346" s="3">
        <f>$AK346*AU346</f>
        <v>335.16595200000006</v>
      </c>
      <c r="BB346" s="3">
        <f>$AK346*AV346</f>
        <v>40.06910855200001</v>
      </c>
      <c r="BC346" s="3">
        <f>$AK346*AW346</f>
        <v>248.197859448</v>
      </c>
      <c r="BD346" s="3">
        <f>$AK346*AX346</f>
        <v>157.27703199999999</v>
      </c>
    </row>
    <row r="347" spans="1:56">
      <c r="A347">
        <v>2013</v>
      </c>
      <c r="B347">
        <v>4182</v>
      </c>
      <c r="C347" t="s">
        <v>628</v>
      </c>
      <c r="D347" t="s">
        <v>20</v>
      </c>
      <c r="E347">
        <v>28</v>
      </c>
      <c r="F347">
        <v>81</v>
      </c>
      <c r="G347">
        <v>195</v>
      </c>
      <c r="H347">
        <v>215</v>
      </c>
      <c r="I347">
        <v>57</v>
      </c>
      <c r="J347">
        <v>47</v>
      </c>
      <c r="K347">
        <v>7</v>
      </c>
      <c r="L347">
        <v>2</v>
      </c>
      <c r="M347">
        <v>1</v>
      </c>
      <c r="N347">
        <v>16</v>
      </c>
      <c r="O347">
        <v>16</v>
      </c>
      <c r="P347">
        <v>14</v>
      </c>
      <c r="Q347">
        <v>3</v>
      </c>
      <c r="R347">
        <v>24</v>
      </c>
      <c r="S347">
        <v>0</v>
      </c>
      <c r="T347">
        <v>2</v>
      </c>
      <c r="U347">
        <v>4</v>
      </c>
      <c r="V347">
        <v>6</v>
      </c>
      <c r="W347">
        <v>3</v>
      </c>
      <c r="X347">
        <v>2</v>
      </c>
      <c r="Y347">
        <v>64</v>
      </c>
      <c r="Z347">
        <v>43</v>
      </c>
      <c r="AA347">
        <v>57</v>
      </c>
      <c r="AB347">
        <v>4</v>
      </c>
      <c r="AC347">
        <v>4</v>
      </c>
      <c r="AD347">
        <v>13</v>
      </c>
      <c r="AE347">
        <v>5</v>
      </c>
      <c r="AF347">
        <v>4</v>
      </c>
      <c r="AG347">
        <v>62.3</v>
      </c>
      <c r="AH347">
        <v>4.9000000000000004</v>
      </c>
      <c r="AI347">
        <v>271</v>
      </c>
      <c r="AJ347">
        <v>486</v>
      </c>
      <c r="AK347">
        <v>757</v>
      </c>
      <c r="AL347" s="1">
        <v>0.28899999999999998</v>
      </c>
      <c r="AM347" s="1">
        <v>0.56999999999999995</v>
      </c>
      <c r="AN347" s="2">
        <v>0.435</v>
      </c>
      <c r="AO347" s="1">
        <v>0.748</v>
      </c>
      <c r="AP347" s="1">
        <v>0.95</v>
      </c>
      <c r="AQ347" s="2">
        <v>0.88500000000000001</v>
      </c>
      <c r="AR347" s="2">
        <v>0.52</v>
      </c>
      <c r="AS347" s="1">
        <f>(1-AR347)*AL347*(1-AO347)</f>
        <v>3.4957439999999992E-2</v>
      </c>
      <c r="AT347" s="1">
        <f>(1-AR347)*AL347*AO347</f>
        <v>0.10376255999999999</v>
      </c>
      <c r="AU347" s="1">
        <f>(1-AR347)*(1-AL347)</f>
        <v>0.34128000000000003</v>
      </c>
      <c r="AV347" s="1">
        <f>AR347*AM347*(1-AP347)</f>
        <v>1.4820000000000014E-2</v>
      </c>
      <c r="AW347" s="1">
        <f>AR347*AM347*AP347</f>
        <v>0.28158</v>
      </c>
      <c r="AX347" s="1">
        <f>AR347*(1-AM347)</f>
        <v>0.22360000000000002</v>
      </c>
      <c r="AY347" s="3">
        <f>$AK347*AS347</f>
        <v>26.462782079999993</v>
      </c>
      <c r="AZ347" s="3">
        <f>$AK347*AT347</f>
        <v>78.548257919999998</v>
      </c>
      <c r="BA347" s="3">
        <f>$AK347*AU347</f>
        <v>258.34896000000003</v>
      </c>
      <c r="BB347" s="3">
        <f>$AK347*AV347</f>
        <v>11.218740000000011</v>
      </c>
      <c r="BC347" s="3">
        <f>$AK347*AW347</f>
        <v>213.15606</v>
      </c>
      <c r="BD347" s="3">
        <f>$AK347*AX347</f>
        <v>169.26520000000002</v>
      </c>
    </row>
    <row r="348" spans="1:56">
      <c r="A348">
        <v>2013</v>
      </c>
      <c r="B348">
        <v>5235</v>
      </c>
      <c r="C348" t="s">
        <v>704</v>
      </c>
      <c r="D348" t="s">
        <v>34</v>
      </c>
      <c r="E348">
        <v>28</v>
      </c>
      <c r="F348">
        <v>86</v>
      </c>
      <c r="G348">
        <v>200</v>
      </c>
      <c r="H348">
        <v>214</v>
      </c>
      <c r="I348">
        <v>56</v>
      </c>
      <c r="J348">
        <v>40</v>
      </c>
      <c r="K348">
        <v>13</v>
      </c>
      <c r="L348">
        <v>1</v>
      </c>
      <c r="M348">
        <v>2</v>
      </c>
      <c r="N348">
        <v>12</v>
      </c>
      <c r="O348">
        <v>16</v>
      </c>
      <c r="P348">
        <v>11</v>
      </c>
      <c r="Q348">
        <v>1</v>
      </c>
      <c r="R348">
        <v>34</v>
      </c>
      <c r="S348">
        <v>1</v>
      </c>
      <c r="T348">
        <v>1</v>
      </c>
      <c r="U348">
        <v>1</v>
      </c>
      <c r="V348">
        <v>6</v>
      </c>
      <c r="W348">
        <v>0</v>
      </c>
      <c r="X348">
        <v>1</v>
      </c>
      <c r="Y348">
        <v>77</v>
      </c>
      <c r="Z348">
        <v>37</v>
      </c>
      <c r="AA348">
        <v>53</v>
      </c>
      <c r="AB348">
        <v>4</v>
      </c>
      <c r="AC348">
        <v>4</v>
      </c>
      <c r="AD348">
        <v>1</v>
      </c>
      <c r="AE348">
        <v>0</v>
      </c>
      <c r="AF348">
        <v>1.8</v>
      </c>
      <c r="AG348">
        <v>68.2</v>
      </c>
      <c r="AH348">
        <v>6.3</v>
      </c>
      <c r="AI348">
        <v>300</v>
      </c>
      <c r="AJ348">
        <v>585</v>
      </c>
      <c r="AK348">
        <v>885</v>
      </c>
      <c r="AL348" s="1">
        <v>0.29199999999999998</v>
      </c>
      <c r="AM348" s="1">
        <v>0.65700000000000003</v>
      </c>
      <c r="AN348" s="2">
        <v>0.48499999999999999</v>
      </c>
      <c r="AO348" s="1">
        <v>0.74399999999999999</v>
      </c>
      <c r="AP348" s="1">
        <v>0.91799999999999904</v>
      </c>
      <c r="AQ348" s="2">
        <v>0.86899999999999999</v>
      </c>
      <c r="AR348" s="2">
        <v>0.52800000000000002</v>
      </c>
      <c r="AS348" s="1">
        <f>(1-AR348)*AL348*(1-AO348)</f>
        <v>3.5282943999999997E-2</v>
      </c>
      <c r="AT348" s="1">
        <f>(1-AR348)*AL348*AO348</f>
        <v>0.10254105599999998</v>
      </c>
      <c r="AU348" s="1">
        <f>(1-AR348)*(1-AL348)</f>
        <v>0.33417599999999997</v>
      </c>
      <c r="AV348" s="1">
        <f>AR348*AM348*(1-AP348)</f>
        <v>2.8445472000000336E-2</v>
      </c>
      <c r="AW348" s="1">
        <f>AR348*AM348*AP348</f>
        <v>0.31845052799999968</v>
      </c>
      <c r="AX348" s="1">
        <f>AR348*(1-AM348)</f>
        <v>0.18110399999999999</v>
      </c>
      <c r="AY348" s="3">
        <f>$AK348*AS348</f>
        <v>31.225405439999996</v>
      </c>
      <c r="AZ348" s="3">
        <f>$AK348*AT348</f>
        <v>90.748834559999978</v>
      </c>
      <c r="BA348" s="3">
        <f>$AK348*AU348</f>
        <v>295.74575999999996</v>
      </c>
      <c r="BB348" s="3">
        <f>$AK348*AV348</f>
        <v>25.174242720000297</v>
      </c>
      <c r="BC348" s="3">
        <f>$AK348*AW348</f>
        <v>281.82871727999969</v>
      </c>
      <c r="BD348" s="3">
        <f>$AK348*AX348</f>
        <v>160.27704</v>
      </c>
    </row>
    <row r="349" spans="1:56">
      <c r="A349">
        <v>2013</v>
      </c>
      <c r="B349">
        <v>6878</v>
      </c>
      <c r="C349" t="s">
        <v>505</v>
      </c>
      <c r="D349" t="s">
        <v>29</v>
      </c>
      <c r="E349">
        <v>28</v>
      </c>
      <c r="F349">
        <v>70</v>
      </c>
      <c r="G349">
        <v>195</v>
      </c>
      <c r="H349">
        <v>214</v>
      </c>
      <c r="I349">
        <v>50</v>
      </c>
      <c r="J349">
        <v>36</v>
      </c>
      <c r="K349">
        <v>10</v>
      </c>
      <c r="L349">
        <v>3</v>
      </c>
      <c r="M349">
        <v>1</v>
      </c>
      <c r="N349">
        <v>10</v>
      </c>
      <c r="O349">
        <v>10</v>
      </c>
      <c r="P349">
        <v>17</v>
      </c>
      <c r="Q349">
        <v>1</v>
      </c>
      <c r="R349">
        <v>43</v>
      </c>
      <c r="S349">
        <v>1</v>
      </c>
      <c r="T349">
        <v>1</v>
      </c>
      <c r="U349">
        <v>0</v>
      </c>
      <c r="V349">
        <v>2</v>
      </c>
      <c r="W349">
        <v>2</v>
      </c>
      <c r="X349">
        <v>0</v>
      </c>
      <c r="Y349">
        <v>76</v>
      </c>
      <c r="Z349">
        <v>32</v>
      </c>
      <c r="AA349">
        <v>45</v>
      </c>
      <c r="AB349">
        <v>4</v>
      </c>
      <c r="AC349">
        <v>3</v>
      </c>
      <c r="AD349">
        <v>0</v>
      </c>
      <c r="AE349">
        <v>0</v>
      </c>
      <c r="AF349">
        <v>4.5999999999999996</v>
      </c>
      <c r="AG349">
        <v>56.1</v>
      </c>
      <c r="AH349">
        <v>9.1999999999999993</v>
      </c>
      <c r="AI349">
        <v>306</v>
      </c>
      <c r="AJ349">
        <v>487</v>
      </c>
      <c r="AK349">
        <v>793</v>
      </c>
      <c r="AL349" s="1">
        <v>0.23899999999999999</v>
      </c>
      <c r="AM349" s="1">
        <v>0.6</v>
      </c>
      <c r="AN349" s="2">
        <v>0.42199999999999999</v>
      </c>
      <c r="AO349" s="1">
        <v>0.624</v>
      </c>
      <c r="AP349" s="1">
        <v>0.83799999999999997</v>
      </c>
      <c r="AQ349" s="2">
        <v>0.77800000000000002</v>
      </c>
      <c r="AR349" s="2">
        <v>0.50700000000000001</v>
      </c>
      <c r="AS349" s="1">
        <f>(1-AR349)*AL349*(1-AO349)</f>
        <v>4.4302951999999993E-2</v>
      </c>
      <c r="AT349" s="1">
        <f>(1-AR349)*AL349*AO349</f>
        <v>7.3524047999999995E-2</v>
      </c>
      <c r="AU349" s="1">
        <f>(1-AR349)*(1-AL349)</f>
        <v>0.37517299999999998</v>
      </c>
      <c r="AV349" s="1">
        <f>AR349*AM349*(1-AP349)</f>
        <v>4.9280400000000002E-2</v>
      </c>
      <c r="AW349" s="1">
        <f>AR349*AM349*AP349</f>
        <v>0.25491959999999997</v>
      </c>
      <c r="AX349" s="1">
        <f>AR349*(1-AM349)</f>
        <v>0.20280000000000001</v>
      </c>
      <c r="AY349" s="3">
        <f>$AK349*AS349</f>
        <v>35.132240935999995</v>
      </c>
      <c r="AZ349" s="3">
        <f>$AK349*AT349</f>
        <v>58.304570063999996</v>
      </c>
      <c r="BA349" s="3">
        <f>$AK349*AU349</f>
        <v>297.51218899999998</v>
      </c>
      <c r="BB349" s="3">
        <f>$AK349*AV349</f>
        <v>39.079357200000004</v>
      </c>
      <c r="BC349" s="3">
        <f>$AK349*AW349</f>
        <v>202.15124279999998</v>
      </c>
      <c r="BD349" s="3">
        <f>$AK349*AX349</f>
        <v>160.82040000000001</v>
      </c>
    </row>
    <row r="350" spans="1:56">
      <c r="A350">
        <v>2013</v>
      </c>
      <c r="B350">
        <v>10762</v>
      </c>
      <c r="C350" t="s">
        <v>850</v>
      </c>
      <c r="D350" t="s">
        <v>20</v>
      </c>
      <c r="E350">
        <v>24</v>
      </c>
      <c r="F350">
        <v>69</v>
      </c>
      <c r="G350">
        <v>194</v>
      </c>
      <c r="H350">
        <v>213</v>
      </c>
      <c r="I350">
        <v>51</v>
      </c>
      <c r="J350">
        <v>28</v>
      </c>
      <c r="K350">
        <v>13</v>
      </c>
      <c r="L350">
        <v>5</v>
      </c>
      <c r="M350">
        <v>5</v>
      </c>
      <c r="N350">
        <v>32</v>
      </c>
      <c r="O350">
        <v>17</v>
      </c>
      <c r="P350">
        <v>16</v>
      </c>
      <c r="Q350">
        <v>0</v>
      </c>
      <c r="R350">
        <v>41</v>
      </c>
      <c r="S350">
        <v>0</v>
      </c>
      <c r="T350">
        <v>2</v>
      </c>
      <c r="U350">
        <v>1</v>
      </c>
      <c r="V350">
        <v>1</v>
      </c>
      <c r="W350">
        <v>2</v>
      </c>
      <c r="X350">
        <v>2</v>
      </c>
      <c r="Y350">
        <v>62</v>
      </c>
      <c r="Z350">
        <v>40</v>
      </c>
      <c r="AA350">
        <v>52</v>
      </c>
      <c r="AB350">
        <v>13</v>
      </c>
      <c r="AC350">
        <v>5</v>
      </c>
      <c r="AD350">
        <v>2</v>
      </c>
      <c r="AE350">
        <v>0</v>
      </c>
      <c r="AF350">
        <v>6</v>
      </c>
      <c r="AG350">
        <v>60.1</v>
      </c>
      <c r="AH350">
        <v>9.6999999999999993</v>
      </c>
      <c r="AI350">
        <v>275</v>
      </c>
      <c r="AJ350">
        <v>593</v>
      </c>
      <c r="AK350">
        <v>868</v>
      </c>
      <c r="AL350" s="1">
        <v>0.44700000000000001</v>
      </c>
      <c r="AM350" s="1">
        <v>0.60199999999999998</v>
      </c>
      <c r="AN350" s="2">
        <v>0.51800000000000002</v>
      </c>
      <c r="AO350" s="1">
        <v>0.76099999999999901</v>
      </c>
      <c r="AP350" s="1">
        <v>0.85799999999999998</v>
      </c>
      <c r="AQ350" s="2">
        <v>0.81299999999999994</v>
      </c>
      <c r="AR350" s="2">
        <v>0.46</v>
      </c>
      <c r="AS350" s="1">
        <f>(1-AR350)*AL350*(1-AO350)</f>
        <v>5.7689820000000239E-2</v>
      </c>
      <c r="AT350" s="1">
        <f>(1-AR350)*AL350*AO350</f>
        <v>0.18369017999999976</v>
      </c>
      <c r="AU350" s="1">
        <f>(1-AR350)*(1-AL350)</f>
        <v>0.29862</v>
      </c>
      <c r="AV350" s="1">
        <f>AR350*AM350*(1-AP350)</f>
        <v>3.9322640000000006E-2</v>
      </c>
      <c r="AW350" s="1">
        <f>AR350*AM350*AP350</f>
        <v>0.23759736000000001</v>
      </c>
      <c r="AX350" s="1">
        <f>AR350*(1-AM350)</f>
        <v>0.18308000000000002</v>
      </c>
      <c r="AY350" s="3">
        <f>$AK350*AS350</f>
        <v>50.074763760000209</v>
      </c>
      <c r="AZ350" s="3">
        <f>$AK350*AT350</f>
        <v>159.44307623999978</v>
      </c>
      <c r="BA350" s="3">
        <f>$AK350*AU350</f>
        <v>259.20215999999999</v>
      </c>
      <c r="BB350" s="3">
        <f>$AK350*AV350</f>
        <v>34.132051520000005</v>
      </c>
      <c r="BC350" s="3">
        <f>$AK350*AW350</f>
        <v>206.23450848000002</v>
      </c>
      <c r="BD350" s="3">
        <f>$AK350*AX350</f>
        <v>158.91344000000001</v>
      </c>
    </row>
    <row r="351" spans="1:56">
      <c r="A351">
        <v>2013</v>
      </c>
      <c r="B351">
        <v>9308</v>
      </c>
      <c r="C351" t="s">
        <v>907</v>
      </c>
      <c r="D351" t="s">
        <v>15</v>
      </c>
      <c r="E351">
        <v>25</v>
      </c>
      <c r="F351">
        <v>65</v>
      </c>
      <c r="G351">
        <v>204</v>
      </c>
      <c r="H351">
        <v>213</v>
      </c>
      <c r="I351">
        <v>42</v>
      </c>
      <c r="J351">
        <v>31</v>
      </c>
      <c r="K351">
        <v>7</v>
      </c>
      <c r="L351">
        <v>0</v>
      </c>
      <c r="M351">
        <v>4</v>
      </c>
      <c r="N351">
        <v>14</v>
      </c>
      <c r="O351">
        <v>22</v>
      </c>
      <c r="P351">
        <v>5</v>
      </c>
      <c r="Q351">
        <v>0</v>
      </c>
      <c r="R351">
        <v>41</v>
      </c>
      <c r="S351">
        <v>0</v>
      </c>
      <c r="T351">
        <v>2</v>
      </c>
      <c r="U351">
        <v>2</v>
      </c>
      <c r="V351">
        <v>6</v>
      </c>
      <c r="W351">
        <v>2</v>
      </c>
      <c r="X351">
        <v>0</v>
      </c>
      <c r="Y351">
        <v>65</v>
      </c>
      <c r="Z351">
        <v>32</v>
      </c>
      <c r="AA351">
        <v>68</v>
      </c>
      <c r="AB351">
        <v>13</v>
      </c>
      <c r="AC351">
        <v>3</v>
      </c>
      <c r="AD351">
        <v>2</v>
      </c>
      <c r="AE351">
        <v>0</v>
      </c>
      <c r="AF351">
        <v>3.1</v>
      </c>
      <c r="AG351">
        <v>60.6</v>
      </c>
      <c r="AH351">
        <v>12.2</v>
      </c>
      <c r="AI351">
        <v>209</v>
      </c>
      <c r="AJ351">
        <v>514</v>
      </c>
      <c r="AK351">
        <v>723</v>
      </c>
      <c r="AL351" s="1">
        <v>0.442</v>
      </c>
      <c r="AM351" s="1">
        <v>0.63900000000000001</v>
      </c>
      <c r="AN351" s="2">
        <v>0.53799999999999903</v>
      </c>
      <c r="AO351" s="1">
        <v>0.60399999999999998</v>
      </c>
      <c r="AP351" s="1">
        <v>0.89800000000000002</v>
      </c>
      <c r="AQ351" s="2">
        <v>0.77400000000000002</v>
      </c>
      <c r="AR351" s="2">
        <v>0.48699999999999999</v>
      </c>
      <c r="AS351" s="1">
        <f>(1-AR351)*AL351*(1-AO351)</f>
        <v>8.9791415999999999E-2</v>
      </c>
      <c r="AT351" s="1">
        <f>(1-AR351)*AL351*AO351</f>
        <v>0.13695458399999999</v>
      </c>
      <c r="AU351" s="1">
        <f>(1-AR351)*(1-AL351)</f>
        <v>0.28625400000000001</v>
      </c>
      <c r="AV351" s="1">
        <f>AR351*AM351*(1-AP351)</f>
        <v>3.1741685999999991E-2</v>
      </c>
      <c r="AW351" s="1">
        <f>AR351*AM351*AP351</f>
        <v>0.27945131400000001</v>
      </c>
      <c r="AX351" s="1">
        <f>AR351*(1-AM351)</f>
        <v>0.17580699999999999</v>
      </c>
      <c r="AY351" s="3">
        <f>$AK351*AS351</f>
        <v>64.919193768</v>
      </c>
      <c r="AZ351" s="3">
        <f>$AK351*AT351</f>
        <v>99.01816423199999</v>
      </c>
      <c r="BA351" s="3">
        <f>$AK351*AU351</f>
        <v>206.96164200000001</v>
      </c>
      <c r="BB351" s="3">
        <f>$AK351*AV351</f>
        <v>22.949238977999993</v>
      </c>
      <c r="BC351" s="3">
        <f>$AK351*AW351</f>
        <v>202.04330002200001</v>
      </c>
      <c r="BD351" s="3">
        <f>$AK351*AX351</f>
        <v>127.10846099999999</v>
      </c>
    </row>
    <row r="352" spans="1:56">
      <c r="A352">
        <v>2013</v>
      </c>
      <c r="B352">
        <v>6352</v>
      </c>
      <c r="C352" t="s">
        <v>254</v>
      </c>
      <c r="D352" t="s">
        <v>37</v>
      </c>
      <c r="E352">
        <v>28</v>
      </c>
      <c r="F352">
        <v>70</v>
      </c>
      <c r="G352">
        <v>192</v>
      </c>
      <c r="H352">
        <v>212</v>
      </c>
      <c r="I352">
        <v>51</v>
      </c>
      <c r="J352">
        <v>30</v>
      </c>
      <c r="K352">
        <v>13</v>
      </c>
      <c r="L352">
        <v>2</v>
      </c>
      <c r="M352">
        <v>6</v>
      </c>
      <c r="N352">
        <v>19</v>
      </c>
      <c r="O352">
        <v>19</v>
      </c>
      <c r="P352">
        <v>17</v>
      </c>
      <c r="Q352">
        <v>0</v>
      </c>
      <c r="R352">
        <v>31</v>
      </c>
      <c r="S352">
        <v>0</v>
      </c>
      <c r="T352">
        <v>1</v>
      </c>
      <c r="U352">
        <v>2</v>
      </c>
      <c r="V352">
        <v>3</v>
      </c>
      <c r="W352">
        <v>1</v>
      </c>
      <c r="X352">
        <v>0</v>
      </c>
      <c r="Y352">
        <v>77</v>
      </c>
      <c r="Z352">
        <v>34</v>
      </c>
      <c r="AA352">
        <v>51</v>
      </c>
      <c r="AB352">
        <v>3</v>
      </c>
      <c r="AC352">
        <v>7</v>
      </c>
      <c r="AD352">
        <v>2</v>
      </c>
      <c r="AE352">
        <v>0</v>
      </c>
      <c r="AF352">
        <v>3.7</v>
      </c>
      <c r="AG352">
        <v>56.1</v>
      </c>
      <c r="AH352">
        <v>4.8</v>
      </c>
      <c r="AI352">
        <v>332</v>
      </c>
      <c r="AJ352">
        <v>538</v>
      </c>
      <c r="AK352">
        <v>870</v>
      </c>
      <c r="AL352" s="1">
        <v>0.25600000000000001</v>
      </c>
      <c r="AM352" s="1">
        <v>0.54500000000000004</v>
      </c>
      <c r="AN352" s="2">
        <v>0.39299999999999902</v>
      </c>
      <c r="AO352" s="1">
        <v>0.74399999999999999</v>
      </c>
      <c r="AP352" s="1">
        <v>0.94599999999999995</v>
      </c>
      <c r="AQ352" s="2">
        <v>0.877</v>
      </c>
      <c r="AR352" s="2">
        <v>0.47199999999999998</v>
      </c>
      <c r="AS352" s="1">
        <f>(1-AR352)*AL352*(1-AO352)</f>
        <v>3.4603008000000005E-2</v>
      </c>
      <c r="AT352" s="1">
        <f>(1-AR352)*AL352*AO352</f>
        <v>0.10056499200000001</v>
      </c>
      <c r="AU352" s="1">
        <f>(1-AR352)*(1-AL352)</f>
        <v>0.39283200000000001</v>
      </c>
      <c r="AV352" s="1">
        <f>AR352*AM352*(1-AP352)</f>
        <v>1.3890960000000013E-2</v>
      </c>
      <c r="AW352" s="1">
        <f>AR352*AM352*AP352</f>
        <v>0.24334904000000002</v>
      </c>
      <c r="AX352" s="1">
        <f>AR352*(1-AM352)</f>
        <v>0.21475999999999998</v>
      </c>
      <c r="AY352" s="3">
        <f>$AK352*AS352</f>
        <v>30.104616960000005</v>
      </c>
      <c r="AZ352" s="3">
        <f>$AK352*AT352</f>
        <v>87.49154304000001</v>
      </c>
      <c r="BA352" s="3">
        <f>$AK352*AU352</f>
        <v>341.76384000000002</v>
      </c>
      <c r="BB352" s="3">
        <f>$AK352*AV352</f>
        <v>12.085135200000011</v>
      </c>
      <c r="BC352" s="3">
        <f>$AK352*AW352</f>
        <v>211.7136648</v>
      </c>
      <c r="BD352" s="3">
        <f>$AK352*AX352</f>
        <v>186.84119999999999</v>
      </c>
    </row>
    <row r="353" spans="1:56">
      <c r="A353">
        <v>2013</v>
      </c>
      <c r="B353">
        <v>5587</v>
      </c>
      <c r="C353" t="s">
        <v>752</v>
      </c>
      <c r="D353" t="s">
        <v>13</v>
      </c>
      <c r="E353">
        <v>29</v>
      </c>
      <c r="F353">
        <v>64</v>
      </c>
      <c r="G353">
        <v>191</v>
      </c>
      <c r="H353">
        <v>210</v>
      </c>
      <c r="I353">
        <v>43</v>
      </c>
      <c r="J353">
        <v>31</v>
      </c>
      <c r="K353">
        <v>5</v>
      </c>
      <c r="L353">
        <v>0</v>
      </c>
      <c r="M353">
        <v>7</v>
      </c>
      <c r="N353">
        <v>16</v>
      </c>
      <c r="O353">
        <v>20</v>
      </c>
      <c r="P353">
        <v>10</v>
      </c>
      <c r="Q353">
        <v>1</v>
      </c>
      <c r="R353">
        <v>60</v>
      </c>
      <c r="S353">
        <v>7</v>
      </c>
      <c r="T353">
        <v>1</v>
      </c>
      <c r="U353">
        <v>1</v>
      </c>
      <c r="V353">
        <v>3</v>
      </c>
      <c r="W353">
        <v>0</v>
      </c>
      <c r="X353">
        <v>0</v>
      </c>
      <c r="Y353">
        <v>58</v>
      </c>
      <c r="Z353">
        <v>26</v>
      </c>
      <c r="AA353">
        <v>48</v>
      </c>
      <c r="AB353">
        <v>4</v>
      </c>
      <c r="AC353">
        <v>3</v>
      </c>
      <c r="AD353">
        <v>1</v>
      </c>
      <c r="AE353">
        <v>0</v>
      </c>
      <c r="AF353">
        <v>0.7</v>
      </c>
      <c r="AG353">
        <v>65.2</v>
      </c>
      <c r="AH353">
        <v>13.5</v>
      </c>
      <c r="AI353">
        <v>272</v>
      </c>
      <c r="AJ353">
        <v>535</v>
      </c>
      <c r="AK353">
        <v>807</v>
      </c>
      <c r="AL353" s="1">
        <v>0.38299999999999901</v>
      </c>
      <c r="AM353" s="1">
        <v>0.68700000000000006</v>
      </c>
      <c r="AN353" s="2">
        <v>0.51900000000000002</v>
      </c>
      <c r="AO353" s="1">
        <v>0.64099999999999902</v>
      </c>
      <c r="AP353" s="1">
        <v>0.80099999999999905</v>
      </c>
      <c r="AQ353" s="2">
        <v>0.73599999999999999</v>
      </c>
      <c r="AR353" s="2">
        <v>0.44600000000000001</v>
      </c>
      <c r="AS353" s="1">
        <f>(1-AR353)*AL353*(1-AO353)</f>
        <v>7.6173338000000021E-2</v>
      </c>
      <c r="AT353" s="1">
        <f>(1-AR353)*AL353*AO353</f>
        <v>0.13600866199999945</v>
      </c>
      <c r="AU353" s="1">
        <f>(1-AR353)*(1-AL353)</f>
        <v>0.34181800000000057</v>
      </c>
      <c r="AV353" s="1">
        <f>AR353*AM353*(1-AP353)</f>
        <v>6.0973998000000293E-2</v>
      </c>
      <c r="AW353" s="1">
        <f>AR353*AM353*AP353</f>
        <v>0.2454280019999997</v>
      </c>
      <c r="AX353" s="1">
        <f>AR353*(1-AM353)</f>
        <v>0.13959799999999997</v>
      </c>
      <c r="AY353" s="3">
        <f>$AK353*AS353</f>
        <v>61.471883766000019</v>
      </c>
      <c r="AZ353" s="3">
        <f>$AK353*AT353</f>
        <v>109.75899023399955</v>
      </c>
      <c r="BA353" s="3">
        <f>$AK353*AU353</f>
        <v>275.84712600000046</v>
      </c>
      <c r="BB353" s="3">
        <f>$AK353*AV353</f>
        <v>49.206016386000236</v>
      </c>
      <c r="BC353" s="3">
        <f>$AK353*AW353</f>
        <v>198.06039761399975</v>
      </c>
      <c r="BD353" s="3">
        <f>$AK353*AX353</f>
        <v>112.65558599999997</v>
      </c>
    </row>
    <row r="354" spans="1:56">
      <c r="A354">
        <v>2013</v>
      </c>
      <c r="B354">
        <v>6582</v>
      </c>
      <c r="C354" t="s">
        <v>859</v>
      </c>
      <c r="D354" t="s">
        <v>90</v>
      </c>
      <c r="E354">
        <v>26</v>
      </c>
      <c r="F354">
        <v>80</v>
      </c>
      <c r="G354">
        <v>190</v>
      </c>
      <c r="H354">
        <v>208</v>
      </c>
      <c r="I354">
        <v>52</v>
      </c>
      <c r="J354">
        <v>39</v>
      </c>
      <c r="K354">
        <v>8</v>
      </c>
      <c r="L354">
        <v>1</v>
      </c>
      <c r="M354">
        <v>4</v>
      </c>
      <c r="N354">
        <v>10</v>
      </c>
      <c r="O354">
        <v>24</v>
      </c>
      <c r="P354">
        <v>14</v>
      </c>
      <c r="Q354">
        <v>0</v>
      </c>
      <c r="R354">
        <v>31</v>
      </c>
      <c r="S354">
        <v>2</v>
      </c>
      <c r="T354">
        <v>2</v>
      </c>
      <c r="U354">
        <v>0</v>
      </c>
      <c r="V354">
        <v>8</v>
      </c>
      <c r="W354">
        <v>0</v>
      </c>
      <c r="X354">
        <v>0</v>
      </c>
      <c r="Y354">
        <v>61</v>
      </c>
      <c r="Z354">
        <v>38</v>
      </c>
      <c r="AA354">
        <v>62</v>
      </c>
      <c r="AB354">
        <v>10</v>
      </c>
      <c r="AC354">
        <v>1</v>
      </c>
      <c r="AD354">
        <v>0</v>
      </c>
      <c r="AE354">
        <v>0</v>
      </c>
      <c r="AF354">
        <v>1.1000000000000001</v>
      </c>
      <c r="AG354">
        <v>61.5</v>
      </c>
      <c r="AH354">
        <v>8.3000000000000007</v>
      </c>
      <c r="AI354">
        <v>292</v>
      </c>
      <c r="AJ354">
        <v>480</v>
      </c>
      <c r="AK354">
        <v>772</v>
      </c>
      <c r="AL354" s="1">
        <v>0.29599999999999999</v>
      </c>
      <c r="AM354" s="1">
        <v>0.63</v>
      </c>
      <c r="AN354" s="2">
        <v>0.44700000000000001</v>
      </c>
      <c r="AO354" s="1">
        <v>0.64500000000000002</v>
      </c>
      <c r="AP354" s="1">
        <v>0.90400000000000003</v>
      </c>
      <c r="AQ354" s="2">
        <v>0.81</v>
      </c>
      <c r="AR354" s="2">
        <v>0.45200000000000001</v>
      </c>
      <c r="AS354" s="1">
        <f>(1-AR354)*AL354*(1-AO354)</f>
        <v>5.7583839999999997E-2</v>
      </c>
      <c r="AT354" s="1">
        <f>(1-AR354)*AL354*AO354</f>
        <v>0.10462415999999999</v>
      </c>
      <c r="AU354" s="1">
        <f>(1-AR354)*(1-AL354)</f>
        <v>0.38579200000000002</v>
      </c>
      <c r="AV354" s="1">
        <f>AR354*AM354*(1-AP354)</f>
        <v>2.7336959999999993E-2</v>
      </c>
      <c r="AW354" s="1">
        <f>AR354*AM354*AP354</f>
        <v>0.25742303999999999</v>
      </c>
      <c r="AX354" s="1">
        <f>AR354*(1-AM354)</f>
        <v>0.16724</v>
      </c>
      <c r="AY354" s="3">
        <f>$AK354*AS354</f>
        <v>44.454724479999996</v>
      </c>
      <c r="AZ354" s="3">
        <f>$AK354*AT354</f>
        <v>80.769851519999989</v>
      </c>
      <c r="BA354" s="3">
        <f>$AK354*AU354</f>
        <v>297.83142400000003</v>
      </c>
      <c r="BB354" s="3">
        <f>$AK354*AV354</f>
        <v>21.104133119999997</v>
      </c>
      <c r="BC354" s="3">
        <f>$AK354*AW354</f>
        <v>198.73058688</v>
      </c>
      <c r="BD354" s="3">
        <f>$AK354*AX354</f>
        <v>129.10928000000001</v>
      </c>
    </row>
    <row r="355" spans="1:56">
      <c r="A355">
        <v>2013</v>
      </c>
      <c r="B355">
        <v>1556</v>
      </c>
      <c r="C355" t="s">
        <v>405</v>
      </c>
      <c r="D355" t="s">
        <v>116</v>
      </c>
      <c r="E355">
        <v>35</v>
      </c>
      <c r="F355">
        <v>71</v>
      </c>
      <c r="G355">
        <v>195</v>
      </c>
      <c r="H355">
        <v>206</v>
      </c>
      <c r="I355">
        <v>58</v>
      </c>
      <c r="J355">
        <v>46</v>
      </c>
      <c r="K355">
        <v>11</v>
      </c>
      <c r="L355">
        <v>0</v>
      </c>
      <c r="M355">
        <v>1</v>
      </c>
      <c r="N355">
        <v>16</v>
      </c>
      <c r="O355">
        <v>22</v>
      </c>
      <c r="P355">
        <v>8</v>
      </c>
      <c r="Q355">
        <v>0</v>
      </c>
      <c r="R355">
        <v>32</v>
      </c>
      <c r="S355">
        <v>0</v>
      </c>
      <c r="T355">
        <v>3</v>
      </c>
      <c r="U355">
        <v>0</v>
      </c>
      <c r="V355">
        <v>7</v>
      </c>
      <c r="W355">
        <v>0</v>
      </c>
      <c r="X355">
        <v>0</v>
      </c>
      <c r="Y355">
        <v>102</v>
      </c>
      <c r="Z355">
        <v>29</v>
      </c>
      <c r="AA355">
        <v>35</v>
      </c>
      <c r="AB355">
        <v>3</v>
      </c>
      <c r="AC355">
        <v>4</v>
      </c>
      <c r="AD355">
        <v>0</v>
      </c>
      <c r="AE355">
        <v>0</v>
      </c>
      <c r="AF355">
        <v>1</v>
      </c>
      <c r="AG355">
        <v>65.5</v>
      </c>
      <c r="AH355">
        <v>13.3</v>
      </c>
      <c r="AI355">
        <v>212</v>
      </c>
      <c r="AJ355">
        <v>486</v>
      </c>
      <c r="AK355">
        <v>698</v>
      </c>
      <c r="AL355" s="1">
        <v>0.39799999999999902</v>
      </c>
      <c r="AM355" s="1">
        <v>0.74399999999999999</v>
      </c>
      <c r="AN355" s="2">
        <v>0.56999999999999995</v>
      </c>
      <c r="AO355" s="1">
        <v>0.61899999999999999</v>
      </c>
      <c r="AP355" s="1">
        <v>0.84499999999999997</v>
      </c>
      <c r="AQ355" s="2">
        <v>0.76599999999999902</v>
      </c>
      <c r="AR355" s="2">
        <v>0.499</v>
      </c>
      <c r="AS355" s="1">
        <f>(1-AR355)*AL355*(1-AO355)</f>
        <v>7.5970637999999813E-2</v>
      </c>
      <c r="AT355" s="1">
        <f>(1-AR355)*AL355*AO355</f>
        <v>0.12342736199999971</v>
      </c>
      <c r="AU355" s="1">
        <f>(1-AR355)*(1-AL355)</f>
        <v>0.30160200000000048</v>
      </c>
      <c r="AV355" s="1">
        <f>AR355*AM355*(1-AP355)</f>
        <v>5.7544680000000008E-2</v>
      </c>
      <c r="AW355" s="1">
        <f>AR355*AM355*AP355</f>
        <v>0.31371131999999996</v>
      </c>
      <c r="AX355" s="1">
        <f>AR355*(1-AM355)</f>
        <v>0.127744</v>
      </c>
      <c r="AY355" s="3">
        <f>$AK355*AS355</f>
        <v>53.027505323999868</v>
      </c>
      <c r="AZ355" s="3">
        <f>$AK355*AT355</f>
        <v>86.152298675999802</v>
      </c>
      <c r="BA355" s="3">
        <f>$AK355*AU355</f>
        <v>210.51819600000033</v>
      </c>
      <c r="BB355" s="3">
        <f>$AK355*AV355</f>
        <v>40.166186640000006</v>
      </c>
      <c r="BC355" s="3">
        <f>$AK355*AW355</f>
        <v>218.97050135999999</v>
      </c>
      <c r="BD355" s="3">
        <f>$AK355*AX355</f>
        <v>89.165312</v>
      </c>
    </row>
    <row r="356" spans="1:56">
      <c r="A356">
        <v>2013</v>
      </c>
      <c r="B356">
        <v>6887</v>
      </c>
      <c r="C356" t="s">
        <v>776</v>
      </c>
      <c r="D356" t="s">
        <v>55</v>
      </c>
      <c r="E356">
        <v>26</v>
      </c>
      <c r="F356">
        <v>67</v>
      </c>
      <c r="G356">
        <v>183</v>
      </c>
      <c r="H356">
        <v>202</v>
      </c>
      <c r="I356">
        <v>31</v>
      </c>
      <c r="J356">
        <v>19</v>
      </c>
      <c r="K356">
        <v>7</v>
      </c>
      <c r="L356">
        <v>1</v>
      </c>
      <c r="M356">
        <v>4</v>
      </c>
      <c r="N356">
        <v>13</v>
      </c>
      <c r="O356">
        <v>22</v>
      </c>
      <c r="P356">
        <v>13</v>
      </c>
      <c r="Q356">
        <v>1</v>
      </c>
      <c r="R356">
        <v>53</v>
      </c>
      <c r="S356">
        <v>3</v>
      </c>
      <c r="T356">
        <v>0</v>
      </c>
      <c r="U356">
        <v>3</v>
      </c>
      <c r="V356">
        <v>2</v>
      </c>
      <c r="W356">
        <v>0</v>
      </c>
      <c r="X356">
        <v>0</v>
      </c>
      <c r="Y356">
        <v>53</v>
      </c>
      <c r="Z356">
        <v>17</v>
      </c>
      <c r="AA356">
        <v>55</v>
      </c>
      <c r="AB356">
        <v>8</v>
      </c>
      <c r="AC356">
        <v>3</v>
      </c>
      <c r="AD356">
        <v>8</v>
      </c>
      <c r="AE356">
        <v>3</v>
      </c>
      <c r="AF356">
        <v>1.9</v>
      </c>
      <c r="AG356">
        <v>69.8</v>
      </c>
      <c r="AH356">
        <v>11.2</v>
      </c>
      <c r="AI356">
        <v>272</v>
      </c>
      <c r="AJ356">
        <v>524</v>
      </c>
      <c r="AK356">
        <v>796</v>
      </c>
      <c r="AL356" s="1">
        <v>0.33299999999999902</v>
      </c>
      <c r="AM356" s="1">
        <v>0.64800000000000002</v>
      </c>
      <c r="AN356" s="2">
        <v>0.48599999999999999</v>
      </c>
      <c r="AO356" s="1">
        <v>0.59599999999999997</v>
      </c>
      <c r="AP356" s="1">
        <v>0.85899999999999999</v>
      </c>
      <c r="AQ356" s="2">
        <v>0.76599999999999902</v>
      </c>
      <c r="AR356" s="2">
        <v>0.48399999999999999</v>
      </c>
      <c r="AS356" s="1">
        <f>(1-AR356)*AL356*(1-AO356)</f>
        <v>6.9418511999999807E-2</v>
      </c>
      <c r="AT356" s="1">
        <f>(1-AR356)*AL356*AO356</f>
        <v>0.1024094879999997</v>
      </c>
      <c r="AU356" s="1">
        <f>(1-AR356)*(1-AL356)</f>
        <v>0.34417200000000048</v>
      </c>
      <c r="AV356" s="1">
        <f>AR356*AM356*(1-AP356)</f>
        <v>4.4222112000000008E-2</v>
      </c>
      <c r="AW356" s="1">
        <f>AR356*AM356*AP356</f>
        <v>0.26940988800000004</v>
      </c>
      <c r="AX356" s="1">
        <f>AR356*(1-AM356)</f>
        <v>0.17036799999999999</v>
      </c>
      <c r="AY356" s="3">
        <f>$AK356*AS356</f>
        <v>55.257135551999845</v>
      </c>
      <c r="AZ356" s="3">
        <f>$AK356*AT356</f>
        <v>81.517952447999761</v>
      </c>
      <c r="BA356" s="3">
        <f>$AK356*AU356</f>
        <v>273.96091200000041</v>
      </c>
      <c r="BB356" s="3">
        <f>$AK356*AV356</f>
        <v>35.200801152000004</v>
      </c>
      <c r="BC356" s="3">
        <f>$AK356*AW356</f>
        <v>214.45027084800003</v>
      </c>
      <c r="BD356" s="3">
        <f>$AK356*AX356</f>
        <v>135.61292799999998</v>
      </c>
    </row>
    <row r="357" spans="1:56">
      <c r="A357">
        <v>2013</v>
      </c>
      <c r="B357">
        <v>8254</v>
      </c>
      <c r="C357" t="s">
        <v>509</v>
      </c>
      <c r="D357" t="s">
        <v>75</v>
      </c>
      <c r="E357">
        <v>31</v>
      </c>
      <c r="F357">
        <v>119</v>
      </c>
      <c r="G357">
        <v>176</v>
      </c>
      <c r="H357">
        <v>200</v>
      </c>
      <c r="I357">
        <v>35</v>
      </c>
      <c r="J357">
        <v>30</v>
      </c>
      <c r="K357">
        <v>0</v>
      </c>
      <c r="L357">
        <v>3</v>
      </c>
      <c r="M357">
        <v>2</v>
      </c>
      <c r="N357">
        <v>25</v>
      </c>
      <c r="O357">
        <v>17</v>
      </c>
      <c r="P357">
        <v>17</v>
      </c>
      <c r="Q357">
        <v>0</v>
      </c>
      <c r="R357">
        <v>28</v>
      </c>
      <c r="S357">
        <v>1</v>
      </c>
      <c r="T357">
        <v>2</v>
      </c>
      <c r="U357">
        <v>4</v>
      </c>
      <c r="V357">
        <v>6</v>
      </c>
      <c r="W357">
        <v>8</v>
      </c>
      <c r="X357">
        <v>2</v>
      </c>
      <c r="Y357">
        <v>76</v>
      </c>
      <c r="Z357">
        <v>34</v>
      </c>
      <c r="AA357">
        <v>37</v>
      </c>
      <c r="AB357">
        <v>6</v>
      </c>
      <c r="AC357">
        <v>2</v>
      </c>
      <c r="AD357">
        <v>7</v>
      </c>
      <c r="AE357">
        <v>1</v>
      </c>
      <c r="AF357">
        <v>7.8</v>
      </c>
      <c r="AG357">
        <v>64</v>
      </c>
      <c r="AH357">
        <v>4</v>
      </c>
      <c r="AI357">
        <v>271</v>
      </c>
      <c r="AJ357">
        <v>499</v>
      </c>
      <c r="AK357">
        <v>770</v>
      </c>
      <c r="AL357" s="1">
        <v>0.222</v>
      </c>
      <c r="AM357" s="1">
        <v>0.53799999999999903</v>
      </c>
      <c r="AN357" s="2">
        <v>0.39399999999999902</v>
      </c>
      <c r="AO357" s="1">
        <v>0.76900000000000002</v>
      </c>
      <c r="AP357" s="1">
        <v>0.95099999999999996</v>
      </c>
      <c r="AQ357" s="2">
        <v>0.90400000000000003</v>
      </c>
      <c r="AR357" s="2">
        <v>0.54299999999999904</v>
      </c>
      <c r="AS357" s="1">
        <f>(1-AR357)*AL357*(1-AO357)</f>
        <v>2.3435874000000047E-2</v>
      </c>
      <c r="AT357" s="1">
        <f>(1-AR357)*AL357*AO357</f>
        <v>7.801812600000016E-2</v>
      </c>
      <c r="AU357" s="1">
        <f>(1-AR357)*(1-AL357)</f>
        <v>0.35554600000000075</v>
      </c>
      <c r="AV357" s="1">
        <f>AR357*AM357*(1-AP357)</f>
        <v>1.4314565999999961E-2</v>
      </c>
      <c r="AW357" s="1">
        <f>AR357*AM357*AP357</f>
        <v>0.27781943399999898</v>
      </c>
      <c r="AX357" s="1">
        <f>AR357*(1-AM357)</f>
        <v>0.25086600000000009</v>
      </c>
      <c r="AY357" s="3">
        <f>$AK357*AS357</f>
        <v>18.045622980000037</v>
      </c>
      <c r="AZ357" s="3">
        <f>$AK357*AT357</f>
        <v>60.073957020000122</v>
      </c>
      <c r="BA357" s="3">
        <f>$AK357*AU357</f>
        <v>273.77042000000057</v>
      </c>
      <c r="BB357" s="3">
        <f>$AK357*AV357</f>
        <v>11.022215819999969</v>
      </c>
      <c r="BC357" s="3">
        <f>$AK357*AW357</f>
        <v>213.9209641799992</v>
      </c>
      <c r="BD357" s="3">
        <f>$AK357*AX357</f>
        <v>193.16682000000006</v>
      </c>
    </row>
    <row r="358" spans="1:56">
      <c r="A358">
        <v>2013</v>
      </c>
      <c r="B358">
        <v>2578</v>
      </c>
      <c r="C358" t="s">
        <v>656</v>
      </c>
      <c r="D358" t="s">
        <v>32</v>
      </c>
      <c r="E358">
        <v>26</v>
      </c>
      <c r="F358">
        <v>55</v>
      </c>
      <c r="G358">
        <v>175</v>
      </c>
      <c r="H358">
        <v>196</v>
      </c>
      <c r="I358">
        <v>48</v>
      </c>
      <c r="J358">
        <v>39</v>
      </c>
      <c r="K358">
        <v>3</v>
      </c>
      <c r="L358">
        <v>3</v>
      </c>
      <c r="M358">
        <v>3</v>
      </c>
      <c r="N358">
        <v>26</v>
      </c>
      <c r="O358">
        <v>12</v>
      </c>
      <c r="P358">
        <v>10</v>
      </c>
      <c r="Q358">
        <v>0</v>
      </c>
      <c r="R358">
        <v>43</v>
      </c>
      <c r="S358">
        <v>6</v>
      </c>
      <c r="T358">
        <v>1</v>
      </c>
      <c r="U358">
        <v>4</v>
      </c>
      <c r="V358">
        <v>8</v>
      </c>
      <c r="W358">
        <v>6</v>
      </c>
      <c r="X358">
        <v>0</v>
      </c>
      <c r="Y358">
        <v>74</v>
      </c>
      <c r="Z358">
        <v>18</v>
      </c>
      <c r="AA358">
        <v>34</v>
      </c>
      <c r="AB358">
        <v>1</v>
      </c>
      <c r="AC358">
        <v>8</v>
      </c>
      <c r="AD358">
        <v>11</v>
      </c>
      <c r="AE358">
        <v>4</v>
      </c>
      <c r="AF358">
        <v>7.9</v>
      </c>
      <c r="AG358">
        <v>66.3</v>
      </c>
      <c r="AH358">
        <v>9.5</v>
      </c>
      <c r="AI358">
        <v>247</v>
      </c>
      <c r="AJ358">
        <v>479</v>
      </c>
      <c r="AK358">
        <v>726</v>
      </c>
      <c r="AL358" s="1">
        <v>0.24</v>
      </c>
      <c r="AM358" s="1">
        <v>0.59099999999999997</v>
      </c>
      <c r="AN358" s="2">
        <v>0.42699999999999999</v>
      </c>
      <c r="AO358" s="1">
        <v>0.55600000000000005</v>
      </c>
      <c r="AP358" s="1">
        <v>0.85499999999999998</v>
      </c>
      <c r="AQ358" s="2">
        <v>0.77700000000000002</v>
      </c>
      <c r="AR358" s="2">
        <v>0.53400000000000003</v>
      </c>
      <c r="AS358" s="1">
        <f>(1-AR358)*AL358*(1-AO358)</f>
        <v>4.9656959999999993E-2</v>
      </c>
      <c r="AT358" s="1">
        <f>(1-AR358)*AL358*AO358</f>
        <v>6.2183040000000002E-2</v>
      </c>
      <c r="AU358" s="1">
        <f>(1-AR358)*(1-AL358)</f>
        <v>0.35415999999999997</v>
      </c>
      <c r="AV358" s="1">
        <f>AR358*AM358*(1-AP358)</f>
        <v>4.5761130000000004E-2</v>
      </c>
      <c r="AW358" s="1">
        <f>AR358*AM358*AP358</f>
        <v>0.26983287</v>
      </c>
      <c r="AX358" s="1">
        <f>AR358*(1-AM358)</f>
        <v>0.21840600000000002</v>
      </c>
      <c r="AY358" s="3">
        <f>$AK358*AS358</f>
        <v>36.050952959999996</v>
      </c>
      <c r="AZ358" s="3">
        <f>$AK358*AT358</f>
        <v>45.14488704</v>
      </c>
      <c r="BA358" s="3">
        <f>$AK358*AU358</f>
        <v>257.12016</v>
      </c>
      <c r="BB358" s="3">
        <f>$AK358*AV358</f>
        <v>33.222580380000004</v>
      </c>
      <c r="BC358" s="3">
        <f>$AK358*AW358</f>
        <v>195.89866362000001</v>
      </c>
      <c r="BD358" s="3">
        <f>$AK358*AX358</f>
        <v>158.56275600000001</v>
      </c>
    </row>
    <row r="359" spans="1:56">
      <c r="A359">
        <v>2013</v>
      </c>
      <c r="B359">
        <v>1135</v>
      </c>
      <c r="C359" t="s">
        <v>363</v>
      </c>
      <c r="D359" t="s">
        <v>20</v>
      </c>
      <c r="E359">
        <v>34</v>
      </c>
      <c r="F359">
        <v>61</v>
      </c>
      <c r="G359">
        <v>179</v>
      </c>
      <c r="H359">
        <v>196</v>
      </c>
      <c r="I359">
        <v>43</v>
      </c>
      <c r="J359">
        <v>35</v>
      </c>
      <c r="K359">
        <v>8</v>
      </c>
      <c r="L359">
        <v>0</v>
      </c>
      <c r="M359">
        <v>0</v>
      </c>
      <c r="N359">
        <v>10</v>
      </c>
      <c r="O359">
        <v>16</v>
      </c>
      <c r="P359">
        <v>13</v>
      </c>
      <c r="Q359">
        <v>2</v>
      </c>
      <c r="R359">
        <v>24</v>
      </c>
      <c r="S359">
        <v>1</v>
      </c>
      <c r="T359">
        <v>0</v>
      </c>
      <c r="U359">
        <v>3</v>
      </c>
      <c r="V359">
        <v>6</v>
      </c>
      <c r="W359">
        <v>0</v>
      </c>
      <c r="X359">
        <v>0</v>
      </c>
      <c r="Y359">
        <v>76</v>
      </c>
      <c r="Z359">
        <v>32</v>
      </c>
      <c r="AA359">
        <v>46</v>
      </c>
      <c r="AB359">
        <v>10</v>
      </c>
      <c r="AC359">
        <v>6</v>
      </c>
      <c r="AD359">
        <v>4</v>
      </c>
      <c r="AE359">
        <v>0</v>
      </c>
      <c r="AF359">
        <v>0.6</v>
      </c>
      <c r="AG359">
        <v>63.8</v>
      </c>
      <c r="AH359">
        <v>8.5</v>
      </c>
      <c r="AI359">
        <v>244</v>
      </c>
      <c r="AJ359">
        <v>459</v>
      </c>
      <c r="AK359">
        <v>703</v>
      </c>
      <c r="AL359" s="1">
        <v>0.30599999999999999</v>
      </c>
      <c r="AM359" s="1">
        <v>0.67599999999999905</v>
      </c>
      <c r="AN359" s="2">
        <v>0.495</v>
      </c>
      <c r="AO359" s="1">
        <v>0.65400000000000003</v>
      </c>
      <c r="AP359" s="1">
        <v>0.89599999999999902</v>
      </c>
      <c r="AQ359" s="2">
        <v>0.82299999999999995</v>
      </c>
      <c r="AR359" s="2">
        <v>0.51100000000000001</v>
      </c>
      <c r="AS359" s="1">
        <f>(1-AR359)*AL359*(1-AO359)</f>
        <v>5.1773363999999995E-2</v>
      </c>
      <c r="AT359" s="1">
        <f>(1-AR359)*AL359*AO359</f>
        <v>9.7860636000000001E-2</v>
      </c>
      <c r="AU359" s="1">
        <f>(1-AR359)*(1-AL359)</f>
        <v>0.33936599999999995</v>
      </c>
      <c r="AV359" s="1">
        <f>AR359*AM359*(1-AP359)</f>
        <v>3.5925344000000289E-2</v>
      </c>
      <c r="AW359" s="1">
        <f>AR359*AM359*AP359</f>
        <v>0.30951065599999922</v>
      </c>
      <c r="AX359" s="1">
        <f>AR359*(1-AM359)</f>
        <v>0.16556400000000049</v>
      </c>
      <c r="AY359" s="3">
        <f>$AK359*AS359</f>
        <v>36.396674892</v>
      </c>
      <c r="AZ359" s="3">
        <f>$AK359*AT359</f>
        <v>68.796027108000004</v>
      </c>
      <c r="BA359" s="3">
        <f>$AK359*AU359</f>
        <v>238.57429799999997</v>
      </c>
      <c r="BB359" s="3">
        <f>$AK359*AV359</f>
        <v>25.255516832000204</v>
      </c>
      <c r="BC359" s="3">
        <f>$AK359*AW359</f>
        <v>217.58599116799945</v>
      </c>
      <c r="BD359" s="3">
        <f>$AK359*AX359</f>
        <v>116.39149200000034</v>
      </c>
    </row>
    <row r="360" spans="1:56">
      <c r="A360">
        <v>2013</v>
      </c>
      <c r="B360">
        <v>5305</v>
      </c>
      <c r="C360" t="s">
        <v>683</v>
      </c>
      <c r="E360">
        <v>27</v>
      </c>
      <c r="F360">
        <v>57</v>
      </c>
      <c r="G360">
        <v>185</v>
      </c>
      <c r="H360">
        <v>195</v>
      </c>
      <c r="I360">
        <v>51</v>
      </c>
      <c r="J360">
        <v>41</v>
      </c>
      <c r="K360">
        <v>5</v>
      </c>
      <c r="L360">
        <v>2</v>
      </c>
      <c r="M360">
        <v>3</v>
      </c>
      <c r="N360">
        <v>17</v>
      </c>
      <c r="O360">
        <v>15</v>
      </c>
      <c r="P360">
        <v>9</v>
      </c>
      <c r="Q360">
        <v>0</v>
      </c>
      <c r="R360">
        <v>39</v>
      </c>
      <c r="S360">
        <v>1</v>
      </c>
      <c r="T360">
        <v>0</v>
      </c>
      <c r="U360">
        <v>0</v>
      </c>
      <c r="V360">
        <v>3</v>
      </c>
      <c r="W360">
        <v>1</v>
      </c>
      <c r="X360">
        <v>4</v>
      </c>
      <c r="Y360">
        <v>74</v>
      </c>
      <c r="Z360">
        <v>33</v>
      </c>
      <c r="AA360">
        <v>35</v>
      </c>
      <c r="AB360">
        <v>5</v>
      </c>
      <c r="AC360">
        <v>9</v>
      </c>
      <c r="AD360">
        <v>4</v>
      </c>
      <c r="AE360">
        <v>0</v>
      </c>
      <c r="AF360">
        <v>3.8</v>
      </c>
      <c r="AG360">
        <v>63.6</v>
      </c>
      <c r="AH360">
        <v>6.8</v>
      </c>
      <c r="AI360">
        <v>263</v>
      </c>
      <c r="AJ360">
        <v>515</v>
      </c>
      <c r="AK360">
        <v>778</v>
      </c>
      <c r="AL360" s="1">
        <v>0.29799999999999999</v>
      </c>
      <c r="AM360" s="1">
        <v>0.56200000000000006</v>
      </c>
      <c r="AN360" s="2">
        <v>0.436</v>
      </c>
      <c r="AO360" s="1">
        <v>0.70299999999999996</v>
      </c>
      <c r="AP360" s="1">
        <v>0.90300000000000002</v>
      </c>
      <c r="AQ360" s="2">
        <v>0.83699999999999997</v>
      </c>
      <c r="AR360" s="2">
        <v>0.52100000000000002</v>
      </c>
      <c r="AS360" s="1">
        <f>(1-AR360)*AL360*(1-AO360)</f>
        <v>4.2394373999999999E-2</v>
      </c>
      <c r="AT360" s="1">
        <f>(1-AR360)*AL360*AO360</f>
        <v>0.10034762599999998</v>
      </c>
      <c r="AU360" s="1">
        <f>(1-AR360)*(1-AL360)</f>
        <v>0.33625799999999995</v>
      </c>
      <c r="AV360" s="1">
        <f>AR360*AM360*(1-AP360)</f>
        <v>2.8401793999999998E-2</v>
      </c>
      <c r="AW360" s="1">
        <f>AR360*AM360*AP360</f>
        <v>0.26440020600000008</v>
      </c>
      <c r="AX360" s="1">
        <f>AR360*(1-AM360)</f>
        <v>0.22819799999999998</v>
      </c>
      <c r="AY360" s="3">
        <f>$AK360*AS360</f>
        <v>32.982822972000001</v>
      </c>
      <c r="AZ360" s="3">
        <f>$AK360*AT360</f>
        <v>78.070453027999989</v>
      </c>
      <c r="BA360" s="3">
        <f>$AK360*AU360</f>
        <v>261.60872399999994</v>
      </c>
      <c r="BB360" s="3">
        <f>$AK360*AV360</f>
        <v>22.096595731999997</v>
      </c>
      <c r="BC360" s="3">
        <f>$AK360*AW360</f>
        <v>205.70336026800007</v>
      </c>
      <c r="BD360" s="3">
        <f>$AK360*AX360</f>
        <v>177.53804399999999</v>
      </c>
    </row>
    <row r="361" spans="1:56">
      <c r="A361">
        <v>2013</v>
      </c>
      <c r="B361">
        <v>1126</v>
      </c>
      <c r="C361" t="s">
        <v>579</v>
      </c>
      <c r="E361">
        <v>37</v>
      </c>
      <c r="F361">
        <v>62</v>
      </c>
      <c r="G361">
        <v>169</v>
      </c>
      <c r="H361">
        <v>193</v>
      </c>
      <c r="I361">
        <v>32</v>
      </c>
      <c r="J361">
        <v>12</v>
      </c>
      <c r="K361">
        <v>10</v>
      </c>
      <c r="L361">
        <v>1</v>
      </c>
      <c r="M361">
        <v>9</v>
      </c>
      <c r="N361">
        <v>21</v>
      </c>
      <c r="O361">
        <v>20</v>
      </c>
      <c r="P361">
        <v>22</v>
      </c>
      <c r="Q361">
        <v>0</v>
      </c>
      <c r="R361">
        <v>62</v>
      </c>
      <c r="S361">
        <v>1</v>
      </c>
      <c r="T361">
        <v>0</v>
      </c>
      <c r="U361">
        <v>1</v>
      </c>
      <c r="V361">
        <v>4</v>
      </c>
      <c r="W361">
        <v>0</v>
      </c>
      <c r="X361">
        <v>0</v>
      </c>
      <c r="Y361">
        <v>45</v>
      </c>
      <c r="Z361">
        <v>19</v>
      </c>
      <c r="AA361">
        <v>43</v>
      </c>
      <c r="AB361">
        <v>8</v>
      </c>
      <c r="AC361">
        <v>4</v>
      </c>
      <c r="AD361">
        <v>1</v>
      </c>
      <c r="AE361">
        <v>0</v>
      </c>
      <c r="AF361">
        <v>2.4</v>
      </c>
      <c r="AG361">
        <v>60.1</v>
      </c>
      <c r="AH361">
        <v>13.9</v>
      </c>
      <c r="AI361">
        <v>324</v>
      </c>
      <c r="AJ361">
        <v>483</v>
      </c>
      <c r="AK361">
        <v>807</v>
      </c>
      <c r="AL361" s="1">
        <v>0.255</v>
      </c>
      <c r="AM361" s="1">
        <v>0.66799999999999904</v>
      </c>
      <c r="AN361" s="2">
        <v>0.45899999999999902</v>
      </c>
      <c r="AO361" s="1">
        <v>0.45200000000000001</v>
      </c>
      <c r="AP361" s="1">
        <v>0.79299999999999904</v>
      </c>
      <c r="AQ361" s="2">
        <v>0.69699999999999995</v>
      </c>
      <c r="AR361" s="2">
        <v>0.49399999999999999</v>
      </c>
      <c r="AS361" s="1">
        <f>(1-AR361)*AL361*(1-AO361)</f>
        <v>7.0708440000000011E-2</v>
      </c>
      <c r="AT361" s="1">
        <f>(1-AR361)*AL361*AO361</f>
        <v>5.8321560000000001E-2</v>
      </c>
      <c r="AU361" s="1">
        <f>(1-AR361)*(1-AL361)</f>
        <v>0.37697000000000003</v>
      </c>
      <c r="AV361" s="1">
        <f>AR361*AM361*(1-AP361)</f>
        <v>6.8308344000000215E-2</v>
      </c>
      <c r="AW361" s="1">
        <f>AR361*AM361*AP361</f>
        <v>0.26168365599999927</v>
      </c>
      <c r="AX361" s="1">
        <f>AR361*(1-AM361)</f>
        <v>0.16400800000000049</v>
      </c>
      <c r="AY361" s="3">
        <f>$AK361*AS361</f>
        <v>57.061711080000009</v>
      </c>
      <c r="AZ361" s="3">
        <f>$AK361*AT361</f>
        <v>47.065498920000003</v>
      </c>
      <c r="BA361" s="3">
        <f>$AK361*AU361</f>
        <v>304.21478999999999</v>
      </c>
      <c r="BB361" s="3">
        <f>$AK361*AV361</f>
        <v>55.124833608000174</v>
      </c>
      <c r="BC361" s="3">
        <f>$AK361*AW361</f>
        <v>211.1787103919994</v>
      </c>
      <c r="BD361" s="3">
        <f>$AK361*AX361</f>
        <v>132.3544560000004</v>
      </c>
    </row>
    <row r="362" spans="1:56">
      <c r="A362">
        <v>2013</v>
      </c>
      <c r="B362">
        <v>13265</v>
      </c>
      <c r="C362" t="s">
        <v>886</v>
      </c>
      <c r="D362" t="s">
        <v>128</v>
      </c>
      <c r="E362">
        <v>22</v>
      </c>
      <c r="F362">
        <v>52</v>
      </c>
      <c r="G362">
        <v>173</v>
      </c>
      <c r="H362">
        <v>193</v>
      </c>
      <c r="I362">
        <v>37</v>
      </c>
      <c r="J362">
        <v>27</v>
      </c>
      <c r="K362">
        <v>5</v>
      </c>
      <c r="L362">
        <v>0</v>
      </c>
      <c r="M362">
        <v>5</v>
      </c>
      <c r="N362">
        <v>22</v>
      </c>
      <c r="O362">
        <v>14</v>
      </c>
      <c r="P362">
        <v>16</v>
      </c>
      <c r="Q362">
        <v>0</v>
      </c>
      <c r="R362">
        <v>49</v>
      </c>
      <c r="S362">
        <v>3</v>
      </c>
      <c r="T362">
        <v>1</v>
      </c>
      <c r="U362">
        <v>0</v>
      </c>
      <c r="V362">
        <v>5</v>
      </c>
      <c r="W362">
        <v>1</v>
      </c>
      <c r="X362">
        <v>0</v>
      </c>
      <c r="Y362">
        <v>53</v>
      </c>
      <c r="Z362">
        <v>23</v>
      </c>
      <c r="AA362">
        <v>48</v>
      </c>
      <c r="AB362">
        <v>7</v>
      </c>
      <c r="AC362">
        <v>5</v>
      </c>
      <c r="AD362">
        <v>1</v>
      </c>
      <c r="AE362">
        <v>0</v>
      </c>
      <c r="AF362">
        <v>3.2</v>
      </c>
      <c r="AG362">
        <v>60.6</v>
      </c>
      <c r="AH362">
        <v>14</v>
      </c>
      <c r="AI362">
        <v>283</v>
      </c>
      <c r="AJ362">
        <v>484</v>
      </c>
      <c r="AK362">
        <v>767</v>
      </c>
      <c r="AL362" s="1">
        <v>0.29499999999999998</v>
      </c>
      <c r="AM362" s="1">
        <v>0.68200000000000005</v>
      </c>
      <c r="AN362" s="2">
        <v>0.48199999999999998</v>
      </c>
      <c r="AO362" s="1">
        <v>0.5</v>
      </c>
      <c r="AP362" s="1">
        <v>0.80700000000000005</v>
      </c>
      <c r="AQ362" s="2">
        <v>0.71</v>
      </c>
      <c r="AR362" s="2">
        <v>0.48199999999999998</v>
      </c>
      <c r="AS362" s="1">
        <f>(1-AR362)*AL362*(1-AO362)</f>
        <v>7.6405000000000001E-2</v>
      </c>
      <c r="AT362" s="1">
        <f>(1-AR362)*AL362*AO362</f>
        <v>7.6405000000000001E-2</v>
      </c>
      <c r="AU362" s="1">
        <f>(1-AR362)*(1-AL362)</f>
        <v>0.36519000000000007</v>
      </c>
      <c r="AV362" s="1">
        <f>AR362*AM362*(1-AP362)</f>
        <v>6.3443731999999989E-2</v>
      </c>
      <c r="AW362" s="1">
        <f>AR362*AM362*AP362</f>
        <v>0.26528026800000004</v>
      </c>
      <c r="AX362" s="1">
        <f>AR362*(1-AM362)</f>
        <v>0.15327599999999997</v>
      </c>
      <c r="AY362" s="3">
        <f>$AK362*AS362</f>
        <v>58.602634999999999</v>
      </c>
      <c r="AZ362" s="3">
        <f>$AK362*AT362</f>
        <v>58.602634999999999</v>
      </c>
      <c r="BA362" s="3">
        <f>$AK362*AU362</f>
        <v>280.10073000000006</v>
      </c>
      <c r="BB362" s="3">
        <f>$AK362*AV362</f>
        <v>48.661342443999992</v>
      </c>
      <c r="BC362" s="3">
        <f>$AK362*AW362</f>
        <v>203.46996555600003</v>
      </c>
      <c r="BD362" s="3">
        <f>$AK362*AX362</f>
        <v>117.56269199999997</v>
      </c>
    </row>
    <row r="363" spans="1:56">
      <c r="A363">
        <v>2013</v>
      </c>
      <c r="B363">
        <v>8272</v>
      </c>
      <c r="C363" t="s">
        <v>665</v>
      </c>
      <c r="D363" t="s">
        <v>42</v>
      </c>
      <c r="E363">
        <v>27</v>
      </c>
      <c r="F363">
        <v>81</v>
      </c>
      <c r="G363">
        <v>164</v>
      </c>
      <c r="H363">
        <v>191</v>
      </c>
      <c r="I363">
        <v>40</v>
      </c>
      <c r="J363">
        <v>26</v>
      </c>
      <c r="K363">
        <v>7</v>
      </c>
      <c r="L363">
        <v>0</v>
      </c>
      <c r="M363">
        <v>7</v>
      </c>
      <c r="N363">
        <v>26</v>
      </c>
      <c r="O363">
        <v>30</v>
      </c>
      <c r="P363">
        <v>25</v>
      </c>
      <c r="Q363">
        <v>0</v>
      </c>
      <c r="R363">
        <v>57</v>
      </c>
      <c r="S363">
        <v>2</v>
      </c>
      <c r="T363">
        <v>0</v>
      </c>
      <c r="U363">
        <v>0</v>
      </c>
      <c r="V363">
        <v>3</v>
      </c>
      <c r="W363">
        <v>0</v>
      </c>
      <c r="X363">
        <v>0</v>
      </c>
      <c r="Y363">
        <v>62</v>
      </c>
      <c r="Z363">
        <v>20</v>
      </c>
      <c r="AA363">
        <v>25</v>
      </c>
      <c r="AB363">
        <v>0</v>
      </c>
      <c r="AC363">
        <v>3</v>
      </c>
      <c r="AD363">
        <v>0</v>
      </c>
      <c r="AE363">
        <v>0</v>
      </c>
      <c r="AF363">
        <v>1.6</v>
      </c>
      <c r="AG363">
        <v>55.5</v>
      </c>
      <c r="AH363">
        <v>11.2</v>
      </c>
      <c r="AI363">
        <v>340</v>
      </c>
      <c r="AJ363">
        <v>497</v>
      </c>
      <c r="AK363">
        <v>837</v>
      </c>
      <c r="AL363" s="1">
        <v>0.20899999999999999</v>
      </c>
      <c r="AM363" s="1">
        <v>0.59899999999999998</v>
      </c>
      <c r="AN363" s="2">
        <v>0.39899999999999902</v>
      </c>
      <c r="AO363" s="1">
        <v>0.45600000000000002</v>
      </c>
      <c r="AP363" s="1">
        <v>0.80799999999999905</v>
      </c>
      <c r="AQ363" s="2">
        <v>0.71299999999999997</v>
      </c>
      <c r="AR363" s="2">
        <v>0.48799999999999999</v>
      </c>
      <c r="AS363" s="1">
        <f>(1-AR363)*AL363*(1-AO363)</f>
        <v>5.8212352000000002E-2</v>
      </c>
      <c r="AT363" s="1">
        <f>(1-AR363)*AL363*AO363</f>
        <v>4.8795647999999997E-2</v>
      </c>
      <c r="AU363" s="1">
        <f>(1-AR363)*(1-AL363)</f>
        <v>0.40499200000000002</v>
      </c>
      <c r="AV363" s="1">
        <f>AR363*AM363*(1-AP363)</f>
        <v>5.6123904000000273E-2</v>
      </c>
      <c r="AW363" s="1">
        <f>AR363*AM363*AP363</f>
        <v>0.23618809599999968</v>
      </c>
      <c r="AX363" s="1">
        <f>AR363*(1-AM363)</f>
        <v>0.195688</v>
      </c>
      <c r="AY363" s="3">
        <f>$AK363*AS363</f>
        <v>48.723738623999999</v>
      </c>
      <c r="AZ363" s="3">
        <f>$AK363*AT363</f>
        <v>40.841957375999996</v>
      </c>
      <c r="BA363" s="3">
        <f>$AK363*AU363</f>
        <v>338.97830400000004</v>
      </c>
      <c r="BB363" s="3">
        <f>$AK363*AV363</f>
        <v>46.975707648000231</v>
      </c>
      <c r="BC363" s="3">
        <f>$AK363*AW363</f>
        <v>197.68943635199975</v>
      </c>
      <c r="BD363" s="3">
        <f>$AK363*AX363</f>
        <v>163.79085599999999</v>
      </c>
    </row>
    <row r="364" spans="1:56">
      <c r="A364">
        <v>2013</v>
      </c>
      <c r="B364">
        <v>3188</v>
      </c>
      <c r="C364" t="s">
        <v>773</v>
      </c>
      <c r="E364">
        <v>29</v>
      </c>
      <c r="F364">
        <v>61</v>
      </c>
      <c r="G364">
        <v>173</v>
      </c>
      <c r="H364">
        <v>187</v>
      </c>
      <c r="I364">
        <v>25</v>
      </c>
      <c r="J364">
        <v>21</v>
      </c>
      <c r="K364">
        <v>3</v>
      </c>
      <c r="L364">
        <v>0</v>
      </c>
      <c r="M364">
        <v>1</v>
      </c>
      <c r="N364">
        <v>18</v>
      </c>
      <c r="O364">
        <v>11</v>
      </c>
      <c r="P364">
        <v>6</v>
      </c>
      <c r="Q364">
        <v>1</v>
      </c>
      <c r="R364">
        <v>33</v>
      </c>
      <c r="S364">
        <v>4</v>
      </c>
      <c r="T364">
        <v>1</v>
      </c>
      <c r="U364">
        <v>3</v>
      </c>
      <c r="V364">
        <v>6</v>
      </c>
      <c r="W364">
        <v>1</v>
      </c>
      <c r="X364">
        <v>0</v>
      </c>
      <c r="Y364">
        <v>51</v>
      </c>
      <c r="Z364">
        <v>25</v>
      </c>
      <c r="AA364">
        <v>65</v>
      </c>
      <c r="AB364">
        <v>22</v>
      </c>
      <c r="AC364">
        <v>2</v>
      </c>
      <c r="AD364">
        <v>3</v>
      </c>
      <c r="AE364">
        <v>0</v>
      </c>
      <c r="AF364">
        <v>4.2</v>
      </c>
      <c r="AG364">
        <v>65.8</v>
      </c>
      <c r="AH364">
        <v>9</v>
      </c>
      <c r="AI364">
        <v>207</v>
      </c>
      <c r="AJ364">
        <v>427</v>
      </c>
      <c r="AK364">
        <v>634</v>
      </c>
      <c r="AL364" s="1">
        <v>0.32600000000000001</v>
      </c>
      <c r="AM364" s="1">
        <v>0.68799999999999994</v>
      </c>
      <c r="AN364" s="2">
        <v>0.51600000000000001</v>
      </c>
      <c r="AO364" s="1">
        <v>0.68</v>
      </c>
      <c r="AP364" s="1">
        <v>0.88599999999999901</v>
      </c>
      <c r="AQ364" s="2">
        <v>0.82399999999999995</v>
      </c>
      <c r="AR364" s="2">
        <v>0.52600000000000002</v>
      </c>
      <c r="AS364" s="1">
        <f>(1-AR364)*AL364*(1-AO364)</f>
        <v>4.9447679999999994E-2</v>
      </c>
      <c r="AT364" s="1">
        <f>(1-AR364)*AL364*AO364</f>
        <v>0.10507632</v>
      </c>
      <c r="AU364" s="1">
        <f>(1-AR364)*(1-AL364)</f>
        <v>0.31947599999999993</v>
      </c>
      <c r="AV364" s="1">
        <f>AR364*AM364*(1-AP364)</f>
        <v>4.1255232000000357E-2</v>
      </c>
      <c r="AW364" s="1">
        <f>AR364*AM364*AP364</f>
        <v>0.32063276799999962</v>
      </c>
      <c r="AX364" s="1">
        <f>AR364*(1-AM364)</f>
        <v>0.16411200000000004</v>
      </c>
      <c r="AY364" s="3">
        <f>$AK364*AS364</f>
        <v>31.349829119999995</v>
      </c>
      <c r="AZ364" s="3">
        <f>$AK364*AT364</f>
        <v>66.618386880000003</v>
      </c>
      <c r="BA364" s="3">
        <f>$AK364*AU364</f>
        <v>202.54778399999995</v>
      </c>
      <c r="BB364" s="3">
        <f>$AK364*AV364</f>
        <v>26.155817088000227</v>
      </c>
      <c r="BC364" s="3">
        <f>$AK364*AW364</f>
        <v>203.28117491199976</v>
      </c>
      <c r="BD364" s="3">
        <f>$AK364*AX364</f>
        <v>104.04700800000002</v>
      </c>
    </row>
    <row r="365" spans="1:56">
      <c r="A365">
        <v>2013</v>
      </c>
      <c r="B365">
        <v>3707</v>
      </c>
      <c r="C365" t="s">
        <v>88</v>
      </c>
      <c r="D365" t="s">
        <v>7</v>
      </c>
      <c r="E365">
        <v>30</v>
      </c>
      <c r="F365">
        <v>54</v>
      </c>
      <c r="G365">
        <v>163</v>
      </c>
      <c r="H365">
        <v>184</v>
      </c>
      <c r="I365">
        <v>40</v>
      </c>
      <c r="J365">
        <v>22</v>
      </c>
      <c r="K365">
        <v>9</v>
      </c>
      <c r="L365">
        <v>0</v>
      </c>
      <c r="M365">
        <v>9</v>
      </c>
      <c r="N365">
        <v>20</v>
      </c>
      <c r="O365">
        <v>22</v>
      </c>
      <c r="P365">
        <v>20</v>
      </c>
      <c r="Q365">
        <v>0</v>
      </c>
      <c r="R365">
        <v>60</v>
      </c>
      <c r="S365">
        <v>0</v>
      </c>
      <c r="T365">
        <v>0</v>
      </c>
      <c r="U365">
        <v>1</v>
      </c>
      <c r="V365">
        <v>2</v>
      </c>
      <c r="W365">
        <v>1</v>
      </c>
      <c r="X365">
        <v>2</v>
      </c>
      <c r="Y365">
        <v>33</v>
      </c>
      <c r="Z365">
        <v>23</v>
      </c>
      <c r="AA365">
        <v>47</v>
      </c>
      <c r="AB365">
        <v>6</v>
      </c>
      <c r="AC365">
        <v>2</v>
      </c>
      <c r="AD365">
        <v>1</v>
      </c>
      <c r="AE365">
        <v>0</v>
      </c>
      <c r="AF365">
        <v>1.7</v>
      </c>
      <c r="AG365">
        <v>64.7</v>
      </c>
      <c r="AH365">
        <v>8.3000000000000007</v>
      </c>
      <c r="AI365">
        <v>311</v>
      </c>
      <c r="AJ365">
        <v>471</v>
      </c>
      <c r="AK365">
        <v>782</v>
      </c>
      <c r="AL365" s="1">
        <v>0.17199999999999999</v>
      </c>
      <c r="AM365" s="1">
        <v>0.54700000000000004</v>
      </c>
      <c r="AN365" s="2">
        <v>0.36699999999999999</v>
      </c>
      <c r="AO365" s="1">
        <v>0.437999999999999</v>
      </c>
      <c r="AP365" s="1">
        <v>0.86899999999999999</v>
      </c>
      <c r="AQ365" s="2">
        <v>0.77200000000000002</v>
      </c>
      <c r="AR365" s="2">
        <v>0.52</v>
      </c>
      <c r="AS365" s="1">
        <f>(1-AR365)*AL365*(1-AO365)</f>
        <v>4.6398720000000074E-2</v>
      </c>
      <c r="AT365" s="1">
        <f>(1-AR365)*AL365*AO365</f>
        <v>3.6161279999999914E-2</v>
      </c>
      <c r="AU365" s="1">
        <f>(1-AR365)*(1-AL365)</f>
        <v>0.39744000000000002</v>
      </c>
      <c r="AV365" s="1">
        <f>AR365*AM365*(1-AP365)</f>
        <v>3.7261640000000006E-2</v>
      </c>
      <c r="AW365" s="1">
        <f>AR365*AM365*AP365</f>
        <v>0.24717836000000001</v>
      </c>
      <c r="AX365" s="1">
        <f>AR365*(1-AM365)</f>
        <v>0.23555999999999999</v>
      </c>
      <c r="AY365" s="3">
        <f>$AK365*AS365</f>
        <v>36.283799040000055</v>
      </c>
      <c r="AZ365" s="3">
        <f>$AK365*AT365</f>
        <v>28.278120959999931</v>
      </c>
      <c r="BA365" s="3">
        <f>$AK365*AU365</f>
        <v>310.79808000000003</v>
      </c>
      <c r="BB365" s="3">
        <f>$AK365*AV365</f>
        <v>29.138602480000003</v>
      </c>
      <c r="BC365" s="3">
        <f>$AK365*AW365</f>
        <v>193.29347752000001</v>
      </c>
      <c r="BD365" s="3">
        <f>$AK365*AX365</f>
        <v>184.20792</v>
      </c>
    </row>
    <row r="366" spans="1:56">
      <c r="A366">
        <v>2013</v>
      </c>
      <c r="B366">
        <v>6656</v>
      </c>
      <c r="C366" t="s">
        <v>865</v>
      </c>
      <c r="E366">
        <v>23</v>
      </c>
      <c r="F366">
        <v>47</v>
      </c>
      <c r="G366">
        <v>170</v>
      </c>
      <c r="H366">
        <v>184</v>
      </c>
      <c r="I366">
        <v>48</v>
      </c>
      <c r="J366">
        <v>38</v>
      </c>
      <c r="K366">
        <v>7</v>
      </c>
      <c r="L366">
        <v>2</v>
      </c>
      <c r="M366">
        <v>1</v>
      </c>
      <c r="N366">
        <v>24</v>
      </c>
      <c r="O366">
        <v>10</v>
      </c>
      <c r="P366">
        <v>12</v>
      </c>
      <c r="Q366">
        <v>0</v>
      </c>
      <c r="R366">
        <v>35</v>
      </c>
      <c r="S366">
        <v>1</v>
      </c>
      <c r="T366">
        <v>1</v>
      </c>
      <c r="U366">
        <v>0</v>
      </c>
      <c r="V366">
        <v>4</v>
      </c>
      <c r="W366">
        <v>7</v>
      </c>
      <c r="X366">
        <v>1</v>
      </c>
      <c r="Y366">
        <v>84</v>
      </c>
      <c r="Z366">
        <v>27</v>
      </c>
      <c r="AA366">
        <v>25</v>
      </c>
      <c r="AB366">
        <v>0</v>
      </c>
      <c r="AC366">
        <v>3</v>
      </c>
      <c r="AD366">
        <v>0</v>
      </c>
      <c r="AE366">
        <v>0</v>
      </c>
      <c r="AF366">
        <v>6.9</v>
      </c>
      <c r="AG366">
        <v>71.2</v>
      </c>
      <c r="AH366">
        <v>8.5</v>
      </c>
      <c r="AI366">
        <v>258</v>
      </c>
      <c r="AJ366">
        <v>448</v>
      </c>
      <c r="AK366">
        <v>706</v>
      </c>
      <c r="AL366" s="1">
        <v>0.24</v>
      </c>
      <c r="AM366" s="1">
        <v>0.60599999999999998</v>
      </c>
      <c r="AN366" s="2">
        <v>0.436</v>
      </c>
      <c r="AO366" s="1">
        <v>0.43</v>
      </c>
      <c r="AP366" s="1">
        <v>0.92500000000000004</v>
      </c>
      <c r="AQ366" s="2">
        <v>0.79799999999999904</v>
      </c>
      <c r="AR366" s="2">
        <v>0.53299999999999903</v>
      </c>
      <c r="AS366" s="1">
        <f>(1-AR366)*AL366*(1-AO366)</f>
        <v>6.3885600000000139E-2</v>
      </c>
      <c r="AT366" s="1">
        <f>(1-AR366)*AL366*AO366</f>
        <v>4.8194400000000102E-2</v>
      </c>
      <c r="AU366" s="1">
        <f>(1-AR366)*(1-AL366)</f>
        <v>0.35492000000000073</v>
      </c>
      <c r="AV366" s="1">
        <f>AR366*AM366*(1-AP366)</f>
        <v>2.422484999999994E-2</v>
      </c>
      <c r="AW366" s="1">
        <f>AR366*AM366*AP366</f>
        <v>0.29877314999999943</v>
      </c>
      <c r="AX366" s="1">
        <f>AR366*(1-AM366)</f>
        <v>0.21000199999999963</v>
      </c>
      <c r="AY366" s="3">
        <f>$AK366*AS366</f>
        <v>45.103233600000095</v>
      </c>
      <c r="AZ366" s="3">
        <f>$AK366*AT366</f>
        <v>34.025246400000071</v>
      </c>
      <c r="BA366" s="3">
        <f>$AK366*AU366</f>
        <v>250.57352000000051</v>
      </c>
      <c r="BB366" s="3">
        <f>$AK366*AV366</f>
        <v>17.102744099999956</v>
      </c>
      <c r="BC366" s="3">
        <f>$AK366*AW366</f>
        <v>210.9338438999996</v>
      </c>
      <c r="BD366" s="3">
        <f>$AK366*AX366</f>
        <v>148.26141199999975</v>
      </c>
    </row>
    <row r="367" spans="1:56">
      <c r="A367">
        <v>2013</v>
      </c>
      <c r="B367">
        <v>1274</v>
      </c>
      <c r="C367" t="s">
        <v>17</v>
      </c>
      <c r="D367" t="s">
        <v>18</v>
      </c>
      <c r="E367">
        <v>37</v>
      </c>
      <c r="F367">
        <v>44</v>
      </c>
      <c r="G367">
        <v>156</v>
      </c>
      <c r="H367">
        <v>181</v>
      </c>
      <c r="I367">
        <v>38</v>
      </c>
      <c r="J367">
        <v>24</v>
      </c>
      <c r="K367">
        <v>7</v>
      </c>
      <c r="L367">
        <v>0</v>
      </c>
      <c r="M367">
        <v>7</v>
      </c>
      <c r="N367">
        <v>21</v>
      </c>
      <c r="O367">
        <v>19</v>
      </c>
      <c r="P367">
        <v>23</v>
      </c>
      <c r="Q367">
        <v>1</v>
      </c>
      <c r="R367">
        <v>43</v>
      </c>
      <c r="S367">
        <v>2</v>
      </c>
      <c r="T367">
        <v>0</v>
      </c>
      <c r="U367">
        <v>0</v>
      </c>
      <c r="V367">
        <v>5</v>
      </c>
      <c r="W367">
        <v>4</v>
      </c>
      <c r="X367">
        <v>2</v>
      </c>
      <c r="Y367">
        <v>45</v>
      </c>
      <c r="Z367">
        <v>23</v>
      </c>
      <c r="AA367">
        <v>45</v>
      </c>
      <c r="AB367">
        <v>4</v>
      </c>
      <c r="AC367">
        <v>1</v>
      </c>
      <c r="AD367">
        <v>0</v>
      </c>
      <c r="AE367">
        <v>0</v>
      </c>
      <c r="AF367">
        <v>3.3</v>
      </c>
      <c r="AG367">
        <v>60.8</v>
      </c>
      <c r="AH367">
        <v>11.4</v>
      </c>
      <c r="AI367">
        <v>299</v>
      </c>
      <c r="AJ367">
        <v>445</v>
      </c>
      <c r="AK367">
        <v>744</v>
      </c>
      <c r="AL367" s="1">
        <v>0.245</v>
      </c>
      <c r="AM367" s="1">
        <v>0.61299999999999999</v>
      </c>
      <c r="AN367" s="2">
        <v>0.42299999999999999</v>
      </c>
      <c r="AO367" s="1">
        <v>0.52700000000000002</v>
      </c>
      <c r="AP367" s="1">
        <v>0.80400000000000005</v>
      </c>
      <c r="AQ367" s="2">
        <v>0.72099999999999997</v>
      </c>
      <c r="AR367" s="2">
        <v>0.48399999999999999</v>
      </c>
      <c r="AS367" s="1">
        <f>(1-AR367)*AL367*(1-AO367)</f>
        <v>5.9796660000000001E-2</v>
      </c>
      <c r="AT367" s="1">
        <f>(1-AR367)*AL367*AO367</f>
        <v>6.6623340000000003E-2</v>
      </c>
      <c r="AU367" s="1">
        <f>(1-AR367)*(1-AL367)</f>
        <v>0.38958000000000004</v>
      </c>
      <c r="AV367" s="1">
        <f>AR367*AM367*(1-AP367)</f>
        <v>5.8151631999999988E-2</v>
      </c>
      <c r="AW367" s="1">
        <f>AR367*AM367*AP367</f>
        <v>0.23854036800000003</v>
      </c>
      <c r="AX367" s="1">
        <f>AR367*(1-AM367)</f>
        <v>0.187308</v>
      </c>
      <c r="AY367" s="3">
        <f>$AK367*AS367</f>
        <v>44.488715040000002</v>
      </c>
      <c r="AZ367" s="3">
        <f>$AK367*AT367</f>
        <v>49.567764960000005</v>
      </c>
      <c r="BA367" s="3">
        <f>$AK367*AU367</f>
        <v>289.84752000000003</v>
      </c>
      <c r="BB367" s="3">
        <f>$AK367*AV367</f>
        <v>43.26481420799999</v>
      </c>
      <c r="BC367" s="3">
        <f>$AK367*AW367</f>
        <v>177.47403379200003</v>
      </c>
      <c r="BD367" s="3">
        <f>$AK367*AX367</f>
        <v>139.35715200000001</v>
      </c>
    </row>
    <row r="368" spans="1:56">
      <c r="A368">
        <v>2013</v>
      </c>
      <c r="B368">
        <v>13051</v>
      </c>
      <c r="C368" t="s">
        <v>885</v>
      </c>
      <c r="D368" t="s">
        <v>63</v>
      </c>
      <c r="E368">
        <v>29</v>
      </c>
      <c r="F368">
        <v>55</v>
      </c>
      <c r="G368">
        <v>160</v>
      </c>
      <c r="H368">
        <v>181</v>
      </c>
      <c r="I368">
        <v>31</v>
      </c>
      <c r="J368">
        <v>21</v>
      </c>
      <c r="K368">
        <v>3</v>
      </c>
      <c r="L368">
        <v>0</v>
      </c>
      <c r="M368">
        <v>7</v>
      </c>
      <c r="N368">
        <v>14</v>
      </c>
      <c r="O368">
        <v>17</v>
      </c>
      <c r="P368">
        <v>20</v>
      </c>
      <c r="Q368">
        <v>0</v>
      </c>
      <c r="R368">
        <v>58</v>
      </c>
      <c r="S368">
        <v>1</v>
      </c>
      <c r="T368">
        <v>0</v>
      </c>
      <c r="U368">
        <v>0</v>
      </c>
      <c r="V368">
        <v>5</v>
      </c>
      <c r="W368">
        <v>0</v>
      </c>
      <c r="X368">
        <v>1</v>
      </c>
      <c r="Y368">
        <v>65</v>
      </c>
      <c r="Z368">
        <v>14</v>
      </c>
      <c r="AA368">
        <v>23</v>
      </c>
      <c r="AB368">
        <v>4</v>
      </c>
      <c r="AC368">
        <v>3</v>
      </c>
      <c r="AD368">
        <v>0</v>
      </c>
      <c r="AE368">
        <v>0</v>
      </c>
      <c r="AF368">
        <v>0.9</v>
      </c>
      <c r="AG368">
        <v>59.7</v>
      </c>
      <c r="AH368">
        <v>16.100000000000001</v>
      </c>
      <c r="AI368">
        <v>286</v>
      </c>
      <c r="AJ368">
        <v>445</v>
      </c>
      <c r="AK368">
        <v>731</v>
      </c>
      <c r="AL368" s="1">
        <v>0.26</v>
      </c>
      <c r="AM368" s="1">
        <v>0.66900000000000004</v>
      </c>
      <c r="AN368" s="2">
        <v>0.46100000000000002</v>
      </c>
      <c r="AO368" s="1">
        <v>0.41699999999999998</v>
      </c>
      <c r="AP368" s="1">
        <v>0.73799999999999999</v>
      </c>
      <c r="AQ368" s="2">
        <v>0.64599999999999902</v>
      </c>
      <c r="AR368" s="2">
        <v>0.49299999999999999</v>
      </c>
      <c r="AS368" s="1">
        <f>(1-AR368)*AL368*(1-AO368)</f>
        <v>7.6851059999999985E-2</v>
      </c>
      <c r="AT368" s="1">
        <f>(1-AR368)*AL368*AO368</f>
        <v>5.4968939999999994E-2</v>
      </c>
      <c r="AU368" s="1">
        <f>(1-AR368)*(1-AL368)</f>
        <v>0.37518000000000001</v>
      </c>
      <c r="AV368" s="1">
        <f>AR368*AM368*(1-AP368)</f>
        <v>8.6412054000000016E-2</v>
      </c>
      <c r="AW368" s="1">
        <f>AR368*AM368*AP368</f>
        <v>0.24340494600000001</v>
      </c>
      <c r="AX368" s="1">
        <f>AR368*(1-AM368)</f>
        <v>0.16318299999999997</v>
      </c>
      <c r="AY368" s="3">
        <f>$AK368*AS368</f>
        <v>56.17812485999999</v>
      </c>
      <c r="AZ368" s="3">
        <f>$AK368*AT368</f>
        <v>40.182295139999994</v>
      </c>
      <c r="BA368" s="3">
        <f>$AK368*AU368</f>
        <v>274.25657999999999</v>
      </c>
      <c r="BB368" s="3">
        <f>$AK368*AV368</f>
        <v>63.167211474000013</v>
      </c>
      <c r="BC368" s="3">
        <f>$AK368*AW368</f>
        <v>177.929015526</v>
      </c>
      <c r="BD368" s="3">
        <f>$AK368*AX368</f>
        <v>119.28677299999998</v>
      </c>
    </row>
    <row r="369" spans="1:56">
      <c r="A369">
        <v>2013</v>
      </c>
      <c r="B369">
        <v>3402</v>
      </c>
      <c r="C369" t="s">
        <v>575</v>
      </c>
      <c r="D369" t="s">
        <v>13</v>
      </c>
      <c r="E369">
        <v>29</v>
      </c>
      <c r="F369">
        <v>60</v>
      </c>
      <c r="G369">
        <v>165</v>
      </c>
      <c r="H369">
        <v>181</v>
      </c>
      <c r="I369">
        <v>36</v>
      </c>
      <c r="J369">
        <v>27</v>
      </c>
      <c r="K369">
        <v>7</v>
      </c>
      <c r="L369">
        <v>1</v>
      </c>
      <c r="M369">
        <v>1</v>
      </c>
      <c r="N369">
        <v>18</v>
      </c>
      <c r="O369">
        <v>13</v>
      </c>
      <c r="P369">
        <v>16</v>
      </c>
      <c r="Q369">
        <v>0</v>
      </c>
      <c r="R369">
        <v>39</v>
      </c>
      <c r="S369">
        <v>0</v>
      </c>
      <c r="T369">
        <v>0</v>
      </c>
      <c r="U369">
        <v>0</v>
      </c>
      <c r="V369">
        <v>3</v>
      </c>
      <c r="W369">
        <v>6</v>
      </c>
      <c r="X369">
        <v>1</v>
      </c>
      <c r="Y369">
        <v>61</v>
      </c>
      <c r="Z369">
        <v>24</v>
      </c>
      <c r="AA369">
        <v>37</v>
      </c>
      <c r="AB369">
        <v>3</v>
      </c>
      <c r="AC369">
        <v>5</v>
      </c>
      <c r="AD369">
        <v>4</v>
      </c>
      <c r="AE369">
        <v>2</v>
      </c>
      <c r="AF369">
        <v>5.9</v>
      </c>
      <c r="AG369">
        <v>61.9</v>
      </c>
      <c r="AH369">
        <v>9.1</v>
      </c>
      <c r="AI369">
        <v>230</v>
      </c>
      <c r="AJ369">
        <v>444</v>
      </c>
      <c r="AK369">
        <v>674</v>
      </c>
      <c r="AL369" s="1">
        <v>0.34799999999999998</v>
      </c>
      <c r="AM369" s="1">
        <v>0.60499999999999998</v>
      </c>
      <c r="AN369" s="2">
        <v>0.47</v>
      </c>
      <c r="AO369" s="1">
        <v>0.69099999999999995</v>
      </c>
      <c r="AP369" s="1">
        <v>0.875999999999999</v>
      </c>
      <c r="AQ369" s="2">
        <v>0.80400000000000005</v>
      </c>
      <c r="AR369" s="2">
        <v>0.47499999999999998</v>
      </c>
      <c r="AS369" s="1">
        <f>(1-AR369)*AL369*(1-AO369)</f>
        <v>5.6454300000000013E-2</v>
      </c>
      <c r="AT369" s="1">
        <f>(1-AR369)*AL369*AO369</f>
        <v>0.12624569999999999</v>
      </c>
      <c r="AU369" s="1">
        <f>(1-AR369)*(1-AL369)</f>
        <v>0.34230000000000005</v>
      </c>
      <c r="AV369" s="1">
        <f>AR369*AM369*(1-AP369)</f>
        <v>3.5634500000000284E-2</v>
      </c>
      <c r="AW369" s="1">
        <f>AR369*AM369*AP369</f>
        <v>0.2517404999999997</v>
      </c>
      <c r="AX369" s="1">
        <f>AR369*(1-AM369)</f>
        <v>0.18762499999999999</v>
      </c>
      <c r="AY369" s="3">
        <f>$AK369*AS369</f>
        <v>38.050198200000011</v>
      </c>
      <c r="AZ369" s="3">
        <f>$AK369*AT369</f>
        <v>85.089601799999997</v>
      </c>
      <c r="BA369" s="3">
        <f>$AK369*AU369</f>
        <v>230.71020000000004</v>
      </c>
      <c r="BB369" s="3">
        <f>$AK369*AV369</f>
        <v>24.017653000000191</v>
      </c>
      <c r="BC369" s="3">
        <f>$AK369*AW369</f>
        <v>169.67309699999979</v>
      </c>
      <c r="BD369" s="3">
        <f>$AK369*AX369</f>
        <v>126.45925</v>
      </c>
    </row>
    <row r="370" spans="1:56">
      <c r="A370">
        <v>2013</v>
      </c>
      <c r="B370">
        <v>9187</v>
      </c>
      <c r="C370" t="s">
        <v>868</v>
      </c>
      <c r="D370" t="s">
        <v>15</v>
      </c>
      <c r="E370">
        <v>26</v>
      </c>
      <c r="F370">
        <v>79</v>
      </c>
      <c r="G370">
        <v>160</v>
      </c>
      <c r="H370">
        <v>179</v>
      </c>
      <c r="I370">
        <v>37</v>
      </c>
      <c r="J370">
        <v>25</v>
      </c>
      <c r="K370">
        <v>7</v>
      </c>
      <c r="L370">
        <v>0</v>
      </c>
      <c r="M370">
        <v>5</v>
      </c>
      <c r="N370">
        <v>15</v>
      </c>
      <c r="O370">
        <v>12</v>
      </c>
      <c r="P370">
        <v>18</v>
      </c>
      <c r="Q370">
        <v>0</v>
      </c>
      <c r="R370">
        <v>57</v>
      </c>
      <c r="S370">
        <v>1</v>
      </c>
      <c r="T370">
        <v>0</v>
      </c>
      <c r="U370">
        <v>0</v>
      </c>
      <c r="V370">
        <v>5</v>
      </c>
      <c r="W370">
        <v>7</v>
      </c>
      <c r="X370">
        <v>2</v>
      </c>
      <c r="Y370">
        <v>40</v>
      </c>
      <c r="Z370">
        <v>28</v>
      </c>
      <c r="AA370">
        <v>34</v>
      </c>
      <c r="AB370">
        <v>3</v>
      </c>
      <c r="AC370">
        <v>0</v>
      </c>
      <c r="AD370">
        <v>1</v>
      </c>
      <c r="AE370">
        <v>0</v>
      </c>
      <c r="AF370">
        <v>3.8</v>
      </c>
      <c r="AG370">
        <v>57</v>
      </c>
      <c r="AH370">
        <v>15.5</v>
      </c>
      <c r="AI370">
        <v>271</v>
      </c>
      <c r="AJ370">
        <v>414</v>
      </c>
      <c r="AK370">
        <v>685</v>
      </c>
      <c r="AL370" s="1">
        <v>0.26899999999999902</v>
      </c>
      <c r="AM370" s="1">
        <v>0.68899999999999995</v>
      </c>
      <c r="AN370" s="2">
        <v>0.47299999999999998</v>
      </c>
      <c r="AO370" s="1">
        <v>0.33700000000000002</v>
      </c>
      <c r="AP370" s="1">
        <v>0.8</v>
      </c>
      <c r="AQ370" s="2">
        <v>0.66500000000000004</v>
      </c>
      <c r="AR370" s="2">
        <v>0.48599999999999999</v>
      </c>
      <c r="AS370" s="1">
        <f>(1-AR370)*AL370*(1-AO370)</f>
        <v>9.1670357999999674E-2</v>
      </c>
      <c r="AT370" s="1">
        <f>(1-AR370)*AL370*AO370</f>
        <v>4.6595641999999833E-2</v>
      </c>
      <c r="AU370" s="1">
        <f>(1-AR370)*(1-AL370)</f>
        <v>0.37573400000000051</v>
      </c>
      <c r="AV370" s="1">
        <f>AR370*AM370*(1-AP370)</f>
        <v>6.6970799999999983E-2</v>
      </c>
      <c r="AW370" s="1">
        <f>AR370*AM370*AP370</f>
        <v>0.26788319999999999</v>
      </c>
      <c r="AX370" s="1">
        <f>AR370*(1-AM370)</f>
        <v>0.15114600000000003</v>
      </c>
      <c r="AY370" s="3">
        <f>$AK370*AS370</f>
        <v>62.794195229999779</v>
      </c>
      <c r="AZ370" s="3">
        <f>$AK370*AT370</f>
        <v>31.918014769999886</v>
      </c>
      <c r="BA370" s="3">
        <f>$AK370*AU370</f>
        <v>257.37779000000035</v>
      </c>
      <c r="BB370" s="3">
        <f>$AK370*AV370</f>
        <v>45.874997999999991</v>
      </c>
      <c r="BC370" s="3">
        <f>$AK370*AW370</f>
        <v>183.49999199999999</v>
      </c>
      <c r="BD370" s="3">
        <f>$AK370*AX370</f>
        <v>103.53501000000001</v>
      </c>
    </row>
    <row r="371" spans="1:56">
      <c r="A371">
        <v>2013</v>
      </c>
      <c r="B371">
        <v>11997</v>
      </c>
      <c r="C371" t="s">
        <v>875</v>
      </c>
      <c r="D371" t="s">
        <v>44</v>
      </c>
      <c r="E371">
        <v>23</v>
      </c>
      <c r="F371">
        <v>50</v>
      </c>
      <c r="G371">
        <v>162</v>
      </c>
      <c r="H371">
        <v>179</v>
      </c>
      <c r="I371">
        <v>38</v>
      </c>
      <c r="J371">
        <v>24</v>
      </c>
      <c r="K371">
        <v>8</v>
      </c>
      <c r="L371">
        <v>1</v>
      </c>
      <c r="M371">
        <v>5</v>
      </c>
      <c r="N371">
        <v>18</v>
      </c>
      <c r="O371">
        <v>22</v>
      </c>
      <c r="P371">
        <v>15</v>
      </c>
      <c r="Q371">
        <v>3</v>
      </c>
      <c r="R371">
        <v>43</v>
      </c>
      <c r="S371">
        <v>1</v>
      </c>
      <c r="T371">
        <v>1</v>
      </c>
      <c r="U371">
        <v>0</v>
      </c>
      <c r="V371">
        <v>1</v>
      </c>
      <c r="W371">
        <v>1</v>
      </c>
      <c r="X371">
        <v>0</v>
      </c>
      <c r="Y371">
        <v>52</v>
      </c>
      <c r="Z371">
        <v>25</v>
      </c>
      <c r="AA371">
        <v>42</v>
      </c>
      <c r="AB371">
        <v>3</v>
      </c>
      <c r="AC371">
        <v>3</v>
      </c>
      <c r="AD371">
        <v>1</v>
      </c>
      <c r="AE371">
        <v>1</v>
      </c>
      <c r="AF371">
        <v>4</v>
      </c>
      <c r="AG371">
        <v>60.9</v>
      </c>
      <c r="AH371">
        <v>11.7</v>
      </c>
      <c r="AI371">
        <v>234</v>
      </c>
      <c r="AJ371">
        <v>401</v>
      </c>
      <c r="AK371">
        <v>635</v>
      </c>
      <c r="AL371" s="1">
        <v>0.307</v>
      </c>
      <c r="AM371" s="1">
        <v>0.66500000000000004</v>
      </c>
      <c r="AN371" s="2">
        <v>0.48499999999999999</v>
      </c>
      <c r="AO371" s="1">
        <v>0.52100000000000002</v>
      </c>
      <c r="AP371" s="1">
        <v>0.86899999999999999</v>
      </c>
      <c r="AQ371" s="2">
        <v>0.75800000000000001</v>
      </c>
      <c r="AR371" s="2">
        <v>0.498</v>
      </c>
      <c r="AS371" s="1">
        <f>(1-AR371)*AL371*(1-AO371)</f>
        <v>7.3820605999999997E-2</v>
      </c>
      <c r="AT371" s="1">
        <f>(1-AR371)*AL371*AO371</f>
        <v>8.0293394000000004E-2</v>
      </c>
      <c r="AU371" s="1">
        <f>(1-AR371)*(1-AL371)</f>
        <v>0.34788600000000003</v>
      </c>
      <c r="AV371" s="1">
        <f>AR371*AM371*(1-AP371)</f>
        <v>4.3383270000000002E-2</v>
      </c>
      <c r="AW371" s="1">
        <f>AR371*AM371*AP371</f>
        <v>0.28778672999999999</v>
      </c>
      <c r="AX371" s="1">
        <f>AR371*(1-AM371)</f>
        <v>0.16682999999999998</v>
      </c>
      <c r="AY371" s="3">
        <f>$AK371*AS371</f>
        <v>46.876084809999995</v>
      </c>
      <c r="AZ371" s="3">
        <f>$AK371*AT371</f>
        <v>50.986305190000003</v>
      </c>
      <c r="BA371" s="3">
        <f>$AK371*AU371</f>
        <v>220.90761000000001</v>
      </c>
      <c r="BB371" s="3">
        <f>$AK371*AV371</f>
        <v>27.548376449999999</v>
      </c>
      <c r="BC371" s="3">
        <f>$AK371*AW371</f>
        <v>182.74457354999998</v>
      </c>
      <c r="BD371" s="3">
        <f>$AK371*AX371</f>
        <v>105.93704999999999</v>
      </c>
    </row>
    <row r="372" spans="1:56">
      <c r="A372">
        <v>2013</v>
      </c>
      <c r="B372">
        <v>6153</v>
      </c>
      <c r="C372" t="s">
        <v>825</v>
      </c>
      <c r="D372" t="s">
        <v>63</v>
      </c>
      <c r="E372">
        <v>24</v>
      </c>
      <c r="F372">
        <v>66</v>
      </c>
      <c r="G372">
        <v>165</v>
      </c>
      <c r="H372">
        <v>179</v>
      </c>
      <c r="I372">
        <v>39</v>
      </c>
      <c r="J372">
        <v>29</v>
      </c>
      <c r="K372">
        <v>5</v>
      </c>
      <c r="L372">
        <v>2</v>
      </c>
      <c r="M372">
        <v>3</v>
      </c>
      <c r="N372">
        <v>23</v>
      </c>
      <c r="O372">
        <v>10</v>
      </c>
      <c r="P372">
        <v>11</v>
      </c>
      <c r="Q372">
        <v>0</v>
      </c>
      <c r="R372">
        <v>34</v>
      </c>
      <c r="S372">
        <v>0</v>
      </c>
      <c r="T372">
        <v>1</v>
      </c>
      <c r="U372">
        <v>2</v>
      </c>
      <c r="V372">
        <v>0</v>
      </c>
      <c r="W372">
        <v>0</v>
      </c>
      <c r="X372">
        <v>2</v>
      </c>
      <c r="Y372">
        <v>54</v>
      </c>
      <c r="Z372">
        <v>27</v>
      </c>
      <c r="AA372">
        <v>48</v>
      </c>
      <c r="AB372">
        <v>2</v>
      </c>
      <c r="AC372">
        <v>1</v>
      </c>
      <c r="AD372">
        <v>5</v>
      </c>
      <c r="AE372">
        <v>1</v>
      </c>
      <c r="AF372">
        <v>4.5999999999999996</v>
      </c>
      <c r="AG372">
        <v>60.3</v>
      </c>
      <c r="AH372">
        <v>9.3000000000000007</v>
      </c>
      <c r="AI372">
        <v>238</v>
      </c>
      <c r="AJ372">
        <v>471</v>
      </c>
      <c r="AK372">
        <v>709</v>
      </c>
      <c r="AL372" s="1">
        <v>0.32200000000000001</v>
      </c>
      <c r="AM372" s="1">
        <v>0.66200000000000003</v>
      </c>
      <c r="AN372" s="2">
        <v>0.504</v>
      </c>
      <c r="AO372" s="1">
        <v>0.755</v>
      </c>
      <c r="AP372" s="1">
        <v>0.84099999999999997</v>
      </c>
      <c r="AQ372" s="2">
        <v>0.81499999999999995</v>
      </c>
      <c r="AR372" s="2">
        <v>0.53500000000000003</v>
      </c>
      <c r="AS372" s="1">
        <f>(1-AR372)*AL372*(1-AO372)</f>
        <v>3.6683849999999997E-2</v>
      </c>
      <c r="AT372" s="1">
        <f>(1-AR372)*AL372*AO372</f>
        <v>0.11304615</v>
      </c>
      <c r="AU372" s="1">
        <f>(1-AR372)*(1-AL372)</f>
        <v>0.31526999999999994</v>
      </c>
      <c r="AV372" s="1">
        <f>AR372*AM372*(1-AP372)</f>
        <v>5.6313030000000014E-2</v>
      </c>
      <c r="AW372" s="1">
        <f>AR372*AM372*AP372</f>
        <v>0.29785697</v>
      </c>
      <c r="AX372" s="1">
        <f>AR372*(1-AM372)</f>
        <v>0.18082999999999999</v>
      </c>
      <c r="AY372" s="3">
        <f>$AK372*AS372</f>
        <v>26.008849649999998</v>
      </c>
      <c r="AZ372" s="3">
        <f>$AK372*AT372</f>
        <v>80.149720349999996</v>
      </c>
      <c r="BA372" s="3">
        <f>$AK372*AU372</f>
        <v>223.52642999999995</v>
      </c>
      <c r="BB372" s="3">
        <f>$AK372*AV372</f>
        <v>39.92593827000001</v>
      </c>
      <c r="BC372" s="3">
        <f>$AK372*AW372</f>
        <v>211.18059173</v>
      </c>
      <c r="BD372" s="3">
        <f>$AK372*AX372</f>
        <v>128.20847000000001</v>
      </c>
    </row>
    <row r="373" spans="1:56">
      <c r="A373">
        <v>2013</v>
      </c>
      <c r="B373">
        <v>9284</v>
      </c>
      <c r="C373" t="s">
        <v>889</v>
      </c>
      <c r="D373" t="s">
        <v>63</v>
      </c>
      <c r="E373">
        <v>25</v>
      </c>
      <c r="F373">
        <v>57</v>
      </c>
      <c r="G373">
        <v>157</v>
      </c>
      <c r="H373">
        <v>178</v>
      </c>
      <c r="I373">
        <v>32</v>
      </c>
      <c r="J373">
        <v>21</v>
      </c>
      <c r="K373">
        <v>7</v>
      </c>
      <c r="L373">
        <v>0</v>
      </c>
      <c r="M373">
        <v>4</v>
      </c>
      <c r="N373">
        <v>16</v>
      </c>
      <c r="O373">
        <v>18</v>
      </c>
      <c r="P373">
        <v>18</v>
      </c>
      <c r="Q373">
        <v>0</v>
      </c>
      <c r="R373">
        <v>49</v>
      </c>
      <c r="S373">
        <v>0</v>
      </c>
      <c r="T373">
        <v>0</v>
      </c>
      <c r="U373">
        <v>3</v>
      </c>
      <c r="V373">
        <v>3</v>
      </c>
      <c r="W373">
        <v>0</v>
      </c>
      <c r="X373">
        <v>1</v>
      </c>
      <c r="Y373">
        <v>46</v>
      </c>
      <c r="Z373">
        <v>21</v>
      </c>
      <c r="AA373">
        <v>41</v>
      </c>
      <c r="AB373">
        <v>0</v>
      </c>
      <c r="AC373">
        <v>1</v>
      </c>
      <c r="AD373">
        <v>3</v>
      </c>
      <c r="AE373">
        <v>0</v>
      </c>
      <c r="AF373">
        <v>1.6</v>
      </c>
      <c r="AG373">
        <v>53.4</v>
      </c>
      <c r="AH373">
        <v>15.5</v>
      </c>
      <c r="AI373">
        <v>276</v>
      </c>
      <c r="AJ373">
        <v>439</v>
      </c>
      <c r="AK373">
        <v>715</v>
      </c>
      <c r="AL373" s="1">
        <v>0.23499999999999999</v>
      </c>
      <c r="AM373" s="1">
        <v>0.64700000000000002</v>
      </c>
      <c r="AN373" s="2">
        <v>0.45</v>
      </c>
      <c r="AO373" s="1">
        <v>0.48799999999999999</v>
      </c>
      <c r="AP373" s="1">
        <v>0.71499999999999997</v>
      </c>
      <c r="AQ373" s="2">
        <v>0.65799999999999903</v>
      </c>
      <c r="AR373" s="2">
        <v>0.52300000000000002</v>
      </c>
      <c r="AS373" s="1">
        <f>(1-AR373)*AL373*(1-AO373)</f>
        <v>5.7392639999999995E-2</v>
      </c>
      <c r="AT373" s="1">
        <f>(1-AR373)*AL373*AO373</f>
        <v>5.4702359999999992E-2</v>
      </c>
      <c r="AU373" s="1">
        <f>(1-AR373)*(1-AL373)</f>
        <v>0.36490499999999998</v>
      </c>
      <c r="AV373" s="1">
        <f>AR373*AM373*(1-AP373)</f>
        <v>9.6438585000000021E-2</v>
      </c>
      <c r="AW373" s="1">
        <f>AR373*AM373*AP373</f>
        <v>0.24194241500000002</v>
      </c>
      <c r="AX373" s="1">
        <f>AR373*(1-AM373)</f>
        <v>0.18461900000000001</v>
      </c>
      <c r="AY373" s="3">
        <f>$AK373*AS373</f>
        <v>41.035737599999997</v>
      </c>
      <c r="AZ373" s="3">
        <f>$AK373*AT373</f>
        <v>39.112187399999996</v>
      </c>
      <c r="BA373" s="3">
        <f>$AK373*AU373</f>
        <v>260.90707499999996</v>
      </c>
      <c r="BB373" s="3">
        <f>$AK373*AV373</f>
        <v>68.953588275000016</v>
      </c>
      <c r="BC373" s="3">
        <f>$AK373*AW373</f>
        <v>172.98882672500002</v>
      </c>
      <c r="BD373" s="3">
        <f>$AK373*AX373</f>
        <v>132.00258500000001</v>
      </c>
    </row>
    <row r="374" spans="1:56">
      <c r="A374">
        <v>2013</v>
      </c>
      <c r="B374">
        <v>7244</v>
      </c>
      <c r="C374" t="s">
        <v>759</v>
      </c>
      <c r="D374" t="s">
        <v>61</v>
      </c>
      <c r="E374">
        <v>26</v>
      </c>
      <c r="F374">
        <v>63</v>
      </c>
      <c r="G374">
        <v>167</v>
      </c>
      <c r="H374">
        <v>178</v>
      </c>
      <c r="I374">
        <v>37</v>
      </c>
      <c r="J374">
        <v>24</v>
      </c>
      <c r="K374">
        <v>9</v>
      </c>
      <c r="L374">
        <v>0</v>
      </c>
      <c r="M374">
        <v>4</v>
      </c>
      <c r="N374">
        <v>16</v>
      </c>
      <c r="O374">
        <v>21</v>
      </c>
      <c r="P374">
        <v>8</v>
      </c>
      <c r="Q374">
        <v>1</v>
      </c>
      <c r="R374">
        <v>58</v>
      </c>
      <c r="S374">
        <v>1</v>
      </c>
      <c r="T374">
        <v>1</v>
      </c>
      <c r="U374">
        <v>1</v>
      </c>
      <c r="V374">
        <v>1</v>
      </c>
      <c r="W374">
        <v>0</v>
      </c>
      <c r="X374">
        <v>0</v>
      </c>
      <c r="Y374">
        <v>44</v>
      </c>
      <c r="Z374">
        <v>20</v>
      </c>
      <c r="AA374">
        <v>46</v>
      </c>
      <c r="AB374">
        <v>7</v>
      </c>
      <c r="AC374">
        <v>4</v>
      </c>
      <c r="AD374">
        <v>1</v>
      </c>
      <c r="AE374">
        <v>0</v>
      </c>
      <c r="AF374">
        <v>1.3</v>
      </c>
      <c r="AG374">
        <v>68.5</v>
      </c>
      <c r="AH374">
        <v>16.3</v>
      </c>
      <c r="AI374">
        <v>213</v>
      </c>
      <c r="AJ374">
        <v>474</v>
      </c>
      <c r="AK374">
        <v>687</v>
      </c>
      <c r="AL374" s="1">
        <v>0.372</v>
      </c>
      <c r="AM374" s="1">
        <v>0.69699999999999995</v>
      </c>
      <c r="AN374" s="2">
        <v>0.53799999999999903</v>
      </c>
      <c r="AO374" s="1">
        <v>0.51200000000000001</v>
      </c>
      <c r="AP374" s="1">
        <v>0.79099999999999904</v>
      </c>
      <c r="AQ374" s="2">
        <v>0.69699999999999995</v>
      </c>
      <c r="AR374" s="2">
        <v>0.51</v>
      </c>
      <c r="AS374" s="1">
        <f>(1-AR374)*AL374*(1-AO374)</f>
        <v>8.8952639999999999E-2</v>
      </c>
      <c r="AT374" s="1">
        <f>(1-AR374)*AL374*AO374</f>
        <v>9.3327359999999998E-2</v>
      </c>
      <c r="AU374" s="1">
        <f>(1-AR374)*(1-AL374)</f>
        <v>0.30771999999999999</v>
      </c>
      <c r="AV374" s="1">
        <f>AR374*AM374*(1-AP374)</f>
        <v>7.4293230000000349E-2</v>
      </c>
      <c r="AW374" s="1">
        <f>AR374*AM374*AP374</f>
        <v>0.28117676999999969</v>
      </c>
      <c r="AX374" s="1">
        <f>AR374*(1-AM374)</f>
        <v>0.15453000000000003</v>
      </c>
      <c r="AY374" s="3">
        <f>$AK374*AS374</f>
        <v>61.110463680000002</v>
      </c>
      <c r="AZ374" s="3">
        <f>$AK374*AT374</f>
        <v>64.115896320000004</v>
      </c>
      <c r="BA374" s="3">
        <f>$AK374*AU374</f>
        <v>211.40364</v>
      </c>
      <c r="BB374" s="3">
        <f>$AK374*AV374</f>
        <v>51.03944901000024</v>
      </c>
      <c r="BC374" s="3">
        <f>$AK374*AW374</f>
        <v>193.16844098999979</v>
      </c>
      <c r="BD374" s="3">
        <f>$AK374*AX374</f>
        <v>106.16211000000001</v>
      </c>
    </row>
    <row r="375" spans="1:56">
      <c r="A375">
        <v>2013</v>
      </c>
      <c r="B375">
        <v>2073</v>
      </c>
      <c r="C375" t="s">
        <v>197</v>
      </c>
      <c r="D375" t="s">
        <v>7</v>
      </c>
      <c r="E375">
        <v>32</v>
      </c>
      <c r="F375">
        <v>74</v>
      </c>
      <c r="G375">
        <v>154</v>
      </c>
      <c r="H375">
        <v>175</v>
      </c>
      <c r="I375">
        <v>43</v>
      </c>
      <c r="J375">
        <v>24</v>
      </c>
      <c r="K375">
        <v>8</v>
      </c>
      <c r="L375">
        <v>0</v>
      </c>
      <c r="M375">
        <v>11</v>
      </c>
      <c r="N375">
        <v>21</v>
      </c>
      <c r="O375">
        <v>21</v>
      </c>
      <c r="P375">
        <v>18</v>
      </c>
      <c r="Q375">
        <v>1</v>
      </c>
      <c r="R375">
        <v>48</v>
      </c>
      <c r="S375">
        <v>2</v>
      </c>
      <c r="T375">
        <v>1</v>
      </c>
      <c r="U375">
        <v>0</v>
      </c>
      <c r="V375">
        <v>5</v>
      </c>
      <c r="W375">
        <v>1</v>
      </c>
      <c r="X375">
        <v>0</v>
      </c>
      <c r="Y375">
        <v>52</v>
      </c>
      <c r="Z375">
        <v>19</v>
      </c>
      <c r="AA375">
        <v>36</v>
      </c>
      <c r="AB375">
        <v>3</v>
      </c>
      <c r="AC375">
        <v>3</v>
      </c>
      <c r="AD375">
        <v>0</v>
      </c>
      <c r="AE375">
        <v>0</v>
      </c>
      <c r="AF375">
        <v>2.2999999999999998</v>
      </c>
      <c r="AG375">
        <v>61.7</v>
      </c>
      <c r="AH375">
        <v>10.4</v>
      </c>
      <c r="AI375">
        <v>273</v>
      </c>
      <c r="AJ375">
        <v>442</v>
      </c>
      <c r="AK375">
        <v>715</v>
      </c>
      <c r="AL375" s="1">
        <v>0.27200000000000002</v>
      </c>
      <c r="AM375" s="1">
        <v>0.60399999999999998</v>
      </c>
      <c r="AN375" s="2">
        <v>0.432</v>
      </c>
      <c r="AO375" s="1">
        <v>0.56999999999999995</v>
      </c>
      <c r="AP375" s="1">
        <v>0.85</v>
      </c>
      <c r="AQ375" s="2">
        <v>0.75900000000000001</v>
      </c>
      <c r="AR375" s="2">
        <v>0.48199999999999998</v>
      </c>
      <c r="AS375" s="1">
        <f>(1-AR375)*AL375*(1-AO375)</f>
        <v>6.0585280000000019E-2</v>
      </c>
      <c r="AT375" s="1">
        <f>(1-AR375)*AL375*AO375</f>
        <v>8.0310720000000002E-2</v>
      </c>
      <c r="AU375" s="1">
        <f>(1-AR375)*(1-AL375)</f>
        <v>0.37710399999999999</v>
      </c>
      <c r="AV375" s="1">
        <f>AR375*AM375*(1-AP375)</f>
        <v>4.3669200000000005E-2</v>
      </c>
      <c r="AW375" s="1">
        <f>AR375*AM375*AP375</f>
        <v>0.24745879999999998</v>
      </c>
      <c r="AX375" s="1">
        <f>AR375*(1-AM375)</f>
        <v>0.19087200000000001</v>
      </c>
      <c r="AY375" s="3">
        <f>$AK375*AS375</f>
        <v>43.318475200000016</v>
      </c>
      <c r="AZ375" s="3">
        <f>$AK375*AT375</f>
        <v>57.422164800000004</v>
      </c>
      <c r="BA375" s="3">
        <f>$AK375*AU375</f>
        <v>269.62936000000002</v>
      </c>
      <c r="BB375" s="3">
        <f>$AK375*AV375</f>
        <v>31.223478000000004</v>
      </c>
      <c r="BC375" s="3">
        <f>$AK375*AW375</f>
        <v>176.93304199999997</v>
      </c>
      <c r="BD375" s="3">
        <f>$AK375*AX375</f>
        <v>136.47348000000002</v>
      </c>
    </row>
    <row r="376" spans="1:56">
      <c r="A376">
        <v>2013</v>
      </c>
      <c r="B376">
        <v>1926</v>
      </c>
      <c r="C376" t="s">
        <v>194</v>
      </c>
      <c r="E376">
        <v>33</v>
      </c>
      <c r="F376">
        <v>85</v>
      </c>
      <c r="G376">
        <v>157</v>
      </c>
      <c r="H376">
        <v>174</v>
      </c>
      <c r="I376">
        <v>30</v>
      </c>
      <c r="J376">
        <v>15</v>
      </c>
      <c r="K376">
        <v>5</v>
      </c>
      <c r="L376">
        <v>0</v>
      </c>
      <c r="M376">
        <v>10</v>
      </c>
      <c r="N376">
        <v>18</v>
      </c>
      <c r="O376">
        <v>26</v>
      </c>
      <c r="P376">
        <v>9</v>
      </c>
      <c r="Q376">
        <v>0</v>
      </c>
      <c r="R376">
        <v>44</v>
      </c>
      <c r="S376">
        <v>2</v>
      </c>
      <c r="T376">
        <v>5</v>
      </c>
      <c r="U376">
        <v>1</v>
      </c>
      <c r="V376">
        <v>3</v>
      </c>
      <c r="W376">
        <v>2</v>
      </c>
      <c r="X376">
        <v>0</v>
      </c>
      <c r="Y376">
        <v>31</v>
      </c>
      <c r="Z376">
        <v>17</v>
      </c>
      <c r="AA376">
        <v>70</v>
      </c>
      <c r="AB376">
        <v>15</v>
      </c>
      <c r="AC376">
        <v>2</v>
      </c>
      <c r="AD376">
        <v>1</v>
      </c>
      <c r="AE376">
        <v>0</v>
      </c>
      <c r="AF376">
        <v>3.7</v>
      </c>
      <c r="AG376">
        <v>57.5</v>
      </c>
      <c r="AH376">
        <v>9.5</v>
      </c>
      <c r="AI376">
        <v>243</v>
      </c>
      <c r="AJ376">
        <v>438</v>
      </c>
      <c r="AK376">
        <v>681</v>
      </c>
      <c r="AL376" s="1">
        <v>0.26</v>
      </c>
      <c r="AM376" s="1">
        <v>0.63600000000000001</v>
      </c>
      <c r="AN376" s="2">
        <v>0.44900000000000001</v>
      </c>
      <c r="AO376" s="1">
        <v>0.61399999999999999</v>
      </c>
      <c r="AP376" s="1">
        <v>0.85299999999999998</v>
      </c>
      <c r="AQ376" s="2">
        <v>0.78400000000000003</v>
      </c>
      <c r="AR376" s="2">
        <v>0.503</v>
      </c>
      <c r="AS376" s="1">
        <f>(1-AR376)*AL376*(1-AO376)</f>
        <v>4.987892E-2</v>
      </c>
      <c r="AT376" s="1">
        <f>(1-AR376)*AL376*AO376</f>
        <v>7.9341079999999994E-2</v>
      </c>
      <c r="AU376" s="1">
        <f>(1-AR376)*(1-AL376)</f>
        <v>0.36778</v>
      </c>
      <c r="AV376" s="1">
        <f>AR376*AM376*(1-AP376)</f>
        <v>4.7026476000000011E-2</v>
      </c>
      <c r="AW376" s="1">
        <f>AR376*AM376*AP376</f>
        <v>0.27288152400000004</v>
      </c>
      <c r="AX376" s="1">
        <f>AR376*(1-AM376)</f>
        <v>0.183092</v>
      </c>
      <c r="AY376" s="3">
        <f>$AK376*AS376</f>
        <v>33.967544519999997</v>
      </c>
      <c r="AZ376" s="3">
        <f>$AK376*AT376</f>
        <v>54.031275479999998</v>
      </c>
      <c r="BA376" s="3">
        <f>$AK376*AU376</f>
        <v>250.45818</v>
      </c>
      <c r="BB376" s="3">
        <f>$AK376*AV376</f>
        <v>32.025030156000007</v>
      </c>
      <c r="BC376" s="3">
        <f>$AK376*AW376</f>
        <v>185.83231784400002</v>
      </c>
      <c r="BD376" s="3">
        <f>$AK376*AX376</f>
        <v>124.685652</v>
      </c>
    </row>
    <row r="377" spans="1:56">
      <c r="A377">
        <v>2013</v>
      </c>
      <c r="B377">
        <v>5653</v>
      </c>
      <c r="C377" t="s">
        <v>516</v>
      </c>
      <c r="D377" t="s">
        <v>75</v>
      </c>
      <c r="E377">
        <v>32</v>
      </c>
      <c r="F377">
        <v>60</v>
      </c>
      <c r="G377">
        <v>162</v>
      </c>
      <c r="H377">
        <v>173</v>
      </c>
      <c r="I377">
        <v>40</v>
      </c>
      <c r="J377">
        <v>29</v>
      </c>
      <c r="K377">
        <v>6</v>
      </c>
      <c r="L377">
        <v>0</v>
      </c>
      <c r="M377">
        <v>5</v>
      </c>
      <c r="N377">
        <v>15</v>
      </c>
      <c r="O377">
        <v>17</v>
      </c>
      <c r="P377">
        <v>11</v>
      </c>
      <c r="Q377">
        <v>0</v>
      </c>
      <c r="R377">
        <v>39</v>
      </c>
      <c r="S377">
        <v>0</v>
      </c>
      <c r="T377">
        <v>0</v>
      </c>
      <c r="U377">
        <v>0</v>
      </c>
      <c r="V377">
        <v>3</v>
      </c>
      <c r="W377">
        <v>0</v>
      </c>
      <c r="X377">
        <v>2</v>
      </c>
      <c r="Y377">
        <v>53</v>
      </c>
      <c r="Z377">
        <v>20</v>
      </c>
      <c r="AA377">
        <v>49</v>
      </c>
      <c r="AB377">
        <v>4</v>
      </c>
      <c r="AC377">
        <v>4</v>
      </c>
      <c r="AD377">
        <v>1</v>
      </c>
      <c r="AE377">
        <v>1</v>
      </c>
      <c r="AF377">
        <v>1.5</v>
      </c>
      <c r="AG377">
        <v>64.2</v>
      </c>
      <c r="AH377">
        <v>9.3000000000000007</v>
      </c>
      <c r="AI377">
        <v>244</v>
      </c>
      <c r="AJ377">
        <v>431</v>
      </c>
      <c r="AK377">
        <v>675</v>
      </c>
      <c r="AL377" s="1">
        <v>0.25900000000000001</v>
      </c>
      <c r="AM377" s="1">
        <v>0.59499999999999997</v>
      </c>
      <c r="AN377" s="2">
        <v>0.437</v>
      </c>
      <c r="AO377" s="1">
        <v>0.53700000000000003</v>
      </c>
      <c r="AP377" s="1">
        <v>0.878</v>
      </c>
      <c r="AQ377" s="2">
        <v>0.78299999999999903</v>
      </c>
      <c r="AR377" s="2">
        <v>0.53</v>
      </c>
      <c r="AS377" s="1">
        <f>(1-AR377)*AL377*(1-AO377)</f>
        <v>5.6360989999999993E-2</v>
      </c>
      <c r="AT377" s="1">
        <f>(1-AR377)*AL377*AO377</f>
        <v>6.5369010000000005E-2</v>
      </c>
      <c r="AU377" s="1">
        <f>(1-AR377)*(1-AL377)</f>
        <v>0.34826999999999997</v>
      </c>
      <c r="AV377" s="1">
        <f>AR377*AM377*(1-AP377)</f>
        <v>3.8472699999999999E-2</v>
      </c>
      <c r="AW377" s="1">
        <f>AR377*AM377*AP377</f>
        <v>0.27687729999999999</v>
      </c>
      <c r="AX377" s="1">
        <f>AR377*(1-AM377)</f>
        <v>0.21465000000000004</v>
      </c>
      <c r="AY377" s="3">
        <f>$AK377*AS377</f>
        <v>38.043668249999996</v>
      </c>
      <c r="AZ377" s="3">
        <f>$AK377*AT377</f>
        <v>44.124081750000002</v>
      </c>
      <c r="BA377" s="3">
        <f>$AK377*AU377</f>
        <v>235.08224999999999</v>
      </c>
      <c r="BB377" s="3">
        <f>$AK377*AV377</f>
        <v>25.969072499999999</v>
      </c>
      <c r="BC377" s="3">
        <f>$AK377*AW377</f>
        <v>186.8921775</v>
      </c>
      <c r="BD377" s="3">
        <f>$AK377*AX377</f>
        <v>144.88875000000002</v>
      </c>
    </row>
    <row r="378" spans="1:56">
      <c r="A378">
        <v>2013</v>
      </c>
      <c r="B378">
        <v>8609</v>
      </c>
      <c r="C378" t="s">
        <v>896</v>
      </c>
      <c r="D378" t="s">
        <v>5</v>
      </c>
      <c r="E378">
        <v>25</v>
      </c>
      <c r="F378">
        <v>56</v>
      </c>
      <c r="G378">
        <v>160</v>
      </c>
      <c r="H378">
        <v>173</v>
      </c>
      <c r="I378">
        <v>37</v>
      </c>
      <c r="J378">
        <v>25</v>
      </c>
      <c r="K378">
        <v>8</v>
      </c>
      <c r="L378">
        <v>0</v>
      </c>
      <c r="M378">
        <v>4</v>
      </c>
      <c r="N378">
        <v>12</v>
      </c>
      <c r="O378">
        <v>16</v>
      </c>
      <c r="P378">
        <v>10</v>
      </c>
      <c r="Q378">
        <v>5</v>
      </c>
      <c r="R378">
        <v>56</v>
      </c>
      <c r="S378">
        <v>0</v>
      </c>
      <c r="T378">
        <v>1</v>
      </c>
      <c r="U378">
        <v>2</v>
      </c>
      <c r="V378">
        <v>5</v>
      </c>
      <c r="W378">
        <v>0</v>
      </c>
      <c r="X378">
        <v>0</v>
      </c>
      <c r="Y378">
        <v>47</v>
      </c>
      <c r="Z378">
        <v>23</v>
      </c>
      <c r="AA378">
        <v>35</v>
      </c>
      <c r="AB378">
        <v>5</v>
      </c>
      <c r="AC378">
        <v>5</v>
      </c>
      <c r="AD378">
        <v>2</v>
      </c>
      <c r="AE378">
        <v>0</v>
      </c>
      <c r="AF378">
        <v>0.7</v>
      </c>
      <c r="AG378">
        <v>59.5</v>
      </c>
      <c r="AH378">
        <v>14.3</v>
      </c>
      <c r="AI378">
        <v>222</v>
      </c>
      <c r="AJ378">
        <v>413</v>
      </c>
      <c r="AK378">
        <v>635</v>
      </c>
      <c r="AL378" s="1">
        <v>0.35899999999999999</v>
      </c>
      <c r="AM378" s="1">
        <v>0.6</v>
      </c>
      <c r="AN378" s="2">
        <v>0.47499999999999998</v>
      </c>
      <c r="AO378" s="1">
        <v>0.48699999999999999</v>
      </c>
      <c r="AP378" s="1">
        <v>0.82499999999999996</v>
      </c>
      <c r="AQ378" s="2">
        <v>0.69199999999999995</v>
      </c>
      <c r="AR378" s="2">
        <v>0.48</v>
      </c>
      <c r="AS378" s="1">
        <f>(1-AR378)*AL378*(1-AO378)</f>
        <v>9.5766840000000006E-2</v>
      </c>
      <c r="AT378" s="1">
        <f>(1-AR378)*AL378*AO378</f>
        <v>9.0913160000000007E-2</v>
      </c>
      <c r="AU378" s="1">
        <f>(1-AR378)*(1-AL378)</f>
        <v>0.33332000000000001</v>
      </c>
      <c r="AV378" s="1">
        <f>AR378*AM378*(1-AP378)</f>
        <v>5.0400000000000007E-2</v>
      </c>
      <c r="AW378" s="1">
        <f>AR378*AM378*AP378</f>
        <v>0.23759999999999998</v>
      </c>
      <c r="AX378" s="1">
        <f>AR378*(1-AM378)</f>
        <v>0.192</v>
      </c>
      <c r="AY378" s="3">
        <f>$AK378*AS378</f>
        <v>60.811943400000004</v>
      </c>
      <c r="AZ378" s="3">
        <f>$AK378*AT378</f>
        <v>57.729856600000005</v>
      </c>
      <c r="BA378" s="3">
        <f>$AK378*AU378</f>
        <v>211.65819999999999</v>
      </c>
      <c r="BB378" s="3">
        <f>$AK378*AV378</f>
        <v>32.004000000000005</v>
      </c>
      <c r="BC378" s="3">
        <f>$AK378*AW378</f>
        <v>150.87599999999998</v>
      </c>
      <c r="BD378" s="3">
        <f>$AK378*AX378</f>
        <v>121.92</v>
      </c>
    </row>
    <row r="379" spans="1:56">
      <c r="A379">
        <v>2013</v>
      </c>
      <c r="B379">
        <v>4249</v>
      </c>
      <c r="C379" t="s">
        <v>799</v>
      </c>
      <c r="D379" t="s">
        <v>1</v>
      </c>
      <c r="E379">
        <v>28</v>
      </c>
      <c r="F379">
        <v>99</v>
      </c>
      <c r="G379">
        <v>144</v>
      </c>
      <c r="H379">
        <v>171</v>
      </c>
      <c r="I379">
        <v>36</v>
      </c>
      <c r="J379">
        <v>31</v>
      </c>
      <c r="K379">
        <v>2</v>
      </c>
      <c r="L379">
        <v>1</v>
      </c>
      <c r="M379">
        <v>2</v>
      </c>
      <c r="N379">
        <v>22</v>
      </c>
      <c r="O379">
        <v>16</v>
      </c>
      <c r="P379">
        <v>23</v>
      </c>
      <c r="Q379">
        <v>0</v>
      </c>
      <c r="R379">
        <v>17</v>
      </c>
      <c r="S379">
        <v>0</v>
      </c>
      <c r="T379">
        <v>4</v>
      </c>
      <c r="U379">
        <v>0</v>
      </c>
      <c r="V379">
        <v>2</v>
      </c>
      <c r="W379">
        <v>5</v>
      </c>
      <c r="X379">
        <v>1</v>
      </c>
      <c r="Y379">
        <v>59</v>
      </c>
      <c r="Z379">
        <v>33</v>
      </c>
      <c r="AA379">
        <v>39</v>
      </c>
      <c r="AB379">
        <v>5</v>
      </c>
      <c r="AC379">
        <v>3</v>
      </c>
      <c r="AD379">
        <v>0</v>
      </c>
      <c r="AE379">
        <v>0</v>
      </c>
      <c r="AF379">
        <v>5.7</v>
      </c>
      <c r="AG379">
        <v>59.1</v>
      </c>
      <c r="AH379">
        <v>4.5</v>
      </c>
      <c r="AI379">
        <v>268</v>
      </c>
      <c r="AJ379">
        <v>371</v>
      </c>
      <c r="AK379">
        <v>639</v>
      </c>
      <c r="AL379" s="1">
        <v>0.20699999999999999</v>
      </c>
      <c r="AM379" s="1">
        <v>0.59499999999999997</v>
      </c>
      <c r="AN379" s="2">
        <v>0.39600000000000002</v>
      </c>
      <c r="AO379" s="1">
        <v>0.75</v>
      </c>
      <c r="AP379" s="1">
        <v>0.93500000000000005</v>
      </c>
      <c r="AQ379" s="2">
        <v>0.88500000000000001</v>
      </c>
      <c r="AR379" s="2">
        <v>0.48699999999999999</v>
      </c>
      <c r="AS379" s="1">
        <f>(1-AR379)*AL379*(1-AO379)</f>
        <v>2.6547749999999998E-2</v>
      </c>
      <c r="AT379" s="1">
        <f>(1-AR379)*AL379*AO379</f>
        <v>7.9643249999999999E-2</v>
      </c>
      <c r="AU379" s="1">
        <f>(1-AR379)*(1-AL379)</f>
        <v>0.40680900000000003</v>
      </c>
      <c r="AV379" s="1">
        <f>AR379*AM379*(1-AP379)</f>
        <v>1.8834724999999983E-2</v>
      </c>
      <c r="AW379" s="1">
        <f>AR379*AM379*AP379</f>
        <v>0.270930275</v>
      </c>
      <c r="AX379" s="1">
        <f>AR379*(1-AM379)</f>
        <v>0.19723500000000002</v>
      </c>
      <c r="AY379" s="3">
        <f>$AK379*AS379</f>
        <v>16.96401225</v>
      </c>
      <c r="AZ379" s="3">
        <f>$AK379*AT379</f>
        <v>50.892036750000003</v>
      </c>
      <c r="BA379" s="3">
        <f>$AK379*AU379</f>
        <v>259.95095100000003</v>
      </c>
      <c r="BB379" s="3">
        <f>$AK379*AV379</f>
        <v>12.035389274999989</v>
      </c>
      <c r="BC379" s="3">
        <f>$AK379*AW379</f>
        <v>173.12444572499999</v>
      </c>
      <c r="BD379" s="3">
        <f>$AK379*AX379</f>
        <v>126.03316500000001</v>
      </c>
    </row>
    <row r="380" spans="1:56">
      <c r="A380">
        <v>2013</v>
      </c>
      <c r="B380">
        <v>1042</v>
      </c>
      <c r="C380" t="s">
        <v>275</v>
      </c>
      <c r="D380" t="s">
        <v>67</v>
      </c>
      <c r="E380">
        <v>37</v>
      </c>
      <c r="F380">
        <v>104</v>
      </c>
      <c r="G380">
        <v>155</v>
      </c>
      <c r="H380">
        <v>171</v>
      </c>
      <c r="I380">
        <v>30</v>
      </c>
      <c r="J380">
        <v>27</v>
      </c>
      <c r="K380">
        <v>2</v>
      </c>
      <c r="L380">
        <v>0</v>
      </c>
      <c r="M380">
        <v>1</v>
      </c>
      <c r="N380">
        <v>8</v>
      </c>
      <c r="O380">
        <v>12</v>
      </c>
      <c r="P380">
        <v>13</v>
      </c>
      <c r="Q380">
        <v>0</v>
      </c>
      <c r="R380">
        <v>25</v>
      </c>
      <c r="S380">
        <v>0</v>
      </c>
      <c r="T380">
        <v>2</v>
      </c>
      <c r="U380">
        <v>1</v>
      </c>
      <c r="V380">
        <v>1</v>
      </c>
      <c r="W380">
        <v>0</v>
      </c>
      <c r="X380">
        <v>2</v>
      </c>
      <c r="Y380">
        <v>60</v>
      </c>
      <c r="Z380">
        <v>28</v>
      </c>
      <c r="AA380">
        <v>44</v>
      </c>
      <c r="AB380">
        <v>3</v>
      </c>
      <c r="AC380">
        <v>2</v>
      </c>
      <c r="AD380">
        <v>1</v>
      </c>
      <c r="AE380">
        <v>0</v>
      </c>
      <c r="AF380">
        <v>1.2</v>
      </c>
      <c r="AG380">
        <v>61.4</v>
      </c>
      <c r="AH380">
        <v>8.1999999999999993</v>
      </c>
      <c r="AI380">
        <v>223</v>
      </c>
      <c r="AJ380">
        <v>396</v>
      </c>
      <c r="AK380">
        <v>619</v>
      </c>
      <c r="AL380" s="1">
        <v>0.255</v>
      </c>
      <c r="AM380" s="1">
        <v>0.65300000000000002</v>
      </c>
      <c r="AN380" s="2">
        <v>0.47199999999999998</v>
      </c>
      <c r="AO380" s="1">
        <v>0.65300000000000002</v>
      </c>
      <c r="AP380" s="1">
        <v>0.88200000000000001</v>
      </c>
      <c r="AQ380" s="2">
        <v>0.82499999999999996</v>
      </c>
      <c r="AR380" s="2">
        <v>0.54400000000000004</v>
      </c>
      <c r="AS380" s="1">
        <f>(1-AR380)*AL380*(1-AO380)</f>
        <v>4.0349159999999995E-2</v>
      </c>
      <c r="AT380" s="1">
        <f>(1-AR380)*AL380*AO380</f>
        <v>7.5930839999999999E-2</v>
      </c>
      <c r="AU380" s="1">
        <f>(1-AR380)*(1-AL380)</f>
        <v>0.33971999999999997</v>
      </c>
      <c r="AV380" s="1">
        <f>AR380*AM380*(1-AP380)</f>
        <v>4.1917376000000006E-2</v>
      </c>
      <c r="AW380" s="1">
        <f>AR380*AM380*AP380</f>
        <v>0.31331462400000004</v>
      </c>
      <c r="AX380" s="1">
        <f>AR380*(1-AM380)</f>
        <v>0.18876799999999999</v>
      </c>
      <c r="AY380" s="3">
        <f>$AK380*AS380</f>
        <v>24.976130039999997</v>
      </c>
      <c r="AZ380" s="3">
        <f>$AK380*AT380</f>
        <v>47.001189959999998</v>
      </c>
      <c r="BA380" s="3">
        <f>$AK380*AU380</f>
        <v>210.28667999999999</v>
      </c>
      <c r="BB380" s="3">
        <f>$AK380*AV380</f>
        <v>25.946855744000004</v>
      </c>
      <c r="BC380" s="3">
        <f>$AK380*AW380</f>
        <v>193.94175225600003</v>
      </c>
      <c r="BD380" s="3">
        <f>$AK380*AX380</f>
        <v>116.847392</v>
      </c>
    </row>
    <row r="381" spans="1:56">
      <c r="A381">
        <v>2013</v>
      </c>
      <c r="B381">
        <v>6364</v>
      </c>
      <c r="C381" t="s">
        <v>605</v>
      </c>
      <c r="D381" t="s">
        <v>39</v>
      </c>
      <c r="E381">
        <v>28</v>
      </c>
      <c r="F381">
        <v>52</v>
      </c>
      <c r="G381">
        <v>161</v>
      </c>
      <c r="H381">
        <v>170</v>
      </c>
      <c r="I381">
        <v>49</v>
      </c>
      <c r="J381">
        <v>26</v>
      </c>
      <c r="K381">
        <v>14</v>
      </c>
      <c r="L381">
        <v>1</v>
      </c>
      <c r="M381">
        <v>8</v>
      </c>
      <c r="N381">
        <v>20</v>
      </c>
      <c r="O381">
        <v>23</v>
      </c>
      <c r="P381">
        <v>8</v>
      </c>
      <c r="Q381">
        <v>0</v>
      </c>
      <c r="R381">
        <v>33</v>
      </c>
      <c r="S381">
        <v>0</v>
      </c>
      <c r="T381">
        <v>1</v>
      </c>
      <c r="U381">
        <v>0</v>
      </c>
      <c r="V381">
        <v>5</v>
      </c>
      <c r="W381">
        <v>0</v>
      </c>
      <c r="X381">
        <v>2</v>
      </c>
      <c r="Y381">
        <v>49</v>
      </c>
      <c r="Z381">
        <v>28</v>
      </c>
      <c r="AA381">
        <v>52</v>
      </c>
      <c r="AB381">
        <v>6</v>
      </c>
      <c r="AC381">
        <v>3</v>
      </c>
      <c r="AD381">
        <v>0</v>
      </c>
      <c r="AE381">
        <v>0</v>
      </c>
      <c r="AF381">
        <v>3</v>
      </c>
      <c r="AG381">
        <v>62.9</v>
      </c>
      <c r="AH381">
        <v>8.9</v>
      </c>
      <c r="AI381">
        <v>261</v>
      </c>
      <c r="AJ381">
        <v>445</v>
      </c>
      <c r="AK381">
        <v>706</v>
      </c>
      <c r="AL381" s="1">
        <v>0.29499999999999998</v>
      </c>
      <c r="AM381" s="1">
        <v>0.54899999999999904</v>
      </c>
      <c r="AN381" s="2">
        <v>0.41699999999999998</v>
      </c>
      <c r="AO381" s="1">
        <v>0.63600000000000001</v>
      </c>
      <c r="AP381" s="1">
        <v>0.875999999999999</v>
      </c>
      <c r="AQ381" s="2">
        <v>0.78799999999999903</v>
      </c>
      <c r="AR381" s="2">
        <v>0.48299999999999998</v>
      </c>
      <c r="AS381" s="1">
        <f>(1-AR381)*AL381*(1-AO381)</f>
        <v>5.5515459999999996E-2</v>
      </c>
      <c r="AT381" s="1">
        <f>(1-AR381)*AL381*AO381</f>
        <v>9.6999539999999995E-2</v>
      </c>
      <c r="AU381" s="1">
        <f>(1-AR381)*(1-AL381)</f>
        <v>0.36448500000000006</v>
      </c>
      <c r="AV381" s="1">
        <f>AR381*AM381*(1-AP381)</f>
        <v>3.288070800000021E-2</v>
      </c>
      <c r="AW381" s="1">
        <f>AR381*AM381*AP381</f>
        <v>0.23228629199999934</v>
      </c>
      <c r="AX381" s="1">
        <f>AR381*(1-AM381)</f>
        <v>0.21783300000000044</v>
      </c>
      <c r="AY381" s="3">
        <f>$AK381*AS381</f>
        <v>39.193914759999998</v>
      </c>
      <c r="AZ381" s="3">
        <f>$AK381*AT381</f>
        <v>68.481675240000001</v>
      </c>
      <c r="BA381" s="3">
        <f>$AK381*AU381</f>
        <v>257.32641000000007</v>
      </c>
      <c r="BB381" s="3">
        <f>$AK381*AV381</f>
        <v>23.213779848000147</v>
      </c>
      <c r="BC381" s="3">
        <f>$AK381*AW381</f>
        <v>163.99412215199953</v>
      </c>
      <c r="BD381" s="3">
        <f>$AK381*AX381</f>
        <v>153.79009800000031</v>
      </c>
    </row>
    <row r="382" spans="1:56">
      <c r="A382">
        <v>2013</v>
      </c>
      <c r="B382">
        <v>941</v>
      </c>
      <c r="C382" t="s">
        <v>289</v>
      </c>
      <c r="D382" t="s">
        <v>23</v>
      </c>
      <c r="E382">
        <v>39</v>
      </c>
      <c r="F382">
        <v>53</v>
      </c>
      <c r="G382">
        <v>156</v>
      </c>
      <c r="H382">
        <v>167</v>
      </c>
      <c r="I382">
        <v>45</v>
      </c>
      <c r="J382">
        <v>37</v>
      </c>
      <c r="K382">
        <v>5</v>
      </c>
      <c r="L382">
        <v>0</v>
      </c>
      <c r="M382">
        <v>3</v>
      </c>
      <c r="N382">
        <v>15</v>
      </c>
      <c r="O382">
        <v>20</v>
      </c>
      <c r="P382">
        <v>6</v>
      </c>
      <c r="Q382">
        <v>1</v>
      </c>
      <c r="R382">
        <v>25</v>
      </c>
      <c r="S382">
        <v>1</v>
      </c>
      <c r="T382">
        <v>1</v>
      </c>
      <c r="U382">
        <v>3</v>
      </c>
      <c r="V382">
        <v>6</v>
      </c>
      <c r="W382">
        <v>1</v>
      </c>
      <c r="X382">
        <v>0</v>
      </c>
      <c r="Y382">
        <v>65</v>
      </c>
      <c r="Z382">
        <v>27</v>
      </c>
      <c r="AA382">
        <v>39</v>
      </c>
      <c r="AB382">
        <v>8</v>
      </c>
      <c r="AC382">
        <v>6</v>
      </c>
      <c r="AD382">
        <v>4</v>
      </c>
      <c r="AE382">
        <v>2</v>
      </c>
      <c r="AF382">
        <v>2.6</v>
      </c>
      <c r="AG382">
        <v>64.099999999999994</v>
      </c>
      <c r="AH382">
        <v>7.2</v>
      </c>
      <c r="AI382">
        <v>177</v>
      </c>
      <c r="AJ382">
        <v>408</v>
      </c>
      <c r="AK382">
        <v>585</v>
      </c>
      <c r="AL382" s="1">
        <v>0.379</v>
      </c>
      <c r="AM382" s="1">
        <v>0.63800000000000001</v>
      </c>
      <c r="AN382" s="2">
        <v>0.51600000000000001</v>
      </c>
      <c r="AO382" s="1">
        <v>0.76700000000000002</v>
      </c>
      <c r="AP382" s="1">
        <v>0.90900000000000003</v>
      </c>
      <c r="AQ382" s="2">
        <v>0.86</v>
      </c>
      <c r="AR382" s="2">
        <v>0.53200000000000003</v>
      </c>
      <c r="AS382" s="1">
        <f>(1-AR382)*AL382*(1-AO382)</f>
        <v>4.1327676000000001E-2</v>
      </c>
      <c r="AT382" s="1">
        <f>(1-AR382)*AL382*AO382</f>
        <v>0.13604432399999999</v>
      </c>
      <c r="AU382" s="1">
        <f>(1-AR382)*(1-AL382)</f>
        <v>0.290628</v>
      </c>
      <c r="AV382" s="1">
        <f>AR382*AM382*(1-AP382)</f>
        <v>3.0886855999999994E-2</v>
      </c>
      <c r="AW382" s="1">
        <f>AR382*AM382*AP382</f>
        <v>0.30852914400000003</v>
      </c>
      <c r="AX382" s="1">
        <f>AR382*(1-AM382)</f>
        <v>0.19258400000000001</v>
      </c>
      <c r="AY382" s="3">
        <f>$AK382*AS382</f>
        <v>24.17669046</v>
      </c>
      <c r="AZ382" s="3">
        <f>$AK382*AT382</f>
        <v>79.585929539999995</v>
      </c>
      <c r="BA382" s="3">
        <f>$AK382*AU382</f>
        <v>170.01738</v>
      </c>
      <c r="BB382" s="3">
        <f>$AK382*AV382</f>
        <v>18.068810759999998</v>
      </c>
      <c r="BC382" s="3">
        <f>$AK382*AW382</f>
        <v>180.48954924000003</v>
      </c>
      <c r="BD382" s="3">
        <f>$AK382*AX382</f>
        <v>112.66164000000001</v>
      </c>
    </row>
    <row r="383" spans="1:56">
      <c r="A383">
        <v>2013</v>
      </c>
      <c r="B383">
        <v>9219</v>
      </c>
      <c r="C383" t="s">
        <v>631</v>
      </c>
      <c r="D383" t="s">
        <v>61</v>
      </c>
      <c r="E383">
        <v>26</v>
      </c>
      <c r="F383">
        <v>44</v>
      </c>
      <c r="G383">
        <v>158</v>
      </c>
      <c r="H383">
        <v>167</v>
      </c>
      <c r="I383">
        <v>25</v>
      </c>
      <c r="J383">
        <v>13</v>
      </c>
      <c r="K383">
        <v>9</v>
      </c>
      <c r="L383">
        <v>0</v>
      </c>
      <c r="M383">
        <v>3</v>
      </c>
      <c r="N383">
        <v>11</v>
      </c>
      <c r="O383">
        <v>12</v>
      </c>
      <c r="P383">
        <v>4</v>
      </c>
      <c r="Q383">
        <v>0</v>
      </c>
      <c r="R383">
        <v>47</v>
      </c>
      <c r="S383">
        <v>3</v>
      </c>
      <c r="T383">
        <v>1</v>
      </c>
      <c r="U383">
        <v>1</v>
      </c>
      <c r="V383">
        <v>1</v>
      </c>
      <c r="W383">
        <v>1</v>
      </c>
      <c r="X383">
        <v>0</v>
      </c>
      <c r="Y383">
        <v>56</v>
      </c>
      <c r="Z383">
        <v>11</v>
      </c>
      <c r="AA383">
        <v>42</v>
      </c>
      <c r="AB383">
        <v>3</v>
      </c>
      <c r="AC383">
        <v>1</v>
      </c>
      <c r="AD383">
        <v>4</v>
      </c>
      <c r="AE383">
        <v>1</v>
      </c>
      <c r="AF383">
        <v>3.3</v>
      </c>
      <c r="AG383">
        <v>65.3</v>
      </c>
      <c r="AH383">
        <v>16.2</v>
      </c>
      <c r="AI383">
        <v>177</v>
      </c>
      <c r="AJ383">
        <v>386</v>
      </c>
      <c r="AK383">
        <v>563</v>
      </c>
      <c r="AL383" s="1">
        <v>0.41299999999999998</v>
      </c>
      <c r="AM383" s="1">
        <v>0.70599999999999996</v>
      </c>
      <c r="AN383" s="2">
        <v>0.55100000000000005</v>
      </c>
      <c r="AO383" s="1">
        <v>0.56100000000000005</v>
      </c>
      <c r="AP383" s="1">
        <v>0.79099999999999904</v>
      </c>
      <c r="AQ383" s="2">
        <v>0.7</v>
      </c>
      <c r="AR383" s="2">
        <v>0.47099999999999997</v>
      </c>
      <c r="AS383" s="1">
        <f>(1-AR383)*AL383*(1-AO383)</f>
        <v>9.5911402999999992E-2</v>
      </c>
      <c r="AT383" s="1">
        <f>(1-AR383)*AL383*AO383</f>
        <v>0.12256559700000001</v>
      </c>
      <c r="AU383" s="1">
        <f>(1-AR383)*(1-AL383)</f>
        <v>0.31052299999999999</v>
      </c>
      <c r="AV383" s="1">
        <f>AR383*AM383*(1-AP383)</f>
        <v>6.9497934000000317E-2</v>
      </c>
      <c r="AW383" s="1">
        <f>AR383*AM383*AP383</f>
        <v>0.26302806599999967</v>
      </c>
      <c r="AX383" s="1">
        <f>AR383*(1-AM383)</f>
        <v>0.13847400000000001</v>
      </c>
      <c r="AY383" s="3">
        <f>$AK383*AS383</f>
        <v>53.998119888999994</v>
      </c>
      <c r="AZ383" s="3">
        <f>$AK383*AT383</f>
        <v>69.004431111000002</v>
      </c>
      <c r="BA383" s="3">
        <f>$AK383*AU383</f>
        <v>174.82444899999999</v>
      </c>
      <c r="BB383" s="3">
        <f>$AK383*AV383</f>
        <v>39.127336842000176</v>
      </c>
      <c r="BC383" s="3">
        <f>$AK383*AW383</f>
        <v>148.08480115799981</v>
      </c>
      <c r="BD383" s="3">
        <f>$AK383*AX383</f>
        <v>77.960862000000006</v>
      </c>
    </row>
    <row r="384" spans="1:56">
      <c r="A384">
        <v>2013</v>
      </c>
      <c r="B384">
        <v>9682</v>
      </c>
      <c r="C384" t="s">
        <v>566</v>
      </c>
      <c r="E384">
        <v>30</v>
      </c>
      <c r="F384">
        <v>68</v>
      </c>
      <c r="G384">
        <v>147</v>
      </c>
      <c r="H384">
        <v>166</v>
      </c>
      <c r="I384">
        <v>28</v>
      </c>
      <c r="J384">
        <v>18</v>
      </c>
      <c r="K384">
        <v>5</v>
      </c>
      <c r="L384">
        <v>0</v>
      </c>
      <c r="M384">
        <v>5</v>
      </c>
      <c r="N384">
        <v>15</v>
      </c>
      <c r="O384">
        <v>12</v>
      </c>
      <c r="P384">
        <v>10</v>
      </c>
      <c r="Q384">
        <v>1</v>
      </c>
      <c r="R384">
        <v>34</v>
      </c>
      <c r="S384">
        <v>4</v>
      </c>
      <c r="T384">
        <v>1</v>
      </c>
      <c r="U384">
        <v>4</v>
      </c>
      <c r="V384">
        <v>4</v>
      </c>
      <c r="W384">
        <v>0</v>
      </c>
      <c r="X384">
        <v>0</v>
      </c>
      <c r="Y384">
        <v>54</v>
      </c>
      <c r="Z384">
        <v>17</v>
      </c>
      <c r="AA384">
        <v>42</v>
      </c>
      <c r="AB384">
        <v>4</v>
      </c>
      <c r="AC384">
        <v>3</v>
      </c>
      <c r="AD384">
        <v>5</v>
      </c>
      <c r="AE384">
        <v>1</v>
      </c>
      <c r="AF384">
        <v>1.4</v>
      </c>
      <c r="AG384">
        <v>67.5</v>
      </c>
      <c r="AH384">
        <v>9.9</v>
      </c>
      <c r="AI384">
        <v>190</v>
      </c>
      <c r="AJ384">
        <v>374</v>
      </c>
      <c r="AK384">
        <v>564</v>
      </c>
      <c r="AL384" s="1">
        <v>0.25700000000000001</v>
      </c>
      <c r="AM384" s="1">
        <v>0.58599999999999997</v>
      </c>
      <c r="AN384" s="2">
        <v>0.433</v>
      </c>
      <c r="AO384" s="1">
        <v>0.61199999999999999</v>
      </c>
      <c r="AP384" s="1">
        <v>0.83099999999999996</v>
      </c>
      <c r="AQ384" s="2">
        <v>0.77099999999999902</v>
      </c>
      <c r="AR384" s="2">
        <v>0.53600000000000003</v>
      </c>
      <c r="AS384" s="1">
        <f>(1-AR384)*AL384*(1-AO384)</f>
        <v>4.6268223999999997E-2</v>
      </c>
      <c r="AT384" s="1">
        <f>(1-AR384)*AL384*AO384</f>
        <v>7.2979775999999996E-2</v>
      </c>
      <c r="AU384" s="1">
        <f>(1-AR384)*(1-AL384)</f>
        <v>0.34475199999999995</v>
      </c>
      <c r="AV384" s="1">
        <f>AR384*AM384*(1-AP384)</f>
        <v>5.3082224000000011E-2</v>
      </c>
      <c r="AW384" s="1">
        <f>AR384*AM384*AP384</f>
        <v>0.26101377599999998</v>
      </c>
      <c r="AX384" s="1">
        <f>AR384*(1-AM384)</f>
        <v>0.22190400000000005</v>
      </c>
      <c r="AY384" s="3">
        <f>$AK384*AS384</f>
        <v>26.095278336</v>
      </c>
      <c r="AZ384" s="3">
        <f>$AK384*AT384</f>
        <v>41.160593663999997</v>
      </c>
      <c r="BA384" s="3">
        <f>$AK384*AU384</f>
        <v>194.44012799999996</v>
      </c>
      <c r="BB384" s="3">
        <f>$AK384*AV384</f>
        <v>29.938374336000006</v>
      </c>
      <c r="BC384" s="3">
        <f>$AK384*AW384</f>
        <v>147.21176966399997</v>
      </c>
      <c r="BD384" s="3">
        <f>$AK384*AX384</f>
        <v>125.15385600000002</v>
      </c>
    </row>
    <row r="385" spans="1:56">
      <c r="A385">
        <v>2013</v>
      </c>
      <c r="B385">
        <v>3837</v>
      </c>
      <c r="C385" t="s">
        <v>780</v>
      </c>
      <c r="D385" t="s">
        <v>34</v>
      </c>
      <c r="E385">
        <v>28</v>
      </c>
      <c r="F385">
        <v>68</v>
      </c>
      <c r="G385">
        <v>150</v>
      </c>
      <c r="H385">
        <v>165</v>
      </c>
      <c r="I385">
        <v>34</v>
      </c>
      <c r="J385">
        <v>22</v>
      </c>
      <c r="K385">
        <v>5</v>
      </c>
      <c r="L385">
        <v>0</v>
      </c>
      <c r="M385">
        <v>7</v>
      </c>
      <c r="N385">
        <v>16</v>
      </c>
      <c r="O385">
        <v>24</v>
      </c>
      <c r="P385">
        <v>13</v>
      </c>
      <c r="Q385">
        <v>0</v>
      </c>
      <c r="R385">
        <v>44</v>
      </c>
      <c r="S385">
        <v>0</v>
      </c>
      <c r="T385">
        <v>0</v>
      </c>
      <c r="U385">
        <v>2</v>
      </c>
      <c r="V385">
        <v>3</v>
      </c>
      <c r="W385">
        <v>1</v>
      </c>
      <c r="X385">
        <v>0</v>
      </c>
      <c r="Y385">
        <v>49</v>
      </c>
      <c r="Z385">
        <v>16</v>
      </c>
      <c r="AA385">
        <v>41</v>
      </c>
      <c r="AB385">
        <v>6</v>
      </c>
      <c r="AC385">
        <v>5</v>
      </c>
      <c r="AD385">
        <v>2</v>
      </c>
      <c r="AE385">
        <v>0</v>
      </c>
      <c r="AF385">
        <v>2.5</v>
      </c>
      <c r="AG385">
        <v>64.900000000000006</v>
      </c>
      <c r="AH385">
        <v>17.2</v>
      </c>
      <c r="AI385">
        <v>221</v>
      </c>
      <c r="AJ385">
        <v>420</v>
      </c>
      <c r="AK385">
        <v>641</v>
      </c>
      <c r="AL385" s="1">
        <v>0.30499999999999999</v>
      </c>
      <c r="AM385" s="1">
        <v>0.72599999999999998</v>
      </c>
      <c r="AN385" s="2">
        <v>0.51200000000000001</v>
      </c>
      <c r="AO385" s="1">
        <v>0.47499999999999998</v>
      </c>
      <c r="AP385" s="1">
        <v>0.754</v>
      </c>
      <c r="AQ385" s="2">
        <v>0.67</v>
      </c>
      <c r="AR385" s="2">
        <v>0.49099999999999999</v>
      </c>
      <c r="AS385" s="1">
        <f>(1-AR385)*AL385*(1-AO385)</f>
        <v>8.1503624999999996E-2</v>
      </c>
      <c r="AT385" s="1">
        <f>(1-AR385)*AL385*AO385</f>
        <v>7.3741374999999998E-2</v>
      </c>
      <c r="AU385" s="1">
        <f>(1-AR385)*(1-AL385)</f>
        <v>0.35375500000000004</v>
      </c>
      <c r="AV385" s="1">
        <f>AR385*AM385*(1-AP385)</f>
        <v>8.7690636000000002E-2</v>
      </c>
      <c r="AW385" s="1">
        <f>AR385*AM385*AP385</f>
        <v>0.26877536400000002</v>
      </c>
      <c r="AX385" s="1">
        <f>AR385*(1-AM385)</f>
        <v>0.13453400000000001</v>
      </c>
      <c r="AY385" s="3">
        <f>$AK385*AS385</f>
        <v>52.243823624999997</v>
      </c>
      <c r="AZ385" s="3">
        <f>$AK385*AT385</f>
        <v>47.268221374999996</v>
      </c>
      <c r="BA385" s="3">
        <f>$AK385*AU385</f>
        <v>226.75695500000003</v>
      </c>
      <c r="BB385" s="3">
        <f>$AK385*AV385</f>
        <v>56.209697676000005</v>
      </c>
      <c r="BC385" s="3">
        <f>$AK385*AW385</f>
        <v>172.28500832400002</v>
      </c>
      <c r="BD385" s="3">
        <f>$AK385*AX385</f>
        <v>86.236294000000015</v>
      </c>
    </row>
    <row r="386" spans="1:56">
      <c r="A386">
        <v>2013</v>
      </c>
      <c r="B386">
        <v>4704</v>
      </c>
      <c r="C386" t="s">
        <v>451</v>
      </c>
      <c r="D386" t="s">
        <v>37</v>
      </c>
      <c r="E386">
        <v>30</v>
      </c>
      <c r="F386">
        <v>46</v>
      </c>
      <c r="G386">
        <v>149</v>
      </c>
      <c r="H386">
        <v>163</v>
      </c>
      <c r="I386">
        <v>38</v>
      </c>
      <c r="J386">
        <v>19</v>
      </c>
      <c r="K386">
        <v>8</v>
      </c>
      <c r="L386">
        <v>0</v>
      </c>
      <c r="M386">
        <v>11</v>
      </c>
      <c r="N386">
        <v>23</v>
      </c>
      <c r="O386">
        <v>23</v>
      </c>
      <c r="P386">
        <v>8</v>
      </c>
      <c r="Q386">
        <v>1</v>
      </c>
      <c r="R386">
        <v>48</v>
      </c>
      <c r="S386">
        <v>6</v>
      </c>
      <c r="T386">
        <v>0</v>
      </c>
      <c r="U386">
        <v>0</v>
      </c>
      <c r="V386">
        <v>1</v>
      </c>
      <c r="W386">
        <v>2</v>
      </c>
      <c r="X386">
        <v>0</v>
      </c>
      <c r="Y386">
        <v>35</v>
      </c>
      <c r="Z386">
        <v>19</v>
      </c>
      <c r="AA386">
        <v>45</v>
      </c>
      <c r="AB386">
        <v>5</v>
      </c>
      <c r="AC386">
        <v>3</v>
      </c>
      <c r="AD386">
        <v>1</v>
      </c>
      <c r="AE386">
        <v>0</v>
      </c>
      <c r="AF386">
        <v>4.0999999999999996</v>
      </c>
      <c r="AG386">
        <v>54.6</v>
      </c>
      <c r="AH386">
        <v>13.6</v>
      </c>
      <c r="AI386">
        <v>212</v>
      </c>
      <c r="AJ386">
        <v>428</v>
      </c>
      <c r="AK386">
        <v>640</v>
      </c>
      <c r="AL386" s="1">
        <v>0.28399999999999997</v>
      </c>
      <c r="AM386" s="1">
        <v>0.69399999999999995</v>
      </c>
      <c r="AN386" s="2">
        <v>0.51300000000000001</v>
      </c>
      <c r="AO386" s="1">
        <v>0.45</v>
      </c>
      <c r="AP386" s="1">
        <v>0.82199999999999995</v>
      </c>
      <c r="AQ386" s="2">
        <v>0.73099999999999998</v>
      </c>
      <c r="AR386" s="2">
        <v>0.55799999999999905</v>
      </c>
      <c r="AS386" s="1">
        <f>(1-AR386)*AL386*(1-AO386)</f>
        <v>6.9040400000000141E-2</v>
      </c>
      <c r="AT386" s="1">
        <f>(1-AR386)*AL386*AO386</f>
        <v>5.6487600000000117E-2</v>
      </c>
      <c r="AU386" s="1">
        <f>(1-AR386)*(1-AL386)</f>
        <v>0.31647200000000064</v>
      </c>
      <c r="AV386" s="1">
        <f>AR386*AM386*(1-AP386)</f>
        <v>6.8930855999999902E-2</v>
      </c>
      <c r="AW386" s="1">
        <f>AR386*AM386*AP386</f>
        <v>0.31832114399999945</v>
      </c>
      <c r="AX386" s="1">
        <f>AR386*(1-AM386)</f>
        <v>0.17074799999999973</v>
      </c>
      <c r="AY386" s="3">
        <f>$AK386*AS386</f>
        <v>44.185856000000086</v>
      </c>
      <c r="AZ386" s="3">
        <f>$AK386*AT386</f>
        <v>36.152064000000074</v>
      </c>
      <c r="BA386" s="3">
        <f>$AK386*AU386</f>
        <v>202.5420800000004</v>
      </c>
      <c r="BB386" s="3">
        <f>$AK386*AV386</f>
        <v>44.115747839999941</v>
      </c>
      <c r="BC386" s="3">
        <f>$AK386*AW386</f>
        <v>203.72553215999966</v>
      </c>
      <c r="BD386" s="3">
        <f>$AK386*AX386</f>
        <v>109.27871999999982</v>
      </c>
    </row>
    <row r="387" spans="1:56">
      <c r="A387">
        <v>2013</v>
      </c>
      <c r="B387">
        <v>3692</v>
      </c>
      <c r="C387" t="s">
        <v>404</v>
      </c>
      <c r="D387" t="s">
        <v>9</v>
      </c>
      <c r="E387">
        <v>33</v>
      </c>
      <c r="F387">
        <v>83</v>
      </c>
      <c r="G387">
        <v>139</v>
      </c>
      <c r="H387">
        <v>162</v>
      </c>
      <c r="I387">
        <v>30</v>
      </c>
      <c r="J387">
        <v>23</v>
      </c>
      <c r="K387">
        <v>5</v>
      </c>
      <c r="L387">
        <v>1</v>
      </c>
      <c r="M387">
        <v>1</v>
      </c>
      <c r="N387">
        <v>12</v>
      </c>
      <c r="O387">
        <v>14</v>
      </c>
      <c r="P387">
        <v>19</v>
      </c>
      <c r="Q387">
        <v>1</v>
      </c>
      <c r="R387">
        <v>38</v>
      </c>
      <c r="S387">
        <v>2</v>
      </c>
      <c r="T387">
        <v>1</v>
      </c>
      <c r="U387">
        <v>0</v>
      </c>
      <c r="V387">
        <v>6</v>
      </c>
      <c r="W387">
        <v>0</v>
      </c>
      <c r="X387">
        <v>0</v>
      </c>
      <c r="Y387">
        <v>54</v>
      </c>
      <c r="Z387">
        <v>19</v>
      </c>
      <c r="AA387">
        <v>29</v>
      </c>
      <c r="AB387">
        <v>0</v>
      </c>
      <c r="AC387">
        <v>3</v>
      </c>
      <c r="AD387">
        <v>0</v>
      </c>
      <c r="AE387">
        <v>0</v>
      </c>
      <c r="AF387">
        <v>2.2000000000000002</v>
      </c>
      <c r="AG387">
        <v>58.6</v>
      </c>
      <c r="AH387">
        <v>9.8000000000000007</v>
      </c>
      <c r="AI387">
        <v>268</v>
      </c>
      <c r="AJ387">
        <v>406</v>
      </c>
      <c r="AK387">
        <v>674</v>
      </c>
      <c r="AL387" s="1">
        <v>0.246</v>
      </c>
      <c r="AM387" s="1">
        <v>0.63600000000000001</v>
      </c>
      <c r="AN387" s="2">
        <v>0.434</v>
      </c>
      <c r="AO387" s="1">
        <v>0.55799999999999905</v>
      </c>
      <c r="AP387" s="1">
        <v>0.86399999999999999</v>
      </c>
      <c r="AQ387" s="2">
        <v>0.77400000000000002</v>
      </c>
      <c r="AR387" s="2">
        <v>0.48099999999999998</v>
      </c>
      <c r="AS387" s="1">
        <f>(1-AR387)*AL387*(1-AO387)</f>
        <v>5.6431908000000128E-2</v>
      </c>
      <c r="AT387" s="1">
        <f>(1-AR387)*AL387*AO387</f>
        <v>7.1242091999999882E-2</v>
      </c>
      <c r="AU387" s="1">
        <f>(1-AR387)*(1-AL387)</f>
        <v>0.39132600000000001</v>
      </c>
      <c r="AV387" s="1">
        <f>AR387*AM387*(1-AP387)</f>
        <v>4.1604576000000004E-2</v>
      </c>
      <c r="AW387" s="1">
        <f>AR387*AM387*AP387</f>
        <v>0.26431142400000002</v>
      </c>
      <c r="AX387" s="1">
        <f>AR387*(1-AM387)</f>
        <v>0.17508399999999999</v>
      </c>
      <c r="AY387" s="3">
        <f>$AK387*AS387</f>
        <v>38.035105992000084</v>
      </c>
      <c r="AZ387" s="3">
        <f>$AK387*AT387</f>
        <v>48.017170007999923</v>
      </c>
      <c r="BA387" s="3">
        <f>$AK387*AU387</f>
        <v>263.75372399999998</v>
      </c>
      <c r="BB387" s="3">
        <f>$AK387*AV387</f>
        <v>28.041484224000001</v>
      </c>
      <c r="BC387" s="3">
        <f>$AK387*AW387</f>
        <v>178.14589977600002</v>
      </c>
      <c r="BD387" s="3">
        <f>$AK387*AX387</f>
        <v>118.00661599999999</v>
      </c>
    </row>
    <row r="388" spans="1:56">
      <c r="A388">
        <v>2013</v>
      </c>
      <c r="B388">
        <v>7250</v>
      </c>
      <c r="C388" t="s">
        <v>733</v>
      </c>
      <c r="E388">
        <v>27</v>
      </c>
      <c r="F388">
        <v>73</v>
      </c>
      <c r="G388">
        <v>152</v>
      </c>
      <c r="H388">
        <v>162</v>
      </c>
      <c r="I388">
        <v>32</v>
      </c>
      <c r="J388">
        <v>21</v>
      </c>
      <c r="K388">
        <v>5</v>
      </c>
      <c r="L388">
        <v>2</v>
      </c>
      <c r="M388">
        <v>4</v>
      </c>
      <c r="N388">
        <v>18</v>
      </c>
      <c r="O388">
        <v>16</v>
      </c>
      <c r="P388">
        <v>7</v>
      </c>
      <c r="Q388">
        <v>0</v>
      </c>
      <c r="R388">
        <v>42</v>
      </c>
      <c r="S388">
        <v>0</v>
      </c>
      <c r="T388">
        <v>0</v>
      </c>
      <c r="U388">
        <v>3</v>
      </c>
      <c r="V388">
        <v>1</v>
      </c>
      <c r="W388">
        <v>1</v>
      </c>
      <c r="X388">
        <v>0</v>
      </c>
      <c r="Y388">
        <v>55</v>
      </c>
      <c r="Z388">
        <v>12</v>
      </c>
      <c r="AA388">
        <v>40</v>
      </c>
      <c r="AB388">
        <v>7</v>
      </c>
      <c r="AC388">
        <v>6</v>
      </c>
      <c r="AD388">
        <v>6</v>
      </c>
      <c r="AE388">
        <v>2</v>
      </c>
      <c r="AF388">
        <v>5.7</v>
      </c>
      <c r="AG388">
        <v>58.6</v>
      </c>
      <c r="AH388">
        <v>11.1</v>
      </c>
      <c r="AI388">
        <v>224</v>
      </c>
      <c r="AJ388">
        <v>406</v>
      </c>
      <c r="AK388">
        <v>630</v>
      </c>
      <c r="AL388" s="1">
        <v>0.28699999999999998</v>
      </c>
      <c r="AM388" s="1">
        <v>0.56299999999999994</v>
      </c>
      <c r="AN388" s="2">
        <v>0.43</v>
      </c>
      <c r="AO388" s="1">
        <v>0.59799999999999998</v>
      </c>
      <c r="AP388" s="1">
        <v>0.81</v>
      </c>
      <c r="AQ388" s="2">
        <v>0.74199999999999999</v>
      </c>
      <c r="AR388" s="2">
        <v>0.51900000000000002</v>
      </c>
      <c r="AS388" s="1">
        <f>(1-AR388)*AL388*(1-AO388)</f>
        <v>5.5494893999999996E-2</v>
      </c>
      <c r="AT388" s="1">
        <f>(1-AR388)*AL388*AO388</f>
        <v>8.2552105999999986E-2</v>
      </c>
      <c r="AU388" s="1">
        <f>(1-AR388)*(1-AL388)</f>
        <v>0.34295300000000001</v>
      </c>
      <c r="AV388" s="1">
        <f>AR388*AM388*(1-AP388)</f>
        <v>5.5517429999999979E-2</v>
      </c>
      <c r="AW388" s="1">
        <f>AR388*AM388*AP388</f>
        <v>0.23667957000000001</v>
      </c>
      <c r="AX388" s="1">
        <f>AR388*(1-AM388)</f>
        <v>0.22680300000000003</v>
      </c>
      <c r="AY388" s="3">
        <f>$AK388*AS388</f>
        <v>34.961783220000001</v>
      </c>
      <c r="AZ388" s="3">
        <f>$AK388*AT388</f>
        <v>52.007826779999988</v>
      </c>
      <c r="BA388" s="3">
        <f>$AK388*AU388</f>
        <v>216.06039000000001</v>
      </c>
      <c r="BB388" s="3">
        <f>$AK388*AV388</f>
        <v>34.975980899999989</v>
      </c>
      <c r="BC388" s="3">
        <f>$AK388*AW388</f>
        <v>149.10812910000001</v>
      </c>
      <c r="BD388" s="3">
        <f>$AK388*AX388</f>
        <v>142.88589000000002</v>
      </c>
    </row>
    <row r="389" spans="1:56">
      <c r="A389">
        <v>2013</v>
      </c>
      <c r="B389">
        <v>5002</v>
      </c>
      <c r="C389" t="s">
        <v>847</v>
      </c>
      <c r="D389" t="s">
        <v>55</v>
      </c>
      <c r="E389">
        <v>24</v>
      </c>
      <c r="F389">
        <v>57</v>
      </c>
      <c r="G389">
        <v>132</v>
      </c>
      <c r="H389">
        <v>155</v>
      </c>
      <c r="I389">
        <v>32</v>
      </c>
      <c r="J389">
        <v>18</v>
      </c>
      <c r="K389">
        <v>7</v>
      </c>
      <c r="L389">
        <v>2</v>
      </c>
      <c r="M389">
        <v>5</v>
      </c>
      <c r="N389">
        <v>17</v>
      </c>
      <c r="O389">
        <v>14</v>
      </c>
      <c r="P389">
        <v>20</v>
      </c>
      <c r="Q389">
        <v>1</v>
      </c>
      <c r="R389">
        <v>25</v>
      </c>
      <c r="S389">
        <v>0</v>
      </c>
      <c r="T389">
        <v>1</v>
      </c>
      <c r="U389">
        <v>2</v>
      </c>
      <c r="V389">
        <v>0</v>
      </c>
      <c r="W389">
        <v>2</v>
      </c>
      <c r="X389">
        <v>1</v>
      </c>
      <c r="Y389">
        <v>42</v>
      </c>
      <c r="Z389">
        <v>23</v>
      </c>
      <c r="AA389">
        <v>43</v>
      </c>
      <c r="AB389">
        <v>5</v>
      </c>
      <c r="AC389">
        <v>1</v>
      </c>
      <c r="AD389">
        <v>2</v>
      </c>
      <c r="AE389">
        <v>1</v>
      </c>
      <c r="AF389">
        <v>5.0999999999999996</v>
      </c>
      <c r="AG389">
        <v>52.9</v>
      </c>
      <c r="AH389">
        <v>9.6</v>
      </c>
      <c r="AI389">
        <v>246</v>
      </c>
      <c r="AJ389">
        <v>360</v>
      </c>
      <c r="AK389">
        <v>606</v>
      </c>
      <c r="AL389" s="1">
        <v>0.26400000000000001</v>
      </c>
      <c r="AM389" s="1">
        <v>0.67700000000000005</v>
      </c>
      <c r="AN389" s="2">
        <v>0.46200000000000002</v>
      </c>
      <c r="AO389" s="1">
        <v>0.63900000000000001</v>
      </c>
      <c r="AP389" s="1">
        <v>0.85599999999999998</v>
      </c>
      <c r="AQ389" s="2">
        <v>0.79099999999999904</v>
      </c>
      <c r="AR389" s="2">
        <v>0.47799999999999998</v>
      </c>
      <c r="AS389" s="1">
        <f>(1-AR389)*AL389*(1-AO389)</f>
        <v>4.9748688000000006E-2</v>
      </c>
      <c r="AT389" s="1">
        <f>(1-AR389)*AL389*AO389</f>
        <v>8.8059312000000015E-2</v>
      </c>
      <c r="AU389" s="1">
        <f>(1-AR389)*(1-AL389)</f>
        <v>0.38419200000000003</v>
      </c>
      <c r="AV389" s="1">
        <f>AR389*AM389*(1-AP389)</f>
        <v>4.6599264000000008E-2</v>
      </c>
      <c r="AW389" s="1">
        <f>AR389*AM389*AP389</f>
        <v>0.27700673599999998</v>
      </c>
      <c r="AX389" s="1">
        <f>AR389*(1-AM389)</f>
        <v>0.15439399999999998</v>
      </c>
      <c r="AY389" s="3">
        <f>$AK389*AS389</f>
        <v>30.147704928000003</v>
      </c>
      <c r="AZ389" s="3">
        <f>$AK389*AT389</f>
        <v>53.363943072000012</v>
      </c>
      <c r="BA389" s="3">
        <f>$AK389*AU389</f>
        <v>232.82035200000001</v>
      </c>
      <c r="BB389" s="3">
        <f>$AK389*AV389</f>
        <v>28.239153984000005</v>
      </c>
      <c r="BC389" s="3">
        <f>$AK389*AW389</f>
        <v>167.86608201599998</v>
      </c>
      <c r="BD389" s="3">
        <f>$AK389*AX389</f>
        <v>93.562763999999987</v>
      </c>
    </row>
    <row r="390" spans="1:56">
      <c r="A390">
        <v>2013</v>
      </c>
      <c r="B390">
        <v>4719</v>
      </c>
      <c r="C390" t="s">
        <v>682</v>
      </c>
      <c r="D390" t="s">
        <v>37</v>
      </c>
      <c r="E390">
        <v>29</v>
      </c>
      <c r="F390">
        <v>47</v>
      </c>
      <c r="G390">
        <v>143</v>
      </c>
      <c r="H390">
        <v>155</v>
      </c>
      <c r="I390">
        <v>39</v>
      </c>
      <c r="J390">
        <v>25</v>
      </c>
      <c r="K390">
        <v>7</v>
      </c>
      <c r="L390">
        <v>1</v>
      </c>
      <c r="M390">
        <v>6</v>
      </c>
      <c r="N390">
        <v>18</v>
      </c>
      <c r="O390">
        <v>16</v>
      </c>
      <c r="P390">
        <v>10</v>
      </c>
      <c r="Q390">
        <v>1</v>
      </c>
      <c r="R390">
        <v>35</v>
      </c>
      <c r="S390">
        <v>1</v>
      </c>
      <c r="T390">
        <v>1</v>
      </c>
      <c r="U390">
        <v>0</v>
      </c>
      <c r="V390">
        <v>4</v>
      </c>
      <c r="W390">
        <v>2</v>
      </c>
      <c r="X390">
        <v>0</v>
      </c>
      <c r="Y390">
        <v>55</v>
      </c>
      <c r="Z390">
        <v>25</v>
      </c>
      <c r="AA390">
        <v>28</v>
      </c>
      <c r="AB390">
        <v>1</v>
      </c>
      <c r="AC390">
        <v>4</v>
      </c>
      <c r="AD390">
        <v>1</v>
      </c>
      <c r="AE390">
        <v>0</v>
      </c>
      <c r="AF390">
        <v>4.9000000000000004</v>
      </c>
      <c r="AG390">
        <v>68.400000000000006</v>
      </c>
      <c r="AH390">
        <v>13.6</v>
      </c>
      <c r="AI390">
        <v>194</v>
      </c>
      <c r="AJ390">
        <v>401</v>
      </c>
      <c r="AK390">
        <v>595</v>
      </c>
      <c r="AL390" s="1">
        <v>0.38200000000000001</v>
      </c>
      <c r="AM390" s="1">
        <v>0.68799999999999994</v>
      </c>
      <c r="AN390" s="2">
        <v>0.52300000000000002</v>
      </c>
      <c r="AO390" s="1">
        <v>0.56200000000000006</v>
      </c>
      <c r="AP390" s="1">
        <v>0.85599999999999998</v>
      </c>
      <c r="AQ390" s="2">
        <v>0.74</v>
      </c>
      <c r="AR390" s="2">
        <v>0.46200000000000002</v>
      </c>
      <c r="AS390" s="1">
        <f>(1-AR390)*AL390*(1-AO390)</f>
        <v>9.0016007999999995E-2</v>
      </c>
      <c r="AT390" s="1">
        <f>(1-AR390)*AL390*AO390</f>
        <v>0.11549999200000001</v>
      </c>
      <c r="AU390" s="1">
        <f>(1-AR390)*(1-AL390)</f>
        <v>0.332484</v>
      </c>
      <c r="AV390" s="1">
        <f>AR390*AM390*(1-AP390)</f>
        <v>4.5771263999999999E-2</v>
      </c>
      <c r="AW390" s="1">
        <f>AR390*AM390*AP390</f>
        <v>0.27208473599999999</v>
      </c>
      <c r="AX390" s="1">
        <f>AR390*(1-AM390)</f>
        <v>0.14414400000000002</v>
      </c>
      <c r="AY390" s="3">
        <f>$AK390*AS390</f>
        <v>53.559524759999995</v>
      </c>
      <c r="AZ390" s="3">
        <f>$AK390*AT390</f>
        <v>68.722495240000001</v>
      </c>
      <c r="BA390" s="3">
        <f>$AK390*AU390</f>
        <v>197.82798</v>
      </c>
      <c r="BB390" s="3">
        <f>$AK390*AV390</f>
        <v>27.23390208</v>
      </c>
      <c r="BC390" s="3">
        <f>$AK390*AW390</f>
        <v>161.89041792</v>
      </c>
      <c r="BD390" s="3">
        <f>$AK390*AX390</f>
        <v>85.765680000000017</v>
      </c>
    </row>
    <row r="391" spans="1:56">
      <c r="A391">
        <v>2013</v>
      </c>
      <c r="B391">
        <v>4464</v>
      </c>
      <c r="C391" t="s">
        <v>769</v>
      </c>
      <c r="D391" t="s">
        <v>34</v>
      </c>
      <c r="E391">
        <v>28</v>
      </c>
      <c r="F391">
        <v>74</v>
      </c>
      <c r="G391">
        <v>132</v>
      </c>
      <c r="H391">
        <v>155</v>
      </c>
      <c r="I391">
        <v>25</v>
      </c>
      <c r="J391">
        <v>18</v>
      </c>
      <c r="K391">
        <v>6</v>
      </c>
      <c r="L391">
        <v>1</v>
      </c>
      <c r="M391">
        <v>0</v>
      </c>
      <c r="N391">
        <v>14</v>
      </c>
      <c r="O391">
        <v>4</v>
      </c>
      <c r="P391">
        <v>17</v>
      </c>
      <c r="Q391">
        <v>0</v>
      </c>
      <c r="R391">
        <v>28</v>
      </c>
      <c r="S391">
        <v>5</v>
      </c>
      <c r="T391">
        <v>1</v>
      </c>
      <c r="U391">
        <v>0</v>
      </c>
      <c r="V391">
        <v>1</v>
      </c>
      <c r="W391">
        <v>5</v>
      </c>
      <c r="X391">
        <v>2</v>
      </c>
      <c r="Y391">
        <v>33</v>
      </c>
      <c r="Z391">
        <v>25</v>
      </c>
      <c r="AA391">
        <v>46</v>
      </c>
      <c r="AB391">
        <v>4</v>
      </c>
      <c r="AC391">
        <v>2</v>
      </c>
      <c r="AD391">
        <v>1</v>
      </c>
      <c r="AE391">
        <v>0</v>
      </c>
      <c r="AF391">
        <v>5.6</v>
      </c>
      <c r="AG391">
        <v>54.2</v>
      </c>
      <c r="AH391">
        <v>5.7</v>
      </c>
      <c r="AI391">
        <v>256</v>
      </c>
      <c r="AJ391">
        <v>391</v>
      </c>
      <c r="AK391">
        <v>647</v>
      </c>
      <c r="AL391" s="1">
        <v>0.221</v>
      </c>
      <c r="AM391" s="1">
        <v>0.63900000000000001</v>
      </c>
      <c r="AN391" s="2">
        <v>0.42299999999999999</v>
      </c>
      <c r="AO391" s="1">
        <v>0.74299999999999999</v>
      </c>
      <c r="AP391" s="1">
        <v>0.91</v>
      </c>
      <c r="AQ391" s="2">
        <v>0.86499999999999999</v>
      </c>
      <c r="AR391" s="2">
        <v>0.48299999999999998</v>
      </c>
      <c r="AS391" s="1">
        <f>(1-AR391)*AL391*(1-AO391)</f>
        <v>2.9364049E-2</v>
      </c>
      <c r="AT391" s="1">
        <f>(1-AR391)*AL391*AO391</f>
        <v>8.4892950999999994E-2</v>
      </c>
      <c r="AU391" s="1">
        <f>(1-AR391)*(1-AL391)</f>
        <v>0.40274300000000002</v>
      </c>
      <c r="AV391" s="1">
        <f>AR391*AM391*(1-AP391)</f>
        <v>2.7777329999999989E-2</v>
      </c>
      <c r="AW391" s="1">
        <f>AR391*AM391*AP391</f>
        <v>0.28085967000000001</v>
      </c>
      <c r="AX391" s="1">
        <f>AR391*(1-AM391)</f>
        <v>0.17436299999999999</v>
      </c>
      <c r="AY391" s="3">
        <f>$AK391*AS391</f>
        <v>18.998539702999999</v>
      </c>
      <c r="AZ391" s="3">
        <f>$AK391*AT391</f>
        <v>54.925739297</v>
      </c>
      <c r="BA391" s="3">
        <f>$AK391*AU391</f>
        <v>260.57472100000001</v>
      </c>
      <c r="BB391" s="3">
        <f>$AK391*AV391</f>
        <v>17.971932509999991</v>
      </c>
      <c r="BC391" s="3">
        <f>$AK391*AW391</f>
        <v>181.71620648999999</v>
      </c>
      <c r="BD391" s="3">
        <f>$AK391*AX391</f>
        <v>112.812861</v>
      </c>
    </row>
    <row r="392" spans="1:56">
      <c r="A392">
        <v>2013</v>
      </c>
      <c r="B392">
        <v>9112</v>
      </c>
      <c r="C392" t="s">
        <v>837</v>
      </c>
      <c r="D392" t="s">
        <v>55</v>
      </c>
      <c r="E392">
        <v>25</v>
      </c>
      <c r="F392">
        <v>56</v>
      </c>
      <c r="G392">
        <v>136</v>
      </c>
      <c r="H392">
        <v>153</v>
      </c>
      <c r="I392">
        <v>38</v>
      </c>
      <c r="J392">
        <v>17</v>
      </c>
      <c r="K392">
        <v>10</v>
      </c>
      <c r="L392">
        <v>0</v>
      </c>
      <c r="M392">
        <v>11</v>
      </c>
      <c r="N392">
        <v>27</v>
      </c>
      <c r="O392">
        <v>27</v>
      </c>
      <c r="P392">
        <v>11</v>
      </c>
      <c r="Q392">
        <v>0</v>
      </c>
      <c r="R392">
        <v>34</v>
      </c>
      <c r="S392">
        <v>5</v>
      </c>
      <c r="T392">
        <v>1</v>
      </c>
      <c r="U392">
        <v>0</v>
      </c>
      <c r="V392">
        <v>4</v>
      </c>
      <c r="W392">
        <v>3</v>
      </c>
      <c r="X392">
        <v>0</v>
      </c>
      <c r="Y392">
        <v>44</v>
      </c>
      <c r="Z392">
        <v>21</v>
      </c>
      <c r="AA392">
        <v>38</v>
      </c>
      <c r="AB392">
        <v>2</v>
      </c>
      <c r="AC392">
        <v>6</v>
      </c>
      <c r="AD392">
        <v>0</v>
      </c>
      <c r="AE392">
        <v>0</v>
      </c>
      <c r="AF392">
        <v>5.0999999999999996</v>
      </c>
      <c r="AG392">
        <v>52.9</v>
      </c>
      <c r="AH392">
        <v>13.1</v>
      </c>
      <c r="AI392">
        <v>229</v>
      </c>
      <c r="AJ392">
        <v>391</v>
      </c>
      <c r="AK392">
        <v>620</v>
      </c>
      <c r="AL392" s="1">
        <v>0.29899999999999999</v>
      </c>
      <c r="AM392" s="1">
        <v>0.71799999999999997</v>
      </c>
      <c r="AN392" s="2">
        <v>0.498</v>
      </c>
      <c r="AO392" s="1">
        <v>0.56699999999999995</v>
      </c>
      <c r="AP392" s="1">
        <v>0.81</v>
      </c>
      <c r="AQ392" s="2">
        <v>0.73399999999999999</v>
      </c>
      <c r="AR392" s="2">
        <v>0.47499999999999998</v>
      </c>
      <c r="AS392" s="1">
        <f>(1-AR392)*AL392*(1-AO392)</f>
        <v>6.7970175000000008E-2</v>
      </c>
      <c r="AT392" s="1">
        <f>(1-AR392)*AL392*AO392</f>
        <v>8.9004824999999996E-2</v>
      </c>
      <c r="AU392" s="1">
        <f>(1-AR392)*(1-AL392)</f>
        <v>0.36802500000000005</v>
      </c>
      <c r="AV392" s="1">
        <f>AR392*AM392*(1-AP392)</f>
        <v>6.4799499999999968E-2</v>
      </c>
      <c r="AW392" s="1">
        <f>AR392*AM392*AP392</f>
        <v>0.27625050000000001</v>
      </c>
      <c r="AX392" s="1">
        <f>AR392*(1-AM392)</f>
        <v>0.13395000000000001</v>
      </c>
      <c r="AY392" s="3">
        <f>$AK392*AS392</f>
        <v>42.141508500000008</v>
      </c>
      <c r="AZ392" s="3">
        <f>$AK392*AT392</f>
        <v>55.1829915</v>
      </c>
      <c r="BA392" s="3">
        <f>$AK392*AU392</f>
        <v>228.17550000000003</v>
      </c>
      <c r="BB392" s="3">
        <f>$AK392*AV392</f>
        <v>40.175689999999982</v>
      </c>
      <c r="BC392" s="3">
        <f>$AK392*AW392</f>
        <v>171.27531000000002</v>
      </c>
      <c r="BD392" s="3">
        <f>$AK392*AX392</f>
        <v>83.049000000000007</v>
      </c>
    </row>
    <row r="393" spans="1:56">
      <c r="A393">
        <v>2013</v>
      </c>
      <c r="B393">
        <v>5097</v>
      </c>
      <c r="C393" t="s">
        <v>805</v>
      </c>
      <c r="D393" t="s">
        <v>133</v>
      </c>
      <c r="E393">
        <v>22</v>
      </c>
      <c r="F393">
        <v>52</v>
      </c>
      <c r="G393">
        <v>147</v>
      </c>
      <c r="H393">
        <v>153</v>
      </c>
      <c r="I393">
        <v>38</v>
      </c>
      <c r="J393">
        <v>25</v>
      </c>
      <c r="K393">
        <v>6</v>
      </c>
      <c r="L393">
        <v>5</v>
      </c>
      <c r="M393">
        <v>2</v>
      </c>
      <c r="N393">
        <v>15</v>
      </c>
      <c r="O393">
        <v>12</v>
      </c>
      <c r="P393">
        <v>5</v>
      </c>
      <c r="Q393">
        <v>0</v>
      </c>
      <c r="R393">
        <v>37</v>
      </c>
      <c r="S393">
        <v>0</v>
      </c>
      <c r="T393">
        <v>0</v>
      </c>
      <c r="U393">
        <v>1</v>
      </c>
      <c r="V393">
        <v>5</v>
      </c>
      <c r="W393">
        <v>4</v>
      </c>
      <c r="X393">
        <v>3</v>
      </c>
      <c r="Y393">
        <v>55</v>
      </c>
      <c r="Z393">
        <v>23</v>
      </c>
      <c r="AA393">
        <v>27</v>
      </c>
      <c r="AB393">
        <v>3</v>
      </c>
      <c r="AC393">
        <v>4</v>
      </c>
      <c r="AD393">
        <v>6</v>
      </c>
      <c r="AE393">
        <v>3</v>
      </c>
      <c r="AF393">
        <v>6.3</v>
      </c>
      <c r="AG393">
        <v>68</v>
      </c>
      <c r="AH393">
        <v>9.8000000000000007</v>
      </c>
      <c r="AI393">
        <v>192</v>
      </c>
      <c r="AJ393">
        <v>422</v>
      </c>
      <c r="AK393">
        <v>614</v>
      </c>
      <c r="AL393" s="1">
        <v>0.34299999999999897</v>
      </c>
      <c r="AM393" s="1">
        <v>0.64099999999999902</v>
      </c>
      <c r="AN393" s="2">
        <v>0.502</v>
      </c>
      <c r="AO393" s="1">
        <v>0.68400000000000005</v>
      </c>
      <c r="AP393" s="1">
        <v>0.85699999999999998</v>
      </c>
      <c r="AQ393" s="2">
        <v>0.80099999999999905</v>
      </c>
      <c r="AR393" s="2">
        <v>0.53299999999999903</v>
      </c>
      <c r="AS393" s="1">
        <f>(1-AR393)*AL393*(1-AO393)</f>
        <v>5.0617195999999948E-2</v>
      </c>
      <c r="AT393" s="1">
        <f>(1-AR393)*AL393*AO393</f>
        <v>0.1095638039999999</v>
      </c>
      <c r="AU393" s="1">
        <f>(1-AR393)*(1-AL393)</f>
        <v>0.30681900000000112</v>
      </c>
      <c r="AV393" s="1">
        <f>AR393*AM393*(1-AP393)</f>
        <v>4.8856378999999846E-2</v>
      </c>
      <c r="AW393" s="1">
        <f>AR393*AM393*AP393</f>
        <v>0.29279662099999904</v>
      </c>
      <c r="AX393" s="1">
        <f>AR393*(1-AM393)</f>
        <v>0.19134700000000018</v>
      </c>
      <c r="AY393" s="3">
        <f>$AK393*AS393</f>
        <v>31.078958343999968</v>
      </c>
      <c r="AZ393" s="3">
        <f>$AK393*AT393</f>
        <v>67.272175655999945</v>
      </c>
      <c r="BA393" s="3">
        <f>$AK393*AU393</f>
        <v>188.38686600000068</v>
      </c>
      <c r="BB393" s="3">
        <f>$AK393*AV393</f>
        <v>29.997816705999906</v>
      </c>
      <c r="BC393" s="3">
        <f>$AK393*AW393</f>
        <v>179.7771252939994</v>
      </c>
      <c r="BD393" s="3">
        <f>$AK393*AX393</f>
        <v>117.48705800000012</v>
      </c>
    </row>
    <row r="394" spans="1:56">
      <c r="A394">
        <v>2013</v>
      </c>
      <c r="B394">
        <v>10053</v>
      </c>
      <c r="C394" t="s">
        <v>884</v>
      </c>
      <c r="E394">
        <v>25</v>
      </c>
      <c r="F394">
        <v>45</v>
      </c>
      <c r="G394">
        <v>140</v>
      </c>
      <c r="H394">
        <v>153</v>
      </c>
      <c r="I394">
        <v>35</v>
      </c>
      <c r="J394">
        <v>25</v>
      </c>
      <c r="K394">
        <v>8</v>
      </c>
      <c r="L394">
        <v>1</v>
      </c>
      <c r="M394">
        <v>1</v>
      </c>
      <c r="N394">
        <v>16</v>
      </c>
      <c r="O394">
        <v>17</v>
      </c>
      <c r="P394">
        <v>10</v>
      </c>
      <c r="Q394">
        <v>0</v>
      </c>
      <c r="R394">
        <v>44</v>
      </c>
      <c r="S394">
        <v>1</v>
      </c>
      <c r="T394">
        <v>2</v>
      </c>
      <c r="U394">
        <v>0</v>
      </c>
      <c r="V394">
        <v>3</v>
      </c>
      <c r="W394">
        <v>0</v>
      </c>
      <c r="X394">
        <v>0</v>
      </c>
      <c r="Y394">
        <v>40</v>
      </c>
      <c r="Z394">
        <v>20</v>
      </c>
      <c r="AA394">
        <v>34</v>
      </c>
      <c r="AB394">
        <v>3</v>
      </c>
      <c r="AC394">
        <v>7</v>
      </c>
      <c r="AD394">
        <v>4</v>
      </c>
      <c r="AE394">
        <v>3</v>
      </c>
      <c r="AF394">
        <v>3.1</v>
      </c>
      <c r="AG394">
        <v>65.400000000000006</v>
      </c>
      <c r="AH394">
        <v>12.8</v>
      </c>
      <c r="AI394">
        <v>192</v>
      </c>
      <c r="AJ394">
        <v>385</v>
      </c>
      <c r="AK394">
        <v>577</v>
      </c>
      <c r="AL394" s="1">
        <v>0.32700000000000001</v>
      </c>
      <c r="AM394" s="1">
        <v>0.64900000000000002</v>
      </c>
      <c r="AN394" s="2">
        <v>0.48299999999999998</v>
      </c>
      <c r="AO394" s="1">
        <v>0.56699999999999995</v>
      </c>
      <c r="AP394" s="1">
        <v>0.81200000000000006</v>
      </c>
      <c r="AQ394" s="2">
        <v>0.72699999999999998</v>
      </c>
      <c r="AR394" s="2">
        <v>0.48399999999999999</v>
      </c>
      <c r="AS394" s="1">
        <f>(1-AR394)*AL394*(1-AO394)</f>
        <v>7.3060956000000024E-2</v>
      </c>
      <c r="AT394" s="1">
        <f>(1-AR394)*AL394*AO394</f>
        <v>9.5671043999999997E-2</v>
      </c>
      <c r="AU394" s="1">
        <f>(1-AR394)*(1-AL394)</f>
        <v>0.34726800000000002</v>
      </c>
      <c r="AV394" s="1">
        <f>AR394*AM394*(1-AP394)</f>
        <v>5.9053807999999985E-2</v>
      </c>
      <c r="AW394" s="1">
        <f>AR394*AM394*AP394</f>
        <v>0.25506219200000002</v>
      </c>
      <c r="AX394" s="1">
        <f>AR394*(1-AM394)</f>
        <v>0.16988399999999998</v>
      </c>
      <c r="AY394" s="3">
        <f>$AK394*AS394</f>
        <v>42.156171612000016</v>
      </c>
      <c r="AZ394" s="3">
        <f>$AK394*AT394</f>
        <v>55.202192388</v>
      </c>
      <c r="BA394" s="3">
        <f>$AK394*AU394</f>
        <v>200.373636</v>
      </c>
      <c r="BB394" s="3">
        <f>$AK394*AV394</f>
        <v>34.07404721599999</v>
      </c>
      <c r="BC394" s="3">
        <f>$AK394*AW394</f>
        <v>147.17088478400001</v>
      </c>
      <c r="BD394" s="3">
        <f>$AK394*AX394</f>
        <v>98.023067999999995</v>
      </c>
    </row>
    <row r="395" spans="1:56">
      <c r="A395">
        <v>2013</v>
      </c>
      <c r="B395">
        <v>4365</v>
      </c>
      <c r="C395" t="s">
        <v>843</v>
      </c>
      <c r="D395" t="s">
        <v>5</v>
      </c>
      <c r="E395">
        <v>26</v>
      </c>
      <c r="F395">
        <v>53</v>
      </c>
      <c r="G395">
        <v>129</v>
      </c>
      <c r="H395">
        <v>152</v>
      </c>
      <c r="I395">
        <v>31</v>
      </c>
      <c r="J395">
        <v>16</v>
      </c>
      <c r="K395">
        <v>8</v>
      </c>
      <c r="L395">
        <v>0</v>
      </c>
      <c r="M395">
        <v>7</v>
      </c>
      <c r="N395">
        <v>13</v>
      </c>
      <c r="O395">
        <v>19</v>
      </c>
      <c r="P395">
        <v>20</v>
      </c>
      <c r="Q395">
        <v>0</v>
      </c>
      <c r="R395">
        <v>37</v>
      </c>
      <c r="S395">
        <v>1</v>
      </c>
      <c r="T395">
        <v>2</v>
      </c>
      <c r="U395">
        <v>0</v>
      </c>
      <c r="V395">
        <v>7</v>
      </c>
      <c r="W395">
        <v>1</v>
      </c>
      <c r="X395">
        <v>1</v>
      </c>
      <c r="Y395">
        <v>34</v>
      </c>
      <c r="Z395">
        <v>16</v>
      </c>
      <c r="AA395">
        <v>44</v>
      </c>
      <c r="AB395">
        <v>3</v>
      </c>
      <c r="AC395">
        <v>1</v>
      </c>
      <c r="AD395">
        <v>0</v>
      </c>
      <c r="AE395">
        <v>0</v>
      </c>
      <c r="AF395">
        <v>1.4</v>
      </c>
      <c r="AG395">
        <v>61.2</v>
      </c>
      <c r="AH395">
        <v>9.6</v>
      </c>
      <c r="AI395">
        <v>259</v>
      </c>
      <c r="AJ395">
        <v>374</v>
      </c>
      <c r="AK395">
        <v>633</v>
      </c>
      <c r="AL395" s="1">
        <v>0.218999999999999</v>
      </c>
      <c r="AM395" s="1">
        <v>0.59599999999999997</v>
      </c>
      <c r="AN395" s="2">
        <v>0.40500000000000003</v>
      </c>
      <c r="AO395" s="1">
        <v>0.54299999999999904</v>
      </c>
      <c r="AP395" s="1">
        <v>0.83899999999999997</v>
      </c>
      <c r="AQ395" s="2">
        <v>0.75800000000000001</v>
      </c>
      <c r="AR395" s="2">
        <v>0.49399999999999999</v>
      </c>
      <c r="AS395" s="1">
        <f>(1-AR395)*AL395*(1-AO395)</f>
        <v>5.0641997999999876E-2</v>
      </c>
      <c r="AT395" s="1">
        <f>(1-AR395)*AL395*AO395</f>
        <v>6.0172001999999621E-2</v>
      </c>
      <c r="AU395" s="1">
        <f>(1-AR395)*(1-AL395)</f>
        <v>0.39518600000000054</v>
      </c>
      <c r="AV395" s="1">
        <f>AR395*AM395*(1-AP395)</f>
        <v>4.7402264000000006E-2</v>
      </c>
      <c r="AW395" s="1">
        <f>AR395*AM395*AP395</f>
        <v>0.24702173599999996</v>
      </c>
      <c r="AX395" s="1">
        <f>AR395*(1-AM395)</f>
        <v>0.199576</v>
      </c>
      <c r="AY395" s="3">
        <f>$AK395*AS395</f>
        <v>32.05638473399992</v>
      </c>
      <c r="AZ395" s="3">
        <f>$AK395*AT395</f>
        <v>38.088877265999763</v>
      </c>
      <c r="BA395" s="3">
        <f>$AK395*AU395</f>
        <v>250.15273800000034</v>
      </c>
      <c r="BB395" s="3">
        <f>$AK395*AV395</f>
        <v>30.005633112000005</v>
      </c>
      <c r="BC395" s="3">
        <f>$AK395*AW395</f>
        <v>156.36475888799998</v>
      </c>
      <c r="BD395" s="3">
        <f>$AK395*AX395</f>
        <v>126.331608</v>
      </c>
    </row>
    <row r="396" spans="1:56">
      <c r="A396">
        <v>2013</v>
      </c>
      <c r="B396">
        <v>7389</v>
      </c>
      <c r="C396" t="s">
        <v>904</v>
      </c>
      <c r="D396" t="s">
        <v>18</v>
      </c>
      <c r="E396">
        <v>26</v>
      </c>
      <c r="F396">
        <v>43</v>
      </c>
      <c r="G396">
        <v>140</v>
      </c>
      <c r="H396">
        <v>152</v>
      </c>
      <c r="I396">
        <v>27</v>
      </c>
      <c r="J396">
        <v>19</v>
      </c>
      <c r="K396">
        <v>5</v>
      </c>
      <c r="L396">
        <v>1</v>
      </c>
      <c r="M396">
        <v>2</v>
      </c>
      <c r="N396">
        <v>10</v>
      </c>
      <c r="O396">
        <v>13</v>
      </c>
      <c r="P396">
        <v>9</v>
      </c>
      <c r="Q396">
        <v>0</v>
      </c>
      <c r="R396">
        <v>43</v>
      </c>
      <c r="S396">
        <v>2</v>
      </c>
      <c r="T396">
        <v>0</v>
      </c>
      <c r="U396">
        <v>1</v>
      </c>
      <c r="V396">
        <v>4</v>
      </c>
      <c r="W396">
        <v>0</v>
      </c>
      <c r="X396">
        <v>0</v>
      </c>
      <c r="Y396">
        <v>54</v>
      </c>
      <c r="Z396">
        <v>16</v>
      </c>
      <c r="AA396">
        <v>27</v>
      </c>
      <c r="AB396">
        <v>1</v>
      </c>
      <c r="AC396">
        <v>2</v>
      </c>
      <c r="AD396">
        <v>1</v>
      </c>
      <c r="AE396">
        <v>0</v>
      </c>
      <c r="AF396">
        <v>2.5</v>
      </c>
      <c r="AG396">
        <v>61.8</v>
      </c>
      <c r="AH396">
        <v>9</v>
      </c>
      <c r="AI396">
        <v>213</v>
      </c>
      <c r="AJ396">
        <v>389</v>
      </c>
      <c r="AK396">
        <v>602</v>
      </c>
      <c r="AL396" s="1">
        <v>0.249</v>
      </c>
      <c r="AM396" s="1">
        <v>0.58599999999999997</v>
      </c>
      <c r="AN396" s="2">
        <v>0.42899999999999999</v>
      </c>
      <c r="AO396" s="1">
        <v>0.57099999999999995</v>
      </c>
      <c r="AP396" s="1">
        <v>0.86699999999999999</v>
      </c>
      <c r="AQ396" s="2">
        <v>0.78700000000000003</v>
      </c>
      <c r="AR396" s="2">
        <v>0.53299999999999903</v>
      </c>
      <c r="AS396" s="1">
        <f>(1-AR396)*AL396*(1-AO396)</f>
        <v>4.9885407000000111E-2</v>
      </c>
      <c r="AT396" s="1">
        <f>(1-AR396)*AL396*AO396</f>
        <v>6.639759300000013E-2</v>
      </c>
      <c r="AU396" s="1">
        <f>(1-AR396)*(1-AL396)</f>
        <v>0.35071700000000072</v>
      </c>
      <c r="AV396" s="1">
        <f>AR396*AM396*(1-AP396)</f>
        <v>4.1540953999999922E-2</v>
      </c>
      <c r="AW396" s="1">
        <f>AR396*AM396*AP396</f>
        <v>0.27079704599999949</v>
      </c>
      <c r="AX396" s="1">
        <f>AR396*(1-AM396)</f>
        <v>0.22066199999999961</v>
      </c>
      <c r="AY396" s="3">
        <f>$AK396*AS396</f>
        <v>30.031015014000065</v>
      </c>
      <c r="AZ396" s="3">
        <f>$AK396*AT396</f>
        <v>39.971350986000076</v>
      </c>
      <c r="BA396" s="3">
        <f>$AK396*AU396</f>
        <v>211.13163400000045</v>
      </c>
      <c r="BB396" s="3">
        <f>$AK396*AV396</f>
        <v>25.007654307999953</v>
      </c>
      <c r="BC396" s="3">
        <f>$AK396*AW396</f>
        <v>163.01982169199968</v>
      </c>
      <c r="BD396" s="3">
        <f>$AK396*AX396</f>
        <v>132.83852399999975</v>
      </c>
    </row>
    <row r="397" spans="1:56">
      <c r="A397">
        <v>2013</v>
      </c>
      <c r="B397">
        <v>3255</v>
      </c>
      <c r="C397" t="s">
        <v>345</v>
      </c>
      <c r="D397" t="s">
        <v>128</v>
      </c>
      <c r="E397">
        <v>30</v>
      </c>
      <c r="F397">
        <v>41</v>
      </c>
      <c r="G397">
        <v>145</v>
      </c>
      <c r="H397">
        <v>151</v>
      </c>
      <c r="I397">
        <v>36</v>
      </c>
      <c r="J397">
        <v>19</v>
      </c>
      <c r="K397">
        <v>7</v>
      </c>
      <c r="L397">
        <v>0</v>
      </c>
      <c r="M397">
        <v>10</v>
      </c>
      <c r="N397">
        <v>18</v>
      </c>
      <c r="O397">
        <v>24</v>
      </c>
      <c r="P397">
        <v>5</v>
      </c>
      <c r="Q397">
        <v>0</v>
      </c>
      <c r="R397">
        <v>43</v>
      </c>
      <c r="S397">
        <v>0</v>
      </c>
      <c r="T397">
        <v>0</v>
      </c>
      <c r="U397">
        <v>1</v>
      </c>
      <c r="V397">
        <v>2</v>
      </c>
      <c r="W397">
        <v>3</v>
      </c>
      <c r="X397">
        <v>1</v>
      </c>
      <c r="Y397">
        <v>45</v>
      </c>
      <c r="Z397">
        <v>13</v>
      </c>
      <c r="AA397">
        <v>44</v>
      </c>
      <c r="AB397">
        <v>6</v>
      </c>
      <c r="AC397">
        <v>3</v>
      </c>
      <c r="AD397">
        <v>1</v>
      </c>
      <c r="AE397">
        <v>1</v>
      </c>
      <c r="AF397">
        <v>3.7</v>
      </c>
      <c r="AG397">
        <v>55</v>
      </c>
      <c r="AH397">
        <v>13.1</v>
      </c>
      <c r="AI397">
        <v>211</v>
      </c>
      <c r="AJ397">
        <v>414</v>
      </c>
      <c r="AK397">
        <v>625</v>
      </c>
      <c r="AL397" s="1">
        <v>0.33899999999999902</v>
      </c>
      <c r="AM397" s="1">
        <v>0.63300000000000001</v>
      </c>
      <c r="AN397" s="2">
        <v>0.48199999999999998</v>
      </c>
      <c r="AO397" s="1">
        <v>0.54600000000000004</v>
      </c>
      <c r="AP397" s="1">
        <v>0.82899999999999996</v>
      </c>
      <c r="AQ397" s="2">
        <v>0.72799999999999998</v>
      </c>
      <c r="AR397" s="2">
        <v>0.48899999999999999</v>
      </c>
      <c r="AS397" s="1">
        <f>(1-AR397)*AL397*(1-AO397)</f>
        <v>7.8645965999999762E-2</v>
      </c>
      <c r="AT397" s="1">
        <f>(1-AR397)*AL397*AO397</f>
        <v>9.4583033999999733E-2</v>
      </c>
      <c r="AU397" s="1">
        <f>(1-AR397)*(1-AL397)</f>
        <v>0.33777100000000049</v>
      </c>
      <c r="AV397" s="1">
        <f>AR397*AM397*(1-AP397)</f>
        <v>5.2930827000000014E-2</v>
      </c>
      <c r="AW397" s="1">
        <f>AR397*AM397*AP397</f>
        <v>0.25660617299999999</v>
      </c>
      <c r="AX397" s="1">
        <f>AR397*(1-AM397)</f>
        <v>0.17946299999999998</v>
      </c>
      <c r="AY397" s="3">
        <f>$AK397*AS397</f>
        <v>49.15372874999985</v>
      </c>
      <c r="AZ397" s="3">
        <f>$AK397*AT397</f>
        <v>59.114396249999835</v>
      </c>
      <c r="BA397" s="3">
        <f>$AK397*AU397</f>
        <v>211.10687500000031</v>
      </c>
      <c r="BB397" s="3">
        <f>$AK397*AV397</f>
        <v>33.081766875000007</v>
      </c>
      <c r="BC397" s="3">
        <f>$AK397*AW397</f>
        <v>160.37885812499999</v>
      </c>
      <c r="BD397" s="3">
        <f>$AK397*AX397</f>
        <v>112.16437499999999</v>
      </c>
    </row>
    <row r="398" spans="1:56">
      <c r="A398">
        <v>2013</v>
      </c>
      <c r="B398">
        <v>4063</v>
      </c>
      <c r="C398" t="s">
        <v>877</v>
      </c>
      <c r="D398" t="s">
        <v>34</v>
      </c>
      <c r="E398">
        <v>29</v>
      </c>
      <c r="F398">
        <v>50</v>
      </c>
      <c r="G398">
        <v>135</v>
      </c>
      <c r="H398">
        <v>151</v>
      </c>
      <c r="I398">
        <v>29</v>
      </c>
      <c r="J398">
        <v>16</v>
      </c>
      <c r="K398">
        <v>7</v>
      </c>
      <c r="L398">
        <v>0</v>
      </c>
      <c r="M398">
        <v>6</v>
      </c>
      <c r="N398">
        <v>17</v>
      </c>
      <c r="O398">
        <v>19</v>
      </c>
      <c r="P398">
        <v>13</v>
      </c>
      <c r="Q398">
        <v>1</v>
      </c>
      <c r="R398">
        <v>49</v>
      </c>
      <c r="S398">
        <v>0</v>
      </c>
      <c r="T398">
        <v>2</v>
      </c>
      <c r="U398">
        <v>1</v>
      </c>
      <c r="V398">
        <v>1</v>
      </c>
      <c r="W398">
        <v>0</v>
      </c>
      <c r="X398">
        <v>1</v>
      </c>
      <c r="Y398">
        <v>33</v>
      </c>
      <c r="Z398">
        <v>18</v>
      </c>
      <c r="AA398">
        <v>37</v>
      </c>
      <c r="AB398">
        <v>3</v>
      </c>
      <c r="AC398">
        <v>1</v>
      </c>
      <c r="AD398">
        <v>1</v>
      </c>
      <c r="AE398">
        <v>0</v>
      </c>
      <c r="AF398">
        <v>1.9</v>
      </c>
      <c r="AG398">
        <v>56.3</v>
      </c>
      <c r="AH398">
        <v>11.3</v>
      </c>
      <c r="AI398">
        <v>231</v>
      </c>
      <c r="AJ398">
        <v>387</v>
      </c>
      <c r="AK398">
        <v>618</v>
      </c>
      <c r="AL398" s="1">
        <v>0.223</v>
      </c>
      <c r="AM398" s="1">
        <v>0.57699999999999996</v>
      </c>
      <c r="AN398" s="2">
        <v>0.41</v>
      </c>
      <c r="AO398" s="1">
        <v>0.44600000000000001</v>
      </c>
      <c r="AP398" s="1">
        <v>0.80900000000000005</v>
      </c>
      <c r="AQ398" s="2">
        <v>0.71499999999999997</v>
      </c>
      <c r="AR398" s="2">
        <v>0.52800000000000002</v>
      </c>
      <c r="AS398" s="1">
        <f>(1-AR398)*AL398*(1-AO398)</f>
        <v>5.8311824000000005E-2</v>
      </c>
      <c r="AT398" s="1">
        <f>(1-AR398)*AL398*AO398</f>
        <v>4.6944176000000004E-2</v>
      </c>
      <c r="AU398" s="1">
        <f>(1-AR398)*(1-AL398)</f>
        <v>0.36674400000000001</v>
      </c>
      <c r="AV398" s="1">
        <f>AR398*AM398*(1-AP398)</f>
        <v>5.8189295999999981E-2</v>
      </c>
      <c r="AW398" s="1">
        <f>AR398*AM398*AP398</f>
        <v>0.24646670400000001</v>
      </c>
      <c r="AX398" s="1">
        <f>AR398*(1-AM398)</f>
        <v>0.22334400000000004</v>
      </c>
      <c r="AY398" s="3">
        <f>$AK398*AS398</f>
        <v>36.036707232000005</v>
      </c>
      <c r="AZ398" s="3">
        <f>$AK398*AT398</f>
        <v>29.011500768000001</v>
      </c>
      <c r="BA398" s="3">
        <f>$AK398*AU398</f>
        <v>226.64779200000001</v>
      </c>
      <c r="BB398" s="3">
        <f>$AK398*AV398</f>
        <v>35.960984927999988</v>
      </c>
      <c r="BC398" s="3">
        <f>$AK398*AW398</f>
        <v>152.31642307199999</v>
      </c>
      <c r="BD398" s="3">
        <f>$AK398*AX398</f>
        <v>138.02659200000002</v>
      </c>
    </row>
    <row r="399" spans="1:56">
      <c r="A399">
        <v>2013</v>
      </c>
      <c r="B399">
        <v>1066</v>
      </c>
      <c r="C399" t="s">
        <v>313</v>
      </c>
      <c r="D399" t="s">
        <v>116</v>
      </c>
      <c r="E399">
        <v>35</v>
      </c>
      <c r="F399">
        <v>48</v>
      </c>
      <c r="G399">
        <v>139</v>
      </c>
      <c r="H399">
        <v>150</v>
      </c>
      <c r="I399">
        <v>44</v>
      </c>
      <c r="J399">
        <v>38</v>
      </c>
      <c r="K399">
        <v>5</v>
      </c>
      <c r="L399">
        <v>1</v>
      </c>
      <c r="M399">
        <v>0</v>
      </c>
      <c r="N399">
        <v>16</v>
      </c>
      <c r="O399">
        <v>14</v>
      </c>
      <c r="P399">
        <v>8</v>
      </c>
      <c r="Q399">
        <v>0</v>
      </c>
      <c r="R399">
        <v>11</v>
      </c>
      <c r="S399">
        <v>2</v>
      </c>
      <c r="T399">
        <v>1</v>
      </c>
      <c r="U399">
        <v>0</v>
      </c>
      <c r="V399">
        <v>3</v>
      </c>
      <c r="W399">
        <v>0</v>
      </c>
      <c r="X399">
        <v>2</v>
      </c>
      <c r="Y399">
        <v>63</v>
      </c>
      <c r="Z399">
        <v>32</v>
      </c>
      <c r="AA399">
        <v>33</v>
      </c>
      <c r="AB399">
        <v>5</v>
      </c>
      <c r="AC399">
        <v>1</v>
      </c>
      <c r="AD399">
        <v>1</v>
      </c>
      <c r="AE399">
        <v>1</v>
      </c>
      <c r="AF399">
        <v>3</v>
      </c>
      <c r="AG399">
        <v>62</v>
      </c>
      <c r="AH399">
        <v>7.2</v>
      </c>
      <c r="AI399">
        <v>181</v>
      </c>
      <c r="AJ399">
        <v>334</v>
      </c>
      <c r="AK399">
        <v>515</v>
      </c>
      <c r="AL399" s="1">
        <v>0.315</v>
      </c>
      <c r="AM399" s="1">
        <v>0.66500000000000004</v>
      </c>
      <c r="AN399" s="2">
        <v>0.49199999999999999</v>
      </c>
      <c r="AO399" s="1">
        <v>0.66299999999999903</v>
      </c>
      <c r="AP399" s="1">
        <v>0.93599999999999905</v>
      </c>
      <c r="AQ399" s="2">
        <v>0.85</v>
      </c>
      <c r="AR399" s="2">
        <v>0.50600000000000001</v>
      </c>
      <c r="AS399" s="1">
        <f>(1-AR399)*AL399*(1-AO399)</f>
        <v>5.2440570000000152E-2</v>
      </c>
      <c r="AT399" s="1">
        <f>(1-AR399)*AL399*AO399</f>
        <v>0.10316942999999985</v>
      </c>
      <c r="AU399" s="1">
        <f>(1-AR399)*(1-AL399)</f>
        <v>0.33839000000000002</v>
      </c>
      <c r="AV399" s="1">
        <f>AR399*AM399*(1-AP399)</f>
        <v>2.1535360000000319E-2</v>
      </c>
      <c r="AW399" s="1">
        <f>AR399*AM399*AP399</f>
        <v>0.31495463999999967</v>
      </c>
      <c r="AX399" s="1">
        <f>AR399*(1-AM399)</f>
        <v>0.16950999999999999</v>
      </c>
      <c r="AY399" s="3">
        <f>$AK399*AS399</f>
        <v>27.006893550000079</v>
      </c>
      <c r="AZ399" s="3">
        <f>$AK399*AT399</f>
        <v>53.132256449999922</v>
      </c>
      <c r="BA399" s="3">
        <f>$AK399*AU399</f>
        <v>174.27085000000002</v>
      </c>
      <c r="BB399" s="3">
        <f>$AK399*AV399</f>
        <v>11.090710400000164</v>
      </c>
      <c r="BC399" s="3">
        <f>$AK399*AW399</f>
        <v>162.20163959999982</v>
      </c>
      <c r="BD399" s="3">
        <f>$AK399*AX399</f>
        <v>87.29764999999999</v>
      </c>
    </row>
    <row r="400" spans="1:56">
      <c r="A400">
        <v>2013</v>
      </c>
      <c r="B400">
        <v>81</v>
      </c>
      <c r="C400" t="s">
        <v>297</v>
      </c>
      <c r="E400">
        <v>41</v>
      </c>
      <c r="F400">
        <v>50</v>
      </c>
      <c r="G400">
        <v>134</v>
      </c>
      <c r="H400">
        <v>150</v>
      </c>
      <c r="I400">
        <v>19</v>
      </c>
      <c r="J400">
        <v>11</v>
      </c>
      <c r="K400">
        <v>5</v>
      </c>
      <c r="L400">
        <v>0</v>
      </c>
      <c r="M400">
        <v>3</v>
      </c>
      <c r="N400">
        <v>11</v>
      </c>
      <c r="O400">
        <v>14</v>
      </c>
      <c r="P400">
        <v>14</v>
      </c>
      <c r="Q400">
        <v>0</v>
      </c>
      <c r="R400">
        <v>36</v>
      </c>
      <c r="S400">
        <v>1</v>
      </c>
      <c r="T400">
        <v>0</v>
      </c>
      <c r="U400">
        <v>1</v>
      </c>
      <c r="V400">
        <v>5</v>
      </c>
      <c r="W400">
        <v>0</v>
      </c>
      <c r="X400">
        <v>0</v>
      </c>
      <c r="Y400">
        <v>33</v>
      </c>
      <c r="Z400">
        <v>21</v>
      </c>
      <c r="AA400">
        <v>44</v>
      </c>
      <c r="AB400">
        <v>10</v>
      </c>
      <c r="AC400">
        <v>0</v>
      </c>
      <c r="AD400">
        <v>1</v>
      </c>
      <c r="AE400">
        <v>0</v>
      </c>
      <c r="AF400">
        <v>1.2</v>
      </c>
      <c r="AG400">
        <v>61.3</v>
      </c>
      <c r="AH400">
        <v>12.3</v>
      </c>
      <c r="AI400">
        <v>209</v>
      </c>
      <c r="AJ400">
        <v>375</v>
      </c>
      <c r="AK400">
        <v>584</v>
      </c>
      <c r="AL400" s="1">
        <v>0.31900000000000001</v>
      </c>
      <c r="AM400" s="1">
        <v>0.60699999999999998</v>
      </c>
      <c r="AN400" s="2">
        <v>0.46</v>
      </c>
      <c r="AO400" s="1">
        <v>0.57899999999999996</v>
      </c>
      <c r="AP400" s="1">
        <v>0.80900000000000005</v>
      </c>
      <c r="AQ400" s="2">
        <v>0.72799999999999998</v>
      </c>
      <c r="AR400" s="2">
        <v>0.48899999999999999</v>
      </c>
      <c r="AS400" s="1">
        <f>(1-AR400)*AL400*(1-AO400)</f>
        <v>6.8626789000000007E-2</v>
      </c>
      <c r="AT400" s="1">
        <f>(1-AR400)*AL400*AO400</f>
        <v>9.4382211000000008E-2</v>
      </c>
      <c r="AU400" s="1">
        <f>(1-AR400)*(1-AL400)</f>
        <v>0.34799100000000005</v>
      </c>
      <c r="AV400" s="1">
        <f>AR400*AM400*(1-AP400)</f>
        <v>5.6693192999999982E-2</v>
      </c>
      <c r="AW400" s="1">
        <f>AR400*AM400*AP400</f>
        <v>0.24012980700000003</v>
      </c>
      <c r="AX400" s="1">
        <f>AR400*(1-AM400)</f>
        <v>0.19217700000000001</v>
      </c>
      <c r="AY400" s="3">
        <f>$AK400*AS400</f>
        <v>40.078044776000006</v>
      </c>
      <c r="AZ400" s="3">
        <f>$AK400*AT400</f>
        <v>55.119211224000004</v>
      </c>
      <c r="BA400" s="3">
        <f>$AK400*AU400</f>
        <v>203.22674400000002</v>
      </c>
      <c r="BB400" s="3">
        <f>$AK400*AV400</f>
        <v>33.108824711999986</v>
      </c>
      <c r="BC400" s="3">
        <f>$AK400*AW400</f>
        <v>140.23580728800002</v>
      </c>
      <c r="BD400" s="3">
        <f>$AK400*AX400</f>
        <v>112.231368</v>
      </c>
    </row>
    <row r="401" spans="1:56">
      <c r="A401">
        <v>2013</v>
      </c>
      <c r="B401">
        <v>5000</v>
      </c>
      <c r="C401" t="s">
        <v>874</v>
      </c>
      <c r="D401" t="s">
        <v>90</v>
      </c>
      <c r="E401">
        <v>28</v>
      </c>
      <c r="F401">
        <v>47</v>
      </c>
      <c r="G401">
        <v>135</v>
      </c>
      <c r="H401">
        <v>148</v>
      </c>
      <c r="I401">
        <v>34</v>
      </c>
      <c r="J401">
        <v>23</v>
      </c>
      <c r="K401">
        <v>6</v>
      </c>
      <c r="L401">
        <v>1</v>
      </c>
      <c r="M401">
        <v>4</v>
      </c>
      <c r="N401">
        <v>18</v>
      </c>
      <c r="O401">
        <v>16</v>
      </c>
      <c r="P401">
        <v>9</v>
      </c>
      <c r="Q401">
        <v>1</v>
      </c>
      <c r="R401">
        <v>28</v>
      </c>
      <c r="S401">
        <v>0</v>
      </c>
      <c r="T401">
        <v>2</v>
      </c>
      <c r="U401">
        <v>2</v>
      </c>
      <c r="V401">
        <v>2</v>
      </c>
      <c r="W401">
        <v>0</v>
      </c>
      <c r="X401">
        <v>1</v>
      </c>
      <c r="Y401">
        <v>32</v>
      </c>
      <c r="Z401">
        <v>26</v>
      </c>
      <c r="AA401">
        <v>49</v>
      </c>
      <c r="AB401">
        <v>4</v>
      </c>
      <c r="AC401">
        <v>3</v>
      </c>
      <c r="AD401">
        <v>4</v>
      </c>
      <c r="AE401">
        <v>0</v>
      </c>
      <c r="AF401">
        <v>3.5</v>
      </c>
      <c r="AG401">
        <v>56.8</v>
      </c>
      <c r="AH401">
        <v>7</v>
      </c>
      <c r="AI401">
        <v>205</v>
      </c>
      <c r="AJ401">
        <v>394</v>
      </c>
      <c r="AK401">
        <v>599</v>
      </c>
      <c r="AL401" s="1">
        <v>0.35799999999999998</v>
      </c>
      <c r="AM401" s="1">
        <v>0.59</v>
      </c>
      <c r="AN401" s="2">
        <v>0.47299999999999998</v>
      </c>
      <c r="AO401" s="1">
        <v>0.77599999999999902</v>
      </c>
      <c r="AP401" s="1">
        <v>0.89099999999999902</v>
      </c>
      <c r="AQ401" s="2">
        <v>0.84699999999999998</v>
      </c>
      <c r="AR401" s="2">
        <v>0.497</v>
      </c>
      <c r="AS401" s="1">
        <f>(1-AR401)*AL401*(1-AO401)</f>
        <v>4.0336576000000172E-2</v>
      </c>
      <c r="AT401" s="1">
        <f>(1-AR401)*AL401*AO401</f>
        <v>0.1397374239999998</v>
      </c>
      <c r="AU401" s="1">
        <f>(1-AR401)*(1-AL401)</f>
        <v>0.32292599999999999</v>
      </c>
      <c r="AV401" s="1">
        <f>AR401*AM401*(1-AP401)</f>
        <v>3.1962070000000287E-2</v>
      </c>
      <c r="AW401" s="1">
        <f>AR401*AM401*AP401</f>
        <v>0.2612679299999997</v>
      </c>
      <c r="AX401" s="1">
        <f>AR401*(1-AM401)</f>
        <v>0.20377000000000001</v>
      </c>
      <c r="AY401" s="3">
        <f>$AK401*AS401</f>
        <v>24.161609024000104</v>
      </c>
      <c r="AZ401" s="3">
        <f>$AK401*AT401</f>
        <v>83.702716975999877</v>
      </c>
      <c r="BA401" s="3">
        <f>$AK401*AU401</f>
        <v>193.43267399999999</v>
      </c>
      <c r="BB401" s="3">
        <f>$AK401*AV401</f>
        <v>19.145279930000171</v>
      </c>
      <c r="BC401" s="3">
        <f>$AK401*AW401</f>
        <v>156.49949006999984</v>
      </c>
      <c r="BD401" s="3">
        <f>$AK401*AX401</f>
        <v>122.05823000000001</v>
      </c>
    </row>
    <row r="402" spans="1:56">
      <c r="A402">
        <v>2013</v>
      </c>
      <c r="B402">
        <v>5491</v>
      </c>
      <c r="C402" t="s">
        <v>903</v>
      </c>
      <c r="D402" t="s">
        <v>18</v>
      </c>
      <c r="E402">
        <v>24</v>
      </c>
      <c r="F402">
        <v>60</v>
      </c>
      <c r="G402">
        <v>135</v>
      </c>
      <c r="H402">
        <v>148</v>
      </c>
      <c r="I402">
        <v>28</v>
      </c>
      <c r="J402">
        <v>18</v>
      </c>
      <c r="K402">
        <v>9</v>
      </c>
      <c r="L402">
        <v>0</v>
      </c>
      <c r="M402">
        <v>1</v>
      </c>
      <c r="N402">
        <v>15</v>
      </c>
      <c r="O402">
        <v>10</v>
      </c>
      <c r="P402">
        <v>8</v>
      </c>
      <c r="Q402">
        <v>0</v>
      </c>
      <c r="R402">
        <v>37</v>
      </c>
      <c r="S402">
        <v>1</v>
      </c>
      <c r="T402">
        <v>1</v>
      </c>
      <c r="U402">
        <v>3</v>
      </c>
      <c r="V402">
        <v>7</v>
      </c>
      <c r="W402">
        <v>1</v>
      </c>
      <c r="X402">
        <v>0</v>
      </c>
      <c r="Y402">
        <v>54</v>
      </c>
      <c r="Z402">
        <v>23</v>
      </c>
      <c r="AA402">
        <v>22</v>
      </c>
      <c r="AB402">
        <v>2</v>
      </c>
      <c r="AC402">
        <v>1</v>
      </c>
      <c r="AD402">
        <v>3</v>
      </c>
      <c r="AE402">
        <v>0</v>
      </c>
      <c r="AF402">
        <v>3.8</v>
      </c>
      <c r="AG402">
        <v>67.599999999999994</v>
      </c>
      <c r="AH402">
        <v>10</v>
      </c>
      <c r="AI402">
        <v>166</v>
      </c>
      <c r="AJ402">
        <v>356</v>
      </c>
      <c r="AK402">
        <v>522</v>
      </c>
      <c r="AL402" s="1">
        <v>0.35499999999999998</v>
      </c>
      <c r="AM402" s="1">
        <v>0.66299999999999903</v>
      </c>
      <c r="AN402" s="2">
        <v>0.51600000000000001</v>
      </c>
      <c r="AO402" s="1">
        <v>0.64800000000000002</v>
      </c>
      <c r="AP402" s="1">
        <v>0.879</v>
      </c>
      <c r="AQ402" s="2">
        <v>0.80299999999999905</v>
      </c>
      <c r="AR402" s="2">
        <v>0.52400000000000002</v>
      </c>
      <c r="AS402" s="1">
        <f>(1-AR402)*AL402*(1-AO402)</f>
        <v>5.9480959999999992E-2</v>
      </c>
      <c r="AT402" s="1">
        <f>(1-AR402)*AL402*AO402</f>
        <v>0.10949903999999999</v>
      </c>
      <c r="AU402" s="1">
        <f>(1-AR402)*(1-AL402)</f>
        <v>0.30702000000000002</v>
      </c>
      <c r="AV402" s="1">
        <f>AR402*AM402*(1-AP402)</f>
        <v>4.2036851999999937E-2</v>
      </c>
      <c r="AW402" s="1">
        <f>AR402*AM402*AP402</f>
        <v>0.30537514799999954</v>
      </c>
      <c r="AX402" s="1">
        <f>AR402*(1-AM402)</f>
        <v>0.17658800000000052</v>
      </c>
      <c r="AY402" s="3">
        <f>$AK402*AS402</f>
        <v>31.049061119999998</v>
      </c>
      <c r="AZ402" s="3">
        <f>$AK402*AT402</f>
        <v>57.158498879999996</v>
      </c>
      <c r="BA402" s="3">
        <f>$AK402*AU402</f>
        <v>160.26444000000001</v>
      </c>
      <c r="BB402" s="3">
        <f>$AK402*AV402</f>
        <v>21.943236743999968</v>
      </c>
      <c r="BC402" s="3">
        <f>$AK402*AW402</f>
        <v>159.40582725599975</v>
      </c>
      <c r="BD402" s="3">
        <f>$AK402*AX402</f>
        <v>92.178936000000277</v>
      </c>
    </row>
    <row r="403" spans="1:56">
      <c r="A403">
        <v>2013</v>
      </c>
      <c r="B403">
        <v>5053</v>
      </c>
      <c r="C403" t="s">
        <v>664</v>
      </c>
      <c r="D403" t="s">
        <v>120</v>
      </c>
      <c r="E403">
        <v>28</v>
      </c>
      <c r="F403">
        <v>53</v>
      </c>
      <c r="G403">
        <v>138</v>
      </c>
      <c r="H403">
        <v>147</v>
      </c>
      <c r="I403">
        <v>37</v>
      </c>
      <c r="J403">
        <v>20</v>
      </c>
      <c r="K403">
        <v>12</v>
      </c>
      <c r="L403">
        <v>3</v>
      </c>
      <c r="M403">
        <v>2</v>
      </c>
      <c r="N403">
        <v>21</v>
      </c>
      <c r="O403">
        <v>14</v>
      </c>
      <c r="P403">
        <v>6</v>
      </c>
      <c r="Q403">
        <v>1</v>
      </c>
      <c r="R403">
        <v>33</v>
      </c>
      <c r="S403">
        <v>1</v>
      </c>
      <c r="T403">
        <v>1</v>
      </c>
      <c r="U403">
        <v>1</v>
      </c>
      <c r="V403">
        <v>5</v>
      </c>
      <c r="W403">
        <v>0</v>
      </c>
      <c r="X403">
        <v>2</v>
      </c>
      <c r="Y403">
        <v>49</v>
      </c>
      <c r="Z403">
        <v>27</v>
      </c>
      <c r="AA403">
        <v>30</v>
      </c>
      <c r="AB403">
        <v>3</v>
      </c>
      <c r="AC403">
        <v>7</v>
      </c>
      <c r="AD403">
        <v>1</v>
      </c>
      <c r="AE403">
        <v>0</v>
      </c>
      <c r="AF403">
        <v>5.8</v>
      </c>
      <c r="AG403">
        <v>65.3</v>
      </c>
      <c r="AH403">
        <v>10.9</v>
      </c>
      <c r="AI403">
        <v>138</v>
      </c>
      <c r="AJ403">
        <v>332</v>
      </c>
      <c r="AK403">
        <v>470</v>
      </c>
      <c r="AL403" s="1">
        <v>0.42699999999999999</v>
      </c>
      <c r="AM403" s="1">
        <v>0.68</v>
      </c>
      <c r="AN403" s="2">
        <v>0.55299999999999905</v>
      </c>
      <c r="AO403" s="1">
        <v>0.66</v>
      </c>
      <c r="AP403" s="1">
        <v>0.879</v>
      </c>
      <c r="AQ403" s="2">
        <v>0.79400000000000004</v>
      </c>
      <c r="AR403" s="2">
        <v>0.497</v>
      </c>
      <c r="AS403" s="1">
        <f>(1-AR403)*AL403*(1-AO403)</f>
        <v>7.302554E-2</v>
      </c>
      <c r="AT403" s="1">
        <f>(1-AR403)*AL403*AO403</f>
        <v>0.14175546</v>
      </c>
      <c r="AU403" s="1">
        <f>(1-AR403)*(1-AL403)</f>
        <v>0.288219</v>
      </c>
      <c r="AV403" s="1">
        <f>AR403*AM403*(1-AP403)</f>
        <v>4.0893160000000005E-2</v>
      </c>
      <c r="AW403" s="1">
        <f>AR403*AM403*AP403</f>
        <v>0.29706684000000005</v>
      </c>
      <c r="AX403" s="1">
        <f>AR403*(1-AM403)</f>
        <v>0.15903999999999999</v>
      </c>
      <c r="AY403" s="3">
        <f>$AK403*AS403</f>
        <v>34.322003799999997</v>
      </c>
      <c r="AZ403" s="3">
        <f>$AK403*AT403</f>
        <v>66.625066200000006</v>
      </c>
      <c r="BA403" s="3">
        <f>$AK403*AU403</f>
        <v>135.46293</v>
      </c>
      <c r="BB403" s="3">
        <f>$AK403*AV403</f>
        <v>19.219785200000004</v>
      </c>
      <c r="BC403" s="3">
        <f>$AK403*AW403</f>
        <v>139.62141480000003</v>
      </c>
      <c r="BD403" s="3">
        <f>$AK403*AX403</f>
        <v>74.748799999999989</v>
      </c>
    </row>
    <row r="404" spans="1:56">
      <c r="A404">
        <v>2013</v>
      </c>
      <c r="B404">
        <v>7577</v>
      </c>
      <c r="C404" t="s">
        <v>887</v>
      </c>
      <c r="D404" t="s">
        <v>13</v>
      </c>
      <c r="E404">
        <v>25</v>
      </c>
      <c r="F404">
        <v>52</v>
      </c>
      <c r="G404">
        <v>134</v>
      </c>
      <c r="H404">
        <v>146</v>
      </c>
      <c r="I404">
        <v>28</v>
      </c>
      <c r="J404">
        <v>15</v>
      </c>
      <c r="K404">
        <v>9</v>
      </c>
      <c r="L404">
        <v>0</v>
      </c>
      <c r="M404">
        <v>4</v>
      </c>
      <c r="N404">
        <v>11</v>
      </c>
      <c r="O404">
        <v>13</v>
      </c>
      <c r="P404">
        <v>10</v>
      </c>
      <c r="Q404">
        <v>0</v>
      </c>
      <c r="R404">
        <v>45</v>
      </c>
      <c r="S404">
        <v>1</v>
      </c>
      <c r="T404">
        <v>1</v>
      </c>
      <c r="U404">
        <v>0</v>
      </c>
      <c r="V404">
        <v>2</v>
      </c>
      <c r="W404">
        <v>2</v>
      </c>
      <c r="X404">
        <v>0</v>
      </c>
      <c r="Y404">
        <v>38</v>
      </c>
      <c r="Z404">
        <v>22</v>
      </c>
      <c r="AA404">
        <v>30</v>
      </c>
      <c r="AB404">
        <v>1</v>
      </c>
      <c r="AC404">
        <v>2</v>
      </c>
      <c r="AD404">
        <v>0</v>
      </c>
      <c r="AE404">
        <v>0</v>
      </c>
      <c r="AF404">
        <v>3.4</v>
      </c>
      <c r="AG404">
        <v>43.8</v>
      </c>
      <c r="AH404">
        <v>10.199999999999999</v>
      </c>
      <c r="AI404">
        <v>258</v>
      </c>
      <c r="AJ404">
        <v>407</v>
      </c>
      <c r="AK404">
        <v>665</v>
      </c>
      <c r="AL404" s="1">
        <v>0.26300000000000001</v>
      </c>
      <c r="AM404" s="1">
        <v>0.60199999999999998</v>
      </c>
      <c r="AN404" s="2">
        <v>0.43</v>
      </c>
      <c r="AO404" s="1">
        <v>0.61799999999999999</v>
      </c>
      <c r="AP404" s="1">
        <v>0.82699999999999996</v>
      </c>
      <c r="AQ404" s="2">
        <v>0.76200000000000001</v>
      </c>
      <c r="AR404" s="2">
        <v>0.49199999999999999</v>
      </c>
      <c r="AS404" s="1">
        <f>(1-AR404)*AL404*(1-AO404)</f>
        <v>5.1036728000000003E-2</v>
      </c>
      <c r="AT404" s="1">
        <f>(1-AR404)*AL404*AO404</f>
        <v>8.2567271999999997E-2</v>
      </c>
      <c r="AU404" s="1">
        <f>(1-AR404)*(1-AL404)</f>
        <v>0.37439600000000001</v>
      </c>
      <c r="AV404" s="1">
        <f>AR404*AM404*(1-AP404)</f>
        <v>5.1239832000000013E-2</v>
      </c>
      <c r="AW404" s="1">
        <f>AR404*AM404*AP404</f>
        <v>0.24494416799999999</v>
      </c>
      <c r="AX404" s="1">
        <f>AR404*(1-AM404)</f>
        <v>0.19581600000000002</v>
      </c>
      <c r="AY404" s="3">
        <f>$AK404*AS404</f>
        <v>33.939424120000005</v>
      </c>
      <c r="AZ404" s="3">
        <f>$AK404*AT404</f>
        <v>54.907235879999995</v>
      </c>
      <c r="BA404" s="3">
        <f>$AK404*AU404</f>
        <v>248.97334000000001</v>
      </c>
      <c r="BB404" s="3">
        <f>$AK404*AV404</f>
        <v>34.074488280000011</v>
      </c>
      <c r="BC404" s="3">
        <f>$AK404*AW404</f>
        <v>162.88787171999999</v>
      </c>
      <c r="BD404" s="3">
        <f>$AK404*AX404</f>
        <v>130.21764000000002</v>
      </c>
    </row>
    <row r="405" spans="1:56">
      <c r="A405">
        <v>2013</v>
      </c>
      <c r="B405">
        <v>5098</v>
      </c>
      <c r="C405" t="s">
        <v>782</v>
      </c>
      <c r="D405" t="s">
        <v>34</v>
      </c>
      <c r="E405">
        <v>25</v>
      </c>
      <c r="F405">
        <v>66</v>
      </c>
      <c r="G405">
        <v>133</v>
      </c>
      <c r="H405">
        <v>144</v>
      </c>
      <c r="I405">
        <v>25</v>
      </c>
      <c r="J405">
        <v>17</v>
      </c>
      <c r="K405">
        <v>3</v>
      </c>
      <c r="L405">
        <v>1</v>
      </c>
      <c r="M405">
        <v>4</v>
      </c>
      <c r="N405">
        <v>16</v>
      </c>
      <c r="O405">
        <v>16</v>
      </c>
      <c r="P405">
        <v>8</v>
      </c>
      <c r="Q405">
        <v>0</v>
      </c>
      <c r="R405">
        <v>28</v>
      </c>
      <c r="S405">
        <v>3</v>
      </c>
      <c r="T405">
        <v>0</v>
      </c>
      <c r="U405">
        <v>0</v>
      </c>
      <c r="V405">
        <v>1</v>
      </c>
      <c r="W405">
        <v>4</v>
      </c>
      <c r="X405">
        <v>3</v>
      </c>
      <c r="Y405">
        <v>47</v>
      </c>
      <c r="Z405">
        <v>13</v>
      </c>
      <c r="AA405">
        <v>37</v>
      </c>
      <c r="AB405">
        <v>7</v>
      </c>
      <c r="AC405">
        <v>6</v>
      </c>
      <c r="AD405">
        <v>8</v>
      </c>
      <c r="AE405">
        <v>4</v>
      </c>
      <c r="AF405">
        <v>5.8</v>
      </c>
      <c r="AG405">
        <v>63.9</v>
      </c>
      <c r="AH405">
        <v>6.9</v>
      </c>
      <c r="AI405">
        <v>197</v>
      </c>
      <c r="AJ405">
        <v>379</v>
      </c>
      <c r="AK405">
        <v>576</v>
      </c>
      <c r="AL405" s="1">
        <v>0.313</v>
      </c>
      <c r="AM405" s="1">
        <v>0.54100000000000004</v>
      </c>
      <c r="AN405" s="2">
        <v>0.42399999999999999</v>
      </c>
      <c r="AO405" s="1">
        <v>0.72</v>
      </c>
      <c r="AP405" s="1">
        <v>0.90099999999999902</v>
      </c>
      <c r="AQ405" s="2">
        <v>0.83199999999999996</v>
      </c>
      <c r="AR405" s="2">
        <v>0.48399999999999999</v>
      </c>
      <c r="AS405" s="1">
        <f>(1-AR405)*AL405*(1-AO405)</f>
        <v>4.5222240000000011E-2</v>
      </c>
      <c r="AT405" s="1">
        <f>(1-AR405)*AL405*AO405</f>
        <v>0.11628576</v>
      </c>
      <c r="AU405" s="1">
        <f>(1-AR405)*(1-AL405)</f>
        <v>0.35449200000000003</v>
      </c>
      <c r="AV405" s="1">
        <f>AR405*AM405*(1-AP405)</f>
        <v>2.5922556000000256E-2</v>
      </c>
      <c r="AW405" s="1">
        <f>AR405*AM405*AP405</f>
        <v>0.23592144399999976</v>
      </c>
      <c r="AX405" s="1">
        <f>AR405*(1-AM405)</f>
        <v>0.22215599999999996</v>
      </c>
      <c r="AY405" s="3">
        <f>$AK405*AS405</f>
        <v>26.048010240000007</v>
      </c>
      <c r="AZ405" s="3">
        <f>$AK405*AT405</f>
        <v>66.980597759999995</v>
      </c>
      <c r="BA405" s="3">
        <f>$AK405*AU405</f>
        <v>204.18739200000002</v>
      </c>
      <c r="BB405" s="3">
        <f>$AK405*AV405</f>
        <v>14.931392256000148</v>
      </c>
      <c r="BC405" s="3">
        <f>$AK405*AW405</f>
        <v>135.89075174399986</v>
      </c>
      <c r="BD405" s="3">
        <f>$AK405*AX405</f>
        <v>127.96185599999998</v>
      </c>
    </row>
    <row r="406" spans="1:56">
      <c r="A406">
        <v>2013</v>
      </c>
      <c r="B406">
        <v>656</v>
      </c>
      <c r="C406" t="s">
        <v>413</v>
      </c>
      <c r="D406" t="s">
        <v>9</v>
      </c>
      <c r="E406">
        <v>33</v>
      </c>
      <c r="F406">
        <v>63</v>
      </c>
      <c r="G406">
        <v>129</v>
      </c>
      <c r="H406">
        <v>142</v>
      </c>
      <c r="I406">
        <v>27</v>
      </c>
      <c r="J406">
        <v>19</v>
      </c>
      <c r="K406">
        <v>8</v>
      </c>
      <c r="L406">
        <v>0</v>
      </c>
      <c r="M406">
        <v>0</v>
      </c>
      <c r="N406">
        <v>6</v>
      </c>
      <c r="O406">
        <v>11</v>
      </c>
      <c r="P406">
        <v>9</v>
      </c>
      <c r="Q406">
        <v>2</v>
      </c>
      <c r="R406">
        <v>13</v>
      </c>
      <c r="S406">
        <v>0</v>
      </c>
      <c r="T406">
        <v>1</v>
      </c>
      <c r="U406">
        <v>3</v>
      </c>
      <c r="V406">
        <v>5</v>
      </c>
      <c r="W406">
        <v>0</v>
      </c>
      <c r="X406">
        <v>0</v>
      </c>
      <c r="Y406">
        <v>60</v>
      </c>
      <c r="Z406">
        <v>25</v>
      </c>
      <c r="AA406">
        <v>31</v>
      </c>
      <c r="AB406">
        <v>6</v>
      </c>
      <c r="AC406">
        <v>2</v>
      </c>
      <c r="AD406">
        <v>4</v>
      </c>
      <c r="AE406">
        <v>1</v>
      </c>
      <c r="AF406">
        <v>0.6</v>
      </c>
      <c r="AG406">
        <v>64.099999999999994</v>
      </c>
      <c r="AH406">
        <v>6.5</v>
      </c>
      <c r="AI406">
        <v>158</v>
      </c>
      <c r="AJ406">
        <v>276</v>
      </c>
      <c r="AK406">
        <v>434</v>
      </c>
      <c r="AL406" s="1">
        <v>0.29699999999999999</v>
      </c>
      <c r="AM406" s="1">
        <v>0.67599999999999905</v>
      </c>
      <c r="AN406" s="2">
        <v>0.497</v>
      </c>
      <c r="AO406" s="1">
        <v>0.76700000000000002</v>
      </c>
      <c r="AP406" s="1">
        <v>0.90799999999999903</v>
      </c>
      <c r="AQ406" s="2">
        <v>0.86799999999999999</v>
      </c>
      <c r="AR406" s="2">
        <v>0.52700000000000002</v>
      </c>
      <c r="AS406" s="1">
        <f>(1-AR406)*AL406*(1-AO406)</f>
        <v>3.2732072999999993E-2</v>
      </c>
      <c r="AT406" s="1">
        <f>(1-AR406)*AL406*AO406</f>
        <v>0.10774892699999999</v>
      </c>
      <c r="AU406" s="1">
        <f>(1-AR406)*(1-AL406)</f>
        <v>0.33251900000000001</v>
      </c>
      <c r="AV406" s="1">
        <f>AR406*AM406*(1-AP406)</f>
        <v>3.2775184000000304E-2</v>
      </c>
      <c r="AW406" s="1">
        <f>AR406*AM406*AP406</f>
        <v>0.32347681599999922</v>
      </c>
      <c r="AX406" s="1">
        <f>AR406*(1-AM406)</f>
        <v>0.17074800000000051</v>
      </c>
      <c r="AY406" s="3">
        <f>$AK406*AS406</f>
        <v>14.205719681999998</v>
      </c>
      <c r="AZ406" s="3">
        <f>$AK406*AT406</f>
        <v>46.763034317999995</v>
      </c>
      <c r="BA406" s="3">
        <f>$AK406*AU406</f>
        <v>144.31324599999999</v>
      </c>
      <c r="BB406" s="3">
        <f>$AK406*AV406</f>
        <v>14.224429856000132</v>
      </c>
      <c r="BC406" s="3">
        <f>$AK406*AW406</f>
        <v>140.38893814399967</v>
      </c>
      <c r="BD406" s="3">
        <f>$AK406*AX406</f>
        <v>74.104632000000223</v>
      </c>
    </row>
    <row r="407" spans="1:56">
      <c r="A407">
        <v>2013</v>
      </c>
      <c r="B407">
        <v>1698</v>
      </c>
      <c r="C407" t="s">
        <v>281</v>
      </c>
      <c r="D407" t="s">
        <v>3</v>
      </c>
      <c r="E407">
        <v>33</v>
      </c>
      <c r="F407">
        <v>47</v>
      </c>
      <c r="G407">
        <v>121</v>
      </c>
      <c r="H407">
        <v>141</v>
      </c>
      <c r="I407">
        <v>34</v>
      </c>
      <c r="J407">
        <v>25</v>
      </c>
      <c r="K407">
        <v>8</v>
      </c>
      <c r="L407">
        <v>0</v>
      </c>
      <c r="M407">
        <v>1</v>
      </c>
      <c r="N407">
        <v>12</v>
      </c>
      <c r="O407">
        <v>13</v>
      </c>
      <c r="P407">
        <v>14</v>
      </c>
      <c r="Q407">
        <v>0</v>
      </c>
      <c r="R407">
        <v>23</v>
      </c>
      <c r="S407">
        <v>3</v>
      </c>
      <c r="T407">
        <v>1</v>
      </c>
      <c r="U407">
        <v>2</v>
      </c>
      <c r="V407">
        <v>4</v>
      </c>
      <c r="W407">
        <v>1</v>
      </c>
      <c r="X407">
        <v>1</v>
      </c>
      <c r="Y407">
        <v>45</v>
      </c>
      <c r="Z407">
        <v>21</v>
      </c>
      <c r="AA407">
        <v>31</v>
      </c>
      <c r="AB407">
        <v>4</v>
      </c>
      <c r="AC407">
        <v>5</v>
      </c>
      <c r="AD407">
        <v>4</v>
      </c>
      <c r="AE407">
        <v>1</v>
      </c>
      <c r="AF407">
        <v>2</v>
      </c>
      <c r="AG407">
        <v>61</v>
      </c>
      <c r="AH407">
        <v>7.7</v>
      </c>
      <c r="AI407">
        <v>202</v>
      </c>
      <c r="AJ407">
        <v>320</v>
      </c>
      <c r="AK407">
        <v>522</v>
      </c>
      <c r="AL407" s="1">
        <v>0.253</v>
      </c>
      <c r="AM407" s="1">
        <v>0.57599999999999996</v>
      </c>
      <c r="AN407" s="2">
        <v>0.41199999999999998</v>
      </c>
      <c r="AO407" s="1">
        <v>0.67200000000000004</v>
      </c>
      <c r="AP407" s="1">
        <v>0.88500000000000001</v>
      </c>
      <c r="AQ407" s="2">
        <v>0.81899999999999995</v>
      </c>
      <c r="AR407" s="2">
        <v>0.49199999999999999</v>
      </c>
      <c r="AS407" s="1">
        <f>(1-AR407)*AL407*(1-AO407)</f>
        <v>4.2155871999999997E-2</v>
      </c>
      <c r="AT407" s="1">
        <f>(1-AR407)*AL407*AO407</f>
        <v>8.6368128000000002E-2</v>
      </c>
      <c r="AU407" s="1">
        <f>(1-AR407)*(1-AL407)</f>
        <v>0.37947599999999998</v>
      </c>
      <c r="AV407" s="1">
        <f>AR407*AM407*(1-AP407)</f>
        <v>3.2590079999999993E-2</v>
      </c>
      <c r="AW407" s="1">
        <f>AR407*AM407*AP407</f>
        <v>0.25080191999999996</v>
      </c>
      <c r="AX407" s="1">
        <f>AR407*(1-AM407)</f>
        <v>0.20860800000000002</v>
      </c>
      <c r="AY407" s="3">
        <f>$AK407*AS407</f>
        <v>22.005365183999999</v>
      </c>
      <c r="AZ407" s="3">
        <f>$AK407*AT407</f>
        <v>45.084162816000003</v>
      </c>
      <c r="BA407" s="3">
        <f>$AK407*AU407</f>
        <v>198.08647199999999</v>
      </c>
      <c r="BB407" s="3">
        <f>$AK407*AV407</f>
        <v>17.012021759999996</v>
      </c>
      <c r="BC407" s="3">
        <f>$AK407*AW407</f>
        <v>130.91860223999998</v>
      </c>
      <c r="BD407" s="3">
        <f>$AK407*AX407</f>
        <v>108.893376</v>
      </c>
    </row>
    <row r="408" spans="1:56">
      <c r="A408">
        <v>2013</v>
      </c>
      <c r="B408">
        <v>10289</v>
      </c>
      <c r="C408" t="s">
        <v>794</v>
      </c>
      <c r="D408" t="s">
        <v>120</v>
      </c>
      <c r="E408">
        <v>23</v>
      </c>
      <c r="F408">
        <v>63</v>
      </c>
      <c r="G408">
        <v>129</v>
      </c>
      <c r="H408">
        <v>140</v>
      </c>
      <c r="I408">
        <v>32</v>
      </c>
      <c r="J408">
        <v>25</v>
      </c>
      <c r="K408">
        <v>4</v>
      </c>
      <c r="L408">
        <v>0</v>
      </c>
      <c r="M408">
        <v>3</v>
      </c>
      <c r="N408">
        <v>8</v>
      </c>
      <c r="O408">
        <v>19</v>
      </c>
      <c r="P408">
        <v>7</v>
      </c>
      <c r="Q408">
        <v>0</v>
      </c>
      <c r="R408">
        <v>29</v>
      </c>
      <c r="S408">
        <v>3</v>
      </c>
      <c r="T408">
        <v>1</v>
      </c>
      <c r="U408">
        <v>0</v>
      </c>
      <c r="V408">
        <v>1</v>
      </c>
      <c r="W408">
        <v>0</v>
      </c>
      <c r="X408">
        <v>0</v>
      </c>
      <c r="Y408">
        <v>43</v>
      </c>
      <c r="Z408">
        <v>27</v>
      </c>
      <c r="AA408">
        <v>31</v>
      </c>
      <c r="AB408">
        <v>1</v>
      </c>
      <c r="AC408">
        <v>2</v>
      </c>
      <c r="AD408">
        <v>0</v>
      </c>
      <c r="AE408">
        <v>0</v>
      </c>
      <c r="AF408">
        <v>0.4</v>
      </c>
      <c r="AG408">
        <v>55.7</v>
      </c>
      <c r="AH408">
        <v>13.3</v>
      </c>
      <c r="AI408">
        <v>170</v>
      </c>
      <c r="AJ408">
        <v>355</v>
      </c>
      <c r="AK408">
        <v>525</v>
      </c>
      <c r="AL408" s="1">
        <v>0.4</v>
      </c>
      <c r="AM408" s="1">
        <v>0.70599999999999996</v>
      </c>
      <c r="AN408" s="2">
        <v>0.53900000000000003</v>
      </c>
      <c r="AO408" s="1">
        <v>0.56999999999999995</v>
      </c>
      <c r="AP408" s="1">
        <v>0.875</v>
      </c>
      <c r="AQ408" s="2">
        <v>0.752</v>
      </c>
      <c r="AR408" s="2">
        <v>0.45500000000000002</v>
      </c>
      <c r="AS408" s="1">
        <f>(1-AR408)*AL408*(1-AO408)</f>
        <v>9.3740000000000004E-2</v>
      </c>
      <c r="AT408" s="1">
        <f>(1-AR408)*AL408*AO408</f>
        <v>0.12425999999999997</v>
      </c>
      <c r="AU408" s="1">
        <f>(1-AR408)*(1-AL408)</f>
        <v>0.32699999999999996</v>
      </c>
      <c r="AV408" s="1">
        <f>AR408*AM408*(1-AP408)</f>
        <v>4.0153750000000002E-2</v>
      </c>
      <c r="AW408" s="1">
        <f>AR408*AM408*AP408</f>
        <v>0.28107625000000003</v>
      </c>
      <c r="AX408" s="1">
        <f>AR408*(1-AM408)</f>
        <v>0.13377000000000003</v>
      </c>
      <c r="AY408" s="3">
        <f>$AK408*AS408</f>
        <v>49.213500000000003</v>
      </c>
      <c r="AZ408" s="3">
        <f>$AK408*AT408</f>
        <v>65.236499999999978</v>
      </c>
      <c r="BA408" s="3">
        <f>$AK408*AU408</f>
        <v>171.67499999999998</v>
      </c>
      <c r="BB408" s="3">
        <f>$AK408*AV408</f>
        <v>21.080718750000003</v>
      </c>
      <c r="BC408" s="3">
        <f>$AK408*AW408</f>
        <v>147.56503125</v>
      </c>
      <c r="BD408" s="3">
        <f>$AK408*AX408</f>
        <v>70.229250000000008</v>
      </c>
    </row>
    <row r="409" spans="1:56">
      <c r="A409">
        <v>2013</v>
      </c>
      <c r="B409">
        <v>1824</v>
      </c>
      <c r="C409" t="s">
        <v>462</v>
      </c>
      <c r="E409">
        <v>33</v>
      </c>
      <c r="F409">
        <v>46</v>
      </c>
      <c r="G409">
        <v>131</v>
      </c>
      <c r="H409">
        <v>140</v>
      </c>
      <c r="I409">
        <v>31</v>
      </c>
      <c r="J409">
        <v>22</v>
      </c>
      <c r="K409">
        <v>5</v>
      </c>
      <c r="L409">
        <v>0</v>
      </c>
      <c r="M409">
        <v>4</v>
      </c>
      <c r="N409">
        <v>8</v>
      </c>
      <c r="O409">
        <v>13</v>
      </c>
      <c r="P409">
        <v>6</v>
      </c>
      <c r="Q409">
        <v>1</v>
      </c>
      <c r="R409">
        <v>30</v>
      </c>
      <c r="S409">
        <v>1</v>
      </c>
      <c r="T409">
        <v>0</v>
      </c>
      <c r="U409">
        <v>2</v>
      </c>
      <c r="V409">
        <v>6</v>
      </c>
      <c r="W409">
        <v>0</v>
      </c>
      <c r="X409">
        <v>0</v>
      </c>
      <c r="Y409">
        <v>48</v>
      </c>
      <c r="Z409">
        <v>23</v>
      </c>
      <c r="AA409">
        <v>29</v>
      </c>
      <c r="AB409">
        <v>2</v>
      </c>
      <c r="AC409">
        <v>7</v>
      </c>
      <c r="AD409">
        <v>3</v>
      </c>
      <c r="AE409">
        <v>1</v>
      </c>
      <c r="AF409">
        <v>0.3</v>
      </c>
      <c r="AG409">
        <v>72.099999999999994</v>
      </c>
      <c r="AH409">
        <v>13.1</v>
      </c>
      <c r="AI409">
        <v>143</v>
      </c>
      <c r="AJ409">
        <v>339</v>
      </c>
      <c r="AK409">
        <v>482</v>
      </c>
      <c r="AL409" s="1">
        <v>0.42899999999999999</v>
      </c>
      <c r="AM409" s="1">
        <v>0.73399999999999999</v>
      </c>
      <c r="AN409" s="2">
        <v>0.57699999999999996</v>
      </c>
      <c r="AO409" s="1">
        <v>0.629</v>
      </c>
      <c r="AP409" s="1">
        <v>0.86599999999999999</v>
      </c>
      <c r="AQ409" s="2">
        <v>0.77500000000000002</v>
      </c>
      <c r="AR409" s="2">
        <v>0.48699999999999999</v>
      </c>
      <c r="AS409" s="1">
        <f>(1-AR409)*AL409*(1-AO409)</f>
        <v>8.1648566999999991E-2</v>
      </c>
      <c r="AT409" s="1">
        <f>(1-AR409)*AL409*AO409</f>
        <v>0.13842843299999999</v>
      </c>
      <c r="AU409" s="1">
        <f>(1-AR409)*(1-AL409)</f>
        <v>0.29292299999999999</v>
      </c>
      <c r="AV409" s="1">
        <f>AR409*AM409*(1-AP409)</f>
        <v>4.7899372000000003E-2</v>
      </c>
      <c r="AW409" s="1">
        <f>AR409*AM409*AP409</f>
        <v>0.309558628</v>
      </c>
      <c r="AX409" s="1">
        <f>AR409*(1-AM409)</f>
        <v>0.12954199999999999</v>
      </c>
      <c r="AY409" s="3">
        <f>$AK409*AS409</f>
        <v>39.354609293999992</v>
      </c>
      <c r="AZ409" s="3">
        <f>$AK409*AT409</f>
        <v>66.722504705999995</v>
      </c>
      <c r="BA409" s="3">
        <f>$AK409*AU409</f>
        <v>141.188886</v>
      </c>
      <c r="BB409" s="3">
        <f>$AK409*AV409</f>
        <v>23.087497304000003</v>
      </c>
      <c r="BC409" s="3">
        <f>$AK409*AW409</f>
        <v>149.207258696</v>
      </c>
      <c r="BD409" s="3">
        <f>$AK409*AX409</f>
        <v>62.439243999999995</v>
      </c>
    </row>
    <row r="410" spans="1:56">
      <c r="A410">
        <v>2013</v>
      </c>
      <c r="B410">
        <v>1260</v>
      </c>
      <c r="C410" t="s">
        <v>21</v>
      </c>
      <c r="D410" t="s">
        <v>9</v>
      </c>
      <c r="E410">
        <v>34</v>
      </c>
      <c r="F410">
        <v>38</v>
      </c>
      <c r="G410">
        <v>129</v>
      </c>
      <c r="H410">
        <v>140</v>
      </c>
      <c r="I410">
        <v>31</v>
      </c>
      <c r="J410">
        <v>24</v>
      </c>
      <c r="K410">
        <v>5</v>
      </c>
      <c r="L410">
        <v>0</v>
      </c>
      <c r="M410">
        <v>2</v>
      </c>
      <c r="N410">
        <v>7</v>
      </c>
      <c r="O410">
        <v>12</v>
      </c>
      <c r="P410">
        <v>10</v>
      </c>
      <c r="Q410">
        <v>0</v>
      </c>
      <c r="R410">
        <v>29</v>
      </c>
      <c r="S410">
        <v>0</v>
      </c>
      <c r="T410">
        <v>1</v>
      </c>
      <c r="U410">
        <v>0</v>
      </c>
      <c r="V410">
        <v>7</v>
      </c>
      <c r="W410">
        <v>0</v>
      </c>
      <c r="X410">
        <v>0</v>
      </c>
      <c r="Y410">
        <v>36</v>
      </c>
      <c r="Z410">
        <v>24</v>
      </c>
      <c r="AA410">
        <v>41</v>
      </c>
      <c r="AB410">
        <v>4</v>
      </c>
      <c r="AC410">
        <v>1</v>
      </c>
      <c r="AD410">
        <v>0</v>
      </c>
      <c r="AE410">
        <v>0</v>
      </c>
      <c r="AF410">
        <v>0.3</v>
      </c>
      <c r="AG410">
        <v>67.099999999999994</v>
      </c>
      <c r="AH410">
        <v>14.7</v>
      </c>
      <c r="AI410">
        <v>153</v>
      </c>
      <c r="AJ410">
        <v>311</v>
      </c>
      <c r="AK410">
        <v>464</v>
      </c>
      <c r="AL410" s="1">
        <v>0.35</v>
      </c>
      <c r="AM410" s="1">
        <v>0.747</v>
      </c>
      <c r="AN410" s="2">
        <v>0.54600000000000004</v>
      </c>
      <c r="AO410" s="1">
        <v>0.5</v>
      </c>
      <c r="AP410" s="1">
        <v>0.84199999999999997</v>
      </c>
      <c r="AQ410" s="2">
        <v>0.73099999999999998</v>
      </c>
      <c r="AR410" s="2">
        <v>0.495</v>
      </c>
      <c r="AS410" s="1">
        <f>(1-AR410)*AL410*(1-AO410)</f>
        <v>8.8374999999999995E-2</v>
      </c>
      <c r="AT410" s="1">
        <f>(1-AR410)*AL410*AO410</f>
        <v>8.8374999999999995E-2</v>
      </c>
      <c r="AU410" s="1">
        <f>(1-AR410)*(1-AL410)</f>
        <v>0.32825000000000004</v>
      </c>
      <c r="AV410" s="1">
        <f>AR410*AM410*(1-AP410)</f>
        <v>5.8422870000000016E-2</v>
      </c>
      <c r="AW410" s="1">
        <f>AR410*AM410*AP410</f>
        <v>0.31134212999999999</v>
      </c>
      <c r="AX410" s="1">
        <f>AR410*(1-AM410)</f>
        <v>0.12523500000000001</v>
      </c>
      <c r="AY410" s="3">
        <f>$AK410*AS410</f>
        <v>41.006</v>
      </c>
      <c r="AZ410" s="3">
        <f>$AK410*AT410</f>
        <v>41.006</v>
      </c>
      <c r="BA410" s="3">
        <f>$AK410*AU410</f>
        <v>152.30800000000002</v>
      </c>
      <c r="BB410" s="3">
        <f>$AK410*AV410</f>
        <v>27.108211680000007</v>
      </c>
      <c r="BC410" s="3">
        <f>$AK410*AW410</f>
        <v>144.46274832</v>
      </c>
      <c r="BD410" s="3">
        <f>$AK410*AX410</f>
        <v>58.109040000000007</v>
      </c>
    </row>
    <row r="411" spans="1:56">
      <c r="A411">
        <v>2013</v>
      </c>
      <c r="B411">
        <v>3441</v>
      </c>
      <c r="C411" t="s">
        <v>510</v>
      </c>
      <c r="D411" t="s">
        <v>39</v>
      </c>
      <c r="E411">
        <v>29</v>
      </c>
      <c r="F411">
        <v>40</v>
      </c>
      <c r="G411">
        <v>128</v>
      </c>
      <c r="H411">
        <v>140</v>
      </c>
      <c r="I411">
        <v>25</v>
      </c>
      <c r="J411">
        <v>17</v>
      </c>
      <c r="K411">
        <v>3</v>
      </c>
      <c r="L411">
        <v>0</v>
      </c>
      <c r="M411">
        <v>5</v>
      </c>
      <c r="N411">
        <v>17</v>
      </c>
      <c r="O411">
        <v>12</v>
      </c>
      <c r="P411">
        <v>10</v>
      </c>
      <c r="Q411">
        <v>2</v>
      </c>
      <c r="R411">
        <v>41</v>
      </c>
      <c r="S411">
        <v>0</v>
      </c>
      <c r="T411">
        <v>2</v>
      </c>
      <c r="U411">
        <v>0</v>
      </c>
      <c r="V411">
        <v>4</v>
      </c>
      <c r="W411">
        <v>0</v>
      </c>
      <c r="X411">
        <v>1</v>
      </c>
      <c r="Y411">
        <v>43</v>
      </c>
      <c r="Z411">
        <v>12</v>
      </c>
      <c r="AA411">
        <v>34</v>
      </c>
      <c r="AB411">
        <v>6</v>
      </c>
      <c r="AC411">
        <v>6</v>
      </c>
      <c r="AD411">
        <v>0</v>
      </c>
      <c r="AE411">
        <v>0</v>
      </c>
      <c r="AF411">
        <v>2.6</v>
      </c>
      <c r="AG411">
        <v>58.6</v>
      </c>
      <c r="AH411">
        <v>13.9</v>
      </c>
      <c r="AI411">
        <v>235</v>
      </c>
      <c r="AJ411">
        <v>368</v>
      </c>
      <c r="AK411">
        <v>603</v>
      </c>
      <c r="AL411" s="1">
        <v>0.246</v>
      </c>
      <c r="AM411" s="1">
        <v>0.64300000000000002</v>
      </c>
      <c r="AN411" s="2">
        <v>0.442</v>
      </c>
      <c r="AO411" s="1">
        <v>0.41899999999999998</v>
      </c>
      <c r="AP411" s="1">
        <v>0.77800000000000002</v>
      </c>
      <c r="AQ411" s="2">
        <v>0.67700000000000005</v>
      </c>
      <c r="AR411" s="2">
        <v>0.49399999999999999</v>
      </c>
      <c r="AS411" s="1">
        <f>(1-AR411)*AL411*(1-AO411)</f>
        <v>7.2320555999999994E-2</v>
      </c>
      <c r="AT411" s="1">
        <f>(1-AR411)*AL411*AO411</f>
        <v>5.2155444000000002E-2</v>
      </c>
      <c r="AU411" s="1">
        <f>(1-AR411)*(1-AL411)</f>
        <v>0.38152400000000003</v>
      </c>
      <c r="AV411" s="1">
        <f>AR411*AM411*(1-AP411)</f>
        <v>7.0516523999999983E-2</v>
      </c>
      <c r="AW411" s="1">
        <f>AR411*AM411*AP411</f>
        <v>0.24712547599999998</v>
      </c>
      <c r="AX411" s="1">
        <f>AR411*(1-AM411)</f>
        <v>0.17635799999999999</v>
      </c>
      <c r="AY411" s="3">
        <f>$AK411*AS411</f>
        <v>43.609295267999997</v>
      </c>
      <c r="AZ411" s="3">
        <f>$AK411*AT411</f>
        <v>31.449732732000001</v>
      </c>
      <c r="BA411" s="3">
        <f>$AK411*AU411</f>
        <v>230.05897200000001</v>
      </c>
      <c r="BB411" s="3">
        <f>$AK411*AV411</f>
        <v>42.521463971999992</v>
      </c>
      <c r="BC411" s="3">
        <f>$AK411*AW411</f>
        <v>149.01666202799998</v>
      </c>
      <c r="BD411" s="3">
        <f>$AK411*AX411</f>
        <v>106.34387399999999</v>
      </c>
    </row>
    <row r="412" spans="1:56">
      <c r="A412">
        <v>2013</v>
      </c>
      <c r="B412">
        <v>9957</v>
      </c>
      <c r="C412" t="s">
        <v>318</v>
      </c>
      <c r="D412" t="s">
        <v>39</v>
      </c>
      <c r="E412">
        <v>30</v>
      </c>
      <c r="F412">
        <v>44</v>
      </c>
      <c r="G412">
        <v>119</v>
      </c>
      <c r="H412">
        <v>138</v>
      </c>
      <c r="I412">
        <v>31</v>
      </c>
      <c r="J412">
        <v>20</v>
      </c>
      <c r="K412">
        <v>7</v>
      </c>
      <c r="L412">
        <v>0</v>
      </c>
      <c r="M412">
        <v>4</v>
      </c>
      <c r="N412">
        <v>14</v>
      </c>
      <c r="O412">
        <v>13</v>
      </c>
      <c r="P412">
        <v>15</v>
      </c>
      <c r="Q412">
        <v>2</v>
      </c>
      <c r="R412">
        <v>25</v>
      </c>
      <c r="S412">
        <v>4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37</v>
      </c>
      <c r="Z412">
        <v>16</v>
      </c>
      <c r="AA412">
        <v>41</v>
      </c>
      <c r="AB412">
        <v>4</v>
      </c>
      <c r="AC412">
        <v>3</v>
      </c>
      <c r="AD412">
        <v>0</v>
      </c>
      <c r="AE412">
        <v>0</v>
      </c>
      <c r="AF412">
        <v>2.7</v>
      </c>
      <c r="AG412">
        <v>54.4</v>
      </c>
      <c r="AH412">
        <v>10.1</v>
      </c>
      <c r="AI412">
        <v>216</v>
      </c>
      <c r="AJ412">
        <v>346</v>
      </c>
      <c r="AK412">
        <v>562</v>
      </c>
      <c r="AL412" s="1">
        <v>0.28599999999999998</v>
      </c>
      <c r="AM412" s="1">
        <v>0.61399999999999999</v>
      </c>
      <c r="AN412" s="2">
        <v>0.44700000000000001</v>
      </c>
      <c r="AO412" s="1">
        <v>0.59299999999999997</v>
      </c>
      <c r="AP412" s="1">
        <v>0.85</v>
      </c>
      <c r="AQ412" s="2">
        <v>0.76599999999999902</v>
      </c>
      <c r="AR412" s="2">
        <v>0.49</v>
      </c>
      <c r="AS412" s="1">
        <f>(1-AR412)*AL412*(1-AO412)</f>
        <v>5.9365019999999998E-2</v>
      </c>
      <c r="AT412" s="1">
        <f>(1-AR412)*AL412*AO412</f>
        <v>8.6494979999999985E-2</v>
      </c>
      <c r="AU412" s="1">
        <f>(1-AR412)*(1-AL412)</f>
        <v>0.36413999999999996</v>
      </c>
      <c r="AV412" s="1">
        <f>AR412*AM412*(1-AP412)</f>
        <v>4.5129000000000009E-2</v>
      </c>
      <c r="AW412" s="1">
        <f>AR412*AM412*AP412</f>
        <v>0.25573099999999999</v>
      </c>
      <c r="AX412" s="1">
        <f>AR412*(1-AM412)</f>
        <v>0.18914</v>
      </c>
      <c r="AY412" s="3">
        <f>$AK412*AS412</f>
        <v>33.363141239999997</v>
      </c>
      <c r="AZ412" s="3">
        <f>$AK412*AT412</f>
        <v>48.610178759999989</v>
      </c>
      <c r="BA412" s="3">
        <f>$AK412*AU412</f>
        <v>204.64667999999998</v>
      </c>
      <c r="BB412" s="3">
        <f>$AK412*AV412</f>
        <v>25.362498000000006</v>
      </c>
      <c r="BC412" s="3">
        <f>$AK412*AW412</f>
        <v>143.720822</v>
      </c>
      <c r="BD412" s="3">
        <f>$AK412*AX412</f>
        <v>106.29667999999999</v>
      </c>
    </row>
    <row r="413" spans="1:56">
      <c r="A413">
        <v>2013</v>
      </c>
      <c r="B413">
        <v>5278</v>
      </c>
      <c r="C413" t="s">
        <v>786</v>
      </c>
      <c r="E413">
        <v>27</v>
      </c>
      <c r="F413">
        <v>56</v>
      </c>
      <c r="G413">
        <v>125</v>
      </c>
      <c r="H413">
        <v>137</v>
      </c>
      <c r="I413">
        <v>28</v>
      </c>
      <c r="J413">
        <v>20</v>
      </c>
      <c r="K413">
        <v>4</v>
      </c>
      <c r="L413">
        <v>2</v>
      </c>
      <c r="M413">
        <v>2</v>
      </c>
      <c r="N413">
        <v>9</v>
      </c>
      <c r="O413">
        <v>8</v>
      </c>
      <c r="P413">
        <v>9</v>
      </c>
      <c r="Q413">
        <v>2</v>
      </c>
      <c r="R413">
        <v>23</v>
      </c>
      <c r="S413">
        <v>1</v>
      </c>
      <c r="T413">
        <v>1</v>
      </c>
      <c r="U413">
        <v>1</v>
      </c>
      <c r="V413">
        <v>2</v>
      </c>
      <c r="W413">
        <v>9</v>
      </c>
      <c r="X413">
        <v>1</v>
      </c>
      <c r="Y413">
        <v>45</v>
      </c>
      <c r="Z413">
        <v>20</v>
      </c>
      <c r="AA413">
        <v>34</v>
      </c>
      <c r="AB413">
        <v>3</v>
      </c>
      <c r="AC413">
        <v>4</v>
      </c>
      <c r="AD413">
        <v>5</v>
      </c>
      <c r="AE413">
        <v>2</v>
      </c>
      <c r="AF413">
        <v>7.1</v>
      </c>
      <c r="AG413">
        <v>67.900000000000006</v>
      </c>
      <c r="AH413">
        <v>11</v>
      </c>
      <c r="AI413">
        <v>161</v>
      </c>
      <c r="AJ413">
        <v>313</v>
      </c>
      <c r="AK413">
        <v>474</v>
      </c>
      <c r="AL413" s="1">
        <v>0.36599999999999999</v>
      </c>
      <c r="AM413" s="1">
        <v>0.70099999999999996</v>
      </c>
      <c r="AN413" s="2">
        <v>0.52200000000000002</v>
      </c>
      <c r="AO413" s="1">
        <v>0.53900000000000003</v>
      </c>
      <c r="AP413" s="1">
        <v>0.92799999999999905</v>
      </c>
      <c r="AQ413" s="2">
        <v>0.78200000000000003</v>
      </c>
      <c r="AR413" s="2">
        <v>0.46600000000000003</v>
      </c>
      <c r="AS413" s="1">
        <f>(1-AR413)*AL413*(1-AO413)</f>
        <v>9.0099683999999999E-2</v>
      </c>
      <c r="AT413" s="1">
        <f>(1-AR413)*AL413*AO413</f>
        <v>0.10534431600000001</v>
      </c>
      <c r="AU413" s="1">
        <f>(1-AR413)*(1-AL413)</f>
        <v>0.33855600000000002</v>
      </c>
      <c r="AV413" s="1">
        <f>AR413*AM413*(1-AP413)</f>
        <v>2.3519952000000312E-2</v>
      </c>
      <c r="AW413" s="1">
        <f>AR413*AM413*AP413</f>
        <v>0.30314604799999972</v>
      </c>
      <c r="AX413" s="1">
        <f>AR413*(1-AM413)</f>
        <v>0.13933400000000004</v>
      </c>
      <c r="AY413" s="3">
        <f>$AK413*AS413</f>
        <v>42.707250215999998</v>
      </c>
      <c r="AZ413" s="3">
        <f>$AK413*AT413</f>
        <v>49.933205784000002</v>
      </c>
      <c r="BA413" s="3">
        <f>$AK413*AU413</f>
        <v>160.47554400000001</v>
      </c>
      <c r="BB413" s="3">
        <f>$AK413*AV413</f>
        <v>11.148457248000149</v>
      </c>
      <c r="BC413" s="3">
        <f>$AK413*AW413</f>
        <v>143.69122675199986</v>
      </c>
      <c r="BD413" s="3">
        <f>$AK413*AX413</f>
        <v>66.044316000000023</v>
      </c>
    </row>
    <row r="414" spans="1:56">
      <c r="A414">
        <v>2013</v>
      </c>
      <c r="B414">
        <v>1702</v>
      </c>
      <c r="C414" t="s">
        <v>176</v>
      </c>
      <c r="D414" t="s">
        <v>3</v>
      </c>
      <c r="E414">
        <v>36</v>
      </c>
      <c r="F414">
        <v>74</v>
      </c>
      <c r="G414">
        <v>123</v>
      </c>
      <c r="H414">
        <v>136</v>
      </c>
      <c r="I414">
        <v>30</v>
      </c>
      <c r="J414">
        <v>21</v>
      </c>
      <c r="K414">
        <v>7</v>
      </c>
      <c r="L414">
        <v>1</v>
      </c>
      <c r="M414">
        <v>1</v>
      </c>
      <c r="N414">
        <v>13</v>
      </c>
      <c r="O414">
        <v>11</v>
      </c>
      <c r="P414">
        <v>6</v>
      </c>
      <c r="Q414">
        <v>0</v>
      </c>
      <c r="R414">
        <v>32</v>
      </c>
      <c r="S414">
        <v>6</v>
      </c>
      <c r="T414">
        <v>0</v>
      </c>
      <c r="U414">
        <v>1</v>
      </c>
      <c r="V414">
        <v>3</v>
      </c>
      <c r="W414">
        <v>0</v>
      </c>
      <c r="X414">
        <v>0</v>
      </c>
      <c r="Y414">
        <v>50</v>
      </c>
      <c r="Z414">
        <v>13</v>
      </c>
      <c r="AA414">
        <v>26</v>
      </c>
      <c r="AB414">
        <v>3</v>
      </c>
      <c r="AC414">
        <v>4</v>
      </c>
      <c r="AD414">
        <v>3</v>
      </c>
      <c r="AE414">
        <v>1</v>
      </c>
      <c r="AF414">
        <v>3.2</v>
      </c>
      <c r="AG414">
        <v>56.6</v>
      </c>
      <c r="AH414">
        <v>12.7</v>
      </c>
      <c r="AI414">
        <v>155</v>
      </c>
      <c r="AJ414">
        <v>334</v>
      </c>
      <c r="AK414">
        <v>489</v>
      </c>
      <c r="AL414" s="1">
        <v>0.40899999999999997</v>
      </c>
      <c r="AM414" s="1">
        <v>0.61199999999999999</v>
      </c>
      <c r="AN414" s="2">
        <v>0.50700000000000001</v>
      </c>
      <c r="AO414" s="1">
        <v>0.61199999999999999</v>
      </c>
      <c r="AP414" s="1">
        <v>0.84799999999999998</v>
      </c>
      <c r="AQ414" s="2">
        <v>0.75</v>
      </c>
      <c r="AR414" s="2">
        <v>0.48499999999999999</v>
      </c>
      <c r="AS414" s="1">
        <f>(1-AR414)*AL414*(1-AO414)</f>
        <v>8.1726380000000001E-2</v>
      </c>
      <c r="AT414" s="1">
        <f>(1-AR414)*AL414*AO414</f>
        <v>0.12890862</v>
      </c>
      <c r="AU414" s="1">
        <f>(1-AR414)*(1-AL414)</f>
        <v>0.304365</v>
      </c>
      <c r="AV414" s="1">
        <f>AR414*AM414*(1-AP414)</f>
        <v>4.511664E-2</v>
      </c>
      <c r="AW414" s="1">
        <f>AR414*AM414*AP414</f>
        <v>0.25170335999999999</v>
      </c>
      <c r="AX414" s="1">
        <f>AR414*(1-AM414)</f>
        <v>0.18818000000000001</v>
      </c>
      <c r="AY414" s="3">
        <f>$AK414*AS414</f>
        <v>39.964199819999997</v>
      </c>
      <c r="AZ414" s="3">
        <f>$AK414*AT414</f>
        <v>63.036315180000003</v>
      </c>
      <c r="BA414" s="3">
        <f>$AK414*AU414</f>
        <v>148.834485</v>
      </c>
      <c r="BB414" s="3">
        <f>$AK414*AV414</f>
        <v>22.06203696</v>
      </c>
      <c r="BC414" s="3">
        <f>$AK414*AW414</f>
        <v>123.08294303999999</v>
      </c>
      <c r="BD414" s="3">
        <f>$AK414*AX414</f>
        <v>92.020020000000002</v>
      </c>
    </row>
    <row r="415" spans="1:56">
      <c r="A415">
        <v>2013</v>
      </c>
      <c r="B415">
        <v>7290</v>
      </c>
      <c r="C415" t="s">
        <v>828</v>
      </c>
      <c r="D415" t="s">
        <v>13</v>
      </c>
      <c r="E415">
        <v>26</v>
      </c>
      <c r="F415">
        <v>52</v>
      </c>
      <c r="G415">
        <v>120</v>
      </c>
      <c r="H415">
        <v>136</v>
      </c>
      <c r="I415">
        <v>29</v>
      </c>
      <c r="J415">
        <v>23</v>
      </c>
      <c r="K415">
        <v>4</v>
      </c>
      <c r="L415">
        <v>0</v>
      </c>
      <c r="M415">
        <v>2</v>
      </c>
      <c r="N415">
        <v>16</v>
      </c>
      <c r="O415">
        <v>6</v>
      </c>
      <c r="P415">
        <v>13</v>
      </c>
      <c r="Q415">
        <v>0</v>
      </c>
      <c r="R415">
        <v>20</v>
      </c>
      <c r="S415">
        <v>0</v>
      </c>
      <c r="T415">
        <v>1</v>
      </c>
      <c r="U415">
        <v>2</v>
      </c>
      <c r="V415">
        <v>1</v>
      </c>
      <c r="W415">
        <v>1</v>
      </c>
      <c r="X415">
        <v>6</v>
      </c>
      <c r="Y415">
        <v>40</v>
      </c>
      <c r="Z415">
        <v>26</v>
      </c>
      <c r="AA415">
        <v>31</v>
      </c>
      <c r="AB415">
        <v>6</v>
      </c>
      <c r="AC415">
        <v>5</v>
      </c>
      <c r="AD415">
        <v>6</v>
      </c>
      <c r="AE415">
        <v>3</v>
      </c>
      <c r="AF415">
        <v>3.1</v>
      </c>
      <c r="AG415">
        <v>59.6</v>
      </c>
      <c r="AH415">
        <v>4.9000000000000004</v>
      </c>
      <c r="AI415">
        <v>200</v>
      </c>
      <c r="AJ415">
        <v>326</v>
      </c>
      <c r="AK415">
        <v>526</v>
      </c>
      <c r="AL415" s="1">
        <v>0.188999999999999</v>
      </c>
      <c r="AM415" s="1">
        <v>0.52700000000000002</v>
      </c>
      <c r="AN415" s="2">
        <v>0.37</v>
      </c>
      <c r="AO415" s="1">
        <v>0.69599999999999995</v>
      </c>
      <c r="AP415" s="1">
        <v>0.90500000000000003</v>
      </c>
      <c r="AQ415" s="2">
        <v>0.85599999999999998</v>
      </c>
      <c r="AR415" s="2">
        <v>0.53500000000000003</v>
      </c>
      <c r="AS415" s="1">
        <f>(1-AR415)*AL415*(1-AO415)</f>
        <v>2.6717039999999862E-2</v>
      </c>
      <c r="AT415" s="1">
        <f>(1-AR415)*AL415*AO415</f>
        <v>6.1167959999999667E-2</v>
      </c>
      <c r="AU415" s="1">
        <f>(1-AR415)*(1-AL415)</f>
        <v>0.37711500000000048</v>
      </c>
      <c r="AV415" s="1">
        <f>AR415*AM415*(1-AP415)</f>
        <v>2.6784774999999997E-2</v>
      </c>
      <c r="AW415" s="1">
        <f>AR415*AM415*AP415</f>
        <v>0.25516022500000007</v>
      </c>
      <c r="AX415" s="1">
        <f>AR415*(1-AM415)</f>
        <v>0.25305499999999997</v>
      </c>
      <c r="AY415" s="3">
        <f>$AK415*AS415</f>
        <v>14.053163039999928</v>
      </c>
      <c r="AZ415" s="3">
        <f>$AK415*AT415</f>
        <v>32.174346959999824</v>
      </c>
      <c r="BA415" s="3">
        <f>$AK415*AU415</f>
        <v>198.36249000000026</v>
      </c>
      <c r="BB415" s="3">
        <f>$AK415*AV415</f>
        <v>14.088791649999997</v>
      </c>
      <c r="BC415" s="3">
        <f>$AK415*AW415</f>
        <v>134.21427835000003</v>
      </c>
      <c r="BD415" s="3">
        <f>$AK415*AX415</f>
        <v>133.10692999999998</v>
      </c>
    </row>
    <row r="416" spans="1:56">
      <c r="A416">
        <v>2013</v>
      </c>
      <c r="B416">
        <v>1142</v>
      </c>
      <c r="C416" t="s">
        <v>122</v>
      </c>
      <c r="E416">
        <v>33</v>
      </c>
      <c r="F416">
        <v>45</v>
      </c>
      <c r="G416">
        <v>128</v>
      </c>
      <c r="H416">
        <v>136</v>
      </c>
      <c r="I416">
        <v>24</v>
      </c>
      <c r="J416">
        <v>9</v>
      </c>
      <c r="K416">
        <v>7</v>
      </c>
      <c r="L416">
        <v>1</v>
      </c>
      <c r="M416">
        <v>7</v>
      </c>
      <c r="N416">
        <v>13</v>
      </c>
      <c r="O416">
        <v>18</v>
      </c>
      <c r="P416">
        <v>8</v>
      </c>
      <c r="Q416">
        <v>0</v>
      </c>
      <c r="R416">
        <v>60</v>
      </c>
      <c r="S416">
        <v>0</v>
      </c>
      <c r="T416">
        <v>0</v>
      </c>
      <c r="U416">
        <v>0</v>
      </c>
      <c r="V416">
        <v>1</v>
      </c>
      <c r="W416">
        <v>0</v>
      </c>
      <c r="X416">
        <v>1</v>
      </c>
      <c r="Y416">
        <v>18</v>
      </c>
      <c r="Z416">
        <v>14</v>
      </c>
      <c r="AA416">
        <v>35</v>
      </c>
      <c r="AB416">
        <v>7</v>
      </c>
      <c r="AC416">
        <v>1</v>
      </c>
      <c r="AD416">
        <v>1</v>
      </c>
      <c r="AE416">
        <v>1</v>
      </c>
      <c r="AF416">
        <v>3.7</v>
      </c>
      <c r="AG416">
        <v>66.2</v>
      </c>
      <c r="AH416">
        <v>21.2</v>
      </c>
      <c r="AI416">
        <v>181</v>
      </c>
      <c r="AJ416">
        <v>358</v>
      </c>
      <c r="AK416">
        <v>539</v>
      </c>
      <c r="AL416" s="1">
        <v>0.38100000000000001</v>
      </c>
      <c r="AM416" s="1">
        <v>0.74399999999999999</v>
      </c>
      <c r="AN416" s="2">
        <v>0.54400000000000004</v>
      </c>
      <c r="AO416" s="1">
        <v>0.52200000000000002</v>
      </c>
      <c r="AP416" s="1">
        <v>0.66099999999999903</v>
      </c>
      <c r="AQ416" s="2">
        <v>0.60799999999999998</v>
      </c>
      <c r="AR416" s="2">
        <v>0.44900000000000001</v>
      </c>
      <c r="AS416" s="1">
        <f>(1-AR416)*AL416*(1-AO416)</f>
        <v>0.10034701799999998</v>
      </c>
      <c r="AT416" s="1">
        <f>(1-AR416)*AL416*AO416</f>
        <v>0.109583982</v>
      </c>
      <c r="AU416" s="1">
        <f>(1-AR416)*(1-AL416)</f>
        <v>0.34106899999999996</v>
      </c>
      <c r="AV416" s="1">
        <f>AR416*AM416*(1-AP416)</f>
        <v>0.11324498400000033</v>
      </c>
      <c r="AW416" s="1">
        <f>AR416*AM416*AP416</f>
        <v>0.22081101599999969</v>
      </c>
      <c r="AX416" s="1">
        <f>AR416*(1-AM416)</f>
        <v>0.114944</v>
      </c>
      <c r="AY416" s="3">
        <f>$AK416*AS416</f>
        <v>54.087042701999991</v>
      </c>
      <c r="AZ416" s="3">
        <f>$AK416*AT416</f>
        <v>59.065766298</v>
      </c>
      <c r="BA416" s="3">
        <f>$AK416*AU416</f>
        <v>183.83619099999999</v>
      </c>
      <c r="BB416" s="3">
        <f>$AK416*AV416</f>
        <v>61.039046376000172</v>
      </c>
      <c r="BC416" s="3">
        <f>$AK416*AW416</f>
        <v>119.01713762399983</v>
      </c>
      <c r="BD416" s="3">
        <f>$AK416*AX416</f>
        <v>61.954816000000001</v>
      </c>
    </row>
    <row r="417" spans="1:56">
      <c r="A417">
        <v>2013</v>
      </c>
      <c r="B417">
        <v>1888</v>
      </c>
      <c r="C417" t="s">
        <v>308</v>
      </c>
      <c r="D417" t="s">
        <v>61</v>
      </c>
      <c r="E417">
        <v>33</v>
      </c>
      <c r="F417">
        <v>92</v>
      </c>
      <c r="G417">
        <v>129</v>
      </c>
      <c r="H417">
        <v>136</v>
      </c>
      <c r="I417">
        <v>26</v>
      </c>
      <c r="J417">
        <v>18</v>
      </c>
      <c r="K417">
        <v>4</v>
      </c>
      <c r="L417">
        <v>0</v>
      </c>
      <c r="M417">
        <v>4</v>
      </c>
      <c r="N417">
        <v>6</v>
      </c>
      <c r="O417">
        <v>11</v>
      </c>
      <c r="P417">
        <v>7</v>
      </c>
      <c r="Q417">
        <v>0</v>
      </c>
      <c r="R417">
        <v>25</v>
      </c>
      <c r="S417">
        <v>0</v>
      </c>
      <c r="T417">
        <v>0</v>
      </c>
      <c r="U417">
        <v>0</v>
      </c>
      <c r="V417">
        <v>2</v>
      </c>
      <c r="W417">
        <v>0</v>
      </c>
      <c r="X417">
        <v>2</v>
      </c>
      <c r="Y417">
        <v>32</v>
      </c>
      <c r="Z417">
        <v>16</v>
      </c>
      <c r="AA417">
        <v>56</v>
      </c>
      <c r="AB417">
        <v>5</v>
      </c>
      <c r="AC417">
        <v>1</v>
      </c>
      <c r="AD417">
        <v>0</v>
      </c>
      <c r="AE417">
        <v>0</v>
      </c>
      <c r="AF417">
        <v>1</v>
      </c>
      <c r="AG417">
        <v>52.2</v>
      </c>
      <c r="AH417">
        <v>9.3000000000000007</v>
      </c>
      <c r="AI417">
        <v>172</v>
      </c>
      <c r="AJ417">
        <v>314</v>
      </c>
      <c r="AK417">
        <v>486</v>
      </c>
      <c r="AL417" s="1">
        <v>0.30399999999999999</v>
      </c>
      <c r="AM417" s="1">
        <v>0.67</v>
      </c>
      <c r="AN417" s="2">
        <v>0.47899999999999998</v>
      </c>
      <c r="AO417" s="1">
        <v>0.59699999999999998</v>
      </c>
      <c r="AP417" s="1">
        <v>0.90400000000000003</v>
      </c>
      <c r="AQ417" s="2">
        <v>0.80299999999999905</v>
      </c>
      <c r="AR417" s="2">
        <v>0.47899999999999998</v>
      </c>
      <c r="AS417" s="1">
        <f>(1-AR417)*AL417*(1-AO417)</f>
        <v>6.3828752000000002E-2</v>
      </c>
      <c r="AT417" s="1">
        <f>(1-AR417)*AL417*AO417</f>
        <v>9.4555247999999995E-2</v>
      </c>
      <c r="AU417" s="1">
        <f>(1-AR417)*(1-AL417)</f>
        <v>0.36261599999999999</v>
      </c>
      <c r="AV417" s="1">
        <f>AR417*AM417*(1-AP417)</f>
        <v>3.0809279999999991E-2</v>
      </c>
      <c r="AW417" s="1">
        <f>AR417*AM417*AP417</f>
        <v>0.29012072</v>
      </c>
      <c r="AX417" s="1">
        <f>AR417*(1-AM417)</f>
        <v>0.15806999999999999</v>
      </c>
      <c r="AY417" s="3">
        <f>$AK417*AS417</f>
        <v>31.020773472000002</v>
      </c>
      <c r="AZ417" s="3">
        <f>$AK417*AT417</f>
        <v>45.953850527999997</v>
      </c>
      <c r="BA417" s="3">
        <f>$AK417*AU417</f>
        <v>176.23137599999998</v>
      </c>
      <c r="BB417" s="3">
        <f>$AK417*AV417</f>
        <v>14.973310079999996</v>
      </c>
      <c r="BC417" s="3">
        <f>$AK417*AW417</f>
        <v>140.99866992</v>
      </c>
      <c r="BD417" s="3">
        <f>$AK417*AX417</f>
        <v>76.822019999999995</v>
      </c>
    </row>
    <row r="418" spans="1:56">
      <c r="A418">
        <v>2013</v>
      </c>
      <c r="B418">
        <v>1766</v>
      </c>
      <c r="C418" t="s">
        <v>527</v>
      </c>
      <c r="D418" t="s">
        <v>44</v>
      </c>
      <c r="E418">
        <v>32</v>
      </c>
      <c r="F418">
        <v>81</v>
      </c>
      <c r="G418">
        <v>128</v>
      </c>
      <c r="H418">
        <v>136</v>
      </c>
      <c r="I418">
        <v>23</v>
      </c>
      <c r="J418">
        <v>17</v>
      </c>
      <c r="K418">
        <v>4</v>
      </c>
      <c r="L418">
        <v>0</v>
      </c>
      <c r="M418">
        <v>2</v>
      </c>
      <c r="N418">
        <v>11</v>
      </c>
      <c r="O418">
        <v>7</v>
      </c>
      <c r="P418">
        <v>8</v>
      </c>
      <c r="Q418">
        <v>2</v>
      </c>
      <c r="R418">
        <v>44</v>
      </c>
      <c r="S418">
        <v>0</v>
      </c>
      <c r="T418">
        <v>0</v>
      </c>
      <c r="U418">
        <v>0</v>
      </c>
      <c r="V418">
        <v>2</v>
      </c>
      <c r="W418">
        <v>1</v>
      </c>
      <c r="X418">
        <v>0</v>
      </c>
      <c r="Y418">
        <v>39</v>
      </c>
      <c r="Z418">
        <v>19</v>
      </c>
      <c r="AA418">
        <v>26</v>
      </c>
      <c r="AB418">
        <v>4</v>
      </c>
      <c r="AC418">
        <v>1</v>
      </c>
      <c r="AD418">
        <v>0</v>
      </c>
      <c r="AE418">
        <v>0</v>
      </c>
      <c r="AF418">
        <v>3.3</v>
      </c>
      <c r="AG418">
        <v>65.400000000000006</v>
      </c>
      <c r="AH418">
        <v>13.3</v>
      </c>
      <c r="AI418">
        <v>173</v>
      </c>
      <c r="AJ418">
        <v>370</v>
      </c>
      <c r="AK418">
        <v>543</v>
      </c>
      <c r="AL418" s="1">
        <v>0.38400000000000001</v>
      </c>
      <c r="AM418" s="1">
        <v>0.65700000000000003</v>
      </c>
      <c r="AN418" s="2">
        <v>0.51700000000000002</v>
      </c>
      <c r="AO418" s="1">
        <v>0.58499999999999996</v>
      </c>
      <c r="AP418" s="1">
        <v>0.83099999999999996</v>
      </c>
      <c r="AQ418" s="2">
        <v>0.73699999999999999</v>
      </c>
      <c r="AR418" s="2">
        <v>0.48699999999999999</v>
      </c>
      <c r="AS418" s="1">
        <f>(1-AR418)*AL418*(1-AO418)</f>
        <v>8.1751680000000007E-2</v>
      </c>
      <c r="AT418" s="1">
        <f>(1-AR418)*AL418*AO418</f>
        <v>0.11524031999999999</v>
      </c>
      <c r="AU418" s="1">
        <f>(1-AR418)*(1-AL418)</f>
        <v>0.31600800000000001</v>
      </c>
      <c r="AV418" s="1">
        <f>AR418*AM418*(1-AP418)</f>
        <v>5.4073071000000014E-2</v>
      </c>
      <c r="AW418" s="1">
        <f>AR418*AM418*AP418</f>
        <v>0.26588592899999997</v>
      </c>
      <c r="AX418" s="1">
        <f>AR418*(1-AM418)</f>
        <v>0.167041</v>
      </c>
      <c r="AY418" s="3">
        <f>$AK418*AS418</f>
        <v>44.391162240000007</v>
      </c>
      <c r="AZ418" s="3">
        <f>$AK418*AT418</f>
        <v>62.575493759999993</v>
      </c>
      <c r="BA418" s="3">
        <f>$AK418*AU418</f>
        <v>171.592344</v>
      </c>
      <c r="BB418" s="3">
        <f>$AK418*AV418</f>
        <v>29.361677553000007</v>
      </c>
      <c r="BC418" s="3">
        <f>$AK418*AW418</f>
        <v>144.37605944699999</v>
      </c>
      <c r="BD418" s="3">
        <f>$AK418*AX418</f>
        <v>90.703262999999993</v>
      </c>
    </row>
    <row r="419" spans="1:56">
      <c r="A419">
        <v>2013</v>
      </c>
      <c r="B419">
        <v>9689</v>
      </c>
      <c r="C419" t="s">
        <v>621</v>
      </c>
      <c r="D419" t="s">
        <v>133</v>
      </c>
      <c r="E419">
        <v>26</v>
      </c>
      <c r="F419">
        <v>45</v>
      </c>
      <c r="G419">
        <v>120</v>
      </c>
      <c r="H419">
        <v>135</v>
      </c>
      <c r="I419">
        <v>21</v>
      </c>
      <c r="J419">
        <v>16</v>
      </c>
      <c r="K419">
        <v>3</v>
      </c>
      <c r="L419">
        <v>1</v>
      </c>
      <c r="M419">
        <v>1</v>
      </c>
      <c r="N419">
        <v>11</v>
      </c>
      <c r="O419">
        <v>8</v>
      </c>
      <c r="P419">
        <v>12</v>
      </c>
      <c r="Q419">
        <v>0</v>
      </c>
      <c r="R419">
        <v>25</v>
      </c>
      <c r="S419">
        <v>1</v>
      </c>
      <c r="T419">
        <v>0</v>
      </c>
      <c r="U419">
        <v>2</v>
      </c>
      <c r="V419">
        <v>3</v>
      </c>
      <c r="W419">
        <v>0</v>
      </c>
      <c r="X419">
        <v>0</v>
      </c>
      <c r="Y419">
        <v>41</v>
      </c>
      <c r="Z419">
        <v>18</v>
      </c>
      <c r="AA419">
        <v>35</v>
      </c>
      <c r="AB419">
        <v>3</v>
      </c>
      <c r="AC419">
        <v>2</v>
      </c>
      <c r="AD419">
        <v>3</v>
      </c>
      <c r="AE419">
        <v>0</v>
      </c>
      <c r="AF419">
        <v>3</v>
      </c>
      <c r="AG419">
        <v>52.6</v>
      </c>
      <c r="AH419">
        <v>4.9000000000000004</v>
      </c>
      <c r="AI419">
        <v>213</v>
      </c>
      <c r="AJ419">
        <v>340</v>
      </c>
      <c r="AK419">
        <v>553</v>
      </c>
      <c r="AL419" s="1">
        <v>0.222</v>
      </c>
      <c r="AM419" s="1">
        <v>0.628</v>
      </c>
      <c r="AN419" s="2">
        <v>0.432</v>
      </c>
      <c r="AO419" s="1">
        <v>0.746</v>
      </c>
      <c r="AP419" s="1">
        <v>0.91599999999999904</v>
      </c>
      <c r="AQ419" s="2">
        <v>0.874</v>
      </c>
      <c r="AR419" s="2">
        <v>0.51700000000000002</v>
      </c>
      <c r="AS419" s="1">
        <f>(1-AR419)*AL419*(1-AO419)</f>
        <v>2.7235404000000001E-2</v>
      </c>
      <c r="AT419" s="1">
        <f>(1-AR419)*AL419*AO419</f>
        <v>7.9990595999999997E-2</v>
      </c>
      <c r="AU419" s="1">
        <f>(1-AR419)*(1-AL419)</f>
        <v>0.375774</v>
      </c>
      <c r="AV419" s="1">
        <f>AR419*AM419*(1-AP419)</f>
        <v>2.7272784000000314E-2</v>
      </c>
      <c r="AW419" s="1">
        <f>AR419*AM419*AP419</f>
        <v>0.29740321599999969</v>
      </c>
      <c r="AX419" s="1">
        <f>AR419*(1-AM419)</f>
        <v>0.19232399999999999</v>
      </c>
      <c r="AY419" s="3">
        <f>$AK419*AS419</f>
        <v>15.061178412</v>
      </c>
      <c r="AZ419" s="3">
        <f>$AK419*AT419</f>
        <v>44.234799588000001</v>
      </c>
      <c r="BA419" s="3">
        <f>$AK419*AU419</f>
        <v>207.803022</v>
      </c>
      <c r="BB419" s="3">
        <f>$AK419*AV419</f>
        <v>15.081849552000174</v>
      </c>
      <c r="BC419" s="3">
        <f>$AK419*AW419</f>
        <v>164.46397844799984</v>
      </c>
      <c r="BD419" s="3">
        <f>$AK419*AX419</f>
        <v>106.355172</v>
      </c>
    </row>
    <row r="420" spans="1:56">
      <c r="A420">
        <v>2013</v>
      </c>
      <c r="B420">
        <v>5481</v>
      </c>
      <c r="C420" t="s">
        <v>701</v>
      </c>
      <c r="D420" t="s">
        <v>13</v>
      </c>
      <c r="E420">
        <v>24</v>
      </c>
      <c r="F420">
        <v>48</v>
      </c>
      <c r="G420">
        <v>125</v>
      </c>
      <c r="H420">
        <v>135</v>
      </c>
      <c r="I420">
        <v>24</v>
      </c>
      <c r="J420">
        <v>19</v>
      </c>
      <c r="K420">
        <v>4</v>
      </c>
      <c r="L420">
        <v>0</v>
      </c>
      <c r="M420">
        <v>1</v>
      </c>
      <c r="N420">
        <v>8</v>
      </c>
      <c r="O420">
        <v>10</v>
      </c>
      <c r="P420">
        <v>6</v>
      </c>
      <c r="Q420">
        <v>0</v>
      </c>
      <c r="R420">
        <v>44</v>
      </c>
      <c r="S420">
        <v>1</v>
      </c>
      <c r="T420">
        <v>2</v>
      </c>
      <c r="U420">
        <v>1</v>
      </c>
      <c r="V420">
        <v>1</v>
      </c>
      <c r="W420">
        <v>4</v>
      </c>
      <c r="X420">
        <v>4</v>
      </c>
      <c r="Y420">
        <v>50</v>
      </c>
      <c r="Z420">
        <v>16</v>
      </c>
      <c r="AA420">
        <v>17</v>
      </c>
      <c r="AB420">
        <v>3</v>
      </c>
      <c r="AC420">
        <v>2</v>
      </c>
      <c r="AD420">
        <v>1</v>
      </c>
      <c r="AE420">
        <v>0</v>
      </c>
      <c r="AF420">
        <v>3.3</v>
      </c>
      <c r="AG420">
        <v>69.599999999999994</v>
      </c>
      <c r="AH420">
        <v>17</v>
      </c>
      <c r="AI420">
        <v>146</v>
      </c>
      <c r="AJ420">
        <v>349</v>
      </c>
      <c r="AK420">
        <v>495</v>
      </c>
      <c r="AL420" s="1">
        <v>0.42299999999999999</v>
      </c>
      <c r="AM420" s="1">
        <v>0.73899999999999999</v>
      </c>
      <c r="AN420" s="2">
        <v>0.56799999999999995</v>
      </c>
      <c r="AO420" s="1">
        <v>0.59299999999999997</v>
      </c>
      <c r="AP420" s="1">
        <v>0.77300000000000002</v>
      </c>
      <c r="AQ420" s="2">
        <v>0.7</v>
      </c>
      <c r="AR420" s="2">
        <v>0.45799999999999902</v>
      </c>
      <c r="AS420" s="1">
        <f>(1-AR420)*AL420*(1-AO420)</f>
        <v>9.3311262000000159E-2</v>
      </c>
      <c r="AT420" s="1">
        <f>(1-AR420)*AL420*AO420</f>
        <v>0.13595473800000021</v>
      </c>
      <c r="AU420" s="1">
        <f>(1-AR420)*(1-AL420)</f>
        <v>0.31273400000000051</v>
      </c>
      <c r="AV420" s="1">
        <f>AR420*AM420*(1-AP420)</f>
        <v>7.6830873999999827E-2</v>
      </c>
      <c r="AW420" s="1">
        <f>AR420*AM420*AP420</f>
        <v>0.26163112599999944</v>
      </c>
      <c r="AX420" s="1">
        <f>AR420*(1-AM420)</f>
        <v>0.11953799999999974</v>
      </c>
      <c r="AY420" s="3">
        <f>$AK420*AS420</f>
        <v>46.189074690000076</v>
      </c>
      <c r="AZ420" s="3">
        <f>$AK420*AT420</f>
        <v>67.297595310000105</v>
      </c>
      <c r="BA420" s="3">
        <f>$AK420*AU420</f>
        <v>154.80333000000024</v>
      </c>
      <c r="BB420" s="3">
        <f>$AK420*AV420</f>
        <v>38.031282629999914</v>
      </c>
      <c r="BC420" s="3">
        <f>$AK420*AW420</f>
        <v>129.50740736999973</v>
      </c>
      <c r="BD420" s="3">
        <f>$AK420*AX420</f>
        <v>59.17130999999987</v>
      </c>
    </row>
    <row r="421" spans="1:56">
      <c r="A421">
        <v>2013</v>
      </c>
      <c r="B421">
        <v>10556</v>
      </c>
      <c r="C421" t="s">
        <v>869</v>
      </c>
      <c r="D421" t="s">
        <v>44</v>
      </c>
      <c r="E421">
        <v>23</v>
      </c>
      <c r="F421">
        <v>34</v>
      </c>
      <c r="G421">
        <v>121</v>
      </c>
      <c r="H421">
        <v>131</v>
      </c>
      <c r="I421">
        <v>35</v>
      </c>
      <c r="J421">
        <v>30</v>
      </c>
      <c r="K421">
        <v>5</v>
      </c>
      <c r="L421">
        <v>0</v>
      </c>
      <c r="M421">
        <v>0</v>
      </c>
      <c r="N421">
        <v>17</v>
      </c>
      <c r="O421">
        <v>10</v>
      </c>
      <c r="P421">
        <v>9</v>
      </c>
      <c r="Q421">
        <v>0</v>
      </c>
      <c r="R421">
        <v>26</v>
      </c>
      <c r="S421">
        <v>1</v>
      </c>
      <c r="T421">
        <v>0</v>
      </c>
      <c r="U421">
        <v>0</v>
      </c>
      <c r="V421">
        <v>2</v>
      </c>
      <c r="W421">
        <v>0</v>
      </c>
      <c r="X421">
        <v>3</v>
      </c>
      <c r="Y421">
        <v>48</v>
      </c>
      <c r="Z421">
        <v>23</v>
      </c>
      <c r="AA421">
        <v>21</v>
      </c>
      <c r="AB421">
        <v>0</v>
      </c>
      <c r="AC421">
        <v>4</v>
      </c>
      <c r="AD421">
        <v>3</v>
      </c>
      <c r="AE421">
        <v>2</v>
      </c>
      <c r="AF421">
        <v>2.8</v>
      </c>
      <c r="AG421">
        <v>66.400000000000006</v>
      </c>
      <c r="AH421">
        <v>8.9</v>
      </c>
      <c r="AI421">
        <v>176</v>
      </c>
      <c r="AJ421">
        <v>319</v>
      </c>
      <c r="AK421">
        <v>495</v>
      </c>
      <c r="AL421" s="1">
        <v>0.27</v>
      </c>
      <c r="AM421" s="1">
        <v>0.621</v>
      </c>
      <c r="AN421" s="2">
        <v>0.44900000000000001</v>
      </c>
      <c r="AO421" s="1">
        <v>0.55399999999999905</v>
      </c>
      <c r="AP421" s="1">
        <v>0.90500000000000003</v>
      </c>
      <c r="AQ421" s="2">
        <v>0.80200000000000005</v>
      </c>
      <c r="AR421" s="2">
        <v>0.51200000000000001</v>
      </c>
      <c r="AS421" s="1">
        <f>(1-AR421)*AL421*(1-AO421)</f>
        <v>5.876496000000013E-2</v>
      </c>
      <c r="AT421" s="1">
        <f>(1-AR421)*AL421*AO421</f>
        <v>7.2995039999999886E-2</v>
      </c>
      <c r="AU421" s="1">
        <f>(1-AR421)*(1-AL421)</f>
        <v>0.35624</v>
      </c>
      <c r="AV421" s="1">
        <f>AR421*AM421*(1-AP421)</f>
        <v>3.0205439999999993E-2</v>
      </c>
      <c r="AW421" s="1">
        <f>AR421*AM421*AP421</f>
        <v>0.28774656000000004</v>
      </c>
      <c r="AX421" s="1">
        <f>AR421*(1-AM421)</f>
        <v>0.194048</v>
      </c>
      <c r="AY421" s="3">
        <f>$AK421*AS421</f>
        <v>29.088655200000066</v>
      </c>
      <c r="AZ421" s="3">
        <f>$AK421*AT421</f>
        <v>36.132544799999941</v>
      </c>
      <c r="BA421" s="3">
        <f>$AK421*AU421</f>
        <v>176.33879999999999</v>
      </c>
      <c r="BB421" s="3">
        <f>$AK421*AV421</f>
        <v>14.951692799999996</v>
      </c>
      <c r="BC421" s="3">
        <f>$AK421*AW421</f>
        <v>142.43454720000003</v>
      </c>
      <c r="BD421" s="3">
        <f>$AK421*AX421</f>
        <v>96.053759999999997</v>
      </c>
    </row>
    <row r="422" spans="1:56">
      <c r="A422">
        <v>2013</v>
      </c>
      <c r="B422">
        <v>2802</v>
      </c>
      <c r="C422" t="s">
        <v>813</v>
      </c>
      <c r="D422" t="s">
        <v>1</v>
      </c>
      <c r="E422">
        <v>26</v>
      </c>
      <c r="F422">
        <v>51</v>
      </c>
      <c r="G422">
        <v>123</v>
      </c>
      <c r="H422">
        <v>129</v>
      </c>
      <c r="I422">
        <v>25</v>
      </c>
      <c r="J422">
        <v>17</v>
      </c>
      <c r="K422">
        <v>6</v>
      </c>
      <c r="L422">
        <v>1</v>
      </c>
      <c r="M422">
        <v>1</v>
      </c>
      <c r="N422">
        <v>13</v>
      </c>
      <c r="O422">
        <v>13</v>
      </c>
      <c r="P422">
        <v>4</v>
      </c>
      <c r="Q422">
        <v>1</v>
      </c>
      <c r="R422">
        <v>25</v>
      </c>
      <c r="S422">
        <v>2</v>
      </c>
      <c r="T422">
        <v>0</v>
      </c>
      <c r="U422">
        <v>0</v>
      </c>
      <c r="V422">
        <v>7</v>
      </c>
      <c r="W422">
        <v>0</v>
      </c>
      <c r="X422">
        <v>0</v>
      </c>
      <c r="Y422">
        <v>53</v>
      </c>
      <c r="Z422">
        <v>18</v>
      </c>
      <c r="AA422">
        <v>27</v>
      </c>
      <c r="AB422">
        <v>7</v>
      </c>
      <c r="AC422">
        <v>2</v>
      </c>
      <c r="AD422">
        <v>0</v>
      </c>
      <c r="AE422">
        <v>0</v>
      </c>
      <c r="AF422">
        <v>3.4</v>
      </c>
      <c r="AG422">
        <v>66.7</v>
      </c>
      <c r="AH422">
        <v>9.4</v>
      </c>
      <c r="AI422">
        <v>148</v>
      </c>
      <c r="AJ422">
        <v>311</v>
      </c>
      <c r="AK422">
        <v>459</v>
      </c>
      <c r="AL422" s="1">
        <v>0.33</v>
      </c>
      <c r="AM422" s="1">
        <v>0.68799999999999994</v>
      </c>
      <c r="AN422" s="2">
        <v>0.51200000000000001</v>
      </c>
      <c r="AO422" s="1">
        <v>0.68899999999999995</v>
      </c>
      <c r="AP422" s="1">
        <v>0.874</v>
      </c>
      <c r="AQ422" s="2">
        <v>0.81599999999999995</v>
      </c>
      <c r="AR422" s="2">
        <v>0.50800000000000001</v>
      </c>
      <c r="AS422" s="1">
        <f>(1-AR422)*AL422*(1-AO422)</f>
        <v>5.0493960000000011E-2</v>
      </c>
      <c r="AT422" s="1">
        <f>(1-AR422)*AL422*AO422</f>
        <v>0.11186604</v>
      </c>
      <c r="AU422" s="1">
        <f>(1-AR422)*(1-AL422)</f>
        <v>0.32963999999999993</v>
      </c>
      <c r="AV422" s="1">
        <f>AR422*AM422*(1-AP422)</f>
        <v>4.4037503999999998E-2</v>
      </c>
      <c r="AW422" s="1">
        <f>AR422*AM422*AP422</f>
        <v>0.30546649599999998</v>
      </c>
      <c r="AX422" s="1">
        <f>AR422*(1-AM422)</f>
        <v>0.15849600000000003</v>
      </c>
      <c r="AY422" s="3">
        <f>$AK422*AS422</f>
        <v>23.176727640000006</v>
      </c>
      <c r="AZ422" s="3">
        <f>$AK422*AT422</f>
        <v>51.346512359999998</v>
      </c>
      <c r="BA422" s="3">
        <f>$AK422*AU422</f>
        <v>151.30475999999996</v>
      </c>
      <c r="BB422" s="3">
        <f>$AK422*AV422</f>
        <v>20.213214336</v>
      </c>
      <c r="BC422" s="3">
        <f>$AK422*AW422</f>
        <v>140.20912166399998</v>
      </c>
      <c r="BD422" s="3">
        <f>$AK422*AX422</f>
        <v>72.74966400000001</v>
      </c>
    </row>
    <row r="423" spans="1:56">
      <c r="A423">
        <v>2013</v>
      </c>
      <c r="B423">
        <v>3867</v>
      </c>
      <c r="C423" t="s">
        <v>93</v>
      </c>
      <c r="E423">
        <v>33</v>
      </c>
      <c r="F423">
        <v>36</v>
      </c>
      <c r="G423">
        <v>109</v>
      </c>
      <c r="H423">
        <v>127</v>
      </c>
      <c r="I423">
        <v>21</v>
      </c>
      <c r="J423">
        <v>11</v>
      </c>
      <c r="K423">
        <v>7</v>
      </c>
      <c r="L423">
        <v>0</v>
      </c>
      <c r="M423">
        <v>3</v>
      </c>
      <c r="N423">
        <v>11</v>
      </c>
      <c r="O423">
        <v>9</v>
      </c>
      <c r="P423">
        <v>12</v>
      </c>
      <c r="Q423">
        <v>1</v>
      </c>
      <c r="R423">
        <v>46</v>
      </c>
      <c r="S423">
        <v>3</v>
      </c>
      <c r="T423">
        <v>1</v>
      </c>
      <c r="U423">
        <v>2</v>
      </c>
      <c r="V423">
        <v>0</v>
      </c>
      <c r="W423">
        <v>0</v>
      </c>
      <c r="X423">
        <v>0</v>
      </c>
      <c r="Y423">
        <v>22</v>
      </c>
      <c r="Z423">
        <v>9</v>
      </c>
      <c r="AA423">
        <v>33</v>
      </c>
      <c r="AB423">
        <v>4</v>
      </c>
      <c r="AC423">
        <v>0</v>
      </c>
      <c r="AD423">
        <v>2</v>
      </c>
      <c r="AE423">
        <v>0</v>
      </c>
      <c r="AF423">
        <v>1.2</v>
      </c>
      <c r="AG423">
        <v>62.2</v>
      </c>
      <c r="AH423">
        <v>17.600000000000001</v>
      </c>
      <c r="AI423">
        <v>178</v>
      </c>
      <c r="AJ423">
        <v>311</v>
      </c>
      <c r="AK423">
        <v>489</v>
      </c>
      <c r="AL423" s="1">
        <v>0.28899999999999998</v>
      </c>
      <c r="AM423" s="1">
        <v>0.67400000000000004</v>
      </c>
      <c r="AN423" s="2">
        <v>0.47799999999999998</v>
      </c>
      <c r="AO423" s="1">
        <v>0.45700000000000002</v>
      </c>
      <c r="AP423" s="1">
        <v>0.69399999999999995</v>
      </c>
      <c r="AQ423" s="2">
        <v>0.621</v>
      </c>
      <c r="AR423" s="2">
        <v>0.49099999999999999</v>
      </c>
      <c r="AS423" s="1">
        <f>(1-AR423)*AL423*(1-AO423)</f>
        <v>7.9875842999999974E-2</v>
      </c>
      <c r="AT423" s="1">
        <f>(1-AR423)*AL423*AO423</f>
        <v>6.7225156999999994E-2</v>
      </c>
      <c r="AU423" s="1">
        <f>(1-AR423)*(1-AL423)</f>
        <v>0.36189900000000003</v>
      </c>
      <c r="AV423" s="1">
        <f>AR423*AM423*(1-AP423)</f>
        <v>0.10126580400000001</v>
      </c>
      <c r="AW423" s="1">
        <f>AR423*AM423*AP423</f>
        <v>0.22966819599999999</v>
      </c>
      <c r="AX423" s="1">
        <f>AR423*(1-AM423)</f>
        <v>0.16006599999999999</v>
      </c>
      <c r="AY423" s="3">
        <f>$AK423*AS423</f>
        <v>39.059287226999984</v>
      </c>
      <c r="AZ423" s="3">
        <f>$AK423*AT423</f>
        <v>32.873101772999995</v>
      </c>
      <c r="BA423" s="3">
        <f>$AK423*AU423</f>
        <v>176.96861100000001</v>
      </c>
      <c r="BB423" s="3">
        <f>$AK423*AV423</f>
        <v>49.51897815600001</v>
      </c>
      <c r="BC423" s="3">
        <f>$AK423*AW423</f>
        <v>112.30774784399999</v>
      </c>
      <c r="BD423" s="3">
        <f>$AK423*AX423</f>
        <v>78.272273999999996</v>
      </c>
    </row>
    <row r="424" spans="1:56">
      <c r="A424">
        <v>2013</v>
      </c>
      <c r="B424">
        <v>5506</v>
      </c>
      <c r="C424" t="s">
        <v>547</v>
      </c>
      <c r="D424" t="s">
        <v>23</v>
      </c>
      <c r="E424">
        <v>30</v>
      </c>
      <c r="F424">
        <v>46</v>
      </c>
      <c r="G424">
        <v>100</v>
      </c>
      <c r="H424">
        <v>126</v>
      </c>
      <c r="I424">
        <v>18</v>
      </c>
      <c r="J424">
        <v>9</v>
      </c>
      <c r="K424">
        <v>4</v>
      </c>
      <c r="L424">
        <v>0</v>
      </c>
      <c r="M424">
        <v>5</v>
      </c>
      <c r="N424">
        <v>13</v>
      </c>
      <c r="O424">
        <v>12</v>
      </c>
      <c r="P424">
        <v>24</v>
      </c>
      <c r="Q424">
        <v>2</v>
      </c>
      <c r="R424">
        <v>42</v>
      </c>
      <c r="S424">
        <v>2</v>
      </c>
      <c r="T424">
        <v>0</v>
      </c>
      <c r="U424">
        <v>0</v>
      </c>
      <c r="V424">
        <v>2</v>
      </c>
      <c r="W424">
        <v>1</v>
      </c>
      <c r="X424">
        <v>0</v>
      </c>
      <c r="Y424">
        <v>24</v>
      </c>
      <c r="Z424">
        <v>12</v>
      </c>
      <c r="AA424">
        <v>21</v>
      </c>
      <c r="AB424">
        <v>3</v>
      </c>
      <c r="AC424">
        <v>1</v>
      </c>
      <c r="AD424">
        <v>1</v>
      </c>
      <c r="AE424">
        <v>1</v>
      </c>
      <c r="AF424">
        <v>2.6</v>
      </c>
      <c r="AG424">
        <v>50</v>
      </c>
      <c r="AH424">
        <v>8</v>
      </c>
      <c r="AI424">
        <v>252</v>
      </c>
      <c r="AJ424">
        <v>311</v>
      </c>
      <c r="AK424">
        <v>563</v>
      </c>
      <c r="AL424" s="1">
        <v>0.16</v>
      </c>
      <c r="AM424" s="1">
        <v>0.439</v>
      </c>
      <c r="AN424" s="2">
        <v>0.30099999999999999</v>
      </c>
      <c r="AO424" s="1">
        <v>0.38600000000000001</v>
      </c>
      <c r="AP424" s="1">
        <v>0.85399999999999998</v>
      </c>
      <c r="AQ424" s="2">
        <v>0.73099999999999998</v>
      </c>
      <c r="AR424" s="2">
        <v>0.505</v>
      </c>
      <c r="AS424" s="1">
        <f>(1-AR424)*AL424*(1-AO424)</f>
        <v>4.86288E-2</v>
      </c>
      <c r="AT424" s="1">
        <f>(1-AR424)*AL424*AO424</f>
        <v>3.0571200000000003E-2</v>
      </c>
      <c r="AU424" s="1">
        <f>(1-AR424)*(1-AL424)</f>
        <v>0.4158</v>
      </c>
      <c r="AV424" s="1">
        <f>AR424*AM424*(1-AP424)</f>
        <v>3.2367470000000002E-2</v>
      </c>
      <c r="AW424" s="1">
        <f>AR424*AM424*AP424</f>
        <v>0.18932752999999999</v>
      </c>
      <c r="AX424" s="1">
        <f>AR424*(1-AM424)</f>
        <v>0.28330499999999997</v>
      </c>
      <c r="AY424" s="3">
        <f>$AK424*AS424</f>
        <v>27.378014400000001</v>
      </c>
      <c r="AZ424" s="3">
        <f>$AK424*AT424</f>
        <v>17.211585600000003</v>
      </c>
      <c r="BA424" s="3">
        <f>$AK424*AU424</f>
        <v>234.09540000000001</v>
      </c>
      <c r="BB424" s="3">
        <f>$AK424*AV424</f>
        <v>18.222885610000002</v>
      </c>
      <c r="BC424" s="3">
        <f>$AK424*AW424</f>
        <v>106.59139938999999</v>
      </c>
      <c r="BD424" s="3">
        <f>$AK424*AX424</f>
        <v>159.50071499999999</v>
      </c>
    </row>
    <row r="425" spans="1:56">
      <c r="A425">
        <v>2012</v>
      </c>
      <c r="B425">
        <v>826</v>
      </c>
      <c r="C425" t="s">
        <v>174</v>
      </c>
      <c r="D425" t="s">
        <v>18</v>
      </c>
      <c r="E425">
        <v>38</v>
      </c>
      <c r="F425">
        <v>159</v>
      </c>
      <c r="G425">
        <v>683</v>
      </c>
      <c r="H425">
        <v>740</v>
      </c>
      <c r="I425">
        <v>216</v>
      </c>
      <c r="J425">
        <v>169</v>
      </c>
      <c r="K425">
        <v>32</v>
      </c>
      <c r="L425">
        <v>0</v>
      </c>
      <c r="M425">
        <v>15</v>
      </c>
      <c r="N425">
        <v>99</v>
      </c>
      <c r="O425">
        <v>58</v>
      </c>
      <c r="P425">
        <v>45</v>
      </c>
      <c r="Q425">
        <v>1</v>
      </c>
      <c r="R425">
        <v>90</v>
      </c>
      <c r="S425">
        <v>5</v>
      </c>
      <c r="T425">
        <v>1</v>
      </c>
      <c r="U425">
        <v>6</v>
      </c>
      <c r="V425">
        <v>24</v>
      </c>
      <c r="W425">
        <v>9</v>
      </c>
      <c r="X425">
        <v>4</v>
      </c>
      <c r="Y425">
        <v>366</v>
      </c>
      <c r="Z425">
        <v>127</v>
      </c>
      <c r="AA425">
        <v>93</v>
      </c>
      <c r="AB425">
        <v>3</v>
      </c>
      <c r="AC425">
        <v>30</v>
      </c>
      <c r="AD425">
        <v>14</v>
      </c>
      <c r="AE425">
        <v>5</v>
      </c>
      <c r="AF425">
        <v>3.3</v>
      </c>
      <c r="AG425">
        <v>60.5</v>
      </c>
      <c r="AH425">
        <v>7.5</v>
      </c>
      <c r="AI425">
        <v>997</v>
      </c>
      <c r="AJ425">
        <v>1743</v>
      </c>
      <c r="AK425">
        <v>2740</v>
      </c>
      <c r="AL425" s="1">
        <v>0.28299999999999997</v>
      </c>
      <c r="AM425" s="1">
        <v>0.70799999999999996</v>
      </c>
      <c r="AN425" s="2">
        <v>0.496</v>
      </c>
      <c r="AO425" s="1">
        <v>0.68599999999999905</v>
      </c>
      <c r="AP425" s="1">
        <v>0.90700000000000003</v>
      </c>
      <c r="AQ425" s="2">
        <v>0.84399999999999997</v>
      </c>
      <c r="AR425" s="2">
        <v>0.502</v>
      </c>
      <c r="AS425" s="1">
        <f>(1-AR425)*AL425*(1-AO425)</f>
        <v>4.4253276000000126E-2</v>
      </c>
      <c r="AT425" s="1">
        <f>(1-AR425)*AL425*AO425</f>
        <v>9.6680723999999857E-2</v>
      </c>
      <c r="AU425" s="1">
        <f>(1-AR425)*(1-AL425)</f>
        <v>0.35706600000000005</v>
      </c>
      <c r="AV425" s="1">
        <f>AR425*AM425*(1-AP425)</f>
        <v>3.3053687999999991E-2</v>
      </c>
      <c r="AW425" s="1">
        <f>AR425*AM425*AP425</f>
        <v>0.32236231200000004</v>
      </c>
      <c r="AX425" s="1">
        <f>AR425*(1-AM425)</f>
        <v>0.14658400000000002</v>
      </c>
      <c r="AY425" s="3">
        <f>$AK425*AS425</f>
        <v>121.25397624000034</v>
      </c>
      <c r="AZ425" s="3">
        <f>$AK425*AT425</f>
        <v>264.9051837599996</v>
      </c>
      <c r="BA425" s="3">
        <f>$AK425*AU425</f>
        <v>978.36084000000017</v>
      </c>
      <c r="BB425" s="3">
        <f>$AK425*AV425</f>
        <v>90.567105119999979</v>
      </c>
      <c r="BC425" s="3">
        <f>$AK425*AW425</f>
        <v>883.27273488000014</v>
      </c>
      <c r="BD425" s="3">
        <f>$AK425*AX425</f>
        <v>401.64016000000004</v>
      </c>
    </row>
    <row r="426" spans="1:56">
      <c r="A426">
        <v>2012</v>
      </c>
      <c r="B426">
        <v>6195</v>
      </c>
      <c r="C426" t="s">
        <v>49</v>
      </c>
      <c r="D426" t="s">
        <v>7</v>
      </c>
      <c r="E426">
        <v>30</v>
      </c>
      <c r="F426">
        <v>157</v>
      </c>
      <c r="G426">
        <v>655</v>
      </c>
      <c r="H426">
        <v>731</v>
      </c>
      <c r="I426">
        <v>168</v>
      </c>
      <c r="J426">
        <v>102</v>
      </c>
      <c r="K426">
        <v>42</v>
      </c>
      <c r="L426">
        <v>5</v>
      </c>
      <c r="M426">
        <v>19</v>
      </c>
      <c r="N426">
        <v>105</v>
      </c>
      <c r="O426">
        <v>72</v>
      </c>
      <c r="P426">
        <v>60</v>
      </c>
      <c r="Q426">
        <v>0</v>
      </c>
      <c r="R426">
        <v>90</v>
      </c>
      <c r="S426">
        <v>10</v>
      </c>
      <c r="T426">
        <v>5</v>
      </c>
      <c r="U426">
        <v>1</v>
      </c>
      <c r="V426">
        <v>14</v>
      </c>
      <c r="W426">
        <v>21</v>
      </c>
      <c r="X426">
        <v>9</v>
      </c>
      <c r="Y426">
        <v>213</v>
      </c>
      <c r="Z426">
        <v>114</v>
      </c>
      <c r="AA426">
        <v>239</v>
      </c>
      <c r="AB426">
        <v>34</v>
      </c>
      <c r="AC426">
        <v>12</v>
      </c>
      <c r="AD426">
        <v>5</v>
      </c>
      <c r="AE426">
        <v>0</v>
      </c>
      <c r="AF426">
        <v>5.9</v>
      </c>
      <c r="AG426">
        <v>59.5</v>
      </c>
      <c r="AH426">
        <v>5.0999999999999996</v>
      </c>
      <c r="AI426">
        <v>1078</v>
      </c>
      <c r="AJ426">
        <v>1824</v>
      </c>
      <c r="AK426">
        <v>2902</v>
      </c>
      <c r="AL426" s="1">
        <v>0.245</v>
      </c>
      <c r="AM426" s="1">
        <v>0.60099999999999998</v>
      </c>
      <c r="AN426" s="2">
        <v>0.42899999999999999</v>
      </c>
      <c r="AO426" s="1">
        <v>0.71499999999999997</v>
      </c>
      <c r="AP426" s="1">
        <v>0.94</v>
      </c>
      <c r="AQ426" s="2">
        <v>0.878</v>
      </c>
      <c r="AR426" s="2">
        <v>0.51600000000000001</v>
      </c>
      <c r="AS426" s="1">
        <f>(1-AR426)*AL426*(1-AO426)</f>
        <v>3.37953E-2</v>
      </c>
      <c r="AT426" s="1">
        <f>(1-AR426)*AL426*AO426</f>
        <v>8.4784699999999991E-2</v>
      </c>
      <c r="AU426" s="1">
        <f>(1-AR426)*(1-AL426)</f>
        <v>0.36541999999999997</v>
      </c>
      <c r="AV426" s="1">
        <f>AR426*AM426*(1-AP426)</f>
        <v>1.8606960000000016E-2</v>
      </c>
      <c r="AW426" s="1">
        <f>AR426*AM426*AP426</f>
        <v>0.29150904</v>
      </c>
      <c r="AX426" s="1">
        <f>AR426*(1-AM426)</f>
        <v>0.20588400000000001</v>
      </c>
      <c r="AY426" s="3">
        <f>$AK426*AS426</f>
        <v>98.073960600000007</v>
      </c>
      <c r="AZ426" s="3">
        <f>$AK426*AT426</f>
        <v>246.04519939999997</v>
      </c>
      <c r="BA426" s="3">
        <f>$AK426*AU426</f>
        <v>1060.4488399999998</v>
      </c>
      <c r="BB426" s="3">
        <f>$AK426*AV426</f>
        <v>53.997397920000047</v>
      </c>
      <c r="BC426" s="3">
        <f>$AK426*AW426</f>
        <v>845.95923407999999</v>
      </c>
      <c r="BD426" s="3">
        <f>$AK426*AX426</f>
        <v>597.475368</v>
      </c>
    </row>
    <row r="427" spans="1:56">
      <c r="A427">
        <v>2012</v>
      </c>
      <c r="B427">
        <v>5209</v>
      </c>
      <c r="C427" t="s">
        <v>182</v>
      </c>
      <c r="D427" t="s">
        <v>23</v>
      </c>
      <c r="E427">
        <v>28</v>
      </c>
      <c r="F427">
        <v>161</v>
      </c>
      <c r="G427">
        <v>642</v>
      </c>
      <c r="H427">
        <v>721</v>
      </c>
      <c r="I427">
        <v>189</v>
      </c>
      <c r="J427">
        <v>119</v>
      </c>
      <c r="K427">
        <v>51</v>
      </c>
      <c r="L427">
        <v>5</v>
      </c>
      <c r="M427">
        <v>14</v>
      </c>
      <c r="N427">
        <v>93</v>
      </c>
      <c r="O427">
        <v>72</v>
      </c>
      <c r="P427">
        <v>73</v>
      </c>
      <c r="Q427">
        <v>3</v>
      </c>
      <c r="R427">
        <v>140</v>
      </c>
      <c r="S427">
        <v>3</v>
      </c>
      <c r="T427">
        <v>3</v>
      </c>
      <c r="U427">
        <v>0</v>
      </c>
      <c r="V427">
        <v>14</v>
      </c>
      <c r="W427">
        <v>10</v>
      </c>
      <c r="X427">
        <v>5</v>
      </c>
      <c r="Y427">
        <v>213</v>
      </c>
      <c r="Z427">
        <v>126</v>
      </c>
      <c r="AA427">
        <v>165</v>
      </c>
      <c r="AB427">
        <v>15</v>
      </c>
      <c r="AC427">
        <v>7</v>
      </c>
      <c r="AD427">
        <v>1</v>
      </c>
      <c r="AE427">
        <v>1</v>
      </c>
      <c r="AF427">
        <v>4.5</v>
      </c>
      <c r="AG427">
        <v>56</v>
      </c>
      <c r="AH427">
        <v>8.6999999999999993</v>
      </c>
      <c r="AI427">
        <v>1100</v>
      </c>
      <c r="AJ427">
        <v>1794</v>
      </c>
      <c r="AK427">
        <v>2894</v>
      </c>
      <c r="AL427" s="1">
        <v>0.28100000000000003</v>
      </c>
      <c r="AM427" s="1">
        <v>0.61</v>
      </c>
      <c r="AN427" s="2">
        <v>0.44400000000000001</v>
      </c>
      <c r="AO427" s="1">
        <v>0.66500000000000004</v>
      </c>
      <c r="AP427" s="1">
        <v>0.86499999999999999</v>
      </c>
      <c r="AQ427" s="2">
        <v>0.80099999999999905</v>
      </c>
      <c r="AR427" s="2">
        <v>0.49399999999999999</v>
      </c>
      <c r="AS427" s="1">
        <f>(1-AR427)*AL427*(1-AO427)</f>
        <v>4.7632309999999997E-2</v>
      </c>
      <c r="AT427" s="1">
        <f>(1-AR427)*AL427*AO427</f>
        <v>9.455369000000001E-2</v>
      </c>
      <c r="AU427" s="1">
        <f>(1-AR427)*(1-AL427)</f>
        <v>0.36381399999999997</v>
      </c>
      <c r="AV427" s="1">
        <f>AR427*AM427*(1-AP427)</f>
        <v>4.0680899999999999E-2</v>
      </c>
      <c r="AW427" s="1">
        <f>AR427*AM427*AP427</f>
        <v>0.26065909999999998</v>
      </c>
      <c r="AX427" s="1">
        <f>AR427*(1-AM427)</f>
        <v>0.19266</v>
      </c>
      <c r="AY427" s="3">
        <f>$AK427*AS427</f>
        <v>137.84790513999999</v>
      </c>
      <c r="AZ427" s="3">
        <f>$AK427*AT427</f>
        <v>273.63837886000005</v>
      </c>
      <c r="BA427" s="3">
        <f>$AK427*AU427</f>
        <v>1052.877716</v>
      </c>
      <c r="BB427" s="3">
        <f>$AK427*AV427</f>
        <v>117.7305246</v>
      </c>
      <c r="BC427" s="3">
        <f>$AK427*AW427</f>
        <v>754.34743539999988</v>
      </c>
      <c r="BD427" s="3">
        <f>$AK427*AX427</f>
        <v>557.55804000000001</v>
      </c>
    </row>
    <row r="428" spans="1:56">
      <c r="A428">
        <v>2012</v>
      </c>
      <c r="B428">
        <v>1736</v>
      </c>
      <c r="C428" t="s">
        <v>131</v>
      </c>
      <c r="D428" t="s">
        <v>29</v>
      </c>
      <c r="E428">
        <v>29</v>
      </c>
      <c r="F428">
        <v>160</v>
      </c>
      <c r="G428">
        <v>642</v>
      </c>
      <c r="H428">
        <v>716</v>
      </c>
      <c r="I428">
        <v>184</v>
      </c>
      <c r="J428">
        <v>124</v>
      </c>
      <c r="K428">
        <v>37</v>
      </c>
      <c r="L428">
        <v>12</v>
      </c>
      <c r="M428">
        <v>11</v>
      </c>
      <c r="N428">
        <v>86</v>
      </c>
      <c r="O428">
        <v>57</v>
      </c>
      <c r="P428">
        <v>63</v>
      </c>
      <c r="Q428">
        <v>9</v>
      </c>
      <c r="R428">
        <v>56</v>
      </c>
      <c r="S428">
        <v>0</v>
      </c>
      <c r="T428">
        <v>6</v>
      </c>
      <c r="U428">
        <v>5</v>
      </c>
      <c r="V428">
        <v>10</v>
      </c>
      <c r="W428">
        <v>40</v>
      </c>
      <c r="X428">
        <v>11</v>
      </c>
      <c r="Y428">
        <v>265</v>
      </c>
      <c r="Z428">
        <v>125</v>
      </c>
      <c r="AA428">
        <v>185</v>
      </c>
      <c r="AB428">
        <v>22</v>
      </c>
      <c r="AC428">
        <v>20</v>
      </c>
      <c r="AD428">
        <v>22</v>
      </c>
      <c r="AE428">
        <v>8</v>
      </c>
      <c r="AF428">
        <v>7.1</v>
      </c>
      <c r="AG428">
        <v>59.9</v>
      </c>
      <c r="AH428">
        <v>5.0999999999999996</v>
      </c>
      <c r="AI428">
        <v>933</v>
      </c>
      <c r="AJ428">
        <v>1574</v>
      </c>
      <c r="AK428">
        <v>2507</v>
      </c>
      <c r="AL428" s="1">
        <v>0.28699999999999998</v>
      </c>
      <c r="AM428" s="1">
        <v>0.59499999999999997</v>
      </c>
      <c r="AN428" s="2">
        <v>0.441</v>
      </c>
      <c r="AO428" s="1">
        <v>0.77800000000000002</v>
      </c>
      <c r="AP428" s="1">
        <v>0.93</v>
      </c>
      <c r="AQ428" s="2">
        <v>0.88099999999999901</v>
      </c>
      <c r="AR428" s="2">
        <v>0.501</v>
      </c>
      <c r="AS428" s="1">
        <f>(1-AR428)*AL428*(1-AO428)</f>
        <v>3.179328599999999E-2</v>
      </c>
      <c r="AT428" s="1">
        <f>(1-AR428)*AL428*AO428</f>
        <v>0.11141971399999999</v>
      </c>
      <c r="AU428" s="1">
        <f>(1-AR428)*(1-AL428)</f>
        <v>0.35578700000000002</v>
      </c>
      <c r="AV428" s="1">
        <f>AR428*AM428*(1-AP428)</f>
        <v>2.0866649999999987E-2</v>
      </c>
      <c r="AW428" s="1">
        <f>AR428*AM428*AP428</f>
        <v>0.27722835000000001</v>
      </c>
      <c r="AX428" s="1">
        <f>AR428*(1-AM428)</f>
        <v>0.202905</v>
      </c>
      <c r="AY428" s="3">
        <f>$AK428*AS428</f>
        <v>79.705768001999971</v>
      </c>
      <c r="AZ428" s="3">
        <f>$AK428*AT428</f>
        <v>279.32922299799998</v>
      </c>
      <c r="BA428" s="3">
        <f>$AK428*AU428</f>
        <v>891.95800900000006</v>
      </c>
      <c r="BB428" s="3">
        <f>$AK428*AV428</f>
        <v>52.312691549999968</v>
      </c>
      <c r="BC428" s="3">
        <f>$AK428*AW428</f>
        <v>695.01147345000004</v>
      </c>
      <c r="BD428" s="3">
        <f>$AK428*AX428</f>
        <v>508.68283500000001</v>
      </c>
    </row>
    <row r="429" spans="1:56">
      <c r="A429">
        <v>2012</v>
      </c>
      <c r="B429">
        <v>3797</v>
      </c>
      <c r="C429" t="s">
        <v>139</v>
      </c>
      <c r="D429" t="s">
        <v>39</v>
      </c>
      <c r="E429">
        <v>29</v>
      </c>
      <c r="F429">
        <v>158</v>
      </c>
      <c r="G429">
        <v>663</v>
      </c>
      <c r="H429">
        <v>713</v>
      </c>
      <c r="I429">
        <v>158</v>
      </c>
      <c r="J429">
        <v>104</v>
      </c>
      <c r="K429">
        <v>30</v>
      </c>
      <c r="L429">
        <v>2</v>
      </c>
      <c r="M429">
        <v>22</v>
      </c>
      <c r="N429">
        <v>85</v>
      </c>
      <c r="O429">
        <v>68</v>
      </c>
      <c r="P429">
        <v>38</v>
      </c>
      <c r="Q429">
        <v>4</v>
      </c>
      <c r="R429">
        <v>106</v>
      </c>
      <c r="S429">
        <v>3</v>
      </c>
      <c r="T429">
        <v>2</v>
      </c>
      <c r="U429">
        <v>7</v>
      </c>
      <c r="V429">
        <v>21</v>
      </c>
      <c r="W429">
        <v>0</v>
      </c>
      <c r="X429">
        <v>0</v>
      </c>
      <c r="Y429">
        <v>241</v>
      </c>
      <c r="Z429">
        <v>94</v>
      </c>
      <c r="AA429">
        <v>221</v>
      </c>
      <c r="AB429">
        <v>27</v>
      </c>
      <c r="AC429">
        <v>16</v>
      </c>
      <c r="AD429">
        <v>10</v>
      </c>
      <c r="AE429">
        <v>2</v>
      </c>
      <c r="AF429">
        <v>2.2999999999999998</v>
      </c>
      <c r="AG429">
        <v>56.1</v>
      </c>
      <c r="AH429">
        <v>4.9000000000000004</v>
      </c>
      <c r="AI429">
        <v>1008</v>
      </c>
      <c r="AJ429">
        <v>1791</v>
      </c>
      <c r="AK429">
        <v>2799</v>
      </c>
      <c r="AL429" s="1">
        <v>0.27699999999999902</v>
      </c>
      <c r="AM429" s="1">
        <v>0.52600000000000002</v>
      </c>
      <c r="AN429" s="2">
        <v>0.40699999999999997</v>
      </c>
      <c r="AO429" s="1">
        <v>0.77800000000000002</v>
      </c>
      <c r="AP429" s="1">
        <v>0.92500000000000004</v>
      </c>
      <c r="AQ429" s="2">
        <v>0.877</v>
      </c>
      <c r="AR429" s="2">
        <v>0.52</v>
      </c>
      <c r="AS429" s="1">
        <f>(1-AR429)*AL429*(1-AO429)</f>
        <v>2.951711999999989E-2</v>
      </c>
      <c r="AT429" s="1">
        <f>(1-AR429)*AL429*AO429</f>
        <v>0.10344287999999963</v>
      </c>
      <c r="AU429" s="1">
        <f>(1-AR429)*(1-AL429)</f>
        <v>0.34704000000000046</v>
      </c>
      <c r="AV429" s="1">
        <f>AR429*AM429*(1-AP429)</f>
        <v>2.0513999999999991E-2</v>
      </c>
      <c r="AW429" s="1">
        <f>AR429*AM429*AP429</f>
        <v>0.25300600000000006</v>
      </c>
      <c r="AX429" s="1">
        <f>AR429*(1-AM429)</f>
        <v>0.24648</v>
      </c>
      <c r="AY429" s="3">
        <f>$AK429*AS429</f>
        <v>82.618418879999695</v>
      </c>
      <c r="AZ429" s="3">
        <f>$AK429*AT429</f>
        <v>289.53662111999893</v>
      </c>
      <c r="BA429" s="3">
        <f>$AK429*AU429</f>
        <v>971.36496000000125</v>
      </c>
      <c r="BB429" s="3">
        <f>$AK429*AV429</f>
        <v>57.418685999999973</v>
      </c>
      <c r="BC429" s="3">
        <f>$AK429*AW429</f>
        <v>708.16379400000017</v>
      </c>
      <c r="BD429" s="3">
        <f>$AK429*AX429</f>
        <v>689.89751999999999</v>
      </c>
    </row>
    <row r="430" spans="1:56">
      <c r="A430">
        <v>2012</v>
      </c>
      <c r="B430">
        <v>8709</v>
      </c>
      <c r="C430" t="s">
        <v>539</v>
      </c>
      <c r="D430" t="s">
        <v>7</v>
      </c>
      <c r="E430">
        <v>23</v>
      </c>
      <c r="F430">
        <v>158</v>
      </c>
      <c r="G430">
        <v>629</v>
      </c>
      <c r="H430">
        <v>711</v>
      </c>
      <c r="I430">
        <v>180</v>
      </c>
      <c r="J430">
        <v>137</v>
      </c>
      <c r="K430">
        <v>31</v>
      </c>
      <c r="L430">
        <v>9</v>
      </c>
      <c r="M430">
        <v>3</v>
      </c>
      <c r="N430">
        <v>85</v>
      </c>
      <c r="O430">
        <v>62</v>
      </c>
      <c r="P430">
        <v>57</v>
      </c>
      <c r="Q430">
        <v>0</v>
      </c>
      <c r="R430">
        <v>96</v>
      </c>
      <c r="S430">
        <v>5</v>
      </c>
      <c r="T430">
        <v>3</v>
      </c>
      <c r="U430">
        <v>17</v>
      </c>
      <c r="V430">
        <v>15</v>
      </c>
      <c r="W430">
        <v>21</v>
      </c>
      <c r="X430">
        <v>10</v>
      </c>
      <c r="Y430">
        <v>297</v>
      </c>
      <c r="Z430">
        <v>114</v>
      </c>
      <c r="AA430">
        <v>109</v>
      </c>
      <c r="AB430">
        <v>6</v>
      </c>
      <c r="AC430">
        <v>26</v>
      </c>
      <c r="AD430">
        <v>33</v>
      </c>
      <c r="AE430">
        <v>9</v>
      </c>
      <c r="AF430">
        <v>6.1</v>
      </c>
      <c r="AG430">
        <v>59.9</v>
      </c>
      <c r="AH430">
        <v>4.5999999999999996</v>
      </c>
      <c r="AI430">
        <v>1051</v>
      </c>
      <c r="AJ430">
        <v>1727</v>
      </c>
      <c r="AK430">
        <v>2778</v>
      </c>
      <c r="AL430" s="1">
        <v>0.216</v>
      </c>
      <c r="AM430" s="1">
        <v>0.53500000000000003</v>
      </c>
      <c r="AN430" s="2">
        <v>0.38600000000000001</v>
      </c>
      <c r="AO430" s="1">
        <v>0.72099999999999997</v>
      </c>
      <c r="AP430" s="1">
        <v>0.93400000000000005</v>
      </c>
      <c r="AQ430" s="2">
        <v>0.878</v>
      </c>
      <c r="AR430" s="2">
        <v>0.53299999999999903</v>
      </c>
      <c r="AS430" s="1">
        <f>(1-AR430)*AL430*(1-AO430)</f>
        <v>2.8143288000000061E-2</v>
      </c>
      <c r="AT430" s="1">
        <f>(1-AR430)*AL430*AO430</f>
        <v>7.2728712000000154E-2</v>
      </c>
      <c r="AU430" s="1">
        <f>(1-AR430)*(1-AL430)</f>
        <v>0.36612800000000079</v>
      </c>
      <c r="AV430" s="1">
        <f>AR430*AM430*(1-AP430)</f>
        <v>1.8820229999999952E-2</v>
      </c>
      <c r="AW430" s="1">
        <f>AR430*AM430*AP430</f>
        <v>0.26633476999999955</v>
      </c>
      <c r="AX430" s="1">
        <f>AR430*(1-AM430)</f>
        <v>0.24784499999999954</v>
      </c>
      <c r="AY430" s="3">
        <f>$AK430*AS430</f>
        <v>78.18205406400017</v>
      </c>
      <c r="AZ430" s="3">
        <f>$AK430*AT430</f>
        <v>202.04036193600044</v>
      </c>
      <c r="BA430" s="3">
        <f>$AK430*AU430</f>
        <v>1017.1035840000022</v>
      </c>
      <c r="BB430" s="3">
        <f>$AK430*AV430</f>
        <v>52.282598939999865</v>
      </c>
      <c r="BC430" s="3">
        <f>$AK430*AW430</f>
        <v>739.87799105999875</v>
      </c>
      <c r="BD430" s="3">
        <f>$AK430*AX430</f>
        <v>688.51340999999877</v>
      </c>
    </row>
    <row r="431" spans="1:56">
      <c r="A431">
        <v>2012</v>
      </c>
      <c r="B431">
        <v>6387</v>
      </c>
      <c r="C431" t="s">
        <v>445</v>
      </c>
      <c r="D431" t="s">
        <v>3</v>
      </c>
      <c r="E431">
        <v>29</v>
      </c>
      <c r="F431">
        <v>155</v>
      </c>
      <c r="G431">
        <v>624</v>
      </c>
      <c r="H431">
        <v>703</v>
      </c>
      <c r="I431">
        <v>171</v>
      </c>
      <c r="J431">
        <v>126</v>
      </c>
      <c r="K431">
        <v>26</v>
      </c>
      <c r="L431">
        <v>10</v>
      </c>
      <c r="M431">
        <v>9</v>
      </c>
      <c r="N431">
        <v>96</v>
      </c>
      <c r="O431">
        <v>57</v>
      </c>
      <c r="P431">
        <v>70</v>
      </c>
      <c r="Q431">
        <v>1</v>
      </c>
      <c r="R431">
        <v>155</v>
      </c>
      <c r="S431">
        <v>3</v>
      </c>
      <c r="T431">
        <v>4</v>
      </c>
      <c r="U431">
        <v>2</v>
      </c>
      <c r="V431">
        <v>2</v>
      </c>
      <c r="W431">
        <v>42</v>
      </c>
      <c r="X431">
        <v>13</v>
      </c>
      <c r="Y431">
        <v>245</v>
      </c>
      <c r="Z431">
        <v>100</v>
      </c>
      <c r="AA431">
        <v>112</v>
      </c>
      <c r="AB431">
        <v>2</v>
      </c>
      <c r="AC431">
        <v>13</v>
      </c>
      <c r="AD431">
        <v>18</v>
      </c>
      <c r="AE431">
        <v>7</v>
      </c>
      <c r="AF431">
        <v>7.5</v>
      </c>
      <c r="AG431">
        <v>55.2</v>
      </c>
      <c r="AH431">
        <v>8.6999999999999993</v>
      </c>
      <c r="AI431">
        <v>1160</v>
      </c>
      <c r="AJ431">
        <v>1757</v>
      </c>
      <c r="AK431">
        <v>2917</v>
      </c>
      <c r="AL431" s="1">
        <v>0.22500000000000001</v>
      </c>
      <c r="AM431" s="1">
        <v>0.58899999999999997</v>
      </c>
      <c r="AN431" s="2">
        <v>0.40799999999999997</v>
      </c>
      <c r="AO431" s="1">
        <v>0.57699999999999996</v>
      </c>
      <c r="AP431" s="1">
        <v>0.86299999999999999</v>
      </c>
      <c r="AQ431" s="2">
        <v>0.78400000000000003</v>
      </c>
      <c r="AR431" s="2">
        <v>0.502</v>
      </c>
      <c r="AS431" s="1">
        <f>(1-AR431)*AL431*(1-AO431)</f>
        <v>4.7397150000000006E-2</v>
      </c>
      <c r="AT431" s="1">
        <f>(1-AR431)*AL431*AO431</f>
        <v>6.4652849999999998E-2</v>
      </c>
      <c r="AU431" s="1">
        <f>(1-AR431)*(1-AL431)</f>
        <v>0.38595000000000002</v>
      </c>
      <c r="AV431" s="1">
        <f>AR431*AM431*(1-AP431)</f>
        <v>4.0507886E-2</v>
      </c>
      <c r="AW431" s="1">
        <f>AR431*AM431*AP431</f>
        <v>0.255170114</v>
      </c>
      <c r="AX431" s="1">
        <f>AR431*(1-AM431)</f>
        <v>0.20632200000000001</v>
      </c>
      <c r="AY431" s="3">
        <f>$AK431*AS431</f>
        <v>138.25748655000001</v>
      </c>
      <c r="AZ431" s="3">
        <f>$AK431*AT431</f>
        <v>188.59236344999999</v>
      </c>
      <c r="BA431" s="3">
        <f>$AK431*AU431</f>
        <v>1125.8161500000001</v>
      </c>
      <c r="BB431" s="3">
        <f>$AK431*AV431</f>
        <v>118.161503462</v>
      </c>
      <c r="BC431" s="3">
        <f>$AK431*AW431</f>
        <v>744.33122253800002</v>
      </c>
      <c r="BD431" s="3">
        <f>$AK431*AX431</f>
        <v>601.841274</v>
      </c>
    </row>
    <row r="432" spans="1:56">
      <c r="A432">
        <v>2012</v>
      </c>
      <c r="B432">
        <v>4720</v>
      </c>
      <c r="C432" t="s">
        <v>216</v>
      </c>
      <c r="D432" t="s">
        <v>67</v>
      </c>
      <c r="E432">
        <v>28</v>
      </c>
      <c r="F432">
        <v>161</v>
      </c>
      <c r="G432">
        <v>604</v>
      </c>
      <c r="H432">
        <v>699</v>
      </c>
      <c r="I432">
        <v>173</v>
      </c>
      <c r="J432">
        <v>109</v>
      </c>
      <c r="K432">
        <v>31</v>
      </c>
      <c r="L432">
        <v>2</v>
      </c>
      <c r="M432">
        <v>31</v>
      </c>
      <c r="N432">
        <v>95</v>
      </c>
      <c r="O432">
        <v>115</v>
      </c>
      <c r="P432">
        <v>86</v>
      </c>
      <c r="Q432">
        <v>2</v>
      </c>
      <c r="R432">
        <v>157</v>
      </c>
      <c r="S432">
        <v>4</v>
      </c>
      <c r="T432">
        <v>5</v>
      </c>
      <c r="U432">
        <v>0</v>
      </c>
      <c r="V432">
        <v>7</v>
      </c>
      <c r="W432">
        <v>17</v>
      </c>
      <c r="X432">
        <v>6</v>
      </c>
      <c r="Y432">
        <v>219</v>
      </c>
      <c r="Z432">
        <v>88</v>
      </c>
      <c r="AA432">
        <v>145</v>
      </c>
      <c r="AB432">
        <v>10</v>
      </c>
      <c r="AC432">
        <v>10</v>
      </c>
      <c r="AD432">
        <v>0</v>
      </c>
      <c r="AE432">
        <v>0</v>
      </c>
      <c r="AF432">
        <v>4.4000000000000004</v>
      </c>
      <c r="AG432">
        <v>57.8</v>
      </c>
      <c r="AH432">
        <v>11</v>
      </c>
      <c r="AI432">
        <v>1165</v>
      </c>
      <c r="AJ432">
        <v>1670</v>
      </c>
      <c r="AK432">
        <v>2835</v>
      </c>
      <c r="AL432" s="1">
        <v>0.25700000000000001</v>
      </c>
      <c r="AM432" s="1">
        <v>0.67200000000000004</v>
      </c>
      <c r="AN432" s="2">
        <v>0.44500000000000001</v>
      </c>
      <c r="AO432" s="1">
        <v>0.52</v>
      </c>
      <c r="AP432" s="1">
        <v>0.85199999999999998</v>
      </c>
      <c r="AQ432" s="2">
        <v>0.747</v>
      </c>
      <c r="AR432" s="2">
        <v>0.45299999999999901</v>
      </c>
      <c r="AS432" s="1">
        <f>(1-AR432)*AL432*(1-AO432)</f>
        <v>6.7477920000000122E-2</v>
      </c>
      <c r="AT432" s="1">
        <f>(1-AR432)*AL432*AO432</f>
        <v>7.3101080000000138E-2</v>
      </c>
      <c r="AU432" s="1">
        <f>(1-AR432)*(1-AL432)</f>
        <v>0.40642100000000075</v>
      </c>
      <c r="AV432" s="1">
        <f>AR432*AM432*(1-AP432)</f>
        <v>4.5053567999999912E-2</v>
      </c>
      <c r="AW432" s="1">
        <f>AR432*AM432*AP432</f>
        <v>0.25936243199999942</v>
      </c>
      <c r="AX432" s="1">
        <f>AR432*(1-AM432)</f>
        <v>0.14858399999999966</v>
      </c>
      <c r="AY432" s="3">
        <f>$AK432*AS432</f>
        <v>191.29990320000036</v>
      </c>
      <c r="AZ432" s="3">
        <f>$AK432*AT432</f>
        <v>207.2415618000004</v>
      </c>
      <c r="BA432" s="3">
        <f>$AK432*AU432</f>
        <v>1152.2035350000021</v>
      </c>
      <c r="BB432" s="3">
        <f>$AK432*AV432</f>
        <v>127.72686527999976</v>
      </c>
      <c r="BC432" s="3">
        <f>$AK432*AW432</f>
        <v>735.29249471999833</v>
      </c>
      <c r="BD432" s="3">
        <f>$AK432*AX432</f>
        <v>421.23563999999902</v>
      </c>
    </row>
    <row r="433" spans="1:56">
      <c r="A433">
        <v>2012</v>
      </c>
      <c r="B433">
        <v>971</v>
      </c>
      <c r="C433" t="s">
        <v>186</v>
      </c>
      <c r="D433" t="s">
        <v>44</v>
      </c>
      <c r="E433">
        <v>33</v>
      </c>
      <c r="F433">
        <v>156</v>
      </c>
      <c r="G433">
        <v>632</v>
      </c>
      <c r="H433">
        <v>699</v>
      </c>
      <c r="I433">
        <v>158</v>
      </c>
      <c r="J433">
        <v>97</v>
      </c>
      <c r="K433">
        <v>33</v>
      </c>
      <c r="L433">
        <v>5</v>
      </c>
      <c r="M433">
        <v>23</v>
      </c>
      <c r="N433">
        <v>102</v>
      </c>
      <c r="O433">
        <v>68</v>
      </c>
      <c r="P433">
        <v>62</v>
      </c>
      <c r="Q433">
        <v>2</v>
      </c>
      <c r="R433">
        <v>96</v>
      </c>
      <c r="S433">
        <v>0</v>
      </c>
      <c r="T433">
        <v>3</v>
      </c>
      <c r="U433">
        <v>2</v>
      </c>
      <c r="V433">
        <v>9</v>
      </c>
      <c r="W433">
        <v>30</v>
      </c>
      <c r="X433">
        <v>5</v>
      </c>
      <c r="Y433">
        <v>209</v>
      </c>
      <c r="Z433">
        <v>101</v>
      </c>
      <c r="AA433">
        <v>221</v>
      </c>
      <c r="AB433">
        <v>42</v>
      </c>
      <c r="AC433">
        <v>9</v>
      </c>
      <c r="AD433">
        <v>10</v>
      </c>
      <c r="AE433">
        <v>3</v>
      </c>
      <c r="AF433">
        <v>6.7</v>
      </c>
      <c r="AG433">
        <v>57.5</v>
      </c>
      <c r="AH433">
        <v>5.2</v>
      </c>
      <c r="AI433">
        <v>1021</v>
      </c>
      <c r="AJ433">
        <v>1578</v>
      </c>
      <c r="AK433">
        <v>2599</v>
      </c>
      <c r="AL433" s="1">
        <v>0.248</v>
      </c>
      <c r="AM433" s="1">
        <v>0.55600000000000005</v>
      </c>
      <c r="AN433" s="2">
        <v>0.4</v>
      </c>
      <c r="AO433" s="1">
        <v>0.72</v>
      </c>
      <c r="AP433" s="1">
        <v>0.93500000000000005</v>
      </c>
      <c r="AQ433" s="2">
        <v>0.86699999999999999</v>
      </c>
      <c r="AR433" s="2">
        <v>0.49299999999999999</v>
      </c>
      <c r="AS433" s="1">
        <f>(1-AR433)*AL433*(1-AO433)</f>
        <v>3.5206080000000008E-2</v>
      </c>
      <c r="AT433" s="1">
        <f>(1-AR433)*AL433*AO433</f>
        <v>9.0529920000000014E-2</v>
      </c>
      <c r="AU433" s="1">
        <f>(1-AR433)*(1-AL433)</f>
        <v>0.38126399999999999</v>
      </c>
      <c r="AV433" s="1">
        <f>AR433*AM433*(1-AP433)</f>
        <v>1.7817019999999986E-2</v>
      </c>
      <c r="AW433" s="1">
        <f>AR433*AM433*AP433</f>
        <v>0.25629098000000006</v>
      </c>
      <c r="AX433" s="1">
        <f>AR433*(1-AM433)</f>
        <v>0.21889199999999998</v>
      </c>
      <c r="AY433" s="3">
        <f>$AK433*AS433</f>
        <v>91.500601920000022</v>
      </c>
      <c r="AZ433" s="3">
        <f>$AK433*AT433</f>
        <v>235.28726208000003</v>
      </c>
      <c r="BA433" s="3">
        <f>$AK433*AU433</f>
        <v>990.90513599999997</v>
      </c>
      <c r="BB433" s="3">
        <f>$AK433*AV433</f>
        <v>46.306434979999963</v>
      </c>
      <c r="BC433" s="3">
        <f>$AK433*AW433</f>
        <v>666.10025702000019</v>
      </c>
      <c r="BD433" s="3">
        <f>$AK433*AX433</f>
        <v>568.90030799999988</v>
      </c>
    </row>
    <row r="434" spans="1:56">
      <c r="A434">
        <v>2012</v>
      </c>
      <c r="B434">
        <v>1744</v>
      </c>
      <c r="C434" t="s">
        <v>72</v>
      </c>
      <c r="D434" t="s">
        <v>42</v>
      </c>
      <c r="E434">
        <v>29</v>
      </c>
      <c r="F434">
        <v>161</v>
      </c>
      <c r="G434">
        <v>622</v>
      </c>
      <c r="H434">
        <v>697</v>
      </c>
      <c r="I434">
        <v>205</v>
      </c>
      <c r="J434">
        <v>121</v>
      </c>
      <c r="K434">
        <v>40</v>
      </c>
      <c r="L434">
        <v>0</v>
      </c>
      <c r="M434">
        <v>44</v>
      </c>
      <c r="N434">
        <v>109</v>
      </c>
      <c r="O434">
        <v>139</v>
      </c>
      <c r="P434">
        <v>66</v>
      </c>
      <c r="Q434">
        <v>17</v>
      </c>
      <c r="R434">
        <v>98</v>
      </c>
      <c r="S434">
        <v>3</v>
      </c>
      <c r="T434">
        <v>6</v>
      </c>
      <c r="U434">
        <v>0</v>
      </c>
      <c r="V434">
        <v>28</v>
      </c>
      <c r="W434">
        <v>4</v>
      </c>
      <c r="X434">
        <v>1</v>
      </c>
      <c r="Y434">
        <v>224</v>
      </c>
      <c r="Z434">
        <v>115</v>
      </c>
      <c r="AA434">
        <v>191</v>
      </c>
      <c r="AB434">
        <v>9</v>
      </c>
      <c r="AC434">
        <v>7</v>
      </c>
      <c r="AD434">
        <v>0</v>
      </c>
      <c r="AE434">
        <v>0</v>
      </c>
      <c r="AF434">
        <v>2.6</v>
      </c>
      <c r="AG434">
        <v>57.4</v>
      </c>
      <c r="AH434">
        <v>8.1</v>
      </c>
      <c r="AI434">
        <v>1009</v>
      </c>
      <c r="AJ434">
        <v>1611</v>
      </c>
      <c r="AK434">
        <v>2620</v>
      </c>
      <c r="AL434" s="1">
        <v>0.32299999999999901</v>
      </c>
      <c r="AM434" s="1">
        <v>0.68299999999999905</v>
      </c>
      <c r="AN434" s="2">
        <v>0.496</v>
      </c>
      <c r="AO434" s="1">
        <v>0.69</v>
      </c>
      <c r="AP434" s="1">
        <v>0.90099999999999902</v>
      </c>
      <c r="AQ434" s="2">
        <v>0.82899999999999996</v>
      </c>
      <c r="AR434" s="2">
        <v>0.48</v>
      </c>
      <c r="AS434" s="1">
        <f>(1-AR434)*AL434*(1-AO434)</f>
        <v>5.2067599999999853E-2</v>
      </c>
      <c r="AT434" s="1">
        <f>(1-AR434)*AL434*AO434</f>
        <v>0.11589239999999965</v>
      </c>
      <c r="AU434" s="1">
        <f>(1-AR434)*(1-AL434)</f>
        <v>0.35204000000000052</v>
      </c>
      <c r="AV434" s="1">
        <f>AR434*AM434*(1-AP434)</f>
        <v>3.2456160000000275E-2</v>
      </c>
      <c r="AW434" s="1">
        <f>AR434*AM434*AP434</f>
        <v>0.29538383999999923</v>
      </c>
      <c r="AX434" s="1">
        <f>AR434*(1-AM434)</f>
        <v>0.15216000000000046</v>
      </c>
      <c r="AY434" s="3">
        <f>$AK434*AS434</f>
        <v>136.41711199999961</v>
      </c>
      <c r="AZ434" s="3">
        <f>$AK434*AT434</f>
        <v>303.63808799999907</v>
      </c>
      <c r="BA434" s="3">
        <f>$AK434*AU434</f>
        <v>922.34480000000133</v>
      </c>
      <c r="BB434" s="3">
        <f>$AK434*AV434</f>
        <v>85.035139200000728</v>
      </c>
      <c r="BC434" s="3">
        <f>$AK434*AW434</f>
        <v>773.90566079999803</v>
      </c>
      <c r="BD434" s="3">
        <f>$AK434*AX434</f>
        <v>398.65920000000119</v>
      </c>
    </row>
    <row r="435" spans="1:56">
      <c r="A435">
        <v>2012</v>
      </c>
      <c r="B435">
        <v>3269</v>
      </c>
      <c r="C435" t="s">
        <v>319</v>
      </c>
      <c r="D435" t="s">
        <v>18</v>
      </c>
      <c r="E435">
        <v>29</v>
      </c>
      <c r="F435">
        <v>161</v>
      </c>
      <c r="G435">
        <v>627</v>
      </c>
      <c r="H435">
        <v>697</v>
      </c>
      <c r="I435">
        <v>196</v>
      </c>
      <c r="J435">
        <v>114</v>
      </c>
      <c r="K435">
        <v>48</v>
      </c>
      <c r="L435">
        <v>1</v>
      </c>
      <c r="M435">
        <v>33</v>
      </c>
      <c r="N435">
        <v>105</v>
      </c>
      <c r="O435">
        <v>94</v>
      </c>
      <c r="P435">
        <v>61</v>
      </c>
      <c r="Q435">
        <v>10</v>
      </c>
      <c r="R435">
        <v>96</v>
      </c>
      <c r="S435">
        <v>7</v>
      </c>
      <c r="T435">
        <v>2</v>
      </c>
      <c r="U435">
        <v>0</v>
      </c>
      <c r="V435">
        <v>22</v>
      </c>
      <c r="W435">
        <v>3</v>
      </c>
      <c r="X435">
        <v>2</v>
      </c>
      <c r="Y435">
        <v>259</v>
      </c>
      <c r="Z435">
        <v>136</v>
      </c>
      <c r="AA435">
        <v>137</v>
      </c>
      <c r="AB435">
        <v>13</v>
      </c>
      <c r="AC435">
        <v>13</v>
      </c>
      <c r="AD435">
        <v>1</v>
      </c>
      <c r="AE435">
        <v>1</v>
      </c>
      <c r="AF435">
        <v>2.7</v>
      </c>
      <c r="AG435">
        <v>58</v>
      </c>
      <c r="AH435">
        <v>8.3000000000000007</v>
      </c>
      <c r="AI435">
        <v>937</v>
      </c>
      <c r="AJ435">
        <v>1525</v>
      </c>
      <c r="AK435">
        <v>2462</v>
      </c>
      <c r="AL435" s="1">
        <v>0.33</v>
      </c>
      <c r="AM435" s="1">
        <v>0.70099999999999996</v>
      </c>
      <c r="AN435" s="2">
        <v>0.496</v>
      </c>
      <c r="AO435" s="1">
        <v>0.71199999999999997</v>
      </c>
      <c r="AP435" s="1">
        <v>0.89500000000000002</v>
      </c>
      <c r="AQ435" s="2">
        <v>0.82699999999999996</v>
      </c>
      <c r="AR435" s="2">
        <v>0.44700000000000001</v>
      </c>
      <c r="AS435" s="1">
        <f>(1-AR435)*AL435*(1-AO435)</f>
        <v>5.2557119999999999E-2</v>
      </c>
      <c r="AT435" s="1">
        <f>(1-AR435)*AL435*AO435</f>
        <v>0.12993287999999997</v>
      </c>
      <c r="AU435" s="1">
        <f>(1-AR435)*(1-AL435)</f>
        <v>0.37050999999999989</v>
      </c>
      <c r="AV435" s="1">
        <f>AR435*AM435*(1-AP435)</f>
        <v>3.2901434999999993E-2</v>
      </c>
      <c r="AW435" s="1">
        <f>AR435*AM435*AP435</f>
        <v>0.28044556500000001</v>
      </c>
      <c r="AX435" s="1">
        <f>AR435*(1-AM435)</f>
        <v>0.13365300000000002</v>
      </c>
      <c r="AY435" s="3">
        <f>$AK435*AS435</f>
        <v>129.39562943999999</v>
      </c>
      <c r="AZ435" s="3">
        <f>$AK435*AT435</f>
        <v>319.89475055999992</v>
      </c>
      <c r="BA435" s="3">
        <f>$AK435*AU435</f>
        <v>912.19561999999974</v>
      </c>
      <c r="BB435" s="3">
        <f>$AK435*AV435</f>
        <v>81.003332969999988</v>
      </c>
      <c r="BC435" s="3">
        <f>$AK435*AW435</f>
        <v>690.45698103000007</v>
      </c>
      <c r="BD435" s="3">
        <f>$AK435*AX435</f>
        <v>329.05368600000003</v>
      </c>
    </row>
    <row r="436" spans="1:56">
      <c r="A436">
        <v>2012</v>
      </c>
      <c r="B436">
        <v>6368</v>
      </c>
      <c r="C436" t="s">
        <v>315</v>
      </c>
      <c r="D436" t="s">
        <v>39</v>
      </c>
      <c r="E436">
        <v>26</v>
      </c>
      <c r="F436">
        <v>162</v>
      </c>
      <c r="G436">
        <v>648</v>
      </c>
      <c r="H436">
        <v>697</v>
      </c>
      <c r="I436">
        <v>186</v>
      </c>
      <c r="J436">
        <v>112</v>
      </c>
      <c r="K436">
        <v>39</v>
      </c>
      <c r="L436">
        <v>3</v>
      </c>
      <c r="M436">
        <v>32</v>
      </c>
      <c r="N436">
        <v>103</v>
      </c>
      <c r="O436">
        <v>82</v>
      </c>
      <c r="P436">
        <v>34</v>
      </c>
      <c r="Q436">
        <v>0</v>
      </c>
      <c r="R436">
        <v>126</v>
      </c>
      <c r="S436">
        <v>13</v>
      </c>
      <c r="T436">
        <v>2</v>
      </c>
      <c r="U436">
        <v>0</v>
      </c>
      <c r="V436">
        <v>15</v>
      </c>
      <c r="W436">
        <v>16</v>
      </c>
      <c r="X436">
        <v>7</v>
      </c>
      <c r="Y436">
        <v>240</v>
      </c>
      <c r="Z436">
        <v>112</v>
      </c>
      <c r="AA436">
        <v>170</v>
      </c>
      <c r="AB436">
        <v>21</v>
      </c>
      <c r="AC436">
        <v>30</v>
      </c>
      <c r="AD436">
        <v>2</v>
      </c>
      <c r="AE436">
        <v>1</v>
      </c>
      <c r="AF436">
        <v>5.3</v>
      </c>
      <c r="AG436">
        <v>63.7</v>
      </c>
      <c r="AH436">
        <v>13.7</v>
      </c>
      <c r="AI436">
        <v>792</v>
      </c>
      <c r="AJ436">
        <v>1682</v>
      </c>
      <c r="AK436">
        <v>2474</v>
      </c>
      <c r="AL436" s="1">
        <v>0.40399999999999903</v>
      </c>
      <c r="AM436" s="1">
        <v>0.70899999999999996</v>
      </c>
      <c r="AN436" s="2">
        <v>0.54500000000000004</v>
      </c>
      <c r="AO436" s="1">
        <v>0.56200000000000006</v>
      </c>
      <c r="AP436" s="1">
        <v>0.87</v>
      </c>
      <c r="AQ436" s="2">
        <v>0.748</v>
      </c>
      <c r="AR436" s="2">
        <v>0.46200000000000002</v>
      </c>
      <c r="AS436" s="1">
        <f>(1-AR436)*AL436*(1-AO436)</f>
        <v>9.5200175999999762E-2</v>
      </c>
      <c r="AT436" s="1">
        <f>(1-AR436)*AL436*AO436</f>
        <v>0.12215182399999973</v>
      </c>
      <c r="AU436" s="1">
        <f>(1-AR436)*(1-AL436)</f>
        <v>0.32064800000000054</v>
      </c>
      <c r="AV436" s="1">
        <f>AR436*AM436*(1-AP436)</f>
        <v>4.2582540000000002E-2</v>
      </c>
      <c r="AW436" s="1">
        <f>AR436*AM436*AP436</f>
        <v>0.28497546000000001</v>
      </c>
      <c r="AX436" s="1">
        <f>AR436*(1-AM436)</f>
        <v>0.13444200000000003</v>
      </c>
      <c r="AY436" s="3">
        <f>$AK436*AS436</f>
        <v>235.52523542399942</v>
      </c>
      <c r="AZ436" s="3">
        <f>$AK436*AT436</f>
        <v>302.20361257599933</v>
      </c>
      <c r="BA436" s="3">
        <f>$AK436*AU436</f>
        <v>793.28315200000134</v>
      </c>
      <c r="BB436" s="3">
        <f>$AK436*AV436</f>
        <v>105.34920396000001</v>
      </c>
      <c r="BC436" s="3">
        <f>$AK436*AW436</f>
        <v>705.02928803999998</v>
      </c>
      <c r="BD436" s="3">
        <f>$AK436*AX436</f>
        <v>332.60950800000006</v>
      </c>
    </row>
    <row r="437" spans="1:56">
      <c r="A437">
        <v>2012</v>
      </c>
      <c r="B437">
        <v>4579</v>
      </c>
      <c r="C437" t="s">
        <v>619</v>
      </c>
      <c r="D437" t="s">
        <v>37</v>
      </c>
      <c r="E437">
        <v>22</v>
      </c>
      <c r="F437">
        <v>162</v>
      </c>
      <c r="G437">
        <v>646</v>
      </c>
      <c r="H437">
        <v>691</v>
      </c>
      <c r="I437">
        <v>183</v>
      </c>
      <c r="J437">
        <v>128</v>
      </c>
      <c r="K437">
        <v>29</v>
      </c>
      <c r="L437">
        <v>12</v>
      </c>
      <c r="M437">
        <v>14</v>
      </c>
      <c r="N437">
        <v>78</v>
      </c>
      <c r="O437">
        <v>78</v>
      </c>
      <c r="P437">
        <v>36</v>
      </c>
      <c r="Q437">
        <v>5</v>
      </c>
      <c r="R437">
        <v>100</v>
      </c>
      <c r="S437">
        <v>4</v>
      </c>
      <c r="T437">
        <v>5</v>
      </c>
      <c r="U437">
        <v>0</v>
      </c>
      <c r="V437">
        <v>15</v>
      </c>
      <c r="W437">
        <v>25</v>
      </c>
      <c r="X437">
        <v>13</v>
      </c>
      <c r="Y437">
        <v>261</v>
      </c>
      <c r="Z437">
        <v>113</v>
      </c>
      <c r="AA437">
        <v>176</v>
      </c>
      <c r="AB437">
        <v>16</v>
      </c>
      <c r="AC437">
        <v>21</v>
      </c>
      <c r="AD437">
        <v>1</v>
      </c>
      <c r="AE437">
        <v>0</v>
      </c>
      <c r="AF437">
        <v>6.6</v>
      </c>
      <c r="AG437">
        <v>62.7</v>
      </c>
      <c r="AH437">
        <v>8.3000000000000007</v>
      </c>
      <c r="AI437">
        <v>805</v>
      </c>
      <c r="AJ437">
        <v>1584</v>
      </c>
      <c r="AK437">
        <v>2389</v>
      </c>
      <c r="AL437" s="1">
        <v>0.35199999999999998</v>
      </c>
      <c r="AM437" s="1">
        <v>0.64300000000000002</v>
      </c>
      <c r="AN437" s="2">
        <v>0.496</v>
      </c>
      <c r="AO437" s="1">
        <v>0.66400000000000003</v>
      </c>
      <c r="AP437" s="1">
        <v>0.92400000000000004</v>
      </c>
      <c r="AQ437" s="2">
        <v>0.83</v>
      </c>
      <c r="AR437" s="2">
        <v>0.49399999999999999</v>
      </c>
      <c r="AS437" s="1">
        <f>(1-AR437)*AL437*(1-AO437)</f>
        <v>5.9845631999999989E-2</v>
      </c>
      <c r="AT437" s="1">
        <f>(1-AR437)*AL437*AO437</f>
        <v>0.118266368</v>
      </c>
      <c r="AU437" s="1">
        <f>(1-AR437)*(1-AL437)</f>
        <v>0.32788800000000001</v>
      </c>
      <c r="AV437" s="1">
        <f>AR437*AM437*(1-AP437)</f>
        <v>2.4140791999999984E-2</v>
      </c>
      <c r="AW437" s="1">
        <f>AR437*AM437*AP437</f>
        <v>0.29350120800000001</v>
      </c>
      <c r="AX437" s="1">
        <f>AR437*(1-AM437)</f>
        <v>0.17635799999999999</v>
      </c>
      <c r="AY437" s="3">
        <f>$AK437*AS437</f>
        <v>142.97121484799996</v>
      </c>
      <c r="AZ437" s="3">
        <f>$AK437*AT437</f>
        <v>282.53835315200001</v>
      </c>
      <c r="BA437" s="3">
        <f>$AK437*AU437</f>
        <v>783.324432</v>
      </c>
      <c r="BB437" s="3">
        <f>$AK437*AV437</f>
        <v>57.672352087999961</v>
      </c>
      <c r="BC437" s="3">
        <f>$AK437*AW437</f>
        <v>701.17438591200005</v>
      </c>
      <c r="BD437" s="3">
        <f>$AK437*AX437</f>
        <v>421.31926199999998</v>
      </c>
    </row>
    <row r="438" spans="1:56">
      <c r="A438">
        <v>2012</v>
      </c>
      <c r="B438">
        <v>4613</v>
      </c>
      <c r="C438" t="s">
        <v>92</v>
      </c>
      <c r="D438" t="s">
        <v>42</v>
      </c>
      <c r="E438">
        <v>28</v>
      </c>
      <c r="F438">
        <v>162</v>
      </c>
      <c r="G438">
        <v>581</v>
      </c>
      <c r="H438">
        <v>690</v>
      </c>
      <c r="I438">
        <v>182</v>
      </c>
      <c r="J438">
        <v>118</v>
      </c>
      <c r="K438">
        <v>33</v>
      </c>
      <c r="L438">
        <v>1</v>
      </c>
      <c r="M438">
        <v>30</v>
      </c>
      <c r="N438">
        <v>83</v>
      </c>
      <c r="O438">
        <v>108</v>
      </c>
      <c r="P438">
        <v>85</v>
      </c>
      <c r="Q438">
        <v>18</v>
      </c>
      <c r="R438">
        <v>84</v>
      </c>
      <c r="S438">
        <v>17</v>
      </c>
      <c r="T438">
        <v>7</v>
      </c>
      <c r="U438">
        <v>0</v>
      </c>
      <c r="V438">
        <v>19</v>
      </c>
      <c r="W438">
        <v>1</v>
      </c>
      <c r="X438">
        <v>0</v>
      </c>
      <c r="Y438">
        <v>208</v>
      </c>
      <c r="Z438">
        <v>128</v>
      </c>
      <c r="AA438">
        <v>168</v>
      </c>
      <c r="AB438">
        <v>19</v>
      </c>
      <c r="AC438">
        <v>10</v>
      </c>
      <c r="AD438">
        <v>0</v>
      </c>
      <c r="AE438">
        <v>0</v>
      </c>
      <c r="AF438">
        <v>1.7</v>
      </c>
      <c r="AG438">
        <v>51.7</v>
      </c>
      <c r="AH438">
        <v>8.3000000000000007</v>
      </c>
      <c r="AI438">
        <v>1046</v>
      </c>
      <c r="AJ438">
        <v>1512</v>
      </c>
      <c r="AK438">
        <v>2558</v>
      </c>
      <c r="AL438" s="1">
        <v>0.27600000000000002</v>
      </c>
      <c r="AM438" s="1">
        <v>0.628</v>
      </c>
      <c r="AN438" s="2">
        <v>0.44</v>
      </c>
      <c r="AO438" s="1">
        <v>0.65799999999999903</v>
      </c>
      <c r="AP438" s="1">
        <v>0.88099999999999901</v>
      </c>
      <c r="AQ438" s="2">
        <v>0.80599999999999905</v>
      </c>
      <c r="AR438" s="2">
        <v>0.46700000000000003</v>
      </c>
      <c r="AS438" s="1">
        <f>(1-AR438)*AL438*(1-AO438)</f>
        <v>5.0310936000000139E-2</v>
      </c>
      <c r="AT438" s="1">
        <f>(1-AR438)*AL438*AO438</f>
        <v>9.6797063999999849E-2</v>
      </c>
      <c r="AU438" s="1">
        <f>(1-AR438)*(1-AL438)</f>
        <v>0.3858919999999999</v>
      </c>
      <c r="AV438" s="1">
        <f>AR438*AM438*(1-AP438)</f>
        <v>3.4899844000000298E-2</v>
      </c>
      <c r="AW438" s="1">
        <f>AR438*AM438*AP438</f>
        <v>0.25837615599999975</v>
      </c>
      <c r="AX438" s="1">
        <f>AR438*(1-AM438)</f>
        <v>0.17372400000000002</v>
      </c>
      <c r="AY438" s="3">
        <f>$AK438*AS438</f>
        <v>128.69537428800035</v>
      </c>
      <c r="AZ438" s="3">
        <f>$AK438*AT438</f>
        <v>247.60688971199963</v>
      </c>
      <c r="BA438" s="3">
        <f>$AK438*AU438</f>
        <v>987.11173599999972</v>
      </c>
      <c r="BB438" s="3">
        <f>$AK438*AV438</f>
        <v>89.273800952000755</v>
      </c>
      <c r="BC438" s="3">
        <f>$AK438*AW438</f>
        <v>660.92620704799936</v>
      </c>
      <c r="BD438" s="3">
        <f>$AK438*AX438</f>
        <v>444.38599200000004</v>
      </c>
    </row>
    <row r="439" spans="1:56">
      <c r="A439">
        <v>2012</v>
      </c>
      <c r="B439">
        <v>3312</v>
      </c>
      <c r="C439" t="s">
        <v>107</v>
      </c>
      <c r="D439" t="s">
        <v>3</v>
      </c>
      <c r="E439">
        <v>28</v>
      </c>
      <c r="F439">
        <v>156</v>
      </c>
      <c r="G439">
        <v>617</v>
      </c>
      <c r="H439">
        <v>690</v>
      </c>
      <c r="I439">
        <v>186</v>
      </c>
      <c r="J439">
        <v>128</v>
      </c>
      <c r="K439">
        <v>42</v>
      </c>
      <c r="L439">
        <v>6</v>
      </c>
      <c r="M439">
        <v>10</v>
      </c>
      <c r="N439">
        <v>81</v>
      </c>
      <c r="O439">
        <v>70</v>
      </c>
      <c r="P439">
        <v>58</v>
      </c>
      <c r="Q439">
        <v>2</v>
      </c>
      <c r="R439">
        <v>69</v>
      </c>
      <c r="S439">
        <v>2</v>
      </c>
      <c r="T439">
        <v>9</v>
      </c>
      <c r="U439">
        <v>4</v>
      </c>
      <c r="V439">
        <v>19</v>
      </c>
      <c r="W439">
        <v>17</v>
      </c>
      <c r="X439">
        <v>4</v>
      </c>
      <c r="Y439">
        <v>267</v>
      </c>
      <c r="Z439">
        <v>127</v>
      </c>
      <c r="AA439">
        <v>162</v>
      </c>
      <c r="AB439">
        <v>12</v>
      </c>
      <c r="AC439">
        <v>22</v>
      </c>
      <c r="AD439">
        <v>5</v>
      </c>
      <c r="AE439">
        <v>1</v>
      </c>
      <c r="AF439">
        <v>5.5</v>
      </c>
      <c r="AG439">
        <v>55.7</v>
      </c>
      <c r="AH439">
        <v>3.5</v>
      </c>
      <c r="AI439">
        <v>1004</v>
      </c>
      <c r="AJ439">
        <v>1708</v>
      </c>
      <c r="AK439">
        <v>2712</v>
      </c>
      <c r="AL439" s="1">
        <v>0.27100000000000002</v>
      </c>
      <c r="AM439" s="1">
        <v>0.48399999999999999</v>
      </c>
      <c r="AN439" s="2">
        <v>0.374</v>
      </c>
      <c r="AO439" s="1">
        <v>0.80400000000000005</v>
      </c>
      <c r="AP439" s="1">
        <v>0.96299999999999997</v>
      </c>
      <c r="AQ439" s="2">
        <v>0.90400000000000003</v>
      </c>
      <c r="AR439" s="2">
        <v>0.48199999999999998</v>
      </c>
      <c r="AS439" s="1">
        <f>(1-AR439)*AL439*(1-AO439)</f>
        <v>2.7514087999999992E-2</v>
      </c>
      <c r="AT439" s="1">
        <f>(1-AR439)*AL439*AO439</f>
        <v>0.11286391200000001</v>
      </c>
      <c r="AU439" s="1">
        <f>(1-AR439)*(1-AL439)</f>
        <v>0.37762200000000001</v>
      </c>
      <c r="AV439" s="1">
        <f>AR439*AM439*(1-AP439)</f>
        <v>8.6316560000000066E-3</v>
      </c>
      <c r="AW439" s="1">
        <f>AR439*AM439*AP439</f>
        <v>0.22465634399999998</v>
      </c>
      <c r="AX439" s="1">
        <f>AR439*(1-AM439)</f>
        <v>0.24871199999999999</v>
      </c>
      <c r="AY439" s="3">
        <f>$AK439*AS439</f>
        <v>74.618206655999984</v>
      </c>
      <c r="AZ439" s="3">
        <f>$AK439*AT439</f>
        <v>306.08692934400005</v>
      </c>
      <c r="BA439" s="3">
        <f>$AK439*AU439</f>
        <v>1024.110864</v>
      </c>
      <c r="BB439" s="3">
        <f>$AK439*AV439</f>
        <v>23.409051072000018</v>
      </c>
      <c r="BC439" s="3">
        <f>$AK439*AW439</f>
        <v>609.26800492799998</v>
      </c>
      <c r="BD439" s="3">
        <f>$AK439*AX439</f>
        <v>674.50694399999998</v>
      </c>
    </row>
    <row r="440" spans="1:56">
      <c r="A440">
        <v>2012</v>
      </c>
      <c r="B440">
        <v>1873</v>
      </c>
      <c r="C440" t="s">
        <v>19</v>
      </c>
      <c r="D440" t="s">
        <v>1</v>
      </c>
      <c r="E440">
        <v>32</v>
      </c>
      <c r="F440">
        <v>157</v>
      </c>
      <c r="G440">
        <v>599</v>
      </c>
      <c r="H440">
        <v>688</v>
      </c>
      <c r="I440">
        <v>177</v>
      </c>
      <c r="J440">
        <v>112</v>
      </c>
      <c r="K440">
        <v>36</v>
      </c>
      <c r="L440">
        <v>2</v>
      </c>
      <c r="M440">
        <v>27</v>
      </c>
      <c r="N440">
        <v>95</v>
      </c>
      <c r="O440">
        <v>102</v>
      </c>
      <c r="P440">
        <v>75</v>
      </c>
      <c r="Q440">
        <v>3</v>
      </c>
      <c r="R440">
        <v>132</v>
      </c>
      <c r="S440">
        <v>9</v>
      </c>
      <c r="T440">
        <v>5</v>
      </c>
      <c r="U440">
        <v>0</v>
      </c>
      <c r="V440">
        <v>16</v>
      </c>
      <c r="W440">
        <v>4</v>
      </c>
      <c r="X440">
        <v>4</v>
      </c>
      <c r="Y440">
        <v>218</v>
      </c>
      <c r="Z440">
        <v>89</v>
      </c>
      <c r="AA440">
        <v>165</v>
      </c>
      <c r="AB440">
        <v>11</v>
      </c>
      <c r="AC440">
        <v>16</v>
      </c>
      <c r="AD440">
        <v>0</v>
      </c>
      <c r="AE440">
        <v>0</v>
      </c>
      <c r="AF440">
        <v>3.1</v>
      </c>
      <c r="AG440">
        <v>56.4</v>
      </c>
      <c r="AH440">
        <v>9.8000000000000007</v>
      </c>
      <c r="AI440">
        <v>1065</v>
      </c>
      <c r="AJ440">
        <v>1612</v>
      </c>
      <c r="AK440">
        <v>2677</v>
      </c>
      <c r="AL440" s="1">
        <v>0.30299999999999999</v>
      </c>
      <c r="AM440" s="1">
        <v>0.68299999999999905</v>
      </c>
      <c r="AN440" s="2">
        <v>0.47199999999999998</v>
      </c>
      <c r="AO440" s="1">
        <v>0.65</v>
      </c>
      <c r="AP440" s="1">
        <v>0.86099999999999999</v>
      </c>
      <c r="AQ440" s="2">
        <v>0.78500000000000003</v>
      </c>
      <c r="AR440" s="2">
        <v>0.44500000000000001</v>
      </c>
      <c r="AS440" s="1">
        <f>(1-AR440)*AL440*(1-AO440)</f>
        <v>5.8857749999999986E-2</v>
      </c>
      <c r="AT440" s="1">
        <f>(1-AR440)*AL440*AO440</f>
        <v>0.10930724999999999</v>
      </c>
      <c r="AU440" s="1">
        <f>(1-AR440)*(1-AL440)</f>
        <v>0.38683499999999998</v>
      </c>
      <c r="AV440" s="1">
        <f>AR440*AM440*(1-AP440)</f>
        <v>4.2246964999999942E-2</v>
      </c>
      <c r="AW440" s="1">
        <f>AR440*AM440*AP440</f>
        <v>0.2616880349999996</v>
      </c>
      <c r="AX440" s="1">
        <f>AR440*(1-AM440)</f>
        <v>0.14106500000000041</v>
      </c>
      <c r="AY440" s="3">
        <f>$AK440*AS440</f>
        <v>157.56219674999997</v>
      </c>
      <c r="AZ440" s="3">
        <f>$AK440*AT440</f>
        <v>292.61550825</v>
      </c>
      <c r="BA440" s="3">
        <f>$AK440*AU440</f>
        <v>1035.5572950000001</v>
      </c>
      <c r="BB440" s="3">
        <f>$AK440*AV440</f>
        <v>113.09512530499984</v>
      </c>
      <c r="BC440" s="3">
        <f>$AK440*AW440</f>
        <v>700.53886969499888</v>
      </c>
      <c r="BD440" s="3">
        <f>$AK440*AX440</f>
        <v>377.6310050000011</v>
      </c>
    </row>
    <row r="441" spans="1:56">
      <c r="A441">
        <v>2012</v>
      </c>
      <c r="B441">
        <v>8252</v>
      </c>
      <c r="C441" t="s">
        <v>196</v>
      </c>
      <c r="E441">
        <v>29</v>
      </c>
      <c r="F441">
        <v>160</v>
      </c>
      <c r="G441">
        <v>617</v>
      </c>
      <c r="H441">
        <v>688</v>
      </c>
      <c r="I441">
        <v>156</v>
      </c>
      <c r="J441">
        <v>102</v>
      </c>
      <c r="K441">
        <v>26</v>
      </c>
      <c r="L441">
        <v>4</v>
      </c>
      <c r="M441">
        <v>24</v>
      </c>
      <c r="N441">
        <v>87</v>
      </c>
      <c r="O441">
        <v>104</v>
      </c>
      <c r="P441">
        <v>56</v>
      </c>
      <c r="Q441">
        <v>2</v>
      </c>
      <c r="R441">
        <v>145</v>
      </c>
      <c r="S441">
        <v>7</v>
      </c>
      <c r="T441">
        <v>7</v>
      </c>
      <c r="U441">
        <v>1</v>
      </c>
      <c r="V441">
        <v>15</v>
      </c>
      <c r="W441">
        <v>5</v>
      </c>
      <c r="X441">
        <v>2</v>
      </c>
      <c r="Y441">
        <v>243</v>
      </c>
      <c r="Z441">
        <v>81</v>
      </c>
      <c r="AA441">
        <v>152</v>
      </c>
      <c r="AB441">
        <v>12</v>
      </c>
      <c r="AC441">
        <v>17</v>
      </c>
      <c r="AD441">
        <v>4</v>
      </c>
      <c r="AE441">
        <v>2</v>
      </c>
      <c r="AF441">
        <v>4.3</v>
      </c>
      <c r="AG441">
        <v>61.5</v>
      </c>
      <c r="AH441">
        <v>12.9</v>
      </c>
      <c r="AI441">
        <v>992</v>
      </c>
      <c r="AJ441">
        <v>1646</v>
      </c>
      <c r="AK441">
        <v>2638</v>
      </c>
      <c r="AL441" s="1">
        <v>0.314</v>
      </c>
      <c r="AM441" s="1">
        <v>0.66</v>
      </c>
      <c r="AN441" s="2">
        <v>0.47099999999999997</v>
      </c>
      <c r="AO441" s="1">
        <v>0.56699999999999995</v>
      </c>
      <c r="AP441" s="1">
        <v>0.81299999999999994</v>
      </c>
      <c r="AQ441" s="2">
        <v>0.72299999999999998</v>
      </c>
      <c r="AR441" s="2">
        <v>0.45399999999999902</v>
      </c>
      <c r="AS441" s="1">
        <f>(1-AR441)*AL441*(1-AO441)</f>
        <v>7.423525200000014E-2</v>
      </c>
      <c r="AT441" s="1">
        <f>(1-AR441)*AL441*AO441</f>
        <v>9.720874800000015E-2</v>
      </c>
      <c r="AU441" s="1">
        <f>(1-AR441)*(1-AL441)</f>
        <v>0.37455600000000061</v>
      </c>
      <c r="AV441" s="1">
        <f>AR441*AM441*(1-AP441)</f>
        <v>5.6032679999999897E-2</v>
      </c>
      <c r="AW441" s="1">
        <f>AR441*AM441*AP441</f>
        <v>0.24360731999999946</v>
      </c>
      <c r="AX441" s="1">
        <f>AR441*(1-AM441)</f>
        <v>0.15435999999999966</v>
      </c>
      <c r="AY441" s="3">
        <f>$AK441*AS441</f>
        <v>195.83259477600038</v>
      </c>
      <c r="AZ441" s="3">
        <f>$AK441*AT441</f>
        <v>256.43667722400039</v>
      </c>
      <c r="BA441" s="3">
        <f>$AK441*AU441</f>
        <v>988.07872800000166</v>
      </c>
      <c r="BB441" s="3">
        <f>$AK441*AV441</f>
        <v>147.81420983999973</v>
      </c>
      <c r="BC441" s="3">
        <f>$AK441*AW441</f>
        <v>642.63611015999857</v>
      </c>
      <c r="BD441" s="3">
        <f>$AK441*AX441</f>
        <v>407.2016799999991</v>
      </c>
    </row>
    <row r="442" spans="1:56">
      <c r="A442">
        <v>2012</v>
      </c>
      <c r="B442">
        <v>3174</v>
      </c>
      <c r="C442" t="s">
        <v>26</v>
      </c>
      <c r="D442" t="s">
        <v>27</v>
      </c>
      <c r="E442">
        <v>29</v>
      </c>
      <c r="F442">
        <v>155</v>
      </c>
      <c r="G442">
        <v>598</v>
      </c>
      <c r="H442">
        <v>686</v>
      </c>
      <c r="I442">
        <v>169</v>
      </c>
      <c r="J442">
        <v>108</v>
      </c>
      <c r="K442">
        <v>43</v>
      </c>
      <c r="L442">
        <v>2</v>
      </c>
      <c r="M442">
        <v>16</v>
      </c>
      <c r="N442">
        <v>88</v>
      </c>
      <c r="O442">
        <v>67</v>
      </c>
      <c r="P442">
        <v>73</v>
      </c>
      <c r="Q442">
        <v>0</v>
      </c>
      <c r="R442">
        <v>150</v>
      </c>
      <c r="S442">
        <v>14</v>
      </c>
      <c r="T442">
        <v>1</v>
      </c>
      <c r="U442">
        <v>0</v>
      </c>
      <c r="V442">
        <v>11</v>
      </c>
      <c r="W442">
        <v>21</v>
      </c>
      <c r="X442">
        <v>7</v>
      </c>
      <c r="Y442">
        <v>222</v>
      </c>
      <c r="Z442">
        <v>104</v>
      </c>
      <c r="AA442">
        <v>121</v>
      </c>
      <c r="AB442">
        <v>3</v>
      </c>
      <c r="AC442">
        <v>4</v>
      </c>
      <c r="AD442">
        <v>2</v>
      </c>
      <c r="AE442">
        <v>2</v>
      </c>
      <c r="AF442">
        <v>4.9000000000000004</v>
      </c>
      <c r="AG442">
        <v>58.8</v>
      </c>
      <c r="AH442">
        <v>10.1</v>
      </c>
      <c r="AI442">
        <v>1119</v>
      </c>
      <c r="AJ442">
        <v>1692</v>
      </c>
      <c r="AK442">
        <v>2811</v>
      </c>
      <c r="AL442" s="1">
        <v>0.216</v>
      </c>
      <c r="AM442" s="1">
        <v>0.622</v>
      </c>
      <c r="AN442" s="2">
        <v>0.42299999999999999</v>
      </c>
      <c r="AO442" s="1">
        <v>0.55200000000000005</v>
      </c>
      <c r="AP442" s="1">
        <v>0.83099999999999996</v>
      </c>
      <c r="AQ442" s="2">
        <v>0.76099999999999901</v>
      </c>
      <c r="AR442" s="2">
        <v>0.50900000000000001</v>
      </c>
      <c r="AS442" s="1">
        <f>(1-AR442)*AL442*(1-AO442)</f>
        <v>4.7513087999999995E-2</v>
      </c>
      <c r="AT442" s="1">
        <f>(1-AR442)*AL442*AO442</f>
        <v>5.8542912000000003E-2</v>
      </c>
      <c r="AU442" s="1">
        <f>(1-AR442)*(1-AL442)</f>
        <v>0.38494400000000001</v>
      </c>
      <c r="AV442" s="1">
        <f>AR442*AM442*(1-AP442)</f>
        <v>5.3505062000000013E-2</v>
      </c>
      <c r="AW442" s="1">
        <f>AR442*AM442*AP442</f>
        <v>0.263092938</v>
      </c>
      <c r="AX442" s="1">
        <f>AR442*(1-AM442)</f>
        <v>0.19240200000000002</v>
      </c>
      <c r="AY442" s="3">
        <f>$AK442*AS442</f>
        <v>133.55929036799998</v>
      </c>
      <c r="AZ442" s="3">
        <f>$AK442*AT442</f>
        <v>164.56412563200001</v>
      </c>
      <c r="BA442" s="3">
        <f>$AK442*AU442</f>
        <v>1082.0775840000001</v>
      </c>
      <c r="BB442" s="3">
        <f>$AK442*AV442</f>
        <v>150.40272928200002</v>
      </c>
      <c r="BC442" s="3">
        <f>$AK442*AW442</f>
        <v>739.55424871799994</v>
      </c>
      <c r="BD442" s="3">
        <f>$AK442*AX442</f>
        <v>540.84202200000004</v>
      </c>
    </row>
    <row r="443" spans="1:56">
      <c r="A443">
        <v>2012</v>
      </c>
      <c r="B443">
        <v>1908</v>
      </c>
      <c r="C443" t="s">
        <v>100</v>
      </c>
      <c r="E443">
        <v>30</v>
      </c>
      <c r="F443">
        <v>159</v>
      </c>
      <c r="G443">
        <v>629</v>
      </c>
      <c r="H443">
        <v>684</v>
      </c>
      <c r="I443">
        <v>188</v>
      </c>
      <c r="J443">
        <v>122</v>
      </c>
      <c r="K443">
        <v>47</v>
      </c>
      <c r="L443">
        <v>1</v>
      </c>
      <c r="M443">
        <v>18</v>
      </c>
      <c r="N443">
        <v>75</v>
      </c>
      <c r="O443">
        <v>108</v>
      </c>
      <c r="P443">
        <v>42</v>
      </c>
      <c r="Q443">
        <v>5</v>
      </c>
      <c r="R443">
        <v>110</v>
      </c>
      <c r="S443">
        <v>5</v>
      </c>
      <c r="T443">
        <v>8</v>
      </c>
      <c r="U443">
        <v>0</v>
      </c>
      <c r="V443">
        <v>10</v>
      </c>
      <c r="W443">
        <v>2</v>
      </c>
      <c r="X443">
        <v>0</v>
      </c>
      <c r="Y443">
        <v>212</v>
      </c>
      <c r="Z443">
        <v>127</v>
      </c>
      <c r="AA443">
        <v>187</v>
      </c>
      <c r="AB443">
        <v>17</v>
      </c>
      <c r="AC443">
        <v>2</v>
      </c>
      <c r="AD443">
        <v>1</v>
      </c>
      <c r="AE443">
        <v>0</v>
      </c>
      <c r="AF443">
        <v>2.4</v>
      </c>
      <c r="AG443">
        <v>60.1</v>
      </c>
      <c r="AH443">
        <v>8.3000000000000007</v>
      </c>
      <c r="AI443">
        <v>886</v>
      </c>
      <c r="AJ443">
        <v>1622</v>
      </c>
      <c r="AK443">
        <v>2508</v>
      </c>
      <c r="AL443" s="1">
        <v>0.35499999999999998</v>
      </c>
      <c r="AM443" s="1">
        <v>0.68500000000000005</v>
      </c>
      <c r="AN443" s="2">
        <v>0.51300000000000001</v>
      </c>
      <c r="AO443" s="1">
        <v>0.75900000000000001</v>
      </c>
      <c r="AP443" s="1">
        <v>0.873</v>
      </c>
      <c r="AQ443" s="2">
        <v>0.83199999999999996</v>
      </c>
      <c r="AR443" s="2">
        <v>0.47899999999999998</v>
      </c>
      <c r="AS443" s="1">
        <f>(1-AR443)*AL443*(1-AO443)</f>
        <v>4.4574154999999997E-2</v>
      </c>
      <c r="AT443" s="1">
        <f>(1-AR443)*AL443*AO443</f>
        <v>0.140380845</v>
      </c>
      <c r="AU443" s="1">
        <f>(1-AR443)*(1-AL443)</f>
        <v>0.33604500000000004</v>
      </c>
      <c r="AV443" s="1">
        <f>AR443*AM443*(1-AP443)</f>
        <v>4.1670604999999999E-2</v>
      </c>
      <c r="AW443" s="1">
        <f>AR443*AM443*AP443</f>
        <v>0.28644439500000002</v>
      </c>
      <c r="AX443" s="1">
        <f>AR443*(1-AM443)</f>
        <v>0.15088499999999996</v>
      </c>
      <c r="AY443" s="3">
        <f>$AK443*AS443</f>
        <v>111.79198074</v>
      </c>
      <c r="AZ443" s="3">
        <f>$AK443*AT443</f>
        <v>352.07515926000002</v>
      </c>
      <c r="BA443" s="3">
        <f>$AK443*AU443</f>
        <v>842.80086000000006</v>
      </c>
      <c r="BB443" s="3">
        <f>$AK443*AV443</f>
        <v>104.50987734</v>
      </c>
      <c r="BC443" s="3">
        <f>$AK443*AW443</f>
        <v>718.40254265999999</v>
      </c>
      <c r="BD443" s="3">
        <f>$AK443*AX443</f>
        <v>378.41957999999988</v>
      </c>
    </row>
    <row r="444" spans="1:56">
      <c r="A444">
        <v>2012</v>
      </c>
      <c r="B444">
        <v>4747</v>
      </c>
      <c r="C444" t="s">
        <v>87</v>
      </c>
      <c r="D444" t="s">
        <v>18</v>
      </c>
      <c r="E444">
        <v>31</v>
      </c>
      <c r="F444">
        <v>160</v>
      </c>
      <c r="G444">
        <v>596</v>
      </c>
      <c r="H444">
        <v>684</v>
      </c>
      <c r="I444">
        <v>138</v>
      </c>
      <c r="J444">
        <v>73</v>
      </c>
      <c r="K444">
        <v>18</v>
      </c>
      <c r="L444">
        <v>4</v>
      </c>
      <c r="M444">
        <v>43</v>
      </c>
      <c r="N444">
        <v>102</v>
      </c>
      <c r="O444">
        <v>106</v>
      </c>
      <c r="P444">
        <v>75</v>
      </c>
      <c r="Q444">
        <v>4</v>
      </c>
      <c r="R444">
        <v>195</v>
      </c>
      <c r="S444">
        <v>5</v>
      </c>
      <c r="T444">
        <v>7</v>
      </c>
      <c r="U444">
        <v>1</v>
      </c>
      <c r="V444">
        <v>5</v>
      </c>
      <c r="W444">
        <v>10</v>
      </c>
      <c r="X444">
        <v>3</v>
      </c>
      <c r="Y444">
        <v>134</v>
      </c>
      <c r="Z444">
        <v>93</v>
      </c>
      <c r="AA444">
        <v>178</v>
      </c>
      <c r="AB444">
        <v>15</v>
      </c>
      <c r="AC444">
        <v>6</v>
      </c>
      <c r="AD444">
        <v>4</v>
      </c>
      <c r="AE444">
        <v>2</v>
      </c>
      <c r="AF444">
        <v>5.3</v>
      </c>
      <c r="AG444">
        <v>55.7</v>
      </c>
      <c r="AH444">
        <v>11.8</v>
      </c>
      <c r="AI444">
        <v>1133</v>
      </c>
      <c r="AJ444">
        <v>1788</v>
      </c>
      <c r="AK444">
        <v>2921</v>
      </c>
      <c r="AL444" s="1">
        <v>0.27600000000000002</v>
      </c>
      <c r="AM444" s="1">
        <v>0.58799999999999997</v>
      </c>
      <c r="AN444" s="2">
        <v>0.42399999999999999</v>
      </c>
      <c r="AO444" s="1">
        <v>0.54600000000000004</v>
      </c>
      <c r="AP444" s="1">
        <v>0.80900000000000005</v>
      </c>
      <c r="AQ444" s="2">
        <v>0.71899999999999997</v>
      </c>
      <c r="AR444" s="2">
        <v>0.47399999999999998</v>
      </c>
      <c r="AS444" s="1">
        <f>(1-AR444)*AL444*(1-AO444)</f>
        <v>6.5909904000000005E-2</v>
      </c>
      <c r="AT444" s="1">
        <f>(1-AR444)*AL444*AO444</f>
        <v>7.9266096000000022E-2</v>
      </c>
      <c r="AU444" s="1">
        <f>(1-AR444)*(1-AL444)</f>
        <v>0.380824</v>
      </c>
      <c r="AV444" s="1">
        <f>AR444*AM444*(1-AP444)</f>
        <v>5.323399199999998E-2</v>
      </c>
      <c r="AW444" s="1">
        <f>AR444*AM444*AP444</f>
        <v>0.22547800799999998</v>
      </c>
      <c r="AX444" s="1">
        <f>AR444*(1-AM444)</f>
        <v>0.19528800000000002</v>
      </c>
      <c r="AY444" s="3">
        <f>$AK444*AS444</f>
        <v>192.52282958400002</v>
      </c>
      <c r="AZ444" s="3">
        <f>$AK444*AT444</f>
        <v>231.53626641600007</v>
      </c>
      <c r="BA444" s="3">
        <f>$AK444*AU444</f>
        <v>1112.386904</v>
      </c>
      <c r="BB444" s="3">
        <f>$AK444*AV444</f>
        <v>155.49649063199993</v>
      </c>
      <c r="BC444" s="3">
        <f>$AK444*AW444</f>
        <v>658.62126136799998</v>
      </c>
      <c r="BD444" s="3">
        <f>$AK444*AX444</f>
        <v>570.43624800000009</v>
      </c>
    </row>
    <row r="445" spans="1:56">
      <c r="A445">
        <v>2012</v>
      </c>
      <c r="B445">
        <v>1555</v>
      </c>
      <c r="C445" t="s">
        <v>295</v>
      </c>
      <c r="E445">
        <v>36</v>
      </c>
      <c r="F445">
        <v>156</v>
      </c>
      <c r="G445">
        <v>620</v>
      </c>
      <c r="H445">
        <v>683</v>
      </c>
      <c r="I445">
        <v>190</v>
      </c>
      <c r="J445">
        <v>147</v>
      </c>
      <c r="K445">
        <v>32</v>
      </c>
      <c r="L445">
        <v>4</v>
      </c>
      <c r="M445">
        <v>7</v>
      </c>
      <c r="N445">
        <v>87</v>
      </c>
      <c r="O445">
        <v>74</v>
      </c>
      <c r="P445">
        <v>40</v>
      </c>
      <c r="Q445">
        <v>0</v>
      </c>
      <c r="R445">
        <v>49</v>
      </c>
      <c r="S445">
        <v>4</v>
      </c>
      <c r="T445">
        <v>9</v>
      </c>
      <c r="U445">
        <v>10</v>
      </c>
      <c r="V445">
        <v>12</v>
      </c>
      <c r="W445">
        <v>9</v>
      </c>
      <c r="X445">
        <v>4</v>
      </c>
      <c r="Y445">
        <v>239</v>
      </c>
      <c r="Z445">
        <v>149</v>
      </c>
      <c r="AA445">
        <v>190</v>
      </c>
      <c r="AB445">
        <v>21</v>
      </c>
      <c r="AC445">
        <v>13</v>
      </c>
      <c r="AD445">
        <v>12</v>
      </c>
      <c r="AE445">
        <v>2</v>
      </c>
      <c r="AF445">
        <v>4.5</v>
      </c>
      <c r="AG445">
        <v>55.9</v>
      </c>
      <c r="AH445">
        <v>1.8</v>
      </c>
      <c r="AI445">
        <v>963</v>
      </c>
      <c r="AJ445">
        <v>1648</v>
      </c>
      <c r="AK445">
        <v>2611</v>
      </c>
      <c r="AL445" s="1">
        <v>0.214</v>
      </c>
      <c r="AM445" s="1">
        <v>0.55500000000000005</v>
      </c>
      <c r="AN445" s="2">
        <v>0.40399999999999903</v>
      </c>
      <c r="AO445" s="1">
        <v>0.89</v>
      </c>
      <c r="AP445" s="1">
        <v>0.97099999999999997</v>
      </c>
      <c r="AQ445" s="2">
        <v>0.95199999999999996</v>
      </c>
      <c r="AR445" s="2">
        <v>0.55799999999999905</v>
      </c>
      <c r="AS445" s="1">
        <f>(1-AR445)*AL445*(1-AO445)</f>
        <v>1.040468000000002E-2</v>
      </c>
      <c r="AT445" s="1">
        <f>(1-AR445)*AL445*AO445</f>
        <v>8.4183320000000172E-2</v>
      </c>
      <c r="AU445" s="1">
        <f>(1-AR445)*(1-AL445)</f>
        <v>0.34741200000000078</v>
      </c>
      <c r="AV445" s="1">
        <f>AR445*AM445*(1-AP445)</f>
        <v>8.9810099999999941E-3</v>
      </c>
      <c r="AW445" s="1">
        <f>AR445*AM445*AP445</f>
        <v>0.30070898999999951</v>
      </c>
      <c r="AX445" s="1">
        <f>AR445*(1-AM445)</f>
        <v>0.24830999999999956</v>
      </c>
      <c r="AY445" s="3">
        <f>$AK445*AS445</f>
        <v>27.166619480000055</v>
      </c>
      <c r="AZ445" s="3">
        <f>$AK445*AT445</f>
        <v>219.80264852000045</v>
      </c>
      <c r="BA445" s="3">
        <f>$AK445*AU445</f>
        <v>907.092732000002</v>
      </c>
      <c r="BB445" s="3">
        <f>$AK445*AV445</f>
        <v>23.449417109999985</v>
      </c>
      <c r="BC445" s="3">
        <f>$AK445*AW445</f>
        <v>785.15117288999875</v>
      </c>
      <c r="BD445" s="3">
        <f>$AK445*AX445</f>
        <v>648.33740999999884</v>
      </c>
    </row>
    <row r="446" spans="1:56">
      <c r="A446">
        <v>2012</v>
      </c>
      <c r="B446">
        <v>7399</v>
      </c>
      <c r="C446" t="s">
        <v>277</v>
      </c>
      <c r="D446" t="s">
        <v>23</v>
      </c>
      <c r="E446">
        <v>26</v>
      </c>
      <c r="F446">
        <v>161</v>
      </c>
      <c r="G446">
        <v>614</v>
      </c>
      <c r="H446">
        <v>679</v>
      </c>
      <c r="I446">
        <v>192</v>
      </c>
      <c r="J446">
        <v>130</v>
      </c>
      <c r="K446">
        <v>32</v>
      </c>
      <c r="L446">
        <v>1</v>
      </c>
      <c r="M446">
        <v>29</v>
      </c>
      <c r="N446">
        <v>72</v>
      </c>
      <c r="O446">
        <v>107</v>
      </c>
      <c r="P446">
        <v>54</v>
      </c>
      <c r="Q446">
        <v>9</v>
      </c>
      <c r="R446">
        <v>111</v>
      </c>
      <c r="S446">
        <v>7</v>
      </c>
      <c r="T446">
        <v>4</v>
      </c>
      <c r="U446">
        <v>0</v>
      </c>
      <c r="V446">
        <v>20</v>
      </c>
      <c r="W446">
        <v>2</v>
      </c>
      <c r="X446">
        <v>1</v>
      </c>
      <c r="Y446">
        <v>240</v>
      </c>
      <c r="Z446">
        <v>121</v>
      </c>
      <c r="AA446">
        <v>146</v>
      </c>
      <c r="AB446">
        <v>5</v>
      </c>
      <c r="AC446">
        <v>10</v>
      </c>
      <c r="AD446">
        <v>0</v>
      </c>
      <c r="AE446">
        <v>0</v>
      </c>
      <c r="AF446">
        <v>1.8</v>
      </c>
      <c r="AG446">
        <v>55.8</v>
      </c>
      <c r="AH446">
        <v>7.4</v>
      </c>
      <c r="AI446">
        <v>976</v>
      </c>
      <c r="AJ446">
        <v>1615</v>
      </c>
      <c r="AK446">
        <v>2591</v>
      </c>
      <c r="AL446" s="1">
        <v>0.29299999999999998</v>
      </c>
      <c r="AM446" s="1">
        <v>0.57599999999999996</v>
      </c>
      <c r="AN446" s="2">
        <v>0.432</v>
      </c>
      <c r="AO446" s="1">
        <v>0.67299999999999904</v>
      </c>
      <c r="AP446" s="1">
        <v>0.90500000000000003</v>
      </c>
      <c r="AQ446" s="2">
        <v>0.82499999999999996</v>
      </c>
      <c r="AR446" s="2">
        <v>0.49299999999999999</v>
      </c>
      <c r="AS446" s="1">
        <f>(1-AR446)*AL446*(1-AO446)</f>
        <v>4.8576177000000137E-2</v>
      </c>
      <c r="AT446" s="1">
        <f>(1-AR446)*AL446*AO446</f>
        <v>9.9974822999999852E-2</v>
      </c>
      <c r="AU446" s="1">
        <f>(1-AR446)*(1-AL446)</f>
        <v>0.35844900000000002</v>
      </c>
      <c r="AV446" s="1">
        <f>AR446*AM446*(1-AP446)</f>
        <v>2.6976959999999991E-2</v>
      </c>
      <c r="AW446" s="1">
        <f>AR446*AM446*AP446</f>
        <v>0.25699104</v>
      </c>
      <c r="AX446" s="1">
        <f>AR446*(1-AM446)</f>
        <v>0.20903200000000002</v>
      </c>
      <c r="AY446" s="3">
        <f>$AK446*AS446</f>
        <v>125.86087460700035</v>
      </c>
      <c r="AZ446" s="3">
        <f>$AK446*AT446</f>
        <v>259.03476639299964</v>
      </c>
      <c r="BA446" s="3">
        <f>$AK446*AU446</f>
        <v>928.7413590000001</v>
      </c>
      <c r="BB446" s="3">
        <f>$AK446*AV446</f>
        <v>69.897303359999981</v>
      </c>
      <c r="BC446" s="3">
        <f>$AK446*AW446</f>
        <v>665.86378464000006</v>
      </c>
      <c r="BD446" s="3">
        <f>$AK446*AX446</f>
        <v>541.60191200000008</v>
      </c>
    </row>
    <row r="447" spans="1:56">
      <c r="A447">
        <v>2012</v>
      </c>
      <c r="B447">
        <v>3410</v>
      </c>
      <c r="C447" t="s">
        <v>70</v>
      </c>
      <c r="D447" t="s">
        <v>55</v>
      </c>
      <c r="E447">
        <v>28</v>
      </c>
      <c r="F447">
        <v>154</v>
      </c>
      <c r="G447">
        <v>598</v>
      </c>
      <c r="H447">
        <v>677</v>
      </c>
      <c r="I447">
        <v>191</v>
      </c>
      <c r="J447">
        <v>111</v>
      </c>
      <c r="K447">
        <v>36</v>
      </c>
      <c r="L447">
        <v>3</v>
      </c>
      <c r="M447">
        <v>41</v>
      </c>
      <c r="N447">
        <v>108</v>
      </c>
      <c r="O447">
        <v>112</v>
      </c>
      <c r="P447">
        <v>63</v>
      </c>
      <c r="Q447">
        <v>15</v>
      </c>
      <c r="R447">
        <v>128</v>
      </c>
      <c r="S447">
        <v>11</v>
      </c>
      <c r="T447">
        <v>5</v>
      </c>
      <c r="U447">
        <v>0</v>
      </c>
      <c r="V447">
        <v>12</v>
      </c>
      <c r="W447">
        <v>30</v>
      </c>
      <c r="X447">
        <v>7</v>
      </c>
      <c r="Y447">
        <v>206</v>
      </c>
      <c r="Z447">
        <v>87</v>
      </c>
      <c r="AA447">
        <v>180</v>
      </c>
      <c r="AB447">
        <v>11</v>
      </c>
      <c r="AC447">
        <v>19</v>
      </c>
      <c r="AD447">
        <v>2</v>
      </c>
      <c r="AE447">
        <v>1</v>
      </c>
      <c r="AF447">
        <v>5.7</v>
      </c>
      <c r="AG447">
        <v>59.5</v>
      </c>
      <c r="AH447">
        <v>9.5</v>
      </c>
      <c r="AI447">
        <v>929</v>
      </c>
      <c r="AJ447">
        <v>1608</v>
      </c>
      <c r="AK447">
        <v>2537</v>
      </c>
      <c r="AL447" s="1">
        <v>0.35099999999999998</v>
      </c>
      <c r="AM447" s="1">
        <v>0.65900000000000003</v>
      </c>
      <c r="AN447" s="2">
        <v>0.49399999999999999</v>
      </c>
      <c r="AO447" s="1">
        <v>0.68</v>
      </c>
      <c r="AP447" s="1">
        <v>0.875</v>
      </c>
      <c r="AQ447" s="2">
        <v>0.80099999999999905</v>
      </c>
      <c r="AR447" s="2">
        <v>0.46399999999999902</v>
      </c>
      <c r="AS447" s="1">
        <f>(1-AR447)*AL447*(1-AO447)</f>
        <v>6.0203520000000087E-2</v>
      </c>
      <c r="AT447" s="1">
        <f>(1-AR447)*AL447*AO447</f>
        <v>0.12793248000000021</v>
      </c>
      <c r="AU447" s="1">
        <f>(1-AR447)*(1-AL447)</f>
        <v>0.34786400000000062</v>
      </c>
      <c r="AV447" s="1">
        <f>AR447*AM447*(1-AP447)</f>
        <v>3.8221999999999923E-2</v>
      </c>
      <c r="AW447" s="1">
        <f>AR447*AM447*AP447</f>
        <v>0.26755399999999946</v>
      </c>
      <c r="AX447" s="1">
        <f>AR447*(1-AM447)</f>
        <v>0.15822399999999964</v>
      </c>
      <c r="AY447" s="3">
        <f>$AK447*AS447</f>
        <v>152.73633024000023</v>
      </c>
      <c r="AZ447" s="3">
        <f>$AK447*AT447</f>
        <v>324.5647017600005</v>
      </c>
      <c r="BA447" s="3">
        <f>$AK447*AU447</f>
        <v>882.53096800000162</v>
      </c>
      <c r="BB447" s="3">
        <f>$AK447*AV447</f>
        <v>96.969213999999809</v>
      </c>
      <c r="BC447" s="3">
        <f>$AK447*AW447</f>
        <v>678.78449799999862</v>
      </c>
      <c r="BD447" s="3">
        <f>$AK447*AX447</f>
        <v>401.41428799999909</v>
      </c>
    </row>
    <row r="448" spans="1:56">
      <c r="A448">
        <v>2012</v>
      </c>
      <c r="B448">
        <v>1849</v>
      </c>
      <c r="C448" t="s">
        <v>224</v>
      </c>
      <c r="D448" t="s">
        <v>55</v>
      </c>
      <c r="E448">
        <v>29</v>
      </c>
      <c r="F448">
        <v>157</v>
      </c>
      <c r="G448">
        <v>588</v>
      </c>
      <c r="H448">
        <v>677</v>
      </c>
      <c r="I448">
        <v>135</v>
      </c>
      <c r="J448">
        <v>81</v>
      </c>
      <c r="K448">
        <v>29</v>
      </c>
      <c r="L448">
        <v>4</v>
      </c>
      <c r="M448">
        <v>21</v>
      </c>
      <c r="N448">
        <v>85</v>
      </c>
      <c r="O448">
        <v>63</v>
      </c>
      <c r="P448">
        <v>74</v>
      </c>
      <c r="Q448">
        <v>2</v>
      </c>
      <c r="R448">
        <v>169</v>
      </c>
      <c r="S448">
        <v>13</v>
      </c>
      <c r="T448">
        <v>2</v>
      </c>
      <c r="U448">
        <v>0</v>
      </c>
      <c r="V448">
        <v>9</v>
      </c>
      <c r="W448">
        <v>16</v>
      </c>
      <c r="X448">
        <v>3</v>
      </c>
      <c r="Y448">
        <v>190</v>
      </c>
      <c r="Z448">
        <v>71</v>
      </c>
      <c r="AA448">
        <v>160</v>
      </c>
      <c r="AB448">
        <v>17</v>
      </c>
      <c r="AC448">
        <v>22</v>
      </c>
      <c r="AD448">
        <v>0</v>
      </c>
      <c r="AE448">
        <v>0</v>
      </c>
      <c r="AF448">
        <v>5.6</v>
      </c>
      <c r="AG448">
        <v>58.9</v>
      </c>
      <c r="AH448">
        <v>9.9</v>
      </c>
      <c r="AI448">
        <v>1127</v>
      </c>
      <c r="AJ448">
        <v>1634</v>
      </c>
      <c r="AK448">
        <v>2761</v>
      </c>
      <c r="AL448" s="1">
        <v>0.186</v>
      </c>
      <c r="AM448" s="1">
        <v>0.61299999999999999</v>
      </c>
      <c r="AN448" s="2">
        <v>0.40100000000000002</v>
      </c>
      <c r="AO448" s="1">
        <v>0.45100000000000001</v>
      </c>
      <c r="AP448" s="1">
        <v>0.84</v>
      </c>
      <c r="AQ448" s="2">
        <v>0.750999999999999</v>
      </c>
      <c r="AR448" s="2">
        <v>0.505</v>
      </c>
      <c r="AS448" s="1">
        <f>(1-AR448)*AL448*(1-AO448)</f>
        <v>5.0546429999999996E-2</v>
      </c>
      <c r="AT448" s="1">
        <f>(1-AR448)*AL448*AO448</f>
        <v>4.1523570000000003E-2</v>
      </c>
      <c r="AU448" s="1">
        <f>(1-AR448)*(1-AL448)</f>
        <v>0.40293000000000001</v>
      </c>
      <c r="AV448" s="1">
        <f>AR448*AM448*(1-AP448)</f>
        <v>4.9530400000000009E-2</v>
      </c>
      <c r="AW448" s="1">
        <f>AR448*AM448*AP448</f>
        <v>0.26003459999999995</v>
      </c>
      <c r="AX448" s="1">
        <f>AR448*(1-AM448)</f>
        <v>0.195435</v>
      </c>
      <c r="AY448" s="3">
        <f>$AK448*AS448</f>
        <v>139.55869322999999</v>
      </c>
      <c r="AZ448" s="3">
        <f>$AK448*AT448</f>
        <v>114.64657677000001</v>
      </c>
      <c r="BA448" s="3">
        <f>$AK448*AU448</f>
        <v>1112.48973</v>
      </c>
      <c r="BB448" s="3">
        <f>$AK448*AV448</f>
        <v>136.75343440000003</v>
      </c>
      <c r="BC448" s="3">
        <f>$AK448*AW448</f>
        <v>717.95553059999986</v>
      </c>
      <c r="BD448" s="3">
        <f>$AK448*AX448</f>
        <v>539.59603500000003</v>
      </c>
    </row>
    <row r="449" spans="1:56">
      <c r="A449">
        <v>2012</v>
      </c>
      <c r="B449">
        <v>9847</v>
      </c>
      <c r="C449" t="s">
        <v>511</v>
      </c>
      <c r="D449" t="s">
        <v>104</v>
      </c>
      <c r="E449">
        <v>25</v>
      </c>
      <c r="F449">
        <v>157</v>
      </c>
      <c r="G449">
        <v>593</v>
      </c>
      <c r="H449">
        <v>673</v>
      </c>
      <c r="I449">
        <v>194</v>
      </c>
      <c r="J449">
        <v>128</v>
      </c>
      <c r="K449">
        <v>29</v>
      </c>
      <c r="L449">
        <v>6</v>
      </c>
      <c r="M449">
        <v>31</v>
      </c>
      <c r="N449">
        <v>107</v>
      </c>
      <c r="O449">
        <v>96</v>
      </c>
      <c r="P449">
        <v>70</v>
      </c>
      <c r="Q449">
        <v>13</v>
      </c>
      <c r="R449">
        <v>132</v>
      </c>
      <c r="S449">
        <v>5</v>
      </c>
      <c r="T449">
        <v>5</v>
      </c>
      <c r="U449">
        <v>0</v>
      </c>
      <c r="V449">
        <v>9</v>
      </c>
      <c r="W449">
        <v>20</v>
      </c>
      <c r="X449">
        <v>12</v>
      </c>
      <c r="Y449">
        <v>204</v>
      </c>
      <c r="Z449">
        <v>102</v>
      </c>
      <c r="AA449">
        <v>160</v>
      </c>
      <c r="AB449">
        <v>10</v>
      </c>
      <c r="AC449">
        <v>15</v>
      </c>
      <c r="AD449">
        <v>0</v>
      </c>
      <c r="AE449">
        <v>0</v>
      </c>
      <c r="AF449">
        <v>5.5</v>
      </c>
      <c r="AG449">
        <v>58</v>
      </c>
      <c r="AH449">
        <v>9.8000000000000007</v>
      </c>
      <c r="AI449">
        <v>1036</v>
      </c>
      <c r="AJ449">
        <v>1576</v>
      </c>
      <c r="AK449">
        <v>2612</v>
      </c>
      <c r="AL449" s="1">
        <v>0.22699999999999901</v>
      </c>
      <c r="AM449" s="1">
        <v>0.67599999999999905</v>
      </c>
      <c r="AN449" s="2">
        <v>0.45799999999999902</v>
      </c>
      <c r="AO449" s="1">
        <v>0.56399999999999995</v>
      </c>
      <c r="AP449" s="1">
        <v>0.84199999999999997</v>
      </c>
      <c r="AQ449" s="2">
        <v>0.77599999999999902</v>
      </c>
      <c r="AR449" s="2">
        <v>0.51600000000000001</v>
      </c>
      <c r="AS449" s="1">
        <f>(1-AR449)*AL449*(1-AO449)</f>
        <v>4.7902447999999799E-2</v>
      </c>
      <c r="AT449" s="1">
        <f>(1-AR449)*AL449*AO449</f>
        <v>6.1965551999999723E-2</v>
      </c>
      <c r="AU449" s="1">
        <f>(1-AR449)*(1-AL449)</f>
        <v>0.37413200000000046</v>
      </c>
      <c r="AV449" s="1">
        <f>AR449*AM449*(1-AP449)</f>
        <v>5.5112927999999936E-2</v>
      </c>
      <c r="AW449" s="1">
        <f>AR449*AM449*AP449</f>
        <v>0.29370307199999957</v>
      </c>
      <c r="AX449" s="1">
        <f>AR449*(1-AM449)</f>
        <v>0.1671840000000005</v>
      </c>
      <c r="AY449" s="3">
        <f>$AK449*AS449</f>
        <v>125.12119417599948</v>
      </c>
      <c r="AZ449" s="3">
        <f>$AK449*AT449</f>
        <v>161.85402182399926</v>
      </c>
      <c r="BA449" s="3">
        <f>$AK449*AU449</f>
        <v>977.23278400000117</v>
      </c>
      <c r="BB449" s="3">
        <f>$AK449*AV449</f>
        <v>143.95496793599983</v>
      </c>
      <c r="BC449" s="3">
        <f>$AK449*AW449</f>
        <v>767.15242406399886</v>
      </c>
      <c r="BD449" s="3">
        <f>$AK449*AX449</f>
        <v>436.68460800000128</v>
      </c>
    </row>
    <row r="450" spans="1:56">
      <c r="A450">
        <v>2012</v>
      </c>
      <c r="B450">
        <v>3892</v>
      </c>
      <c r="C450" t="s">
        <v>687</v>
      </c>
      <c r="D450" t="s">
        <v>90</v>
      </c>
      <c r="E450">
        <v>25</v>
      </c>
      <c r="F450">
        <v>156</v>
      </c>
      <c r="G450">
        <v>611</v>
      </c>
      <c r="H450">
        <v>673</v>
      </c>
      <c r="I450">
        <v>148</v>
      </c>
      <c r="J450">
        <v>82</v>
      </c>
      <c r="K450">
        <v>29</v>
      </c>
      <c r="L450">
        <v>5</v>
      </c>
      <c r="M450">
        <v>32</v>
      </c>
      <c r="N450">
        <v>85</v>
      </c>
      <c r="O450">
        <v>85</v>
      </c>
      <c r="P450">
        <v>55</v>
      </c>
      <c r="Q450">
        <v>8</v>
      </c>
      <c r="R450">
        <v>151</v>
      </c>
      <c r="S450">
        <v>2</v>
      </c>
      <c r="T450">
        <v>4</v>
      </c>
      <c r="U450">
        <v>1</v>
      </c>
      <c r="V450">
        <v>15</v>
      </c>
      <c r="W450">
        <v>11</v>
      </c>
      <c r="X450">
        <v>1</v>
      </c>
      <c r="Y450">
        <v>135</v>
      </c>
      <c r="Z450">
        <v>98</v>
      </c>
      <c r="AA450">
        <v>229</v>
      </c>
      <c r="AB450">
        <v>33</v>
      </c>
      <c r="AC450">
        <v>10</v>
      </c>
      <c r="AD450">
        <v>3</v>
      </c>
      <c r="AE450">
        <v>2</v>
      </c>
      <c r="AF450">
        <v>5.5</v>
      </c>
      <c r="AG450">
        <v>56.8</v>
      </c>
      <c r="AH450">
        <v>9.5</v>
      </c>
      <c r="AI450">
        <v>938</v>
      </c>
      <c r="AJ450">
        <v>1734</v>
      </c>
      <c r="AK450">
        <v>2672</v>
      </c>
      <c r="AL450" s="1">
        <v>0.32500000000000001</v>
      </c>
      <c r="AM450" s="1">
        <v>0.67400000000000004</v>
      </c>
      <c r="AN450" s="2">
        <v>0.496</v>
      </c>
      <c r="AO450" s="1">
        <v>0.71399999999999997</v>
      </c>
      <c r="AP450" s="1">
        <v>0.84499999999999997</v>
      </c>
      <c r="AQ450" s="2">
        <v>0.80099999999999905</v>
      </c>
      <c r="AR450" s="2">
        <v>0.49</v>
      </c>
      <c r="AS450" s="1">
        <f>(1-AR450)*AL450*(1-AO450)</f>
        <v>4.7404500000000009E-2</v>
      </c>
      <c r="AT450" s="1">
        <f>(1-AR450)*AL450*AO450</f>
        <v>0.11834550000000001</v>
      </c>
      <c r="AU450" s="1">
        <f>(1-AR450)*(1-AL450)</f>
        <v>0.34425000000000006</v>
      </c>
      <c r="AV450" s="1">
        <f>AR450*AM450*(1-AP450)</f>
        <v>5.1190300000000008E-2</v>
      </c>
      <c r="AW450" s="1">
        <f>AR450*AM450*AP450</f>
        <v>0.27906969999999998</v>
      </c>
      <c r="AX450" s="1">
        <f>AR450*(1-AM450)</f>
        <v>0.15973999999999997</v>
      </c>
      <c r="AY450" s="3">
        <f>$AK450*AS450</f>
        <v>126.66482400000002</v>
      </c>
      <c r="AZ450" s="3">
        <f>$AK450*AT450</f>
        <v>316.219176</v>
      </c>
      <c r="BA450" s="3">
        <f>$AK450*AU450</f>
        <v>919.83600000000013</v>
      </c>
      <c r="BB450" s="3">
        <f>$AK450*AV450</f>
        <v>136.78048160000003</v>
      </c>
      <c r="BC450" s="3">
        <f>$AK450*AW450</f>
        <v>745.67423839999992</v>
      </c>
      <c r="BD450" s="3">
        <f>$AK450*AX450</f>
        <v>426.82527999999991</v>
      </c>
    </row>
    <row r="451" spans="1:56">
      <c r="A451">
        <v>2012</v>
      </c>
      <c r="B451">
        <v>9776</v>
      </c>
      <c r="C451" t="s">
        <v>678</v>
      </c>
      <c r="D451" t="s">
        <v>27</v>
      </c>
      <c r="E451">
        <v>25</v>
      </c>
      <c r="F451">
        <v>152</v>
      </c>
      <c r="G451">
        <v>591</v>
      </c>
      <c r="H451">
        <v>672</v>
      </c>
      <c r="I451">
        <v>152</v>
      </c>
      <c r="J451">
        <v>112</v>
      </c>
      <c r="K451">
        <v>22</v>
      </c>
      <c r="L451">
        <v>4</v>
      </c>
      <c r="M451">
        <v>14</v>
      </c>
      <c r="N451">
        <v>86</v>
      </c>
      <c r="O451">
        <v>76</v>
      </c>
      <c r="P451">
        <v>67</v>
      </c>
      <c r="Q451">
        <v>2</v>
      </c>
      <c r="R451">
        <v>109</v>
      </c>
      <c r="S451">
        <v>5</v>
      </c>
      <c r="T451">
        <v>6</v>
      </c>
      <c r="U451">
        <v>3</v>
      </c>
      <c r="V451">
        <v>12</v>
      </c>
      <c r="W451">
        <v>31</v>
      </c>
      <c r="X451">
        <v>7</v>
      </c>
      <c r="Y451">
        <v>226</v>
      </c>
      <c r="Z451">
        <v>110</v>
      </c>
      <c r="AA451">
        <v>145</v>
      </c>
      <c r="AB451">
        <v>8</v>
      </c>
      <c r="AC451">
        <v>9</v>
      </c>
      <c r="AD451">
        <v>10</v>
      </c>
      <c r="AE451">
        <v>6</v>
      </c>
      <c r="AF451">
        <v>6.2</v>
      </c>
      <c r="AG451">
        <v>60.3</v>
      </c>
      <c r="AH451">
        <v>6.7</v>
      </c>
      <c r="AI451">
        <v>1004</v>
      </c>
      <c r="AJ451">
        <v>1641</v>
      </c>
      <c r="AK451">
        <v>2645</v>
      </c>
      <c r="AL451" s="1">
        <v>0.23399999999999899</v>
      </c>
      <c r="AM451" s="1">
        <v>0.57399999999999995</v>
      </c>
      <c r="AN451" s="2">
        <v>0.40899999999999997</v>
      </c>
      <c r="AO451" s="1">
        <v>0.64300000000000002</v>
      </c>
      <c r="AP451" s="1">
        <v>0.90500000000000003</v>
      </c>
      <c r="AQ451" s="2">
        <v>0.83299999999999996</v>
      </c>
      <c r="AR451" s="2">
        <v>0.51700000000000002</v>
      </c>
      <c r="AS451" s="1">
        <f>(1-AR451)*AL451*(1-AO451)</f>
        <v>4.0348853999999823E-2</v>
      </c>
      <c r="AT451" s="1">
        <f>(1-AR451)*AL451*AO451</f>
        <v>7.2673145999999689E-2</v>
      </c>
      <c r="AU451" s="1">
        <f>(1-AR451)*(1-AL451)</f>
        <v>0.36997800000000047</v>
      </c>
      <c r="AV451" s="1">
        <f>AR451*AM451*(1-AP451)</f>
        <v>2.819200999999999E-2</v>
      </c>
      <c r="AW451" s="1">
        <f>AR451*AM451*AP451</f>
        <v>0.26856598999999998</v>
      </c>
      <c r="AX451" s="1">
        <f>AR451*(1-AM451)</f>
        <v>0.22024200000000002</v>
      </c>
      <c r="AY451" s="3">
        <f>$AK451*AS451</f>
        <v>106.72271882999954</v>
      </c>
      <c r="AZ451" s="3">
        <f>$AK451*AT451</f>
        <v>192.22047116999917</v>
      </c>
      <c r="BA451" s="3">
        <f>$AK451*AU451</f>
        <v>978.59181000000126</v>
      </c>
      <c r="BB451" s="3">
        <f>$AK451*AV451</f>
        <v>74.567866449999968</v>
      </c>
      <c r="BC451" s="3">
        <f>$AK451*AW451</f>
        <v>710.35704354999996</v>
      </c>
      <c r="BD451" s="3">
        <f>$AK451*AX451</f>
        <v>582.54009000000008</v>
      </c>
    </row>
    <row r="452" spans="1:56">
      <c r="A452">
        <v>2012</v>
      </c>
      <c r="B452">
        <v>3787</v>
      </c>
      <c r="C452" t="s">
        <v>33</v>
      </c>
      <c r="D452" t="s">
        <v>34</v>
      </c>
      <c r="E452">
        <v>29</v>
      </c>
      <c r="F452">
        <v>156</v>
      </c>
      <c r="G452">
        <v>581</v>
      </c>
      <c r="H452">
        <v>670</v>
      </c>
      <c r="I452">
        <v>178</v>
      </c>
      <c r="J452">
        <v>114</v>
      </c>
      <c r="K452">
        <v>41</v>
      </c>
      <c r="L452">
        <v>2</v>
      </c>
      <c r="M452">
        <v>21</v>
      </c>
      <c r="N452">
        <v>91</v>
      </c>
      <c r="O452">
        <v>93</v>
      </c>
      <c r="P452">
        <v>81</v>
      </c>
      <c r="Q452">
        <v>16</v>
      </c>
      <c r="R452">
        <v>112</v>
      </c>
      <c r="S452">
        <v>3</v>
      </c>
      <c r="T452">
        <v>5</v>
      </c>
      <c r="U452">
        <v>0</v>
      </c>
      <c r="V452">
        <v>15</v>
      </c>
      <c r="W452">
        <v>15</v>
      </c>
      <c r="X452">
        <v>10</v>
      </c>
      <c r="Y452">
        <v>201</v>
      </c>
      <c r="Z452">
        <v>105</v>
      </c>
      <c r="AA452">
        <v>168</v>
      </c>
      <c r="AB452">
        <v>8</v>
      </c>
      <c r="AC452">
        <v>8</v>
      </c>
      <c r="AD452">
        <v>0</v>
      </c>
      <c r="AE452">
        <v>0</v>
      </c>
      <c r="AF452">
        <v>4</v>
      </c>
      <c r="AG452">
        <v>56</v>
      </c>
      <c r="AH452">
        <v>7.1</v>
      </c>
      <c r="AI452">
        <v>1075</v>
      </c>
      <c r="AJ452">
        <v>1492</v>
      </c>
      <c r="AK452">
        <v>2567</v>
      </c>
      <c r="AL452" s="1">
        <v>0.23799999999999999</v>
      </c>
      <c r="AM452" s="1">
        <v>0.61599999999999999</v>
      </c>
      <c r="AN452" s="2">
        <v>0.42599999999999999</v>
      </c>
      <c r="AO452" s="1">
        <v>0.66200000000000003</v>
      </c>
      <c r="AP452" s="1">
        <v>0.89099999999999902</v>
      </c>
      <c r="AQ452" s="2">
        <v>0.82699999999999996</v>
      </c>
      <c r="AR452" s="2">
        <v>0.497</v>
      </c>
      <c r="AS452" s="1">
        <f>(1-AR452)*AL452*(1-AO452)</f>
        <v>4.0463331999999998E-2</v>
      </c>
      <c r="AT452" s="1">
        <f>(1-AR452)*AL452*AO452</f>
        <v>7.925066800000001E-2</v>
      </c>
      <c r="AU452" s="1">
        <f>(1-AR452)*(1-AL452)</f>
        <v>0.38328600000000002</v>
      </c>
      <c r="AV452" s="1">
        <f>AR452*AM452*(1-AP452)</f>
        <v>3.3370568000000302E-2</v>
      </c>
      <c r="AW452" s="1">
        <f>AR452*AM452*AP452</f>
        <v>0.27278143199999966</v>
      </c>
      <c r="AX452" s="1">
        <f>AR452*(1-AM452)</f>
        <v>0.19084799999999999</v>
      </c>
      <c r="AY452" s="3">
        <f>$AK452*AS452</f>
        <v>103.86937324399999</v>
      </c>
      <c r="AZ452" s="3">
        <f>$AK452*AT452</f>
        <v>203.43646475600002</v>
      </c>
      <c r="BA452" s="3">
        <f>$AK452*AU452</f>
        <v>983.89516200000003</v>
      </c>
      <c r="BB452" s="3">
        <f>$AK452*AV452</f>
        <v>85.662248056000777</v>
      </c>
      <c r="BC452" s="3">
        <f>$AK452*AW452</f>
        <v>700.22993594399907</v>
      </c>
      <c r="BD452" s="3">
        <f>$AK452*AX452</f>
        <v>489.90681599999999</v>
      </c>
    </row>
    <row r="453" spans="1:56">
      <c r="A453">
        <v>2012</v>
      </c>
      <c r="B453">
        <v>1177</v>
      </c>
      <c r="C453" t="s">
        <v>0</v>
      </c>
      <c r="D453" t="s">
        <v>32</v>
      </c>
      <c r="E453">
        <v>32</v>
      </c>
      <c r="F453">
        <v>154</v>
      </c>
      <c r="G453">
        <v>607</v>
      </c>
      <c r="H453">
        <v>670</v>
      </c>
      <c r="I453">
        <v>173</v>
      </c>
      <c r="J453">
        <v>93</v>
      </c>
      <c r="K453">
        <v>50</v>
      </c>
      <c r="L453">
        <v>0</v>
      </c>
      <c r="M453">
        <v>30</v>
      </c>
      <c r="N453">
        <v>85</v>
      </c>
      <c r="O453">
        <v>105</v>
      </c>
      <c r="P453">
        <v>52</v>
      </c>
      <c r="Q453">
        <v>16</v>
      </c>
      <c r="R453">
        <v>76</v>
      </c>
      <c r="S453">
        <v>5</v>
      </c>
      <c r="T453">
        <v>6</v>
      </c>
      <c r="U453">
        <v>0</v>
      </c>
      <c r="V453">
        <v>19</v>
      </c>
      <c r="W453">
        <v>8</v>
      </c>
      <c r="X453">
        <v>1</v>
      </c>
      <c r="Y453">
        <v>222</v>
      </c>
      <c r="Z453">
        <v>101</v>
      </c>
      <c r="AA453">
        <v>214</v>
      </c>
      <c r="AB453">
        <v>26</v>
      </c>
      <c r="AC453">
        <v>10</v>
      </c>
      <c r="AD453">
        <v>0</v>
      </c>
      <c r="AE453">
        <v>0</v>
      </c>
      <c r="AF453">
        <v>3.4</v>
      </c>
      <c r="AG453">
        <v>56.1</v>
      </c>
      <c r="AH453">
        <v>7</v>
      </c>
      <c r="AI453">
        <v>944</v>
      </c>
      <c r="AJ453">
        <v>1587</v>
      </c>
      <c r="AK453">
        <v>2531</v>
      </c>
      <c r="AL453" s="1">
        <v>0.33200000000000002</v>
      </c>
      <c r="AM453" s="1">
        <v>0.621</v>
      </c>
      <c r="AN453" s="2">
        <v>0.47099999999999997</v>
      </c>
      <c r="AO453" s="1">
        <v>0.71199999999999997</v>
      </c>
      <c r="AP453" s="1">
        <v>0.91900000000000004</v>
      </c>
      <c r="AQ453" s="2">
        <v>0.84299999999999997</v>
      </c>
      <c r="AR453" s="2">
        <v>0.48</v>
      </c>
      <c r="AS453" s="1">
        <f>(1-AR453)*AL453*(1-AO453)</f>
        <v>4.9720320000000012E-2</v>
      </c>
      <c r="AT453" s="1">
        <f>(1-AR453)*AL453*AO453</f>
        <v>0.12291968</v>
      </c>
      <c r="AU453" s="1">
        <f>(1-AR453)*(1-AL453)</f>
        <v>0.34735999999999995</v>
      </c>
      <c r="AV453" s="1">
        <f>AR453*AM453*(1-AP453)</f>
        <v>2.4144479999999989E-2</v>
      </c>
      <c r="AW453" s="1">
        <f>AR453*AM453*AP453</f>
        <v>0.27393552000000004</v>
      </c>
      <c r="AX453" s="1">
        <f>AR453*(1-AM453)</f>
        <v>0.18192</v>
      </c>
      <c r="AY453" s="3">
        <f>$AK453*AS453</f>
        <v>125.84212992000003</v>
      </c>
      <c r="AZ453" s="3">
        <f>$AK453*AT453</f>
        <v>311.10971008000001</v>
      </c>
      <c r="BA453" s="3">
        <f>$AK453*AU453</f>
        <v>879.16815999999983</v>
      </c>
      <c r="BB453" s="3">
        <f>$AK453*AV453</f>
        <v>61.109678879999976</v>
      </c>
      <c r="BC453" s="3">
        <f>$AK453*AW453</f>
        <v>693.33080112000016</v>
      </c>
      <c r="BD453" s="3">
        <f>$AK453*AX453</f>
        <v>460.43952000000002</v>
      </c>
    </row>
    <row r="454" spans="1:56">
      <c r="A454">
        <v>2012</v>
      </c>
      <c r="B454">
        <v>6104</v>
      </c>
      <c r="C454" t="s">
        <v>336</v>
      </c>
      <c r="D454" t="s">
        <v>116</v>
      </c>
      <c r="E454">
        <v>30</v>
      </c>
      <c r="F454">
        <v>156</v>
      </c>
      <c r="G454">
        <v>609</v>
      </c>
      <c r="H454">
        <v>668</v>
      </c>
      <c r="I454">
        <v>184</v>
      </c>
      <c r="J454">
        <v>108</v>
      </c>
      <c r="K454">
        <v>44</v>
      </c>
      <c r="L454">
        <v>6</v>
      </c>
      <c r="M454">
        <v>26</v>
      </c>
      <c r="N454">
        <v>93</v>
      </c>
      <c r="O454">
        <v>85</v>
      </c>
      <c r="P454">
        <v>52</v>
      </c>
      <c r="Q454">
        <v>7</v>
      </c>
      <c r="R454">
        <v>86</v>
      </c>
      <c r="S454">
        <v>4</v>
      </c>
      <c r="T454">
        <v>2</v>
      </c>
      <c r="U454">
        <v>1</v>
      </c>
      <c r="V454">
        <v>15</v>
      </c>
      <c r="W454">
        <v>14</v>
      </c>
      <c r="X454">
        <v>5</v>
      </c>
      <c r="Y454">
        <v>179</v>
      </c>
      <c r="Z454">
        <v>110</v>
      </c>
      <c r="AA454">
        <v>233</v>
      </c>
      <c r="AB454">
        <v>23</v>
      </c>
      <c r="AC454">
        <v>15</v>
      </c>
      <c r="AD454">
        <v>4</v>
      </c>
      <c r="AE454">
        <v>2</v>
      </c>
      <c r="AF454">
        <v>5.3</v>
      </c>
      <c r="AG454">
        <v>60</v>
      </c>
      <c r="AH454">
        <v>6.1</v>
      </c>
      <c r="AI454">
        <v>933</v>
      </c>
      <c r="AJ454">
        <v>1550</v>
      </c>
      <c r="AK454">
        <v>2483</v>
      </c>
      <c r="AL454" s="1">
        <v>0.27100000000000002</v>
      </c>
      <c r="AM454" s="1">
        <v>0.61399999999999999</v>
      </c>
      <c r="AN454" s="2">
        <v>0.441</v>
      </c>
      <c r="AO454" s="1">
        <v>0.67299999999999904</v>
      </c>
      <c r="AP454" s="1">
        <v>0.94</v>
      </c>
      <c r="AQ454" s="2">
        <v>0.85699999999999998</v>
      </c>
      <c r="AR454" s="2">
        <v>0.496</v>
      </c>
      <c r="AS454" s="1">
        <f>(1-AR454)*AL454*(1-AO454)</f>
        <v>4.4662968000000136E-2</v>
      </c>
      <c r="AT454" s="1">
        <f>(1-AR454)*AL454*AO454</f>
        <v>9.1921031999999875E-2</v>
      </c>
      <c r="AU454" s="1">
        <f>(1-AR454)*(1-AL454)</f>
        <v>0.36741600000000002</v>
      </c>
      <c r="AV454" s="1">
        <f>AR454*AM454*(1-AP454)</f>
        <v>1.8272640000000014E-2</v>
      </c>
      <c r="AW454" s="1">
        <f>AR454*AM454*AP454</f>
        <v>0.28627135999999997</v>
      </c>
      <c r="AX454" s="1">
        <f>AR454*(1-AM454)</f>
        <v>0.19145600000000002</v>
      </c>
      <c r="AY454" s="3">
        <f>$AK454*AS454</f>
        <v>110.89814954400033</v>
      </c>
      <c r="AZ454" s="3">
        <f>$AK454*AT454</f>
        <v>228.23992245599968</v>
      </c>
      <c r="BA454" s="3">
        <f>$AK454*AU454</f>
        <v>912.29392800000005</v>
      </c>
      <c r="BB454" s="3">
        <f>$AK454*AV454</f>
        <v>45.370965120000037</v>
      </c>
      <c r="BC454" s="3">
        <f>$AK454*AW454</f>
        <v>710.81178687999989</v>
      </c>
      <c r="BD454" s="3">
        <f>$AK454*AX454</f>
        <v>475.38524800000005</v>
      </c>
    </row>
    <row r="455" spans="1:56">
      <c r="A455">
        <v>2012</v>
      </c>
      <c r="B455">
        <v>7435</v>
      </c>
      <c r="C455" t="s">
        <v>118</v>
      </c>
      <c r="D455" t="s">
        <v>75</v>
      </c>
      <c r="E455">
        <v>31</v>
      </c>
      <c r="F455">
        <v>157</v>
      </c>
      <c r="G455">
        <v>560</v>
      </c>
      <c r="H455">
        <v>668</v>
      </c>
      <c r="I455">
        <v>151</v>
      </c>
      <c r="J455">
        <v>85</v>
      </c>
      <c r="K455">
        <v>39</v>
      </c>
      <c r="L455">
        <v>7</v>
      </c>
      <c r="M455">
        <v>20</v>
      </c>
      <c r="N455">
        <v>88</v>
      </c>
      <c r="O455">
        <v>74</v>
      </c>
      <c r="P455">
        <v>97</v>
      </c>
      <c r="Q455">
        <v>7</v>
      </c>
      <c r="R455">
        <v>103</v>
      </c>
      <c r="S455">
        <v>3</v>
      </c>
      <c r="T455">
        <v>6</v>
      </c>
      <c r="U455">
        <v>2</v>
      </c>
      <c r="V455">
        <v>13</v>
      </c>
      <c r="W455">
        <v>14</v>
      </c>
      <c r="X455">
        <v>9</v>
      </c>
      <c r="Y455">
        <v>198</v>
      </c>
      <c r="Z455">
        <v>100</v>
      </c>
      <c r="AA455">
        <v>160</v>
      </c>
      <c r="AB455">
        <v>17</v>
      </c>
      <c r="AC455">
        <v>17</v>
      </c>
      <c r="AD455">
        <v>6</v>
      </c>
      <c r="AE455">
        <v>2</v>
      </c>
      <c r="AF455">
        <v>5.3</v>
      </c>
      <c r="AG455">
        <v>52.7</v>
      </c>
      <c r="AH455">
        <v>5.9</v>
      </c>
      <c r="AI455">
        <v>1162</v>
      </c>
      <c r="AJ455">
        <v>1562</v>
      </c>
      <c r="AK455">
        <v>2724</v>
      </c>
      <c r="AL455" s="1">
        <v>0.21099999999999999</v>
      </c>
      <c r="AM455" s="1">
        <v>0.54600000000000004</v>
      </c>
      <c r="AN455" s="2">
        <v>0.37</v>
      </c>
      <c r="AO455" s="1">
        <v>0.69099999999999995</v>
      </c>
      <c r="AP455" s="1">
        <v>0.89800000000000002</v>
      </c>
      <c r="AQ455" s="2">
        <v>0.83699999999999997</v>
      </c>
      <c r="AR455" s="2">
        <v>0.47499999999999998</v>
      </c>
      <c r="AS455" s="1">
        <f>(1-AR455)*AL455*(1-AO455)</f>
        <v>3.4229475000000002E-2</v>
      </c>
      <c r="AT455" s="1">
        <f>(1-AR455)*AL455*AO455</f>
        <v>7.6545524999999989E-2</v>
      </c>
      <c r="AU455" s="1">
        <f>(1-AR455)*(1-AL455)</f>
        <v>0.41422500000000001</v>
      </c>
      <c r="AV455" s="1">
        <f>AR455*AM455*(1-AP455)</f>
        <v>2.6453699999999997E-2</v>
      </c>
      <c r="AW455" s="1">
        <f>AR455*AM455*AP455</f>
        <v>0.23289630000000003</v>
      </c>
      <c r="AX455" s="1">
        <f>AR455*(1-AM455)</f>
        <v>0.21564999999999998</v>
      </c>
      <c r="AY455" s="3">
        <f>$AK455*AS455</f>
        <v>93.241089900000006</v>
      </c>
      <c r="AZ455" s="3">
        <f>$AK455*AT455</f>
        <v>208.51001009999996</v>
      </c>
      <c r="BA455" s="3">
        <f>$AK455*AU455</f>
        <v>1128.3489</v>
      </c>
      <c r="BB455" s="3">
        <f>$AK455*AV455</f>
        <v>72.059878799999993</v>
      </c>
      <c r="BC455" s="3">
        <f>$AK455*AW455</f>
        <v>634.40952120000009</v>
      </c>
      <c r="BD455" s="3">
        <f>$AK455*AX455</f>
        <v>587.43059999999991</v>
      </c>
    </row>
    <row r="456" spans="1:56">
      <c r="A456">
        <v>2012</v>
      </c>
      <c r="B456">
        <v>10099</v>
      </c>
      <c r="C456" t="s">
        <v>688</v>
      </c>
      <c r="D456" t="s">
        <v>128</v>
      </c>
      <c r="E456">
        <v>24</v>
      </c>
      <c r="F456">
        <v>153</v>
      </c>
      <c r="G456">
        <v>607</v>
      </c>
      <c r="H456">
        <v>668</v>
      </c>
      <c r="I456">
        <v>137</v>
      </c>
      <c r="J456">
        <v>101</v>
      </c>
      <c r="K456">
        <v>22</v>
      </c>
      <c r="L456">
        <v>2</v>
      </c>
      <c r="M456">
        <v>12</v>
      </c>
      <c r="N456">
        <v>84</v>
      </c>
      <c r="O456">
        <v>50</v>
      </c>
      <c r="P456">
        <v>59</v>
      </c>
      <c r="Q456">
        <v>7</v>
      </c>
      <c r="R456">
        <v>124</v>
      </c>
      <c r="S456">
        <v>0</v>
      </c>
      <c r="T456">
        <v>1</v>
      </c>
      <c r="U456">
        <v>1</v>
      </c>
      <c r="V456">
        <v>3</v>
      </c>
      <c r="W456">
        <v>13</v>
      </c>
      <c r="X456">
        <v>3</v>
      </c>
      <c r="Y456">
        <v>220</v>
      </c>
      <c r="Z456">
        <v>94</v>
      </c>
      <c r="AA456">
        <v>170</v>
      </c>
      <c r="AB456">
        <v>22</v>
      </c>
      <c r="AC456">
        <v>19</v>
      </c>
      <c r="AD456">
        <v>1</v>
      </c>
      <c r="AE456">
        <v>0</v>
      </c>
      <c r="AF456">
        <v>5.0999999999999996</v>
      </c>
      <c r="AG456">
        <v>57.3</v>
      </c>
      <c r="AH456">
        <v>5.4</v>
      </c>
      <c r="AI456">
        <v>1049</v>
      </c>
      <c r="AJ456">
        <v>1667</v>
      </c>
      <c r="AK456">
        <v>2716</v>
      </c>
      <c r="AL456" s="1">
        <v>0.246</v>
      </c>
      <c r="AM456" s="1">
        <v>0.54100000000000004</v>
      </c>
      <c r="AN456" s="2">
        <v>0.39299999999999902</v>
      </c>
      <c r="AO456" s="1">
        <v>0.747</v>
      </c>
      <c r="AP456" s="1">
        <v>0.91</v>
      </c>
      <c r="AQ456" s="2">
        <v>0.85899999999999999</v>
      </c>
      <c r="AR456" s="2">
        <v>0.499</v>
      </c>
      <c r="AS456" s="1">
        <f>(1-AR456)*AL456*(1-AO456)</f>
        <v>3.1181238E-2</v>
      </c>
      <c r="AT456" s="1">
        <f>(1-AR456)*AL456*AO456</f>
        <v>9.2064761999999994E-2</v>
      </c>
      <c r="AU456" s="1">
        <f>(1-AR456)*(1-AL456)</f>
        <v>0.37775399999999998</v>
      </c>
      <c r="AV456" s="1">
        <f>AR456*AM456*(1-AP456)</f>
        <v>2.4296309999999991E-2</v>
      </c>
      <c r="AW456" s="1">
        <f>AR456*AM456*AP456</f>
        <v>0.24566269000000002</v>
      </c>
      <c r="AX456" s="1">
        <f>AR456*(1-AM456)</f>
        <v>0.22904099999999999</v>
      </c>
      <c r="AY456" s="3">
        <f>$AK456*AS456</f>
        <v>84.688242407999994</v>
      </c>
      <c r="AZ456" s="3">
        <f>$AK456*AT456</f>
        <v>250.04789359199998</v>
      </c>
      <c r="BA456" s="3">
        <f>$AK456*AU456</f>
        <v>1025.9798639999999</v>
      </c>
      <c r="BB456" s="3">
        <f>$AK456*AV456</f>
        <v>65.988777959999979</v>
      </c>
      <c r="BC456" s="3">
        <f>$AK456*AW456</f>
        <v>667.21986604000006</v>
      </c>
      <c r="BD456" s="3">
        <f>$AK456*AX456</f>
        <v>622.07535599999994</v>
      </c>
    </row>
    <row r="457" spans="1:56">
      <c r="A457">
        <v>2012</v>
      </c>
      <c r="B457">
        <v>8001</v>
      </c>
      <c r="C457" t="s">
        <v>28</v>
      </c>
      <c r="E457">
        <v>28</v>
      </c>
      <c r="F457">
        <v>157</v>
      </c>
      <c r="G457">
        <v>604</v>
      </c>
      <c r="H457">
        <v>667</v>
      </c>
      <c r="I457">
        <v>155</v>
      </c>
      <c r="J457">
        <v>98</v>
      </c>
      <c r="K457">
        <v>29</v>
      </c>
      <c r="L457">
        <v>4</v>
      </c>
      <c r="M457">
        <v>24</v>
      </c>
      <c r="N457">
        <v>79</v>
      </c>
      <c r="O457">
        <v>92</v>
      </c>
      <c r="P457">
        <v>54</v>
      </c>
      <c r="Q457">
        <v>4</v>
      </c>
      <c r="R457">
        <v>132</v>
      </c>
      <c r="S457">
        <v>6</v>
      </c>
      <c r="T457">
        <v>3</v>
      </c>
      <c r="U457">
        <v>0</v>
      </c>
      <c r="V457">
        <v>17</v>
      </c>
      <c r="W457">
        <v>21</v>
      </c>
      <c r="X457">
        <v>7</v>
      </c>
      <c r="Y457">
        <v>224</v>
      </c>
      <c r="Z457">
        <v>87</v>
      </c>
      <c r="AA457">
        <v>163</v>
      </c>
      <c r="AB457">
        <v>21</v>
      </c>
      <c r="AC457">
        <v>16</v>
      </c>
      <c r="AD457">
        <v>1</v>
      </c>
      <c r="AE457">
        <v>1</v>
      </c>
      <c r="AF457">
        <v>5.4</v>
      </c>
      <c r="AG457">
        <v>61.9</v>
      </c>
      <c r="AH457">
        <v>8.3000000000000007</v>
      </c>
      <c r="AI457">
        <v>980</v>
      </c>
      <c r="AJ457">
        <v>1711</v>
      </c>
      <c r="AK457">
        <v>2691</v>
      </c>
      <c r="AL457" s="1">
        <v>0.30399999999999999</v>
      </c>
      <c r="AM457" s="1">
        <v>0.622</v>
      </c>
      <c r="AN457" s="2">
        <v>0.46</v>
      </c>
      <c r="AO457" s="1">
        <v>0.68099999999999905</v>
      </c>
      <c r="AP457" s="1">
        <v>0.88400000000000001</v>
      </c>
      <c r="AQ457" s="2">
        <v>0.81599999999999995</v>
      </c>
      <c r="AR457" s="2">
        <v>0.49099999999999999</v>
      </c>
      <c r="AS457" s="1">
        <f>(1-AR457)*AL457*(1-AO457)</f>
        <v>4.936078400000015E-2</v>
      </c>
      <c r="AT457" s="1">
        <f>(1-AR457)*AL457*AO457</f>
        <v>0.10537521599999985</v>
      </c>
      <c r="AU457" s="1">
        <f>(1-AR457)*(1-AL457)</f>
        <v>0.35426399999999997</v>
      </c>
      <c r="AV457" s="1">
        <f>AR457*AM457*(1-AP457)</f>
        <v>3.5426632E-2</v>
      </c>
      <c r="AW457" s="1">
        <f>AR457*AM457*AP457</f>
        <v>0.26997536799999999</v>
      </c>
      <c r="AX457" s="1">
        <f>AR457*(1-AM457)</f>
        <v>0.18559799999999999</v>
      </c>
      <c r="AY457" s="3">
        <f>$AK457*AS457</f>
        <v>132.8298697440004</v>
      </c>
      <c r="AZ457" s="3">
        <f>$AK457*AT457</f>
        <v>283.56470625599962</v>
      </c>
      <c r="BA457" s="3">
        <f>$AK457*AU457</f>
        <v>953.32442399999991</v>
      </c>
      <c r="BB457" s="3">
        <f>$AK457*AV457</f>
        <v>95.333066712000004</v>
      </c>
      <c r="BC457" s="3">
        <f>$AK457*AW457</f>
        <v>726.50371528799997</v>
      </c>
      <c r="BD457" s="3">
        <f>$AK457*AX457</f>
        <v>499.44421799999998</v>
      </c>
    </row>
    <row r="458" spans="1:56">
      <c r="A458">
        <v>2012</v>
      </c>
      <c r="B458">
        <v>1677</v>
      </c>
      <c r="C458" t="s">
        <v>149</v>
      </c>
      <c r="E458">
        <v>31</v>
      </c>
      <c r="F458">
        <v>154</v>
      </c>
      <c r="G458">
        <v>595</v>
      </c>
      <c r="H458">
        <v>666</v>
      </c>
      <c r="I458">
        <v>152</v>
      </c>
      <c r="J458">
        <v>105</v>
      </c>
      <c r="K458">
        <v>29</v>
      </c>
      <c r="L458">
        <v>7</v>
      </c>
      <c r="M458">
        <v>11</v>
      </c>
      <c r="N458">
        <v>72</v>
      </c>
      <c r="O458">
        <v>55</v>
      </c>
      <c r="P458">
        <v>53</v>
      </c>
      <c r="Q458">
        <v>1</v>
      </c>
      <c r="R458">
        <v>80</v>
      </c>
      <c r="S458">
        <v>6</v>
      </c>
      <c r="T458">
        <v>3</v>
      </c>
      <c r="U458">
        <v>9</v>
      </c>
      <c r="V458">
        <v>5</v>
      </c>
      <c r="W458">
        <v>39</v>
      </c>
      <c r="X458">
        <v>6</v>
      </c>
      <c r="Y458">
        <v>237</v>
      </c>
      <c r="Z458">
        <v>91</v>
      </c>
      <c r="AA458">
        <v>184</v>
      </c>
      <c r="AB458">
        <v>27</v>
      </c>
      <c r="AC458">
        <v>18</v>
      </c>
      <c r="AD458">
        <v>15</v>
      </c>
      <c r="AE458">
        <v>2</v>
      </c>
      <c r="AF458">
        <v>7</v>
      </c>
      <c r="AG458">
        <v>54.8</v>
      </c>
      <c r="AH458">
        <v>5.7</v>
      </c>
      <c r="AI458">
        <v>894</v>
      </c>
      <c r="AJ458">
        <v>1562</v>
      </c>
      <c r="AK458">
        <v>2456</v>
      </c>
      <c r="AL458" s="1">
        <v>0.314</v>
      </c>
      <c r="AM458" s="1">
        <v>0.56699999999999995</v>
      </c>
      <c r="AN458" s="2">
        <v>0.432</v>
      </c>
      <c r="AO458" s="1">
        <v>0.74299999999999999</v>
      </c>
      <c r="AP458" s="1">
        <v>0.94299999999999995</v>
      </c>
      <c r="AQ458" s="2">
        <v>0.86599999999999999</v>
      </c>
      <c r="AR458" s="2">
        <v>0.46799999999999897</v>
      </c>
      <c r="AS458" s="1">
        <f>(1-AR458)*AL458*(1-AO458)</f>
        <v>4.2931336000000084E-2</v>
      </c>
      <c r="AT458" s="1">
        <f>(1-AR458)*AL458*AO458</f>
        <v>0.12411666400000025</v>
      </c>
      <c r="AU458" s="1">
        <f>(1-AR458)*(1-AL458)</f>
        <v>0.36495200000000066</v>
      </c>
      <c r="AV458" s="1">
        <f>AR458*AM458*(1-AP458)</f>
        <v>1.5125291999999978E-2</v>
      </c>
      <c r="AW458" s="1">
        <f>AR458*AM458*AP458</f>
        <v>0.25023070799999941</v>
      </c>
      <c r="AX458" s="1">
        <f>AR458*(1-AM458)</f>
        <v>0.20264399999999957</v>
      </c>
      <c r="AY458" s="3">
        <f>$AK458*AS458</f>
        <v>105.43936121600021</v>
      </c>
      <c r="AZ458" s="3">
        <f>$AK458*AT458</f>
        <v>304.8305267840006</v>
      </c>
      <c r="BA458" s="3">
        <f>$AK458*AU458</f>
        <v>896.32211200000165</v>
      </c>
      <c r="BB458" s="3">
        <f>$AK458*AV458</f>
        <v>37.147717151999949</v>
      </c>
      <c r="BC458" s="3">
        <f>$AK458*AW458</f>
        <v>614.5666188479986</v>
      </c>
      <c r="BD458" s="3">
        <f>$AK458*AX458</f>
        <v>497.69366399999893</v>
      </c>
    </row>
    <row r="459" spans="1:56">
      <c r="A459">
        <v>2012</v>
      </c>
      <c r="B459">
        <v>1101</v>
      </c>
      <c r="C459" t="s">
        <v>238</v>
      </c>
      <c r="E459">
        <v>38</v>
      </c>
      <c r="F459">
        <v>162</v>
      </c>
      <c r="G459">
        <v>629</v>
      </c>
      <c r="H459">
        <v>663</v>
      </c>
      <c r="I459">
        <v>178</v>
      </c>
      <c r="J459">
        <v>135</v>
      </c>
      <c r="K459">
        <v>28</v>
      </c>
      <c r="L459">
        <v>6</v>
      </c>
      <c r="M459">
        <v>9</v>
      </c>
      <c r="N459">
        <v>77</v>
      </c>
      <c r="O459">
        <v>55</v>
      </c>
      <c r="P459">
        <v>22</v>
      </c>
      <c r="Q459">
        <v>5</v>
      </c>
      <c r="R459">
        <v>61</v>
      </c>
      <c r="S459">
        <v>2</v>
      </c>
      <c r="T459">
        <v>5</v>
      </c>
      <c r="U459">
        <v>5</v>
      </c>
      <c r="V459">
        <v>12</v>
      </c>
      <c r="W459">
        <v>29</v>
      </c>
      <c r="X459">
        <v>7</v>
      </c>
      <c r="Y459">
        <v>288</v>
      </c>
      <c r="Z459">
        <v>140</v>
      </c>
      <c r="AA459">
        <v>138</v>
      </c>
      <c r="AB459">
        <v>19</v>
      </c>
      <c r="AC459">
        <v>29</v>
      </c>
      <c r="AD459">
        <v>12</v>
      </c>
      <c r="AE459">
        <v>2</v>
      </c>
      <c r="AF459">
        <v>6.5</v>
      </c>
      <c r="AG459">
        <v>59.1</v>
      </c>
      <c r="AH459">
        <v>4.2</v>
      </c>
      <c r="AI459">
        <v>793</v>
      </c>
      <c r="AJ459">
        <v>1514</v>
      </c>
      <c r="AK459">
        <v>2307</v>
      </c>
      <c r="AL459" s="1">
        <v>0.34599999999999997</v>
      </c>
      <c r="AM459" s="1">
        <v>0.63500000000000001</v>
      </c>
      <c r="AN459" s="2">
        <v>0.48899999999999999</v>
      </c>
      <c r="AO459" s="1">
        <v>0.84799999999999998</v>
      </c>
      <c r="AP459" s="1">
        <v>0.94799999999999995</v>
      </c>
      <c r="AQ459" s="2">
        <v>0.91200000000000003</v>
      </c>
      <c r="AR459" s="2">
        <v>0.495</v>
      </c>
      <c r="AS459" s="1">
        <f>(1-AR459)*AL459*(1-AO459)</f>
        <v>2.6558960000000003E-2</v>
      </c>
      <c r="AT459" s="1">
        <f>(1-AR459)*AL459*AO459</f>
        <v>0.14817104</v>
      </c>
      <c r="AU459" s="1">
        <f>(1-AR459)*(1-AL459)</f>
        <v>0.33027000000000001</v>
      </c>
      <c r="AV459" s="1">
        <f>AR459*AM459*(1-AP459)</f>
        <v>1.6344900000000016E-2</v>
      </c>
      <c r="AW459" s="1">
        <f>AR459*AM459*AP459</f>
        <v>0.29798010000000003</v>
      </c>
      <c r="AX459" s="1">
        <f>AR459*(1-AM459)</f>
        <v>0.180675</v>
      </c>
      <c r="AY459" s="3">
        <f>$AK459*AS459</f>
        <v>61.271520720000005</v>
      </c>
      <c r="AZ459" s="3">
        <f>$AK459*AT459</f>
        <v>341.83058928000003</v>
      </c>
      <c r="BA459" s="3">
        <f>$AK459*AU459</f>
        <v>761.93289000000004</v>
      </c>
      <c r="BB459" s="3">
        <f>$AK459*AV459</f>
        <v>37.707684300000039</v>
      </c>
      <c r="BC459" s="3">
        <f>$AK459*AW459</f>
        <v>687.44009070000004</v>
      </c>
      <c r="BD459" s="3">
        <f>$AK459*AX459</f>
        <v>416.81722500000001</v>
      </c>
    </row>
    <row r="460" spans="1:56">
      <c r="A460">
        <v>2012</v>
      </c>
      <c r="B460">
        <v>2918</v>
      </c>
      <c r="C460" t="s">
        <v>274</v>
      </c>
      <c r="D460" t="s">
        <v>120</v>
      </c>
      <c r="E460">
        <v>30</v>
      </c>
      <c r="F460">
        <v>154</v>
      </c>
      <c r="G460">
        <v>605</v>
      </c>
      <c r="H460">
        <v>659</v>
      </c>
      <c r="I460">
        <v>174</v>
      </c>
      <c r="J460">
        <v>113</v>
      </c>
      <c r="K460">
        <v>38</v>
      </c>
      <c r="L460">
        <v>15</v>
      </c>
      <c r="M460">
        <v>8</v>
      </c>
      <c r="N460">
        <v>95</v>
      </c>
      <c r="O460">
        <v>56</v>
      </c>
      <c r="P460">
        <v>48</v>
      </c>
      <c r="Q460">
        <v>5</v>
      </c>
      <c r="R460">
        <v>97</v>
      </c>
      <c r="S460">
        <v>0</v>
      </c>
      <c r="T460">
        <v>4</v>
      </c>
      <c r="U460">
        <v>2</v>
      </c>
      <c r="V460">
        <v>6</v>
      </c>
      <c r="W460">
        <v>29</v>
      </c>
      <c r="X460">
        <v>7</v>
      </c>
      <c r="Y460">
        <v>213</v>
      </c>
      <c r="Z460">
        <v>114</v>
      </c>
      <c r="AA460">
        <v>179</v>
      </c>
      <c r="AB460">
        <v>17</v>
      </c>
      <c r="AC460">
        <v>20</v>
      </c>
      <c r="AD460">
        <v>8</v>
      </c>
      <c r="AE460">
        <v>3</v>
      </c>
      <c r="AF460">
        <v>7.8</v>
      </c>
      <c r="AG460">
        <v>56.6</v>
      </c>
      <c r="AH460">
        <v>5.0999999999999996</v>
      </c>
      <c r="AI460">
        <v>916</v>
      </c>
      <c r="AJ460">
        <v>1560</v>
      </c>
      <c r="AK460">
        <v>2476</v>
      </c>
      <c r="AL460" s="1">
        <v>0.27600000000000002</v>
      </c>
      <c r="AM460" s="1">
        <v>0.59199999999999997</v>
      </c>
      <c r="AN460" s="2">
        <v>0.432</v>
      </c>
      <c r="AO460" s="1">
        <v>0.749</v>
      </c>
      <c r="AP460" s="1">
        <v>0.94</v>
      </c>
      <c r="AQ460" s="2">
        <v>0.878</v>
      </c>
      <c r="AR460" s="2">
        <v>0.49299999999999999</v>
      </c>
      <c r="AS460" s="1">
        <f>(1-AR460)*AL460*(1-AO460)</f>
        <v>3.5122932000000003E-2</v>
      </c>
      <c r="AT460" s="1">
        <f>(1-AR460)*AL460*AO460</f>
        <v>0.10480906800000001</v>
      </c>
      <c r="AU460" s="1">
        <f>(1-AR460)*(1-AL460)</f>
        <v>0.36706800000000001</v>
      </c>
      <c r="AV460" s="1">
        <f>AR460*AM460*(1-AP460)</f>
        <v>1.7511360000000017E-2</v>
      </c>
      <c r="AW460" s="1">
        <f>AR460*AM460*AP460</f>
        <v>0.27434463999999997</v>
      </c>
      <c r="AX460" s="1">
        <f>AR460*(1-AM460)</f>
        <v>0.20114400000000002</v>
      </c>
      <c r="AY460" s="3">
        <f>$AK460*AS460</f>
        <v>86.964379632000004</v>
      </c>
      <c r="AZ460" s="3">
        <f>$AK460*AT460</f>
        <v>259.50725236800002</v>
      </c>
      <c r="BA460" s="3">
        <f>$AK460*AU460</f>
        <v>908.86036799999999</v>
      </c>
      <c r="BB460" s="3">
        <f>$AK460*AV460</f>
        <v>43.35812736000004</v>
      </c>
      <c r="BC460" s="3">
        <f>$AK460*AW460</f>
        <v>679.27732863999995</v>
      </c>
      <c r="BD460" s="3">
        <f>$AK460*AX460</f>
        <v>498.03254400000003</v>
      </c>
    </row>
    <row r="461" spans="1:56">
      <c r="A461">
        <v>2012</v>
      </c>
      <c r="B461">
        <v>9219</v>
      </c>
      <c r="C461" t="s">
        <v>631</v>
      </c>
      <c r="D461" t="s">
        <v>61</v>
      </c>
      <c r="E461">
        <v>25</v>
      </c>
      <c r="F461">
        <v>160</v>
      </c>
      <c r="G461">
        <v>594</v>
      </c>
      <c r="H461">
        <v>658</v>
      </c>
      <c r="I461">
        <v>147</v>
      </c>
      <c r="J461">
        <v>91</v>
      </c>
      <c r="K461">
        <v>37</v>
      </c>
      <c r="L461">
        <v>2</v>
      </c>
      <c r="M461">
        <v>17</v>
      </c>
      <c r="N461">
        <v>82</v>
      </c>
      <c r="O461">
        <v>56</v>
      </c>
      <c r="P461">
        <v>46</v>
      </c>
      <c r="Q461">
        <v>4</v>
      </c>
      <c r="R461">
        <v>189</v>
      </c>
      <c r="S461">
        <v>13</v>
      </c>
      <c r="T461">
        <v>2</v>
      </c>
      <c r="U461">
        <v>3</v>
      </c>
      <c r="V461">
        <v>11</v>
      </c>
      <c r="W461">
        <v>20</v>
      </c>
      <c r="X461">
        <v>6</v>
      </c>
      <c r="Y461">
        <v>186</v>
      </c>
      <c r="Z461">
        <v>75</v>
      </c>
      <c r="AA461">
        <v>135</v>
      </c>
      <c r="AB461">
        <v>17</v>
      </c>
      <c r="AC461">
        <v>10</v>
      </c>
      <c r="AD461">
        <v>14</v>
      </c>
      <c r="AE461">
        <v>6</v>
      </c>
      <c r="AF461">
        <v>5.4</v>
      </c>
      <c r="AG461">
        <v>64.599999999999994</v>
      </c>
      <c r="AH461">
        <v>15.2</v>
      </c>
      <c r="AI461">
        <v>862</v>
      </c>
      <c r="AJ461">
        <v>1660</v>
      </c>
      <c r="AK461">
        <v>2522</v>
      </c>
      <c r="AL461" s="1">
        <v>0.37</v>
      </c>
      <c r="AM461" s="1">
        <v>0.70199999999999996</v>
      </c>
      <c r="AN461" s="2">
        <v>0.52300000000000002</v>
      </c>
      <c r="AO461" s="1">
        <v>0.55000000000000004</v>
      </c>
      <c r="AP461" s="1">
        <v>0.80500000000000005</v>
      </c>
      <c r="AQ461" s="2">
        <v>0.70699999999999996</v>
      </c>
      <c r="AR461" s="2">
        <v>0.46</v>
      </c>
      <c r="AS461" s="1">
        <f>(1-AR461)*AL461*(1-AO461)</f>
        <v>8.990999999999999E-2</v>
      </c>
      <c r="AT461" s="1">
        <f>(1-AR461)*AL461*AO461</f>
        <v>0.10989000000000002</v>
      </c>
      <c r="AU461" s="1">
        <f>(1-AR461)*(1-AL461)</f>
        <v>0.3402</v>
      </c>
      <c r="AV461" s="1">
        <f>AR461*AM461*(1-AP461)</f>
        <v>6.2969399999999981E-2</v>
      </c>
      <c r="AW461" s="1">
        <f>AR461*AM461*AP461</f>
        <v>0.25995059999999998</v>
      </c>
      <c r="AX461" s="1">
        <f>AR461*(1-AM461)</f>
        <v>0.13708000000000004</v>
      </c>
      <c r="AY461" s="3">
        <f>$AK461*AS461</f>
        <v>226.75301999999996</v>
      </c>
      <c r="AZ461" s="3">
        <f>$AK461*AT461</f>
        <v>277.14258000000007</v>
      </c>
      <c r="BA461" s="3">
        <f>$AK461*AU461</f>
        <v>857.98440000000005</v>
      </c>
      <c r="BB461" s="3">
        <f>$AK461*AV461</f>
        <v>158.80882679999996</v>
      </c>
      <c r="BC461" s="3">
        <f>$AK461*AW461</f>
        <v>655.59541319999994</v>
      </c>
      <c r="BD461" s="3">
        <f>$AK461*AX461</f>
        <v>345.7157600000001</v>
      </c>
    </row>
    <row r="462" spans="1:56">
      <c r="A462">
        <v>2012</v>
      </c>
      <c r="B462">
        <v>639</v>
      </c>
      <c r="C462" t="s">
        <v>208</v>
      </c>
      <c r="D462" t="s">
        <v>7</v>
      </c>
      <c r="E462">
        <v>33</v>
      </c>
      <c r="F462">
        <v>156</v>
      </c>
      <c r="G462">
        <v>604</v>
      </c>
      <c r="H462">
        <v>654</v>
      </c>
      <c r="I462">
        <v>194</v>
      </c>
      <c r="J462">
        <v>123</v>
      </c>
      <c r="K462">
        <v>33</v>
      </c>
      <c r="L462">
        <v>2</v>
      </c>
      <c r="M462">
        <v>36</v>
      </c>
      <c r="N462">
        <v>95</v>
      </c>
      <c r="O462">
        <v>102</v>
      </c>
      <c r="P462">
        <v>36</v>
      </c>
      <c r="Q462">
        <v>8</v>
      </c>
      <c r="R462">
        <v>82</v>
      </c>
      <c r="S462">
        <v>5</v>
      </c>
      <c r="T462">
        <v>9</v>
      </c>
      <c r="U462">
        <v>0</v>
      </c>
      <c r="V462">
        <v>8</v>
      </c>
      <c r="W462">
        <v>1</v>
      </c>
      <c r="X462">
        <v>0</v>
      </c>
      <c r="Y462">
        <v>207</v>
      </c>
      <c r="Z462">
        <v>112</v>
      </c>
      <c r="AA462">
        <v>212</v>
      </c>
      <c r="AB462">
        <v>22</v>
      </c>
      <c r="AC462">
        <v>14</v>
      </c>
      <c r="AD462">
        <v>0</v>
      </c>
      <c r="AE462">
        <v>0</v>
      </c>
      <c r="AF462">
        <v>2.8</v>
      </c>
      <c r="AG462">
        <v>58.4</v>
      </c>
      <c r="AH462">
        <v>8.5</v>
      </c>
      <c r="AI462">
        <v>794</v>
      </c>
      <c r="AJ462">
        <v>1590</v>
      </c>
      <c r="AK462">
        <v>2384</v>
      </c>
      <c r="AL462" s="1">
        <v>0.38100000000000001</v>
      </c>
      <c r="AM462" s="1">
        <v>0.66200000000000003</v>
      </c>
      <c r="AN462" s="2">
        <v>0.51600000000000001</v>
      </c>
      <c r="AO462" s="1">
        <v>0.73599999999999999</v>
      </c>
      <c r="AP462" s="1">
        <v>0.89300000000000002</v>
      </c>
      <c r="AQ462" s="2">
        <v>0.83299999999999996</v>
      </c>
      <c r="AR462" s="2">
        <v>0.48</v>
      </c>
      <c r="AS462" s="1">
        <f>(1-AR462)*AL462*(1-AO462)</f>
        <v>5.2303680000000005E-2</v>
      </c>
      <c r="AT462" s="1">
        <f>(1-AR462)*AL462*AO462</f>
        <v>0.14581632</v>
      </c>
      <c r="AU462" s="1">
        <f>(1-AR462)*(1-AL462)</f>
        <v>0.32188</v>
      </c>
      <c r="AV462" s="1">
        <f>AR462*AM462*(1-AP462)</f>
        <v>3.4000319999999994E-2</v>
      </c>
      <c r="AW462" s="1">
        <f>AR462*AM462*AP462</f>
        <v>0.28375968000000001</v>
      </c>
      <c r="AX462" s="1">
        <f>AR462*(1-AM462)</f>
        <v>0.16223999999999997</v>
      </c>
      <c r="AY462" s="3">
        <f>$AK462*AS462</f>
        <v>124.69197312000001</v>
      </c>
      <c r="AZ462" s="3">
        <f>$AK462*AT462</f>
        <v>347.62610688000001</v>
      </c>
      <c r="BA462" s="3">
        <f>$AK462*AU462</f>
        <v>767.36192000000005</v>
      </c>
      <c r="BB462" s="3">
        <f>$AK462*AV462</f>
        <v>81.05676287999998</v>
      </c>
      <c r="BC462" s="3">
        <f>$AK462*AW462</f>
        <v>676.48307712000008</v>
      </c>
      <c r="BD462" s="3">
        <f>$AK462*AX462</f>
        <v>386.78015999999991</v>
      </c>
    </row>
    <row r="463" spans="1:56">
      <c r="A463">
        <v>2012</v>
      </c>
      <c r="B463">
        <v>4940</v>
      </c>
      <c r="C463" t="s">
        <v>596</v>
      </c>
      <c r="D463" t="s">
        <v>3</v>
      </c>
      <c r="E463">
        <v>22</v>
      </c>
      <c r="F463">
        <v>158</v>
      </c>
      <c r="G463">
        <v>587</v>
      </c>
      <c r="H463">
        <v>651</v>
      </c>
      <c r="I463">
        <v>158</v>
      </c>
      <c r="J463">
        <v>95</v>
      </c>
      <c r="K463">
        <v>30</v>
      </c>
      <c r="L463">
        <v>6</v>
      </c>
      <c r="M463">
        <v>27</v>
      </c>
      <c r="N463">
        <v>93</v>
      </c>
      <c r="O463">
        <v>82</v>
      </c>
      <c r="P463">
        <v>58</v>
      </c>
      <c r="Q463">
        <v>1</v>
      </c>
      <c r="R463">
        <v>152</v>
      </c>
      <c r="S463">
        <v>2</v>
      </c>
      <c r="T463">
        <v>3</v>
      </c>
      <c r="U463">
        <v>0</v>
      </c>
      <c r="V463">
        <v>5</v>
      </c>
      <c r="W463">
        <v>21</v>
      </c>
      <c r="X463">
        <v>8</v>
      </c>
      <c r="Y463">
        <v>192</v>
      </c>
      <c r="Z463">
        <v>84</v>
      </c>
      <c r="AA463">
        <v>160</v>
      </c>
      <c r="AB463">
        <v>13</v>
      </c>
      <c r="AC463">
        <v>14</v>
      </c>
      <c r="AD463">
        <v>2</v>
      </c>
      <c r="AE463">
        <v>2</v>
      </c>
      <c r="AF463">
        <v>6.2</v>
      </c>
      <c r="AG463">
        <v>51.9</v>
      </c>
      <c r="AH463">
        <v>11.2</v>
      </c>
      <c r="AI463">
        <v>1005</v>
      </c>
      <c r="AJ463">
        <v>1619</v>
      </c>
      <c r="AK463">
        <v>2624</v>
      </c>
      <c r="AL463" s="1">
        <v>0.33500000000000002</v>
      </c>
      <c r="AM463" s="1">
        <v>0.63</v>
      </c>
      <c r="AN463" s="2">
        <v>0.46399999999999902</v>
      </c>
      <c r="AO463" s="1">
        <v>0.65900000000000003</v>
      </c>
      <c r="AP463" s="1">
        <v>0.81599999999999995</v>
      </c>
      <c r="AQ463" s="2">
        <v>0.752</v>
      </c>
      <c r="AR463" s="2">
        <v>0.436</v>
      </c>
      <c r="AS463" s="1">
        <f>(1-AR463)*AL463*(1-AO463)</f>
        <v>6.4428540000000006E-2</v>
      </c>
      <c r="AT463" s="1">
        <f>(1-AR463)*AL463*AO463</f>
        <v>0.12451146000000002</v>
      </c>
      <c r="AU463" s="1">
        <f>(1-AR463)*(1-AL463)</f>
        <v>0.37506000000000006</v>
      </c>
      <c r="AV463" s="1">
        <f>AR463*AM463*(1-AP463)</f>
        <v>5.0541120000000009E-2</v>
      </c>
      <c r="AW463" s="1">
        <f>AR463*AM463*AP463</f>
        <v>0.22413887999999996</v>
      </c>
      <c r="AX463" s="1">
        <f>AR463*(1-AM463)</f>
        <v>0.16131999999999999</v>
      </c>
      <c r="AY463" s="3">
        <f>$AK463*AS463</f>
        <v>169.06048896000001</v>
      </c>
      <c r="AZ463" s="3">
        <f>$AK463*AT463</f>
        <v>326.71807104000004</v>
      </c>
      <c r="BA463" s="3">
        <f>$AK463*AU463</f>
        <v>984.15744000000018</v>
      </c>
      <c r="BB463" s="3">
        <f>$AK463*AV463</f>
        <v>132.61989888000002</v>
      </c>
      <c r="BC463" s="3">
        <f>$AK463*AW463</f>
        <v>588.14042111999993</v>
      </c>
      <c r="BD463" s="3">
        <f>$AK463*AX463</f>
        <v>423.30367999999999</v>
      </c>
    </row>
    <row r="464" spans="1:56">
      <c r="A464">
        <v>2012</v>
      </c>
      <c r="B464">
        <v>9785</v>
      </c>
      <c r="C464" t="s">
        <v>710</v>
      </c>
      <c r="D464" t="s">
        <v>128</v>
      </c>
      <c r="E464">
        <v>24</v>
      </c>
      <c r="F464">
        <v>155</v>
      </c>
      <c r="G464">
        <v>594</v>
      </c>
      <c r="H464">
        <v>651</v>
      </c>
      <c r="I464">
        <v>154</v>
      </c>
      <c r="J464">
        <v>98</v>
      </c>
      <c r="K464">
        <v>35</v>
      </c>
      <c r="L464">
        <v>1</v>
      </c>
      <c r="M464">
        <v>20</v>
      </c>
      <c r="N464">
        <v>62</v>
      </c>
      <c r="O464">
        <v>86</v>
      </c>
      <c r="P464">
        <v>46</v>
      </c>
      <c r="Q464">
        <v>1</v>
      </c>
      <c r="R464">
        <v>110</v>
      </c>
      <c r="S464">
        <v>5</v>
      </c>
      <c r="T464">
        <v>4</v>
      </c>
      <c r="U464">
        <v>2</v>
      </c>
      <c r="V464">
        <v>9</v>
      </c>
      <c r="W464">
        <v>13</v>
      </c>
      <c r="X464">
        <v>5</v>
      </c>
      <c r="Y464">
        <v>174</v>
      </c>
      <c r="Z464">
        <v>106</v>
      </c>
      <c r="AA464">
        <v>205</v>
      </c>
      <c r="AB464">
        <v>14</v>
      </c>
      <c r="AC464">
        <v>6</v>
      </c>
      <c r="AD464">
        <v>5</v>
      </c>
      <c r="AE464">
        <v>2</v>
      </c>
      <c r="AF464">
        <v>3.5</v>
      </c>
      <c r="AG464">
        <v>59.5</v>
      </c>
      <c r="AH464">
        <v>8.3000000000000007</v>
      </c>
      <c r="AI464">
        <v>868</v>
      </c>
      <c r="AJ464">
        <v>1493</v>
      </c>
      <c r="AK464">
        <v>2361</v>
      </c>
      <c r="AL464" s="1">
        <v>0.28100000000000003</v>
      </c>
      <c r="AM464" s="1">
        <v>0.66299999999999903</v>
      </c>
      <c r="AN464" s="2">
        <v>0.47599999999999998</v>
      </c>
      <c r="AO464" s="1">
        <v>0.622</v>
      </c>
      <c r="AP464" s="1">
        <v>0.90599999999999903</v>
      </c>
      <c r="AQ464" s="2">
        <v>0.82399999999999995</v>
      </c>
      <c r="AR464" s="2">
        <v>0.50900000000000001</v>
      </c>
      <c r="AS464" s="1">
        <f>(1-AR464)*AL464*(1-AO464)</f>
        <v>5.2153038000000006E-2</v>
      </c>
      <c r="AT464" s="1">
        <f>(1-AR464)*AL464*AO464</f>
        <v>8.5817962000000012E-2</v>
      </c>
      <c r="AU464" s="1">
        <f>(1-AR464)*(1-AL464)</f>
        <v>0.35302899999999998</v>
      </c>
      <c r="AV464" s="1">
        <f>AR464*AM464*(1-AP464)</f>
        <v>3.1721898000000283E-2</v>
      </c>
      <c r="AW464" s="1">
        <f>AR464*AM464*AP464</f>
        <v>0.30574510199999921</v>
      </c>
      <c r="AX464" s="1">
        <f>AR464*(1-AM464)</f>
        <v>0.17153300000000049</v>
      </c>
      <c r="AY464" s="3">
        <f>$AK464*AS464</f>
        <v>123.13332271800002</v>
      </c>
      <c r="AZ464" s="3">
        <f>$AK464*AT464</f>
        <v>202.61620828200003</v>
      </c>
      <c r="BA464" s="3">
        <f>$AK464*AU464</f>
        <v>833.50146899999993</v>
      </c>
      <c r="BB464" s="3">
        <f>$AK464*AV464</f>
        <v>74.895401178000668</v>
      </c>
      <c r="BC464" s="3">
        <f>$AK464*AW464</f>
        <v>721.86418582199815</v>
      </c>
      <c r="BD464" s="3">
        <f>$AK464*AX464</f>
        <v>404.98941300000115</v>
      </c>
    </row>
    <row r="465" spans="1:56">
      <c r="A465">
        <v>2012</v>
      </c>
      <c r="B465">
        <v>1286</v>
      </c>
      <c r="C465" t="s">
        <v>239</v>
      </c>
      <c r="D465" t="s">
        <v>7</v>
      </c>
      <c r="E465">
        <v>35</v>
      </c>
      <c r="F465">
        <v>156</v>
      </c>
      <c r="G465">
        <v>611</v>
      </c>
      <c r="H465">
        <v>651</v>
      </c>
      <c r="I465">
        <v>169</v>
      </c>
      <c r="J465">
        <v>131</v>
      </c>
      <c r="K465">
        <v>27</v>
      </c>
      <c r="L465">
        <v>3</v>
      </c>
      <c r="M465">
        <v>8</v>
      </c>
      <c r="N465">
        <v>79</v>
      </c>
      <c r="O465">
        <v>67</v>
      </c>
      <c r="P465">
        <v>33</v>
      </c>
      <c r="Q465">
        <v>3</v>
      </c>
      <c r="R465">
        <v>70</v>
      </c>
      <c r="S465">
        <v>1</v>
      </c>
      <c r="T465">
        <v>6</v>
      </c>
      <c r="U465">
        <v>0</v>
      </c>
      <c r="V465">
        <v>26</v>
      </c>
      <c r="W465">
        <v>2</v>
      </c>
      <c r="X465">
        <v>2</v>
      </c>
      <c r="Y465">
        <v>291</v>
      </c>
      <c r="Z465">
        <v>125</v>
      </c>
      <c r="AA465">
        <v>131</v>
      </c>
      <c r="AB465">
        <v>4</v>
      </c>
      <c r="AC465">
        <v>22</v>
      </c>
      <c r="AD465">
        <v>0</v>
      </c>
      <c r="AE465">
        <v>0</v>
      </c>
      <c r="AF465">
        <v>3.2</v>
      </c>
      <c r="AG465">
        <v>61.9</v>
      </c>
      <c r="AH465">
        <v>7.1</v>
      </c>
      <c r="AI465">
        <v>749</v>
      </c>
      <c r="AJ465">
        <v>1491</v>
      </c>
      <c r="AK465">
        <v>2240</v>
      </c>
      <c r="AL465" s="1">
        <v>0.32899999999999902</v>
      </c>
      <c r="AM465" s="1">
        <v>0.67700000000000005</v>
      </c>
      <c r="AN465" s="2">
        <v>0.51500000000000001</v>
      </c>
      <c r="AO465" s="1">
        <v>0.75700000000000001</v>
      </c>
      <c r="AP465" s="1">
        <v>0.90200000000000002</v>
      </c>
      <c r="AQ465" s="2">
        <v>0.85899999999999999</v>
      </c>
      <c r="AR465" s="2">
        <v>0.53299999999999903</v>
      </c>
      <c r="AS465" s="1">
        <f>(1-AR465)*AL465*(1-AO465)</f>
        <v>3.7335248999999966E-2</v>
      </c>
      <c r="AT465" s="1">
        <f>(1-AR465)*AL465*AO465</f>
        <v>0.1163077509999999</v>
      </c>
      <c r="AU465" s="1">
        <f>(1-AR465)*(1-AL465)</f>
        <v>0.31335700000000111</v>
      </c>
      <c r="AV465" s="1">
        <f>AR465*AM465*(1-AP465)</f>
        <v>3.536241799999993E-2</v>
      </c>
      <c r="AW465" s="1">
        <f>AR465*AM465*AP465</f>
        <v>0.32547858199999941</v>
      </c>
      <c r="AX465" s="1">
        <f>AR465*(1-AM465)</f>
        <v>0.17215899999999967</v>
      </c>
      <c r="AY465" s="3">
        <f>$AK465*AS465</f>
        <v>83.63095775999993</v>
      </c>
      <c r="AZ465" s="3">
        <f>$AK465*AT465</f>
        <v>260.52936223999978</v>
      </c>
      <c r="BA465" s="3">
        <f>$AK465*AU465</f>
        <v>701.91968000000247</v>
      </c>
      <c r="BB465" s="3">
        <f>$AK465*AV465</f>
        <v>79.211816319999841</v>
      </c>
      <c r="BC465" s="3">
        <f>$AK465*AW465</f>
        <v>729.07202367999867</v>
      </c>
      <c r="BD465" s="3">
        <f>$AK465*AX465</f>
        <v>385.63615999999928</v>
      </c>
    </row>
    <row r="466" spans="1:56">
      <c r="A466">
        <v>2012</v>
      </c>
      <c r="B466">
        <v>319</v>
      </c>
      <c r="C466" t="s">
        <v>50</v>
      </c>
      <c r="D466" t="s">
        <v>15</v>
      </c>
      <c r="E466">
        <v>32</v>
      </c>
      <c r="F466">
        <v>151</v>
      </c>
      <c r="G466">
        <v>539</v>
      </c>
      <c r="H466">
        <v>649</v>
      </c>
      <c r="I466">
        <v>110</v>
      </c>
      <c r="J466">
        <v>50</v>
      </c>
      <c r="K466">
        <v>19</v>
      </c>
      <c r="L466">
        <v>0</v>
      </c>
      <c r="M466">
        <v>41</v>
      </c>
      <c r="N466">
        <v>87</v>
      </c>
      <c r="O466">
        <v>96</v>
      </c>
      <c r="P466">
        <v>105</v>
      </c>
      <c r="Q466">
        <v>3</v>
      </c>
      <c r="R466">
        <v>222</v>
      </c>
      <c r="S466">
        <v>1</v>
      </c>
      <c r="T466">
        <v>4</v>
      </c>
      <c r="U466">
        <v>0</v>
      </c>
      <c r="V466">
        <v>8</v>
      </c>
      <c r="W466">
        <v>2</v>
      </c>
      <c r="X466">
        <v>1</v>
      </c>
      <c r="Y466">
        <v>109</v>
      </c>
      <c r="Z466">
        <v>72</v>
      </c>
      <c r="AA466">
        <v>140</v>
      </c>
      <c r="AB466">
        <v>12</v>
      </c>
      <c r="AC466">
        <v>5</v>
      </c>
      <c r="AD466">
        <v>0</v>
      </c>
      <c r="AE466">
        <v>0</v>
      </c>
      <c r="AF466">
        <v>2</v>
      </c>
      <c r="AG466">
        <v>54.2</v>
      </c>
      <c r="AH466">
        <v>12.1</v>
      </c>
      <c r="AI466">
        <v>1229</v>
      </c>
      <c r="AJ466">
        <v>1647</v>
      </c>
      <c r="AK466">
        <v>2876</v>
      </c>
      <c r="AL466" s="1">
        <v>0.22899999999999901</v>
      </c>
      <c r="AM466" s="1">
        <v>0.62</v>
      </c>
      <c r="AN466" s="2">
        <v>0.40699999999999997</v>
      </c>
      <c r="AO466" s="1">
        <v>0.46399999999999902</v>
      </c>
      <c r="AP466" s="1">
        <v>0.80099999999999905</v>
      </c>
      <c r="AQ466" s="2">
        <v>0.69799999999999995</v>
      </c>
      <c r="AR466" s="2">
        <v>0.45600000000000002</v>
      </c>
      <c r="AS466" s="1">
        <f>(1-AR466)*AL466*(1-AO466)</f>
        <v>6.6772735999999833E-2</v>
      </c>
      <c r="AT466" s="1">
        <f>(1-AR466)*AL466*AO466</f>
        <v>5.7803263999999632E-2</v>
      </c>
      <c r="AU466" s="1">
        <f>(1-AR466)*(1-AL466)</f>
        <v>0.41942400000000057</v>
      </c>
      <c r="AV466" s="1">
        <f>AR466*AM466*(1-AP466)</f>
        <v>5.6261280000000274E-2</v>
      </c>
      <c r="AW466" s="1">
        <f>AR466*AM466*AP466</f>
        <v>0.22645871999999975</v>
      </c>
      <c r="AX466" s="1">
        <f>AR466*(1-AM466)</f>
        <v>0.17328000000000002</v>
      </c>
      <c r="AY466" s="3">
        <f>$AK466*AS466</f>
        <v>192.03838873599952</v>
      </c>
      <c r="AZ466" s="3">
        <f>$AK466*AT466</f>
        <v>166.24218726399894</v>
      </c>
      <c r="BA466" s="3">
        <f>$AK466*AU466</f>
        <v>1206.2634240000016</v>
      </c>
      <c r="BB466" s="3">
        <f>$AK466*AV466</f>
        <v>161.8074412800008</v>
      </c>
      <c r="BC466" s="3">
        <f>$AK466*AW466</f>
        <v>651.29527871999926</v>
      </c>
      <c r="BD466" s="3">
        <f>$AK466*AX466</f>
        <v>498.35328000000004</v>
      </c>
    </row>
    <row r="467" spans="1:56">
      <c r="A467">
        <v>2012</v>
      </c>
      <c r="B467">
        <v>6310</v>
      </c>
      <c r="C467" t="s">
        <v>541</v>
      </c>
      <c r="D467" t="s">
        <v>23</v>
      </c>
      <c r="E467">
        <v>25</v>
      </c>
      <c r="F467">
        <v>155</v>
      </c>
      <c r="G467">
        <v>605</v>
      </c>
      <c r="H467">
        <v>648</v>
      </c>
      <c r="I467">
        <v>177</v>
      </c>
      <c r="J467">
        <v>135</v>
      </c>
      <c r="K467">
        <v>30</v>
      </c>
      <c r="L467">
        <v>7</v>
      </c>
      <c r="M467">
        <v>5</v>
      </c>
      <c r="N467">
        <v>68</v>
      </c>
      <c r="O467">
        <v>52</v>
      </c>
      <c r="P467">
        <v>27</v>
      </c>
      <c r="Q467">
        <v>2</v>
      </c>
      <c r="R467">
        <v>100</v>
      </c>
      <c r="S467">
        <v>8</v>
      </c>
      <c r="T467">
        <v>0</v>
      </c>
      <c r="U467">
        <v>8</v>
      </c>
      <c r="V467">
        <v>14</v>
      </c>
      <c r="W467">
        <v>35</v>
      </c>
      <c r="X467">
        <v>5</v>
      </c>
      <c r="Y467">
        <v>259</v>
      </c>
      <c r="Z467">
        <v>112</v>
      </c>
      <c r="AA467">
        <v>115</v>
      </c>
      <c r="AB467">
        <v>11</v>
      </c>
      <c r="AC467">
        <v>24</v>
      </c>
      <c r="AD467">
        <v>27</v>
      </c>
      <c r="AE467">
        <v>11</v>
      </c>
      <c r="AF467">
        <v>6.9</v>
      </c>
      <c r="AG467">
        <v>61.3</v>
      </c>
      <c r="AH467">
        <v>8.5</v>
      </c>
      <c r="AI467">
        <v>801</v>
      </c>
      <c r="AJ467">
        <v>1622</v>
      </c>
      <c r="AK467">
        <v>2423</v>
      </c>
      <c r="AL467" s="1">
        <v>0.313</v>
      </c>
      <c r="AM467" s="1">
        <v>0.624</v>
      </c>
      <c r="AN467" s="2">
        <v>0.47799999999999998</v>
      </c>
      <c r="AO467" s="1">
        <v>0.67500000000000004</v>
      </c>
      <c r="AP467" s="1">
        <v>0.878</v>
      </c>
      <c r="AQ467" s="2">
        <v>0.81599999999999995</v>
      </c>
      <c r="AR467" s="2">
        <v>0.53</v>
      </c>
      <c r="AS467" s="1">
        <f>(1-AR467)*AL467*(1-AO467)</f>
        <v>4.7810749999999992E-2</v>
      </c>
      <c r="AT467" s="1">
        <f>(1-AR467)*AL467*AO467</f>
        <v>9.9299250000000006E-2</v>
      </c>
      <c r="AU467" s="1">
        <f>(1-AR467)*(1-AL467)</f>
        <v>0.32289000000000001</v>
      </c>
      <c r="AV467" s="1">
        <f>AR467*AM467*(1-AP467)</f>
        <v>4.0347840000000003E-2</v>
      </c>
      <c r="AW467" s="1">
        <f>AR467*AM467*AP467</f>
        <v>0.29037215999999999</v>
      </c>
      <c r="AX467" s="1">
        <f>AR467*(1-AM467)</f>
        <v>0.19928000000000001</v>
      </c>
      <c r="AY467" s="3">
        <f>$AK467*AS467</f>
        <v>115.84544724999998</v>
      </c>
      <c r="AZ467" s="3">
        <f>$AK467*AT467</f>
        <v>240.60208275000002</v>
      </c>
      <c r="BA467" s="3">
        <f>$AK467*AU467</f>
        <v>782.36247000000003</v>
      </c>
      <c r="BB467" s="3">
        <f>$AK467*AV467</f>
        <v>97.762816320000013</v>
      </c>
      <c r="BC467" s="3">
        <f>$AK467*AW467</f>
        <v>703.57174367999994</v>
      </c>
      <c r="BD467" s="3">
        <f>$AK467*AX467</f>
        <v>482.85544000000004</v>
      </c>
    </row>
    <row r="468" spans="1:56">
      <c r="A468">
        <v>2012</v>
      </c>
      <c r="B468">
        <v>1904</v>
      </c>
      <c r="C468" t="s">
        <v>136</v>
      </c>
      <c r="D468" t="s">
        <v>61</v>
      </c>
      <c r="E468">
        <v>32</v>
      </c>
      <c r="F468">
        <v>154</v>
      </c>
      <c r="G468">
        <v>571</v>
      </c>
      <c r="H468">
        <v>647</v>
      </c>
      <c r="I468">
        <v>155</v>
      </c>
      <c r="J468">
        <v>86</v>
      </c>
      <c r="K468">
        <v>35</v>
      </c>
      <c r="L468">
        <v>1</v>
      </c>
      <c r="M468">
        <v>33</v>
      </c>
      <c r="N468">
        <v>76</v>
      </c>
      <c r="O468">
        <v>100</v>
      </c>
      <c r="P468">
        <v>67</v>
      </c>
      <c r="Q468">
        <v>7</v>
      </c>
      <c r="R468">
        <v>138</v>
      </c>
      <c r="S468">
        <v>0</v>
      </c>
      <c r="T468">
        <v>9</v>
      </c>
      <c r="U468">
        <v>0</v>
      </c>
      <c r="V468">
        <v>10</v>
      </c>
      <c r="W468">
        <v>1</v>
      </c>
      <c r="X468">
        <v>1</v>
      </c>
      <c r="Y468">
        <v>148</v>
      </c>
      <c r="Z468">
        <v>98</v>
      </c>
      <c r="AA468">
        <v>194</v>
      </c>
      <c r="AB468">
        <v>22</v>
      </c>
      <c r="AC468">
        <v>4</v>
      </c>
      <c r="AD468">
        <v>2</v>
      </c>
      <c r="AE468">
        <v>1</v>
      </c>
      <c r="AF468">
        <v>1.9</v>
      </c>
      <c r="AG468">
        <v>58.3</v>
      </c>
      <c r="AH468">
        <v>9.6</v>
      </c>
      <c r="AI468">
        <v>1070</v>
      </c>
      <c r="AJ468">
        <v>1546</v>
      </c>
      <c r="AK468">
        <v>2616</v>
      </c>
      <c r="AL468" s="1">
        <v>0.26500000000000001</v>
      </c>
      <c r="AM468" s="1">
        <v>0.64200000000000002</v>
      </c>
      <c r="AN468" s="2">
        <v>0.43</v>
      </c>
      <c r="AO468" s="1">
        <v>0.58099999999999996</v>
      </c>
      <c r="AP468" s="1">
        <v>0.872</v>
      </c>
      <c r="AQ468" s="2">
        <v>0.77200000000000002</v>
      </c>
      <c r="AR468" s="2">
        <v>0.437999999999999</v>
      </c>
      <c r="AS468" s="1">
        <f>(1-AR468)*AL468*(1-AO468)</f>
        <v>6.240167000000011E-2</v>
      </c>
      <c r="AT468" s="1">
        <f>(1-AR468)*AL468*AO468</f>
        <v>8.6528330000000139E-2</v>
      </c>
      <c r="AU468" s="1">
        <f>(1-AR468)*(1-AL468)</f>
        <v>0.41307000000000066</v>
      </c>
      <c r="AV468" s="1">
        <f>AR468*AM468*(1-AP468)</f>
        <v>3.5993087999999923E-2</v>
      </c>
      <c r="AW468" s="1">
        <f>AR468*AM468*AP468</f>
        <v>0.24520291199999947</v>
      </c>
      <c r="AX468" s="1">
        <f>AR468*(1-AM468)</f>
        <v>0.15680399999999964</v>
      </c>
      <c r="AY468" s="3">
        <f>$AK468*AS468</f>
        <v>163.2427687200003</v>
      </c>
      <c r="AZ468" s="3">
        <f>$AK468*AT468</f>
        <v>226.35811128000037</v>
      </c>
      <c r="BA468" s="3">
        <f>$AK468*AU468</f>
        <v>1080.5911200000016</v>
      </c>
      <c r="BB468" s="3">
        <f>$AK468*AV468</f>
        <v>94.157918207999799</v>
      </c>
      <c r="BC468" s="3">
        <f>$AK468*AW468</f>
        <v>641.45081779199859</v>
      </c>
      <c r="BD468" s="3">
        <f>$AK468*AX468</f>
        <v>410.19926399999906</v>
      </c>
    </row>
    <row r="469" spans="1:56">
      <c r="A469">
        <v>2012</v>
      </c>
      <c r="B469">
        <v>2151</v>
      </c>
      <c r="C469" t="s">
        <v>146</v>
      </c>
      <c r="D469" t="s">
        <v>133</v>
      </c>
      <c r="E469">
        <v>29</v>
      </c>
      <c r="F469">
        <v>151</v>
      </c>
      <c r="G469">
        <v>542</v>
      </c>
      <c r="H469">
        <v>644</v>
      </c>
      <c r="I469">
        <v>152</v>
      </c>
      <c r="J469">
        <v>86</v>
      </c>
      <c r="K469">
        <v>24</v>
      </c>
      <c r="L469">
        <v>0</v>
      </c>
      <c r="M469">
        <v>42</v>
      </c>
      <c r="N469">
        <v>93</v>
      </c>
      <c r="O469">
        <v>110</v>
      </c>
      <c r="P469">
        <v>84</v>
      </c>
      <c r="Q469">
        <v>12</v>
      </c>
      <c r="R469">
        <v>94</v>
      </c>
      <c r="S469">
        <v>11</v>
      </c>
      <c r="T469">
        <v>7</v>
      </c>
      <c r="U469">
        <v>0</v>
      </c>
      <c r="V469">
        <v>6</v>
      </c>
      <c r="W469">
        <v>13</v>
      </c>
      <c r="X469">
        <v>3</v>
      </c>
      <c r="Y469">
        <v>150</v>
      </c>
      <c r="Z469">
        <v>80</v>
      </c>
      <c r="AA469">
        <v>225</v>
      </c>
      <c r="AB469">
        <v>27</v>
      </c>
      <c r="AC469">
        <v>20</v>
      </c>
      <c r="AD469">
        <v>0</v>
      </c>
      <c r="AE469">
        <v>0</v>
      </c>
      <c r="AF469">
        <v>3.6</v>
      </c>
      <c r="AG469">
        <v>55.4</v>
      </c>
      <c r="AH469">
        <v>7.2</v>
      </c>
      <c r="AI469">
        <v>1112</v>
      </c>
      <c r="AJ469">
        <v>1585</v>
      </c>
      <c r="AK469">
        <v>2697</v>
      </c>
      <c r="AL469" s="1">
        <v>0.218</v>
      </c>
      <c r="AM469" s="1">
        <v>0.59799999999999998</v>
      </c>
      <c r="AN469" s="2">
        <v>0.41</v>
      </c>
      <c r="AO469" s="1">
        <v>0.68400000000000005</v>
      </c>
      <c r="AP469" s="1">
        <v>0.87</v>
      </c>
      <c r="AQ469" s="2">
        <v>0.82099999999999995</v>
      </c>
      <c r="AR469" s="2">
        <v>0.50600000000000001</v>
      </c>
      <c r="AS469" s="1">
        <f>(1-AR469)*AL469*(1-AO469)</f>
        <v>3.4030671999999991E-2</v>
      </c>
      <c r="AT469" s="1">
        <f>(1-AR469)*AL469*AO469</f>
        <v>7.3661327999999998E-2</v>
      </c>
      <c r="AU469" s="1">
        <f>(1-AR469)*(1-AL469)</f>
        <v>0.38630799999999998</v>
      </c>
      <c r="AV469" s="1">
        <f>AR469*AM469*(1-AP469)</f>
        <v>3.933644E-2</v>
      </c>
      <c r="AW469" s="1">
        <f>AR469*AM469*AP469</f>
        <v>0.26325156</v>
      </c>
      <c r="AX469" s="1">
        <f>AR469*(1-AM469)</f>
        <v>0.20341200000000001</v>
      </c>
      <c r="AY469" s="3">
        <f>$AK469*AS469</f>
        <v>91.780722383999972</v>
      </c>
      <c r="AZ469" s="3">
        <f>$AK469*AT469</f>
        <v>198.664601616</v>
      </c>
      <c r="BA469" s="3">
        <f>$AK469*AU469</f>
        <v>1041.872676</v>
      </c>
      <c r="BB469" s="3">
        <f>$AK469*AV469</f>
        <v>106.09037868</v>
      </c>
      <c r="BC469" s="3">
        <f>$AK469*AW469</f>
        <v>709.98945732000004</v>
      </c>
      <c r="BD469" s="3">
        <f>$AK469*AX469</f>
        <v>548.60216400000002</v>
      </c>
    </row>
    <row r="470" spans="1:56">
      <c r="A470">
        <v>2012</v>
      </c>
      <c r="B470">
        <v>2434</v>
      </c>
      <c r="C470" t="s">
        <v>6</v>
      </c>
      <c r="D470" t="s">
        <v>7</v>
      </c>
      <c r="E470">
        <v>32</v>
      </c>
      <c r="F470">
        <v>159</v>
      </c>
      <c r="G470">
        <v>585</v>
      </c>
      <c r="H470">
        <v>642</v>
      </c>
      <c r="I470">
        <v>152</v>
      </c>
      <c r="J470">
        <v>83</v>
      </c>
      <c r="K470">
        <v>45</v>
      </c>
      <c r="L470">
        <v>0</v>
      </c>
      <c r="M470">
        <v>24</v>
      </c>
      <c r="N470">
        <v>86</v>
      </c>
      <c r="O470">
        <v>90</v>
      </c>
      <c r="P470">
        <v>48</v>
      </c>
      <c r="Q470">
        <v>2</v>
      </c>
      <c r="R470">
        <v>140</v>
      </c>
      <c r="S470">
        <v>5</v>
      </c>
      <c r="T470">
        <v>4</v>
      </c>
      <c r="U470">
        <v>0</v>
      </c>
      <c r="V470">
        <v>7</v>
      </c>
      <c r="W470">
        <v>8</v>
      </c>
      <c r="X470">
        <v>4</v>
      </c>
      <c r="Y470">
        <v>183</v>
      </c>
      <c r="Z470">
        <v>83</v>
      </c>
      <c r="AA470">
        <v>183</v>
      </c>
      <c r="AB470">
        <v>13</v>
      </c>
      <c r="AC470">
        <v>20</v>
      </c>
      <c r="AD470">
        <v>0</v>
      </c>
      <c r="AE470">
        <v>0</v>
      </c>
      <c r="AF470">
        <v>3.5</v>
      </c>
      <c r="AG470">
        <v>56.7</v>
      </c>
      <c r="AH470">
        <v>12.2</v>
      </c>
      <c r="AI470">
        <v>923</v>
      </c>
      <c r="AJ470">
        <v>1544</v>
      </c>
      <c r="AK470">
        <v>2467</v>
      </c>
      <c r="AL470" s="1">
        <v>0.26600000000000001</v>
      </c>
      <c r="AM470" s="1">
        <v>0.67799999999999905</v>
      </c>
      <c r="AN470" s="2">
        <v>0.47599999999999998</v>
      </c>
      <c r="AO470" s="1">
        <v>0.55100000000000005</v>
      </c>
      <c r="AP470" s="1">
        <v>0.81</v>
      </c>
      <c r="AQ470" s="2">
        <v>0.73899999999999999</v>
      </c>
      <c r="AR470" s="2">
        <v>0.51</v>
      </c>
      <c r="AS470" s="1">
        <f>(1-AR470)*AL470*(1-AO470)</f>
        <v>5.8522659999999997E-2</v>
      </c>
      <c r="AT470" s="1">
        <f>(1-AR470)*AL470*AO470</f>
        <v>7.1817340000000007E-2</v>
      </c>
      <c r="AU470" s="1">
        <f>(1-AR470)*(1-AL470)</f>
        <v>0.35965999999999998</v>
      </c>
      <c r="AV470" s="1">
        <f>AR470*AM470*(1-AP470)</f>
        <v>6.5698199999999887E-2</v>
      </c>
      <c r="AW470" s="1">
        <f>AR470*AM470*AP470</f>
        <v>0.28008179999999966</v>
      </c>
      <c r="AX470" s="1">
        <f>AR470*(1-AM470)</f>
        <v>0.16422000000000048</v>
      </c>
      <c r="AY470" s="3">
        <f>$AK470*AS470</f>
        <v>144.37540221999998</v>
      </c>
      <c r="AZ470" s="3">
        <f>$AK470*AT470</f>
        <v>177.17337778000001</v>
      </c>
      <c r="BA470" s="3">
        <f>$AK470*AU470</f>
        <v>887.28121999999996</v>
      </c>
      <c r="BB470" s="3">
        <f>$AK470*AV470</f>
        <v>162.07745939999973</v>
      </c>
      <c r="BC470" s="3">
        <f>$AK470*AW470</f>
        <v>690.96180059999915</v>
      </c>
      <c r="BD470" s="3">
        <f>$AK470*AX470</f>
        <v>405.1307400000012</v>
      </c>
    </row>
    <row r="471" spans="1:56">
      <c r="A471">
        <v>2012</v>
      </c>
      <c r="B471">
        <v>1857</v>
      </c>
      <c r="C471" t="s">
        <v>62</v>
      </c>
      <c r="D471" t="s">
        <v>63</v>
      </c>
      <c r="E471">
        <v>29</v>
      </c>
      <c r="F471">
        <v>147</v>
      </c>
      <c r="G471">
        <v>545</v>
      </c>
      <c r="H471">
        <v>641</v>
      </c>
      <c r="I471">
        <v>174</v>
      </c>
      <c r="J471">
        <v>129</v>
      </c>
      <c r="K471">
        <v>31</v>
      </c>
      <c r="L471">
        <v>4</v>
      </c>
      <c r="M471">
        <v>10</v>
      </c>
      <c r="N471">
        <v>81</v>
      </c>
      <c r="O471">
        <v>85</v>
      </c>
      <c r="P471">
        <v>90</v>
      </c>
      <c r="Q471">
        <v>10</v>
      </c>
      <c r="R471">
        <v>88</v>
      </c>
      <c r="S471">
        <v>2</v>
      </c>
      <c r="T471">
        <v>3</v>
      </c>
      <c r="U471">
        <v>1</v>
      </c>
      <c r="V471">
        <v>23</v>
      </c>
      <c r="W471">
        <v>8</v>
      </c>
      <c r="X471">
        <v>4</v>
      </c>
      <c r="Y471">
        <v>242</v>
      </c>
      <c r="Z471">
        <v>115</v>
      </c>
      <c r="AA471">
        <v>103</v>
      </c>
      <c r="AB471">
        <v>1</v>
      </c>
      <c r="AC471">
        <v>8</v>
      </c>
      <c r="AD471">
        <v>1</v>
      </c>
      <c r="AE471">
        <v>0</v>
      </c>
      <c r="AF471">
        <v>4.0999999999999996</v>
      </c>
      <c r="AG471">
        <v>53.2</v>
      </c>
      <c r="AH471">
        <v>4.0999999999999996</v>
      </c>
      <c r="AI471">
        <v>1147</v>
      </c>
      <c r="AJ471">
        <v>1620</v>
      </c>
      <c r="AK471">
        <v>2767</v>
      </c>
      <c r="AL471" s="1">
        <v>0.222</v>
      </c>
      <c r="AM471" s="1">
        <v>0.48799999999999999</v>
      </c>
      <c r="AN471" s="2">
        <v>0.35199999999999998</v>
      </c>
      <c r="AO471" s="1">
        <v>0.79700000000000004</v>
      </c>
      <c r="AP471" s="1">
        <v>0.91900000000000004</v>
      </c>
      <c r="AQ471" s="2">
        <v>0.879</v>
      </c>
      <c r="AR471" s="2">
        <v>0.48799999999999999</v>
      </c>
      <c r="AS471" s="1">
        <f>(1-AR471)*AL471*(1-AO471)</f>
        <v>2.3073791999999996E-2</v>
      </c>
      <c r="AT471" s="1">
        <f>(1-AR471)*AL471*AO471</f>
        <v>9.0590208000000005E-2</v>
      </c>
      <c r="AU471" s="1">
        <f>(1-AR471)*(1-AL471)</f>
        <v>0.39833600000000002</v>
      </c>
      <c r="AV471" s="1">
        <f>AR471*AM471*(1-AP471)</f>
        <v>1.9289663999999991E-2</v>
      </c>
      <c r="AW471" s="1">
        <f>AR471*AM471*AP471</f>
        <v>0.21885433600000001</v>
      </c>
      <c r="AX471" s="1">
        <f>AR471*(1-AM471)</f>
        <v>0.24985599999999999</v>
      </c>
      <c r="AY471" s="3">
        <f>$AK471*AS471</f>
        <v>63.84518246399999</v>
      </c>
      <c r="AZ471" s="3">
        <f>$AK471*AT471</f>
        <v>250.66310553600002</v>
      </c>
      <c r="BA471" s="3">
        <f>$AK471*AU471</f>
        <v>1102.195712</v>
      </c>
      <c r="BB471" s="3">
        <f>$AK471*AV471</f>
        <v>53.374500287999979</v>
      </c>
      <c r="BC471" s="3">
        <f>$AK471*AW471</f>
        <v>605.56994771200004</v>
      </c>
      <c r="BD471" s="3">
        <f>$AK471*AX471</f>
        <v>691.35155199999997</v>
      </c>
    </row>
    <row r="472" spans="1:56">
      <c r="A472">
        <v>2012</v>
      </c>
      <c r="B472">
        <v>4220</v>
      </c>
      <c r="C472" t="s">
        <v>203</v>
      </c>
      <c r="D472" t="s">
        <v>61</v>
      </c>
      <c r="E472">
        <v>27</v>
      </c>
      <c r="F472">
        <v>145</v>
      </c>
      <c r="G472">
        <v>578</v>
      </c>
      <c r="H472">
        <v>641</v>
      </c>
      <c r="I472">
        <v>163</v>
      </c>
      <c r="J472">
        <v>101</v>
      </c>
      <c r="K472">
        <v>36</v>
      </c>
      <c r="L472">
        <v>1</v>
      </c>
      <c r="M472">
        <v>25</v>
      </c>
      <c r="N472">
        <v>93</v>
      </c>
      <c r="O472">
        <v>95</v>
      </c>
      <c r="P472">
        <v>57</v>
      </c>
      <c r="Q472">
        <v>8</v>
      </c>
      <c r="R472">
        <v>116</v>
      </c>
      <c r="S472">
        <v>2</v>
      </c>
      <c r="T472">
        <v>4</v>
      </c>
      <c r="U472">
        <v>0</v>
      </c>
      <c r="V472">
        <v>20</v>
      </c>
      <c r="W472">
        <v>5</v>
      </c>
      <c r="X472">
        <v>2</v>
      </c>
      <c r="Y472">
        <v>224</v>
      </c>
      <c r="Z472">
        <v>86</v>
      </c>
      <c r="AA472">
        <v>156</v>
      </c>
      <c r="AB472">
        <v>15</v>
      </c>
      <c r="AC472">
        <v>18</v>
      </c>
      <c r="AD472">
        <v>0</v>
      </c>
      <c r="AE472">
        <v>0</v>
      </c>
      <c r="AF472">
        <v>3.4</v>
      </c>
      <c r="AG472">
        <v>56.6</v>
      </c>
      <c r="AH472">
        <v>8.5</v>
      </c>
      <c r="AI472">
        <v>951</v>
      </c>
      <c r="AJ472">
        <v>1593</v>
      </c>
      <c r="AK472">
        <v>2544</v>
      </c>
      <c r="AL472" s="1">
        <v>0.315</v>
      </c>
      <c r="AM472" s="1">
        <v>0.53600000000000003</v>
      </c>
      <c r="AN472" s="2">
        <v>0.41499999999999998</v>
      </c>
      <c r="AO472" s="1">
        <v>0.67700000000000005</v>
      </c>
      <c r="AP472" s="1">
        <v>0.86599999999999999</v>
      </c>
      <c r="AQ472" s="2">
        <v>0.78700000000000003</v>
      </c>
      <c r="AR472" s="2">
        <v>0.45299999999999901</v>
      </c>
      <c r="AS472" s="1">
        <f>(1-AR472)*AL472*(1-AO472)</f>
        <v>5.5654515000000092E-2</v>
      </c>
      <c r="AT472" s="1">
        <f>(1-AR472)*AL472*AO472</f>
        <v>0.11665048500000022</v>
      </c>
      <c r="AU472" s="1">
        <f>(1-AR472)*(1-AL472)</f>
        <v>0.37469500000000072</v>
      </c>
      <c r="AV472" s="1">
        <f>AR472*AM472*(1-AP472)</f>
        <v>3.2536271999999936E-2</v>
      </c>
      <c r="AW472" s="1">
        <f>AR472*AM472*AP472</f>
        <v>0.21027172799999957</v>
      </c>
      <c r="AX472" s="1">
        <f>AR472*(1-AM472)</f>
        <v>0.21019199999999952</v>
      </c>
      <c r="AY472" s="3">
        <f>$AK472*AS472</f>
        <v>141.58508616000023</v>
      </c>
      <c r="AZ472" s="3">
        <f>$AK472*AT472</f>
        <v>296.75883384000053</v>
      </c>
      <c r="BA472" s="3">
        <f>$AK472*AU472</f>
        <v>953.22408000000189</v>
      </c>
      <c r="BB472" s="3">
        <f>$AK472*AV472</f>
        <v>82.772275967999832</v>
      </c>
      <c r="BC472" s="3">
        <f>$AK472*AW472</f>
        <v>534.93127603199889</v>
      </c>
      <c r="BD472" s="3">
        <f>$AK472*AX472</f>
        <v>534.72844799999882</v>
      </c>
    </row>
    <row r="473" spans="1:56">
      <c r="A473">
        <v>2012</v>
      </c>
      <c r="B473">
        <v>2090</v>
      </c>
      <c r="C473" t="s">
        <v>166</v>
      </c>
      <c r="D473" t="s">
        <v>15</v>
      </c>
      <c r="E473">
        <v>31</v>
      </c>
      <c r="F473">
        <v>157</v>
      </c>
      <c r="G473">
        <v>605</v>
      </c>
      <c r="H473">
        <v>640</v>
      </c>
      <c r="I473">
        <v>184</v>
      </c>
      <c r="J473">
        <v>114</v>
      </c>
      <c r="K473">
        <v>37</v>
      </c>
      <c r="L473">
        <v>8</v>
      </c>
      <c r="M473">
        <v>25</v>
      </c>
      <c r="N473">
        <v>93</v>
      </c>
      <c r="O473">
        <v>91</v>
      </c>
      <c r="P473">
        <v>26</v>
      </c>
      <c r="Q473">
        <v>3</v>
      </c>
      <c r="R473">
        <v>92</v>
      </c>
      <c r="S473">
        <v>4</v>
      </c>
      <c r="T473">
        <v>5</v>
      </c>
      <c r="U473">
        <v>0</v>
      </c>
      <c r="V473">
        <v>18</v>
      </c>
      <c r="W473">
        <v>23</v>
      </c>
      <c r="X473">
        <v>6</v>
      </c>
      <c r="Y473">
        <v>207</v>
      </c>
      <c r="Z473">
        <v>113</v>
      </c>
      <c r="AA473">
        <v>198</v>
      </c>
      <c r="AB473">
        <v>22</v>
      </c>
      <c r="AC473">
        <v>15</v>
      </c>
      <c r="AD473">
        <v>0</v>
      </c>
      <c r="AE473">
        <v>0</v>
      </c>
      <c r="AF473">
        <v>6.9</v>
      </c>
      <c r="AG473">
        <v>60.2</v>
      </c>
      <c r="AH473">
        <v>6.1</v>
      </c>
      <c r="AI473">
        <v>766</v>
      </c>
      <c r="AJ473">
        <v>1502</v>
      </c>
      <c r="AK473">
        <v>2268</v>
      </c>
      <c r="AL473" s="1">
        <v>0.30499999999999999</v>
      </c>
      <c r="AM473" s="1">
        <v>0.62</v>
      </c>
      <c r="AN473" s="2">
        <v>0.46500000000000002</v>
      </c>
      <c r="AO473" s="1">
        <v>0.72899999999999998</v>
      </c>
      <c r="AP473" s="1">
        <v>0.93</v>
      </c>
      <c r="AQ473" s="2">
        <v>0.86599999999999999</v>
      </c>
      <c r="AR473" s="2">
        <v>0.51100000000000001</v>
      </c>
      <c r="AS473" s="1">
        <f>(1-AR473)*AL473*(1-AO473)</f>
        <v>4.0418295E-2</v>
      </c>
      <c r="AT473" s="1">
        <f>(1-AR473)*AL473*AO473</f>
        <v>0.10872670499999999</v>
      </c>
      <c r="AU473" s="1">
        <f>(1-AR473)*(1-AL473)</f>
        <v>0.33985500000000002</v>
      </c>
      <c r="AV473" s="1">
        <f>AR473*AM473*(1-AP473)</f>
        <v>2.2177399999999983E-2</v>
      </c>
      <c r="AW473" s="1">
        <f>AR473*AM473*AP473</f>
        <v>0.29464260000000003</v>
      </c>
      <c r="AX473" s="1">
        <f>AR473*(1-AM473)</f>
        <v>0.19418000000000002</v>
      </c>
      <c r="AY473" s="3">
        <f>$AK473*AS473</f>
        <v>91.668693059999995</v>
      </c>
      <c r="AZ473" s="3">
        <f>$AK473*AT473</f>
        <v>246.59216693999997</v>
      </c>
      <c r="BA473" s="3">
        <f>$AK473*AU473</f>
        <v>770.79114000000004</v>
      </c>
      <c r="BB473" s="3">
        <f>$AK473*AV473</f>
        <v>50.298343199999962</v>
      </c>
      <c r="BC473" s="3">
        <f>$AK473*AW473</f>
        <v>668.24941680000006</v>
      </c>
      <c r="BD473" s="3">
        <f>$AK473*AX473</f>
        <v>440.40024000000005</v>
      </c>
    </row>
    <row r="474" spans="1:56">
      <c r="A474">
        <v>2012</v>
      </c>
      <c r="B474">
        <v>10155</v>
      </c>
      <c r="C474" t="s">
        <v>717</v>
      </c>
      <c r="D474" t="s">
        <v>32</v>
      </c>
      <c r="E474">
        <v>20</v>
      </c>
      <c r="F474">
        <v>139</v>
      </c>
      <c r="G474">
        <v>559</v>
      </c>
      <c r="H474">
        <v>639</v>
      </c>
      <c r="I474">
        <v>182</v>
      </c>
      <c r="J474">
        <v>117</v>
      </c>
      <c r="K474">
        <v>27</v>
      </c>
      <c r="L474">
        <v>8</v>
      </c>
      <c r="M474">
        <v>30</v>
      </c>
      <c r="N474">
        <v>129</v>
      </c>
      <c r="O474">
        <v>83</v>
      </c>
      <c r="P474">
        <v>67</v>
      </c>
      <c r="Q474">
        <v>4</v>
      </c>
      <c r="R474">
        <v>139</v>
      </c>
      <c r="S474">
        <v>6</v>
      </c>
      <c r="T474">
        <v>7</v>
      </c>
      <c r="U474">
        <v>0</v>
      </c>
      <c r="V474">
        <v>7</v>
      </c>
      <c r="W474">
        <v>49</v>
      </c>
      <c r="X474">
        <v>5</v>
      </c>
      <c r="Y474">
        <v>187</v>
      </c>
      <c r="Z474">
        <v>95</v>
      </c>
      <c r="AA474">
        <v>139</v>
      </c>
      <c r="AB474">
        <v>6</v>
      </c>
      <c r="AC474">
        <v>22</v>
      </c>
      <c r="AD474">
        <v>6</v>
      </c>
      <c r="AE474">
        <v>3</v>
      </c>
      <c r="AF474">
        <v>8.6</v>
      </c>
      <c r="AG474">
        <v>57.3</v>
      </c>
      <c r="AH474">
        <v>7.1</v>
      </c>
      <c r="AI474">
        <v>992</v>
      </c>
      <c r="AJ474">
        <v>1616</v>
      </c>
      <c r="AK474">
        <v>2608</v>
      </c>
      <c r="AL474" s="1">
        <v>0.25</v>
      </c>
      <c r="AM474" s="1">
        <v>0.53400000000000003</v>
      </c>
      <c r="AN474" s="2">
        <v>0.39600000000000002</v>
      </c>
      <c r="AO474" s="1">
        <v>0.71199999999999997</v>
      </c>
      <c r="AP474" s="1">
        <v>0.86199999999999999</v>
      </c>
      <c r="AQ474" s="2">
        <v>0.81599999999999995</v>
      </c>
      <c r="AR474" s="2">
        <v>0.51300000000000001</v>
      </c>
      <c r="AS474" s="1">
        <f>(1-AR474)*AL474*(1-AO474)</f>
        <v>3.5064000000000005E-2</v>
      </c>
      <c r="AT474" s="1">
        <f>(1-AR474)*AL474*AO474</f>
        <v>8.6685999999999999E-2</v>
      </c>
      <c r="AU474" s="1">
        <f>(1-AR474)*(1-AL474)</f>
        <v>0.36524999999999996</v>
      </c>
      <c r="AV474" s="1">
        <f>AR474*AM474*(1-AP474)</f>
        <v>3.7803996000000006E-2</v>
      </c>
      <c r="AW474" s="1">
        <f>AR474*AM474*AP474</f>
        <v>0.23613800400000001</v>
      </c>
      <c r="AX474" s="1">
        <f>AR474*(1-AM474)</f>
        <v>0.23905799999999999</v>
      </c>
      <c r="AY474" s="3">
        <f>$AK474*AS474</f>
        <v>91.446912000000012</v>
      </c>
      <c r="AZ474" s="3">
        <f>$AK474*AT474</f>
        <v>226.077088</v>
      </c>
      <c r="BA474" s="3">
        <f>$AK474*AU474</f>
        <v>952.57199999999989</v>
      </c>
      <c r="BB474" s="3">
        <f>$AK474*AV474</f>
        <v>98.592821568000019</v>
      </c>
      <c r="BC474" s="3">
        <f>$AK474*AW474</f>
        <v>615.84791443200004</v>
      </c>
      <c r="BD474" s="3">
        <f>$AK474*AX474</f>
        <v>623.46326399999998</v>
      </c>
    </row>
    <row r="475" spans="1:56">
      <c r="A475">
        <v>2012</v>
      </c>
      <c r="B475">
        <v>1875</v>
      </c>
      <c r="C475" t="s">
        <v>52</v>
      </c>
      <c r="D475" t="s">
        <v>7</v>
      </c>
      <c r="E475">
        <v>31</v>
      </c>
      <c r="F475">
        <v>148</v>
      </c>
      <c r="G475">
        <v>562</v>
      </c>
      <c r="H475">
        <v>636</v>
      </c>
      <c r="I475">
        <v>160</v>
      </c>
      <c r="J475">
        <v>84</v>
      </c>
      <c r="K475">
        <v>31</v>
      </c>
      <c r="L475">
        <v>2</v>
      </c>
      <c r="M475">
        <v>43</v>
      </c>
      <c r="N475">
        <v>103</v>
      </c>
      <c r="O475">
        <v>128</v>
      </c>
      <c r="P475">
        <v>60</v>
      </c>
      <c r="Q475">
        <v>13</v>
      </c>
      <c r="R475">
        <v>162</v>
      </c>
      <c r="S475">
        <v>5</v>
      </c>
      <c r="T475">
        <v>9</v>
      </c>
      <c r="U475">
        <v>0</v>
      </c>
      <c r="V475">
        <v>9</v>
      </c>
      <c r="W475">
        <v>7</v>
      </c>
      <c r="X475">
        <v>4</v>
      </c>
      <c r="Y475">
        <v>154</v>
      </c>
      <c r="Z475">
        <v>87</v>
      </c>
      <c r="AA475">
        <v>168</v>
      </c>
      <c r="AB475">
        <v>7</v>
      </c>
      <c r="AC475">
        <v>10</v>
      </c>
      <c r="AD475">
        <v>0</v>
      </c>
      <c r="AE475">
        <v>0</v>
      </c>
      <c r="AF475">
        <v>4</v>
      </c>
      <c r="AG475">
        <v>60.5</v>
      </c>
      <c r="AH475">
        <v>20</v>
      </c>
      <c r="AI475">
        <v>841</v>
      </c>
      <c r="AJ475">
        <v>1508</v>
      </c>
      <c r="AK475">
        <v>2349</v>
      </c>
      <c r="AL475" s="1">
        <v>0.436</v>
      </c>
      <c r="AM475" s="1">
        <v>0.82099999999999995</v>
      </c>
      <c r="AN475" s="2">
        <v>0.58399999999999996</v>
      </c>
      <c r="AO475" s="1">
        <v>0.49399999999999999</v>
      </c>
      <c r="AP475" s="1">
        <v>0.77500000000000002</v>
      </c>
      <c r="AQ475" s="2">
        <v>0.64599999999999902</v>
      </c>
      <c r="AR475" s="2">
        <v>0.38299999999999901</v>
      </c>
      <c r="AS475" s="1">
        <f>(1-AR475)*AL475*(1-AO475)</f>
        <v>0.1361200720000002</v>
      </c>
      <c r="AT475" s="1">
        <f>(1-AR475)*AL475*AO475</f>
        <v>0.13289192800000021</v>
      </c>
      <c r="AU475" s="1">
        <f>(1-AR475)*(1-AL475)</f>
        <v>0.34798800000000057</v>
      </c>
      <c r="AV475" s="1">
        <f>AR475*AM475*(1-AP475)</f>
        <v>7.0749674999999804E-2</v>
      </c>
      <c r="AW475" s="1">
        <f>AR475*AM475*AP475</f>
        <v>0.24369332499999935</v>
      </c>
      <c r="AX475" s="1">
        <f>AR475*(1-AM475)</f>
        <v>6.855699999999984E-2</v>
      </c>
      <c r="AY475" s="3">
        <f>$AK475*AS475</f>
        <v>319.74604912800049</v>
      </c>
      <c r="AZ475" s="3">
        <f>$AK475*AT475</f>
        <v>312.1631388720005</v>
      </c>
      <c r="BA475" s="3">
        <f>$AK475*AU475</f>
        <v>817.42381200000136</v>
      </c>
      <c r="BB475" s="3">
        <f>$AK475*AV475</f>
        <v>166.19098657499953</v>
      </c>
      <c r="BC475" s="3">
        <f>$AK475*AW475</f>
        <v>572.43562042499843</v>
      </c>
      <c r="BD475" s="3">
        <f>$AK475*AX475</f>
        <v>161.04039299999963</v>
      </c>
    </row>
    <row r="476" spans="1:56">
      <c r="A476">
        <v>2012</v>
      </c>
      <c r="B476">
        <v>9892</v>
      </c>
      <c r="C476" t="s">
        <v>219</v>
      </c>
      <c r="D476" t="s">
        <v>9</v>
      </c>
      <c r="E476">
        <v>25</v>
      </c>
      <c r="F476">
        <v>155</v>
      </c>
      <c r="G476">
        <v>560</v>
      </c>
      <c r="H476">
        <v>633</v>
      </c>
      <c r="I476">
        <v>141</v>
      </c>
      <c r="J476">
        <v>67</v>
      </c>
      <c r="K476">
        <v>35</v>
      </c>
      <c r="L476">
        <v>5</v>
      </c>
      <c r="M476">
        <v>34</v>
      </c>
      <c r="N476">
        <v>89</v>
      </c>
      <c r="O476">
        <v>99</v>
      </c>
      <c r="P476">
        <v>62</v>
      </c>
      <c r="Q476">
        <v>11</v>
      </c>
      <c r="R476">
        <v>155</v>
      </c>
      <c r="S476">
        <v>4</v>
      </c>
      <c r="T476">
        <v>7</v>
      </c>
      <c r="U476">
        <v>0</v>
      </c>
      <c r="V476">
        <v>5</v>
      </c>
      <c r="W476">
        <v>9</v>
      </c>
      <c r="X476">
        <v>3</v>
      </c>
      <c r="Y476">
        <v>145</v>
      </c>
      <c r="Z476">
        <v>83</v>
      </c>
      <c r="AA476">
        <v>182</v>
      </c>
      <c r="AB476">
        <v>12</v>
      </c>
      <c r="AC476">
        <v>6</v>
      </c>
      <c r="AD476">
        <v>2</v>
      </c>
      <c r="AE476">
        <v>1</v>
      </c>
      <c r="AF476">
        <v>5.4</v>
      </c>
      <c r="AG476">
        <v>57.2</v>
      </c>
      <c r="AH476">
        <v>11.9</v>
      </c>
      <c r="AI476">
        <v>960</v>
      </c>
      <c r="AJ476">
        <v>1484</v>
      </c>
      <c r="AK476">
        <v>2444</v>
      </c>
      <c r="AL476" s="1">
        <v>0.29199999999999998</v>
      </c>
      <c r="AM476" s="1">
        <v>0.69899999999999995</v>
      </c>
      <c r="AN476" s="2">
        <v>0.47399999999999998</v>
      </c>
      <c r="AO476" s="1">
        <v>0.53100000000000003</v>
      </c>
      <c r="AP476" s="1">
        <v>0.84799999999999998</v>
      </c>
      <c r="AQ476" s="2">
        <v>0.74099999999999999</v>
      </c>
      <c r="AR476" s="2">
        <v>0.44900000000000001</v>
      </c>
      <c r="AS476" s="1">
        <f>(1-AR476)*AL476*(1-AO476)</f>
        <v>7.5458347999999981E-2</v>
      </c>
      <c r="AT476" s="1">
        <f>(1-AR476)*AL476*AO476</f>
        <v>8.5433651999999999E-2</v>
      </c>
      <c r="AU476" s="1">
        <f>(1-AR476)*(1-AL476)</f>
        <v>0.39010799999999995</v>
      </c>
      <c r="AV476" s="1">
        <f>AR476*AM476*(1-AP476)</f>
        <v>4.7705352000000006E-2</v>
      </c>
      <c r="AW476" s="1">
        <f>AR476*AM476*AP476</f>
        <v>0.26614564800000001</v>
      </c>
      <c r="AX476" s="1">
        <f>AR476*(1-AM476)</f>
        <v>0.13514900000000002</v>
      </c>
      <c r="AY476" s="3">
        <f>$AK476*AS476</f>
        <v>184.42020251199995</v>
      </c>
      <c r="AZ476" s="3">
        <f>$AK476*AT476</f>
        <v>208.79984548799999</v>
      </c>
      <c r="BA476" s="3">
        <f>$AK476*AU476</f>
        <v>953.42395199999987</v>
      </c>
      <c r="BB476" s="3">
        <f>$AK476*AV476</f>
        <v>116.59188028800001</v>
      </c>
      <c r="BC476" s="3">
        <f>$AK476*AW476</f>
        <v>650.45996371199999</v>
      </c>
      <c r="BD476" s="3">
        <f>$AK476*AX476</f>
        <v>330.30415600000003</v>
      </c>
    </row>
    <row r="477" spans="1:56">
      <c r="A477">
        <v>2012</v>
      </c>
      <c r="B477">
        <v>5015</v>
      </c>
      <c r="C477" t="s">
        <v>147</v>
      </c>
      <c r="D477" t="s">
        <v>75</v>
      </c>
      <c r="E477">
        <v>27</v>
      </c>
      <c r="F477">
        <v>146</v>
      </c>
      <c r="G477">
        <v>573</v>
      </c>
      <c r="H477">
        <v>633</v>
      </c>
      <c r="I477">
        <v>141</v>
      </c>
      <c r="J477">
        <v>81</v>
      </c>
      <c r="K477">
        <v>29</v>
      </c>
      <c r="L477">
        <v>3</v>
      </c>
      <c r="M477">
        <v>28</v>
      </c>
      <c r="N477">
        <v>79</v>
      </c>
      <c r="O477">
        <v>78</v>
      </c>
      <c r="P477">
        <v>45</v>
      </c>
      <c r="Q477">
        <v>0</v>
      </c>
      <c r="R477">
        <v>169</v>
      </c>
      <c r="S477">
        <v>1</v>
      </c>
      <c r="T477">
        <v>8</v>
      </c>
      <c r="U477">
        <v>4</v>
      </c>
      <c r="V477">
        <v>13</v>
      </c>
      <c r="W477">
        <v>31</v>
      </c>
      <c r="X477">
        <v>6</v>
      </c>
      <c r="Y477">
        <v>165</v>
      </c>
      <c r="Z477">
        <v>76</v>
      </c>
      <c r="AA477">
        <v>168</v>
      </c>
      <c r="AB477">
        <v>17</v>
      </c>
      <c r="AC477">
        <v>16</v>
      </c>
      <c r="AD477">
        <v>7</v>
      </c>
      <c r="AE477">
        <v>1</v>
      </c>
      <c r="AF477">
        <v>6.2</v>
      </c>
      <c r="AG477">
        <v>65.400000000000006</v>
      </c>
      <c r="AH477">
        <v>14.9</v>
      </c>
      <c r="AI477">
        <v>841</v>
      </c>
      <c r="AJ477">
        <v>1480</v>
      </c>
      <c r="AK477">
        <v>2321</v>
      </c>
      <c r="AL477" s="1">
        <v>0.30199999999999999</v>
      </c>
      <c r="AM477" s="1">
        <v>0.73</v>
      </c>
      <c r="AN477" s="2">
        <v>0.51400000000000001</v>
      </c>
      <c r="AO477" s="1">
        <v>0.50700000000000001</v>
      </c>
      <c r="AP477" s="1">
        <v>0.79</v>
      </c>
      <c r="AQ477" s="2">
        <v>0.70599999999999996</v>
      </c>
      <c r="AR477" s="2">
        <v>0.496</v>
      </c>
      <c r="AS477" s="1">
        <f>(1-AR477)*AL477*(1-AO477)</f>
        <v>7.5038543999999999E-2</v>
      </c>
      <c r="AT477" s="1">
        <f>(1-AR477)*AL477*AO477</f>
        <v>7.7169456000000011E-2</v>
      </c>
      <c r="AU477" s="1">
        <f>(1-AR477)*(1-AL477)</f>
        <v>0.35179199999999999</v>
      </c>
      <c r="AV477" s="1">
        <f>AR477*AM477*(1-AP477)</f>
        <v>7.6036799999999988E-2</v>
      </c>
      <c r="AW477" s="1">
        <f>AR477*AM477*AP477</f>
        <v>0.2860432</v>
      </c>
      <c r="AX477" s="1">
        <f>AR477*(1-AM477)</f>
        <v>0.13392000000000001</v>
      </c>
      <c r="AY477" s="3">
        <f>$AK477*AS477</f>
        <v>174.16446062399999</v>
      </c>
      <c r="AZ477" s="3">
        <f>$AK477*AT477</f>
        <v>179.11030737600004</v>
      </c>
      <c r="BA477" s="3">
        <f>$AK477*AU477</f>
        <v>816.509232</v>
      </c>
      <c r="BB477" s="3">
        <f>$AK477*AV477</f>
        <v>176.48141279999996</v>
      </c>
      <c r="BC477" s="3">
        <f>$AK477*AW477</f>
        <v>663.9062672</v>
      </c>
      <c r="BD477" s="3">
        <f>$AK477*AX477</f>
        <v>310.82832000000002</v>
      </c>
    </row>
    <row r="478" spans="1:56">
      <c r="A478">
        <v>2012</v>
      </c>
      <c r="B478">
        <v>1002</v>
      </c>
      <c r="C478" t="s">
        <v>48</v>
      </c>
      <c r="D478" t="s">
        <v>55</v>
      </c>
      <c r="E478">
        <v>34</v>
      </c>
      <c r="F478">
        <v>149</v>
      </c>
      <c r="G478">
        <v>570</v>
      </c>
      <c r="H478">
        <v>630</v>
      </c>
      <c r="I478">
        <v>171</v>
      </c>
      <c r="J478">
        <v>91</v>
      </c>
      <c r="K478">
        <v>50</v>
      </c>
      <c r="L478">
        <v>3</v>
      </c>
      <c r="M478">
        <v>27</v>
      </c>
      <c r="N478">
        <v>92</v>
      </c>
      <c r="O478">
        <v>105</v>
      </c>
      <c r="P478">
        <v>44</v>
      </c>
      <c r="Q478">
        <v>3</v>
      </c>
      <c r="R478">
        <v>82</v>
      </c>
      <c r="S478">
        <v>12</v>
      </c>
      <c r="T478">
        <v>4</v>
      </c>
      <c r="U478">
        <v>0</v>
      </c>
      <c r="V478">
        <v>14</v>
      </c>
      <c r="W478">
        <v>9</v>
      </c>
      <c r="X478">
        <v>2</v>
      </c>
      <c r="Y478">
        <v>190</v>
      </c>
      <c r="Z478">
        <v>93</v>
      </c>
      <c r="AA478">
        <v>209</v>
      </c>
      <c r="AB478">
        <v>20</v>
      </c>
      <c r="AC478">
        <v>12</v>
      </c>
      <c r="AD478">
        <v>0</v>
      </c>
      <c r="AE478">
        <v>0</v>
      </c>
      <c r="AF478">
        <v>4.9000000000000004</v>
      </c>
      <c r="AG478">
        <v>62.5</v>
      </c>
      <c r="AH478">
        <v>9.9</v>
      </c>
      <c r="AI478">
        <v>788</v>
      </c>
      <c r="AJ478">
        <v>1455</v>
      </c>
      <c r="AK478">
        <v>2243</v>
      </c>
      <c r="AL478" s="1">
        <v>0.33700000000000002</v>
      </c>
      <c r="AM478" s="1">
        <v>0.71</v>
      </c>
      <c r="AN478" s="2">
        <v>0.52100000000000002</v>
      </c>
      <c r="AO478" s="1">
        <v>0.63700000000000001</v>
      </c>
      <c r="AP478" s="1">
        <v>0.89</v>
      </c>
      <c r="AQ478" s="2">
        <v>0.80700000000000005</v>
      </c>
      <c r="AR478" s="2">
        <v>0.49399999999999999</v>
      </c>
      <c r="AS478" s="1">
        <f>(1-AR478)*AL478*(1-AO478)</f>
        <v>6.1899486000000004E-2</v>
      </c>
      <c r="AT478" s="1">
        <f>(1-AR478)*AL478*AO478</f>
        <v>0.108622514</v>
      </c>
      <c r="AU478" s="1">
        <f>(1-AR478)*(1-AL478)</f>
        <v>0.335478</v>
      </c>
      <c r="AV478" s="1">
        <f>AR478*AM478*(1-AP478)</f>
        <v>3.8581399999999995E-2</v>
      </c>
      <c r="AW478" s="1">
        <f>AR478*AM478*AP478</f>
        <v>0.31215860000000001</v>
      </c>
      <c r="AX478" s="1">
        <f>AR478*(1-AM478)</f>
        <v>0.14326000000000003</v>
      </c>
      <c r="AY478" s="3">
        <f>$AK478*AS478</f>
        <v>138.840547098</v>
      </c>
      <c r="AZ478" s="3">
        <f>$AK478*AT478</f>
        <v>243.64029890200001</v>
      </c>
      <c r="BA478" s="3">
        <f>$AK478*AU478</f>
        <v>752.47715400000004</v>
      </c>
      <c r="BB478" s="3">
        <f>$AK478*AV478</f>
        <v>86.538080199999982</v>
      </c>
      <c r="BC478" s="3">
        <f>$AK478*AW478</f>
        <v>700.17173980000007</v>
      </c>
      <c r="BD478" s="3">
        <f>$AK478*AX478</f>
        <v>321.33218000000005</v>
      </c>
    </row>
    <row r="479" spans="1:56">
      <c r="A479">
        <v>2012</v>
      </c>
      <c r="B479">
        <v>3442</v>
      </c>
      <c r="C479" t="s">
        <v>76</v>
      </c>
      <c r="D479" t="s">
        <v>3</v>
      </c>
      <c r="E479">
        <v>32</v>
      </c>
      <c r="F479">
        <v>154</v>
      </c>
      <c r="G479">
        <v>523</v>
      </c>
      <c r="H479">
        <v>630</v>
      </c>
      <c r="I479">
        <v>115</v>
      </c>
      <c r="J479">
        <v>67</v>
      </c>
      <c r="K479">
        <v>29</v>
      </c>
      <c r="L479">
        <v>0</v>
      </c>
      <c r="M479">
        <v>19</v>
      </c>
      <c r="N479">
        <v>86</v>
      </c>
      <c r="O479">
        <v>78</v>
      </c>
      <c r="P479">
        <v>94</v>
      </c>
      <c r="Q479">
        <v>5</v>
      </c>
      <c r="R479">
        <v>168</v>
      </c>
      <c r="S479">
        <v>10</v>
      </c>
      <c r="T479">
        <v>3</v>
      </c>
      <c r="U479">
        <v>0</v>
      </c>
      <c r="V479">
        <v>8</v>
      </c>
      <c r="W479">
        <v>4</v>
      </c>
      <c r="X479">
        <v>3</v>
      </c>
      <c r="Y479">
        <v>120</v>
      </c>
      <c r="Z479">
        <v>72</v>
      </c>
      <c r="AA479">
        <v>166</v>
      </c>
      <c r="AB479">
        <v>28</v>
      </c>
      <c r="AC479">
        <v>8</v>
      </c>
      <c r="AD479">
        <v>0</v>
      </c>
      <c r="AE479">
        <v>0</v>
      </c>
      <c r="AF479">
        <v>2.8</v>
      </c>
      <c r="AG479">
        <v>58.9</v>
      </c>
      <c r="AH479">
        <v>12.4</v>
      </c>
      <c r="AI479">
        <v>1098</v>
      </c>
      <c r="AJ479">
        <v>1535</v>
      </c>
      <c r="AK479">
        <v>2633</v>
      </c>
      <c r="AL479" s="1">
        <v>0.22699999999999901</v>
      </c>
      <c r="AM479" s="1">
        <v>0.63300000000000001</v>
      </c>
      <c r="AN479" s="2">
        <v>0.42099999999999999</v>
      </c>
      <c r="AO479" s="1">
        <v>0.502</v>
      </c>
      <c r="AP479" s="1">
        <v>0.77700000000000002</v>
      </c>
      <c r="AQ479" s="2">
        <v>0.7</v>
      </c>
      <c r="AR479" s="2">
        <v>0.47899999999999998</v>
      </c>
      <c r="AS479" s="1">
        <f>(1-AR479)*AL479*(1-AO479)</f>
        <v>5.8896965999999745E-2</v>
      </c>
      <c r="AT479" s="1">
        <f>(1-AR479)*AL479*AO479</f>
        <v>5.9370033999999738E-2</v>
      </c>
      <c r="AU479" s="1">
        <f>(1-AR479)*(1-AL479)</f>
        <v>0.40273300000000056</v>
      </c>
      <c r="AV479" s="1">
        <f>AR479*AM479*(1-AP479)</f>
        <v>6.7615160999999993E-2</v>
      </c>
      <c r="AW479" s="1">
        <f>AR479*AM479*AP479</f>
        <v>0.235591839</v>
      </c>
      <c r="AX479" s="1">
        <f>AR479*(1-AM479)</f>
        <v>0.17579299999999998</v>
      </c>
      <c r="AY479" s="3">
        <f>$AK479*AS479</f>
        <v>155.07571147799933</v>
      </c>
      <c r="AZ479" s="3">
        <f>$AK479*AT479</f>
        <v>156.32129952199932</v>
      </c>
      <c r="BA479" s="3">
        <f>$AK479*AU479</f>
        <v>1060.3959890000015</v>
      </c>
      <c r="BB479" s="3">
        <f>$AK479*AV479</f>
        <v>178.03071891299999</v>
      </c>
      <c r="BC479" s="3">
        <f>$AK479*AW479</f>
        <v>620.31331208699999</v>
      </c>
      <c r="BD479" s="3">
        <f>$AK479*AX479</f>
        <v>462.86296899999996</v>
      </c>
    </row>
    <row r="480" spans="1:56">
      <c r="A480">
        <v>2012</v>
      </c>
      <c r="B480">
        <v>5417</v>
      </c>
      <c r="C480" t="s">
        <v>721</v>
      </c>
      <c r="D480" t="s">
        <v>13</v>
      </c>
      <c r="E480">
        <v>22</v>
      </c>
      <c r="F480">
        <v>147</v>
      </c>
      <c r="G480">
        <v>576</v>
      </c>
      <c r="H480">
        <v>630</v>
      </c>
      <c r="I480">
        <v>167</v>
      </c>
      <c r="J480">
        <v>122</v>
      </c>
      <c r="K480">
        <v>34</v>
      </c>
      <c r="L480">
        <v>4</v>
      </c>
      <c r="M480">
        <v>7</v>
      </c>
      <c r="N480">
        <v>80</v>
      </c>
      <c r="O480">
        <v>37</v>
      </c>
      <c r="P480">
        <v>40</v>
      </c>
      <c r="Q480">
        <v>0</v>
      </c>
      <c r="R480">
        <v>74</v>
      </c>
      <c r="S480">
        <v>6</v>
      </c>
      <c r="T480">
        <v>4</v>
      </c>
      <c r="U480">
        <v>4</v>
      </c>
      <c r="V480">
        <v>8</v>
      </c>
      <c r="W480">
        <v>33</v>
      </c>
      <c r="X480">
        <v>11</v>
      </c>
      <c r="Y480">
        <v>264</v>
      </c>
      <c r="Z480">
        <v>101</v>
      </c>
      <c r="AA480">
        <v>136</v>
      </c>
      <c r="AB480">
        <v>2</v>
      </c>
      <c r="AC480">
        <v>29</v>
      </c>
      <c r="AD480">
        <v>9</v>
      </c>
      <c r="AE480">
        <v>0</v>
      </c>
      <c r="AF480">
        <v>6.3</v>
      </c>
      <c r="AG480">
        <v>63.5</v>
      </c>
      <c r="AH480">
        <v>4.0999999999999996</v>
      </c>
      <c r="AI480">
        <v>746</v>
      </c>
      <c r="AJ480">
        <v>1385</v>
      </c>
      <c r="AK480">
        <v>2131</v>
      </c>
      <c r="AL480" s="1">
        <v>0.29499999999999998</v>
      </c>
      <c r="AM480" s="1">
        <v>0.56499999999999995</v>
      </c>
      <c r="AN480" s="2">
        <v>0.437999999999999</v>
      </c>
      <c r="AO480" s="1">
        <v>0.80700000000000005</v>
      </c>
      <c r="AP480" s="1">
        <v>0.95099999999999996</v>
      </c>
      <c r="AQ480" s="2">
        <v>0.90599999999999903</v>
      </c>
      <c r="AR480" s="2">
        <v>0.52800000000000002</v>
      </c>
      <c r="AS480" s="1">
        <f>(1-AR480)*AL480*(1-AO480)</f>
        <v>2.6873319999999989E-2</v>
      </c>
      <c r="AT480" s="1">
        <f>(1-AR480)*AL480*AO480</f>
        <v>0.11236667999999998</v>
      </c>
      <c r="AU480" s="1">
        <f>(1-AR480)*(1-AL480)</f>
        <v>0.33276</v>
      </c>
      <c r="AV480" s="1">
        <f>AR480*AM480*(1-AP480)</f>
        <v>1.4617680000000011E-2</v>
      </c>
      <c r="AW480" s="1">
        <f>AR480*AM480*AP480</f>
        <v>0.28370231999999995</v>
      </c>
      <c r="AX480" s="1">
        <f>AR480*(1-AM480)</f>
        <v>0.22968000000000005</v>
      </c>
      <c r="AY480" s="3">
        <f>$AK480*AS480</f>
        <v>57.267044919999975</v>
      </c>
      <c r="AZ480" s="3">
        <f>$AK480*AT480</f>
        <v>239.45339507999995</v>
      </c>
      <c r="BA480" s="3">
        <f>$AK480*AU480</f>
        <v>709.11156000000005</v>
      </c>
      <c r="BB480" s="3">
        <f>$AK480*AV480</f>
        <v>31.150276080000022</v>
      </c>
      <c r="BC480" s="3">
        <f>$AK480*AW480</f>
        <v>604.56964391999986</v>
      </c>
      <c r="BD480" s="3">
        <f>$AK480*AX480</f>
        <v>489.44808000000012</v>
      </c>
    </row>
    <row r="481" spans="1:56">
      <c r="A481">
        <v>2012</v>
      </c>
      <c r="B481">
        <v>5222</v>
      </c>
      <c r="C481" t="s">
        <v>145</v>
      </c>
      <c r="D481" t="s">
        <v>116</v>
      </c>
      <c r="E481">
        <v>24</v>
      </c>
      <c r="F481">
        <v>150</v>
      </c>
      <c r="G481">
        <v>554</v>
      </c>
      <c r="H481">
        <v>628</v>
      </c>
      <c r="I481">
        <v>155</v>
      </c>
      <c r="J481">
        <v>110</v>
      </c>
      <c r="K481">
        <v>24</v>
      </c>
      <c r="L481">
        <v>4</v>
      </c>
      <c r="M481">
        <v>17</v>
      </c>
      <c r="N481">
        <v>107</v>
      </c>
      <c r="O481">
        <v>67</v>
      </c>
      <c r="P481">
        <v>63</v>
      </c>
      <c r="Q481">
        <v>5</v>
      </c>
      <c r="R481">
        <v>121</v>
      </c>
      <c r="S481">
        <v>5</v>
      </c>
      <c r="T481">
        <v>6</v>
      </c>
      <c r="U481">
        <v>0</v>
      </c>
      <c r="V481">
        <v>7</v>
      </c>
      <c r="W481">
        <v>18</v>
      </c>
      <c r="X481">
        <v>8</v>
      </c>
      <c r="Y481">
        <v>191</v>
      </c>
      <c r="Z481">
        <v>90</v>
      </c>
      <c r="AA481">
        <v>155</v>
      </c>
      <c r="AB481">
        <v>16</v>
      </c>
      <c r="AC481">
        <v>12</v>
      </c>
      <c r="AD481">
        <v>3</v>
      </c>
      <c r="AE481">
        <v>2</v>
      </c>
      <c r="AF481">
        <v>6</v>
      </c>
      <c r="AG481">
        <v>62.1</v>
      </c>
      <c r="AH481">
        <v>10</v>
      </c>
      <c r="AI481">
        <v>945</v>
      </c>
      <c r="AJ481">
        <v>1431</v>
      </c>
      <c r="AK481">
        <v>2376</v>
      </c>
      <c r="AL481" s="1">
        <v>0.25800000000000001</v>
      </c>
      <c r="AM481" s="1">
        <v>0.64</v>
      </c>
      <c r="AN481" s="2">
        <v>0.44299999999999901</v>
      </c>
      <c r="AO481" s="1">
        <v>0.53700000000000003</v>
      </c>
      <c r="AP481" s="1">
        <v>0.87</v>
      </c>
      <c r="AQ481" s="2">
        <v>0.77099999999999902</v>
      </c>
      <c r="AR481" s="2">
        <v>0.48499999999999999</v>
      </c>
      <c r="AS481" s="1">
        <f>(1-AR481)*AL481*(1-AO481)</f>
        <v>6.151881E-2</v>
      </c>
      <c r="AT481" s="1">
        <f>(1-AR481)*AL481*AO481</f>
        <v>7.1351190000000009E-2</v>
      </c>
      <c r="AU481" s="1">
        <f>(1-AR481)*(1-AL481)</f>
        <v>0.38213000000000003</v>
      </c>
      <c r="AV481" s="1">
        <f>AR481*AM481*(1-AP481)</f>
        <v>4.0352000000000006E-2</v>
      </c>
      <c r="AW481" s="1">
        <f>AR481*AM481*AP481</f>
        <v>0.27004800000000001</v>
      </c>
      <c r="AX481" s="1">
        <f>AR481*(1-AM481)</f>
        <v>0.17459999999999998</v>
      </c>
      <c r="AY481" s="3">
        <f>$AK481*AS481</f>
        <v>146.16869256000001</v>
      </c>
      <c r="AZ481" s="3">
        <f>$AK481*AT481</f>
        <v>169.53042744000001</v>
      </c>
      <c r="BA481" s="3">
        <f>$AK481*AU481</f>
        <v>907.94088000000011</v>
      </c>
      <c r="BB481" s="3">
        <f>$AK481*AV481</f>
        <v>95.876352000000011</v>
      </c>
      <c r="BC481" s="3">
        <f>$AK481*AW481</f>
        <v>641.63404800000001</v>
      </c>
      <c r="BD481" s="3">
        <f>$AK481*AX481</f>
        <v>414.84959999999995</v>
      </c>
    </row>
    <row r="482" spans="1:56">
      <c r="A482">
        <v>2012</v>
      </c>
      <c r="B482">
        <v>9893</v>
      </c>
      <c r="C482" t="s">
        <v>542</v>
      </c>
      <c r="D482" t="s">
        <v>133</v>
      </c>
      <c r="E482">
        <v>25</v>
      </c>
      <c r="F482">
        <v>151</v>
      </c>
      <c r="G482">
        <v>565</v>
      </c>
      <c r="H482">
        <v>625</v>
      </c>
      <c r="I482">
        <v>126</v>
      </c>
      <c r="J482">
        <v>77</v>
      </c>
      <c r="K482">
        <v>21</v>
      </c>
      <c r="L482">
        <v>5</v>
      </c>
      <c r="M482">
        <v>23</v>
      </c>
      <c r="N482">
        <v>75</v>
      </c>
      <c r="O482">
        <v>75</v>
      </c>
      <c r="P482">
        <v>47</v>
      </c>
      <c r="Q482">
        <v>5</v>
      </c>
      <c r="R482">
        <v>149</v>
      </c>
      <c r="S482">
        <v>7</v>
      </c>
      <c r="T482">
        <v>4</v>
      </c>
      <c r="U482">
        <v>2</v>
      </c>
      <c r="V482">
        <v>7</v>
      </c>
      <c r="W482">
        <v>4</v>
      </c>
      <c r="X482">
        <v>3</v>
      </c>
      <c r="Y482">
        <v>155</v>
      </c>
      <c r="Z482">
        <v>83</v>
      </c>
      <c r="AA482">
        <v>174</v>
      </c>
      <c r="AB482">
        <v>25</v>
      </c>
      <c r="AC482">
        <v>9</v>
      </c>
      <c r="AD482">
        <v>10</v>
      </c>
      <c r="AE482">
        <v>8</v>
      </c>
      <c r="AF482">
        <v>4.4000000000000004</v>
      </c>
      <c r="AG482">
        <v>62.7</v>
      </c>
      <c r="AH482">
        <v>10.8</v>
      </c>
      <c r="AI482">
        <v>868</v>
      </c>
      <c r="AJ482">
        <v>1477</v>
      </c>
      <c r="AK482">
        <v>2345</v>
      </c>
      <c r="AL482" s="1">
        <v>0.318</v>
      </c>
      <c r="AM482" s="1">
        <v>0.63300000000000001</v>
      </c>
      <c r="AN482" s="2">
        <v>0.46100000000000002</v>
      </c>
      <c r="AO482" s="1">
        <v>0.58599999999999997</v>
      </c>
      <c r="AP482" s="1">
        <v>0.86</v>
      </c>
      <c r="AQ482" s="2">
        <v>0.75700000000000001</v>
      </c>
      <c r="AR482" s="2">
        <v>0.45399999999999902</v>
      </c>
      <c r="AS482" s="1">
        <f>(1-AR482)*AL482*(1-AO482)</f>
        <v>7.1881992000000131E-2</v>
      </c>
      <c r="AT482" s="1">
        <f>(1-AR482)*AL482*AO482</f>
        <v>0.10174600800000018</v>
      </c>
      <c r="AU482" s="1">
        <f>(1-AR482)*(1-AL482)</f>
        <v>0.37237200000000059</v>
      </c>
      <c r="AV482" s="1">
        <f>AR482*AM482*(1-AP482)</f>
        <v>4.0233479999999912E-2</v>
      </c>
      <c r="AW482" s="1">
        <f>AR482*AM482*AP482</f>
        <v>0.24714851999999946</v>
      </c>
      <c r="AX482" s="1">
        <f>AR482*(1-AM482)</f>
        <v>0.16661799999999963</v>
      </c>
      <c r="AY482" s="3">
        <f>$AK482*AS482</f>
        <v>168.56327124000032</v>
      </c>
      <c r="AZ482" s="3">
        <f>$AK482*AT482</f>
        <v>238.59438876000041</v>
      </c>
      <c r="BA482" s="3">
        <f>$AK482*AU482</f>
        <v>873.2123400000014</v>
      </c>
      <c r="BB482" s="3">
        <f>$AK482*AV482</f>
        <v>94.347510599999794</v>
      </c>
      <c r="BC482" s="3">
        <f>$AK482*AW482</f>
        <v>579.56327939999869</v>
      </c>
      <c r="BD482" s="3">
        <f>$AK482*AX482</f>
        <v>390.71920999999912</v>
      </c>
    </row>
    <row r="483" spans="1:56">
      <c r="A483">
        <v>2012</v>
      </c>
      <c r="B483">
        <v>4599</v>
      </c>
      <c r="C483" t="s">
        <v>245</v>
      </c>
      <c r="D483" t="s">
        <v>18</v>
      </c>
      <c r="E483">
        <v>31</v>
      </c>
      <c r="F483">
        <v>148</v>
      </c>
      <c r="G483">
        <v>537</v>
      </c>
      <c r="H483">
        <v>624</v>
      </c>
      <c r="I483">
        <v>146</v>
      </c>
      <c r="J483">
        <v>86</v>
      </c>
      <c r="K483">
        <v>36</v>
      </c>
      <c r="L483">
        <v>0</v>
      </c>
      <c r="M483">
        <v>24</v>
      </c>
      <c r="N483">
        <v>75</v>
      </c>
      <c r="O483">
        <v>93</v>
      </c>
      <c r="P483">
        <v>77</v>
      </c>
      <c r="Q483">
        <v>2</v>
      </c>
      <c r="R483">
        <v>141</v>
      </c>
      <c r="S483">
        <v>4</v>
      </c>
      <c r="T483">
        <v>5</v>
      </c>
      <c r="U483">
        <v>1</v>
      </c>
      <c r="V483">
        <v>9</v>
      </c>
      <c r="W483">
        <v>2</v>
      </c>
      <c r="X483">
        <v>3</v>
      </c>
      <c r="Y483">
        <v>155</v>
      </c>
      <c r="Z483">
        <v>89</v>
      </c>
      <c r="AA483">
        <v>156</v>
      </c>
      <c r="AB483">
        <v>14</v>
      </c>
      <c r="AC483">
        <v>4</v>
      </c>
      <c r="AD483">
        <v>2</v>
      </c>
      <c r="AE483">
        <v>0</v>
      </c>
      <c r="AF483">
        <v>1.7</v>
      </c>
      <c r="AG483">
        <v>52.7</v>
      </c>
      <c r="AH483">
        <v>9.6</v>
      </c>
      <c r="AI483">
        <v>1131</v>
      </c>
      <c r="AJ483">
        <v>1525</v>
      </c>
      <c r="AK483">
        <v>2656</v>
      </c>
      <c r="AL483" s="1">
        <v>0.218999999999999</v>
      </c>
      <c r="AM483" s="1">
        <v>0.625</v>
      </c>
      <c r="AN483" s="2">
        <v>0.41199999999999998</v>
      </c>
      <c r="AO483" s="1">
        <v>0.503</v>
      </c>
      <c r="AP483" s="1">
        <v>0.86399999999999999</v>
      </c>
      <c r="AQ483" s="2">
        <v>0.76300000000000001</v>
      </c>
      <c r="AR483" s="2">
        <v>0.47499999999999998</v>
      </c>
      <c r="AS483" s="1">
        <f>(1-AR483)*AL483*(1-AO483)</f>
        <v>5.7142574999999744E-2</v>
      </c>
      <c r="AT483" s="1">
        <f>(1-AR483)*AL483*AO483</f>
        <v>5.7832424999999736E-2</v>
      </c>
      <c r="AU483" s="1">
        <f>(1-AR483)*(1-AL483)</f>
        <v>0.41002500000000058</v>
      </c>
      <c r="AV483" s="1">
        <f>AR483*AM483*(1-AP483)</f>
        <v>4.0375000000000001E-2</v>
      </c>
      <c r="AW483" s="1">
        <f>AR483*AM483*AP483</f>
        <v>0.25650000000000001</v>
      </c>
      <c r="AX483" s="1">
        <f>AR483*(1-AM483)</f>
        <v>0.17812499999999998</v>
      </c>
      <c r="AY483" s="3">
        <f>$AK483*AS483</f>
        <v>151.77067919999931</v>
      </c>
      <c r="AZ483" s="3">
        <f>$AK483*AT483</f>
        <v>153.60292079999931</v>
      </c>
      <c r="BA483" s="3">
        <f>$AK483*AU483</f>
        <v>1089.0264000000016</v>
      </c>
      <c r="BB483" s="3">
        <f>$AK483*AV483</f>
        <v>107.236</v>
      </c>
      <c r="BC483" s="3">
        <f>$AK483*AW483</f>
        <v>681.26400000000001</v>
      </c>
      <c r="BD483" s="3">
        <f>$AK483*AX483</f>
        <v>473.09999999999997</v>
      </c>
    </row>
    <row r="484" spans="1:56">
      <c r="A484">
        <v>2012</v>
      </c>
      <c r="B484">
        <v>8370</v>
      </c>
      <c r="C484" t="s">
        <v>68</v>
      </c>
      <c r="D484" t="s">
        <v>25</v>
      </c>
      <c r="E484">
        <v>28</v>
      </c>
      <c r="F484">
        <v>141</v>
      </c>
      <c r="G484">
        <v>563</v>
      </c>
      <c r="H484">
        <v>623</v>
      </c>
      <c r="I484">
        <v>163</v>
      </c>
      <c r="J484">
        <v>106</v>
      </c>
      <c r="K484">
        <v>39</v>
      </c>
      <c r="L484">
        <v>3</v>
      </c>
      <c r="M484">
        <v>15</v>
      </c>
      <c r="N484">
        <v>81</v>
      </c>
      <c r="O484">
        <v>65</v>
      </c>
      <c r="P484">
        <v>48</v>
      </c>
      <c r="Q484">
        <v>3</v>
      </c>
      <c r="R484">
        <v>60</v>
      </c>
      <c r="S484">
        <v>5</v>
      </c>
      <c r="T484">
        <v>6</v>
      </c>
      <c r="U484">
        <v>1</v>
      </c>
      <c r="V484">
        <v>9</v>
      </c>
      <c r="W484">
        <v>20</v>
      </c>
      <c r="X484">
        <v>6</v>
      </c>
      <c r="Y484">
        <v>232</v>
      </c>
      <c r="Z484">
        <v>101</v>
      </c>
      <c r="AA484">
        <v>176</v>
      </c>
      <c r="AB484">
        <v>21</v>
      </c>
      <c r="AC484">
        <v>23</v>
      </c>
      <c r="AD484">
        <v>1</v>
      </c>
      <c r="AE484">
        <v>0</v>
      </c>
      <c r="AF484">
        <v>5.4</v>
      </c>
      <c r="AG484">
        <v>54.6</v>
      </c>
      <c r="AH484">
        <v>4.7</v>
      </c>
      <c r="AI484">
        <v>940</v>
      </c>
      <c r="AJ484">
        <v>1536</v>
      </c>
      <c r="AK484">
        <v>2476</v>
      </c>
      <c r="AL484" s="1">
        <v>0.24099999999999999</v>
      </c>
      <c r="AM484" s="1">
        <v>0.57799999999999996</v>
      </c>
      <c r="AN484" s="2">
        <v>0.42199999999999999</v>
      </c>
      <c r="AO484" s="1">
        <v>0.83599999999999997</v>
      </c>
      <c r="AP484" s="1">
        <v>0.90400000000000003</v>
      </c>
      <c r="AQ484" s="2">
        <v>0.88599999999999901</v>
      </c>
      <c r="AR484" s="2">
        <v>0.53700000000000003</v>
      </c>
      <c r="AS484" s="1">
        <f>(1-AR484)*AL484*(1-AO484)</f>
        <v>1.8299612000000003E-2</v>
      </c>
      <c r="AT484" s="1">
        <f>(1-AR484)*AL484*AO484</f>
        <v>9.3283387999999981E-2</v>
      </c>
      <c r="AU484" s="1">
        <f>(1-AR484)*(1-AL484)</f>
        <v>0.35141699999999998</v>
      </c>
      <c r="AV484" s="1">
        <f>AR484*AM484*(1-AP484)</f>
        <v>2.9797055999999992E-2</v>
      </c>
      <c r="AW484" s="1">
        <f>AR484*AM484*AP484</f>
        <v>0.28058894400000001</v>
      </c>
      <c r="AX484" s="1">
        <f>AR484*(1-AM484)</f>
        <v>0.22661400000000004</v>
      </c>
      <c r="AY484" s="3">
        <f>$AK484*AS484</f>
        <v>45.309839312000008</v>
      </c>
      <c r="AZ484" s="3">
        <f>$AK484*AT484</f>
        <v>230.96966868799996</v>
      </c>
      <c r="BA484" s="3">
        <f>$AK484*AU484</f>
        <v>870.10849199999996</v>
      </c>
      <c r="BB484" s="3">
        <f>$AK484*AV484</f>
        <v>73.777510655999976</v>
      </c>
      <c r="BC484" s="3">
        <f>$AK484*AW484</f>
        <v>694.73822534400006</v>
      </c>
      <c r="BD484" s="3">
        <f>$AK484*AX484</f>
        <v>561.09626400000013</v>
      </c>
    </row>
    <row r="485" spans="1:56">
      <c r="A485">
        <v>2012</v>
      </c>
      <c r="B485">
        <v>791</v>
      </c>
      <c r="C485" t="s">
        <v>261</v>
      </c>
      <c r="D485" t="s">
        <v>9</v>
      </c>
      <c r="E485">
        <v>31</v>
      </c>
      <c r="F485">
        <v>147</v>
      </c>
      <c r="G485">
        <v>580</v>
      </c>
      <c r="H485">
        <v>623</v>
      </c>
      <c r="I485">
        <v>163</v>
      </c>
      <c r="J485">
        <v>114</v>
      </c>
      <c r="K485">
        <v>30</v>
      </c>
      <c r="L485">
        <v>1</v>
      </c>
      <c r="M485">
        <v>18</v>
      </c>
      <c r="N485">
        <v>86</v>
      </c>
      <c r="O485">
        <v>77</v>
      </c>
      <c r="P485">
        <v>28</v>
      </c>
      <c r="Q485">
        <v>2</v>
      </c>
      <c r="R485">
        <v>79</v>
      </c>
      <c r="S485">
        <v>8</v>
      </c>
      <c r="T485">
        <v>4</v>
      </c>
      <c r="U485">
        <v>3</v>
      </c>
      <c r="V485">
        <v>19</v>
      </c>
      <c r="W485">
        <v>15</v>
      </c>
      <c r="X485">
        <v>2</v>
      </c>
      <c r="Y485">
        <v>238</v>
      </c>
      <c r="Z485">
        <v>104</v>
      </c>
      <c r="AA485">
        <v>163</v>
      </c>
      <c r="AB485">
        <v>15</v>
      </c>
      <c r="AC485">
        <v>17</v>
      </c>
      <c r="AD485">
        <v>3</v>
      </c>
      <c r="AE485">
        <v>0</v>
      </c>
      <c r="AF485">
        <v>5</v>
      </c>
      <c r="AG485">
        <v>64.900000000000006</v>
      </c>
      <c r="AH485">
        <v>9.6999999999999993</v>
      </c>
      <c r="AI485">
        <v>747</v>
      </c>
      <c r="AJ485">
        <v>1544</v>
      </c>
      <c r="AK485">
        <v>2291</v>
      </c>
      <c r="AL485" s="1">
        <v>0.38100000000000001</v>
      </c>
      <c r="AM485" s="1">
        <v>0.71499999999999997</v>
      </c>
      <c r="AN485" s="2">
        <v>0.53900000000000003</v>
      </c>
      <c r="AO485" s="1">
        <v>0.67400000000000004</v>
      </c>
      <c r="AP485" s="1">
        <v>0.89599999999999902</v>
      </c>
      <c r="AQ485" s="2">
        <v>0.81299999999999994</v>
      </c>
      <c r="AR485" s="2">
        <v>0.47199999999999998</v>
      </c>
      <c r="AS485" s="1">
        <f>(1-AR485)*AL485*(1-AO485)</f>
        <v>6.5580767999999998E-2</v>
      </c>
      <c r="AT485" s="1">
        <f>(1-AR485)*AL485*AO485</f>
        <v>0.13558723200000003</v>
      </c>
      <c r="AU485" s="1">
        <f>(1-AR485)*(1-AL485)</f>
        <v>0.32683200000000001</v>
      </c>
      <c r="AV485" s="1">
        <f>AR485*AM485*(1-AP485)</f>
        <v>3.5097920000000324E-2</v>
      </c>
      <c r="AW485" s="1">
        <f>AR485*AM485*AP485</f>
        <v>0.30238207999999961</v>
      </c>
      <c r="AX485" s="1">
        <f>AR485*(1-AM485)</f>
        <v>0.13452</v>
      </c>
      <c r="AY485" s="3">
        <f>$AK485*AS485</f>
        <v>150.24553948799999</v>
      </c>
      <c r="AZ485" s="3">
        <f>$AK485*AT485</f>
        <v>310.63034851200007</v>
      </c>
      <c r="BA485" s="3">
        <f>$AK485*AU485</f>
        <v>748.77211199999999</v>
      </c>
      <c r="BB485" s="3">
        <f>$AK485*AV485</f>
        <v>80.409334720000743</v>
      </c>
      <c r="BC485" s="3">
        <f>$AK485*AW485</f>
        <v>692.75734527999907</v>
      </c>
      <c r="BD485" s="3">
        <f>$AK485*AX485</f>
        <v>308.18531999999999</v>
      </c>
    </row>
    <row r="486" spans="1:56">
      <c r="A486">
        <v>2012</v>
      </c>
      <c r="B486">
        <v>1945</v>
      </c>
      <c r="C486" t="s">
        <v>256</v>
      </c>
      <c r="D486" t="s">
        <v>55</v>
      </c>
      <c r="E486">
        <v>30</v>
      </c>
      <c r="F486">
        <v>149</v>
      </c>
      <c r="G486">
        <v>562</v>
      </c>
      <c r="H486">
        <v>622</v>
      </c>
      <c r="I486">
        <v>152</v>
      </c>
      <c r="J486">
        <v>83</v>
      </c>
      <c r="K486">
        <v>35</v>
      </c>
      <c r="L486">
        <v>4</v>
      </c>
      <c r="M486">
        <v>30</v>
      </c>
      <c r="N486">
        <v>91</v>
      </c>
      <c r="O486">
        <v>83</v>
      </c>
      <c r="P486">
        <v>44</v>
      </c>
      <c r="Q486">
        <v>5</v>
      </c>
      <c r="R486">
        <v>151</v>
      </c>
      <c r="S486">
        <v>11</v>
      </c>
      <c r="T486">
        <v>3</v>
      </c>
      <c r="U486">
        <v>2</v>
      </c>
      <c r="V486">
        <v>13</v>
      </c>
      <c r="W486">
        <v>5</v>
      </c>
      <c r="X486">
        <v>0</v>
      </c>
      <c r="Y486">
        <v>164</v>
      </c>
      <c r="Z486">
        <v>79</v>
      </c>
      <c r="AA486">
        <v>166</v>
      </c>
      <c r="AB486">
        <v>8</v>
      </c>
      <c r="AC486">
        <v>12</v>
      </c>
      <c r="AD486">
        <v>7</v>
      </c>
      <c r="AE486">
        <v>3</v>
      </c>
      <c r="AF486">
        <v>4.9000000000000004</v>
      </c>
      <c r="AG486">
        <v>61.6</v>
      </c>
      <c r="AH486">
        <v>12.2</v>
      </c>
      <c r="AI486">
        <v>959</v>
      </c>
      <c r="AJ486">
        <v>1509</v>
      </c>
      <c r="AK486">
        <v>2468</v>
      </c>
      <c r="AL486" s="1">
        <v>0.28699999999999998</v>
      </c>
      <c r="AM486" s="1">
        <v>0.624</v>
      </c>
      <c r="AN486" s="2">
        <v>0.44299999999999901</v>
      </c>
      <c r="AO486" s="1">
        <v>0.504</v>
      </c>
      <c r="AP486" s="1">
        <v>0.83099999999999996</v>
      </c>
      <c r="AQ486" s="2">
        <v>0.71799999999999997</v>
      </c>
      <c r="AR486" s="2">
        <v>0.46500000000000002</v>
      </c>
      <c r="AS486" s="1">
        <f>(1-AR486)*AL486*(1-AO486)</f>
        <v>7.6158319999999974E-2</v>
      </c>
      <c r="AT486" s="1">
        <f>(1-AR486)*AL486*AO486</f>
        <v>7.7386679999999985E-2</v>
      </c>
      <c r="AU486" s="1">
        <f>(1-AR486)*(1-AL486)</f>
        <v>0.38145499999999999</v>
      </c>
      <c r="AV486" s="1">
        <f>AR486*AM486*(1-AP486)</f>
        <v>4.9037040000000018E-2</v>
      </c>
      <c r="AW486" s="1">
        <f>AR486*AM486*AP486</f>
        <v>0.24112296000000003</v>
      </c>
      <c r="AX486" s="1">
        <f>AR486*(1-AM486)</f>
        <v>0.17484000000000002</v>
      </c>
      <c r="AY486" s="3">
        <f>$AK486*AS486</f>
        <v>187.95873375999994</v>
      </c>
      <c r="AZ486" s="3">
        <f>$AK486*AT486</f>
        <v>190.99032623999997</v>
      </c>
      <c r="BA486" s="3">
        <f>$AK486*AU486</f>
        <v>941.43093999999996</v>
      </c>
      <c r="BB486" s="3">
        <f>$AK486*AV486</f>
        <v>121.02341472000005</v>
      </c>
      <c r="BC486" s="3">
        <f>$AK486*AW486</f>
        <v>595.09146528000008</v>
      </c>
      <c r="BD486" s="3">
        <f>$AK486*AX486</f>
        <v>431.50512000000003</v>
      </c>
    </row>
    <row r="487" spans="1:56">
      <c r="A487">
        <v>2012</v>
      </c>
      <c r="B487">
        <v>5133</v>
      </c>
      <c r="C487" t="s">
        <v>191</v>
      </c>
      <c r="D487" t="s">
        <v>15</v>
      </c>
      <c r="E487">
        <v>30</v>
      </c>
      <c r="F487">
        <v>158</v>
      </c>
      <c r="G487">
        <v>593</v>
      </c>
      <c r="H487">
        <v>621</v>
      </c>
      <c r="I487">
        <v>157</v>
      </c>
      <c r="J487">
        <v>120</v>
      </c>
      <c r="K487">
        <v>24</v>
      </c>
      <c r="L487">
        <v>4</v>
      </c>
      <c r="M487">
        <v>9</v>
      </c>
      <c r="N487">
        <v>59</v>
      </c>
      <c r="O487">
        <v>73</v>
      </c>
      <c r="P487">
        <v>16</v>
      </c>
      <c r="Q487">
        <v>2</v>
      </c>
      <c r="R487">
        <v>77</v>
      </c>
      <c r="S487">
        <v>4</v>
      </c>
      <c r="T487">
        <v>4</v>
      </c>
      <c r="U487">
        <v>4</v>
      </c>
      <c r="V487">
        <v>15</v>
      </c>
      <c r="W487">
        <v>20</v>
      </c>
      <c r="X487">
        <v>7</v>
      </c>
      <c r="Y487">
        <v>241</v>
      </c>
      <c r="Z487">
        <v>103</v>
      </c>
      <c r="AA487">
        <v>175</v>
      </c>
      <c r="AB487">
        <v>22</v>
      </c>
      <c r="AC487">
        <v>25</v>
      </c>
      <c r="AD487">
        <v>5</v>
      </c>
      <c r="AE487">
        <v>1</v>
      </c>
      <c r="AF487">
        <v>5.2</v>
      </c>
      <c r="AG487">
        <v>63</v>
      </c>
      <c r="AH487">
        <v>7.9</v>
      </c>
      <c r="AI487">
        <v>656</v>
      </c>
      <c r="AJ487">
        <v>1480</v>
      </c>
      <c r="AK487">
        <v>2136</v>
      </c>
      <c r="AL487" s="1">
        <v>0.41299999999999998</v>
      </c>
      <c r="AM487" s="1">
        <v>0.66500000000000004</v>
      </c>
      <c r="AN487" s="2">
        <v>0.53400000000000003</v>
      </c>
      <c r="AO487" s="1">
        <v>0.72499999999999998</v>
      </c>
      <c r="AP487" s="1">
        <v>0.93099999999999905</v>
      </c>
      <c r="AQ487" s="2">
        <v>0.84799999999999998</v>
      </c>
      <c r="AR487" s="2">
        <v>0.48099999999999998</v>
      </c>
      <c r="AS487" s="1">
        <f>(1-AR487)*AL487*(1-AO487)</f>
        <v>5.8945425000000003E-2</v>
      </c>
      <c r="AT487" s="1">
        <f>(1-AR487)*AL487*AO487</f>
        <v>0.15540157499999999</v>
      </c>
      <c r="AU487" s="1">
        <f>(1-AR487)*(1-AL487)</f>
        <v>0.30465300000000001</v>
      </c>
      <c r="AV487" s="1">
        <f>AR487*AM487*(1-AP487)</f>
        <v>2.2070685000000305E-2</v>
      </c>
      <c r="AW487" s="1">
        <f>AR487*AM487*AP487</f>
        <v>0.2977943149999997</v>
      </c>
      <c r="AX487" s="1">
        <f>AR487*(1-AM487)</f>
        <v>0.16113499999999997</v>
      </c>
      <c r="AY487" s="3">
        <f>$AK487*AS487</f>
        <v>125.90742780000001</v>
      </c>
      <c r="AZ487" s="3">
        <f>$AK487*AT487</f>
        <v>331.93776419999995</v>
      </c>
      <c r="BA487" s="3">
        <f>$AK487*AU487</f>
        <v>650.73880800000006</v>
      </c>
      <c r="BB487" s="3">
        <f>$AK487*AV487</f>
        <v>47.142983160000654</v>
      </c>
      <c r="BC487" s="3">
        <f>$AK487*AW487</f>
        <v>636.08865683999932</v>
      </c>
      <c r="BD487" s="3">
        <f>$AK487*AX487</f>
        <v>344.18435999999997</v>
      </c>
    </row>
    <row r="488" spans="1:56">
      <c r="A488">
        <v>2012</v>
      </c>
      <c r="B488">
        <v>5361</v>
      </c>
      <c r="C488" t="s">
        <v>684</v>
      </c>
      <c r="D488" t="s">
        <v>3</v>
      </c>
      <c r="E488">
        <v>22</v>
      </c>
      <c r="F488">
        <v>147</v>
      </c>
      <c r="G488">
        <v>540</v>
      </c>
      <c r="H488">
        <v>620</v>
      </c>
      <c r="I488">
        <v>140</v>
      </c>
      <c r="J488">
        <v>82</v>
      </c>
      <c r="K488">
        <v>33</v>
      </c>
      <c r="L488">
        <v>2</v>
      </c>
      <c r="M488">
        <v>23</v>
      </c>
      <c r="N488">
        <v>91</v>
      </c>
      <c r="O488">
        <v>94</v>
      </c>
      <c r="P488">
        <v>64</v>
      </c>
      <c r="Q488">
        <v>4</v>
      </c>
      <c r="R488">
        <v>129</v>
      </c>
      <c r="S488">
        <v>7</v>
      </c>
      <c r="T488">
        <v>9</v>
      </c>
      <c r="U488">
        <v>0</v>
      </c>
      <c r="V488">
        <v>10</v>
      </c>
      <c r="W488">
        <v>2</v>
      </c>
      <c r="X488">
        <v>0</v>
      </c>
      <c r="Y488">
        <v>156</v>
      </c>
      <c r="Z488">
        <v>109</v>
      </c>
      <c r="AA488">
        <v>155</v>
      </c>
      <c r="AB488">
        <v>12</v>
      </c>
      <c r="AC488">
        <v>8</v>
      </c>
      <c r="AD488">
        <v>0</v>
      </c>
      <c r="AE488">
        <v>0</v>
      </c>
      <c r="AF488">
        <v>3.7</v>
      </c>
      <c r="AG488">
        <v>62.9</v>
      </c>
      <c r="AH488">
        <v>11.4</v>
      </c>
      <c r="AI488">
        <v>942</v>
      </c>
      <c r="AJ488">
        <v>1525</v>
      </c>
      <c r="AK488">
        <v>2467</v>
      </c>
      <c r="AL488" s="1">
        <v>0.31900000000000001</v>
      </c>
      <c r="AM488" s="1">
        <v>0.754</v>
      </c>
      <c r="AN488" s="2">
        <v>0.51100000000000001</v>
      </c>
      <c r="AO488" s="1">
        <v>0.625</v>
      </c>
      <c r="AP488" s="1">
        <v>0.85599999999999998</v>
      </c>
      <c r="AQ488" s="2">
        <v>0.77599999999999902</v>
      </c>
      <c r="AR488" s="2">
        <v>0.44299999999999901</v>
      </c>
      <c r="AS488" s="1">
        <f>(1-AR488)*AL488*(1-AO488)</f>
        <v>6.6631125000000124E-2</v>
      </c>
      <c r="AT488" s="1">
        <f>(1-AR488)*AL488*AO488</f>
        <v>0.11105187500000022</v>
      </c>
      <c r="AU488" s="1">
        <f>(1-AR488)*(1-AL488)</f>
        <v>0.37931700000000074</v>
      </c>
      <c r="AV488" s="1">
        <f>AR488*AM488*(1-AP488)</f>
        <v>4.8099167999999901E-2</v>
      </c>
      <c r="AW488" s="1">
        <f>AR488*AM488*AP488</f>
        <v>0.28592283199999935</v>
      </c>
      <c r="AX488" s="1">
        <f>AR488*(1-AM488)</f>
        <v>0.10897799999999976</v>
      </c>
      <c r="AY488" s="3">
        <f>$AK488*AS488</f>
        <v>164.3789853750003</v>
      </c>
      <c r="AZ488" s="3">
        <f>$AK488*AT488</f>
        <v>273.96497562500053</v>
      </c>
      <c r="BA488" s="3">
        <f>$AK488*AU488</f>
        <v>935.77503900000181</v>
      </c>
      <c r="BB488" s="3">
        <f>$AK488*AV488</f>
        <v>118.66064745599975</v>
      </c>
      <c r="BC488" s="3">
        <f>$AK488*AW488</f>
        <v>705.37162654399845</v>
      </c>
      <c r="BD488" s="3">
        <f>$AK488*AX488</f>
        <v>268.84872599999937</v>
      </c>
    </row>
    <row r="489" spans="1:56">
      <c r="A489">
        <v>2012</v>
      </c>
      <c r="B489">
        <v>589</v>
      </c>
      <c r="C489" t="s">
        <v>79</v>
      </c>
      <c r="D489" t="s">
        <v>1</v>
      </c>
      <c r="E489">
        <v>35</v>
      </c>
      <c r="F489">
        <v>151</v>
      </c>
      <c r="G489">
        <v>547</v>
      </c>
      <c r="H489">
        <v>619</v>
      </c>
      <c r="I489">
        <v>147</v>
      </c>
      <c r="J489">
        <v>88</v>
      </c>
      <c r="K489">
        <v>26</v>
      </c>
      <c r="L489">
        <v>1</v>
      </c>
      <c r="M489">
        <v>32</v>
      </c>
      <c r="N489">
        <v>83</v>
      </c>
      <c r="O489">
        <v>97</v>
      </c>
      <c r="P489">
        <v>65</v>
      </c>
      <c r="Q489">
        <v>15</v>
      </c>
      <c r="R489">
        <v>124</v>
      </c>
      <c r="S489">
        <v>2</v>
      </c>
      <c r="T489">
        <v>4</v>
      </c>
      <c r="U489">
        <v>1</v>
      </c>
      <c r="V489">
        <v>9</v>
      </c>
      <c r="W489">
        <v>13</v>
      </c>
      <c r="X489">
        <v>6</v>
      </c>
      <c r="Y489">
        <v>178</v>
      </c>
      <c r="Z489">
        <v>87</v>
      </c>
      <c r="AA489">
        <v>161</v>
      </c>
      <c r="AB489">
        <v>22</v>
      </c>
      <c r="AC489">
        <v>12</v>
      </c>
      <c r="AD489">
        <v>2</v>
      </c>
      <c r="AE489">
        <v>1</v>
      </c>
      <c r="AF489">
        <v>4</v>
      </c>
      <c r="AG489">
        <v>57.7</v>
      </c>
      <c r="AH489">
        <v>9.3000000000000007</v>
      </c>
      <c r="AI489">
        <v>878</v>
      </c>
      <c r="AJ489">
        <v>1393</v>
      </c>
      <c r="AK489">
        <v>2271</v>
      </c>
      <c r="AL489" s="1">
        <v>0.29299999999999998</v>
      </c>
      <c r="AM489" s="1">
        <v>0.66799999999999904</v>
      </c>
      <c r="AN489" s="2">
        <v>0.46600000000000003</v>
      </c>
      <c r="AO489" s="1">
        <v>0.57399999999999995</v>
      </c>
      <c r="AP489" s="1">
        <v>0.90599999999999903</v>
      </c>
      <c r="AQ489" s="2">
        <v>0.79400000000000004</v>
      </c>
      <c r="AR489" s="2">
        <v>0.46100000000000002</v>
      </c>
      <c r="AS489" s="1">
        <f>(1-AR489)*AL489*(1-AO489)</f>
        <v>6.7276901999999986E-2</v>
      </c>
      <c r="AT489" s="1">
        <f>(1-AR489)*AL489*AO489</f>
        <v>9.0650097999999971E-2</v>
      </c>
      <c r="AU489" s="1">
        <f>(1-AR489)*(1-AL489)</f>
        <v>0.381073</v>
      </c>
      <c r="AV489" s="1">
        <f>AR489*AM489*(1-AP489)</f>
        <v>2.8947112000000257E-2</v>
      </c>
      <c r="AW489" s="1">
        <f>AR489*AM489*AP489</f>
        <v>0.27900088799999928</v>
      </c>
      <c r="AX489" s="1">
        <f>AR489*(1-AM489)</f>
        <v>0.15305200000000044</v>
      </c>
      <c r="AY489" s="3">
        <f>$AK489*AS489</f>
        <v>152.78584444199996</v>
      </c>
      <c r="AZ489" s="3">
        <f>$AK489*AT489</f>
        <v>205.86637255799994</v>
      </c>
      <c r="BA489" s="3">
        <f>$AK489*AU489</f>
        <v>865.41678300000001</v>
      </c>
      <c r="BB489" s="3">
        <f>$AK489*AV489</f>
        <v>65.738891352000579</v>
      </c>
      <c r="BC489" s="3">
        <f>$AK489*AW489</f>
        <v>633.61101664799833</v>
      </c>
      <c r="BD489" s="3">
        <f>$AK489*AX489</f>
        <v>347.58109200000098</v>
      </c>
    </row>
    <row r="490" spans="1:56">
      <c r="A490">
        <v>2012</v>
      </c>
      <c r="B490">
        <v>2530</v>
      </c>
      <c r="C490" t="s">
        <v>673</v>
      </c>
      <c r="D490" t="s">
        <v>67</v>
      </c>
      <c r="E490">
        <v>25</v>
      </c>
      <c r="F490">
        <v>155</v>
      </c>
      <c r="G490">
        <v>549</v>
      </c>
      <c r="H490">
        <v>619</v>
      </c>
      <c r="I490">
        <v>150</v>
      </c>
      <c r="J490">
        <v>102</v>
      </c>
      <c r="K490">
        <v>39</v>
      </c>
      <c r="L490">
        <v>0</v>
      </c>
      <c r="M490">
        <v>9</v>
      </c>
      <c r="N490">
        <v>47</v>
      </c>
      <c r="O490">
        <v>62</v>
      </c>
      <c r="P490">
        <v>62</v>
      </c>
      <c r="Q490">
        <v>9</v>
      </c>
      <c r="R490">
        <v>101</v>
      </c>
      <c r="S490">
        <v>3</v>
      </c>
      <c r="T490">
        <v>4</v>
      </c>
      <c r="U490">
        <v>1</v>
      </c>
      <c r="V490">
        <v>14</v>
      </c>
      <c r="W490">
        <v>3</v>
      </c>
      <c r="X490">
        <v>0</v>
      </c>
      <c r="Y490">
        <v>203</v>
      </c>
      <c r="Z490">
        <v>107</v>
      </c>
      <c r="AA490">
        <v>141</v>
      </c>
      <c r="AB490">
        <v>4</v>
      </c>
      <c r="AC490">
        <v>10</v>
      </c>
      <c r="AD490">
        <v>2</v>
      </c>
      <c r="AE490">
        <v>1</v>
      </c>
      <c r="AF490">
        <v>2</v>
      </c>
      <c r="AG490">
        <v>59.3</v>
      </c>
      <c r="AH490">
        <v>8.9</v>
      </c>
      <c r="AI490">
        <v>911</v>
      </c>
      <c r="AJ490">
        <v>1332</v>
      </c>
      <c r="AK490">
        <v>2243</v>
      </c>
      <c r="AL490" s="1">
        <v>0.251</v>
      </c>
      <c r="AM490" s="1">
        <v>0.73499999999999999</v>
      </c>
      <c r="AN490" s="2">
        <v>0.48099999999999998</v>
      </c>
      <c r="AO490" s="1">
        <v>0.56799999999999995</v>
      </c>
      <c r="AP490" s="1">
        <v>0.9</v>
      </c>
      <c r="AQ490" s="2">
        <v>0.80900000000000005</v>
      </c>
      <c r="AR490" s="2">
        <v>0.47599999999999998</v>
      </c>
      <c r="AS490" s="1">
        <f>(1-AR490)*AL490*(1-AO490)</f>
        <v>5.6818368000000008E-2</v>
      </c>
      <c r="AT490" s="1">
        <f>(1-AR490)*AL490*AO490</f>
        <v>7.4705631999999994E-2</v>
      </c>
      <c r="AU490" s="1">
        <f>(1-AR490)*(1-AL490)</f>
        <v>0.39247599999999999</v>
      </c>
      <c r="AV490" s="1">
        <f>AR490*AM490*(1-AP490)</f>
        <v>3.4985999999999989E-2</v>
      </c>
      <c r="AW490" s="1">
        <f>AR490*AM490*AP490</f>
        <v>0.31487399999999999</v>
      </c>
      <c r="AX490" s="1">
        <f>AR490*(1-AM490)</f>
        <v>0.12614</v>
      </c>
      <c r="AY490" s="3">
        <f>$AK490*AS490</f>
        <v>127.44359942400001</v>
      </c>
      <c r="AZ490" s="3">
        <f>$AK490*AT490</f>
        <v>167.56473257599998</v>
      </c>
      <c r="BA490" s="3">
        <f>$AK490*AU490</f>
        <v>880.323668</v>
      </c>
      <c r="BB490" s="3">
        <f>$AK490*AV490</f>
        <v>78.473597999999981</v>
      </c>
      <c r="BC490" s="3">
        <f>$AK490*AW490</f>
        <v>706.262382</v>
      </c>
      <c r="BD490" s="3">
        <f>$AK490*AX490</f>
        <v>282.93202000000002</v>
      </c>
    </row>
    <row r="491" spans="1:56">
      <c r="A491">
        <v>2012</v>
      </c>
      <c r="B491">
        <v>6265</v>
      </c>
      <c r="C491" t="s">
        <v>53</v>
      </c>
      <c r="D491" t="s">
        <v>5</v>
      </c>
      <c r="E491">
        <v>30</v>
      </c>
      <c r="F491">
        <v>149</v>
      </c>
      <c r="G491">
        <v>556</v>
      </c>
      <c r="H491">
        <v>618</v>
      </c>
      <c r="I491">
        <v>158</v>
      </c>
      <c r="J491">
        <v>101</v>
      </c>
      <c r="K491">
        <v>36</v>
      </c>
      <c r="L491">
        <v>1</v>
      </c>
      <c r="M491">
        <v>20</v>
      </c>
      <c r="N491">
        <v>79</v>
      </c>
      <c r="O491">
        <v>89</v>
      </c>
      <c r="P491">
        <v>50</v>
      </c>
      <c r="Q491">
        <v>6</v>
      </c>
      <c r="R491">
        <v>124</v>
      </c>
      <c r="S491">
        <v>9</v>
      </c>
      <c r="T491">
        <v>3</v>
      </c>
      <c r="U491">
        <v>0</v>
      </c>
      <c r="V491">
        <v>13</v>
      </c>
      <c r="W491">
        <v>2</v>
      </c>
      <c r="X491">
        <v>2</v>
      </c>
      <c r="Y491">
        <v>188</v>
      </c>
      <c r="Z491">
        <v>105</v>
      </c>
      <c r="AA491">
        <v>142</v>
      </c>
      <c r="AB491">
        <v>10</v>
      </c>
      <c r="AC491">
        <v>16</v>
      </c>
      <c r="AD491">
        <v>0</v>
      </c>
      <c r="AE491">
        <v>0</v>
      </c>
      <c r="AF491">
        <v>2.7</v>
      </c>
      <c r="AG491">
        <v>56.6</v>
      </c>
      <c r="AH491">
        <v>10.8</v>
      </c>
      <c r="AI491">
        <v>891</v>
      </c>
      <c r="AJ491">
        <v>1477</v>
      </c>
      <c r="AK491">
        <v>2368</v>
      </c>
      <c r="AL491" s="1">
        <v>0.33399999999999902</v>
      </c>
      <c r="AM491" s="1">
        <v>0.66</v>
      </c>
      <c r="AN491" s="2">
        <v>0.48799999999999999</v>
      </c>
      <c r="AO491" s="1">
        <v>0.59599999999999997</v>
      </c>
      <c r="AP491" s="1">
        <v>0.88</v>
      </c>
      <c r="AQ491" s="2">
        <v>0.77700000000000002</v>
      </c>
      <c r="AR491" s="2">
        <v>0.47299999999999998</v>
      </c>
      <c r="AS491" s="1">
        <f>(1-AR491)*AL491*(1-AO491)</f>
        <v>7.1111271999999795E-2</v>
      </c>
      <c r="AT491" s="1">
        <f>(1-AR491)*AL491*AO491</f>
        <v>0.10490672799999969</v>
      </c>
      <c r="AU491" s="1">
        <f>(1-AR491)*(1-AL491)</f>
        <v>0.35098200000000057</v>
      </c>
      <c r="AV491" s="1">
        <f>AR491*AM491*(1-AP491)</f>
        <v>3.7461599999999998E-2</v>
      </c>
      <c r="AW491" s="1">
        <f>AR491*AM491*AP491</f>
        <v>0.27471840000000003</v>
      </c>
      <c r="AX491" s="1">
        <f>AR491*(1-AM491)</f>
        <v>0.16081999999999999</v>
      </c>
      <c r="AY491" s="3">
        <f>$AK491*AS491</f>
        <v>168.39149209599952</v>
      </c>
      <c r="AZ491" s="3">
        <f>$AK491*AT491</f>
        <v>248.41913190399924</v>
      </c>
      <c r="BA491" s="3">
        <f>$AK491*AU491</f>
        <v>831.12537600000132</v>
      </c>
      <c r="BB491" s="3">
        <f>$AK491*AV491</f>
        <v>88.709068799999997</v>
      </c>
      <c r="BC491" s="3">
        <f>$AK491*AW491</f>
        <v>650.53317120000008</v>
      </c>
      <c r="BD491" s="3">
        <f>$AK491*AX491</f>
        <v>380.82175999999998</v>
      </c>
    </row>
    <row r="492" spans="1:56">
      <c r="A492">
        <v>2012</v>
      </c>
      <c r="B492">
        <v>9848</v>
      </c>
      <c r="C492" t="s">
        <v>620</v>
      </c>
      <c r="D492" t="s">
        <v>42</v>
      </c>
      <c r="E492">
        <v>25</v>
      </c>
      <c r="F492">
        <v>137</v>
      </c>
      <c r="G492">
        <v>543</v>
      </c>
      <c r="H492">
        <v>617</v>
      </c>
      <c r="I492">
        <v>163</v>
      </c>
      <c r="J492">
        <v>108</v>
      </c>
      <c r="K492">
        <v>29</v>
      </c>
      <c r="L492">
        <v>10</v>
      </c>
      <c r="M492">
        <v>16</v>
      </c>
      <c r="N492">
        <v>103</v>
      </c>
      <c r="O492">
        <v>66</v>
      </c>
      <c r="P492">
        <v>67</v>
      </c>
      <c r="Q492">
        <v>0</v>
      </c>
      <c r="R492">
        <v>134</v>
      </c>
      <c r="S492">
        <v>2</v>
      </c>
      <c r="T492">
        <v>3</v>
      </c>
      <c r="U492">
        <v>2</v>
      </c>
      <c r="V492">
        <v>9</v>
      </c>
      <c r="W492">
        <v>12</v>
      </c>
      <c r="X492">
        <v>9</v>
      </c>
      <c r="Y492">
        <v>174</v>
      </c>
      <c r="Z492">
        <v>98</v>
      </c>
      <c r="AA492">
        <v>140</v>
      </c>
      <c r="AB492">
        <v>2</v>
      </c>
      <c r="AC492">
        <v>14</v>
      </c>
      <c r="AD492">
        <v>2</v>
      </c>
      <c r="AE492">
        <v>0</v>
      </c>
      <c r="AF492">
        <v>6.3</v>
      </c>
      <c r="AG492">
        <v>59.2</v>
      </c>
      <c r="AH492">
        <v>8.1</v>
      </c>
      <c r="AI492">
        <v>978</v>
      </c>
      <c r="AJ492">
        <v>1580</v>
      </c>
      <c r="AK492">
        <v>2558</v>
      </c>
      <c r="AL492" s="1">
        <v>0.253</v>
      </c>
      <c r="AM492" s="1">
        <v>0.57099999999999995</v>
      </c>
      <c r="AN492" s="2">
        <v>0.41899999999999998</v>
      </c>
      <c r="AO492" s="1">
        <v>0.63800000000000001</v>
      </c>
      <c r="AP492" s="1">
        <v>0.872</v>
      </c>
      <c r="AQ492" s="2">
        <v>0.80400000000000005</v>
      </c>
      <c r="AR492" s="2">
        <v>0.52300000000000002</v>
      </c>
      <c r="AS492" s="1">
        <f>(1-AR492)*AL492*(1-AO492)</f>
        <v>4.3686521999999998E-2</v>
      </c>
      <c r="AT492" s="1">
        <f>(1-AR492)*AL492*AO492</f>
        <v>7.6994478000000005E-2</v>
      </c>
      <c r="AU492" s="1">
        <f>(1-AR492)*(1-AL492)</f>
        <v>0.356319</v>
      </c>
      <c r="AV492" s="1">
        <f>AR492*AM492*(1-AP492)</f>
        <v>3.8225023999999996E-2</v>
      </c>
      <c r="AW492" s="1">
        <f>AR492*AM492*AP492</f>
        <v>0.26040797599999999</v>
      </c>
      <c r="AX492" s="1">
        <f>AR492*(1-AM492)</f>
        <v>0.22436700000000004</v>
      </c>
      <c r="AY492" s="3">
        <f>$AK492*AS492</f>
        <v>111.750123276</v>
      </c>
      <c r="AZ492" s="3">
        <f>$AK492*AT492</f>
        <v>196.95187472400002</v>
      </c>
      <c r="BA492" s="3">
        <f>$AK492*AU492</f>
        <v>911.46400199999994</v>
      </c>
      <c r="BB492" s="3">
        <f>$AK492*AV492</f>
        <v>97.779611391999993</v>
      </c>
      <c r="BC492" s="3">
        <f>$AK492*AW492</f>
        <v>666.12360260799994</v>
      </c>
      <c r="BD492" s="3">
        <f>$AK492*AX492</f>
        <v>573.93078600000013</v>
      </c>
    </row>
    <row r="493" spans="1:56">
      <c r="A493">
        <v>2012</v>
      </c>
      <c r="B493">
        <v>4962</v>
      </c>
      <c r="C493" t="s">
        <v>278</v>
      </c>
      <c r="D493" t="s">
        <v>27</v>
      </c>
      <c r="E493">
        <v>26</v>
      </c>
      <c r="F493">
        <v>143</v>
      </c>
      <c r="G493">
        <v>555</v>
      </c>
      <c r="H493">
        <v>616</v>
      </c>
      <c r="I493">
        <v>150</v>
      </c>
      <c r="J493">
        <v>98</v>
      </c>
      <c r="K493">
        <v>35</v>
      </c>
      <c r="L493">
        <v>1</v>
      </c>
      <c r="M493">
        <v>16</v>
      </c>
      <c r="N493">
        <v>70</v>
      </c>
      <c r="O493">
        <v>68</v>
      </c>
      <c r="P493">
        <v>52</v>
      </c>
      <c r="Q493">
        <v>3</v>
      </c>
      <c r="R493">
        <v>99</v>
      </c>
      <c r="S493">
        <v>6</v>
      </c>
      <c r="T493">
        <v>2</v>
      </c>
      <c r="U493">
        <v>1</v>
      </c>
      <c r="V493">
        <v>18</v>
      </c>
      <c r="W493">
        <v>9</v>
      </c>
      <c r="X493">
        <v>4</v>
      </c>
      <c r="Y493">
        <v>186</v>
      </c>
      <c r="Z493">
        <v>106</v>
      </c>
      <c r="AA493">
        <v>161</v>
      </c>
      <c r="AB493">
        <v>17</v>
      </c>
      <c r="AC493">
        <v>5</v>
      </c>
      <c r="AD493">
        <v>6</v>
      </c>
      <c r="AE493">
        <v>2</v>
      </c>
      <c r="AF493">
        <v>3.5</v>
      </c>
      <c r="AG493">
        <v>60.9</v>
      </c>
      <c r="AH493">
        <v>7.3</v>
      </c>
      <c r="AI493">
        <v>851</v>
      </c>
      <c r="AJ493">
        <v>1428</v>
      </c>
      <c r="AK493">
        <v>2279</v>
      </c>
      <c r="AL493" s="1">
        <v>0.27699999999999902</v>
      </c>
      <c r="AM493" s="1">
        <v>0.68099999999999905</v>
      </c>
      <c r="AN493" s="2">
        <v>0.47799999999999998</v>
      </c>
      <c r="AO493" s="1">
        <v>0.69799999999999995</v>
      </c>
      <c r="AP493" s="1">
        <v>0.89800000000000002</v>
      </c>
      <c r="AQ493" s="2">
        <v>0.84</v>
      </c>
      <c r="AR493" s="2">
        <v>0.498</v>
      </c>
      <c r="AS493" s="1">
        <f>(1-AR493)*AL493*(1-AO493)</f>
        <v>4.1994307999999862E-2</v>
      </c>
      <c r="AT493" s="1">
        <f>(1-AR493)*AL493*AO493</f>
        <v>9.7059691999999656E-2</v>
      </c>
      <c r="AU493" s="1">
        <f>(1-AR493)*(1-AL493)</f>
        <v>0.36294600000000049</v>
      </c>
      <c r="AV493" s="1">
        <f>AR493*AM493*(1-AP493)</f>
        <v>3.4592075999999944E-2</v>
      </c>
      <c r="AW493" s="1">
        <f>AR493*AM493*AP493</f>
        <v>0.30454592399999958</v>
      </c>
      <c r="AX493" s="1">
        <f>AR493*(1-AM493)</f>
        <v>0.15886200000000048</v>
      </c>
      <c r="AY493" s="3">
        <f>$AK493*AS493</f>
        <v>95.70502793199968</v>
      </c>
      <c r="AZ493" s="3">
        <f>$AK493*AT493</f>
        <v>221.19903806799923</v>
      </c>
      <c r="BA493" s="3">
        <f>$AK493*AU493</f>
        <v>827.15393400000107</v>
      </c>
      <c r="BB493" s="3">
        <f>$AK493*AV493</f>
        <v>78.835341203999874</v>
      </c>
      <c r="BC493" s="3">
        <f>$AK493*AW493</f>
        <v>694.06016079599908</v>
      </c>
      <c r="BD493" s="3">
        <f>$AK493*AX493</f>
        <v>362.04649800000107</v>
      </c>
    </row>
    <row r="494" spans="1:56">
      <c r="A494">
        <v>2012</v>
      </c>
      <c r="B494">
        <v>2103</v>
      </c>
      <c r="C494" t="s">
        <v>111</v>
      </c>
      <c r="D494" t="s">
        <v>63</v>
      </c>
      <c r="E494">
        <v>33</v>
      </c>
      <c r="F494">
        <v>145</v>
      </c>
      <c r="G494">
        <v>519</v>
      </c>
      <c r="H494">
        <v>615</v>
      </c>
      <c r="I494">
        <v>135</v>
      </c>
      <c r="J494">
        <v>69</v>
      </c>
      <c r="K494">
        <v>30</v>
      </c>
      <c r="L494">
        <v>1</v>
      </c>
      <c r="M494">
        <v>35</v>
      </c>
      <c r="N494">
        <v>85</v>
      </c>
      <c r="O494">
        <v>110</v>
      </c>
      <c r="P494">
        <v>76</v>
      </c>
      <c r="Q494">
        <v>4</v>
      </c>
      <c r="R494">
        <v>141</v>
      </c>
      <c r="S494">
        <v>14</v>
      </c>
      <c r="T494">
        <v>6</v>
      </c>
      <c r="U494">
        <v>0</v>
      </c>
      <c r="V494">
        <v>15</v>
      </c>
      <c r="W494">
        <v>3</v>
      </c>
      <c r="X494">
        <v>2</v>
      </c>
      <c r="Y494">
        <v>146</v>
      </c>
      <c r="Z494">
        <v>73</v>
      </c>
      <c r="AA494">
        <v>165</v>
      </c>
      <c r="AB494">
        <v>21</v>
      </c>
      <c r="AC494">
        <v>10</v>
      </c>
      <c r="AD494">
        <v>0</v>
      </c>
      <c r="AE494">
        <v>0</v>
      </c>
      <c r="AF494">
        <v>2.8</v>
      </c>
      <c r="AG494">
        <v>58.7</v>
      </c>
      <c r="AH494">
        <v>9.5</v>
      </c>
      <c r="AI494">
        <v>1076</v>
      </c>
      <c r="AJ494">
        <v>1512</v>
      </c>
      <c r="AK494">
        <v>2588</v>
      </c>
      <c r="AL494" s="1">
        <v>0.188999999999999</v>
      </c>
      <c r="AM494" s="1">
        <v>0.60399999999999998</v>
      </c>
      <c r="AN494" s="2">
        <v>0.4</v>
      </c>
      <c r="AO494" s="1">
        <v>0.47699999999999998</v>
      </c>
      <c r="AP494" s="1">
        <v>0.84299999999999997</v>
      </c>
      <c r="AQ494" s="2">
        <v>0.75800000000000001</v>
      </c>
      <c r="AR494" s="2">
        <v>0.50900000000000001</v>
      </c>
      <c r="AS494" s="1">
        <f>(1-AR494)*AL494*(1-AO494)</f>
        <v>4.8533876999999746E-2</v>
      </c>
      <c r="AT494" s="1">
        <f>(1-AR494)*AL494*AO494</f>
        <v>4.4265122999999761E-2</v>
      </c>
      <c r="AU494" s="1">
        <f>(1-AR494)*(1-AL494)</f>
        <v>0.39820100000000053</v>
      </c>
      <c r="AV494" s="1">
        <f>AR494*AM494*(1-AP494)</f>
        <v>4.8267452000000009E-2</v>
      </c>
      <c r="AW494" s="1">
        <f>AR494*AM494*AP494</f>
        <v>0.259168548</v>
      </c>
      <c r="AX494" s="1">
        <f>AR494*(1-AM494)</f>
        <v>0.20156400000000002</v>
      </c>
      <c r="AY494" s="3">
        <f>$AK494*AS494</f>
        <v>125.60567367599934</v>
      </c>
      <c r="AZ494" s="3">
        <f>$AK494*AT494</f>
        <v>114.55813832399939</v>
      </c>
      <c r="BA494" s="3">
        <f>$AK494*AU494</f>
        <v>1030.5441880000014</v>
      </c>
      <c r="BB494" s="3">
        <f>$AK494*AV494</f>
        <v>124.91616577600003</v>
      </c>
      <c r="BC494" s="3">
        <f>$AK494*AW494</f>
        <v>670.72820222400003</v>
      </c>
      <c r="BD494" s="3">
        <f>$AK494*AX494</f>
        <v>521.64763200000004</v>
      </c>
    </row>
    <row r="495" spans="1:56">
      <c r="A495">
        <v>2012</v>
      </c>
      <c r="B495">
        <v>847</v>
      </c>
      <c r="C495" t="s">
        <v>105</v>
      </c>
      <c r="D495" t="s">
        <v>37</v>
      </c>
      <c r="E495">
        <v>36</v>
      </c>
      <c r="F495">
        <v>151</v>
      </c>
      <c r="G495">
        <v>561</v>
      </c>
      <c r="H495">
        <v>615</v>
      </c>
      <c r="I495">
        <v>147</v>
      </c>
      <c r="J495">
        <v>80</v>
      </c>
      <c r="K495">
        <v>33</v>
      </c>
      <c r="L495">
        <v>2</v>
      </c>
      <c r="M495">
        <v>32</v>
      </c>
      <c r="N495">
        <v>68</v>
      </c>
      <c r="O495">
        <v>108</v>
      </c>
      <c r="P495">
        <v>44</v>
      </c>
      <c r="Q495">
        <v>5</v>
      </c>
      <c r="R495">
        <v>153</v>
      </c>
      <c r="S495">
        <v>7</v>
      </c>
      <c r="T495">
        <v>3</v>
      </c>
      <c r="U495">
        <v>0</v>
      </c>
      <c r="V495">
        <v>18</v>
      </c>
      <c r="W495">
        <v>6</v>
      </c>
      <c r="X495">
        <v>2</v>
      </c>
      <c r="Y495">
        <v>147</v>
      </c>
      <c r="Z495">
        <v>84</v>
      </c>
      <c r="AA495">
        <v>180</v>
      </c>
      <c r="AB495">
        <v>12</v>
      </c>
      <c r="AC495">
        <v>4</v>
      </c>
      <c r="AD495">
        <v>0</v>
      </c>
      <c r="AE495">
        <v>0</v>
      </c>
      <c r="AF495">
        <v>3.4</v>
      </c>
      <c r="AG495">
        <v>59.2</v>
      </c>
      <c r="AH495">
        <v>14</v>
      </c>
      <c r="AI495">
        <v>839</v>
      </c>
      <c r="AJ495">
        <v>1483</v>
      </c>
      <c r="AK495">
        <v>2322</v>
      </c>
      <c r="AL495" s="1">
        <v>0.37</v>
      </c>
      <c r="AM495" s="1">
        <v>0.67299999999999904</v>
      </c>
      <c r="AN495" s="2">
        <v>0.501</v>
      </c>
      <c r="AO495" s="1">
        <v>0.55000000000000004</v>
      </c>
      <c r="AP495" s="1">
        <v>0.83499999999999996</v>
      </c>
      <c r="AQ495" s="2">
        <v>0.71599999999999997</v>
      </c>
      <c r="AR495" s="2">
        <v>0.433</v>
      </c>
      <c r="AS495" s="1">
        <f>(1-AR495)*AL495*(1-AO495)</f>
        <v>9.4405499999999976E-2</v>
      </c>
      <c r="AT495" s="1">
        <f>(1-AR495)*AL495*AO495</f>
        <v>0.1153845</v>
      </c>
      <c r="AU495" s="1">
        <f>(1-AR495)*(1-AL495)</f>
        <v>0.35720999999999997</v>
      </c>
      <c r="AV495" s="1">
        <f>AR495*AM495*(1-AP495)</f>
        <v>4.8082484999999939E-2</v>
      </c>
      <c r="AW495" s="1">
        <f>AR495*AM495*AP495</f>
        <v>0.24332651499999963</v>
      </c>
      <c r="AX495" s="1">
        <f>AR495*(1-AM495)</f>
        <v>0.14159100000000041</v>
      </c>
      <c r="AY495" s="3">
        <f>$AK495*AS495</f>
        <v>219.20957099999995</v>
      </c>
      <c r="AZ495" s="3">
        <f>$AK495*AT495</f>
        <v>267.92280900000003</v>
      </c>
      <c r="BA495" s="3">
        <f>$AK495*AU495</f>
        <v>829.44161999999994</v>
      </c>
      <c r="BB495" s="3">
        <f>$AK495*AV495</f>
        <v>111.64753016999985</v>
      </c>
      <c r="BC495" s="3">
        <f>$AK495*AW495</f>
        <v>565.00416782999912</v>
      </c>
      <c r="BD495" s="3">
        <f>$AK495*AX495</f>
        <v>328.77430200000094</v>
      </c>
    </row>
    <row r="496" spans="1:56">
      <c r="A496">
        <v>2012</v>
      </c>
      <c r="B496">
        <v>243</v>
      </c>
      <c r="C496" t="s">
        <v>35</v>
      </c>
      <c r="E496">
        <v>36</v>
      </c>
      <c r="F496">
        <v>147</v>
      </c>
      <c r="G496">
        <v>550</v>
      </c>
      <c r="H496">
        <v>615</v>
      </c>
      <c r="I496">
        <v>145</v>
      </c>
      <c r="J496">
        <v>108</v>
      </c>
      <c r="K496">
        <v>27</v>
      </c>
      <c r="L496">
        <v>1</v>
      </c>
      <c r="M496">
        <v>9</v>
      </c>
      <c r="N496">
        <v>53</v>
      </c>
      <c r="O496">
        <v>77</v>
      </c>
      <c r="P496">
        <v>58</v>
      </c>
      <c r="Q496">
        <v>4</v>
      </c>
      <c r="R496">
        <v>49</v>
      </c>
      <c r="S496">
        <v>1</v>
      </c>
      <c r="T496">
        <v>6</v>
      </c>
      <c r="U496">
        <v>0</v>
      </c>
      <c r="V496">
        <v>13</v>
      </c>
      <c r="W496">
        <v>3</v>
      </c>
      <c r="X496">
        <v>0</v>
      </c>
      <c r="Y496">
        <v>207</v>
      </c>
      <c r="Z496">
        <v>112</v>
      </c>
      <c r="AA496">
        <v>188</v>
      </c>
      <c r="AB496">
        <v>19</v>
      </c>
      <c r="AC496">
        <v>12</v>
      </c>
      <c r="AD496">
        <v>0</v>
      </c>
      <c r="AE496">
        <v>0</v>
      </c>
      <c r="AF496">
        <v>2.5</v>
      </c>
      <c r="AG496">
        <v>55.3</v>
      </c>
      <c r="AH496">
        <v>4.3</v>
      </c>
      <c r="AI496">
        <v>875</v>
      </c>
      <c r="AJ496">
        <v>1368</v>
      </c>
      <c r="AK496">
        <v>2243</v>
      </c>
      <c r="AL496" s="1">
        <v>0.251</v>
      </c>
      <c r="AM496" s="1">
        <v>0.56699999999999995</v>
      </c>
      <c r="AN496" s="2">
        <v>0.41099999999999998</v>
      </c>
      <c r="AO496" s="1">
        <v>0.79299999999999904</v>
      </c>
      <c r="AP496" s="1">
        <v>0.93899999999999995</v>
      </c>
      <c r="AQ496" s="2">
        <v>0.89500000000000002</v>
      </c>
      <c r="AR496" s="2">
        <v>0.50800000000000001</v>
      </c>
      <c r="AS496" s="1">
        <f>(1-AR496)*AL496*(1-AO496)</f>
        <v>2.5562844000000119E-2</v>
      </c>
      <c r="AT496" s="1">
        <f>(1-AR496)*AL496*AO496</f>
        <v>9.7929155999999878E-2</v>
      </c>
      <c r="AU496" s="1">
        <f>(1-AR496)*(1-AL496)</f>
        <v>0.368508</v>
      </c>
      <c r="AV496" s="1">
        <f>AR496*AM496*(1-AP496)</f>
        <v>1.7570196000000014E-2</v>
      </c>
      <c r="AW496" s="1">
        <f>AR496*AM496*AP496</f>
        <v>0.27046580399999992</v>
      </c>
      <c r="AX496" s="1">
        <f>AR496*(1-AM496)</f>
        <v>0.21996400000000002</v>
      </c>
      <c r="AY496" s="3">
        <f>$AK496*AS496</f>
        <v>57.337459092000266</v>
      </c>
      <c r="AZ496" s="3">
        <f>$AK496*AT496</f>
        <v>219.65509690799973</v>
      </c>
      <c r="BA496" s="3">
        <f>$AK496*AU496</f>
        <v>826.563444</v>
      </c>
      <c r="BB496" s="3">
        <f>$AK496*AV496</f>
        <v>39.409949628000028</v>
      </c>
      <c r="BC496" s="3">
        <f>$AK496*AW496</f>
        <v>606.65479837199985</v>
      </c>
      <c r="BD496" s="3">
        <f>$AK496*AX496</f>
        <v>493.37925200000006</v>
      </c>
    </row>
    <row r="497" spans="1:56">
      <c r="A497">
        <v>2012</v>
      </c>
      <c r="B497">
        <v>4892</v>
      </c>
      <c r="C497" t="s">
        <v>713</v>
      </c>
      <c r="D497" t="s">
        <v>23</v>
      </c>
      <c r="E497">
        <v>23</v>
      </c>
      <c r="F497">
        <v>149</v>
      </c>
      <c r="G497">
        <v>563</v>
      </c>
      <c r="H497">
        <v>614</v>
      </c>
      <c r="I497">
        <v>136</v>
      </c>
      <c r="J497">
        <v>81</v>
      </c>
      <c r="K497">
        <v>34</v>
      </c>
      <c r="L497">
        <v>1</v>
      </c>
      <c r="M497">
        <v>20</v>
      </c>
      <c r="N497">
        <v>69</v>
      </c>
      <c r="O497">
        <v>73</v>
      </c>
      <c r="P497">
        <v>39</v>
      </c>
      <c r="Q497">
        <v>4</v>
      </c>
      <c r="R497">
        <v>124</v>
      </c>
      <c r="S497">
        <v>7</v>
      </c>
      <c r="T497">
        <v>5</v>
      </c>
      <c r="U497">
        <v>0</v>
      </c>
      <c r="V497">
        <v>4</v>
      </c>
      <c r="W497">
        <v>5</v>
      </c>
      <c r="X497">
        <v>2</v>
      </c>
      <c r="Y497">
        <v>150</v>
      </c>
      <c r="Z497">
        <v>73</v>
      </c>
      <c r="AA497">
        <v>221</v>
      </c>
      <c r="AB497">
        <v>39</v>
      </c>
      <c r="AC497">
        <v>8</v>
      </c>
      <c r="AD497">
        <v>0</v>
      </c>
      <c r="AE497">
        <v>0</v>
      </c>
      <c r="AF497">
        <v>3.6</v>
      </c>
      <c r="AG497">
        <v>54.1</v>
      </c>
      <c r="AH497">
        <v>10.8</v>
      </c>
      <c r="AI497">
        <v>856</v>
      </c>
      <c r="AJ497">
        <v>1560</v>
      </c>
      <c r="AK497">
        <v>2416</v>
      </c>
      <c r="AL497" s="1">
        <v>0.35199999999999998</v>
      </c>
      <c r="AM497" s="1">
        <v>0.65599999999999903</v>
      </c>
      <c r="AN497" s="2">
        <v>0.49399999999999999</v>
      </c>
      <c r="AO497" s="1">
        <v>0.63700000000000001</v>
      </c>
      <c r="AP497" s="1">
        <v>0.86499999999999999</v>
      </c>
      <c r="AQ497" s="2">
        <v>0.77900000000000003</v>
      </c>
      <c r="AR497" s="2">
        <v>0.46700000000000003</v>
      </c>
      <c r="AS497" s="1">
        <f>(1-AR497)*AL497*(1-AO497)</f>
        <v>6.8104607999999983E-2</v>
      </c>
      <c r="AT497" s="1">
        <f>(1-AR497)*AL497*AO497</f>
        <v>0.11951139199999997</v>
      </c>
      <c r="AU497" s="1">
        <f>(1-AR497)*(1-AL497)</f>
        <v>0.34538399999999997</v>
      </c>
      <c r="AV497" s="1">
        <f>AR497*AM497*(1-AP497)</f>
        <v>4.1357519999999946E-2</v>
      </c>
      <c r="AW497" s="1">
        <f>AR497*AM497*AP497</f>
        <v>0.26499447999999964</v>
      </c>
      <c r="AX497" s="1">
        <f>AR497*(1-AM497)</f>
        <v>0.16064800000000046</v>
      </c>
      <c r="AY497" s="3">
        <f>$AK497*AS497</f>
        <v>164.54073292799995</v>
      </c>
      <c r="AZ497" s="3">
        <f>$AK497*AT497</f>
        <v>288.73952307199994</v>
      </c>
      <c r="BA497" s="3">
        <f>$AK497*AU497</f>
        <v>834.44774399999994</v>
      </c>
      <c r="BB497" s="3">
        <f>$AK497*AV497</f>
        <v>99.919768319999875</v>
      </c>
      <c r="BC497" s="3">
        <f>$AK497*AW497</f>
        <v>640.22666367999909</v>
      </c>
      <c r="BD497" s="3">
        <f>$AK497*AX497</f>
        <v>388.12556800000112</v>
      </c>
    </row>
    <row r="498" spans="1:56">
      <c r="A498">
        <v>2012</v>
      </c>
      <c r="B498">
        <v>4316</v>
      </c>
      <c r="C498" t="s">
        <v>59</v>
      </c>
      <c r="D498" t="s">
        <v>34</v>
      </c>
      <c r="E498">
        <v>27</v>
      </c>
      <c r="F498">
        <v>156</v>
      </c>
      <c r="G498">
        <v>571</v>
      </c>
      <c r="H498">
        <v>612</v>
      </c>
      <c r="I498">
        <v>166</v>
      </c>
      <c r="J498">
        <v>117</v>
      </c>
      <c r="K498">
        <v>40</v>
      </c>
      <c r="L498">
        <v>3</v>
      </c>
      <c r="M498">
        <v>6</v>
      </c>
      <c r="N498">
        <v>62</v>
      </c>
      <c r="O498">
        <v>65</v>
      </c>
      <c r="P498">
        <v>36</v>
      </c>
      <c r="Q498">
        <v>5</v>
      </c>
      <c r="R498">
        <v>82</v>
      </c>
      <c r="S498">
        <v>1</v>
      </c>
      <c r="T498">
        <v>4</v>
      </c>
      <c r="U498">
        <v>0</v>
      </c>
      <c r="V498">
        <v>12</v>
      </c>
      <c r="W498">
        <v>10</v>
      </c>
      <c r="X498">
        <v>2</v>
      </c>
      <c r="Y498">
        <v>250</v>
      </c>
      <c r="Z498">
        <v>120</v>
      </c>
      <c r="AA498">
        <v>123</v>
      </c>
      <c r="AB498">
        <v>4</v>
      </c>
      <c r="AC498">
        <v>20</v>
      </c>
      <c r="AD498">
        <v>0</v>
      </c>
      <c r="AE498">
        <v>0</v>
      </c>
      <c r="AF498">
        <v>4.5999999999999996</v>
      </c>
      <c r="AG498">
        <v>62.3</v>
      </c>
      <c r="AH498">
        <v>5.3</v>
      </c>
      <c r="AI498">
        <v>798</v>
      </c>
      <c r="AJ498">
        <v>1464</v>
      </c>
      <c r="AK498">
        <v>2262</v>
      </c>
      <c r="AL498" s="1">
        <v>0.317</v>
      </c>
      <c r="AM498" s="1">
        <v>0.627</v>
      </c>
      <c r="AN498" s="2">
        <v>0.46299999999999902</v>
      </c>
      <c r="AO498" s="1">
        <v>0.78500000000000003</v>
      </c>
      <c r="AP498" s="1">
        <v>0.93700000000000006</v>
      </c>
      <c r="AQ498" s="2">
        <v>0.88200000000000001</v>
      </c>
      <c r="AR498" s="2">
        <v>0.47</v>
      </c>
      <c r="AS498" s="1">
        <f>(1-AR498)*AL498*(1-AO498)</f>
        <v>3.6122149999999999E-2</v>
      </c>
      <c r="AT498" s="1">
        <f>(1-AR498)*AL498*AO498</f>
        <v>0.13188785000000003</v>
      </c>
      <c r="AU498" s="1">
        <f>(1-AR498)*(1-AL498)</f>
        <v>0.36199000000000003</v>
      </c>
      <c r="AV498" s="1">
        <f>AR498*AM498*(1-AP498)</f>
        <v>1.8565469999999983E-2</v>
      </c>
      <c r="AW498" s="1">
        <f>AR498*AM498*AP498</f>
        <v>0.27612453000000003</v>
      </c>
      <c r="AX498" s="1">
        <f>AR498*(1-AM498)</f>
        <v>0.17530999999999999</v>
      </c>
      <c r="AY498" s="3">
        <f>$AK498*AS498</f>
        <v>81.708303299999997</v>
      </c>
      <c r="AZ498" s="3">
        <f>$AK498*AT498</f>
        <v>298.33031670000008</v>
      </c>
      <c r="BA498" s="3">
        <f>$AK498*AU498</f>
        <v>818.82138000000009</v>
      </c>
      <c r="BB498" s="3">
        <f>$AK498*AV498</f>
        <v>41.995093139999959</v>
      </c>
      <c r="BC498" s="3">
        <f>$AK498*AW498</f>
        <v>624.59368686000005</v>
      </c>
      <c r="BD498" s="3">
        <f>$AK498*AX498</f>
        <v>396.55122</v>
      </c>
    </row>
    <row r="499" spans="1:56">
      <c r="A499">
        <v>2012</v>
      </c>
      <c r="B499">
        <v>9166</v>
      </c>
      <c r="C499" t="s">
        <v>598</v>
      </c>
      <c r="D499" t="s">
        <v>120</v>
      </c>
      <c r="E499">
        <v>25</v>
      </c>
      <c r="F499">
        <v>148</v>
      </c>
      <c r="G499">
        <v>530</v>
      </c>
      <c r="H499">
        <v>610</v>
      </c>
      <c r="I499">
        <v>178</v>
      </c>
      <c r="J499">
        <v>114</v>
      </c>
      <c r="K499">
        <v>39</v>
      </c>
      <c r="L499">
        <v>1</v>
      </c>
      <c r="M499">
        <v>24</v>
      </c>
      <c r="N499">
        <v>78</v>
      </c>
      <c r="O499">
        <v>103</v>
      </c>
      <c r="P499">
        <v>69</v>
      </c>
      <c r="Q499">
        <v>7</v>
      </c>
      <c r="R499">
        <v>96</v>
      </c>
      <c r="S499">
        <v>2</v>
      </c>
      <c r="T499">
        <v>9</v>
      </c>
      <c r="U499">
        <v>0</v>
      </c>
      <c r="V499">
        <v>19</v>
      </c>
      <c r="W499">
        <v>1</v>
      </c>
      <c r="X499">
        <v>1</v>
      </c>
      <c r="Y499">
        <v>206</v>
      </c>
      <c r="Z499">
        <v>109</v>
      </c>
      <c r="AA499">
        <v>128</v>
      </c>
      <c r="AB499">
        <v>5</v>
      </c>
      <c r="AC499">
        <v>17</v>
      </c>
      <c r="AD499">
        <v>0</v>
      </c>
      <c r="AE499">
        <v>0</v>
      </c>
      <c r="AF499">
        <v>2</v>
      </c>
      <c r="AG499">
        <v>57.2</v>
      </c>
      <c r="AH499">
        <v>6</v>
      </c>
      <c r="AI499">
        <v>1027</v>
      </c>
      <c r="AJ499">
        <v>1572</v>
      </c>
      <c r="AK499">
        <v>2599</v>
      </c>
      <c r="AL499" s="1">
        <v>0.254</v>
      </c>
      <c r="AM499" s="1">
        <v>0.59</v>
      </c>
      <c r="AN499" s="2">
        <v>0.41799999999999998</v>
      </c>
      <c r="AO499" s="1">
        <v>0.753</v>
      </c>
      <c r="AP499" s="1">
        <v>0.89599999999999902</v>
      </c>
      <c r="AQ499" s="2">
        <v>0.85199999999999998</v>
      </c>
      <c r="AR499" s="2">
        <v>0.48699999999999999</v>
      </c>
      <c r="AS499" s="1">
        <f>(1-AR499)*AL499*(1-AO499)</f>
        <v>3.2184593999999997E-2</v>
      </c>
      <c r="AT499" s="1">
        <f>(1-AR499)*AL499*AO499</f>
        <v>9.8117406000000004E-2</v>
      </c>
      <c r="AU499" s="1">
        <f>(1-AR499)*(1-AL499)</f>
        <v>0.38269799999999998</v>
      </c>
      <c r="AV499" s="1">
        <f>AR499*AM499*(1-AP499)</f>
        <v>2.9882320000000278E-2</v>
      </c>
      <c r="AW499" s="1">
        <f>AR499*AM499*AP499</f>
        <v>0.25744767999999968</v>
      </c>
      <c r="AX499" s="1">
        <f>AR499*(1-AM499)</f>
        <v>0.19967000000000001</v>
      </c>
      <c r="AY499" s="3">
        <f>$AK499*AS499</f>
        <v>83.647759805999996</v>
      </c>
      <c r="AZ499" s="3">
        <f>$AK499*AT499</f>
        <v>255.00713819400002</v>
      </c>
      <c r="BA499" s="3">
        <f>$AK499*AU499</f>
        <v>994.63210199999992</v>
      </c>
      <c r="BB499" s="3">
        <f>$AK499*AV499</f>
        <v>77.664149680000719</v>
      </c>
      <c r="BC499" s="3">
        <f>$AK499*AW499</f>
        <v>669.10652031999916</v>
      </c>
      <c r="BD499" s="3">
        <f>$AK499*AX499</f>
        <v>518.94233000000008</v>
      </c>
    </row>
    <row r="500" spans="1:56">
      <c r="A500">
        <v>2012</v>
      </c>
      <c r="B500">
        <v>2396</v>
      </c>
      <c r="C500" t="s">
        <v>594</v>
      </c>
      <c r="D500" t="s">
        <v>27</v>
      </c>
      <c r="E500">
        <v>26</v>
      </c>
      <c r="F500">
        <v>143</v>
      </c>
      <c r="G500">
        <v>507</v>
      </c>
      <c r="H500">
        <v>609</v>
      </c>
      <c r="I500">
        <v>128</v>
      </c>
      <c r="J500">
        <v>81</v>
      </c>
      <c r="K500">
        <v>27</v>
      </c>
      <c r="L500">
        <v>2</v>
      </c>
      <c r="M500">
        <v>18</v>
      </c>
      <c r="N500">
        <v>72</v>
      </c>
      <c r="O500">
        <v>76</v>
      </c>
      <c r="P500">
        <v>91</v>
      </c>
      <c r="Q500">
        <v>4</v>
      </c>
      <c r="R500">
        <v>101</v>
      </c>
      <c r="S500">
        <v>3</v>
      </c>
      <c r="T500">
        <v>8</v>
      </c>
      <c r="U500">
        <v>0</v>
      </c>
      <c r="V500">
        <v>21</v>
      </c>
      <c r="W500">
        <v>3</v>
      </c>
      <c r="X500">
        <v>5</v>
      </c>
      <c r="Y500">
        <v>178</v>
      </c>
      <c r="Z500">
        <v>79</v>
      </c>
      <c r="AA500">
        <v>156</v>
      </c>
      <c r="AB500">
        <v>18</v>
      </c>
      <c r="AC500">
        <v>13</v>
      </c>
      <c r="AD500">
        <v>1</v>
      </c>
      <c r="AE500">
        <v>1</v>
      </c>
      <c r="AF500">
        <v>2.6</v>
      </c>
      <c r="AG500">
        <v>50.7</v>
      </c>
      <c r="AH500">
        <v>8</v>
      </c>
      <c r="AI500">
        <v>1128</v>
      </c>
      <c r="AJ500">
        <v>1474</v>
      </c>
      <c r="AK500">
        <v>2602</v>
      </c>
      <c r="AL500" s="1">
        <v>0.186</v>
      </c>
      <c r="AM500" s="1">
        <v>0.58699999999999997</v>
      </c>
      <c r="AN500" s="2">
        <v>0.38900000000000001</v>
      </c>
      <c r="AO500" s="1">
        <v>0.60299999999999998</v>
      </c>
      <c r="AP500" s="1">
        <v>0.84899999999999998</v>
      </c>
      <c r="AQ500" s="2">
        <v>0.79099999999999904</v>
      </c>
      <c r="AR500" s="2">
        <v>0.50600000000000001</v>
      </c>
      <c r="AS500" s="1">
        <f>(1-AR500)*AL500*(1-AO500)</f>
        <v>3.6477947999999996E-2</v>
      </c>
      <c r="AT500" s="1">
        <f>(1-AR500)*AL500*AO500</f>
        <v>5.5406051999999997E-2</v>
      </c>
      <c r="AU500" s="1">
        <f>(1-AR500)*(1-AL500)</f>
        <v>0.40211600000000003</v>
      </c>
      <c r="AV500" s="1">
        <f>AR500*AM500*(1-AP500)</f>
        <v>4.4850322000000005E-2</v>
      </c>
      <c r="AW500" s="1">
        <f>AR500*AM500*AP500</f>
        <v>0.25217167800000001</v>
      </c>
      <c r="AX500" s="1">
        <f>AR500*(1-AM500)</f>
        <v>0.20897800000000002</v>
      </c>
      <c r="AY500" s="3">
        <f>$AK500*AS500</f>
        <v>94.915620695999991</v>
      </c>
      <c r="AZ500" s="3">
        <f>$AK500*AT500</f>
        <v>144.16654730400001</v>
      </c>
      <c r="BA500" s="3">
        <f>$AK500*AU500</f>
        <v>1046.305832</v>
      </c>
      <c r="BB500" s="3">
        <f>$AK500*AV500</f>
        <v>116.70053784400001</v>
      </c>
      <c r="BC500" s="3">
        <f>$AK500*AW500</f>
        <v>656.15070615600007</v>
      </c>
      <c r="BD500" s="3">
        <f>$AK500*AX500</f>
        <v>543.76075600000001</v>
      </c>
    </row>
    <row r="501" spans="1:56">
      <c r="A501">
        <v>2012</v>
      </c>
      <c r="B501">
        <v>4106</v>
      </c>
      <c r="C501" t="s">
        <v>529</v>
      </c>
      <c r="D501" t="s">
        <v>27</v>
      </c>
      <c r="E501">
        <v>25</v>
      </c>
      <c r="F501">
        <v>149</v>
      </c>
      <c r="G501">
        <v>552</v>
      </c>
      <c r="H501">
        <v>609</v>
      </c>
      <c r="I501">
        <v>159</v>
      </c>
      <c r="J501">
        <v>112</v>
      </c>
      <c r="K501">
        <v>37</v>
      </c>
      <c r="L501">
        <v>4</v>
      </c>
      <c r="M501">
        <v>6</v>
      </c>
      <c r="N501">
        <v>63</v>
      </c>
      <c r="O501">
        <v>60</v>
      </c>
      <c r="P501">
        <v>53</v>
      </c>
      <c r="Q501">
        <v>12</v>
      </c>
      <c r="R501">
        <v>56</v>
      </c>
      <c r="S501">
        <v>0</v>
      </c>
      <c r="T501">
        <v>4</v>
      </c>
      <c r="U501">
        <v>0</v>
      </c>
      <c r="V501">
        <v>7</v>
      </c>
      <c r="W501">
        <v>12</v>
      </c>
      <c r="X501">
        <v>9</v>
      </c>
      <c r="Y501">
        <v>242</v>
      </c>
      <c r="Z501">
        <v>112</v>
      </c>
      <c r="AA501">
        <v>143</v>
      </c>
      <c r="AB501">
        <v>8</v>
      </c>
      <c r="AC501">
        <v>12</v>
      </c>
      <c r="AD501">
        <v>3</v>
      </c>
      <c r="AE501">
        <v>2</v>
      </c>
      <c r="AF501">
        <v>4.3</v>
      </c>
      <c r="AG501">
        <v>58.1</v>
      </c>
      <c r="AH501">
        <v>3</v>
      </c>
      <c r="AI501">
        <v>833</v>
      </c>
      <c r="AJ501">
        <v>1330</v>
      </c>
      <c r="AK501">
        <v>2163</v>
      </c>
      <c r="AL501" s="1">
        <v>0.22600000000000001</v>
      </c>
      <c r="AM501" s="1">
        <v>0.57099999999999995</v>
      </c>
      <c r="AN501" s="2">
        <v>0.40500000000000003</v>
      </c>
      <c r="AO501" s="1">
        <v>0.79599999999999904</v>
      </c>
      <c r="AP501" s="1">
        <v>0.96499999999999997</v>
      </c>
      <c r="AQ501" s="2">
        <v>0.92</v>
      </c>
      <c r="AR501" s="2">
        <v>0.51900000000000002</v>
      </c>
      <c r="AS501" s="1">
        <f>(1-AR501)*AL501*(1-AO501)</f>
        <v>2.2176024000000103E-2</v>
      </c>
      <c r="AT501" s="1">
        <f>(1-AR501)*AL501*AO501</f>
        <v>8.6529975999999897E-2</v>
      </c>
      <c r="AU501" s="1">
        <f>(1-AR501)*(1-AL501)</f>
        <v>0.37229400000000001</v>
      </c>
      <c r="AV501" s="1">
        <f>AR501*AM501*(1-AP501)</f>
        <v>1.0372215000000008E-2</v>
      </c>
      <c r="AW501" s="1">
        <f>AR501*AM501*AP501</f>
        <v>0.28597678499999996</v>
      </c>
      <c r="AX501" s="1">
        <f>AR501*(1-AM501)</f>
        <v>0.22265100000000004</v>
      </c>
      <c r="AY501" s="3">
        <f>$AK501*AS501</f>
        <v>47.966739912000222</v>
      </c>
      <c r="AZ501" s="3">
        <f>$AK501*AT501</f>
        <v>187.16433808799977</v>
      </c>
      <c r="BA501" s="3">
        <f>$AK501*AU501</f>
        <v>805.27192200000002</v>
      </c>
      <c r="BB501" s="3">
        <f>$AK501*AV501</f>
        <v>22.435101045000017</v>
      </c>
      <c r="BC501" s="3">
        <f>$AK501*AW501</f>
        <v>618.56778595499986</v>
      </c>
      <c r="BD501" s="3">
        <f>$AK501*AX501</f>
        <v>481.59411300000011</v>
      </c>
    </row>
    <row r="502" spans="1:56">
      <c r="A502">
        <v>2012</v>
      </c>
      <c r="B502">
        <v>2140</v>
      </c>
      <c r="C502" t="s">
        <v>264</v>
      </c>
      <c r="D502" t="s">
        <v>42</v>
      </c>
      <c r="E502">
        <v>26</v>
      </c>
      <c r="F502">
        <v>151</v>
      </c>
      <c r="G502">
        <v>574</v>
      </c>
      <c r="H502">
        <v>608</v>
      </c>
      <c r="I502">
        <v>153</v>
      </c>
      <c r="J502">
        <v>107</v>
      </c>
      <c r="K502">
        <v>27</v>
      </c>
      <c r="L502">
        <v>1</v>
      </c>
      <c r="M502">
        <v>18</v>
      </c>
      <c r="N502">
        <v>54</v>
      </c>
      <c r="O502">
        <v>74</v>
      </c>
      <c r="P502">
        <v>20</v>
      </c>
      <c r="Q502">
        <v>1</v>
      </c>
      <c r="R502">
        <v>112</v>
      </c>
      <c r="S502">
        <v>7</v>
      </c>
      <c r="T502">
        <v>7</v>
      </c>
      <c r="U502">
        <v>0</v>
      </c>
      <c r="V502">
        <v>20</v>
      </c>
      <c r="W502">
        <v>0</v>
      </c>
      <c r="X502">
        <v>2</v>
      </c>
      <c r="Y502">
        <v>202</v>
      </c>
      <c r="Z502">
        <v>105</v>
      </c>
      <c r="AA502">
        <v>162</v>
      </c>
      <c r="AB502">
        <v>20</v>
      </c>
      <c r="AC502">
        <v>11</v>
      </c>
      <c r="AD502">
        <v>0</v>
      </c>
      <c r="AE502">
        <v>0</v>
      </c>
      <c r="AF502">
        <v>1.5</v>
      </c>
      <c r="AG502">
        <v>65.3</v>
      </c>
      <c r="AH502">
        <v>14.2</v>
      </c>
      <c r="AI502">
        <v>649</v>
      </c>
      <c r="AJ502">
        <v>1425</v>
      </c>
      <c r="AK502">
        <v>2074</v>
      </c>
      <c r="AL502" s="1">
        <v>0.42899999999999999</v>
      </c>
      <c r="AM502" s="1">
        <v>0.77500000000000002</v>
      </c>
      <c r="AN502" s="2">
        <v>0.58899999999999997</v>
      </c>
      <c r="AO502" s="1">
        <v>0.624</v>
      </c>
      <c r="AP502" s="1">
        <v>0.84299999999999997</v>
      </c>
      <c r="AQ502" s="2">
        <v>0.75700000000000001</v>
      </c>
      <c r="AR502" s="2">
        <v>0.46399999999999902</v>
      </c>
      <c r="AS502" s="1">
        <f>(1-AR502)*AL502*(1-AO502)</f>
        <v>8.6458944000000149E-2</v>
      </c>
      <c r="AT502" s="1">
        <f>(1-AR502)*AL502*AO502</f>
        <v>0.14348505600000025</v>
      </c>
      <c r="AU502" s="1">
        <f>(1-AR502)*(1-AL502)</f>
        <v>0.30605600000000049</v>
      </c>
      <c r="AV502" s="1">
        <f>AR502*AM502*(1-AP502)</f>
        <v>5.6457199999999895E-2</v>
      </c>
      <c r="AW502" s="1">
        <f>AR502*AM502*AP502</f>
        <v>0.30314279999999938</v>
      </c>
      <c r="AX502" s="1">
        <f>AR502*(1-AM502)</f>
        <v>0.10439999999999977</v>
      </c>
      <c r="AY502" s="3">
        <f>$AK502*AS502</f>
        <v>179.31584985600031</v>
      </c>
      <c r="AZ502" s="3">
        <f>$AK502*AT502</f>
        <v>297.58800614400053</v>
      </c>
      <c r="BA502" s="3">
        <f>$AK502*AU502</f>
        <v>634.76014400000099</v>
      </c>
      <c r="BB502" s="3">
        <f>$AK502*AV502</f>
        <v>117.09223279999978</v>
      </c>
      <c r="BC502" s="3">
        <f>$AK502*AW502</f>
        <v>628.71816719999867</v>
      </c>
      <c r="BD502" s="3">
        <f>$AK502*AX502</f>
        <v>216.52559999999951</v>
      </c>
    </row>
    <row r="503" spans="1:56">
      <c r="A503">
        <v>2012</v>
      </c>
      <c r="B503">
        <v>4191</v>
      </c>
      <c r="C503" t="s">
        <v>187</v>
      </c>
      <c r="D503" t="s">
        <v>133</v>
      </c>
      <c r="E503">
        <v>29</v>
      </c>
      <c r="F503">
        <v>145</v>
      </c>
      <c r="G503">
        <v>558</v>
      </c>
      <c r="H503">
        <v>608</v>
      </c>
      <c r="I503">
        <v>141</v>
      </c>
      <c r="J503">
        <v>109</v>
      </c>
      <c r="K503">
        <v>22</v>
      </c>
      <c r="L503">
        <v>1</v>
      </c>
      <c r="M503">
        <v>9</v>
      </c>
      <c r="N503">
        <v>58</v>
      </c>
      <c r="O503">
        <v>51</v>
      </c>
      <c r="P503">
        <v>35</v>
      </c>
      <c r="Q503">
        <v>1</v>
      </c>
      <c r="R503">
        <v>70</v>
      </c>
      <c r="S503">
        <v>4</v>
      </c>
      <c r="T503">
        <v>4</v>
      </c>
      <c r="U503">
        <v>7</v>
      </c>
      <c r="V503">
        <v>21</v>
      </c>
      <c r="W503">
        <v>5</v>
      </c>
      <c r="X503">
        <v>1</v>
      </c>
      <c r="Y503">
        <v>274</v>
      </c>
      <c r="Z503">
        <v>91</v>
      </c>
      <c r="AA503">
        <v>122</v>
      </c>
      <c r="AB503">
        <v>5</v>
      </c>
      <c r="AC503">
        <v>19</v>
      </c>
      <c r="AD503">
        <v>12</v>
      </c>
      <c r="AE503">
        <v>2</v>
      </c>
      <c r="AF503">
        <v>3.3</v>
      </c>
      <c r="AG503">
        <v>56.9</v>
      </c>
      <c r="AH503">
        <v>6.9</v>
      </c>
      <c r="AI503">
        <v>770</v>
      </c>
      <c r="AJ503">
        <v>1334</v>
      </c>
      <c r="AK503">
        <v>2104</v>
      </c>
      <c r="AL503" s="1">
        <v>0.255</v>
      </c>
      <c r="AM503" s="1">
        <v>0.63500000000000001</v>
      </c>
      <c r="AN503" s="2">
        <v>0.44900000000000001</v>
      </c>
      <c r="AO503" s="1">
        <v>0.60199999999999998</v>
      </c>
      <c r="AP503" s="1">
        <v>0.93400000000000005</v>
      </c>
      <c r="AQ503" s="2">
        <v>0.84099999999999997</v>
      </c>
      <c r="AR503" s="2">
        <v>0.51100000000000001</v>
      </c>
      <c r="AS503" s="1">
        <f>(1-AR503)*AL503*(1-AO503)</f>
        <v>4.9628610000000004E-2</v>
      </c>
      <c r="AT503" s="1">
        <f>(1-AR503)*AL503*AO503</f>
        <v>7.5066389999999997E-2</v>
      </c>
      <c r="AU503" s="1">
        <f>(1-AR503)*(1-AL503)</f>
        <v>0.36430499999999999</v>
      </c>
      <c r="AV503" s="1">
        <f>AR503*AM503*(1-AP503)</f>
        <v>2.1416009999999985E-2</v>
      </c>
      <c r="AW503" s="1">
        <f>AR503*AM503*AP503</f>
        <v>0.30306899000000004</v>
      </c>
      <c r="AX503" s="1">
        <f>AR503*(1-AM503)</f>
        <v>0.18651499999999999</v>
      </c>
      <c r="AY503" s="3">
        <f>$AK503*AS503</f>
        <v>104.41859544</v>
      </c>
      <c r="AZ503" s="3">
        <f>$AK503*AT503</f>
        <v>157.93968455999999</v>
      </c>
      <c r="BA503" s="3">
        <f>$AK503*AU503</f>
        <v>766.49771999999996</v>
      </c>
      <c r="BB503" s="3">
        <f>$AK503*AV503</f>
        <v>45.05928503999997</v>
      </c>
      <c r="BC503" s="3">
        <f>$AK503*AW503</f>
        <v>637.65715496000007</v>
      </c>
      <c r="BD503" s="3">
        <f>$AK503*AX503</f>
        <v>392.42755999999997</v>
      </c>
    </row>
    <row r="504" spans="1:56">
      <c r="A504">
        <v>2012</v>
      </c>
      <c r="B504">
        <v>4792</v>
      </c>
      <c r="C504" t="s">
        <v>408</v>
      </c>
      <c r="D504" t="s">
        <v>23</v>
      </c>
      <c r="E504">
        <v>28</v>
      </c>
      <c r="F504">
        <v>148</v>
      </c>
      <c r="G504">
        <v>561</v>
      </c>
      <c r="H504">
        <v>603</v>
      </c>
      <c r="I504">
        <v>132</v>
      </c>
      <c r="J504">
        <v>87</v>
      </c>
      <c r="K504">
        <v>26</v>
      </c>
      <c r="L504">
        <v>3</v>
      </c>
      <c r="M504">
        <v>16</v>
      </c>
      <c r="N504">
        <v>58</v>
      </c>
      <c r="O504">
        <v>49</v>
      </c>
      <c r="P504">
        <v>34</v>
      </c>
      <c r="Q504">
        <v>9</v>
      </c>
      <c r="R504">
        <v>119</v>
      </c>
      <c r="S504">
        <v>7</v>
      </c>
      <c r="T504">
        <v>1</v>
      </c>
      <c r="U504">
        <v>0</v>
      </c>
      <c r="V504">
        <v>14</v>
      </c>
      <c r="W504">
        <v>4</v>
      </c>
      <c r="X504">
        <v>7</v>
      </c>
      <c r="Y504">
        <v>199</v>
      </c>
      <c r="Z504">
        <v>94</v>
      </c>
      <c r="AA504">
        <v>149</v>
      </c>
      <c r="AB504">
        <v>16</v>
      </c>
      <c r="AC504">
        <v>2</v>
      </c>
      <c r="AD504">
        <v>1</v>
      </c>
      <c r="AE504">
        <v>1</v>
      </c>
      <c r="AF504">
        <v>3.2</v>
      </c>
      <c r="AG504">
        <v>62</v>
      </c>
      <c r="AH504">
        <v>10.3</v>
      </c>
      <c r="AI504">
        <v>799</v>
      </c>
      <c r="AJ504">
        <v>1568</v>
      </c>
      <c r="AK504">
        <v>2367</v>
      </c>
      <c r="AL504" s="1">
        <v>0.40699999999999997</v>
      </c>
      <c r="AM504" s="1">
        <v>0.68799999999999994</v>
      </c>
      <c r="AN504" s="2">
        <v>0.53500000000000003</v>
      </c>
      <c r="AO504" s="1">
        <v>0.72399999999999998</v>
      </c>
      <c r="AP504" s="1">
        <v>0.85799999999999998</v>
      </c>
      <c r="AQ504" s="2">
        <v>0.80299999999999905</v>
      </c>
      <c r="AR504" s="2">
        <v>0.45700000000000002</v>
      </c>
      <c r="AS504" s="1">
        <f>(1-AR504)*AL504*(1-AO504)</f>
        <v>6.0996275999999988E-2</v>
      </c>
      <c r="AT504" s="1">
        <f>(1-AR504)*AL504*AO504</f>
        <v>0.16000472399999996</v>
      </c>
      <c r="AU504" s="1">
        <f>(1-AR504)*(1-AL504)</f>
        <v>0.32199899999999992</v>
      </c>
      <c r="AV504" s="1">
        <f>AR504*AM504*(1-AP504)</f>
        <v>4.4647072000000003E-2</v>
      </c>
      <c r="AW504" s="1">
        <f>AR504*AM504*AP504</f>
        <v>0.26976892799999996</v>
      </c>
      <c r="AX504" s="1">
        <f>AR504*(1-AM504)</f>
        <v>0.14258400000000004</v>
      </c>
      <c r="AY504" s="3">
        <f>$AK504*AS504</f>
        <v>144.37818529199998</v>
      </c>
      <c r="AZ504" s="3">
        <f>$AK504*AT504</f>
        <v>378.73118170799989</v>
      </c>
      <c r="BA504" s="3">
        <f>$AK504*AU504</f>
        <v>762.17163299999982</v>
      </c>
      <c r="BB504" s="3">
        <f>$AK504*AV504</f>
        <v>105.67961942400001</v>
      </c>
      <c r="BC504" s="3">
        <f>$AK504*AW504</f>
        <v>638.54305257599992</v>
      </c>
      <c r="BD504" s="3">
        <f>$AK504*AX504</f>
        <v>337.49632800000012</v>
      </c>
    </row>
    <row r="505" spans="1:56">
      <c r="A505">
        <v>2012</v>
      </c>
      <c r="B505">
        <v>934</v>
      </c>
      <c r="C505" t="s">
        <v>74</v>
      </c>
      <c r="D505" t="s">
        <v>75</v>
      </c>
      <c r="E505">
        <v>34</v>
      </c>
      <c r="F505">
        <v>160</v>
      </c>
      <c r="G505">
        <v>497</v>
      </c>
      <c r="H505">
        <v>600</v>
      </c>
      <c r="I505">
        <v>98</v>
      </c>
      <c r="J505">
        <v>60</v>
      </c>
      <c r="K505">
        <v>17</v>
      </c>
      <c r="L505">
        <v>2</v>
      </c>
      <c r="M505">
        <v>19</v>
      </c>
      <c r="N505">
        <v>72</v>
      </c>
      <c r="O505">
        <v>61</v>
      </c>
      <c r="P505">
        <v>87</v>
      </c>
      <c r="Q505">
        <v>2</v>
      </c>
      <c r="R505">
        <v>182</v>
      </c>
      <c r="S505">
        <v>13</v>
      </c>
      <c r="T505">
        <v>3</v>
      </c>
      <c r="U505">
        <v>0</v>
      </c>
      <c r="V505">
        <v>10</v>
      </c>
      <c r="W505">
        <v>2</v>
      </c>
      <c r="X505">
        <v>3</v>
      </c>
      <c r="Y505">
        <v>116</v>
      </c>
      <c r="Z505">
        <v>63</v>
      </c>
      <c r="AA505">
        <v>133</v>
      </c>
      <c r="AB505">
        <v>22</v>
      </c>
      <c r="AC505">
        <v>8</v>
      </c>
      <c r="AD505">
        <v>6</v>
      </c>
      <c r="AE505">
        <v>4</v>
      </c>
      <c r="AF505">
        <v>3.1</v>
      </c>
      <c r="AG505">
        <v>57.3</v>
      </c>
      <c r="AH505">
        <v>14</v>
      </c>
      <c r="AI505">
        <v>1046</v>
      </c>
      <c r="AJ505">
        <v>1440</v>
      </c>
      <c r="AK505">
        <v>2486</v>
      </c>
      <c r="AL505" s="1">
        <v>0.246</v>
      </c>
      <c r="AM505" s="1">
        <v>0.65799999999999903</v>
      </c>
      <c r="AN505" s="2">
        <v>0.43</v>
      </c>
      <c r="AO505" s="1">
        <v>0.435</v>
      </c>
      <c r="AP505" s="1">
        <v>0.77800000000000002</v>
      </c>
      <c r="AQ505" s="2">
        <v>0.66900000000000004</v>
      </c>
      <c r="AR505" s="2">
        <v>0.44700000000000001</v>
      </c>
      <c r="AS505" s="1">
        <f>(1-AR505)*AL505*(1-AO505)</f>
        <v>7.6861469999999987E-2</v>
      </c>
      <c r="AT505" s="1">
        <f>(1-AR505)*AL505*AO505</f>
        <v>5.9176529999999998E-2</v>
      </c>
      <c r="AU505" s="1">
        <f>(1-AR505)*(1-AL505)</f>
        <v>0.41696199999999994</v>
      </c>
      <c r="AV505" s="1">
        <f>AR505*AM505*(1-AP505)</f>
        <v>6.5295971999999897E-2</v>
      </c>
      <c r="AW505" s="1">
        <f>AR505*AM505*AP505</f>
        <v>0.22883002799999966</v>
      </c>
      <c r="AX505" s="1">
        <f>AR505*(1-AM505)</f>
        <v>0.15287400000000043</v>
      </c>
      <c r="AY505" s="3">
        <f>$AK505*AS505</f>
        <v>191.07761441999997</v>
      </c>
      <c r="AZ505" s="3">
        <f>$AK505*AT505</f>
        <v>147.11285358000001</v>
      </c>
      <c r="BA505" s="3">
        <f>$AK505*AU505</f>
        <v>1036.5675319999998</v>
      </c>
      <c r="BB505" s="3">
        <f>$AK505*AV505</f>
        <v>162.32578639199974</v>
      </c>
      <c r="BC505" s="3">
        <f>$AK505*AW505</f>
        <v>568.87144960799912</v>
      </c>
      <c r="BD505" s="3">
        <f>$AK505*AX505</f>
        <v>380.04476400000107</v>
      </c>
    </row>
    <row r="506" spans="1:56">
      <c r="A506">
        <v>2012</v>
      </c>
      <c r="B506">
        <v>2616</v>
      </c>
      <c r="C506" t="s">
        <v>791</v>
      </c>
      <c r="D506" t="s">
        <v>9</v>
      </c>
      <c r="E506">
        <v>26</v>
      </c>
      <c r="F506">
        <v>138</v>
      </c>
      <c r="G506">
        <v>561</v>
      </c>
      <c r="H506">
        <v>600</v>
      </c>
      <c r="I506">
        <v>138</v>
      </c>
      <c r="J506">
        <v>86</v>
      </c>
      <c r="K506">
        <v>33</v>
      </c>
      <c r="L506">
        <v>4</v>
      </c>
      <c r="M506">
        <v>15</v>
      </c>
      <c r="N506">
        <v>72</v>
      </c>
      <c r="O506">
        <v>35</v>
      </c>
      <c r="P506">
        <v>31</v>
      </c>
      <c r="Q506">
        <v>0</v>
      </c>
      <c r="R506">
        <v>113</v>
      </c>
      <c r="S506">
        <v>3</v>
      </c>
      <c r="T506">
        <v>3</v>
      </c>
      <c r="U506">
        <v>2</v>
      </c>
      <c r="V506">
        <v>11</v>
      </c>
      <c r="W506">
        <v>4</v>
      </c>
      <c r="X506">
        <v>0</v>
      </c>
      <c r="Y506">
        <v>185</v>
      </c>
      <c r="Z506">
        <v>89</v>
      </c>
      <c r="AA506">
        <v>170</v>
      </c>
      <c r="AB506">
        <v>24</v>
      </c>
      <c r="AC506">
        <v>17</v>
      </c>
      <c r="AD506">
        <v>9</v>
      </c>
      <c r="AE506">
        <v>5</v>
      </c>
      <c r="AF506">
        <v>4.8</v>
      </c>
      <c r="AG506">
        <v>64</v>
      </c>
      <c r="AH506">
        <v>7.4</v>
      </c>
      <c r="AI506">
        <v>758</v>
      </c>
      <c r="AJ506">
        <v>1514</v>
      </c>
      <c r="AK506">
        <v>2272</v>
      </c>
      <c r="AL506" s="1">
        <v>0.27100000000000002</v>
      </c>
      <c r="AM506" s="1">
        <v>0.60699999999999998</v>
      </c>
      <c r="AN506" s="2">
        <v>0.44900000000000001</v>
      </c>
      <c r="AO506" s="1">
        <v>0.63700000000000001</v>
      </c>
      <c r="AP506" s="1">
        <v>0.91200000000000003</v>
      </c>
      <c r="AQ506" s="2">
        <v>0.83399999999999996</v>
      </c>
      <c r="AR506" s="2">
        <v>0.53</v>
      </c>
      <c r="AS506" s="1">
        <f>(1-AR506)*AL506*(1-AO506)</f>
        <v>4.6235310000000002E-2</v>
      </c>
      <c r="AT506" s="1">
        <f>(1-AR506)*AL506*AO506</f>
        <v>8.1134690000000009E-2</v>
      </c>
      <c r="AU506" s="1">
        <f>(1-AR506)*(1-AL506)</f>
        <v>0.34262999999999999</v>
      </c>
      <c r="AV506" s="1">
        <f>AR506*AM506*(1-AP506)</f>
        <v>2.8310479999999989E-2</v>
      </c>
      <c r="AW506" s="1">
        <f>AR506*AM506*AP506</f>
        <v>0.29339952000000002</v>
      </c>
      <c r="AX506" s="1">
        <f>AR506*(1-AM506)</f>
        <v>0.20829000000000003</v>
      </c>
      <c r="AY506" s="3">
        <f>$AK506*AS506</f>
        <v>105.04662432000001</v>
      </c>
      <c r="AZ506" s="3">
        <f>$AK506*AT506</f>
        <v>184.33801568000001</v>
      </c>
      <c r="BA506" s="3">
        <f>$AK506*AU506</f>
        <v>778.45535999999993</v>
      </c>
      <c r="BB506" s="3">
        <f>$AK506*AV506</f>
        <v>64.321410559999975</v>
      </c>
      <c r="BC506" s="3">
        <f>$AK506*AW506</f>
        <v>666.6037094400001</v>
      </c>
      <c r="BD506" s="3">
        <f>$AK506*AX506</f>
        <v>473.23488000000009</v>
      </c>
    </row>
    <row r="507" spans="1:56">
      <c r="A507">
        <v>2012</v>
      </c>
      <c r="B507">
        <v>242</v>
      </c>
      <c r="C507" t="s">
        <v>183</v>
      </c>
      <c r="D507" t="s">
        <v>15</v>
      </c>
      <c r="E507">
        <v>36</v>
      </c>
      <c r="F507">
        <v>144</v>
      </c>
      <c r="G507">
        <v>533</v>
      </c>
      <c r="H507">
        <v>598</v>
      </c>
      <c r="I507">
        <v>159</v>
      </c>
      <c r="J507">
        <v>111</v>
      </c>
      <c r="K507">
        <v>22</v>
      </c>
      <c r="L507">
        <v>0</v>
      </c>
      <c r="M507">
        <v>26</v>
      </c>
      <c r="N507">
        <v>66</v>
      </c>
      <c r="O507">
        <v>75</v>
      </c>
      <c r="P507">
        <v>56</v>
      </c>
      <c r="Q507">
        <v>4</v>
      </c>
      <c r="R507">
        <v>83</v>
      </c>
      <c r="S507">
        <v>7</v>
      </c>
      <c r="T507">
        <v>2</v>
      </c>
      <c r="U507">
        <v>0</v>
      </c>
      <c r="V507">
        <v>16</v>
      </c>
      <c r="W507">
        <v>0</v>
      </c>
      <c r="X507">
        <v>0</v>
      </c>
      <c r="Y507">
        <v>186</v>
      </c>
      <c r="Z507">
        <v>101</v>
      </c>
      <c r="AA507">
        <v>165</v>
      </c>
      <c r="AB507">
        <v>12</v>
      </c>
      <c r="AC507">
        <v>5</v>
      </c>
      <c r="AD507">
        <v>0</v>
      </c>
      <c r="AE507">
        <v>0</v>
      </c>
      <c r="AF507">
        <v>0.8</v>
      </c>
      <c r="AG507">
        <v>61.2</v>
      </c>
      <c r="AH507">
        <v>7.8</v>
      </c>
      <c r="AI507">
        <v>853</v>
      </c>
      <c r="AJ507">
        <v>1384</v>
      </c>
      <c r="AK507">
        <v>2237</v>
      </c>
      <c r="AL507" s="1">
        <v>0.25900000000000001</v>
      </c>
      <c r="AM507" s="1">
        <v>0.61399999999999999</v>
      </c>
      <c r="AN507" s="2">
        <v>0.439</v>
      </c>
      <c r="AO507" s="1">
        <v>0.65900000000000003</v>
      </c>
      <c r="AP507" s="1">
        <v>0.88599999999999901</v>
      </c>
      <c r="AQ507" s="2">
        <v>0.82</v>
      </c>
      <c r="AR507" s="2">
        <v>0.50700000000000001</v>
      </c>
      <c r="AS507" s="1">
        <f>(1-AR507)*AL507*(1-AO507)</f>
        <v>4.3541266999999995E-2</v>
      </c>
      <c r="AT507" s="1">
        <f>(1-AR507)*AL507*AO507</f>
        <v>8.4145733E-2</v>
      </c>
      <c r="AU507" s="1">
        <f>(1-AR507)*(1-AL507)</f>
        <v>0.365313</v>
      </c>
      <c r="AV507" s="1">
        <f>AR507*AM507*(1-AP507)</f>
        <v>3.5487972000000312E-2</v>
      </c>
      <c r="AW507" s="1">
        <f>AR507*AM507*AP507</f>
        <v>0.27581002799999971</v>
      </c>
      <c r="AX507" s="1">
        <f>AR507*(1-AM507)</f>
        <v>0.19570200000000001</v>
      </c>
      <c r="AY507" s="3">
        <f>$AK507*AS507</f>
        <v>97.401814278999993</v>
      </c>
      <c r="AZ507" s="3">
        <f>$AK507*AT507</f>
        <v>188.23400472099999</v>
      </c>
      <c r="BA507" s="3">
        <f>$AK507*AU507</f>
        <v>817.20518100000004</v>
      </c>
      <c r="BB507" s="3">
        <f>$AK507*AV507</f>
        <v>79.386593364000703</v>
      </c>
      <c r="BC507" s="3">
        <f>$AK507*AW507</f>
        <v>616.9870326359993</v>
      </c>
      <c r="BD507" s="3">
        <f>$AK507*AX507</f>
        <v>437.78537400000005</v>
      </c>
    </row>
    <row r="508" spans="1:56">
      <c r="A508">
        <v>2012</v>
      </c>
      <c r="B508">
        <v>3516</v>
      </c>
      <c r="C508" t="s">
        <v>686</v>
      </c>
      <c r="D508" t="s">
        <v>23</v>
      </c>
      <c r="E508">
        <v>22</v>
      </c>
      <c r="F508">
        <v>152</v>
      </c>
      <c r="G508">
        <v>535</v>
      </c>
      <c r="H508">
        <v>598</v>
      </c>
      <c r="I508">
        <v>124</v>
      </c>
      <c r="J508">
        <v>86</v>
      </c>
      <c r="K508">
        <v>22</v>
      </c>
      <c r="L508">
        <v>2</v>
      </c>
      <c r="M508">
        <v>14</v>
      </c>
      <c r="N508">
        <v>65</v>
      </c>
      <c r="O508">
        <v>60</v>
      </c>
      <c r="P508">
        <v>56</v>
      </c>
      <c r="Q508">
        <v>4</v>
      </c>
      <c r="R508">
        <v>95</v>
      </c>
      <c r="S508">
        <v>2</v>
      </c>
      <c r="T508">
        <v>5</v>
      </c>
      <c r="U508">
        <v>0</v>
      </c>
      <c r="V508">
        <v>10</v>
      </c>
      <c r="W508">
        <v>16</v>
      </c>
      <c r="X508">
        <v>1</v>
      </c>
      <c r="Y508">
        <v>238</v>
      </c>
      <c r="Z508">
        <v>82</v>
      </c>
      <c r="AA508">
        <v>124</v>
      </c>
      <c r="AB508">
        <v>12</v>
      </c>
      <c r="AC508">
        <v>15</v>
      </c>
      <c r="AD508">
        <v>1</v>
      </c>
      <c r="AE508">
        <v>1</v>
      </c>
      <c r="AF508">
        <v>5.2</v>
      </c>
      <c r="AG508">
        <v>55.9</v>
      </c>
      <c r="AH508">
        <v>8.5</v>
      </c>
      <c r="AI508">
        <v>838</v>
      </c>
      <c r="AJ508">
        <v>1396</v>
      </c>
      <c r="AK508">
        <v>2234</v>
      </c>
      <c r="AL508" s="1">
        <v>0.32200000000000001</v>
      </c>
      <c r="AM508" s="1">
        <v>0.64200000000000002</v>
      </c>
      <c r="AN508" s="2">
        <v>0.47099999999999997</v>
      </c>
      <c r="AO508" s="1">
        <v>0.71899999999999997</v>
      </c>
      <c r="AP508" s="1">
        <v>0.86299999999999999</v>
      </c>
      <c r="AQ508" s="2">
        <v>0.81</v>
      </c>
      <c r="AR508" s="2">
        <v>0.46500000000000002</v>
      </c>
      <c r="AS508" s="1">
        <f>(1-AR508)*AL508*(1-AO508)</f>
        <v>4.8407869999999999E-2</v>
      </c>
      <c r="AT508" s="1">
        <f>(1-AR508)*AL508*AO508</f>
        <v>0.12386212999999997</v>
      </c>
      <c r="AU508" s="1">
        <f>(1-AR508)*(1-AL508)</f>
        <v>0.36272999999999989</v>
      </c>
      <c r="AV508" s="1">
        <f>AR508*AM508*(1-AP508)</f>
        <v>4.0898610000000009E-2</v>
      </c>
      <c r="AW508" s="1">
        <f>AR508*AM508*AP508</f>
        <v>0.25763139000000002</v>
      </c>
      <c r="AX508" s="1">
        <f>AR508*(1-AM508)</f>
        <v>0.16647000000000001</v>
      </c>
      <c r="AY508" s="3">
        <f>$AK508*AS508</f>
        <v>108.14318158</v>
      </c>
      <c r="AZ508" s="3">
        <f>$AK508*AT508</f>
        <v>276.70799841999997</v>
      </c>
      <c r="BA508" s="3">
        <f>$AK508*AU508</f>
        <v>810.33881999999971</v>
      </c>
      <c r="BB508" s="3">
        <f>$AK508*AV508</f>
        <v>91.367494740000026</v>
      </c>
      <c r="BC508" s="3">
        <f>$AK508*AW508</f>
        <v>575.54852526000002</v>
      </c>
      <c r="BD508" s="3">
        <f>$AK508*AX508</f>
        <v>371.89398</v>
      </c>
    </row>
    <row r="509" spans="1:56">
      <c r="A509">
        <v>2012</v>
      </c>
      <c r="B509">
        <v>11579</v>
      </c>
      <c r="C509" t="s">
        <v>765</v>
      </c>
      <c r="D509" t="s">
        <v>61</v>
      </c>
      <c r="E509">
        <v>19</v>
      </c>
      <c r="F509">
        <v>139</v>
      </c>
      <c r="G509">
        <v>533</v>
      </c>
      <c r="H509">
        <v>597</v>
      </c>
      <c r="I509">
        <v>144</v>
      </c>
      <c r="J509">
        <v>87</v>
      </c>
      <c r="K509">
        <v>26</v>
      </c>
      <c r="L509">
        <v>9</v>
      </c>
      <c r="M509">
        <v>22</v>
      </c>
      <c r="N509">
        <v>98</v>
      </c>
      <c r="O509">
        <v>59</v>
      </c>
      <c r="P509">
        <v>56</v>
      </c>
      <c r="Q509">
        <v>0</v>
      </c>
      <c r="R509">
        <v>120</v>
      </c>
      <c r="S509">
        <v>2</v>
      </c>
      <c r="T509">
        <v>3</v>
      </c>
      <c r="U509">
        <v>3</v>
      </c>
      <c r="V509">
        <v>8</v>
      </c>
      <c r="W509">
        <v>18</v>
      </c>
      <c r="X509">
        <v>6</v>
      </c>
      <c r="Y509">
        <v>184</v>
      </c>
      <c r="Z509">
        <v>93</v>
      </c>
      <c r="AA509">
        <v>136</v>
      </c>
      <c r="AB509">
        <v>11</v>
      </c>
      <c r="AC509">
        <v>13</v>
      </c>
      <c r="AD509">
        <v>6</v>
      </c>
      <c r="AE509">
        <v>2</v>
      </c>
      <c r="AF509">
        <v>7.4</v>
      </c>
      <c r="AG509">
        <v>59</v>
      </c>
      <c r="AH509">
        <v>11.7</v>
      </c>
      <c r="AI509">
        <v>874</v>
      </c>
      <c r="AJ509">
        <v>1433</v>
      </c>
      <c r="AK509">
        <v>2307</v>
      </c>
      <c r="AL509" s="1">
        <v>0.33700000000000002</v>
      </c>
      <c r="AM509" s="1">
        <v>0.72399999999999998</v>
      </c>
      <c r="AN509" s="2">
        <v>0.498</v>
      </c>
      <c r="AO509" s="1">
        <v>0.59399999999999997</v>
      </c>
      <c r="AP509" s="1">
        <v>0.871</v>
      </c>
      <c r="AQ509" s="2">
        <v>0.76200000000000001</v>
      </c>
      <c r="AR509" s="2">
        <v>0.41699999999999998</v>
      </c>
      <c r="AS509" s="1">
        <f>(1-AR509)*AL509*(1-AO509)</f>
        <v>7.9767226000000011E-2</v>
      </c>
      <c r="AT509" s="1">
        <f>(1-AR509)*AL509*AO509</f>
        <v>0.116703774</v>
      </c>
      <c r="AU509" s="1">
        <f>(1-AR509)*(1-AL509)</f>
        <v>0.38652900000000001</v>
      </c>
      <c r="AV509" s="1">
        <f>AR509*AM509*(1-AP509)</f>
        <v>3.8946131999999994E-2</v>
      </c>
      <c r="AW509" s="1">
        <f>AR509*AM509*AP509</f>
        <v>0.26296186799999993</v>
      </c>
      <c r="AX509" s="1">
        <f>AR509*(1-AM509)</f>
        <v>0.115092</v>
      </c>
      <c r="AY509" s="3">
        <f>$AK509*AS509</f>
        <v>184.02299038200002</v>
      </c>
      <c r="AZ509" s="3">
        <f>$AK509*AT509</f>
        <v>269.23560661799996</v>
      </c>
      <c r="BA509" s="3">
        <f>$AK509*AU509</f>
        <v>891.72240299999999</v>
      </c>
      <c r="BB509" s="3">
        <f>$AK509*AV509</f>
        <v>89.848726523999986</v>
      </c>
      <c r="BC509" s="3">
        <f>$AK509*AW509</f>
        <v>606.6530294759998</v>
      </c>
      <c r="BD509" s="3">
        <f>$AK509*AX509</f>
        <v>265.51724400000001</v>
      </c>
    </row>
    <row r="510" spans="1:56">
      <c r="A510">
        <v>2012</v>
      </c>
      <c r="B510">
        <v>4229</v>
      </c>
      <c r="C510" t="s">
        <v>243</v>
      </c>
      <c r="D510" t="s">
        <v>32</v>
      </c>
      <c r="E510">
        <v>28</v>
      </c>
      <c r="F510">
        <v>147</v>
      </c>
      <c r="G510">
        <v>550</v>
      </c>
      <c r="H510">
        <v>594</v>
      </c>
      <c r="I510">
        <v>158</v>
      </c>
      <c r="J510">
        <v>115</v>
      </c>
      <c r="K510">
        <v>32</v>
      </c>
      <c r="L510">
        <v>3</v>
      </c>
      <c r="M510">
        <v>8</v>
      </c>
      <c r="N510">
        <v>57</v>
      </c>
      <c r="O510">
        <v>67</v>
      </c>
      <c r="P510">
        <v>29</v>
      </c>
      <c r="Q510">
        <v>1</v>
      </c>
      <c r="R510">
        <v>115</v>
      </c>
      <c r="S510">
        <v>4</v>
      </c>
      <c r="T510">
        <v>5</v>
      </c>
      <c r="U510">
        <v>6</v>
      </c>
      <c r="V510">
        <v>26</v>
      </c>
      <c r="W510">
        <v>14</v>
      </c>
      <c r="X510">
        <v>6</v>
      </c>
      <c r="Y510">
        <v>253</v>
      </c>
      <c r="Z510">
        <v>89</v>
      </c>
      <c r="AA510">
        <v>90</v>
      </c>
      <c r="AB510">
        <v>2</v>
      </c>
      <c r="AC510">
        <v>11</v>
      </c>
      <c r="AD510">
        <v>14</v>
      </c>
      <c r="AE510">
        <v>3</v>
      </c>
      <c r="AF510">
        <v>4.5999999999999996</v>
      </c>
      <c r="AG510">
        <v>65</v>
      </c>
      <c r="AH510">
        <v>9.9</v>
      </c>
      <c r="AI510">
        <v>683</v>
      </c>
      <c r="AJ510">
        <v>1470</v>
      </c>
      <c r="AK510">
        <v>2153</v>
      </c>
      <c r="AL510" s="1">
        <v>0.34100000000000003</v>
      </c>
      <c r="AM510" s="1">
        <v>0.64800000000000002</v>
      </c>
      <c r="AN510" s="2">
        <v>0.5</v>
      </c>
      <c r="AO510" s="1">
        <v>0.60199999999999998</v>
      </c>
      <c r="AP510" s="1">
        <v>0.89200000000000002</v>
      </c>
      <c r="AQ510" s="2">
        <v>0.79599999999999904</v>
      </c>
      <c r="AR510" s="2">
        <v>0.51700000000000002</v>
      </c>
      <c r="AS510" s="1">
        <f>(1-AR510)*AL510*(1-AO510)</f>
        <v>6.555179400000001E-2</v>
      </c>
      <c r="AT510" s="1">
        <f>(1-AR510)*AL510*AO510</f>
        <v>9.9151206000000006E-2</v>
      </c>
      <c r="AU510" s="1">
        <f>(1-AR510)*(1-AL510)</f>
        <v>0.318297</v>
      </c>
      <c r="AV510" s="1">
        <f>AR510*AM510*(1-AP510)</f>
        <v>3.6181727999999996E-2</v>
      </c>
      <c r="AW510" s="1">
        <f>AR510*AM510*AP510</f>
        <v>0.29883427200000001</v>
      </c>
      <c r="AX510" s="1">
        <f>AR510*(1-AM510)</f>
        <v>0.18198400000000001</v>
      </c>
      <c r="AY510" s="3">
        <f>$AK510*AS510</f>
        <v>141.13301248200003</v>
      </c>
      <c r="AZ510" s="3">
        <f>$AK510*AT510</f>
        <v>213.472546518</v>
      </c>
      <c r="BA510" s="3">
        <f>$AK510*AU510</f>
        <v>685.29344100000003</v>
      </c>
      <c r="BB510" s="3">
        <f>$AK510*AV510</f>
        <v>77.899260383999987</v>
      </c>
      <c r="BC510" s="3">
        <f>$AK510*AW510</f>
        <v>643.39018761600005</v>
      </c>
      <c r="BD510" s="3">
        <f>$AK510*AX510</f>
        <v>391.81155200000001</v>
      </c>
    </row>
    <row r="511" spans="1:56">
      <c r="A511">
        <v>2012</v>
      </c>
      <c r="B511">
        <v>4298</v>
      </c>
      <c r="C511" t="s">
        <v>523</v>
      </c>
      <c r="D511" t="s">
        <v>39</v>
      </c>
      <c r="E511">
        <v>26</v>
      </c>
      <c r="F511">
        <v>144</v>
      </c>
      <c r="G511">
        <v>526</v>
      </c>
      <c r="H511">
        <v>593</v>
      </c>
      <c r="I511">
        <v>131</v>
      </c>
      <c r="J511">
        <v>80</v>
      </c>
      <c r="K511">
        <v>27</v>
      </c>
      <c r="L511">
        <v>1</v>
      </c>
      <c r="M511">
        <v>23</v>
      </c>
      <c r="N511">
        <v>67</v>
      </c>
      <c r="O511">
        <v>83</v>
      </c>
      <c r="P511">
        <v>60</v>
      </c>
      <c r="Q511">
        <v>4</v>
      </c>
      <c r="R511">
        <v>112</v>
      </c>
      <c r="S511">
        <v>4</v>
      </c>
      <c r="T511">
        <v>3</v>
      </c>
      <c r="U511">
        <v>0</v>
      </c>
      <c r="V511">
        <v>17</v>
      </c>
      <c r="W511">
        <v>3</v>
      </c>
      <c r="X511">
        <v>0</v>
      </c>
      <c r="Y511">
        <v>184</v>
      </c>
      <c r="Z511">
        <v>85</v>
      </c>
      <c r="AA511">
        <v>148</v>
      </c>
      <c r="AB511">
        <v>13</v>
      </c>
      <c r="AC511">
        <v>10</v>
      </c>
      <c r="AD511">
        <v>0</v>
      </c>
      <c r="AE511">
        <v>0</v>
      </c>
      <c r="AF511">
        <v>3</v>
      </c>
      <c r="AG511">
        <v>57.2</v>
      </c>
      <c r="AH511">
        <v>9.3000000000000007</v>
      </c>
      <c r="AI511">
        <v>874</v>
      </c>
      <c r="AJ511">
        <v>1416</v>
      </c>
      <c r="AK511">
        <v>2290</v>
      </c>
      <c r="AL511" s="1">
        <v>0.31</v>
      </c>
      <c r="AM511" s="1">
        <v>0.65</v>
      </c>
      <c r="AN511" s="2">
        <v>0.46399999999999902</v>
      </c>
      <c r="AO511" s="1">
        <v>0.65700000000000003</v>
      </c>
      <c r="AP511" s="1">
        <v>0.874</v>
      </c>
      <c r="AQ511" s="2">
        <v>0.79500000000000004</v>
      </c>
      <c r="AR511" s="2">
        <v>0.45399999999999902</v>
      </c>
      <c r="AS511" s="1">
        <f>(1-AR511)*AL511*(1-AO511)</f>
        <v>5.8056180000000096E-2</v>
      </c>
      <c r="AT511" s="1">
        <f>(1-AR511)*AL511*AO511</f>
        <v>0.1112038200000002</v>
      </c>
      <c r="AU511" s="1">
        <f>(1-AR511)*(1-AL511)</f>
        <v>0.37674000000000063</v>
      </c>
      <c r="AV511" s="1">
        <f>AR511*AM511*(1-AP511)</f>
        <v>3.718259999999992E-2</v>
      </c>
      <c r="AW511" s="1">
        <f>AR511*AM511*AP511</f>
        <v>0.25791739999999946</v>
      </c>
      <c r="AX511" s="1">
        <f>AR511*(1-AM511)</f>
        <v>0.15889999999999965</v>
      </c>
      <c r="AY511" s="3">
        <f>$AK511*AS511</f>
        <v>132.94865220000023</v>
      </c>
      <c r="AZ511" s="3">
        <f>$AK511*AT511</f>
        <v>254.65674780000046</v>
      </c>
      <c r="BA511" s="3">
        <f>$AK511*AU511</f>
        <v>862.73460000000148</v>
      </c>
      <c r="BB511" s="3">
        <f>$AK511*AV511</f>
        <v>85.14815399999982</v>
      </c>
      <c r="BC511" s="3">
        <f>$AK511*AW511</f>
        <v>590.63084599999877</v>
      </c>
      <c r="BD511" s="3">
        <f>$AK511*AX511</f>
        <v>363.88099999999923</v>
      </c>
    </row>
    <row r="512" spans="1:56">
      <c r="A512">
        <v>2012</v>
      </c>
      <c r="B512">
        <v>13075</v>
      </c>
      <c r="C512" t="s">
        <v>767</v>
      </c>
      <c r="D512" t="s">
        <v>55</v>
      </c>
      <c r="E512">
        <v>30</v>
      </c>
      <c r="F512">
        <v>151</v>
      </c>
      <c r="G512">
        <v>520</v>
      </c>
      <c r="H512">
        <v>588</v>
      </c>
      <c r="I512">
        <v>150</v>
      </c>
      <c r="J512">
        <v>99</v>
      </c>
      <c r="K512">
        <v>37</v>
      </c>
      <c r="L512">
        <v>4</v>
      </c>
      <c r="M512">
        <v>10</v>
      </c>
      <c r="N512">
        <v>81</v>
      </c>
      <c r="O512">
        <v>50</v>
      </c>
      <c r="P512">
        <v>43</v>
      </c>
      <c r="Q512">
        <v>1</v>
      </c>
      <c r="R512">
        <v>55</v>
      </c>
      <c r="S512">
        <v>13</v>
      </c>
      <c r="T512">
        <v>5</v>
      </c>
      <c r="U512">
        <v>7</v>
      </c>
      <c r="V512">
        <v>6</v>
      </c>
      <c r="W512">
        <v>30</v>
      </c>
      <c r="X512">
        <v>8</v>
      </c>
      <c r="Y512">
        <v>252</v>
      </c>
      <c r="Z512">
        <v>77</v>
      </c>
      <c r="AA512">
        <v>126</v>
      </c>
      <c r="AB512">
        <v>9</v>
      </c>
      <c r="AC512">
        <v>34</v>
      </c>
      <c r="AD512">
        <v>22</v>
      </c>
      <c r="AE512">
        <v>8</v>
      </c>
      <c r="AF512">
        <v>6.6</v>
      </c>
      <c r="AG512">
        <v>57.5</v>
      </c>
      <c r="AH512">
        <v>4.9000000000000004</v>
      </c>
      <c r="AI512">
        <v>862</v>
      </c>
      <c r="AJ512">
        <v>1428</v>
      </c>
      <c r="AK512">
        <v>2290</v>
      </c>
      <c r="AL512" s="1">
        <v>0.215</v>
      </c>
      <c r="AM512" s="1">
        <v>0.60299999999999998</v>
      </c>
      <c r="AN512" s="2">
        <v>0.42099999999999999</v>
      </c>
      <c r="AO512" s="1">
        <v>0.77</v>
      </c>
      <c r="AP512" s="1">
        <v>0.91799999999999904</v>
      </c>
      <c r="AQ512" s="2">
        <v>0.88300000000000001</v>
      </c>
      <c r="AR512" s="2">
        <v>0.53200000000000003</v>
      </c>
      <c r="AS512" s="1">
        <f>(1-AR512)*AL512*(1-AO512)</f>
        <v>2.3142599999999996E-2</v>
      </c>
      <c r="AT512" s="1">
        <f>(1-AR512)*AL512*AO512</f>
        <v>7.7477399999999988E-2</v>
      </c>
      <c r="AU512" s="1">
        <f>(1-AR512)*(1-AL512)</f>
        <v>0.36737999999999998</v>
      </c>
      <c r="AV512" s="1">
        <f>AR512*AM512*(1-AP512)</f>
        <v>2.630527200000031E-2</v>
      </c>
      <c r="AW512" s="1">
        <f>AR512*AM512*AP512</f>
        <v>0.2944907279999997</v>
      </c>
      <c r="AX512" s="1">
        <f>AR512*(1-AM512)</f>
        <v>0.21120400000000003</v>
      </c>
      <c r="AY512" s="3">
        <f>$AK512*AS512</f>
        <v>52.996553999999989</v>
      </c>
      <c r="AZ512" s="3">
        <f>$AK512*AT512</f>
        <v>177.42324599999998</v>
      </c>
      <c r="BA512" s="3">
        <f>$AK512*AU512</f>
        <v>841.30020000000002</v>
      </c>
      <c r="BB512" s="3">
        <f>$AK512*AV512</f>
        <v>60.239072880000712</v>
      </c>
      <c r="BC512" s="3">
        <f>$AK512*AW512</f>
        <v>674.38376711999933</v>
      </c>
      <c r="BD512" s="3">
        <f>$AK512*AX512</f>
        <v>483.65716000000009</v>
      </c>
    </row>
    <row r="513" spans="1:56">
      <c r="A513">
        <v>2012</v>
      </c>
      <c r="B513">
        <v>1609</v>
      </c>
      <c r="C513" t="s">
        <v>232</v>
      </c>
      <c r="E513">
        <v>30</v>
      </c>
      <c r="F513">
        <v>149</v>
      </c>
      <c r="G513">
        <v>554</v>
      </c>
      <c r="H513">
        <v>588</v>
      </c>
      <c r="I513">
        <v>152</v>
      </c>
      <c r="J513">
        <v>103</v>
      </c>
      <c r="K513">
        <v>30</v>
      </c>
      <c r="L513">
        <v>7</v>
      </c>
      <c r="M513">
        <v>12</v>
      </c>
      <c r="N513">
        <v>69</v>
      </c>
      <c r="O513">
        <v>53</v>
      </c>
      <c r="P513">
        <v>21</v>
      </c>
      <c r="Q513">
        <v>0</v>
      </c>
      <c r="R513">
        <v>65</v>
      </c>
      <c r="S513">
        <v>1</v>
      </c>
      <c r="T513">
        <v>4</v>
      </c>
      <c r="U513">
        <v>8</v>
      </c>
      <c r="V513">
        <v>9</v>
      </c>
      <c r="W513">
        <v>17</v>
      </c>
      <c r="X513">
        <v>3</v>
      </c>
      <c r="Y513">
        <v>199</v>
      </c>
      <c r="Z513">
        <v>98</v>
      </c>
      <c r="AA513">
        <v>191</v>
      </c>
      <c r="AB513">
        <v>10</v>
      </c>
      <c r="AC513">
        <v>17</v>
      </c>
      <c r="AD513">
        <v>13</v>
      </c>
      <c r="AE513">
        <v>4</v>
      </c>
      <c r="AF513">
        <v>6.5</v>
      </c>
      <c r="AG513">
        <v>58.5</v>
      </c>
      <c r="AH513">
        <v>6.4</v>
      </c>
      <c r="AI513">
        <v>653</v>
      </c>
      <c r="AJ513">
        <v>1352</v>
      </c>
      <c r="AK513">
        <v>2005</v>
      </c>
      <c r="AL513" s="1">
        <v>0.30299999999999999</v>
      </c>
      <c r="AM513" s="1">
        <v>0.63100000000000001</v>
      </c>
      <c r="AN513" s="2">
        <v>0.47399999999999998</v>
      </c>
      <c r="AO513" s="1">
        <v>0.70099999999999996</v>
      </c>
      <c r="AP513" s="1">
        <v>0.93299999999999905</v>
      </c>
      <c r="AQ513" s="2">
        <v>0.86199999999999999</v>
      </c>
      <c r="AR513" s="2">
        <v>0.52100000000000002</v>
      </c>
      <c r="AS513" s="1">
        <f>(1-AR513)*AL513*(1-AO513)</f>
        <v>4.3395963000000003E-2</v>
      </c>
      <c r="AT513" s="1">
        <f>(1-AR513)*AL513*AO513</f>
        <v>0.10174103699999998</v>
      </c>
      <c r="AU513" s="1">
        <f>(1-AR513)*(1-AL513)</f>
        <v>0.33386300000000002</v>
      </c>
      <c r="AV513" s="1">
        <f>AR513*AM513*(1-AP513)</f>
        <v>2.2026317000000312E-2</v>
      </c>
      <c r="AW513" s="1">
        <f>AR513*AM513*AP513</f>
        <v>0.30672468299999972</v>
      </c>
      <c r="AX513" s="1">
        <f>AR513*(1-AM513)</f>
        <v>0.192249</v>
      </c>
      <c r="AY513" s="3">
        <f>$AK513*AS513</f>
        <v>87.008905815000006</v>
      </c>
      <c r="AZ513" s="3">
        <f>$AK513*AT513</f>
        <v>203.99077918499995</v>
      </c>
      <c r="BA513" s="3">
        <f>$AK513*AU513</f>
        <v>669.3953150000001</v>
      </c>
      <c r="BB513" s="3">
        <f>$AK513*AV513</f>
        <v>44.162765585000628</v>
      </c>
      <c r="BC513" s="3">
        <f>$AK513*AW513</f>
        <v>614.98298941499945</v>
      </c>
      <c r="BD513" s="3">
        <f>$AK513*AX513</f>
        <v>385.45924500000001</v>
      </c>
    </row>
    <row r="514" spans="1:56">
      <c r="A514">
        <v>2012</v>
      </c>
      <c r="B514">
        <v>2430</v>
      </c>
      <c r="C514" t="s">
        <v>657</v>
      </c>
      <c r="D514" t="s">
        <v>37</v>
      </c>
      <c r="E514">
        <v>26</v>
      </c>
      <c r="F514">
        <v>156</v>
      </c>
      <c r="G514">
        <v>548</v>
      </c>
      <c r="H514">
        <v>588</v>
      </c>
      <c r="I514">
        <v>139</v>
      </c>
      <c r="J514">
        <v>102</v>
      </c>
      <c r="K514">
        <v>26</v>
      </c>
      <c r="L514">
        <v>4</v>
      </c>
      <c r="M514">
        <v>7</v>
      </c>
      <c r="N514">
        <v>73</v>
      </c>
      <c r="O514">
        <v>44</v>
      </c>
      <c r="P514">
        <v>33</v>
      </c>
      <c r="Q514">
        <v>1</v>
      </c>
      <c r="R514">
        <v>58</v>
      </c>
      <c r="S514">
        <v>3</v>
      </c>
      <c r="T514">
        <v>1</v>
      </c>
      <c r="U514">
        <v>3</v>
      </c>
      <c r="V514">
        <v>11</v>
      </c>
      <c r="W514">
        <v>6</v>
      </c>
      <c r="X514">
        <v>1</v>
      </c>
      <c r="Y514">
        <v>235</v>
      </c>
      <c r="Z514">
        <v>109</v>
      </c>
      <c r="AA514">
        <v>147</v>
      </c>
      <c r="AB514">
        <v>10</v>
      </c>
      <c r="AC514">
        <v>18</v>
      </c>
      <c r="AD514">
        <v>3</v>
      </c>
      <c r="AE514">
        <v>1</v>
      </c>
      <c r="AF514">
        <v>5.2</v>
      </c>
      <c r="AG514">
        <v>64.3</v>
      </c>
      <c r="AH514">
        <v>4.2</v>
      </c>
      <c r="AI514">
        <v>658</v>
      </c>
      <c r="AJ514">
        <v>1404</v>
      </c>
      <c r="AK514">
        <v>2062</v>
      </c>
      <c r="AL514" s="1">
        <v>0.313</v>
      </c>
      <c r="AM514" s="1">
        <v>0.62</v>
      </c>
      <c r="AN514" s="2">
        <v>0.47699999999999998</v>
      </c>
      <c r="AO514" s="1">
        <v>0.82899999999999996</v>
      </c>
      <c r="AP514" s="1">
        <v>0.94899999999999995</v>
      </c>
      <c r="AQ514" s="2">
        <v>0.91200000000000003</v>
      </c>
      <c r="AR514" s="2">
        <v>0.53500000000000003</v>
      </c>
      <c r="AS514" s="1">
        <f>(1-AR514)*AL514*(1-AO514)</f>
        <v>2.4888195000000002E-2</v>
      </c>
      <c r="AT514" s="1">
        <f>(1-AR514)*AL514*AO514</f>
        <v>0.12065680499999998</v>
      </c>
      <c r="AU514" s="1">
        <f>(1-AR514)*(1-AL514)</f>
        <v>0.31945499999999999</v>
      </c>
      <c r="AV514" s="1">
        <f>AR514*AM514*(1-AP514)</f>
        <v>1.6916700000000014E-2</v>
      </c>
      <c r="AW514" s="1">
        <f>AR514*AM514*AP514</f>
        <v>0.31478329999999999</v>
      </c>
      <c r="AX514" s="1">
        <f>AR514*(1-AM514)</f>
        <v>0.20330000000000001</v>
      </c>
      <c r="AY514" s="3">
        <f>$AK514*AS514</f>
        <v>51.319458090000005</v>
      </c>
      <c r="AZ514" s="3">
        <f>$AK514*AT514</f>
        <v>248.79433190999995</v>
      </c>
      <c r="BA514" s="3">
        <f>$AK514*AU514</f>
        <v>658.71620999999993</v>
      </c>
      <c r="BB514" s="3">
        <f>$AK514*AV514</f>
        <v>34.882235400000027</v>
      </c>
      <c r="BC514" s="3">
        <f>$AK514*AW514</f>
        <v>649.08316460000003</v>
      </c>
      <c r="BD514" s="3">
        <f>$AK514*AX514</f>
        <v>419.20460000000003</v>
      </c>
    </row>
    <row r="515" spans="1:56">
      <c r="A515">
        <v>2012</v>
      </c>
      <c r="B515">
        <v>9218</v>
      </c>
      <c r="C515" t="s">
        <v>681</v>
      </c>
      <c r="D515" t="s">
        <v>116</v>
      </c>
      <c r="E515">
        <v>24</v>
      </c>
      <c r="F515">
        <v>145</v>
      </c>
      <c r="G515">
        <v>514</v>
      </c>
      <c r="H515">
        <v>587</v>
      </c>
      <c r="I515">
        <v>147</v>
      </c>
      <c r="J515">
        <v>83</v>
      </c>
      <c r="K515">
        <v>43</v>
      </c>
      <c r="L515">
        <v>1</v>
      </c>
      <c r="M515">
        <v>20</v>
      </c>
      <c r="N515">
        <v>82</v>
      </c>
      <c r="O515">
        <v>82</v>
      </c>
      <c r="P515">
        <v>60</v>
      </c>
      <c r="Q515">
        <v>4</v>
      </c>
      <c r="R515">
        <v>130</v>
      </c>
      <c r="S515">
        <v>4</v>
      </c>
      <c r="T515">
        <v>9</v>
      </c>
      <c r="U515">
        <v>0</v>
      </c>
      <c r="V515">
        <v>9</v>
      </c>
      <c r="W515">
        <v>18</v>
      </c>
      <c r="X515">
        <v>3</v>
      </c>
      <c r="Y515">
        <v>158</v>
      </c>
      <c r="Z515">
        <v>94</v>
      </c>
      <c r="AA515">
        <v>141</v>
      </c>
      <c r="AB515">
        <v>10</v>
      </c>
      <c r="AC515">
        <v>11</v>
      </c>
      <c r="AD515">
        <v>0</v>
      </c>
      <c r="AE515">
        <v>0</v>
      </c>
      <c r="AF515">
        <v>5.0999999999999996</v>
      </c>
      <c r="AG515">
        <v>61.8</v>
      </c>
      <c r="AH515">
        <v>9.9</v>
      </c>
      <c r="AI515">
        <v>886</v>
      </c>
      <c r="AJ515">
        <v>1462</v>
      </c>
      <c r="AK515">
        <v>2348</v>
      </c>
      <c r="AL515" s="1">
        <v>0.27399999999999902</v>
      </c>
      <c r="AM515" s="1">
        <v>0.622</v>
      </c>
      <c r="AN515" s="2">
        <v>0.439</v>
      </c>
      <c r="AO515" s="1">
        <v>0.66200000000000003</v>
      </c>
      <c r="AP515" s="1">
        <v>0.82599999999999996</v>
      </c>
      <c r="AQ515" s="2">
        <v>0.77200000000000002</v>
      </c>
      <c r="AR515" s="2">
        <v>0.47399999999999998</v>
      </c>
      <c r="AS515" s="1">
        <f>(1-AR515)*AL515*(1-AO515)</f>
        <v>4.8713911999999825E-2</v>
      </c>
      <c r="AT515" s="1">
        <f>(1-AR515)*AL515*AO515</f>
        <v>9.5410087999999671E-2</v>
      </c>
      <c r="AU515" s="1">
        <f>(1-AR515)*(1-AL515)</f>
        <v>0.38187600000000055</v>
      </c>
      <c r="AV515" s="1">
        <f>AR515*AM515*(1-AP515)</f>
        <v>5.1300072000000009E-2</v>
      </c>
      <c r="AW515" s="1">
        <f>AR515*AM515*AP515</f>
        <v>0.24352792799999998</v>
      </c>
      <c r="AX515" s="1">
        <f>AR515*(1-AM515)</f>
        <v>0.179172</v>
      </c>
      <c r="AY515" s="3">
        <f>$AK515*AS515</f>
        <v>114.38026537599958</v>
      </c>
      <c r="AZ515" s="3">
        <f>$AK515*AT515</f>
        <v>224.02288662399923</v>
      </c>
      <c r="BA515" s="3">
        <f>$AK515*AU515</f>
        <v>896.64484800000128</v>
      </c>
      <c r="BB515" s="3">
        <f>$AK515*AV515</f>
        <v>120.45256905600002</v>
      </c>
      <c r="BC515" s="3">
        <f>$AK515*AW515</f>
        <v>571.80357494399993</v>
      </c>
      <c r="BD515" s="3">
        <f>$AK515*AX515</f>
        <v>420.69585599999999</v>
      </c>
    </row>
    <row r="516" spans="1:56">
      <c r="A516">
        <v>2012</v>
      </c>
      <c r="B516">
        <v>6876</v>
      </c>
      <c r="C516" t="s">
        <v>692</v>
      </c>
      <c r="D516" t="s">
        <v>32</v>
      </c>
      <c r="E516">
        <v>26</v>
      </c>
      <c r="F516">
        <v>144</v>
      </c>
      <c r="G516">
        <v>544</v>
      </c>
      <c r="H516">
        <v>586</v>
      </c>
      <c r="I516">
        <v>146</v>
      </c>
      <c r="J516">
        <v>92</v>
      </c>
      <c r="K516">
        <v>19</v>
      </c>
      <c r="L516">
        <v>3</v>
      </c>
      <c r="M516">
        <v>32</v>
      </c>
      <c r="N516">
        <v>66</v>
      </c>
      <c r="O516">
        <v>95</v>
      </c>
      <c r="P516">
        <v>36</v>
      </c>
      <c r="Q516">
        <v>3</v>
      </c>
      <c r="R516">
        <v>153</v>
      </c>
      <c r="S516">
        <v>4</v>
      </c>
      <c r="T516">
        <v>2</v>
      </c>
      <c r="U516">
        <v>0</v>
      </c>
      <c r="V516">
        <v>12</v>
      </c>
      <c r="W516">
        <v>4</v>
      </c>
      <c r="X516">
        <v>5</v>
      </c>
      <c r="Y516">
        <v>175</v>
      </c>
      <c r="Z516">
        <v>63</v>
      </c>
      <c r="AA516">
        <v>155</v>
      </c>
      <c r="AB516">
        <v>17</v>
      </c>
      <c r="AC516">
        <v>10</v>
      </c>
      <c r="AD516">
        <v>0</v>
      </c>
      <c r="AE516">
        <v>0</v>
      </c>
      <c r="AF516">
        <v>3.2</v>
      </c>
      <c r="AG516">
        <v>60.6</v>
      </c>
      <c r="AH516">
        <v>14.6</v>
      </c>
      <c r="AI516">
        <v>730</v>
      </c>
      <c r="AJ516">
        <v>1487</v>
      </c>
      <c r="AK516">
        <v>2217</v>
      </c>
      <c r="AL516" s="1">
        <v>0.38100000000000001</v>
      </c>
      <c r="AM516" s="1">
        <v>0.64400000000000002</v>
      </c>
      <c r="AN516" s="2">
        <v>0.50600000000000001</v>
      </c>
      <c r="AO516" s="1">
        <v>0.51700000000000002</v>
      </c>
      <c r="AP516" s="1">
        <v>0.83</v>
      </c>
      <c r="AQ516" s="2">
        <v>0.70699999999999996</v>
      </c>
      <c r="AR516" s="2">
        <v>0.47799999999999998</v>
      </c>
      <c r="AS516" s="1">
        <f>(1-AR516)*AL516*(1-AO516)</f>
        <v>9.6060006000000003E-2</v>
      </c>
      <c r="AT516" s="1">
        <f>(1-AR516)*AL516*AO516</f>
        <v>0.102821994</v>
      </c>
      <c r="AU516" s="1">
        <f>(1-AR516)*(1-AL516)</f>
        <v>0.32311800000000002</v>
      </c>
      <c r="AV516" s="1">
        <f>AR516*AM516*(1-AP516)</f>
        <v>5.2331440000000014E-2</v>
      </c>
      <c r="AW516" s="1">
        <f>AR516*AM516*AP516</f>
        <v>0.25550055999999999</v>
      </c>
      <c r="AX516" s="1">
        <f>AR516*(1-AM516)</f>
        <v>0.17016799999999999</v>
      </c>
      <c r="AY516" s="3">
        <f>$AK516*AS516</f>
        <v>212.96503330199999</v>
      </c>
      <c r="AZ516" s="3">
        <f>$AK516*AT516</f>
        <v>227.956360698</v>
      </c>
      <c r="BA516" s="3">
        <f>$AK516*AU516</f>
        <v>716.35260600000004</v>
      </c>
      <c r="BB516" s="3">
        <f>$AK516*AV516</f>
        <v>116.01880248000003</v>
      </c>
      <c r="BC516" s="3">
        <f>$AK516*AW516</f>
        <v>566.44474151999998</v>
      </c>
      <c r="BD516" s="3">
        <f>$AK516*AX516</f>
        <v>377.26245599999999</v>
      </c>
    </row>
    <row r="517" spans="1:56">
      <c r="A517">
        <v>2012</v>
      </c>
      <c r="B517">
        <v>2495</v>
      </c>
      <c r="C517" t="s">
        <v>610</v>
      </c>
      <c r="D517" t="s">
        <v>104</v>
      </c>
      <c r="E517">
        <v>25</v>
      </c>
      <c r="F517">
        <v>149</v>
      </c>
      <c r="G517">
        <v>525</v>
      </c>
      <c r="H517">
        <v>586</v>
      </c>
      <c r="I517">
        <v>128</v>
      </c>
      <c r="J517">
        <v>72</v>
      </c>
      <c r="K517">
        <v>25</v>
      </c>
      <c r="L517">
        <v>1</v>
      </c>
      <c r="M517">
        <v>30</v>
      </c>
      <c r="N517">
        <v>64</v>
      </c>
      <c r="O517">
        <v>85</v>
      </c>
      <c r="P517">
        <v>57</v>
      </c>
      <c r="Q517">
        <v>6</v>
      </c>
      <c r="R517">
        <v>180</v>
      </c>
      <c r="S517">
        <v>1</v>
      </c>
      <c r="T517">
        <v>3</v>
      </c>
      <c r="U517">
        <v>0</v>
      </c>
      <c r="V517">
        <v>10</v>
      </c>
      <c r="W517">
        <v>1</v>
      </c>
      <c r="X517">
        <v>0</v>
      </c>
      <c r="Y517">
        <v>163</v>
      </c>
      <c r="Z517">
        <v>65</v>
      </c>
      <c r="AA517">
        <v>120</v>
      </c>
      <c r="AB517">
        <v>3</v>
      </c>
      <c r="AC517">
        <v>8</v>
      </c>
      <c r="AD517">
        <v>0</v>
      </c>
      <c r="AE517">
        <v>0</v>
      </c>
      <c r="AF517">
        <v>2.1</v>
      </c>
      <c r="AG517">
        <v>63.1</v>
      </c>
      <c r="AH517">
        <v>13.6</v>
      </c>
      <c r="AI517">
        <v>848</v>
      </c>
      <c r="AJ517">
        <v>1433</v>
      </c>
      <c r="AK517">
        <v>2281</v>
      </c>
      <c r="AL517" s="1">
        <v>0.318</v>
      </c>
      <c r="AM517" s="1">
        <v>0.65400000000000003</v>
      </c>
      <c r="AN517" s="2">
        <v>0.47499999999999998</v>
      </c>
      <c r="AO517" s="1">
        <v>0.48399999999999999</v>
      </c>
      <c r="AP517" s="1">
        <v>0.83</v>
      </c>
      <c r="AQ517" s="2">
        <v>0.70699999999999996</v>
      </c>
      <c r="AR517" s="2">
        <v>0.46700000000000003</v>
      </c>
      <c r="AS517" s="1">
        <f>(1-AR517)*AL517*(1-AO517)</f>
        <v>8.745890399999999E-2</v>
      </c>
      <c r="AT517" s="1">
        <f>(1-AR517)*AL517*AO517</f>
        <v>8.2035095999999988E-2</v>
      </c>
      <c r="AU517" s="1">
        <f>(1-AR517)*(1-AL517)</f>
        <v>0.36350599999999988</v>
      </c>
      <c r="AV517" s="1">
        <f>AR517*AM517*(1-AP517)</f>
        <v>5.1921060000000019E-2</v>
      </c>
      <c r="AW517" s="1">
        <f>AR517*AM517*AP517</f>
        <v>0.25349694</v>
      </c>
      <c r="AX517" s="1">
        <f>AR517*(1-AM517)</f>
        <v>0.161582</v>
      </c>
      <c r="AY517" s="3">
        <f>$AK517*AS517</f>
        <v>199.49376002399998</v>
      </c>
      <c r="AZ517" s="3">
        <f>$AK517*AT517</f>
        <v>187.12205397599996</v>
      </c>
      <c r="BA517" s="3">
        <f>$AK517*AU517</f>
        <v>829.15718599999968</v>
      </c>
      <c r="BB517" s="3">
        <f>$AK517*AV517</f>
        <v>118.43193786000005</v>
      </c>
      <c r="BC517" s="3">
        <f>$AK517*AW517</f>
        <v>578.22652014000005</v>
      </c>
      <c r="BD517" s="3">
        <f>$AK517*AX517</f>
        <v>368.56854199999998</v>
      </c>
    </row>
    <row r="518" spans="1:56">
      <c r="A518">
        <v>2012</v>
      </c>
      <c r="B518">
        <v>3371</v>
      </c>
      <c r="C518" t="s">
        <v>675</v>
      </c>
      <c r="D518" t="s">
        <v>15</v>
      </c>
      <c r="E518">
        <v>28</v>
      </c>
      <c r="F518">
        <v>131</v>
      </c>
      <c r="G518">
        <v>524</v>
      </c>
      <c r="H518">
        <v>585</v>
      </c>
      <c r="I518">
        <v>147</v>
      </c>
      <c r="J518">
        <v>103</v>
      </c>
      <c r="K518">
        <v>29</v>
      </c>
      <c r="L518">
        <v>6</v>
      </c>
      <c r="M518">
        <v>9</v>
      </c>
      <c r="N518">
        <v>81</v>
      </c>
      <c r="O518">
        <v>50</v>
      </c>
      <c r="P518">
        <v>47</v>
      </c>
      <c r="Q518">
        <v>3</v>
      </c>
      <c r="R518">
        <v>109</v>
      </c>
      <c r="S518">
        <v>9</v>
      </c>
      <c r="T518">
        <v>1</v>
      </c>
      <c r="U518">
        <v>4</v>
      </c>
      <c r="V518">
        <v>1</v>
      </c>
      <c r="W518">
        <v>26</v>
      </c>
      <c r="X518">
        <v>12</v>
      </c>
      <c r="Y518">
        <v>168</v>
      </c>
      <c r="Z518">
        <v>105</v>
      </c>
      <c r="AA518">
        <v>129</v>
      </c>
      <c r="AB518">
        <v>8</v>
      </c>
      <c r="AC518">
        <v>8</v>
      </c>
      <c r="AD518">
        <v>18</v>
      </c>
      <c r="AE518">
        <v>8</v>
      </c>
      <c r="AF518">
        <v>6.6</v>
      </c>
      <c r="AG518">
        <v>59.7</v>
      </c>
      <c r="AH518">
        <v>7.9</v>
      </c>
      <c r="AI518">
        <v>875</v>
      </c>
      <c r="AJ518">
        <v>1445</v>
      </c>
      <c r="AK518">
        <v>2320</v>
      </c>
      <c r="AL518" s="1">
        <v>0.29099999999999998</v>
      </c>
      <c r="AM518" s="1">
        <v>0.56499999999999995</v>
      </c>
      <c r="AN518" s="2">
        <v>0.42799999999999999</v>
      </c>
      <c r="AO518" s="1">
        <v>0.59399999999999997</v>
      </c>
      <c r="AP518" s="1">
        <v>0.92500000000000004</v>
      </c>
      <c r="AQ518" s="2">
        <v>0.81200000000000006</v>
      </c>
      <c r="AR518" s="2">
        <v>0.5</v>
      </c>
      <c r="AS518" s="1">
        <f>(1-AR518)*AL518*(1-AO518)</f>
        <v>5.9073000000000001E-2</v>
      </c>
      <c r="AT518" s="1">
        <f>(1-AR518)*AL518*AO518</f>
        <v>8.642699999999999E-2</v>
      </c>
      <c r="AU518" s="1">
        <f>(1-AR518)*(1-AL518)</f>
        <v>0.35450000000000004</v>
      </c>
      <c r="AV518" s="1">
        <f>AR518*AM518*(1-AP518)</f>
        <v>2.1187499999999984E-2</v>
      </c>
      <c r="AW518" s="1">
        <f>AR518*AM518*AP518</f>
        <v>0.2613125</v>
      </c>
      <c r="AX518" s="1">
        <f>AR518*(1-AM518)</f>
        <v>0.21750000000000003</v>
      </c>
      <c r="AY518" s="3">
        <f>$AK518*AS518</f>
        <v>137.04936000000001</v>
      </c>
      <c r="AZ518" s="3">
        <f>$AK518*AT518</f>
        <v>200.51063999999997</v>
      </c>
      <c r="BA518" s="3">
        <f>$AK518*AU518</f>
        <v>822.44</v>
      </c>
      <c r="BB518" s="3">
        <f>$AK518*AV518</f>
        <v>49.154999999999966</v>
      </c>
      <c r="BC518" s="3">
        <f>$AK518*AW518</f>
        <v>606.245</v>
      </c>
      <c r="BD518" s="3">
        <f>$AK518*AX518</f>
        <v>504.60000000000008</v>
      </c>
    </row>
    <row r="519" spans="1:56">
      <c r="A519">
        <v>2012</v>
      </c>
      <c r="B519">
        <v>1738</v>
      </c>
      <c r="C519" t="s">
        <v>160</v>
      </c>
      <c r="D519" t="s">
        <v>42</v>
      </c>
      <c r="E519">
        <v>30</v>
      </c>
      <c r="F519">
        <v>150</v>
      </c>
      <c r="G519">
        <v>531</v>
      </c>
      <c r="H519">
        <v>585</v>
      </c>
      <c r="I519">
        <v>127</v>
      </c>
      <c r="J519">
        <v>79</v>
      </c>
      <c r="K519">
        <v>32</v>
      </c>
      <c r="L519">
        <v>3</v>
      </c>
      <c r="M519">
        <v>13</v>
      </c>
      <c r="N519">
        <v>58</v>
      </c>
      <c r="O519">
        <v>63</v>
      </c>
      <c r="P519">
        <v>49</v>
      </c>
      <c r="Q519">
        <v>3</v>
      </c>
      <c r="R519">
        <v>105</v>
      </c>
      <c r="S519">
        <v>2</v>
      </c>
      <c r="T519">
        <v>2</v>
      </c>
      <c r="U519">
        <v>1</v>
      </c>
      <c r="V519">
        <v>20</v>
      </c>
      <c r="W519">
        <v>1</v>
      </c>
      <c r="X519">
        <v>2</v>
      </c>
      <c r="Y519">
        <v>177</v>
      </c>
      <c r="Z519">
        <v>94</v>
      </c>
      <c r="AA519">
        <v>157</v>
      </c>
      <c r="AB519">
        <v>11</v>
      </c>
      <c r="AC519">
        <v>8</v>
      </c>
      <c r="AD519">
        <v>1</v>
      </c>
      <c r="AE519">
        <v>0</v>
      </c>
      <c r="AF519">
        <v>2.6</v>
      </c>
      <c r="AG519">
        <v>58.6</v>
      </c>
      <c r="AH519">
        <v>9</v>
      </c>
      <c r="AI519">
        <v>860</v>
      </c>
      <c r="AJ519">
        <v>1441</v>
      </c>
      <c r="AK519">
        <v>2301</v>
      </c>
      <c r="AL519" s="1">
        <v>0.27899999999999903</v>
      </c>
      <c r="AM519" s="1">
        <v>0.68599999999999905</v>
      </c>
      <c r="AN519" s="2">
        <v>0.48399999999999999</v>
      </c>
      <c r="AO519" s="1">
        <v>0.58199999999999996</v>
      </c>
      <c r="AP519" s="1">
        <v>0.89900000000000002</v>
      </c>
      <c r="AQ519" s="2">
        <v>0.80799999999999905</v>
      </c>
      <c r="AR519" s="2">
        <v>0.503</v>
      </c>
      <c r="AS519" s="1">
        <f>(1-AR519)*AL519*(1-AO519)</f>
        <v>5.7961133999999803E-2</v>
      </c>
      <c r="AT519" s="1">
        <f>(1-AR519)*AL519*AO519</f>
        <v>8.0701865999999706E-2</v>
      </c>
      <c r="AU519" s="1">
        <f>(1-AR519)*(1-AL519)</f>
        <v>0.35833700000000046</v>
      </c>
      <c r="AV519" s="1">
        <f>AR519*AM519*(1-AP519)</f>
        <v>3.4850857999999943E-2</v>
      </c>
      <c r="AW519" s="1">
        <f>AR519*AM519*AP519</f>
        <v>0.3102071419999996</v>
      </c>
      <c r="AX519" s="1">
        <f>AR519*(1-AM519)</f>
        <v>0.15794200000000047</v>
      </c>
      <c r="AY519" s="3">
        <f>$AK519*AS519</f>
        <v>133.36856933399955</v>
      </c>
      <c r="AZ519" s="3">
        <f>$AK519*AT519</f>
        <v>185.69499366599933</v>
      </c>
      <c r="BA519" s="3">
        <f>$AK519*AU519</f>
        <v>824.53343700000107</v>
      </c>
      <c r="BB519" s="3">
        <f>$AK519*AV519</f>
        <v>80.191824257999869</v>
      </c>
      <c r="BC519" s="3">
        <f>$AK519*AW519</f>
        <v>713.78663374199914</v>
      </c>
      <c r="BD519" s="3">
        <f>$AK519*AX519</f>
        <v>363.42454200000111</v>
      </c>
    </row>
    <row r="520" spans="1:56">
      <c r="A520">
        <v>2012</v>
      </c>
      <c r="B520">
        <v>731</v>
      </c>
      <c r="C520" t="s">
        <v>148</v>
      </c>
      <c r="D520" t="s">
        <v>32</v>
      </c>
      <c r="E520">
        <v>36</v>
      </c>
      <c r="F520">
        <v>140</v>
      </c>
      <c r="G520">
        <v>534</v>
      </c>
      <c r="H520">
        <v>584</v>
      </c>
      <c r="I520">
        <v>167</v>
      </c>
      <c r="J520">
        <v>126</v>
      </c>
      <c r="K520">
        <v>24</v>
      </c>
      <c r="L520">
        <v>1</v>
      </c>
      <c r="M520">
        <v>16</v>
      </c>
      <c r="N520">
        <v>81</v>
      </c>
      <c r="O520">
        <v>92</v>
      </c>
      <c r="P520">
        <v>38</v>
      </c>
      <c r="Q520">
        <v>1</v>
      </c>
      <c r="R520">
        <v>133</v>
      </c>
      <c r="S520">
        <v>8</v>
      </c>
      <c r="T520">
        <v>3</v>
      </c>
      <c r="U520">
        <v>1</v>
      </c>
      <c r="V520">
        <v>15</v>
      </c>
      <c r="W520">
        <v>9</v>
      </c>
      <c r="X520">
        <v>1</v>
      </c>
      <c r="Y520">
        <v>205</v>
      </c>
      <c r="Z520">
        <v>89</v>
      </c>
      <c r="AA520">
        <v>100</v>
      </c>
      <c r="AB520">
        <v>5</v>
      </c>
      <c r="AC520">
        <v>6</v>
      </c>
      <c r="AD520">
        <v>11</v>
      </c>
      <c r="AE520">
        <v>7</v>
      </c>
      <c r="AF520">
        <v>4.5</v>
      </c>
      <c r="AG520">
        <v>60.3</v>
      </c>
      <c r="AH520">
        <v>12.4</v>
      </c>
      <c r="AI520">
        <v>706</v>
      </c>
      <c r="AJ520">
        <v>1381</v>
      </c>
      <c r="AK520">
        <v>2087</v>
      </c>
      <c r="AL520" s="1">
        <v>0.34100000000000003</v>
      </c>
      <c r="AM520" s="1">
        <v>0.67900000000000005</v>
      </c>
      <c r="AN520" s="2">
        <v>0.505</v>
      </c>
      <c r="AO520" s="1">
        <v>0.57199999999999995</v>
      </c>
      <c r="AP520" s="1">
        <v>0.83699999999999997</v>
      </c>
      <c r="AQ520" s="2">
        <v>0.745</v>
      </c>
      <c r="AR520" s="2">
        <v>0.48599999999999999</v>
      </c>
      <c r="AS520" s="1">
        <f>(1-AR520)*AL520*(1-AO520)</f>
        <v>7.501727200000001E-2</v>
      </c>
      <c r="AT520" s="1">
        <f>(1-AR520)*AL520*AO520</f>
        <v>0.100256728</v>
      </c>
      <c r="AU520" s="1">
        <f>(1-AR520)*(1-AL520)</f>
        <v>0.33872600000000003</v>
      </c>
      <c r="AV520" s="1">
        <f>AR520*AM520*(1-AP520)</f>
        <v>5.3789022000000013E-2</v>
      </c>
      <c r="AW520" s="1">
        <f>AR520*AM520*AP520</f>
        <v>0.27620497799999999</v>
      </c>
      <c r="AX520" s="1">
        <f>AR520*(1-AM520)</f>
        <v>0.15600599999999998</v>
      </c>
      <c r="AY520" s="3">
        <f>$AK520*AS520</f>
        <v>156.56104666400003</v>
      </c>
      <c r="AZ520" s="3">
        <f>$AK520*AT520</f>
        <v>209.23579133600001</v>
      </c>
      <c r="BA520" s="3">
        <f>$AK520*AU520</f>
        <v>706.92116200000009</v>
      </c>
      <c r="BB520" s="3">
        <f>$AK520*AV520</f>
        <v>112.25768891400003</v>
      </c>
      <c r="BC520" s="3">
        <f>$AK520*AW520</f>
        <v>576.43978908600002</v>
      </c>
      <c r="BD520" s="3">
        <f>$AK520*AX520</f>
        <v>325.58452199999994</v>
      </c>
    </row>
    <row r="521" spans="1:56">
      <c r="A521">
        <v>2012</v>
      </c>
      <c r="B521">
        <v>8433</v>
      </c>
      <c r="C521" t="s">
        <v>608</v>
      </c>
      <c r="D521" t="s">
        <v>34</v>
      </c>
      <c r="E521">
        <v>25</v>
      </c>
      <c r="F521">
        <v>156</v>
      </c>
      <c r="G521">
        <v>519</v>
      </c>
      <c r="H521">
        <v>584</v>
      </c>
      <c r="I521">
        <v>118</v>
      </c>
      <c r="J521">
        <v>60</v>
      </c>
      <c r="K521">
        <v>26</v>
      </c>
      <c r="L521">
        <v>0</v>
      </c>
      <c r="M521">
        <v>32</v>
      </c>
      <c r="N521">
        <v>66</v>
      </c>
      <c r="O521">
        <v>90</v>
      </c>
      <c r="P521">
        <v>61</v>
      </c>
      <c r="Q521">
        <v>3</v>
      </c>
      <c r="R521">
        <v>141</v>
      </c>
      <c r="S521">
        <v>1</v>
      </c>
      <c r="T521">
        <v>3</v>
      </c>
      <c r="U521">
        <v>0</v>
      </c>
      <c r="V521">
        <v>10</v>
      </c>
      <c r="W521">
        <v>0</v>
      </c>
      <c r="X521">
        <v>2</v>
      </c>
      <c r="Y521">
        <v>148</v>
      </c>
      <c r="Z521">
        <v>80</v>
      </c>
      <c r="AA521">
        <v>152</v>
      </c>
      <c r="AB521">
        <v>18</v>
      </c>
      <c r="AC521">
        <v>4</v>
      </c>
      <c r="AD521">
        <v>1</v>
      </c>
      <c r="AE521">
        <v>1</v>
      </c>
      <c r="AF521">
        <v>1.3</v>
      </c>
      <c r="AG521">
        <v>62.8</v>
      </c>
      <c r="AH521">
        <v>11.2</v>
      </c>
      <c r="AI521">
        <v>916</v>
      </c>
      <c r="AJ521">
        <v>1448</v>
      </c>
      <c r="AK521">
        <v>2364</v>
      </c>
      <c r="AL521" s="1">
        <v>0.307</v>
      </c>
      <c r="AM521" s="1">
        <v>0.61499999999999999</v>
      </c>
      <c r="AN521" s="2">
        <v>0.44600000000000001</v>
      </c>
      <c r="AO521" s="1">
        <v>0.59799999999999998</v>
      </c>
      <c r="AP521" s="1">
        <v>0.83599999999999997</v>
      </c>
      <c r="AQ521" s="2">
        <v>0.746</v>
      </c>
      <c r="AR521" s="2">
        <v>0.45</v>
      </c>
      <c r="AS521" s="1">
        <f>(1-AR521)*AL521*(1-AO521)</f>
        <v>6.7877699999999999E-2</v>
      </c>
      <c r="AT521" s="1">
        <f>(1-AR521)*AL521*AO521</f>
        <v>0.1009723</v>
      </c>
      <c r="AU521" s="1">
        <f>(1-AR521)*(1-AL521)</f>
        <v>0.38115000000000004</v>
      </c>
      <c r="AV521" s="1">
        <f>AR521*AM521*(1-AP521)</f>
        <v>4.5387000000000011E-2</v>
      </c>
      <c r="AW521" s="1">
        <f>AR521*AM521*AP521</f>
        <v>0.23136299999999999</v>
      </c>
      <c r="AX521" s="1">
        <f>AR521*(1-AM521)</f>
        <v>0.17325000000000002</v>
      </c>
      <c r="AY521" s="3">
        <f>$AK521*AS521</f>
        <v>160.46288279999999</v>
      </c>
      <c r="AZ521" s="3">
        <f>$AK521*AT521</f>
        <v>238.6985172</v>
      </c>
      <c r="BA521" s="3">
        <f>$AK521*AU521</f>
        <v>901.03860000000009</v>
      </c>
      <c r="BB521" s="3">
        <f>$AK521*AV521</f>
        <v>107.29486800000002</v>
      </c>
      <c r="BC521" s="3">
        <f>$AK521*AW521</f>
        <v>546.94213200000002</v>
      </c>
      <c r="BD521" s="3">
        <f>$AK521*AX521</f>
        <v>409.56300000000005</v>
      </c>
    </row>
    <row r="522" spans="1:56">
      <c r="A522">
        <v>2012</v>
      </c>
      <c r="B522">
        <v>1825</v>
      </c>
      <c r="C522" t="s">
        <v>137</v>
      </c>
      <c r="D522" t="s">
        <v>37</v>
      </c>
      <c r="E522">
        <v>32</v>
      </c>
      <c r="F522">
        <v>148</v>
      </c>
      <c r="G522">
        <v>506</v>
      </c>
      <c r="H522">
        <v>582</v>
      </c>
      <c r="I522">
        <v>133</v>
      </c>
      <c r="J522">
        <v>88</v>
      </c>
      <c r="K522">
        <v>28</v>
      </c>
      <c r="L522">
        <v>8</v>
      </c>
      <c r="M522">
        <v>9</v>
      </c>
      <c r="N522">
        <v>76</v>
      </c>
      <c r="O522">
        <v>50</v>
      </c>
      <c r="P522">
        <v>61</v>
      </c>
      <c r="Q522">
        <v>1</v>
      </c>
      <c r="R522">
        <v>89</v>
      </c>
      <c r="S522">
        <v>9</v>
      </c>
      <c r="T522">
        <v>4</v>
      </c>
      <c r="U522">
        <v>2</v>
      </c>
      <c r="V522">
        <v>9</v>
      </c>
      <c r="W522">
        <v>7</v>
      </c>
      <c r="X522">
        <v>8</v>
      </c>
      <c r="Y522">
        <v>171</v>
      </c>
      <c r="Z522">
        <v>98</v>
      </c>
      <c r="AA522">
        <v>148</v>
      </c>
      <c r="AB522">
        <v>14</v>
      </c>
      <c r="AC522">
        <v>8</v>
      </c>
      <c r="AD522">
        <v>6</v>
      </c>
      <c r="AE522">
        <v>1</v>
      </c>
      <c r="AF522">
        <v>5.3</v>
      </c>
      <c r="AG522">
        <v>61.5</v>
      </c>
      <c r="AH522">
        <v>5.4</v>
      </c>
      <c r="AI522">
        <v>914</v>
      </c>
      <c r="AJ522">
        <v>1456</v>
      </c>
      <c r="AK522">
        <v>2370</v>
      </c>
      <c r="AL522" s="1">
        <v>0.23799999999999999</v>
      </c>
      <c r="AM522" s="1">
        <v>0.56799999999999995</v>
      </c>
      <c r="AN522" s="2">
        <v>0.40100000000000002</v>
      </c>
      <c r="AO522" s="1">
        <v>0.68299999999999905</v>
      </c>
      <c r="AP522" s="1">
        <v>0.94299999999999995</v>
      </c>
      <c r="AQ522" s="2">
        <v>0.86499999999999999</v>
      </c>
      <c r="AR522" s="2">
        <v>0.495</v>
      </c>
      <c r="AS522" s="1">
        <f>(1-AR522)*AL522*(1-AO522)</f>
        <v>3.810023000000011E-2</v>
      </c>
      <c r="AT522" s="1">
        <f>(1-AR522)*AL522*AO522</f>
        <v>8.2089769999999881E-2</v>
      </c>
      <c r="AU522" s="1">
        <f>(1-AR522)*(1-AL522)</f>
        <v>0.38480999999999999</v>
      </c>
      <c r="AV522" s="1">
        <f>AR522*AM522*(1-AP522)</f>
        <v>1.6026120000000012E-2</v>
      </c>
      <c r="AW522" s="1">
        <f>AR522*AM522*AP522</f>
        <v>0.26513387999999993</v>
      </c>
      <c r="AX522" s="1">
        <f>AR522*(1-AM522)</f>
        <v>0.21384000000000003</v>
      </c>
      <c r="AY522" s="3">
        <f>$AK522*AS522</f>
        <v>90.297545100000264</v>
      </c>
      <c r="AZ522" s="3">
        <f>$AK522*AT522</f>
        <v>194.55275489999971</v>
      </c>
      <c r="BA522" s="3">
        <f>$AK522*AU522</f>
        <v>911.99969999999996</v>
      </c>
      <c r="BB522" s="3">
        <f>$AK522*AV522</f>
        <v>37.981904400000026</v>
      </c>
      <c r="BC522" s="3">
        <f>$AK522*AW522</f>
        <v>628.36729559999981</v>
      </c>
      <c r="BD522" s="3">
        <f>$AK522*AX522</f>
        <v>506.80080000000009</v>
      </c>
    </row>
    <row r="523" spans="1:56">
      <c r="A523">
        <v>2012</v>
      </c>
      <c r="B523">
        <v>9015</v>
      </c>
      <c r="C523" t="s">
        <v>514</v>
      </c>
      <c r="D523" t="s">
        <v>15</v>
      </c>
      <c r="E523">
        <v>25</v>
      </c>
      <c r="F523">
        <v>151</v>
      </c>
      <c r="G523">
        <v>525</v>
      </c>
      <c r="H523">
        <v>582</v>
      </c>
      <c r="I523">
        <v>123</v>
      </c>
      <c r="J523">
        <v>83</v>
      </c>
      <c r="K523">
        <v>24</v>
      </c>
      <c r="L523">
        <v>0</v>
      </c>
      <c r="M523">
        <v>16</v>
      </c>
      <c r="N523">
        <v>62</v>
      </c>
      <c r="O523">
        <v>60</v>
      </c>
      <c r="P523">
        <v>40</v>
      </c>
      <c r="Q523">
        <v>0</v>
      </c>
      <c r="R523">
        <v>89</v>
      </c>
      <c r="S523">
        <v>7</v>
      </c>
      <c r="T523">
        <v>2</v>
      </c>
      <c r="U523">
        <v>8</v>
      </c>
      <c r="V523">
        <v>10</v>
      </c>
      <c r="W523">
        <v>5</v>
      </c>
      <c r="X523">
        <v>4</v>
      </c>
      <c r="Y523">
        <v>166</v>
      </c>
      <c r="Z523">
        <v>85</v>
      </c>
      <c r="AA523">
        <v>184</v>
      </c>
      <c r="AB523">
        <v>26</v>
      </c>
      <c r="AC523">
        <v>9</v>
      </c>
      <c r="AD523">
        <v>11</v>
      </c>
      <c r="AE523">
        <v>4</v>
      </c>
      <c r="AF523">
        <v>2.8</v>
      </c>
      <c r="AG523">
        <v>62.4</v>
      </c>
      <c r="AH523">
        <v>8.3000000000000007</v>
      </c>
      <c r="AI523">
        <v>767</v>
      </c>
      <c r="AJ523">
        <v>1448</v>
      </c>
      <c r="AK523">
        <v>2215</v>
      </c>
      <c r="AL523" s="1">
        <v>0.307</v>
      </c>
      <c r="AM523" s="1">
        <v>0.64400000000000002</v>
      </c>
      <c r="AN523" s="2">
        <v>0.48199999999999998</v>
      </c>
      <c r="AO523" s="1">
        <v>0.70599999999999996</v>
      </c>
      <c r="AP523" s="1">
        <v>0.875999999999999</v>
      </c>
      <c r="AQ523" s="2">
        <v>0.82399999999999995</v>
      </c>
      <c r="AR523" s="2">
        <v>0.52</v>
      </c>
      <c r="AS523" s="1">
        <f>(1-AR523)*AL523*(1-AO523)</f>
        <v>4.3323840000000002E-2</v>
      </c>
      <c r="AT523" s="1">
        <f>(1-AR523)*AL523*AO523</f>
        <v>0.10403615999999999</v>
      </c>
      <c r="AU523" s="1">
        <f>(1-AR523)*(1-AL523)</f>
        <v>0.33263999999999999</v>
      </c>
      <c r="AV523" s="1">
        <f>AR523*AM523*(1-AP523)</f>
        <v>4.1525120000000339E-2</v>
      </c>
      <c r="AW523" s="1">
        <f>AR523*AM523*AP523</f>
        <v>0.29335487999999965</v>
      </c>
      <c r="AX523" s="1">
        <f>AR523*(1-AM523)</f>
        <v>0.18512000000000001</v>
      </c>
      <c r="AY523" s="3">
        <f>$AK523*AS523</f>
        <v>95.962305600000008</v>
      </c>
      <c r="AZ523" s="3">
        <f>$AK523*AT523</f>
        <v>230.44009439999996</v>
      </c>
      <c r="BA523" s="3">
        <f>$AK523*AU523</f>
        <v>736.79759999999999</v>
      </c>
      <c r="BB523" s="3">
        <f>$AK523*AV523</f>
        <v>91.978140800000745</v>
      </c>
      <c r="BC523" s="3">
        <f>$AK523*AW523</f>
        <v>649.78105919999928</v>
      </c>
      <c r="BD523" s="3">
        <f>$AK523*AX523</f>
        <v>410.04079999999999</v>
      </c>
    </row>
    <row r="524" spans="1:56">
      <c r="A524">
        <v>2012</v>
      </c>
      <c r="B524">
        <v>2234</v>
      </c>
      <c r="C524" t="s">
        <v>159</v>
      </c>
      <c r="D524" t="s">
        <v>133</v>
      </c>
      <c r="E524">
        <v>30</v>
      </c>
      <c r="F524">
        <v>142</v>
      </c>
      <c r="G524">
        <v>507</v>
      </c>
      <c r="H524">
        <v>581</v>
      </c>
      <c r="I524">
        <v>114</v>
      </c>
      <c r="J524">
        <v>77</v>
      </c>
      <c r="K524">
        <v>19</v>
      </c>
      <c r="L524">
        <v>2</v>
      </c>
      <c r="M524">
        <v>16</v>
      </c>
      <c r="N524">
        <v>61</v>
      </c>
      <c r="O524">
        <v>55</v>
      </c>
      <c r="P524">
        <v>62</v>
      </c>
      <c r="Q524">
        <v>4</v>
      </c>
      <c r="R524">
        <v>159</v>
      </c>
      <c r="S524">
        <v>5</v>
      </c>
      <c r="T524">
        <v>4</v>
      </c>
      <c r="U524">
        <v>2</v>
      </c>
      <c r="V524">
        <v>8</v>
      </c>
      <c r="W524">
        <v>14</v>
      </c>
      <c r="X524">
        <v>2</v>
      </c>
      <c r="Y524">
        <v>157</v>
      </c>
      <c r="Z524">
        <v>73</v>
      </c>
      <c r="AA524">
        <v>117</v>
      </c>
      <c r="AB524">
        <v>11</v>
      </c>
      <c r="AC524">
        <v>6</v>
      </c>
      <c r="AD524">
        <v>7</v>
      </c>
      <c r="AE524">
        <v>4</v>
      </c>
      <c r="AF524">
        <v>5.0999999999999996</v>
      </c>
      <c r="AG524">
        <v>62.3</v>
      </c>
      <c r="AH524">
        <v>13.3</v>
      </c>
      <c r="AI524">
        <v>863</v>
      </c>
      <c r="AJ524">
        <v>1476</v>
      </c>
      <c r="AK524">
        <v>2339</v>
      </c>
      <c r="AL524" s="1">
        <v>0.313</v>
      </c>
      <c r="AM524" s="1">
        <v>0.65200000000000002</v>
      </c>
      <c r="AN524" s="2">
        <v>0.47299999999999998</v>
      </c>
      <c r="AO524" s="1">
        <v>0.51200000000000001</v>
      </c>
      <c r="AP524" s="1">
        <v>0.82</v>
      </c>
      <c r="AQ524" s="2">
        <v>0.71299999999999997</v>
      </c>
      <c r="AR524" s="2">
        <v>0.47299999999999998</v>
      </c>
      <c r="AS524" s="1">
        <f>(1-AR524)*AL524*(1-AO524)</f>
        <v>8.0496088000000007E-2</v>
      </c>
      <c r="AT524" s="1">
        <f>(1-AR524)*AL524*AO524</f>
        <v>8.4454912000000007E-2</v>
      </c>
      <c r="AU524" s="1">
        <f>(1-AR524)*(1-AL524)</f>
        <v>0.36204900000000007</v>
      </c>
      <c r="AV524" s="1">
        <f>AR524*AM524*(1-AP524)</f>
        <v>5.5511280000000017E-2</v>
      </c>
      <c r="AW524" s="1">
        <f>AR524*AM524*AP524</f>
        <v>0.25288472000000001</v>
      </c>
      <c r="AX524" s="1">
        <f>AR524*(1-AM524)</f>
        <v>0.16460399999999997</v>
      </c>
      <c r="AY524" s="3">
        <f>$AK524*AS524</f>
        <v>188.28034983200001</v>
      </c>
      <c r="AZ524" s="3">
        <f>$AK524*AT524</f>
        <v>197.54003916800002</v>
      </c>
      <c r="BA524" s="3">
        <f>$AK524*AU524</f>
        <v>846.83261100000016</v>
      </c>
      <c r="BB524" s="3">
        <f>$AK524*AV524</f>
        <v>129.84088392000004</v>
      </c>
      <c r="BC524" s="3">
        <f>$AK524*AW524</f>
        <v>591.49736008000002</v>
      </c>
      <c r="BD524" s="3">
        <f>$AK524*AX524</f>
        <v>385.00875599999995</v>
      </c>
    </row>
    <row r="525" spans="1:56">
      <c r="A525">
        <v>2012</v>
      </c>
      <c r="B525">
        <v>7287</v>
      </c>
      <c r="C525" t="s">
        <v>427</v>
      </c>
      <c r="D525" t="s">
        <v>20</v>
      </c>
      <c r="E525">
        <v>26</v>
      </c>
      <c r="F525">
        <v>135</v>
      </c>
      <c r="G525">
        <v>518</v>
      </c>
      <c r="H525">
        <v>579</v>
      </c>
      <c r="I525">
        <v>157</v>
      </c>
      <c r="J525">
        <v>99</v>
      </c>
      <c r="K525">
        <v>31</v>
      </c>
      <c r="L525">
        <v>5</v>
      </c>
      <c r="M525">
        <v>22</v>
      </c>
      <c r="N525">
        <v>89</v>
      </c>
      <c r="O525">
        <v>85</v>
      </c>
      <c r="P525">
        <v>56</v>
      </c>
      <c r="Q525">
        <v>11</v>
      </c>
      <c r="R525">
        <v>115</v>
      </c>
      <c r="S525">
        <v>2</v>
      </c>
      <c r="T525">
        <v>3</v>
      </c>
      <c r="U525">
        <v>0</v>
      </c>
      <c r="V525">
        <v>11</v>
      </c>
      <c r="W525">
        <v>20</v>
      </c>
      <c r="X525">
        <v>5</v>
      </c>
      <c r="Y525">
        <v>194</v>
      </c>
      <c r="Z525">
        <v>86</v>
      </c>
      <c r="AA525">
        <v>117</v>
      </c>
      <c r="AB525">
        <v>12</v>
      </c>
      <c r="AC525">
        <v>8</v>
      </c>
      <c r="AD525">
        <v>9</v>
      </c>
      <c r="AE525">
        <v>6</v>
      </c>
      <c r="AF525">
        <v>6.4</v>
      </c>
      <c r="AG525">
        <v>55.8</v>
      </c>
      <c r="AH525">
        <v>12.1</v>
      </c>
      <c r="AI525">
        <v>876</v>
      </c>
      <c r="AJ525">
        <v>1322</v>
      </c>
      <c r="AK525">
        <v>2198</v>
      </c>
      <c r="AL525" s="1">
        <v>0.32500000000000001</v>
      </c>
      <c r="AM525" s="1">
        <v>0.64300000000000002</v>
      </c>
      <c r="AN525" s="2">
        <v>0.46500000000000002</v>
      </c>
      <c r="AO525" s="1">
        <v>0.52300000000000002</v>
      </c>
      <c r="AP525" s="1">
        <v>0.86299999999999999</v>
      </c>
      <c r="AQ525" s="2">
        <v>0.73099999999999998</v>
      </c>
      <c r="AR525" s="2">
        <v>0.442</v>
      </c>
      <c r="AS525" s="1">
        <f>(1-AR525)*AL525*(1-AO525)</f>
        <v>8.6503949999999996E-2</v>
      </c>
      <c r="AT525" s="1">
        <f>(1-AR525)*AL525*AO525</f>
        <v>9.4846050000000015E-2</v>
      </c>
      <c r="AU525" s="1">
        <f>(1-AR525)*(1-AL525)</f>
        <v>0.37665000000000004</v>
      </c>
      <c r="AV525" s="1">
        <f>AR525*AM525*(1-AP525)</f>
        <v>3.8936222000000006E-2</v>
      </c>
      <c r="AW525" s="1">
        <f>AR525*AM525*AP525</f>
        <v>0.24526977800000002</v>
      </c>
      <c r="AX525" s="1">
        <f>AR525*(1-AM525)</f>
        <v>0.15779399999999999</v>
      </c>
      <c r="AY525" s="3">
        <f>$AK525*AS525</f>
        <v>190.1356821</v>
      </c>
      <c r="AZ525" s="3">
        <f>$AK525*AT525</f>
        <v>208.47161790000004</v>
      </c>
      <c r="BA525" s="3">
        <f>$AK525*AU525</f>
        <v>827.87670000000014</v>
      </c>
      <c r="BB525" s="3">
        <f>$AK525*AV525</f>
        <v>85.581815956000014</v>
      </c>
      <c r="BC525" s="3">
        <f>$AK525*AW525</f>
        <v>539.10297204400001</v>
      </c>
      <c r="BD525" s="3">
        <f>$AK525*AX525</f>
        <v>346.83121199999999</v>
      </c>
    </row>
    <row r="526" spans="1:56">
      <c r="A526">
        <v>2012</v>
      </c>
      <c r="B526">
        <v>3364</v>
      </c>
      <c r="C526" t="s">
        <v>226</v>
      </c>
      <c r="D526" t="s">
        <v>116</v>
      </c>
      <c r="E526">
        <v>28</v>
      </c>
      <c r="F526">
        <v>141</v>
      </c>
      <c r="G526">
        <v>486</v>
      </c>
      <c r="H526">
        <v>573</v>
      </c>
      <c r="I526">
        <v>139</v>
      </c>
      <c r="J526">
        <v>97</v>
      </c>
      <c r="K526">
        <v>25</v>
      </c>
      <c r="L526">
        <v>2</v>
      </c>
      <c r="M526">
        <v>15</v>
      </c>
      <c r="N526">
        <v>65</v>
      </c>
      <c r="O526">
        <v>88</v>
      </c>
      <c r="P526">
        <v>73</v>
      </c>
      <c r="Q526">
        <v>6</v>
      </c>
      <c r="R526">
        <v>130</v>
      </c>
      <c r="S526">
        <v>12</v>
      </c>
      <c r="T526">
        <v>2</v>
      </c>
      <c r="U526">
        <v>0</v>
      </c>
      <c r="V526">
        <v>15</v>
      </c>
      <c r="W526">
        <v>0</v>
      </c>
      <c r="X526">
        <v>0</v>
      </c>
      <c r="Y526">
        <v>154</v>
      </c>
      <c r="Z526">
        <v>75</v>
      </c>
      <c r="AA526">
        <v>129</v>
      </c>
      <c r="AB526">
        <v>10</v>
      </c>
      <c r="AC526">
        <v>8</v>
      </c>
      <c r="AD526">
        <v>0</v>
      </c>
      <c r="AE526">
        <v>0</v>
      </c>
      <c r="AF526">
        <v>2.1</v>
      </c>
      <c r="AG526">
        <v>60</v>
      </c>
      <c r="AH526">
        <v>11.3</v>
      </c>
      <c r="AI526">
        <v>907</v>
      </c>
      <c r="AJ526">
        <v>1382</v>
      </c>
      <c r="AK526">
        <v>2289</v>
      </c>
      <c r="AL526" s="1">
        <v>0.27600000000000002</v>
      </c>
      <c r="AM526" s="1">
        <v>0.68599999999999905</v>
      </c>
      <c r="AN526" s="2">
        <v>0.46899999999999997</v>
      </c>
      <c r="AO526" s="1">
        <v>0.63</v>
      </c>
      <c r="AP526" s="1">
        <v>0.80799999999999905</v>
      </c>
      <c r="AQ526" s="2">
        <v>0.753</v>
      </c>
      <c r="AR526" s="2">
        <v>0.47299999999999998</v>
      </c>
      <c r="AS526" s="1">
        <f>(1-AR526)*AL526*(1-AO526)</f>
        <v>5.3817240000000009E-2</v>
      </c>
      <c r="AT526" s="1">
        <f>(1-AR526)*AL526*AO526</f>
        <v>9.1634760000000023E-2</v>
      </c>
      <c r="AU526" s="1">
        <f>(1-AR526)*(1-AL526)</f>
        <v>0.381548</v>
      </c>
      <c r="AV526" s="1">
        <f>AR526*AM526*(1-AP526)</f>
        <v>6.2299776000000223E-2</v>
      </c>
      <c r="AW526" s="1">
        <f>AR526*AM526*AP526</f>
        <v>0.26217822399999935</v>
      </c>
      <c r="AX526" s="1">
        <f>AR526*(1-AM526)</f>
        <v>0.14852200000000043</v>
      </c>
      <c r="AY526" s="3">
        <f>$AK526*AS526</f>
        <v>123.18766236000002</v>
      </c>
      <c r="AZ526" s="3">
        <f>$AK526*AT526</f>
        <v>209.75196564000007</v>
      </c>
      <c r="BA526" s="3">
        <f>$AK526*AU526</f>
        <v>873.36337200000003</v>
      </c>
      <c r="BB526" s="3">
        <f>$AK526*AV526</f>
        <v>142.6041872640005</v>
      </c>
      <c r="BC526" s="3">
        <f>$AK526*AW526</f>
        <v>600.12595473599856</v>
      </c>
      <c r="BD526" s="3">
        <f>$AK526*AX526</f>
        <v>339.96685800000097</v>
      </c>
    </row>
    <row r="527" spans="1:56">
      <c r="A527">
        <v>2012</v>
      </c>
      <c r="B527">
        <v>2161</v>
      </c>
      <c r="C527" t="s">
        <v>161</v>
      </c>
      <c r="D527" t="s">
        <v>116</v>
      </c>
      <c r="E527">
        <v>30</v>
      </c>
      <c r="F527">
        <v>141</v>
      </c>
      <c r="G527">
        <v>506</v>
      </c>
      <c r="H527">
        <v>571</v>
      </c>
      <c r="I527">
        <v>128</v>
      </c>
      <c r="J527">
        <v>64</v>
      </c>
      <c r="K527">
        <v>30</v>
      </c>
      <c r="L527">
        <v>4</v>
      </c>
      <c r="M527">
        <v>30</v>
      </c>
      <c r="N527">
        <v>75</v>
      </c>
      <c r="O527">
        <v>90</v>
      </c>
      <c r="P527">
        <v>57</v>
      </c>
      <c r="Q527">
        <v>7</v>
      </c>
      <c r="R527">
        <v>151</v>
      </c>
      <c r="S527">
        <v>2</v>
      </c>
      <c r="T527">
        <v>6</v>
      </c>
      <c r="U527">
        <v>0</v>
      </c>
      <c r="V527">
        <v>11</v>
      </c>
      <c r="W527">
        <v>1</v>
      </c>
      <c r="X527">
        <v>1</v>
      </c>
      <c r="Y527">
        <v>120</v>
      </c>
      <c r="Z527">
        <v>83</v>
      </c>
      <c r="AA527">
        <v>158</v>
      </c>
      <c r="AB527">
        <v>7</v>
      </c>
      <c r="AC527">
        <v>3</v>
      </c>
      <c r="AD527">
        <v>0</v>
      </c>
      <c r="AE527">
        <v>0</v>
      </c>
      <c r="AF527">
        <v>3.4</v>
      </c>
      <c r="AG527">
        <v>53.1</v>
      </c>
      <c r="AH527">
        <v>11</v>
      </c>
      <c r="AI527">
        <v>944</v>
      </c>
      <c r="AJ527">
        <v>1481</v>
      </c>
      <c r="AK527">
        <v>2425</v>
      </c>
      <c r="AL527" s="1">
        <v>0.27200000000000002</v>
      </c>
      <c r="AM527" s="1">
        <v>0.59</v>
      </c>
      <c r="AN527" s="2">
        <v>0.42399999999999999</v>
      </c>
      <c r="AO527" s="1">
        <v>0.55100000000000005</v>
      </c>
      <c r="AP527" s="1">
        <v>0.82299999999999995</v>
      </c>
      <c r="AQ527" s="2">
        <v>0.73199999999999998</v>
      </c>
      <c r="AR527" s="2">
        <v>0.47899999999999998</v>
      </c>
      <c r="AS527" s="1">
        <f>(1-AR527)*AL527*(1-AO527)</f>
        <v>6.3628687999999989E-2</v>
      </c>
      <c r="AT527" s="1">
        <f>(1-AR527)*AL527*AO527</f>
        <v>7.8083312000000016E-2</v>
      </c>
      <c r="AU527" s="1">
        <f>(1-AR527)*(1-AL527)</f>
        <v>0.37928800000000001</v>
      </c>
      <c r="AV527" s="1">
        <f>AR527*AM527*(1-AP527)</f>
        <v>5.0021970000000006E-2</v>
      </c>
      <c r="AW527" s="1">
        <f>AR527*AM527*AP527</f>
        <v>0.23258802999999997</v>
      </c>
      <c r="AX527" s="1">
        <f>AR527*(1-AM527)</f>
        <v>0.19639000000000001</v>
      </c>
      <c r="AY527" s="3">
        <f>$AK527*AS527</f>
        <v>154.29956839999997</v>
      </c>
      <c r="AZ527" s="3">
        <f>$AK527*AT527</f>
        <v>189.35203160000003</v>
      </c>
      <c r="BA527" s="3">
        <f>$AK527*AU527</f>
        <v>919.77340000000004</v>
      </c>
      <c r="BB527" s="3">
        <f>$AK527*AV527</f>
        <v>121.30327725000001</v>
      </c>
      <c r="BC527" s="3">
        <f>$AK527*AW527</f>
        <v>564.02597274999994</v>
      </c>
      <c r="BD527" s="3">
        <f>$AK527*AX527</f>
        <v>476.24575000000004</v>
      </c>
    </row>
    <row r="528" spans="1:56">
      <c r="A528">
        <v>2012</v>
      </c>
      <c r="B528">
        <v>1737</v>
      </c>
      <c r="C528" t="s">
        <v>95</v>
      </c>
      <c r="D528" t="s">
        <v>63</v>
      </c>
      <c r="E528">
        <v>31</v>
      </c>
      <c r="F528">
        <v>134</v>
      </c>
      <c r="G528">
        <v>505</v>
      </c>
      <c r="H528">
        <v>570</v>
      </c>
      <c r="I528">
        <v>135</v>
      </c>
      <c r="J528">
        <v>88</v>
      </c>
      <c r="K528">
        <v>26</v>
      </c>
      <c r="L528">
        <v>2</v>
      </c>
      <c r="M528">
        <v>19</v>
      </c>
      <c r="N528">
        <v>63</v>
      </c>
      <c r="O528">
        <v>77</v>
      </c>
      <c r="P528">
        <v>49</v>
      </c>
      <c r="Q528">
        <v>8</v>
      </c>
      <c r="R528">
        <v>102</v>
      </c>
      <c r="S528">
        <v>6</v>
      </c>
      <c r="T528">
        <v>10</v>
      </c>
      <c r="U528">
        <v>0</v>
      </c>
      <c r="V528">
        <v>19</v>
      </c>
      <c r="W528">
        <v>1</v>
      </c>
      <c r="X528">
        <v>0</v>
      </c>
      <c r="Y528">
        <v>171</v>
      </c>
      <c r="Z528">
        <v>90</v>
      </c>
      <c r="AA528">
        <v>152</v>
      </c>
      <c r="AB528">
        <v>10</v>
      </c>
      <c r="AC528">
        <v>14</v>
      </c>
      <c r="AD528">
        <v>0</v>
      </c>
      <c r="AE528">
        <v>0</v>
      </c>
      <c r="AF528">
        <v>2.6</v>
      </c>
      <c r="AG528">
        <v>60.4</v>
      </c>
      <c r="AH528">
        <v>11.1</v>
      </c>
      <c r="AI528">
        <v>737</v>
      </c>
      <c r="AJ528">
        <v>1382</v>
      </c>
      <c r="AK528">
        <v>2119</v>
      </c>
      <c r="AL528" s="1">
        <v>0.372</v>
      </c>
      <c r="AM528" s="1">
        <v>0.72599999999999998</v>
      </c>
      <c r="AN528" s="2">
        <v>0.54</v>
      </c>
      <c r="AO528" s="1">
        <v>0.67799999999999905</v>
      </c>
      <c r="AP528" s="1">
        <v>0.85099999999999998</v>
      </c>
      <c r="AQ528" s="2">
        <v>0.78799999999999903</v>
      </c>
      <c r="AR528" s="2">
        <v>0.47299999999999998</v>
      </c>
      <c r="AS528" s="1">
        <f>(1-AR528)*AL528*(1-AO528)</f>
        <v>6.3126168000000191E-2</v>
      </c>
      <c r="AT528" s="1">
        <f>(1-AR528)*AL528*AO528</f>
        <v>0.13291783199999982</v>
      </c>
      <c r="AU528" s="1">
        <f>(1-AR528)*(1-AL528)</f>
        <v>0.33095600000000003</v>
      </c>
      <c r="AV528" s="1">
        <f>AR528*AM528*(1-AP528)</f>
        <v>5.1166302000000004E-2</v>
      </c>
      <c r="AW528" s="1">
        <f>AR528*AM528*AP528</f>
        <v>0.29223169799999998</v>
      </c>
      <c r="AX528" s="1">
        <f>AR528*(1-AM528)</f>
        <v>0.12960199999999999</v>
      </c>
      <c r="AY528" s="3">
        <f>$AK528*AS528</f>
        <v>133.7643499920004</v>
      </c>
      <c r="AZ528" s="3">
        <f>$AK528*AT528</f>
        <v>281.6528860079996</v>
      </c>
      <c r="BA528" s="3">
        <f>$AK528*AU528</f>
        <v>701.29576400000008</v>
      </c>
      <c r="BB528" s="3">
        <f>$AK528*AV528</f>
        <v>108.42139393800001</v>
      </c>
      <c r="BC528" s="3">
        <f>$AK528*AW528</f>
        <v>619.23896806199991</v>
      </c>
      <c r="BD528" s="3">
        <f>$AK528*AX528</f>
        <v>274.62663800000001</v>
      </c>
    </row>
    <row r="529" spans="1:56">
      <c r="A529">
        <v>2012</v>
      </c>
      <c r="B529">
        <v>8347</v>
      </c>
      <c r="C529" t="s">
        <v>114</v>
      </c>
      <c r="D529" t="s">
        <v>63</v>
      </c>
      <c r="E529">
        <v>28</v>
      </c>
      <c r="F529">
        <v>128</v>
      </c>
      <c r="G529">
        <v>516</v>
      </c>
      <c r="H529">
        <v>568</v>
      </c>
      <c r="I529">
        <v>146</v>
      </c>
      <c r="J529">
        <v>100</v>
      </c>
      <c r="K529">
        <v>38</v>
      </c>
      <c r="L529">
        <v>4</v>
      </c>
      <c r="M529">
        <v>4</v>
      </c>
      <c r="N529">
        <v>71</v>
      </c>
      <c r="O529">
        <v>41</v>
      </c>
      <c r="P529">
        <v>47</v>
      </c>
      <c r="Q529">
        <v>0</v>
      </c>
      <c r="R529">
        <v>62</v>
      </c>
      <c r="S529">
        <v>0</v>
      </c>
      <c r="T529">
        <v>1</v>
      </c>
      <c r="U529">
        <v>4</v>
      </c>
      <c r="V529">
        <v>10</v>
      </c>
      <c r="W529">
        <v>17</v>
      </c>
      <c r="X529">
        <v>6</v>
      </c>
      <c r="Y529">
        <v>242</v>
      </c>
      <c r="Z529">
        <v>95</v>
      </c>
      <c r="AA529">
        <v>108</v>
      </c>
      <c r="AB529">
        <v>11</v>
      </c>
      <c r="AC529">
        <v>18</v>
      </c>
      <c r="AD529">
        <v>14</v>
      </c>
      <c r="AE529">
        <v>8</v>
      </c>
      <c r="AF529">
        <v>5.6</v>
      </c>
      <c r="AG529">
        <v>60</v>
      </c>
      <c r="AH529">
        <v>2.7</v>
      </c>
      <c r="AI529">
        <v>823</v>
      </c>
      <c r="AJ529">
        <v>1390</v>
      </c>
      <c r="AK529">
        <v>2213</v>
      </c>
      <c r="AL529" s="1">
        <v>0.2</v>
      </c>
      <c r="AM529" s="1">
        <v>0.55399999999999905</v>
      </c>
      <c r="AN529" s="2">
        <v>0.39100000000000001</v>
      </c>
      <c r="AO529" s="1">
        <v>0.79799999999999904</v>
      </c>
      <c r="AP529" s="1">
        <v>0.96399999999999997</v>
      </c>
      <c r="AQ529" s="2">
        <v>0.92500000000000004</v>
      </c>
      <c r="AR529" s="2">
        <v>0.54100000000000004</v>
      </c>
      <c r="AS529" s="1">
        <f>(1-AR529)*AL529*(1-AO529)</f>
        <v>1.8543600000000087E-2</v>
      </c>
      <c r="AT529" s="1">
        <f>(1-AR529)*AL529*AO529</f>
        <v>7.3256399999999902E-2</v>
      </c>
      <c r="AU529" s="1">
        <f>(1-AR529)*(1-AL529)</f>
        <v>0.36719999999999997</v>
      </c>
      <c r="AV529" s="1">
        <f>AR529*AM529*(1-AP529)</f>
        <v>1.078970399999999E-2</v>
      </c>
      <c r="AW529" s="1">
        <f>AR529*AM529*AP529</f>
        <v>0.28892429599999947</v>
      </c>
      <c r="AX529" s="1">
        <f>AR529*(1-AM529)</f>
        <v>0.24128600000000053</v>
      </c>
      <c r="AY529" s="3">
        <f>$AK529*AS529</f>
        <v>41.036986800000193</v>
      </c>
      <c r="AZ529" s="3">
        <f>$AK529*AT529</f>
        <v>162.11641319999978</v>
      </c>
      <c r="BA529" s="3">
        <f>$AK529*AU529</f>
        <v>812.61359999999991</v>
      </c>
      <c r="BB529" s="3">
        <f>$AK529*AV529</f>
        <v>23.877614951999977</v>
      </c>
      <c r="BC529" s="3">
        <f>$AK529*AW529</f>
        <v>639.38946704799878</v>
      </c>
      <c r="BD529" s="3">
        <f>$AK529*AX529</f>
        <v>533.96591800000112</v>
      </c>
    </row>
    <row r="530" spans="1:56">
      <c r="A530">
        <v>2012</v>
      </c>
      <c r="B530">
        <v>9549</v>
      </c>
      <c r="C530" t="s">
        <v>611</v>
      </c>
      <c r="D530" t="s">
        <v>1</v>
      </c>
      <c r="E530">
        <v>29</v>
      </c>
      <c r="F530">
        <v>144</v>
      </c>
      <c r="G530">
        <v>501</v>
      </c>
      <c r="H530">
        <v>567</v>
      </c>
      <c r="I530">
        <v>147</v>
      </c>
      <c r="J530">
        <v>101</v>
      </c>
      <c r="K530">
        <v>25</v>
      </c>
      <c r="L530">
        <v>1</v>
      </c>
      <c r="M530">
        <v>20</v>
      </c>
      <c r="N530">
        <v>70</v>
      </c>
      <c r="O530">
        <v>79</v>
      </c>
      <c r="P530">
        <v>57</v>
      </c>
      <c r="Q530">
        <v>2</v>
      </c>
      <c r="R530">
        <v>122</v>
      </c>
      <c r="S530">
        <v>7</v>
      </c>
      <c r="T530">
        <v>2</v>
      </c>
      <c r="U530">
        <v>0</v>
      </c>
      <c r="V530">
        <v>19</v>
      </c>
      <c r="W530">
        <v>3</v>
      </c>
      <c r="X530">
        <v>3</v>
      </c>
      <c r="Y530">
        <v>198</v>
      </c>
      <c r="Z530">
        <v>83</v>
      </c>
      <c r="AA530">
        <v>100</v>
      </c>
      <c r="AB530">
        <v>6</v>
      </c>
      <c r="AC530">
        <v>16</v>
      </c>
      <c r="AD530">
        <v>0</v>
      </c>
      <c r="AE530">
        <v>0</v>
      </c>
      <c r="AF530">
        <v>2.6</v>
      </c>
      <c r="AG530">
        <v>59.1</v>
      </c>
      <c r="AH530">
        <v>11.3</v>
      </c>
      <c r="AI530">
        <v>818</v>
      </c>
      <c r="AJ530">
        <v>1374</v>
      </c>
      <c r="AK530">
        <v>2192</v>
      </c>
      <c r="AL530" s="1">
        <v>0.309</v>
      </c>
      <c r="AM530" s="1">
        <v>0.63800000000000001</v>
      </c>
      <c r="AN530" s="2">
        <v>0.46399999999999902</v>
      </c>
      <c r="AO530" s="1">
        <v>0.56299999999999994</v>
      </c>
      <c r="AP530" s="1">
        <v>0.85699999999999998</v>
      </c>
      <c r="AQ530" s="2">
        <v>0.753</v>
      </c>
      <c r="AR530" s="2">
        <v>0.47099999999999997</v>
      </c>
      <c r="AS530" s="1">
        <f>(1-AR530)*AL530*(1-AO530)</f>
        <v>7.1432457000000005E-2</v>
      </c>
      <c r="AT530" s="1">
        <f>(1-AR530)*AL530*AO530</f>
        <v>9.202854299999999E-2</v>
      </c>
      <c r="AU530" s="1">
        <f>(1-AR530)*(1-AL530)</f>
        <v>0.36553900000000006</v>
      </c>
      <c r="AV530" s="1">
        <f>AR530*AM530*(1-AP530)</f>
        <v>4.2971214000000001E-2</v>
      </c>
      <c r="AW530" s="1">
        <f>AR530*AM530*AP530</f>
        <v>0.25752678600000001</v>
      </c>
      <c r="AX530" s="1">
        <f>AR530*(1-AM530)</f>
        <v>0.17050199999999999</v>
      </c>
      <c r="AY530" s="3">
        <f>$AK530*AS530</f>
        <v>156.57994574400001</v>
      </c>
      <c r="AZ530" s="3">
        <f>$AK530*AT530</f>
        <v>201.72656625599998</v>
      </c>
      <c r="BA530" s="3">
        <f>$AK530*AU530</f>
        <v>801.2614880000001</v>
      </c>
      <c r="BB530" s="3">
        <f>$AK530*AV530</f>
        <v>94.192901087999999</v>
      </c>
      <c r="BC530" s="3">
        <f>$AK530*AW530</f>
        <v>564.49871491199997</v>
      </c>
      <c r="BD530" s="3">
        <f>$AK530*AX530</f>
        <v>373.74038399999995</v>
      </c>
    </row>
    <row r="531" spans="1:56">
      <c r="A531">
        <v>2012</v>
      </c>
      <c r="B531">
        <v>7007</v>
      </c>
      <c r="C531" t="s">
        <v>247</v>
      </c>
      <c r="D531" t="s">
        <v>1</v>
      </c>
      <c r="E531">
        <v>29</v>
      </c>
      <c r="F531">
        <v>138</v>
      </c>
      <c r="G531">
        <v>505</v>
      </c>
      <c r="H531">
        <v>563</v>
      </c>
      <c r="I531">
        <v>159</v>
      </c>
      <c r="J531">
        <v>109</v>
      </c>
      <c r="K531">
        <v>28</v>
      </c>
      <c r="L531">
        <v>0</v>
      </c>
      <c r="M531">
        <v>22</v>
      </c>
      <c r="N531">
        <v>65</v>
      </c>
      <c r="O531">
        <v>76</v>
      </c>
      <c r="P531">
        <v>45</v>
      </c>
      <c r="Q531">
        <v>4</v>
      </c>
      <c r="R531">
        <v>55</v>
      </c>
      <c r="S531">
        <v>5</v>
      </c>
      <c r="T531">
        <v>5</v>
      </c>
      <c r="U531">
        <v>3</v>
      </c>
      <c r="V531">
        <v>10</v>
      </c>
      <c r="W531">
        <v>12</v>
      </c>
      <c r="X531">
        <v>3</v>
      </c>
      <c r="Y531">
        <v>182</v>
      </c>
      <c r="Z531">
        <v>113</v>
      </c>
      <c r="AA531">
        <v>160</v>
      </c>
      <c r="AB531">
        <v>12</v>
      </c>
      <c r="AC531">
        <v>11</v>
      </c>
      <c r="AD531">
        <v>3</v>
      </c>
      <c r="AE531">
        <v>0</v>
      </c>
      <c r="AF531">
        <v>3.4</v>
      </c>
      <c r="AG531">
        <v>61.8</v>
      </c>
      <c r="AH531">
        <v>7.2</v>
      </c>
      <c r="AI531">
        <v>722</v>
      </c>
      <c r="AJ531">
        <v>1207</v>
      </c>
      <c r="AK531">
        <v>1929</v>
      </c>
      <c r="AL531" s="1">
        <v>0.32</v>
      </c>
      <c r="AM531" s="1">
        <v>0.71699999999999997</v>
      </c>
      <c r="AN531" s="2">
        <v>0.51400000000000001</v>
      </c>
      <c r="AO531" s="1">
        <v>0.77200000000000002</v>
      </c>
      <c r="AP531" s="1">
        <v>0.89099999999999902</v>
      </c>
      <c r="AQ531" s="2">
        <v>0.85299999999999998</v>
      </c>
      <c r="AR531" s="2">
        <v>0.48899999999999999</v>
      </c>
      <c r="AS531" s="1">
        <f>(1-AR531)*AL531*(1-AO531)</f>
        <v>3.7282559999999999E-2</v>
      </c>
      <c r="AT531" s="1">
        <f>(1-AR531)*AL531*AO531</f>
        <v>0.12623744000000001</v>
      </c>
      <c r="AU531" s="1">
        <f>(1-AR531)*(1-AL531)</f>
        <v>0.34747999999999996</v>
      </c>
      <c r="AV531" s="1">
        <f>AR531*AM531*(1-AP531)</f>
        <v>3.821681700000034E-2</v>
      </c>
      <c r="AW531" s="1">
        <f>AR531*AM531*AP531</f>
        <v>0.31239618299999961</v>
      </c>
      <c r="AX531" s="1">
        <f>AR531*(1-AM531)</f>
        <v>0.13838700000000001</v>
      </c>
      <c r="AY531" s="3">
        <f>$AK531*AS531</f>
        <v>71.918058239999993</v>
      </c>
      <c r="AZ531" s="3">
        <f>$AK531*AT531</f>
        <v>243.51202176000001</v>
      </c>
      <c r="BA531" s="3">
        <f>$AK531*AU531</f>
        <v>670.28891999999996</v>
      </c>
      <c r="BB531" s="3">
        <f>$AK531*AV531</f>
        <v>73.720239993000661</v>
      </c>
      <c r="BC531" s="3">
        <f>$AK531*AW531</f>
        <v>602.61223700699929</v>
      </c>
      <c r="BD531" s="3">
        <f>$AK531*AX531</f>
        <v>266.94852300000002</v>
      </c>
    </row>
    <row r="532" spans="1:56">
      <c r="A532">
        <v>2012</v>
      </c>
      <c r="B532">
        <v>1965</v>
      </c>
      <c r="C532" t="s">
        <v>680</v>
      </c>
      <c r="D532" t="s">
        <v>75</v>
      </c>
      <c r="E532">
        <v>25</v>
      </c>
      <c r="F532">
        <v>132</v>
      </c>
      <c r="G532">
        <v>505</v>
      </c>
      <c r="H532">
        <v>563</v>
      </c>
      <c r="I532">
        <v>124</v>
      </c>
      <c r="J532">
        <v>85</v>
      </c>
      <c r="K532">
        <v>19</v>
      </c>
      <c r="L532">
        <v>7</v>
      </c>
      <c r="M532">
        <v>13</v>
      </c>
      <c r="N532">
        <v>85</v>
      </c>
      <c r="O532">
        <v>47</v>
      </c>
      <c r="P532">
        <v>46</v>
      </c>
      <c r="Q532">
        <v>1</v>
      </c>
      <c r="R532">
        <v>120</v>
      </c>
      <c r="S532">
        <v>5</v>
      </c>
      <c r="T532">
        <v>1</v>
      </c>
      <c r="U532">
        <v>6</v>
      </c>
      <c r="V532">
        <v>7</v>
      </c>
      <c r="W532">
        <v>31</v>
      </c>
      <c r="X532">
        <v>2</v>
      </c>
      <c r="Y532">
        <v>159</v>
      </c>
      <c r="Z532">
        <v>76</v>
      </c>
      <c r="AA532">
        <v>144</v>
      </c>
      <c r="AB532">
        <v>26</v>
      </c>
      <c r="AC532">
        <v>12</v>
      </c>
      <c r="AD532">
        <v>13</v>
      </c>
      <c r="AE532">
        <v>2</v>
      </c>
      <c r="AF532">
        <v>8.3000000000000007</v>
      </c>
      <c r="AG532">
        <v>61.1</v>
      </c>
      <c r="AH532">
        <v>8.5</v>
      </c>
      <c r="AI532">
        <v>794</v>
      </c>
      <c r="AJ532">
        <v>1419</v>
      </c>
      <c r="AK532">
        <v>2213</v>
      </c>
      <c r="AL532" s="1">
        <v>0.26</v>
      </c>
      <c r="AM532" s="1">
        <v>0.58099999999999996</v>
      </c>
      <c r="AN532" s="2">
        <v>0.42899999999999999</v>
      </c>
      <c r="AO532" s="1">
        <v>0.65400000000000003</v>
      </c>
      <c r="AP532" s="1">
        <v>0.85599999999999998</v>
      </c>
      <c r="AQ532" s="2">
        <v>0.79799999999999904</v>
      </c>
      <c r="AR532" s="2">
        <v>0.52700000000000002</v>
      </c>
      <c r="AS532" s="1">
        <f>(1-AR532)*AL532*(1-AO532)</f>
        <v>4.2551079999999991E-2</v>
      </c>
      <c r="AT532" s="1">
        <f>(1-AR532)*AL532*AO532</f>
        <v>8.0428920000000001E-2</v>
      </c>
      <c r="AU532" s="1">
        <f>(1-AR532)*(1-AL532)</f>
        <v>0.35002</v>
      </c>
      <c r="AV532" s="1">
        <f>AR532*AM532*(1-AP532)</f>
        <v>4.4090928000000001E-2</v>
      </c>
      <c r="AW532" s="1">
        <f>AR532*AM532*AP532</f>
        <v>0.26209607199999996</v>
      </c>
      <c r="AX532" s="1">
        <f>AR532*(1-AM532)</f>
        <v>0.22081300000000004</v>
      </c>
      <c r="AY532" s="3">
        <f>$AK532*AS532</f>
        <v>94.165540039999982</v>
      </c>
      <c r="AZ532" s="3">
        <f>$AK532*AT532</f>
        <v>177.98919996000001</v>
      </c>
      <c r="BA532" s="3">
        <f>$AK532*AU532</f>
        <v>774.59425999999996</v>
      </c>
      <c r="BB532" s="3">
        <f>$AK532*AV532</f>
        <v>97.573223663999997</v>
      </c>
      <c r="BC532" s="3">
        <f>$AK532*AW532</f>
        <v>580.01860733599995</v>
      </c>
      <c r="BD532" s="3">
        <f>$AK532*AX532</f>
        <v>488.65916900000008</v>
      </c>
    </row>
    <row r="533" spans="1:56">
      <c r="A533">
        <v>2012</v>
      </c>
      <c r="B533">
        <v>9272</v>
      </c>
      <c r="C533" t="s">
        <v>80</v>
      </c>
      <c r="D533" t="s">
        <v>39</v>
      </c>
      <c r="E533">
        <v>26</v>
      </c>
      <c r="F533">
        <v>139</v>
      </c>
      <c r="G533">
        <v>515</v>
      </c>
      <c r="H533">
        <v>562</v>
      </c>
      <c r="I533">
        <v>139</v>
      </c>
      <c r="J533">
        <v>86</v>
      </c>
      <c r="K533">
        <v>20</v>
      </c>
      <c r="L533">
        <v>0</v>
      </c>
      <c r="M533">
        <v>33</v>
      </c>
      <c r="N533">
        <v>75</v>
      </c>
      <c r="O533">
        <v>85</v>
      </c>
      <c r="P533">
        <v>37</v>
      </c>
      <c r="Q533">
        <v>6</v>
      </c>
      <c r="R533">
        <v>169</v>
      </c>
      <c r="S533">
        <v>7</v>
      </c>
      <c r="T533">
        <v>3</v>
      </c>
      <c r="U533">
        <v>0</v>
      </c>
      <c r="V533">
        <v>8</v>
      </c>
      <c r="W533">
        <v>2</v>
      </c>
      <c r="X533">
        <v>3</v>
      </c>
      <c r="Y533">
        <v>137</v>
      </c>
      <c r="Z533">
        <v>81</v>
      </c>
      <c r="AA533">
        <v>131</v>
      </c>
      <c r="AB533">
        <v>4</v>
      </c>
      <c r="AC533">
        <v>3</v>
      </c>
      <c r="AD533">
        <v>0</v>
      </c>
      <c r="AE533">
        <v>0</v>
      </c>
      <c r="AF533">
        <v>2</v>
      </c>
      <c r="AG533">
        <v>62.6</v>
      </c>
      <c r="AH533">
        <v>15.5</v>
      </c>
      <c r="AI533">
        <v>787</v>
      </c>
      <c r="AJ533">
        <v>1467</v>
      </c>
      <c r="AK533">
        <v>2254</v>
      </c>
      <c r="AL533" s="1">
        <v>0.39500000000000002</v>
      </c>
      <c r="AM533" s="1">
        <v>0.73199999999999998</v>
      </c>
      <c r="AN533" s="2">
        <v>0.54200000000000004</v>
      </c>
      <c r="AO533" s="1">
        <v>0.54100000000000004</v>
      </c>
      <c r="AP533" s="1">
        <v>0.82699999999999996</v>
      </c>
      <c r="AQ533" s="2">
        <v>0.71</v>
      </c>
      <c r="AR533" s="2">
        <v>0.437999999999999</v>
      </c>
      <c r="AS533" s="1">
        <f>(1-AR533)*AL533*(1-AO533)</f>
        <v>0.10189341000000017</v>
      </c>
      <c r="AT533" s="1">
        <f>(1-AR533)*AL533*AO533</f>
        <v>0.12009659000000021</v>
      </c>
      <c r="AU533" s="1">
        <f>(1-AR533)*(1-AL533)</f>
        <v>0.34001000000000053</v>
      </c>
      <c r="AV533" s="1">
        <f>AR533*AM533*(1-AP533)</f>
        <v>5.5466567999999883E-2</v>
      </c>
      <c r="AW533" s="1">
        <f>AR533*AM533*AP533</f>
        <v>0.26514943199999935</v>
      </c>
      <c r="AX533" s="1">
        <f>AR533*(1-AM533)</f>
        <v>0.11738399999999974</v>
      </c>
      <c r="AY533" s="3">
        <f>$AK533*AS533</f>
        <v>229.66774614000039</v>
      </c>
      <c r="AZ533" s="3">
        <f>$AK533*AT533</f>
        <v>270.69771386000048</v>
      </c>
      <c r="BA533" s="3">
        <f>$AK533*AU533</f>
        <v>766.3825400000012</v>
      </c>
      <c r="BB533" s="3">
        <f>$AK533*AV533</f>
        <v>125.02164427199973</v>
      </c>
      <c r="BC533" s="3">
        <f>$AK533*AW533</f>
        <v>597.64681972799849</v>
      </c>
      <c r="BD533" s="3">
        <f>$AK533*AX533</f>
        <v>264.58353599999941</v>
      </c>
    </row>
    <row r="534" spans="1:56">
      <c r="A534">
        <v>2012</v>
      </c>
      <c r="B534">
        <v>5223</v>
      </c>
      <c r="C534" t="s">
        <v>532</v>
      </c>
      <c r="D534" t="s">
        <v>67</v>
      </c>
      <c r="E534">
        <v>25</v>
      </c>
      <c r="F534">
        <v>147</v>
      </c>
      <c r="G534">
        <v>507</v>
      </c>
      <c r="H534">
        <v>561</v>
      </c>
      <c r="I534">
        <v>123</v>
      </c>
      <c r="J534">
        <v>90</v>
      </c>
      <c r="K534">
        <v>20</v>
      </c>
      <c r="L534">
        <v>5</v>
      </c>
      <c r="M534">
        <v>8</v>
      </c>
      <c r="N534">
        <v>67</v>
      </c>
      <c r="O534">
        <v>45</v>
      </c>
      <c r="P534">
        <v>44</v>
      </c>
      <c r="Q534">
        <v>1</v>
      </c>
      <c r="R534">
        <v>110</v>
      </c>
      <c r="S534">
        <v>4</v>
      </c>
      <c r="T534">
        <v>3</v>
      </c>
      <c r="U534">
        <v>3</v>
      </c>
      <c r="V534">
        <v>12</v>
      </c>
      <c r="W534">
        <v>26</v>
      </c>
      <c r="X534">
        <v>7</v>
      </c>
      <c r="Y534">
        <v>217</v>
      </c>
      <c r="Z534">
        <v>63</v>
      </c>
      <c r="AA534">
        <v>111</v>
      </c>
      <c r="AB534">
        <v>9</v>
      </c>
      <c r="AC534">
        <v>14</v>
      </c>
      <c r="AD534">
        <v>12</v>
      </c>
      <c r="AE534">
        <v>3</v>
      </c>
      <c r="AF534">
        <v>6.6</v>
      </c>
      <c r="AG534">
        <v>62.6</v>
      </c>
      <c r="AH534">
        <v>8.9</v>
      </c>
      <c r="AI534">
        <v>755</v>
      </c>
      <c r="AJ534">
        <v>1284</v>
      </c>
      <c r="AK534">
        <v>2039</v>
      </c>
      <c r="AL534" s="1">
        <v>0.25900000000000001</v>
      </c>
      <c r="AM534" s="1">
        <v>0.66900000000000004</v>
      </c>
      <c r="AN534" s="2">
        <v>0.45600000000000002</v>
      </c>
      <c r="AO534" s="1">
        <v>0.52700000000000002</v>
      </c>
      <c r="AP534" s="1">
        <v>0.91599999999999904</v>
      </c>
      <c r="AQ534" s="2">
        <v>0.8</v>
      </c>
      <c r="AR534" s="2">
        <v>0.47899999999999998</v>
      </c>
      <c r="AS534" s="1">
        <f>(1-AR534)*AL534*(1-AO534)</f>
        <v>6.3826147E-2</v>
      </c>
      <c r="AT534" s="1">
        <f>(1-AR534)*AL534*AO534</f>
        <v>7.1112853000000004E-2</v>
      </c>
      <c r="AU534" s="1">
        <f>(1-AR534)*(1-AL534)</f>
        <v>0.38606099999999999</v>
      </c>
      <c r="AV534" s="1">
        <f>AR534*AM534*(1-AP534)</f>
        <v>2.6917884000000308E-2</v>
      </c>
      <c r="AW534" s="1">
        <f>AR534*AM534*AP534</f>
        <v>0.29353311599999971</v>
      </c>
      <c r="AX534" s="1">
        <f>AR534*(1-AM534)</f>
        <v>0.15854899999999997</v>
      </c>
      <c r="AY534" s="3">
        <f>$AK534*AS534</f>
        <v>130.14151373300001</v>
      </c>
      <c r="AZ534" s="3">
        <f>$AK534*AT534</f>
        <v>144.999107267</v>
      </c>
      <c r="BA534" s="3">
        <f>$AK534*AU534</f>
        <v>787.17837899999995</v>
      </c>
      <c r="BB534" s="3">
        <f>$AK534*AV534</f>
        <v>54.885565476000629</v>
      </c>
      <c r="BC534" s="3">
        <f>$AK534*AW534</f>
        <v>598.51402352399941</v>
      </c>
      <c r="BD534" s="3">
        <f>$AK534*AX534</f>
        <v>323.28141099999993</v>
      </c>
    </row>
    <row r="535" spans="1:56">
      <c r="A535">
        <v>2012</v>
      </c>
      <c r="B535">
        <v>4082</v>
      </c>
      <c r="C535" t="s">
        <v>333</v>
      </c>
      <c r="D535" t="s">
        <v>32</v>
      </c>
      <c r="E535">
        <v>28</v>
      </c>
      <c r="F535">
        <v>141</v>
      </c>
      <c r="G535">
        <v>517</v>
      </c>
      <c r="H535">
        <v>554</v>
      </c>
      <c r="I535">
        <v>150</v>
      </c>
      <c r="J535">
        <v>106</v>
      </c>
      <c r="K535">
        <v>31</v>
      </c>
      <c r="L535">
        <v>5</v>
      </c>
      <c r="M535">
        <v>8</v>
      </c>
      <c r="N535">
        <v>67</v>
      </c>
      <c r="O535">
        <v>45</v>
      </c>
      <c r="P535">
        <v>22</v>
      </c>
      <c r="Q535">
        <v>1</v>
      </c>
      <c r="R535">
        <v>61</v>
      </c>
      <c r="S535">
        <v>5</v>
      </c>
      <c r="T535">
        <v>2</v>
      </c>
      <c r="U535">
        <v>7</v>
      </c>
      <c r="V535">
        <v>11</v>
      </c>
      <c r="W535">
        <v>20</v>
      </c>
      <c r="X535">
        <v>4</v>
      </c>
      <c r="Y535">
        <v>222</v>
      </c>
      <c r="Z535">
        <v>79</v>
      </c>
      <c r="AA535">
        <v>125</v>
      </c>
      <c r="AB535">
        <v>23</v>
      </c>
      <c r="AC535">
        <v>24</v>
      </c>
      <c r="AD535">
        <v>39</v>
      </c>
      <c r="AE535">
        <v>18</v>
      </c>
      <c r="AF535">
        <v>6.4</v>
      </c>
      <c r="AG535">
        <v>63</v>
      </c>
      <c r="AH535">
        <v>4.7</v>
      </c>
      <c r="AI535">
        <v>593</v>
      </c>
      <c r="AJ535">
        <v>1226</v>
      </c>
      <c r="AK535">
        <v>1819</v>
      </c>
      <c r="AL535" s="1">
        <v>0.38500000000000001</v>
      </c>
      <c r="AM535" s="1">
        <v>0.63700000000000001</v>
      </c>
      <c r="AN535" s="2">
        <v>0.51100000000000001</v>
      </c>
      <c r="AO535" s="1">
        <v>0.82</v>
      </c>
      <c r="AP535" s="1">
        <v>0.95099999999999996</v>
      </c>
      <c r="AQ535" s="2">
        <v>0.90200000000000002</v>
      </c>
      <c r="AR535" s="2">
        <v>0.503</v>
      </c>
      <c r="AS535" s="1">
        <f>(1-AR535)*AL535*(1-AO535)</f>
        <v>3.444210000000001E-2</v>
      </c>
      <c r="AT535" s="1">
        <f>(1-AR535)*AL535*AO535</f>
        <v>0.15690290000000001</v>
      </c>
      <c r="AU535" s="1">
        <f>(1-AR535)*(1-AL535)</f>
        <v>0.30565500000000001</v>
      </c>
      <c r="AV535" s="1">
        <f>AR535*AM535*(1-AP535)</f>
        <v>1.5700139000000016E-2</v>
      </c>
      <c r="AW535" s="1">
        <f>AR535*AM535*AP535</f>
        <v>0.304710861</v>
      </c>
      <c r="AX535" s="1">
        <f>AR535*(1-AM535)</f>
        <v>0.182589</v>
      </c>
      <c r="AY535" s="3">
        <f>$AK535*AS535</f>
        <v>62.650179900000019</v>
      </c>
      <c r="AZ535" s="3">
        <f>$AK535*AT535</f>
        <v>285.40637510000005</v>
      </c>
      <c r="BA535" s="3">
        <f>$AK535*AU535</f>
        <v>555.986445</v>
      </c>
      <c r="BB535" s="3">
        <f>$AK535*AV535</f>
        <v>28.558552841000029</v>
      </c>
      <c r="BC535" s="3">
        <f>$AK535*AW535</f>
        <v>554.269056159</v>
      </c>
      <c r="BD535" s="3">
        <f>$AK535*AX535</f>
        <v>332.129391</v>
      </c>
    </row>
    <row r="536" spans="1:56">
      <c r="A536">
        <v>2012</v>
      </c>
      <c r="B536">
        <v>9981</v>
      </c>
      <c r="C536" t="s">
        <v>583</v>
      </c>
      <c r="D536" t="s">
        <v>128</v>
      </c>
      <c r="E536">
        <v>25</v>
      </c>
      <c r="F536">
        <v>139</v>
      </c>
      <c r="G536">
        <v>507</v>
      </c>
      <c r="H536">
        <v>553</v>
      </c>
      <c r="I536">
        <v>125</v>
      </c>
      <c r="J536">
        <v>72</v>
      </c>
      <c r="K536">
        <v>31</v>
      </c>
      <c r="L536">
        <v>3</v>
      </c>
      <c r="M536">
        <v>19</v>
      </c>
      <c r="N536">
        <v>71</v>
      </c>
      <c r="O536">
        <v>57</v>
      </c>
      <c r="P536">
        <v>43</v>
      </c>
      <c r="Q536">
        <v>0</v>
      </c>
      <c r="R536">
        <v>132</v>
      </c>
      <c r="S536">
        <v>1</v>
      </c>
      <c r="T536">
        <v>1</v>
      </c>
      <c r="U536">
        <v>1</v>
      </c>
      <c r="V536">
        <v>6</v>
      </c>
      <c r="W536">
        <v>21</v>
      </c>
      <c r="X536">
        <v>4</v>
      </c>
      <c r="Y536">
        <v>166</v>
      </c>
      <c r="Z536">
        <v>74</v>
      </c>
      <c r="AA536">
        <v>127</v>
      </c>
      <c r="AB536">
        <v>14</v>
      </c>
      <c r="AC536">
        <v>13</v>
      </c>
      <c r="AD536">
        <v>10</v>
      </c>
      <c r="AE536">
        <v>5</v>
      </c>
      <c r="AF536">
        <v>6.2</v>
      </c>
      <c r="AG536">
        <v>58.4</v>
      </c>
      <c r="AH536">
        <v>11.4</v>
      </c>
      <c r="AI536">
        <v>807</v>
      </c>
      <c r="AJ536">
        <v>1374</v>
      </c>
      <c r="AK536">
        <v>2181</v>
      </c>
      <c r="AL536" s="1">
        <v>0.29799999999999999</v>
      </c>
      <c r="AM536" s="1">
        <v>0.68799999999999994</v>
      </c>
      <c r="AN536" s="2">
        <v>0.48299999999999998</v>
      </c>
      <c r="AO536" s="1">
        <v>0.52500000000000002</v>
      </c>
      <c r="AP536" s="1">
        <v>0.879</v>
      </c>
      <c r="AQ536" s="2">
        <v>0.76400000000000001</v>
      </c>
      <c r="AR536" s="2">
        <v>0.47499999999999998</v>
      </c>
      <c r="AS536" s="1">
        <f>(1-AR536)*AL536*(1-AO536)</f>
        <v>7.4313749999999998E-2</v>
      </c>
      <c r="AT536" s="1">
        <f>(1-AR536)*AL536*AO536</f>
        <v>8.2136250000000008E-2</v>
      </c>
      <c r="AU536" s="1">
        <f>(1-AR536)*(1-AL536)</f>
        <v>0.36854999999999999</v>
      </c>
      <c r="AV536" s="1">
        <f>AR536*AM536*(1-AP536)</f>
        <v>3.9542799999999996E-2</v>
      </c>
      <c r="AW536" s="1">
        <f>AR536*AM536*AP536</f>
        <v>0.28725719999999999</v>
      </c>
      <c r="AX536" s="1">
        <f>AR536*(1-AM536)</f>
        <v>0.14820000000000003</v>
      </c>
      <c r="AY536" s="3">
        <f>$AK536*AS536</f>
        <v>162.07828874999998</v>
      </c>
      <c r="AZ536" s="3">
        <f>$AK536*AT536</f>
        <v>179.13916125000003</v>
      </c>
      <c r="BA536" s="3">
        <f>$AK536*AU536</f>
        <v>803.80754999999999</v>
      </c>
      <c r="BB536" s="3">
        <f>$AK536*AV536</f>
        <v>86.242846799999995</v>
      </c>
      <c r="BC536" s="3">
        <f>$AK536*AW536</f>
        <v>626.50795319999997</v>
      </c>
      <c r="BD536" s="3">
        <f>$AK536*AX536</f>
        <v>323.22420000000005</v>
      </c>
    </row>
    <row r="537" spans="1:56">
      <c r="A537">
        <v>2012</v>
      </c>
      <c r="B537">
        <v>4712</v>
      </c>
      <c r="C537" t="s">
        <v>727</v>
      </c>
      <c r="D537" t="s">
        <v>63</v>
      </c>
      <c r="E537">
        <v>24</v>
      </c>
      <c r="F537">
        <v>124</v>
      </c>
      <c r="G537">
        <v>511</v>
      </c>
      <c r="H537">
        <v>553</v>
      </c>
      <c r="I537">
        <v>150</v>
      </c>
      <c r="J537">
        <v>131</v>
      </c>
      <c r="K537">
        <v>13</v>
      </c>
      <c r="L537">
        <v>6</v>
      </c>
      <c r="M537">
        <v>0</v>
      </c>
      <c r="N537">
        <v>70</v>
      </c>
      <c r="O537">
        <v>32</v>
      </c>
      <c r="P537">
        <v>29</v>
      </c>
      <c r="Q537">
        <v>0</v>
      </c>
      <c r="R537">
        <v>54</v>
      </c>
      <c r="S537">
        <v>3</v>
      </c>
      <c r="T537">
        <v>4</v>
      </c>
      <c r="U537">
        <v>6</v>
      </c>
      <c r="V537">
        <v>8</v>
      </c>
      <c r="W537">
        <v>40</v>
      </c>
      <c r="X537">
        <v>9</v>
      </c>
      <c r="Y537">
        <v>295</v>
      </c>
      <c r="Z537">
        <v>82</v>
      </c>
      <c r="AA537">
        <v>64</v>
      </c>
      <c r="AB537">
        <v>1</v>
      </c>
      <c r="AC537">
        <v>32</v>
      </c>
      <c r="AD537">
        <v>26</v>
      </c>
      <c r="AE537">
        <v>9</v>
      </c>
      <c r="AF537">
        <v>7.4</v>
      </c>
      <c r="AG537">
        <v>59.5</v>
      </c>
      <c r="AH537">
        <v>3</v>
      </c>
      <c r="AI537">
        <v>714</v>
      </c>
      <c r="AJ537">
        <v>1283</v>
      </c>
      <c r="AK537">
        <v>1997</v>
      </c>
      <c r="AL537" s="1">
        <v>0.27800000000000002</v>
      </c>
      <c r="AM537" s="1">
        <v>0.50700000000000001</v>
      </c>
      <c r="AN537" s="2">
        <v>0.4</v>
      </c>
      <c r="AO537" s="1">
        <v>0.82499999999999996</v>
      </c>
      <c r="AP537" s="1">
        <v>0.97399999999999998</v>
      </c>
      <c r="AQ537" s="2">
        <v>0.92599999999999905</v>
      </c>
      <c r="AR537" s="2">
        <v>0.53500000000000003</v>
      </c>
      <c r="AS537" s="1">
        <f>(1-AR537)*AL537*(1-AO537)</f>
        <v>2.2622250000000003E-2</v>
      </c>
      <c r="AT537" s="1">
        <f>(1-AR537)*AL537*AO537</f>
        <v>0.10664774999999999</v>
      </c>
      <c r="AU537" s="1">
        <f>(1-AR537)*(1-AL537)</f>
        <v>0.33572999999999997</v>
      </c>
      <c r="AV537" s="1">
        <f>AR537*AM537*(1-AP537)</f>
        <v>7.0523700000000066E-3</v>
      </c>
      <c r="AW537" s="1">
        <f>AR537*AM537*AP537</f>
        <v>0.26419262999999998</v>
      </c>
      <c r="AX537" s="1">
        <f>AR537*(1-AM537)</f>
        <v>0.26375500000000002</v>
      </c>
      <c r="AY537" s="3">
        <f>$AK537*AS537</f>
        <v>45.176633250000009</v>
      </c>
      <c r="AZ537" s="3">
        <f>$AK537*AT537</f>
        <v>212.97555674999998</v>
      </c>
      <c r="BA537" s="3">
        <f>$AK537*AU537</f>
        <v>670.45281</v>
      </c>
      <c r="BB537" s="3">
        <f>$AK537*AV537</f>
        <v>14.083582890000013</v>
      </c>
      <c r="BC537" s="3">
        <f>$AK537*AW537</f>
        <v>527.59268210999994</v>
      </c>
      <c r="BD537" s="3">
        <f>$AK537*AX537</f>
        <v>526.71873500000004</v>
      </c>
    </row>
    <row r="538" spans="1:56">
      <c r="A538">
        <v>2012</v>
      </c>
      <c r="B538">
        <v>5514</v>
      </c>
      <c r="C538" t="s">
        <v>795</v>
      </c>
      <c r="D538" t="s">
        <v>128</v>
      </c>
      <c r="E538">
        <v>22</v>
      </c>
      <c r="F538">
        <v>135</v>
      </c>
      <c r="G538">
        <v>515</v>
      </c>
      <c r="H538">
        <v>553</v>
      </c>
      <c r="I538">
        <v>134</v>
      </c>
      <c r="J538">
        <v>99</v>
      </c>
      <c r="K538">
        <v>20</v>
      </c>
      <c r="L538">
        <v>0</v>
      </c>
      <c r="M538">
        <v>15</v>
      </c>
      <c r="N538">
        <v>46</v>
      </c>
      <c r="O538">
        <v>62</v>
      </c>
      <c r="P538">
        <v>29</v>
      </c>
      <c r="Q538">
        <v>4</v>
      </c>
      <c r="R538">
        <v>99</v>
      </c>
      <c r="S538">
        <v>2</v>
      </c>
      <c r="T538">
        <v>7</v>
      </c>
      <c r="U538">
        <v>0</v>
      </c>
      <c r="V538">
        <v>15</v>
      </c>
      <c r="W538">
        <v>0</v>
      </c>
      <c r="X538">
        <v>2</v>
      </c>
      <c r="Y538">
        <v>180</v>
      </c>
      <c r="Z538">
        <v>104</v>
      </c>
      <c r="AA538">
        <v>139</v>
      </c>
      <c r="AB538">
        <v>7</v>
      </c>
      <c r="AC538">
        <v>8</v>
      </c>
      <c r="AD538">
        <v>0</v>
      </c>
      <c r="AE538">
        <v>0</v>
      </c>
      <c r="AF538">
        <v>1.1000000000000001</v>
      </c>
      <c r="AG538">
        <v>60.9</v>
      </c>
      <c r="AH538">
        <v>10.3</v>
      </c>
      <c r="AI538">
        <v>660</v>
      </c>
      <c r="AJ538">
        <v>1319</v>
      </c>
      <c r="AK538">
        <v>1979</v>
      </c>
      <c r="AL538" s="1">
        <v>0.38299999999999901</v>
      </c>
      <c r="AM538" s="1">
        <v>0.66299999999999903</v>
      </c>
      <c r="AN538" s="2">
        <v>0.51400000000000001</v>
      </c>
      <c r="AO538" s="1">
        <v>0.65500000000000003</v>
      </c>
      <c r="AP538" s="1">
        <v>0.88900000000000001</v>
      </c>
      <c r="AQ538" s="2">
        <v>0.79700000000000004</v>
      </c>
      <c r="AR538" s="2">
        <v>0.46899999999999997</v>
      </c>
      <c r="AS538" s="1">
        <f>(1-AR538)*AL538*(1-AO538)</f>
        <v>7.0163684999999809E-2</v>
      </c>
      <c r="AT538" s="1">
        <f>(1-AR538)*AL538*AO538</f>
        <v>0.13320931499999966</v>
      </c>
      <c r="AU538" s="1">
        <f>(1-AR538)*(1-AL538)</f>
        <v>0.32762700000000056</v>
      </c>
      <c r="AV538" s="1">
        <f>AR538*AM538*(1-AP538)</f>
        <v>3.4515116999999942E-2</v>
      </c>
      <c r="AW538" s="1">
        <f>AR538*AM538*AP538</f>
        <v>0.2764318829999996</v>
      </c>
      <c r="AX538" s="1">
        <f>AR538*(1-AM538)</f>
        <v>0.15805300000000044</v>
      </c>
      <c r="AY538" s="3">
        <f>$AK538*AS538</f>
        <v>138.85393261499962</v>
      </c>
      <c r="AZ538" s="3">
        <f>$AK538*AT538</f>
        <v>263.62123438499935</v>
      </c>
      <c r="BA538" s="3">
        <f>$AK538*AU538</f>
        <v>648.37383300000113</v>
      </c>
      <c r="BB538" s="3">
        <f>$AK538*AV538</f>
        <v>68.305416542999879</v>
      </c>
      <c r="BC538" s="3">
        <f>$AK538*AW538</f>
        <v>547.0586964569992</v>
      </c>
      <c r="BD538" s="3">
        <f>$AK538*AX538</f>
        <v>312.78688700000089</v>
      </c>
    </row>
    <row r="539" spans="1:56">
      <c r="A539">
        <v>2012</v>
      </c>
      <c r="B539">
        <v>6885</v>
      </c>
      <c r="C539" t="s">
        <v>508</v>
      </c>
      <c r="D539" t="s">
        <v>61</v>
      </c>
      <c r="E539">
        <v>26</v>
      </c>
      <c r="F539">
        <v>130</v>
      </c>
      <c r="G539">
        <v>513</v>
      </c>
      <c r="H539">
        <v>547</v>
      </c>
      <c r="I539">
        <v>150</v>
      </c>
      <c r="J539">
        <v>90</v>
      </c>
      <c r="K539">
        <v>33</v>
      </c>
      <c r="L539">
        <v>2</v>
      </c>
      <c r="M539">
        <v>25</v>
      </c>
      <c r="N539">
        <v>72</v>
      </c>
      <c r="O539">
        <v>73</v>
      </c>
      <c r="P539">
        <v>30</v>
      </c>
      <c r="Q539">
        <v>1</v>
      </c>
      <c r="R539">
        <v>113</v>
      </c>
      <c r="S539">
        <v>3</v>
      </c>
      <c r="T539">
        <v>1</v>
      </c>
      <c r="U539">
        <v>0</v>
      </c>
      <c r="V539">
        <v>17</v>
      </c>
      <c r="W539">
        <v>21</v>
      </c>
      <c r="X539">
        <v>6</v>
      </c>
      <c r="Y539">
        <v>189</v>
      </c>
      <c r="Z539">
        <v>71</v>
      </c>
      <c r="AA539">
        <v>137</v>
      </c>
      <c r="AB539">
        <v>10</v>
      </c>
      <c r="AC539">
        <v>11</v>
      </c>
      <c r="AD539">
        <v>4</v>
      </c>
      <c r="AE539">
        <v>2</v>
      </c>
      <c r="AF539">
        <v>5.3</v>
      </c>
      <c r="AG539">
        <v>70.8</v>
      </c>
      <c r="AH539">
        <v>11.8</v>
      </c>
      <c r="AI539">
        <v>575</v>
      </c>
      <c r="AJ539">
        <v>1270</v>
      </c>
      <c r="AK539">
        <v>1845</v>
      </c>
      <c r="AL539" s="1">
        <v>0.38299999999999901</v>
      </c>
      <c r="AM539" s="1">
        <v>0.70699999999999996</v>
      </c>
      <c r="AN539" s="2">
        <v>0.54</v>
      </c>
      <c r="AO539" s="1">
        <v>0.623</v>
      </c>
      <c r="AP539" s="1">
        <v>0.873</v>
      </c>
      <c r="AQ539" s="2">
        <v>0.78099999999999903</v>
      </c>
      <c r="AR539" s="2">
        <v>0.48499999999999999</v>
      </c>
      <c r="AS539" s="1">
        <f>(1-AR539)*AL539*(1-AO539)</f>
        <v>7.4361364999999818E-2</v>
      </c>
      <c r="AT539" s="1">
        <f>(1-AR539)*AL539*AO539</f>
        <v>0.12288363499999969</v>
      </c>
      <c r="AU539" s="1">
        <f>(1-AR539)*(1-AL539)</f>
        <v>0.31775500000000051</v>
      </c>
      <c r="AV539" s="1">
        <f>AR539*AM539*(1-AP539)</f>
        <v>4.3547664999999992E-2</v>
      </c>
      <c r="AW539" s="1">
        <f>AR539*AM539*AP539</f>
        <v>0.29934733499999994</v>
      </c>
      <c r="AX539" s="1">
        <f>AR539*(1-AM539)</f>
        <v>0.14210500000000001</v>
      </c>
      <c r="AY539" s="3">
        <f>$AK539*AS539</f>
        <v>137.19671842499966</v>
      </c>
      <c r="AZ539" s="3">
        <f>$AK539*AT539</f>
        <v>226.72030657499943</v>
      </c>
      <c r="BA539" s="3">
        <f>$AK539*AU539</f>
        <v>586.2579750000009</v>
      </c>
      <c r="BB539" s="3">
        <f>$AK539*AV539</f>
        <v>80.345441924999989</v>
      </c>
      <c r="BC539" s="3">
        <f>$AK539*AW539</f>
        <v>552.2958330749999</v>
      </c>
      <c r="BD539" s="3">
        <f>$AK539*AX539</f>
        <v>262.18372500000004</v>
      </c>
    </row>
    <row r="540" spans="1:56">
      <c r="A540">
        <v>2012</v>
      </c>
      <c r="B540">
        <v>5986</v>
      </c>
      <c r="C540" t="s">
        <v>126</v>
      </c>
      <c r="D540" t="s">
        <v>25</v>
      </c>
      <c r="E540">
        <v>31</v>
      </c>
      <c r="F540">
        <v>136</v>
      </c>
      <c r="G540">
        <v>512</v>
      </c>
      <c r="H540">
        <v>546</v>
      </c>
      <c r="I540">
        <v>128</v>
      </c>
      <c r="J540">
        <v>87</v>
      </c>
      <c r="K540">
        <v>28</v>
      </c>
      <c r="L540">
        <v>0</v>
      </c>
      <c r="M540">
        <v>13</v>
      </c>
      <c r="N540">
        <v>57</v>
      </c>
      <c r="O540">
        <v>60</v>
      </c>
      <c r="P540">
        <v>23</v>
      </c>
      <c r="Q540">
        <v>0</v>
      </c>
      <c r="R540">
        <v>77</v>
      </c>
      <c r="S540">
        <v>2</v>
      </c>
      <c r="T540">
        <v>6</v>
      </c>
      <c r="U540">
        <v>3</v>
      </c>
      <c r="V540">
        <v>6</v>
      </c>
      <c r="W540">
        <v>14</v>
      </c>
      <c r="X540">
        <v>6</v>
      </c>
      <c r="Y540">
        <v>181</v>
      </c>
      <c r="Z540">
        <v>85</v>
      </c>
      <c r="AA540">
        <v>174</v>
      </c>
      <c r="AB540">
        <v>25</v>
      </c>
      <c r="AC540">
        <v>13</v>
      </c>
      <c r="AD540">
        <v>4</v>
      </c>
      <c r="AE540">
        <v>1</v>
      </c>
      <c r="AF540">
        <v>4.0999999999999996</v>
      </c>
      <c r="AG540">
        <v>64.099999999999994</v>
      </c>
      <c r="AH540">
        <v>7.6</v>
      </c>
      <c r="AI540">
        <v>634</v>
      </c>
      <c r="AJ540">
        <v>1337</v>
      </c>
      <c r="AK540">
        <v>1971</v>
      </c>
      <c r="AL540" s="1">
        <v>0.32400000000000001</v>
      </c>
      <c r="AM540" s="1">
        <v>0.63200000000000001</v>
      </c>
      <c r="AN540" s="2">
        <v>0.48099999999999998</v>
      </c>
      <c r="AO540" s="1">
        <v>0.71299999999999997</v>
      </c>
      <c r="AP540" s="1">
        <v>0.90500000000000003</v>
      </c>
      <c r="AQ540" s="2">
        <v>0.84099999999999997</v>
      </c>
      <c r="AR540" s="2">
        <v>0.50900000000000001</v>
      </c>
      <c r="AS540" s="1">
        <f>(1-AR540)*AL540*(1-AO540)</f>
        <v>4.5657108000000009E-2</v>
      </c>
      <c r="AT540" s="1">
        <f>(1-AR540)*AL540*AO540</f>
        <v>0.113426892</v>
      </c>
      <c r="AU540" s="1">
        <f>(1-AR540)*(1-AL540)</f>
        <v>0.33191599999999999</v>
      </c>
      <c r="AV540" s="1">
        <f>AR540*AM540*(1-AP540)</f>
        <v>3.0560359999999995E-2</v>
      </c>
      <c r="AW540" s="1">
        <f>AR540*AM540*AP540</f>
        <v>0.29112764000000002</v>
      </c>
      <c r="AX540" s="1">
        <f>AR540*(1-AM540)</f>
        <v>0.18731200000000001</v>
      </c>
      <c r="AY540" s="3">
        <f>$AK540*AS540</f>
        <v>89.990159868000021</v>
      </c>
      <c r="AZ540" s="3">
        <f>$AK540*AT540</f>
        <v>223.56440413199999</v>
      </c>
      <c r="BA540" s="3">
        <f>$AK540*AU540</f>
        <v>654.20643599999994</v>
      </c>
      <c r="BB540" s="3">
        <f>$AK540*AV540</f>
        <v>60.234469559999987</v>
      </c>
      <c r="BC540" s="3">
        <f>$AK540*AW540</f>
        <v>573.81257844000004</v>
      </c>
      <c r="BD540" s="3">
        <f>$AK540*AX540</f>
        <v>369.19195200000001</v>
      </c>
    </row>
    <row r="541" spans="1:56">
      <c r="A541">
        <v>2012</v>
      </c>
      <c r="B541">
        <v>9328</v>
      </c>
      <c r="C541" t="s">
        <v>519</v>
      </c>
      <c r="D541" t="s">
        <v>9</v>
      </c>
      <c r="E541">
        <v>27</v>
      </c>
      <c r="F541">
        <v>136</v>
      </c>
      <c r="G541">
        <v>493</v>
      </c>
      <c r="H541">
        <v>544</v>
      </c>
      <c r="I541">
        <v>105</v>
      </c>
      <c r="J541">
        <v>76</v>
      </c>
      <c r="K541">
        <v>13</v>
      </c>
      <c r="L541">
        <v>2</v>
      </c>
      <c r="M541">
        <v>14</v>
      </c>
      <c r="N541">
        <v>75</v>
      </c>
      <c r="O541">
        <v>40</v>
      </c>
      <c r="P541">
        <v>42</v>
      </c>
      <c r="Q541">
        <v>0</v>
      </c>
      <c r="R541">
        <v>166</v>
      </c>
      <c r="S541">
        <v>2</v>
      </c>
      <c r="T541">
        <v>1</v>
      </c>
      <c r="U541">
        <v>6</v>
      </c>
      <c r="V541">
        <v>2</v>
      </c>
      <c r="W541">
        <v>30</v>
      </c>
      <c r="X541">
        <v>7</v>
      </c>
      <c r="Y541">
        <v>162</v>
      </c>
      <c r="Z541">
        <v>47</v>
      </c>
      <c r="AA541">
        <v>106</v>
      </c>
      <c r="AB541">
        <v>8</v>
      </c>
      <c r="AC541">
        <v>20</v>
      </c>
      <c r="AD541">
        <v>19</v>
      </c>
      <c r="AE541">
        <v>6</v>
      </c>
      <c r="AF541">
        <v>7</v>
      </c>
      <c r="AG541">
        <v>63.2</v>
      </c>
      <c r="AH541">
        <v>10.9</v>
      </c>
      <c r="AI541">
        <v>819</v>
      </c>
      <c r="AJ541">
        <v>1328</v>
      </c>
      <c r="AK541">
        <v>2147</v>
      </c>
      <c r="AL541" s="1">
        <v>0.22699999999999901</v>
      </c>
      <c r="AM541" s="1">
        <v>0.60099999999999998</v>
      </c>
      <c r="AN541" s="2">
        <v>0.40899999999999997</v>
      </c>
      <c r="AO541" s="1">
        <v>0.48</v>
      </c>
      <c r="AP541" s="1">
        <v>0.83299999999999996</v>
      </c>
      <c r="AQ541" s="2">
        <v>0.73199999999999998</v>
      </c>
      <c r="AR541" s="2">
        <v>0.48599999999999999</v>
      </c>
      <c r="AS541" s="1">
        <f>(1-AR541)*AL541*(1-AO541)</f>
        <v>6.0672559999999737E-2</v>
      </c>
      <c r="AT541" s="1">
        <f>(1-AR541)*AL541*AO541</f>
        <v>5.6005439999999754E-2</v>
      </c>
      <c r="AU541" s="1">
        <f>(1-AR541)*(1-AL541)</f>
        <v>0.39732200000000051</v>
      </c>
      <c r="AV541" s="1">
        <f>AR541*AM541*(1-AP541)</f>
        <v>4.8778362000000006E-2</v>
      </c>
      <c r="AW541" s="1">
        <f>AR541*AM541*AP541</f>
        <v>0.24330763799999996</v>
      </c>
      <c r="AX541" s="1">
        <f>AR541*(1-AM541)</f>
        <v>0.193914</v>
      </c>
      <c r="AY541" s="3">
        <f>$AK541*AS541</f>
        <v>130.26398631999945</v>
      </c>
      <c r="AZ541" s="3">
        <f>$AK541*AT541</f>
        <v>120.24367967999947</v>
      </c>
      <c r="BA541" s="3">
        <f>$AK541*AU541</f>
        <v>853.05033400000104</v>
      </c>
      <c r="BB541" s="3">
        <f>$AK541*AV541</f>
        <v>104.72714321400001</v>
      </c>
      <c r="BC541" s="3">
        <f>$AK541*AW541</f>
        <v>522.38149878599995</v>
      </c>
      <c r="BD541" s="3">
        <f>$AK541*AX541</f>
        <v>416.33335800000003</v>
      </c>
    </row>
    <row r="542" spans="1:56">
      <c r="A542">
        <v>2012</v>
      </c>
      <c r="B542">
        <v>3917</v>
      </c>
      <c r="C542" t="s">
        <v>599</v>
      </c>
      <c r="D542" t="s">
        <v>15</v>
      </c>
      <c r="E542">
        <v>23</v>
      </c>
      <c r="F542">
        <v>147</v>
      </c>
      <c r="G542">
        <v>505</v>
      </c>
      <c r="H542">
        <v>543</v>
      </c>
      <c r="I542">
        <v>129</v>
      </c>
      <c r="J542">
        <v>85</v>
      </c>
      <c r="K542">
        <v>18</v>
      </c>
      <c r="L542">
        <v>1</v>
      </c>
      <c r="M542">
        <v>25</v>
      </c>
      <c r="N542">
        <v>64</v>
      </c>
      <c r="O542">
        <v>78</v>
      </c>
      <c r="P542">
        <v>28</v>
      </c>
      <c r="Q542">
        <v>0</v>
      </c>
      <c r="R542">
        <v>120</v>
      </c>
      <c r="S542">
        <v>6</v>
      </c>
      <c r="T542">
        <v>4</v>
      </c>
      <c r="U542">
        <v>0</v>
      </c>
      <c r="V542">
        <v>19</v>
      </c>
      <c r="W542">
        <v>0</v>
      </c>
      <c r="X542">
        <v>2</v>
      </c>
      <c r="Y542">
        <v>181</v>
      </c>
      <c r="Z542">
        <v>86</v>
      </c>
      <c r="AA542">
        <v>122</v>
      </c>
      <c r="AB542">
        <v>20</v>
      </c>
      <c r="AC542">
        <v>11</v>
      </c>
      <c r="AD542">
        <v>0</v>
      </c>
      <c r="AE542">
        <v>0</v>
      </c>
      <c r="AF542">
        <v>2.2000000000000002</v>
      </c>
      <c r="AG542">
        <v>60.4</v>
      </c>
      <c r="AH542">
        <v>12.2</v>
      </c>
      <c r="AI542">
        <v>680</v>
      </c>
      <c r="AJ542">
        <v>1323</v>
      </c>
      <c r="AK542">
        <v>2003</v>
      </c>
      <c r="AL542" s="1">
        <v>0.38900000000000001</v>
      </c>
      <c r="AM542" s="1">
        <v>0.63700000000000001</v>
      </c>
      <c r="AN542" s="2">
        <v>0.504</v>
      </c>
      <c r="AO542" s="1">
        <v>0.66200000000000003</v>
      </c>
      <c r="AP542" s="1">
        <v>0.81799999999999995</v>
      </c>
      <c r="AQ542" s="2">
        <v>0.754</v>
      </c>
      <c r="AR542" s="2">
        <v>0.46299999999999902</v>
      </c>
      <c r="AS542" s="1">
        <f>(1-AR542)*AL542*(1-AO542)</f>
        <v>7.0605834000000131E-2</v>
      </c>
      <c r="AT542" s="1">
        <f>(1-AR542)*AL542*AO542</f>
        <v>0.13828716600000027</v>
      </c>
      <c r="AU542" s="1">
        <f>(1-AR542)*(1-AL542)</f>
        <v>0.32810700000000065</v>
      </c>
      <c r="AV542" s="1">
        <f>AR542*AM542*(1-AP542)</f>
        <v>5.3677441999999902E-2</v>
      </c>
      <c r="AW542" s="1">
        <f>AR542*AM542*AP542</f>
        <v>0.24125355799999948</v>
      </c>
      <c r="AX542" s="1">
        <f>AR542*(1-AM542)</f>
        <v>0.16806899999999964</v>
      </c>
      <c r="AY542" s="3">
        <f>$AK542*AS542</f>
        <v>141.42348550200026</v>
      </c>
      <c r="AZ542" s="3">
        <f>$AK542*AT542</f>
        <v>276.98919349800053</v>
      </c>
      <c r="BA542" s="3">
        <f>$AK542*AU542</f>
        <v>657.19832100000133</v>
      </c>
      <c r="BB542" s="3">
        <f>$AK542*AV542</f>
        <v>107.5159163259998</v>
      </c>
      <c r="BC542" s="3">
        <f>$AK542*AW542</f>
        <v>483.23087667399898</v>
      </c>
      <c r="BD542" s="3">
        <f>$AK542*AX542</f>
        <v>336.64220699999925</v>
      </c>
    </row>
    <row r="543" spans="1:56">
      <c r="A543">
        <v>2012</v>
      </c>
      <c r="B543">
        <v>13110</v>
      </c>
      <c r="C543" t="s">
        <v>758</v>
      </c>
      <c r="D543" t="s">
        <v>90</v>
      </c>
      <c r="E543">
        <v>26</v>
      </c>
      <c r="F543">
        <v>129</v>
      </c>
      <c r="G543">
        <v>487</v>
      </c>
      <c r="H543">
        <v>540</v>
      </c>
      <c r="I543">
        <v>142</v>
      </c>
      <c r="J543">
        <v>89</v>
      </c>
      <c r="K543">
        <v>25</v>
      </c>
      <c r="L543">
        <v>5</v>
      </c>
      <c r="M543">
        <v>23</v>
      </c>
      <c r="N543">
        <v>70</v>
      </c>
      <c r="O543">
        <v>82</v>
      </c>
      <c r="P543">
        <v>43</v>
      </c>
      <c r="Q543">
        <v>5</v>
      </c>
      <c r="R543">
        <v>102</v>
      </c>
      <c r="S543">
        <v>7</v>
      </c>
      <c r="T543">
        <v>3</v>
      </c>
      <c r="U543">
        <v>0</v>
      </c>
      <c r="V543">
        <v>9</v>
      </c>
      <c r="W543">
        <v>16</v>
      </c>
      <c r="X543">
        <v>4</v>
      </c>
      <c r="Y543">
        <v>157</v>
      </c>
      <c r="Z543">
        <v>76</v>
      </c>
      <c r="AA543">
        <v>155</v>
      </c>
      <c r="AB543">
        <v>23</v>
      </c>
      <c r="AC543">
        <v>12</v>
      </c>
      <c r="AD543">
        <v>0</v>
      </c>
      <c r="AE543">
        <v>0</v>
      </c>
      <c r="AF543">
        <v>5.9</v>
      </c>
      <c r="AG543">
        <v>58.3</v>
      </c>
      <c r="AH543">
        <v>12.4</v>
      </c>
      <c r="AI543">
        <v>746</v>
      </c>
      <c r="AJ543">
        <v>1233</v>
      </c>
      <c r="AK543">
        <v>1979</v>
      </c>
      <c r="AL543" s="1">
        <v>0.34200000000000003</v>
      </c>
      <c r="AM543" s="1">
        <v>0.64</v>
      </c>
      <c r="AN543" s="2">
        <v>0.48</v>
      </c>
      <c r="AO543" s="1">
        <v>0.55899999999999905</v>
      </c>
      <c r="AP543" s="1">
        <v>0.84199999999999997</v>
      </c>
      <c r="AQ543" s="2">
        <v>0.73399999999999999</v>
      </c>
      <c r="AR543" s="2">
        <v>0.46200000000000002</v>
      </c>
      <c r="AS543" s="1">
        <f>(1-AR543)*AL543*(1-AO543)</f>
        <v>8.1142236000000187E-2</v>
      </c>
      <c r="AT543" s="1">
        <f>(1-AR543)*AL543*AO543</f>
        <v>0.10285376399999983</v>
      </c>
      <c r="AU543" s="1">
        <f>(1-AR543)*(1-AL543)</f>
        <v>0.35400399999999999</v>
      </c>
      <c r="AV543" s="1">
        <f>AR543*AM543*(1-AP543)</f>
        <v>4.6717440000000006E-2</v>
      </c>
      <c r="AW543" s="1">
        <f>AR543*AM543*AP543</f>
        <v>0.24896256</v>
      </c>
      <c r="AX543" s="1">
        <f>AR543*(1-AM543)</f>
        <v>0.16632</v>
      </c>
      <c r="AY543" s="3">
        <f>$AK543*AS543</f>
        <v>160.58048504400037</v>
      </c>
      <c r="AZ543" s="3">
        <f>$AK543*AT543</f>
        <v>203.54759895599966</v>
      </c>
      <c r="BA543" s="3">
        <f>$AK543*AU543</f>
        <v>700.57391599999994</v>
      </c>
      <c r="BB543" s="3">
        <f>$AK543*AV543</f>
        <v>92.453813760000017</v>
      </c>
      <c r="BC543" s="3">
        <f>$AK543*AW543</f>
        <v>492.69690623999998</v>
      </c>
      <c r="BD543" s="3">
        <f>$AK543*AX543</f>
        <v>329.14727999999997</v>
      </c>
    </row>
    <row r="544" spans="1:56">
      <c r="A544">
        <v>2012</v>
      </c>
      <c r="B544">
        <v>7619</v>
      </c>
      <c r="C544" t="s">
        <v>200</v>
      </c>
      <c r="D544" t="s">
        <v>39</v>
      </c>
      <c r="E544">
        <v>28</v>
      </c>
      <c r="F544">
        <v>135</v>
      </c>
      <c r="G544">
        <v>457</v>
      </c>
      <c r="H544">
        <v>538</v>
      </c>
      <c r="I544">
        <v>101</v>
      </c>
      <c r="J544">
        <v>52</v>
      </c>
      <c r="K544">
        <v>26</v>
      </c>
      <c r="L544">
        <v>0</v>
      </c>
      <c r="M544">
        <v>23</v>
      </c>
      <c r="N544">
        <v>65</v>
      </c>
      <c r="O544">
        <v>69</v>
      </c>
      <c r="P544">
        <v>73</v>
      </c>
      <c r="Q544">
        <v>2</v>
      </c>
      <c r="R544">
        <v>159</v>
      </c>
      <c r="S544">
        <v>6</v>
      </c>
      <c r="T544">
        <v>2</v>
      </c>
      <c r="U544">
        <v>0</v>
      </c>
      <c r="V544">
        <v>19</v>
      </c>
      <c r="W544">
        <v>1</v>
      </c>
      <c r="X544">
        <v>3</v>
      </c>
      <c r="Y544">
        <v>111</v>
      </c>
      <c r="Z544">
        <v>61</v>
      </c>
      <c r="AA544">
        <v>127</v>
      </c>
      <c r="AB544">
        <v>12</v>
      </c>
      <c r="AC544">
        <v>7</v>
      </c>
      <c r="AD544">
        <v>1</v>
      </c>
      <c r="AE544">
        <v>1</v>
      </c>
      <c r="AF544">
        <v>1.8</v>
      </c>
      <c r="AG544">
        <v>58</v>
      </c>
      <c r="AH544">
        <v>13.5</v>
      </c>
      <c r="AI544">
        <v>932</v>
      </c>
      <c r="AJ544">
        <v>1364</v>
      </c>
      <c r="AK544">
        <v>2296</v>
      </c>
      <c r="AL544" s="1">
        <v>0.23699999999999999</v>
      </c>
      <c r="AM544" s="1">
        <v>0.628</v>
      </c>
      <c r="AN544" s="2">
        <v>0.432</v>
      </c>
      <c r="AO544" s="1">
        <v>0.46299999999999902</v>
      </c>
      <c r="AP544" s="1">
        <v>0.76800000000000002</v>
      </c>
      <c r="AQ544" s="2">
        <v>0.68400000000000005</v>
      </c>
      <c r="AR544" s="2">
        <v>0.498</v>
      </c>
      <c r="AS544" s="1">
        <f>(1-AR544)*AL544*(1-AO544)</f>
        <v>6.388903800000012E-2</v>
      </c>
      <c r="AT544" s="1">
        <f>(1-AR544)*AL544*AO544</f>
        <v>5.5084961999999883E-2</v>
      </c>
      <c r="AU544" s="1">
        <f>(1-AR544)*(1-AL544)</f>
        <v>0.38302600000000003</v>
      </c>
      <c r="AV544" s="1">
        <f>AR544*AM544*(1-AP544)</f>
        <v>7.2556607999999995E-2</v>
      </c>
      <c r="AW544" s="1">
        <f>AR544*AM544*AP544</f>
        <v>0.24018739200000003</v>
      </c>
      <c r="AX544" s="1">
        <f>AR544*(1-AM544)</f>
        <v>0.185256</v>
      </c>
      <c r="AY544" s="3">
        <f>$AK544*AS544</f>
        <v>146.68923124800028</v>
      </c>
      <c r="AZ544" s="3">
        <f>$AK544*AT544</f>
        <v>126.47507275199973</v>
      </c>
      <c r="BA544" s="3">
        <f>$AK544*AU544</f>
        <v>879.42769600000008</v>
      </c>
      <c r="BB544" s="3">
        <f>$AK544*AV544</f>
        <v>166.58997196799999</v>
      </c>
      <c r="BC544" s="3">
        <f>$AK544*AW544</f>
        <v>551.47025203200008</v>
      </c>
      <c r="BD544" s="3">
        <f>$AK544*AX544</f>
        <v>425.34777600000001</v>
      </c>
    </row>
    <row r="545" spans="1:56">
      <c r="A545">
        <v>2012</v>
      </c>
      <c r="B545">
        <v>1591</v>
      </c>
      <c r="C545" t="s">
        <v>280</v>
      </c>
      <c r="D545" t="s">
        <v>63</v>
      </c>
      <c r="E545">
        <v>38</v>
      </c>
      <c r="F545">
        <v>138</v>
      </c>
      <c r="G545">
        <v>470</v>
      </c>
      <c r="H545">
        <v>537</v>
      </c>
      <c r="I545">
        <v>126</v>
      </c>
      <c r="J545">
        <v>106</v>
      </c>
      <c r="K545">
        <v>18</v>
      </c>
      <c r="L545">
        <v>1</v>
      </c>
      <c r="M545">
        <v>1</v>
      </c>
      <c r="N545">
        <v>65</v>
      </c>
      <c r="O545">
        <v>40</v>
      </c>
      <c r="P545">
        <v>52</v>
      </c>
      <c r="Q545">
        <v>0</v>
      </c>
      <c r="R545">
        <v>65</v>
      </c>
      <c r="S545">
        <v>4</v>
      </c>
      <c r="T545">
        <v>4</v>
      </c>
      <c r="U545">
        <v>7</v>
      </c>
      <c r="V545">
        <v>9</v>
      </c>
      <c r="W545">
        <v>9</v>
      </c>
      <c r="X545">
        <v>5</v>
      </c>
      <c r="Y545">
        <v>228</v>
      </c>
      <c r="Z545">
        <v>96</v>
      </c>
      <c r="AA545">
        <v>81</v>
      </c>
      <c r="AB545">
        <v>12</v>
      </c>
      <c r="AC545">
        <v>14</v>
      </c>
      <c r="AD545">
        <v>11</v>
      </c>
      <c r="AE545">
        <v>0</v>
      </c>
      <c r="AF545">
        <v>4.0999999999999996</v>
      </c>
      <c r="AG545">
        <v>60.7</v>
      </c>
      <c r="AH545">
        <v>3.5</v>
      </c>
      <c r="AI545">
        <v>812</v>
      </c>
      <c r="AJ545">
        <v>1382</v>
      </c>
      <c r="AK545">
        <v>2194</v>
      </c>
      <c r="AL545" s="1">
        <v>0.20199999999999901</v>
      </c>
      <c r="AM545" s="1">
        <v>0.52200000000000002</v>
      </c>
      <c r="AN545" s="2">
        <v>0.377999999999999</v>
      </c>
      <c r="AO545" s="1">
        <v>0.78</v>
      </c>
      <c r="AP545" s="1">
        <v>0.93799999999999994</v>
      </c>
      <c r="AQ545" s="2">
        <v>0.9</v>
      </c>
      <c r="AR545" s="2">
        <v>0.54799999999999904</v>
      </c>
      <c r="AS545" s="1">
        <f>(1-AR545)*AL545*(1-AO545)</f>
        <v>2.0086879999999942E-2</v>
      </c>
      <c r="AT545" s="1">
        <f>(1-AR545)*AL545*AO545</f>
        <v>7.1217119999999801E-2</v>
      </c>
      <c r="AU545" s="1">
        <f>(1-AR545)*(1-AL545)</f>
        <v>0.36069600000000118</v>
      </c>
      <c r="AV545" s="1">
        <f>AR545*AM545*(1-AP545)</f>
        <v>1.7735471999999988E-2</v>
      </c>
      <c r="AW545" s="1">
        <f>AR545*AM545*AP545</f>
        <v>0.26832052799999956</v>
      </c>
      <c r="AX545" s="1">
        <f>AR545*(1-AM545)</f>
        <v>0.26194399999999951</v>
      </c>
      <c r="AY545" s="3">
        <f>$AK545*AS545</f>
        <v>44.070614719999874</v>
      </c>
      <c r="AZ545" s="3">
        <f>$AK545*AT545</f>
        <v>156.25036127999957</v>
      </c>
      <c r="BA545" s="3">
        <f>$AK545*AU545</f>
        <v>791.36702400000263</v>
      </c>
      <c r="BB545" s="3">
        <f>$AK545*AV545</f>
        <v>38.911625567999977</v>
      </c>
      <c r="BC545" s="3">
        <f>$AK545*AW545</f>
        <v>588.69523843199909</v>
      </c>
      <c r="BD545" s="3">
        <f>$AK545*AX545</f>
        <v>574.7051359999989</v>
      </c>
    </row>
    <row r="546" spans="1:56">
      <c r="A546">
        <v>2012</v>
      </c>
      <c r="B546">
        <v>5247</v>
      </c>
      <c r="C546" t="s">
        <v>674</v>
      </c>
      <c r="D546" t="s">
        <v>133</v>
      </c>
      <c r="E546">
        <v>22</v>
      </c>
      <c r="F546">
        <v>125</v>
      </c>
      <c r="G546">
        <v>494</v>
      </c>
      <c r="H546">
        <v>536</v>
      </c>
      <c r="I546">
        <v>135</v>
      </c>
      <c r="J546">
        <v>95</v>
      </c>
      <c r="K546">
        <v>26</v>
      </c>
      <c r="L546">
        <v>3</v>
      </c>
      <c r="M546">
        <v>11</v>
      </c>
      <c r="N546">
        <v>73</v>
      </c>
      <c r="O546">
        <v>48</v>
      </c>
      <c r="P546">
        <v>33</v>
      </c>
      <c r="Q546">
        <v>0</v>
      </c>
      <c r="R546">
        <v>86</v>
      </c>
      <c r="S546">
        <v>5</v>
      </c>
      <c r="T546">
        <v>2</v>
      </c>
      <c r="U546">
        <v>2</v>
      </c>
      <c r="V546">
        <v>9</v>
      </c>
      <c r="W546">
        <v>13</v>
      </c>
      <c r="X546">
        <v>8</v>
      </c>
      <c r="Y546">
        <v>206</v>
      </c>
      <c r="Z546">
        <v>82</v>
      </c>
      <c r="AA546">
        <v>122</v>
      </c>
      <c r="AB546">
        <v>11</v>
      </c>
      <c r="AC546">
        <v>20</v>
      </c>
      <c r="AD546">
        <v>2</v>
      </c>
      <c r="AE546">
        <v>0</v>
      </c>
      <c r="AF546">
        <v>5.2</v>
      </c>
      <c r="AG546">
        <v>62.1</v>
      </c>
      <c r="AH546">
        <v>7.7</v>
      </c>
      <c r="AI546">
        <v>670</v>
      </c>
      <c r="AJ546">
        <v>1293</v>
      </c>
      <c r="AK546">
        <v>1963</v>
      </c>
      <c r="AL546" s="1">
        <v>0.30399999999999999</v>
      </c>
      <c r="AM546" s="1">
        <v>0.63900000000000001</v>
      </c>
      <c r="AN546" s="2">
        <v>0.47699999999999998</v>
      </c>
      <c r="AO546" s="1">
        <v>0.68400000000000005</v>
      </c>
      <c r="AP546" s="1">
        <v>0.90099999999999902</v>
      </c>
      <c r="AQ546" s="2">
        <v>0.83399999999999996</v>
      </c>
      <c r="AR546" s="2">
        <v>0.51500000000000001</v>
      </c>
      <c r="AS546" s="1">
        <f>(1-AR546)*AL546*(1-AO546)</f>
        <v>4.6591039999999986E-2</v>
      </c>
      <c r="AT546" s="1">
        <f>(1-AR546)*AL546*AO546</f>
        <v>0.10084896</v>
      </c>
      <c r="AU546" s="1">
        <f>(1-AR546)*(1-AL546)</f>
        <v>0.33755999999999997</v>
      </c>
      <c r="AV546" s="1">
        <f>AR546*AM546*(1-AP546)</f>
        <v>3.257941500000032E-2</v>
      </c>
      <c r="AW546" s="1">
        <f>AR546*AM546*AP546</f>
        <v>0.29650558499999968</v>
      </c>
      <c r="AX546" s="1">
        <f>AR546*(1-AM546)</f>
        <v>0.185915</v>
      </c>
      <c r="AY546" s="3">
        <f>$AK546*AS546</f>
        <v>91.458211519999978</v>
      </c>
      <c r="AZ546" s="3">
        <f>$AK546*AT546</f>
        <v>197.96650848000002</v>
      </c>
      <c r="BA546" s="3">
        <f>$AK546*AU546</f>
        <v>662.63027999999997</v>
      </c>
      <c r="BB546" s="3">
        <f>$AK546*AV546</f>
        <v>63.953391645000629</v>
      </c>
      <c r="BC546" s="3">
        <f>$AK546*AW546</f>
        <v>582.04046335499936</v>
      </c>
      <c r="BD546" s="3">
        <f>$AK546*AX546</f>
        <v>364.951145</v>
      </c>
    </row>
    <row r="547" spans="1:56">
      <c r="A547">
        <v>2012</v>
      </c>
      <c r="B547">
        <v>9054</v>
      </c>
      <c r="C547" t="s">
        <v>638</v>
      </c>
      <c r="D547" t="s">
        <v>128</v>
      </c>
      <c r="E547">
        <v>25</v>
      </c>
      <c r="F547">
        <v>132</v>
      </c>
      <c r="G547">
        <v>483</v>
      </c>
      <c r="H547">
        <v>535</v>
      </c>
      <c r="I547">
        <v>105</v>
      </c>
      <c r="J547">
        <v>72</v>
      </c>
      <c r="K547">
        <v>14</v>
      </c>
      <c r="L547">
        <v>0</v>
      </c>
      <c r="M547">
        <v>19</v>
      </c>
      <c r="N547">
        <v>49</v>
      </c>
      <c r="O547">
        <v>51</v>
      </c>
      <c r="P547">
        <v>49</v>
      </c>
      <c r="Q547">
        <v>2</v>
      </c>
      <c r="R547">
        <v>111</v>
      </c>
      <c r="S547">
        <v>1</v>
      </c>
      <c r="T547">
        <v>2</v>
      </c>
      <c r="U547">
        <v>0</v>
      </c>
      <c r="V547">
        <v>12</v>
      </c>
      <c r="W547">
        <v>1</v>
      </c>
      <c r="X547">
        <v>0</v>
      </c>
      <c r="Y547">
        <v>148</v>
      </c>
      <c r="Z547">
        <v>68</v>
      </c>
      <c r="AA547">
        <v>158</v>
      </c>
      <c r="AB547">
        <v>23</v>
      </c>
      <c r="AC547">
        <v>5</v>
      </c>
      <c r="AD547">
        <v>0</v>
      </c>
      <c r="AE547">
        <v>0</v>
      </c>
      <c r="AF547">
        <v>1.6</v>
      </c>
      <c r="AG547">
        <v>57.2</v>
      </c>
      <c r="AH547">
        <v>8.5</v>
      </c>
      <c r="AI547">
        <v>784</v>
      </c>
      <c r="AJ547">
        <v>1228</v>
      </c>
      <c r="AK547">
        <v>2012</v>
      </c>
      <c r="AL547" s="1">
        <v>0.27200000000000002</v>
      </c>
      <c r="AM547" s="1">
        <v>0.60699999999999998</v>
      </c>
      <c r="AN547" s="2">
        <v>0.42799999999999999</v>
      </c>
      <c r="AO547" s="1">
        <v>0.61199999999999999</v>
      </c>
      <c r="AP547" s="1">
        <v>0.88500000000000001</v>
      </c>
      <c r="AQ547" s="2">
        <v>0.79299999999999904</v>
      </c>
      <c r="AR547" s="2">
        <v>0.46600000000000003</v>
      </c>
      <c r="AS547" s="1">
        <f>(1-AR547)*AL547*(1-AO547)</f>
        <v>5.635622400000001E-2</v>
      </c>
      <c r="AT547" s="1">
        <f>(1-AR547)*AL547*AO547</f>
        <v>8.8891776000000006E-2</v>
      </c>
      <c r="AU547" s="1">
        <f>(1-AR547)*(1-AL547)</f>
        <v>0.38875199999999999</v>
      </c>
      <c r="AV547" s="1">
        <f>AR547*AM547*(1-AP547)</f>
        <v>3.2529129999999996E-2</v>
      </c>
      <c r="AW547" s="1">
        <f>AR547*AM547*AP547</f>
        <v>0.25033286999999999</v>
      </c>
      <c r="AX547" s="1">
        <f>AR547*(1-AM547)</f>
        <v>0.18313800000000002</v>
      </c>
      <c r="AY547" s="3">
        <f>$AK547*AS547</f>
        <v>113.38872268800002</v>
      </c>
      <c r="AZ547" s="3">
        <f>$AK547*AT547</f>
        <v>178.85025331200001</v>
      </c>
      <c r="BA547" s="3">
        <f>$AK547*AU547</f>
        <v>782.16902399999992</v>
      </c>
      <c r="BB547" s="3">
        <f>$AK547*AV547</f>
        <v>65.448609559999994</v>
      </c>
      <c r="BC547" s="3">
        <f>$AK547*AW547</f>
        <v>503.66973443999996</v>
      </c>
      <c r="BD547" s="3">
        <f>$AK547*AX547</f>
        <v>368.47365600000006</v>
      </c>
    </row>
    <row r="548" spans="1:56">
      <c r="A548">
        <v>2012</v>
      </c>
      <c r="B548">
        <v>88</v>
      </c>
      <c r="C548" t="s">
        <v>4</v>
      </c>
      <c r="D548" t="s">
        <v>1</v>
      </c>
      <c r="E548">
        <v>34</v>
      </c>
      <c r="F548">
        <v>121</v>
      </c>
      <c r="G548">
        <v>477</v>
      </c>
      <c r="H548">
        <v>531</v>
      </c>
      <c r="I548">
        <v>126</v>
      </c>
      <c r="J548">
        <v>100</v>
      </c>
      <c r="K548">
        <v>18</v>
      </c>
      <c r="L548">
        <v>3</v>
      </c>
      <c r="M548">
        <v>5</v>
      </c>
      <c r="N548">
        <v>69</v>
      </c>
      <c r="O548">
        <v>49</v>
      </c>
      <c r="P548">
        <v>44</v>
      </c>
      <c r="Q548">
        <v>1</v>
      </c>
      <c r="R548">
        <v>57</v>
      </c>
      <c r="S548">
        <v>1</v>
      </c>
      <c r="T548">
        <v>4</v>
      </c>
      <c r="U548">
        <v>5</v>
      </c>
      <c r="V548">
        <v>7</v>
      </c>
      <c r="W548">
        <v>12</v>
      </c>
      <c r="X548">
        <v>4</v>
      </c>
      <c r="Y548">
        <v>225</v>
      </c>
      <c r="Z548">
        <v>78</v>
      </c>
      <c r="AA548">
        <v>113</v>
      </c>
      <c r="AB548">
        <v>15</v>
      </c>
      <c r="AC548">
        <v>16</v>
      </c>
      <c r="AD548">
        <v>13</v>
      </c>
      <c r="AE548">
        <v>6</v>
      </c>
      <c r="AF548">
        <v>5.3</v>
      </c>
      <c r="AG548">
        <v>56.5</v>
      </c>
      <c r="AH548">
        <v>4.2</v>
      </c>
      <c r="AI548">
        <v>752</v>
      </c>
      <c r="AJ548">
        <v>1239</v>
      </c>
      <c r="AK548">
        <v>1991</v>
      </c>
      <c r="AL548" s="1">
        <v>0.24</v>
      </c>
      <c r="AM548" s="1">
        <v>0.60699999999999998</v>
      </c>
      <c r="AN548" s="2">
        <v>0.43</v>
      </c>
      <c r="AO548" s="1">
        <v>0.83</v>
      </c>
      <c r="AP548" s="1">
        <v>0.92400000000000004</v>
      </c>
      <c r="AQ548" s="2">
        <v>0.89900000000000002</v>
      </c>
      <c r="AR548" s="2">
        <v>0.51600000000000001</v>
      </c>
      <c r="AS548" s="1">
        <f>(1-AR548)*AL548*(1-AO548)</f>
        <v>1.9747200000000003E-2</v>
      </c>
      <c r="AT548" s="1">
        <f>(1-AR548)*AL548*AO548</f>
        <v>9.6412799999999979E-2</v>
      </c>
      <c r="AU548" s="1">
        <f>(1-AR548)*(1-AL548)</f>
        <v>0.36784</v>
      </c>
      <c r="AV548" s="1">
        <f>AR548*AM548*(1-AP548)</f>
        <v>2.3804111999999985E-2</v>
      </c>
      <c r="AW548" s="1">
        <f>AR548*AM548*AP548</f>
        <v>0.289407888</v>
      </c>
      <c r="AX548" s="1">
        <f>AR548*(1-AM548)</f>
        <v>0.20278800000000002</v>
      </c>
      <c r="AY548" s="3">
        <f>$AK548*AS548</f>
        <v>39.316675200000006</v>
      </c>
      <c r="AZ548" s="3">
        <f>$AK548*AT548</f>
        <v>191.95788479999996</v>
      </c>
      <c r="BA548" s="3">
        <f>$AK548*AU548</f>
        <v>732.36944000000005</v>
      </c>
      <c r="BB548" s="3">
        <f>$AK548*AV548</f>
        <v>47.393986991999967</v>
      </c>
      <c r="BC548" s="3">
        <f>$AK548*AW548</f>
        <v>576.211105008</v>
      </c>
      <c r="BD548" s="3">
        <f>$AK548*AX548</f>
        <v>403.75090800000004</v>
      </c>
    </row>
    <row r="549" spans="1:56">
      <c r="A549">
        <v>2012</v>
      </c>
      <c r="B549">
        <v>4062</v>
      </c>
      <c r="C549" t="s">
        <v>517</v>
      </c>
      <c r="D549" t="s">
        <v>20</v>
      </c>
      <c r="E549">
        <v>26</v>
      </c>
      <c r="F549">
        <v>143</v>
      </c>
      <c r="G549">
        <v>454</v>
      </c>
      <c r="H549">
        <v>530</v>
      </c>
      <c r="I549">
        <v>136</v>
      </c>
      <c r="J549">
        <v>94</v>
      </c>
      <c r="K549">
        <v>18</v>
      </c>
      <c r="L549">
        <v>11</v>
      </c>
      <c r="M549">
        <v>13</v>
      </c>
      <c r="N549">
        <v>72</v>
      </c>
      <c r="O549">
        <v>53</v>
      </c>
      <c r="P549">
        <v>68</v>
      </c>
      <c r="Q549">
        <v>1</v>
      </c>
      <c r="R549">
        <v>128</v>
      </c>
      <c r="S549">
        <v>0</v>
      </c>
      <c r="T549">
        <v>2</v>
      </c>
      <c r="U549">
        <v>6</v>
      </c>
      <c r="V549">
        <v>5</v>
      </c>
      <c r="W549">
        <v>12</v>
      </c>
      <c r="X549">
        <v>5</v>
      </c>
      <c r="Y549">
        <v>124</v>
      </c>
      <c r="Z549">
        <v>86</v>
      </c>
      <c r="AA549">
        <v>106</v>
      </c>
      <c r="AB549">
        <v>6</v>
      </c>
      <c r="AC549">
        <v>11</v>
      </c>
      <c r="AD549">
        <v>18</v>
      </c>
      <c r="AE549">
        <v>7</v>
      </c>
      <c r="AF549">
        <v>6.1</v>
      </c>
      <c r="AG549">
        <v>54</v>
      </c>
      <c r="AH549">
        <v>9.1999999999999993</v>
      </c>
      <c r="AI549">
        <v>881</v>
      </c>
      <c r="AJ549">
        <v>1235</v>
      </c>
      <c r="AK549">
        <v>2116</v>
      </c>
      <c r="AL549" s="1">
        <v>0.20799999999999999</v>
      </c>
      <c r="AM549" s="1">
        <v>0.65099999999999902</v>
      </c>
      <c r="AN549" s="2">
        <v>0.42199999999999999</v>
      </c>
      <c r="AO549" s="1">
        <v>0.60199999999999998</v>
      </c>
      <c r="AP549" s="1">
        <v>0.84299999999999997</v>
      </c>
      <c r="AQ549" s="2">
        <v>0.78200000000000003</v>
      </c>
      <c r="AR549" s="2">
        <v>0.48399999999999999</v>
      </c>
      <c r="AS549" s="1">
        <f>(1-AR549)*AL549*(1-AO549)</f>
        <v>4.2716544000000002E-2</v>
      </c>
      <c r="AT549" s="1">
        <f>(1-AR549)*AL549*AO549</f>
        <v>6.4611455999999998E-2</v>
      </c>
      <c r="AU549" s="1">
        <f>(1-AR549)*(1-AL549)</f>
        <v>0.40867200000000004</v>
      </c>
      <c r="AV549" s="1">
        <f>AR549*AM549*(1-AP549)</f>
        <v>4.9468187999999934E-2</v>
      </c>
      <c r="AW549" s="1">
        <f>AR549*AM549*AP549</f>
        <v>0.26561581199999962</v>
      </c>
      <c r="AX549" s="1">
        <f>AR549*(1-AM549)</f>
        <v>0.16891600000000045</v>
      </c>
      <c r="AY549" s="3">
        <f>$AK549*AS549</f>
        <v>90.388207104000003</v>
      </c>
      <c r="AZ549" s="3">
        <f>$AK549*AT549</f>
        <v>136.71784089599998</v>
      </c>
      <c r="BA549" s="3">
        <f>$AK549*AU549</f>
        <v>864.74995200000012</v>
      </c>
      <c r="BB549" s="3">
        <f>$AK549*AV549</f>
        <v>104.67468580799986</v>
      </c>
      <c r="BC549" s="3">
        <f>$AK549*AW549</f>
        <v>562.04305819199919</v>
      </c>
      <c r="BD549" s="3">
        <f>$AK549*AX549</f>
        <v>357.42625600000099</v>
      </c>
    </row>
    <row r="550" spans="1:56">
      <c r="A550">
        <v>2012</v>
      </c>
      <c r="B550">
        <v>7539</v>
      </c>
      <c r="C550" t="s">
        <v>602</v>
      </c>
      <c r="D550" t="s">
        <v>104</v>
      </c>
      <c r="E550">
        <v>26</v>
      </c>
      <c r="F550">
        <v>129</v>
      </c>
      <c r="G550">
        <v>472</v>
      </c>
      <c r="H550">
        <v>530</v>
      </c>
      <c r="I550">
        <v>132</v>
      </c>
      <c r="J550">
        <v>91</v>
      </c>
      <c r="K550">
        <v>27</v>
      </c>
      <c r="L550">
        <v>0</v>
      </c>
      <c r="M550">
        <v>14</v>
      </c>
      <c r="N550">
        <v>62</v>
      </c>
      <c r="O550">
        <v>69</v>
      </c>
      <c r="P550">
        <v>47</v>
      </c>
      <c r="Q550">
        <v>1</v>
      </c>
      <c r="R550">
        <v>104</v>
      </c>
      <c r="S550">
        <v>2</v>
      </c>
      <c r="T550">
        <v>8</v>
      </c>
      <c r="U550">
        <v>1</v>
      </c>
      <c r="V550">
        <v>11</v>
      </c>
      <c r="W550">
        <v>7</v>
      </c>
      <c r="X550">
        <v>5</v>
      </c>
      <c r="Y550">
        <v>157</v>
      </c>
      <c r="Z550">
        <v>89</v>
      </c>
      <c r="AA550">
        <v>125</v>
      </c>
      <c r="AB550">
        <v>11</v>
      </c>
      <c r="AC550">
        <v>8</v>
      </c>
      <c r="AD550">
        <v>6</v>
      </c>
      <c r="AE550">
        <v>4</v>
      </c>
      <c r="AF550">
        <v>2.9</v>
      </c>
      <c r="AG550">
        <v>55.3</v>
      </c>
      <c r="AH550">
        <v>8.1</v>
      </c>
      <c r="AI550">
        <v>753</v>
      </c>
      <c r="AJ550">
        <v>1293</v>
      </c>
      <c r="AK550">
        <v>2046</v>
      </c>
      <c r="AL550" s="1">
        <v>0.32299999999999901</v>
      </c>
      <c r="AM550" s="1">
        <v>0.61799999999999999</v>
      </c>
      <c r="AN550" s="2">
        <v>0.45399999999999902</v>
      </c>
      <c r="AO550" s="1">
        <v>0.69199999999999995</v>
      </c>
      <c r="AP550" s="1">
        <v>0.90500000000000003</v>
      </c>
      <c r="AQ550" s="2">
        <v>0.82099999999999995</v>
      </c>
      <c r="AR550" s="2">
        <v>0.44500000000000001</v>
      </c>
      <c r="AS550" s="1">
        <f>(1-AR550)*AL550*(1-AO550)</f>
        <v>5.5213619999999831E-2</v>
      </c>
      <c r="AT550" s="1">
        <f>(1-AR550)*AL550*AO550</f>
        <v>0.12405137999999959</v>
      </c>
      <c r="AU550" s="1">
        <f>(1-AR550)*(1-AL550)</f>
        <v>0.37573500000000049</v>
      </c>
      <c r="AV550" s="1">
        <f>AR550*AM550*(1-AP550)</f>
        <v>2.6125949999999992E-2</v>
      </c>
      <c r="AW550" s="1">
        <f>AR550*AM550*AP550</f>
        <v>0.24888405</v>
      </c>
      <c r="AX550" s="1">
        <f>AR550*(1-AM550)</f>
        <v>0.16999</v>
      </c>
      <c r="AY550" s="3">
        <f>$AK550*AS550</f>
        <v>112.96706651999966</v>
      </c>
      <c r="AZ550" s="3">
        <f>$AK550*AT550</f>
        <v>253.80912347999916</v>
      </c>
      <c r="BA550" s="3">
        <f>$AK550*AU550</f>
        <v>768.75381000000095</v>
      </c>
      <c r="BB550" s="3">
        <f>$AK550*AV550</f>
        <v>53.453693699999981</v>
      </c>
      <c r="BC550" s="3">
        <f>$AK550*AW550</f>
        <v>509.21676630000002</v>
      </c>
      <c r="BD550" s="3">
        <f>$AK550*AX550</f>
        <v>347.79953999999998</v>
      </c>
    </row>
    <row r="551" spans="1:56">
      <c r="A551">
        <v>2012</v>
      </c>
      <c r="B551">
        <v>1274</v>
      </c>
      <c r="C551" t="s">
        <v>17</v>
      </c>
      <c r="D551" t="s">
        <v>18</v>
      </c>
      <c r="E551">
        <v>36</v>
      </c>
      <c r="F551">
        <v>122</v>
      </c>
      <c r="G551">
        <v>463</v>
      </c>
      <c r="H551">
        <v>529</v>
      </c>
      <c r="I551">
        <v>126</v>
      </c>
      <c r="J551">
        <v>90</v>
      </c>
      <c r="K551">
        <v>17</v>
      </c>
      <c r="L551">
        <v>1</v>
      </c>
      <c r="M551">
        <v>18</v>
      </c>
      <c r="N551">
        <v>74</v>
      </c>
      <c r="O551">
        <v>57</v>
      </c>
      <c r="P551">
        <v>51</v>
      </c>
      <c r="Q551">
        <v>3</v>
      </c>
      <c r="R551">
        <v>116</v>
      </c>
      <c r="S551">
        <v>10</v>
      </c>
      <c r="T551">
        <v>5</v>
      </c>
      <c r="U551">
        <v>0</v>
      </c>
      <c r="V551">
        <v>13</v>
      </c>
      <c r="W551">
        <v>13</v>
      </c>
      <c r="X551">
        <v>1</v>
      </c>
      <c r="Y551">
        <v>159</v>
      </c>
      <c r="Z551">
        <v>78</v>
      </c>
      <c r="AA551">
        <v>114</v>
      </c>
      <c r="AB551">
        <v>11</v>
      </c>
      <c r="AC551">
        <v>7</v>
      </c>
      <c r="AD551">
        <v>1</v>
      </c>
      <c r="AE551">
        <v>1</v>
      </c>
      <c r="AF551">
        <v>5.0999999999999996</v>
      </c>
      <c r="AG551">
        <v>60.9</v>
      </c>
      <c r="AH551">
        <v>11.5</v>
      </c>
      <c r="AI551">
        <v>769</v>
      </c>
      <c r="AJ551">
        <v>1247</v>
      </c>
      <c r="AK551">
        <v>2016</v>
      </c>
      <c r="AL551" s="1">
        <v>0.28799999999999998</v>
      </c>
      <c r="AM551" s="1">
        <v>0.65099999999999902</v>
      </c>
      <c r="AN551" s="2">
        <v>0.46100000000000002</v>
      </c>
      <c r="AO551" s="1">
        <v>0.63700000000000001</v>
      </c>
      <c r="AP551" s="1">
        <v>0.79400000000000004</v>
      </c>
      <c r="AQ551" s="2">
        <v>0.74299999999999999</v>
      </c>
      <c r="AR551" s="2">
        <v>0.47799999999999998</v>
      </c>
      <c r="AS551" s="1">
        <f>(1-AR551)*AL551*(1-AO551)</f>
        <v>5.4571967999999998E-2</v>
      </c>
      <c r="AT551" s="1">
        <f>(1-AR551)*AL551*AO551</f>
        <v>9.5764031999999999E-2</v>
      </c>
      <c r="AU551" s="1">
        <f>(1-AR551)*(1-AL551)</f>
        <v>0.37166399999999999</v>
      </c>
      <c r="AV551" s="1">
        <f>AR551*AM551*(1-AP551)</f>
        <v>6.4102667999999891E-2</v>
      </c>
      <c r="AW551" s="1">
        <f>AR551*AM551*AP551</f>
        <v>0.24707533199999962</v>
      </c>
      <c r="AX551" s="1">
        <f>AR551*(1-AM551)</f>
        <v>0.16682200000000047</v>
      </c>
      <c r="AY551" s="3">
        <f>$AK551*AS551</f>
        <v>110.017087488</v>
      </c>
      <c r="AZ551" s="3">
        <f>$AK551*AT551</f>
        <v>193.060288512</v>
      </c>
      <c r="BA551" s="3">
        <f>$AK551*AU551</f>
        <v>749.27462400000002</v>
      </c>
      <c r="BB551" s="3">
        <f>$AK551*AV551</f>
        <v>129.23097868799977</v>
      </c>
      <c r="BC551" s="3">
        <f>$AK551*AW551</f>
        <v>498.10386931199923</v>
      </c>
      <c r="BD551" s="3">
        <f>$AK551*AX551</f>
        <v>336.31315200000097</v>
      </c>
    </row>
    <row r="552" spans="1:56">
      <c r="A552">
        <v>2012</v>
      </c>
      <c r="B552">
        <v>1760</v>
      </c>
      <c r="C552" t="s">
        <v>173</v>
      </c>
      <c r="D552" t="s">
        <v>25</v>
      </c>
      <c r="E552">
        <v>31</v>
      </c>
      <c r="F552">
        <v>130</v>
      </c>
      <c r="G552">
        <v>476</v>
      </c>
      <c r="H552">
        <v>528</v>
      </c>
      <c r="I552">
        <v>127</v>
      </c>
      <c r="J552">
        <v>70</v>
      </c>
      <c r="K552">
        <v>34</v>
      </c>
      <c r="L552">
        <v>1</v>
      </c>
      <c r="M552">
        <v>22</v>
      </c>
      <c r="N552">
        <v>70</v>
      </c>
      <c r="O552">
        <v>81</v>
      </c>
      <c r="P552">
        <v>42</v>
      </c>
      <c r="Q552">
        <v>3</v>
      </c>
      <c r="R552">
        <v>129</v>
      </c>
      <c r="S552">
        <v>3</v>
      </c>
      <c r="T552">
        <v>6</v>
      </c>
      <c r="U552">
        <v>1</v>
      </c>
      <c r="V552">
        <v>11</v>
      </c>
      <c r="W552">
        <v>2</v>
      </c>
      <c r="X552">
        <v>3</v>
      </c>
      <c r="Y552">
        <v>126</v>
      </c>
      <c r="Z552">
        <v>79</v>
      </c>
      <c r="AA552">
        <v>148</v>
      </c>
      <c r="AB552">
        <v>13</v>
      </c>
      <c r="AC552">
        <v>6</v>
      </c>
      <c r="AD552">
        <v>1</v>
      </c>
      <c r="AE552">
        <v>0</v>
      </c>
      <c r="AF552">
        <v>2.7</v>
      </c>
      <c r="AG552">
        <v>57.4</v>
      </c>
      <c r="AH552">
        <v>10.7</v>
      </c>
      <c r="AI552">
        <v>830</v>
      </c>
      <c r="AJ552">
        <v>1349</v>
      </c>
      <c r="AK552">
        <v>2179</v>
      </c>
      <c r="AL552" s="1">
        <v>0.28699999999999998</v>
      </c>
      <c r="AM552" s="1">
        <v>0.61</v>
      </c>
      <c r="AN552" s="2">
        <v>0.44900000000000001</v>
      </c>
      <c r="AO552" s="1">
        <v>0.61899999999999999</v>
      </c>
      <c r="AP552" s="1">
        <v>0.82399999999999995</v>
      </c>
      <c r="AQ552" s="2">
        <v>0.75900000000000001</v>
      </c>
      <c r="AR552" s="2">
        <v>0.503</v>
      </c>
      <c r="AS552" s="1">
        <f>(1-AR552)*AL552*(1-AO552)</f>
        <v>5.4345458999999999E-2</v>
      </c>
      <c r="AT552" s="1">
        <f>(1-AR552)*AL552*AO552</f>
        <v>8.8293540999999989E-2</v>
      </c>
      <c r="AU552" s="1">
        <f>(1-AR552)*(1-AL552)</f>
        <v>0.35436100000000004</v>
      </c>
      <c r="AV552" s="1">
        <f>AR552*AM552*(1-AP552)</f>
        <v>5.4002080000000015E-2</v>
      </c>
      <c r="AW552" s="1">
        <f>AR552*AM552*AP552</f>
        <v>0.25282791999999998</v>
      </c>
      <c r="AX552" s="1">
        <f>AR552*(1-AM552)</f>
        <v>0.19617000000000001</v>
      </c>
      <c r="AY552" s="3">
        <f>$AK552*AS552</f>
        <v>118.41875516099999</v>
      </c>
      <c r="AZ552" s="3">
        <f>$AK552*AT552</f>
        <v>192.39162583899997</v>
      </c>
      <c r="BA552" s="3">
        <f>$AK552*AU552</f>
        <v>772.15261900000007</v>
      </c>
      <c r="BB552" s="3">
        <f>$AK552*AV552</f>
        <v>117.67053232000004</v>
      </c>
      <c r="BC552" s="3">
        <f>$AK552*AW552</f>
        <v>550.91203767999991</v>
      </c>
      <c r="BD552" s="3">
        <f>$AK552*AX552</f>
        <v>427.45443</v>
      </c>
    </row>
    <row r="553" spans="1:56">
      <c r="A553">
        <v>2012</v>
      </c>
      <c r="B553">
        <v>1191</v>
      </c>
      <c r="C553" t="s">
        <v>603</v>
      </c>
      <c r="E553">
        <v>27</v>
      </c>
      <c r="F553">
        <v>136</v>
      </c>
      <c r="G553">
        <v>488</v>
      </c>
      <c r="H553">
        <v>528</v>
      </c>
      <c r="I553">
        <v>137</v>
      </c>
      <c r="J553">
        <v>89</v>
      </c>
      <c r="K553">
        <v>28</v>
      </c>
      <c r="L553">
        <v>5</v>
      </c>
      <c r="M553">
        <v>15</v>
      </c>
      <c r="N553">
        <v>48</v>
      </c>
      <c r="O553">
        <v>76</v>
      </c>
      <c r="P553">
        <v>31</v>
      </c>
      <c r="Q553">
        <v>2</v>
      </c>
      <c r="R553">
        <v>132</v>
      </c>
      <c r="S553">
        <v>4</v>
      </c>
      <c r="T553">
        <v>4</v>
      </c>
      <c r="U553">
        <v>1</v>
      </c>
      <c r="V553">
        <v>18</v>
      </c>
      <c r="W553">
        <v>5</v>
      </c>
      <c r="X553">
        <v>1</v>
      </c>
      <c r="Y553">
        <v>142</v>
      </c>
      <c r="Z553">
        <v>92</v>
      </c>
      <c r="AA553">
        <v>126</v>
      </c>
      <c r="AB553">
        <v>1</v>
      </c>
      <c r="AC553">
        <v>2</v>
      </c>
      <c r="AD553">
        <v>1</v>
      </c>
      <c r="AE553">
        <v>0</v>
      </c>
      <c r="AF553">
        <v>4.4000000000000004</v>
      </c>
      <c r="AG553">
        <v>60</v>
      </c>
      <c r="AH553">
        <v>11.9</v>
      </c>
      <c r="AI553">
        <v>735</v>
      </c>
      <c r="AJ553">
        <v>1381</v>
      </c>
      <c r="AK553">
        <v>2116</v>
      </c>
      <c r="AL553" s="1">
        <v>0.35499999999999998</v>
      </c>
      <c r="AM553" s="1">
        <v>0.65</v>
      </c>
      <c r="AN553" s="2">
        <v>0.498</v>
      </c>
      <c r="AO553" s="1">
        <v>0.55600000000000005</v>
      </c>
      <c r="AP553" s="1">
        <v>0.878</v>
      </c>
      <c r="AQ553" s="2">
        <v>0.76</v>
      </c>
      <c r="AR553" s="2">
        <v>0.48499999999999999</v>
      </c>
      <c r="AS553" s="1">
        <f>(1-AR553)*AL553*(1-AO553)</f>
        <v>8.1174299999999991E-2</v>
      </c>
      <c r="AT553" s="1">
        <f>(1-AR553)*AL553*AO553</f>
        <v>0.1016507</v>
      </c>
      <c r="AU553" s="1">
        <f>(1-AR553)*(1-AL553)</f>
        <v>0.332175</v>
      </c>
      <c r="AV553" s="1">
        <f>AR553*AM553*(1-AP553)</f>
        <v>3.8460499999999995E-2</v>
      </c>
      <c r="AW553" s="1">
        <f>AR553*AM553*AP553</f>
        <v>0.27678949999999997</v>
      </c>
      <c r="AX553" s="1">
        <f>AR553*(1-AM553)</f>
        <v>0.16974999999999998</v>
      </c>
      <c r="AY553" s="3">
        <f>$AK553*AS553</f>
        <v>171.76481879999997</v>
      </c>
      <c r="AZ553" s="3">
        <f>$AK553*AT553</f>
        <v>215.09288119999999</v>
      </c>
      <c r="BA553" s="3">
        <f>$AK553*AU553</f>
        <v>702.88229999999999</v>
      </c>
      <c r="BB553" s="3">
        <f>$AK553*AV553</f>
        <v>81.382417999999987</v>
      </c>
      <c r="BC553" s="3">
        <f>$AK553*AW553</f>
        <v>585.68658199999993</v>
      </c>
      <c r="BD553" s="3">
        <f>$AK553*AX553</f>
        <v>359.19099999999997</v>
      </c>
    </row>
    <row r="554" spans="1:56">
      <c r="A554">
        <v>2012</v>
      </c>
      <c r="B554">
        <v>2113</v>
      </c>
      <c r="C554" t="s">
        <v>103</v>
      </c>
      <c r="D554" t="s">
        <v>63</v>
      </c>
      <c r="E554">
        <v>31</v>
      </c>
      <c r="F554">
        <v>134</v>
      </c>
      <c r="G554">
        <v>484</v>
      </c>
      <c r="H554">
        <v>528</v>
      </c>
      <c r="I554">
        <v>133</v>
      </c>
      <c r="J554">
        <v>80</v>
      </c>
      <c r="K554">
        <v>34</v>
      </c>
      <c r="L554">
        <v>1</v>
      </c>
      <c r="M554">
        <v>18</v>
      </c>
      <c r="N554">
        <v>56</v>
      </c>
      <c r="O554">
        <v>75</v>
      </c>
      <c r="P554">
        <v>29</v>
      </c>
      <c r="Q554">
        <v>5</v>
      </c>
      <c r="R554">
        <v>98</v>
      </c>
      <c r="S554">
        <v>7</v>
      </c>
      <c r="T554">
        <v>8</v>
      </c>
      <c r="U554">
        <v>0</v>
      </c>
      <c r="V554">
        <v>17</v>
      </c>
      <c r="W554">
        <v>0</v>
      </c>
      <c r="X554">
        <v>0</v>
      </c>
      <c r="Y554">
        <v>164</v>
      </c>
      <c r="Z554">
        <v>88</v>
      </c>
      <c r="AA554">
        <v>141</v>
      </c>
      <c r="AB554">
        <v>10</v>
      </c>
      <c r="AC554">
        <v>5</v>
      </c>
      <c r="AD554">
        <v>1</v>
      </c>
      <c r="AE554">
        <v>0</v>
      </c>
      <c r="AF554">
        <v>1.7</v>
      </c>
      <c r="AG554">
        <v>56.1</v>
      </c>
      <c r="AH554">
        <v>10.5</v>
      </c>
      <c r="AI554">
        <v>724</v>
      </c>
      <c r="AJ554">
        <v>1282</v>
      </c>
      <c r="AK554">
        <v>2006</v>
      </c>
      <c r="AL554" s="1">
        <v>0.33</v>
      </c>
      <c r="AM554" s="1">
        <v>0.64400000000000002</v>
      </c>
      <c r="AN554" s="2">
        <v>0.48199999999999998</v>
      </c>
      <c r="AO554" s="1">
        <v>0.59099999999999997</v>
      </c>
      <c r="AP554" s="1">
        <v>0.88400000000000001</v>
      </c>
      <c r="AQ554" s="2">
        <v>0.78099999999999903</v>
      </c>
      <c r="AR554" s="2">
        <v>0.48599999999999999</v>
      </c>
      <c r="AS554" s="1">
        <f>(1-AR554)*AL554*(1-AO554)</f>
        <v>6.9374580000000019E-2</v>
      </c>
      <c r="AT554" s="1">
        <f>(1-AR554)*AL554*AO554</f>
        <v>0.10024542</v>
      </c>
      <c r="AU554" s="1">
        <f>(1-AR554)*(1-AL554)</f>
        <v>0.34437999999999996</v>
      </c>
      <c r="AV554" s="1">
        <f>AR554*AM554*(1-AP554)</f>
        <v>3.6306143999999999E-2</v>
      </c>
      <c r="AW554" s="1">
        <f>AR554*AM554*AP554</f>
        <v>0.276677856</v>
      </c>
      <c r="AX554" s="1">
        <f>AR554*(1-AM554)</f>
        <v>0.17301599999999998</v>
      </c>
      <c r="AY554" s="3">
        <f>$AK554*AS554</f>
        <v>139.16540748000003</v>
      </c>
      <c r="AZ554" s="3">
        <f>$AK554*AT554</f>
        <v>201.09231252000001</v>
      </c>
      <c r="BA554" s="3">
        <f>$AK554*AU554</f>
        <v>690.82627999999988</v>
      </c>
      <c r="BB554" s="3">
        <f>$AK554*AV554</f>
        <v>72.830124863999998</v>
      </c>
      <c r="BC554" s="3">
        <f>$AK554*AW554</f>
        <v>555.01577913599999</v>
      </c>
      <c r="BD554" s="3">
        <f>$AK554*AX554</f>
        <v>347.07009599999998</v>
      </c>
    </row>
    <row r="555" spans="1:56">
      <c r="A555">
        <v>2012</v>
      </c>
      <c r="B555">
        <v>1281</v>
      </c>
      <c r="C555" t="s">
        <v>16</v>
      </c>
      <c r="D555" t="s">
        <v>18</v>
      </c>
      <c r="E555">
        <v>32</v>
      </c>
      <c r="F555">
        <v>123</v>
      </c>
      <c r="G555">
        <v>451</v>
      </c>
      <c r="H555">
        <v>524</v>
      </c>
      <c r="I555">
        <v>113</v>
      </c>
      <c r="J555">
        <v>61</v>
      </c>
      <c r="K555">
        <v>27</v>
      </c>
      <c r="L555">
        <v>1</v>
      </c>
      <c r="M555">
        <v>24</v>
      </c>
      <c r="N555">
        <v>66</v>
      </c>
      <c r="O555">
        <v>84</v>
      </c>
      <c r="P555">
        <v>54</v>
      </c>
      <c r="Q555">
        <v>1</v>
      </c>
      <c r="R555">
        <v>83</v>
      </c>
      <c r="S555">
        <v>7</v>
      </c>
      <c r="T555">
        <v>12</v>
      </c>
      <c r="U555">
        <v>0</v>
      </c>
      <c r="V555">
        <v>11</v>
      </c>
      <c r="W555">
        <v>2</v>
      </c>
      <c r="X555">
        <v>1</v>
      </c>
      <c r="Y555">
        <v>156</v>
      </c>
      <c r="Z555">
        <v>74</v>
      </c>
      <c r="AA555">
        <v>150</v>
      </c>
      <c r="AB555">
        <v>13</v>
      </c>
      <c r="AC555">
        <v>9</v>
      </c>
      <c r="AD555">
        <v>0</v>
      </c>
      <c r="AE555">
        <v>0</v>
      </c>
      <c r="AF555">
        <v>2.8</v>
      </c>
      <c r="AG555">
        <v>50.6</v>
      </c>
      <c r="AH555">
        <v>6.2</v>
      </c>
      <c r="AI555">
        <v>863</v>
      </c>
      <c r="AJ555">
        <v>1251</v>
      </c>
      <c r="AK555">
        <v>2114</v>
      </c>
      <c r="AL555" s="1">
        <v>0.25900000000000001</v>
      </c>
      <c r="AM555" s="1">
        <v>0.57599999999999996</v>
      </c>
      <c r="AN555" s="2">
        <v>0.40299999999999903</v>
      </c>
      <c r="AO555" s="1">
        <v>0.71799999999999997</v>
      </c>
      <c r="AP555" s="1">
        <v>0.90900000000000003</v>
      </c>
      <c r="AQ555" s="2">
        <v>0.84199999999999997</v>
      </c>
      <c r="AR555" s="2">
        <v>0.45399999999999902</v>
      </c>
      <c r="AS555" s="1">
        <f>(1-AR555)*AL555*(1-AO555)</f>
        <v>3.9878748000000068E-2</v>
      </c>
      <c r="AT555" s="1">
        <f>(1-AR555)*AL555*AO555</f>
        <v>0.10153525200000016</v>
      </c>
      <c r="AU555" s="1">
        <f>(1-AR555)*(1-AL555)</f>
        <v>0.40458600000000067</v>
      </c>
      <c r="AV555" s="1">
        <f>AR555*AM555*(1-AP555)</f>
        <v>2.3796863999999938E-2</v>
      </c>
      <c r="AW555" s="1">
        <f>AR555*AM555*AP555</f>
        <v>0.23770713599999946</v>
      </c>
      <c r="AX555" s="1">
        <f>AR555*(1-AM555)</f>
        <v>0.19249599999999961</v>
      </c>
      <c r="AY555" s="3">
        <f>$AK555*AS555</f>
        <v>84.30367327200014</v>
      </c>
      <c r="AZ555" s="3">
        <f>$AK555*AT555</f>
        <v>214.64552272800034</v>
      </c>
      <c r="BA555" s="3">
        <f>$AK555*AU555</f>
        <v>855.29480400000136</v>
      </c>
      <c r="BB555" s="3">
        <f>$AK555*AV555</f>
        <v>50.306570495999871</v>
      </c>
      <c r="BC555" s="3">
        <f>$AK555*AW555</f>
        <v>502.51288550399886</v>
      </c>
      <c r="BD555" s="3">
        <f>$AK555*AX555</f>
        <v>406.93654399999917</v>
      </c>
    </row>
    <row r="556" spans="1:56">
      <c r="A556">
        <v>2012</v>
      </c>
      <c r="B556">
        <v>8610</v>
      </c>
      <c r="C556" t="s">
        <v>503</v>
      </c>
      <c r="D556" t="s">
        <v>32</v>
      </c>
      <c r="E556">
        <v>29</v>
      </c>
      <c r="F556">
        <v>134</v>
      </c>
      <c r="G556">
        <v>484</v>
      </c>
      <c r="H556">
        <v>522</v>
      </c>
      <c r="I556">
        <v>132</v>
      </c>
      <c r="J556">
        <v>83</v>
      </c>
      <c r="K556">
        <v>26</v>
      </c>
      <c r="L556">
        <v>1</v>
      </c>
      <c r="M556">
        <v>22</v>
      </c>
      <c r="N556">
        <v>61</v>
      </c>
      <c r="O556">
        <v>73</v>
      </c>
      <c r="P556">
        <v>31</v>
      </c>
      <c r="Q556">
        <v>1</v>
      </c>
      <c r="R556">
        <v>116</v>
      </c>
      <c r="S556">
        <v>4</v>
      </c>
      <c r="T556">
        <v>3</v>
      </c>
      <c r="U556">
        <v>0</v>
      </c>
      <c r="V556">
        <v>11</v>
      </c>
      <c r="W556">
        <v>0</v>
      </c>
      <c r="X556">
        <v>1</v>
      </c>
      <c r="Y556">
        <v>190</v>
      </c>
      <c r="Z556">
        <v>76</v>
      </c>
      <c r="AA556">
        <v>105</v>
      </c>
      <c r="AB556">
        <v>8</v>
      </c>
      <c r="AC556">
        <v>11</v>
      </c>
      <c r="AD556">
        <v>0</v>
      </c>
      <c r="AE556">
        <v>0</v>
      </c>
      <c r="AF556">
        <v>1.9</v>
      </c>
      <c r="AG556">
        <v>59.6</v>
      </c>
      <c r="AH556">
        <v>12.1</v>
      </c>
      <c r="AI556">
        <v>724</v>
      </c>
      <c r="AJ556">
        <v>1339</v>
      </c>
      <c r="AK556">
        <v>2063</v>
      </c>
      <c r="AL556" s="1">
        <v>0.33700000000000002</v>
      </c>
      <c r="AM556" s="1">
        <v>0.68700000000000006</v>
      </c>
      <c r="AN556" s="2">
        <v>0.499</v>
      </c>
      <c r="AO556" s="1">
        <v>0.55799999999999905</v>
      </c>
      <c r="AP556" s="1">
        <v>0.86499999999999999</v>
      </c>
      <c r="AQ556" s="2">
        <v>0.753</v>
      </c>
      <c r="AR556" s="2">
        <v>0.46200000000000002</v>
      </c>
      <c r="AS556" s="1">
        <f>(1-AR556)*AL556*(1-AO556)</f>
        <v>8.0137252000000186E-2</v>
      </c>
      <c r="AT556" s="1">
        <f>(1-AR556)*AL556*AO556</f>
        <v>0.10116874799999984</v>
      </c>
      <c r="AU556" s="1">
        <f>(1-AR556)*(1-AL556)</f>
        <v>0.35669400000000007</v>
      </c>
      <c r="AV556" s="1">
        <f>AR556*AM556*(1-AP556)</f>
        <v>4.2848190000000008E-2</v>
      </c>
      <c r="AW556" s="1">
        <f>AR556*AM556*AP556</f>
        <v>0.27454581000000006</v>
      </c>
      <c r="AX556" s="1">
        <f>AR556*(1-AM556)</f>
        <v>0.14460599999999998</v>
      </c>
      <c r="AY556" s="3">
        <f>$AK556*AS556</f>
        <v>165.3231508760004</v>
      </c>
      <c r="AZ556" s="3">
        <f>$AK556*AT556</f>
        <v>208.71112712399966</v>
      </c>
      <c r="BA556" s="3">
        <f>$AK556*AU556</f>
        <v>735.85972200000015</v>
      </c>
      <c r="BB556" s="3">
        <f>$AK556*AV556</f>
        <v>88.395815970000015</v>
      </c>
      <c r="BC556" s="3">
        <f>$AK556*AW556</f>
        <v>566.38800603000016</v>
      </c>
      <c r="BD556" s="3">
        <f>$AK556*AX556</f>
        <v>298.32217799999995</v>
      </c>
    </row>
    <row r="557" spans="1:56">
      <c r="A557">
        <v>2012</v>
      </c>
      <c r="B557">
        <v>6035</v>
      </c>
      <c r="C557" t="s">
        <v>206</v>
      </c>
      <c r="D557" t="s">
        <v>7</v>
      </c>
      <c r="E557">
        <v>30</v>
      </c>
      <c r="F557">
        <v>147</v>
      </c>
      <c r="G557">
        <v>457</v>
      </c>
      <c r="H557">
        <v>521</v>
      </c>
      <c r="I557">
        <v>139</v>
      </c>
      <c r="J557">
        <v>92</v>
      </c>
      <c r="K557">
        <v>29</v>
      </c>
      <c r="L557">
        <v>3</v>
      </c>
      <c r="M557">
        <v>15</v>
      </c>
      <c r="N557">
        <v>65</v>
      </c>
      <c r="O557">
        <v>61</v>
      </c>
      <c r="P557">
        <v>54</v>
      </c>
      <c r="Q557">
        <v>7</v>
      </c>
      <c r="R557">
        <v>74</v>
      </c>
      <c r="S557">
        <v>4</v>
      </c>
      <c r="T557">
        <v>4</v>
      </c>
      <c r="U557">
        <v>0</v>
      </c>
      <c r="V557">
        <v>7</v>
      </c>
      <c r="W557">
        <v>10</v>
      </c>
      <c r="X557">
        <v>5</v>
      </c>
      <c r="Y557">
        <v>168</v>
      </c>
      <c r="Z557">
        <v>82</v>
      </c>
      <c r="AA557">
        <v>137</v>
      </c>
      <c r="AB557">
        <v>15</v>
      </c>
      <c r="AC557">
        <v>12</v>
      </c>
      <c r="AD557">
        <v>0</v>
      </c>
      <c r="AE557">
        <v>0</v>
      </c>
      <c r="AF557">
        <v>4.5</v>
      </c>
      <c r="AG557">
        <v>56.8</v>
      </c>
      <c r="AH557">
        <v>7.1</v>
      </c>
      <c r="AI557">
        <v>769</v>
      </c>
      <c r="AJ557">
        <v>1279</v>
      </c>
      <c r="AK557">
        <v>2048</v>
      </c>
      <c r="AL557" s="1">
        <v>0.27399999999999902</v>
      </c>
      <c r="AM557" s="1">
        <v>0.60899999999999999</v>
      </c>
      <c r="AN557" s="2">
        <v>0.436</v>
      </c>
      <c r="AO557" s="1">
        <v>0.72299999999999998</v>
      </c>
      <c r="AP557" s="1">
        <v>0.88400000000000001</v>
      </c>
      <c r="AQ557" s="2">
        <v>0.83199999999999996</v>
      </c>
      <c r="AR557" s="2">
        <v>0.48399999999999999</v>
      </c>
      <c r="AS557" s="1">
        <f>(1-AR557)*AL557*(1-AO557)</f>
        <v>3.9163367999999865E-2</v>
      </c>
      <c r="AT557" s="1">
        <f>(1-AR557)*AL557*AO557</f>
        <v>0.10222063199999964</v>
      </c>
      <c r="AU557" s="1">
        <f>(1-AR557)*(1-AL557)</f>
        <v>0.3746160000000005</v>
      </c>
      <c r="AV557" s="1">
        <f>AR557*AM557*(1-AP557)</f>
        <v>3.4191695999999994E-2</v>
      </c>
      <c r="AW557" s="1">
        <f>AR557*AM557*AP557</f>
        <v>0.26056430399999997</v>
      </c>
      <c r="AX557" s="1">
        <f>AR557*(1-AM557)</f>
        <v>0.189244</v>
      </c>
      <c r="AY557" s="3">
        <f>$AK557*AS557</f>
        <v>80.206577663999724</v>
      </c>
      <c r="AZ557" s="3">
        <f>$AK557*AT557</f>
        <v>209.34785433599927</v>
      </c>
      <c r="BA557" s="3">
        <f>$AK557*AU557</f>
        <v>767.21356800000103</v>
      </c>
      <c r="BB557" s="3">
        <f>$AK557*AV557</f>
        <v>70.024593407999987</v>
      </c>
      <c r="BC557" s="3">
        <f>$AK557*AW557</f>
        <v>533.63569459199994</v>
      </c>
      <c r="BD557" s="3">
        <f>$AK557*AX557</f>
        <v>387.57171199999999</v>
      </c>
    </row>
    <row r="558" spans="1:56">
      <c r="A558">
        <v>2012</v>
      </c>
      <c r="B558">
        <v>746</v>
      </c>
      <c r="C558" t="s">
        <v>299</v>
      </c>
      <c r="D558" t="s">
        <v>15</v>
      </c>
      <c r="E558">
        <v>35</v>
      </c>
      <c r="F558">
        <v>135</v>
      </c>
      <c r="G558">
        <v>479</v>
      </c>
      <c r="H558">
        <v>520</v>
      </c>
      <c r="I558">
        <v>133</v>
      </c>
      <c r="J558">
        <v>84</v>
      </c>
      <c r="K558">
        <v>18</v>
      </c>
      <c r="L558">
        <v>4</v>
      </c>
      <c r="M558">
        <v>27</v>
      </c>
      <c r="N558">
        <v>68</v>
      </c>
      <c r="O558">
        <v>77</v>
      </c>
      <c r="P558">
        <v>28</v>
      </c>
      <c r="Q558">
        <v>5</v>
      </c>
      <c r="R558">
        <v>78</v>
      </c>
      <c r="S558">
        <v>8</v>
      </c>
      <c r="T558">
        <v>4</v>
      </c>
      <c r="U558">
        <v>1</v>
      </c>
      <c r="V558">
        <v>8</v>
      </c>
      <c r="W558">
        <v>0</v>
      </c>
      <c r="X558">
        <v>0</v>
      </c>
      <c r="Y558">
        <v>170</v>
      </c>
      <c r="Z558">
        <v>90</v>
      </c>
      <c r="AA558">
        <v>145</v>
      </c>
      <c r="AB558">
        <v>14</v>
      </c>
      <c r="AC558">
        <v>8</v>
      </c>
      <c r="AD558">
        <v>1</v>
      </c>
      <c r="AE558">
        <v>0</v>
      </c>
      <c r="AF558">
        <v>2.9</v>
      </c>
      <c r="AG558">
        <v>60.2</v>
      </c>
      <c r="AH558">
        <v>8.8000000000000007</v>
      </c>
      <c r="AI558">
        <v>571</v>
      </c>
      <c r="AJ558">
        <v>1231</v>
      </c>
      <c r="AK558">
        <v>1802</v>
      </c>
      <c r="AL558" s="1">
        <v>0.42599999999999999</v>
      </c>
      <c r="AM558" s="1">
        <v>0.74099999999999999</v>
      </c>
      <c r="AN558" s="2">
        <v>0.57499999999999996</v>
      </c>
      <c r="AO558" s="1">
        <v>0.755</v>
      </c>
      <c r="AP558" s="1">
        <v>0.89300000000000002</v>
      </c>
      <c r="AQ558" s="2">
        <v>0.83899999999999997</v>
      </c>
      <c r="AR558" s="2">
        <v>0.47299999999999998</v>
      </c>
      <c r="AS558" s="1">
        <f>(1-AR558)*AL558*(1-AO558)</f>
        <v>5.5002990000000002E-2</v>
      </c>
      <c r="AT558" s="1">
        <f>(1-AR558)*AL558*AO558</f>
        <v>0.16949901000000001</v>
      </c>
      <c r="AU558" s="1">
        <f>(1-AR558)*(1-AL558)</f>
        <v>0.30249800000000004</v>
      </c>
      <c r="AV558" s="1">
        <f>AR558*AM558*(1-AP558)</f>
        <v>3.7502750999999994E-2</v>
      </c>
      <c r="AW558" s="1">
        <f>AR558*AM558*AP558</f>
        <v>0.312990249</v>
      </c>
      <c r="AX558" s="1">
        <f>AR558*(1-AM558)</f>
        <v>0.12250699999999999</v>
      </c>
      <c r="AY558" s="3">
        <f>$AK558*AS558</f>
        <v>99.115387980000008</v>
      </c>
      <c r="AZ558" s="3">
        <f>$AK558*AT558</f>
        <v>305.43721601999999</v>
      </c>
      <c r="BA558" s="3">
        <f>$AK558*AU558</f>
        <v>545.10139600000014</v>
      </c>
      <c r="BB558" s="3">
        <f>$AK558*AV558</f>
        <v>67.579957301999983</v>
      </c>
      <c r="BC558" s="3">
        <f>$AK558*AW558</f>
        <v>564.00842869799999</v>
      </c>
      <c r="BD558" s="3">
        <f>$AK558*AX558</f>
        <v>220.75761399999999</v>
      </c>
    </row>
    <row r="559" spans="1:56">
      <c r="A559">
        <v>2012</v>
      </c>
      <c r="B559">
        <v>3336</v>
      </c>
      <c r="C559" t="s">
        <v>231</v>
      </c>
      <c r="D559" t="s">
        <v>32</v>
      </c>
      <c r="E559">
        <v>29</v>
      </c>
      <c r="F559">
        <v>138</v>
      </c>
      <c r="G559">
        <v>457</v>
      </c>
      <c r="H559">
        <v>520</v>
      </c>
      <c r="I559">
        <v>115</v>
      </c>
      <c r="J559">
        <v>85</v>
      </c>
      <c r="K559">
        <v>20</v>
      </c>
      <c r="L559">
        <v>0</v>
      </c>
      <c r="M559">
        <v>10</v>
      </c>
      <c r="N559">
        <v>55</v>
      </c>
      <c r="O559">
        <v>53</v>
      </c>
      <c r="P559">
        <v>56</v>
      </c>
      <c r="Q559">
        <v>1</v>
      </c>
      <c r="R559">
        <v>59</v>
      </c>
      <c r="S559">
        <v>0</v>
      </c>
      <c r="T559">
        <v>4</v>
      </c>
      <c r="U559">
        <v>3</v>
      </c>
      <c r="V559">
        <v>6</v>
      </c>
      <c r="W559">
        <v>4</v>
      </c>
      <c r="X559">
        <v>3</v>
      </c>
      <c r="Y559">
        <v>175</v>
      </c>
      <c r="Z559">
        <v>83</v>
      </c>
      <c r="AA559">
        <v>143</v>
      </c>
      <c r="AB559">
        <v>13</v>
      </c>
      <c r="AC559">
        <v>10</v>
      </c>
      <c r="AD559">
        <v>4</v>
      </c>
      <c r="AE559">
        <v>2</v>
      </c>
      <c r="AF559">
        <v>2.4</v>
      </c>
      <c r="AG559">
        <v>56.4</v>
      </c>
      <c r="AH559">
        <v>3.8</v>
      </c>
      <c r="AI559">
        <v>789</v>
      </c>
      <c r="AJ559">
        <v>1181</v>
      </c>
      <c r="AK559">
        <v>1970</v>
      </c>
      <c r="AL559" s="1">
        <v>0.192</v>
      </c>
      <c r="AM559" s="1">
        <v>0.57199999999999995</v>
      </c>
      <c r="AN559" s="2">
        <v>0.39200000000000002</v>
      </c>
      <c r="AO559" s="1">
        <v>0.82099999999999995</v>
      </c>
      <c r="AP559" s="1">
        <v>0.92500000000000004</v>
      </c>
      <c r="AQ559" s="2">
        <v>0.90099999999999902</v>
      </c>
      <c r="AR559" s="2">
        <v>0.52500000000000002</v>
      </c>
      <c r="AS559" s="1">
        <f>(1-AR559)*AL559*(1-AO559)</f>
        <v>1.6324800000000004E-2</v>
      </c>
      <c r="AT559" s="1">
        <f>(1-AR559)*AL559*AO559</f>
        <v>7.4875200000000003E-2</v>
      </c>
      <c r="AU559" s="1">
        <f>(1-AR559)*(1-AL559)</f>
        <v>0.38380000000000003</v>
      </c>
      <c r="AV559" s="1">
        <f>AR559*AM559*(1-AP559)</f>
        <v>2.2522499999999987E-2</v>
      </c>
      <c r="AW559" s="1">
        <f>AR559*AM559*AP559</f>
        <v>0.27777750000000001</v>
      </c>
      <c r="AX559" s="1">
        <f>AR559*(1-AM559)</f>
        <v>0.22470000000000004</v>
      </c>
      <c r="AY559" s="3">
        <f>$AK559*AS559</f>
        <v>32.159856000000005</v>
      </c>
      <c r="AZ559" s="3">
        <f>$AK559*AT559</f>
        <v>147.504144</v>
      </c>
      <c r="BA559" s="3">
        <f>$AK559*AU559</f>
        <v>756.08600000000001</v>
      </c>
      <c r="BB559" s="3">
        <f>$AK559*AV559</f>
        <v>44.369324999999975</v>
      </c>
      <c r="BC559" s="3">
        <f>$AK559*AW559</f>
        <v>547.221675</v>
      </c>
      <c r="BD559" s="3">
        <f>$AK559*AX559</f>
        <v>442.65900000000005</v>
      </c>
    </row>
    <row r="560" spans="1:56">
      <c r="A560">
        <v>2012</v>
      </c>
      <c r="B560">
        <v>2714</v>
      </c>
      <c r="C560" t="s">
        <v>502</v>
      </c>
      <c r="D560" t="s">
        <v>104</v>
      </c>
      <c r="E560">
        <v>31</v>
      </c>
      <c r="F560">
        <v>145</v>
      </c>
      <c r="G560">
        <v>475</v>
      </c>
      <c r="H560">
        <v>515</v>
      </c>
      <c r="I560">
        <v>130</v>
      </c>
      <c r="J560">
        <v>72</v>
      </c>
      <c r="K560">
        <v>28</v>
      </c>
      <c r="L560">
        <v>3</v>
      </c>
      <c r="M560">
        <v>27</v>
      </c>
      <c r="N560">
        <v>68</v>
      </c>
      <c r="O560">
        <v>86</v>
      </c>
      <c r="P560">
        <v>33</v>
      </c>
      <c r="Q560">
        <v>2</v>
      </c>
      <c r="R560">
        <v>103</v>
      </c>
      <c r="S560">
        <v>0</v>
      </c>
      <c r="T560">
        <v>7</v>
      </c>
      <c r="U560">
        <v>0</v>
      </c>
      <c r="V560">
        <v>3</v>
      </c>
      <c r="W560">
        <v>2</v>
      </c>
      <c r="X560">
        <v>0</v>
      </c>
      <c r="Y560">
        <v>151</v>
      </c>
      <c r="Z560">
        <v>70</v>
      </c>
      <c r="AA560">
        <v>158</v>
      </c>
      <c r="AB560">
        <v>10</v>
      </c>
      <c r="AC560">
        <v>14</v>
      </c>
      <c r="AD560">
        <v>0</v>
      </c>
      <c r="AE560">
        <v>0</v>
      </c>
      <c r="AF560">
        <v>3.9</v>
      </c>
      <c r="AG560">
        <v>56.7</v>
      </c>
      <c r="AH560">
        <v>11.7</v>
      </c>
      <c r="AI560">
        <v>707</v>
      </c>
      <c r="AJ560">
        <v>1290</v>
      </c>
      <c r="AK560">
        <v>1997</v>
      </c>
      <c r="AL560" s="1">
        <v>0.35</v>
      </c>
      <c r="AM560" s="1">
        <v>0.70399999999999996</v>
      </c>
      <c r="AN560" s="2">
        <v>0.50900000000000001</v>
      </c>
      <c r="AO560" s="1">
        <v>0.67099999999999904</v>
      </c>
      <c r="AP560" s="1">
        <v>0.81799999999999995</v>
      </c>
      <c r="AQ560" s="2">
        <v>0.76300000000000001</v>
      </c>
      <c r="AR560" s="2">
        <v>0.44900000000000001</v>
      </c>
      <c r="AS560" s="1">
        <f>(1-AR560)*AL560*(1-AO560)</f>
        <v>6.3447650000000175E-2</v>
      </c>
      <c r="AT560" s="1">
        <f>(1-AR560)*AL560*AO560</f>
        <v>0.12940234999999981</v>
      </c>
      <c r="AU560" s="1">
        <f>(1-AR560)*(1-AL560)</f>
        <v>0.35814999999999997</v>
      </c>
      <c r="AV560" s="1">
        <f>AR560*AM560*(1-AP560)</f>
        <v>5.7529472000000012E-2</v>
      </c>
      <c r="AW560" s="1">
        <f>AR560*AM560*AP560</f>
        <v>0.25856652799999996</v>
      </c>
      <c r="AX560" s="1">
        <f>AR560*(1-AM560)</f>
        <v>0.13290400000000002</v>
      </c>
      <c r="AY560" s="3">
        <f>$AK560*AS560</f>
        <v>126.70495705000035</v>
      </c>
      <c r="AZ560" s="3">
        <f>$AK560*AT560</f>
        <v>258.41649294999962</v>
      </c>
      <c r="BA560" s="3">
        <f>$AK560*AU560</f>
        <v>715.22554999999988</v>
      </c>
      <c r="BB560" s="3">
        <f>$AK560*AV560</f>
        <v>114.88635558400003</v>
      </c>
      <c r="BC560" s="3">
        <f>$AK560*AW560</f>
        <v>516.3573564159999</v>
      </c>
      <c r="BD560" s="3">
        <f>$AK560*AX560</f>
        <v>265.40928800000006</v>
      </c>
    </row>
    <row r="561" spans="1:56">
      <c r="A561">
        <v>2012</v>
      </c>
      <c r="B561">
        <v>3433</v>
      </c>
      <c r="C561" t="s">
        <v>633</v>
      </c>
      <c r="D561" t="s">
        <v>1</v>
      </c>
      <c r="E561">
        <v>27</v>
      </c>
      <c r="F561">
        <v>119</v>
      </c>
      <c r="G561">
        <v>469</v>
      </c>
      <c r="H561">
        <v>514</v>
      </c>
      <c r="I561">
        <v>144</v>
      </c>
      <c r="J561">
        <v>87</v>
      </c>
      <c r="K561">
        <v>35</v>
      </c>
      <c r="L561">
        <v>0</v>
      </c>
      <c r="M561">
        <v>22</v>
      </c>
      <c r="N561">
        <v>76</v>
      </c>
      <c r="O561">
        <v>92</v>
      </c>
      <c r="P561">
        <v>37</v>
      </c>
      <c r="Q561">
        <v>1</v>
      </c>
      <c r="R561">
        <v>89</v>
      </c>
      <c r="S561">
        <v>1</v>
      </c>
      <c r="T561">
        <v>7</v>
      </c>
      <c r="U561">
        <v>0</v>
      </c>
      <c r="V561">
        <v>15</v>
      </c>
      <c r="W561">
        <v>2</v>
      </c>
      <c r="X561">
        <v>1</v>
      </c>
      <c r="Y561">
        <v>170</v>
      </c>
      <c r="Z561">
        <v>88</v>
      </c>
      <c r="AA561">
        <v>129</v>
      </c>
      <c r="AB561">
        <v>11</v>
      </c>
      <c r="AC561">
        <v>8</v>
      </c>
      <c r="AD561">
        <v>0</v>
      </c>
      <c r="AE561">
        <v>0</v>
      </c>
      <c r="AF561">
        <v>2.6</v>
      </c>
      <c r="AG561">
        <v>56.6</v>
      </c>
      <c r="AH561">
        <v>6.9</v>
      </c>
      <c r="AI561">
        <v>750</v>
      </c>
      <c r="AJ561">
        <v>1254</v>
      </c>
      <c r="AK561">
        <v>2004</v>
      </c>
      <c r="AL561" s="1">
        <v>0.28599999999999998</v>
      </c>
      <c r="AM561" s="1">
        <v>0.58899999999999997</v>
      </c>
      <c r="AN561" s="2">
        <v>0.43099999999999999</v>
      </c>
      <c r="AO561" s="1">
        <v>0.69699999999999995</v>
      </c>
      <c r="AP561" s="1">
        <v>0.91400000000000003</v>
      </c>
      <c r="AQ561" s="2">
        <v>0.83899999999999997</v>
      </c>
      <c r="AR561" s="2">
        <v>0.47599999999999998</v>
      </c>
      <c r="AS561" s="1">
        <f>(1-AR561)*AL561*(1-AO561)</f>
        <v>4.5408792000000003E-2</v>
      </c>
      <c r="AT561" s="1">
        <f>(1-AR561)*AL561*AO561</f>
        <v>0.10445520799999999</v>
      </c>
      <c r="AU561" s="1">
        <f>(1-AR561)*(1-AL561)</f>
        <v>0.37413600000000002</v>
      </c>
      <c r="AV561" s="1">
        <f>AR561*AM561*(1-AP561)</f>
        <v>2.4111303999999986E-2</v>
      </c>
      <c r="AW561" s="1">
        <f>AR561*AM561*AP561</f>
        <v>0.25625269599999995</v>
      </c>
      <c r="AX561" s="1">
        <f>AR561*(1-AM561)</f>
        <v>0.195636</v>
      </c>
      <c r="AY561" s="3">
        <f>$AK561*AS561</f>
        <v>90.99921916800001</v>
      </c>
      <c r="AZ561" s="3">
        <f>$AK561*AT561</f>
        <v>209.32823683199999</v>
      </c>
      <c r="BA561" s="3">
        <f>$AK561*AU561</f>
        <v>749.76854400000002</v>
      </c>
      <c r="BB561" s="3">
        <f>$AK561*AV561</f>
        <v>48.319053215999972</v>
      </c>
      <c r="BC561" s="3">
        <f>$AK561*AW561</f>
        <v>513.53040278399988</v>
      </c>
      <c r="BD561" s="3">
        <f>$AK561*AX561</f>
        <v>392.05454400000002</v>
      </c>
    </row>
    <row r="562" spans="1:56">
      <c r="A562">
        <v>2012</v>
      </c>
      <c r="B562">
        <v>2498</v>
      </c>
      <c r="C562" t="s">
        <v>690</v>
      </c>
      <c r="D562" t="s">
        <v>90</v>
      </c>
      <c r="E562">
        <v>25</v>
      </c>
      <c r="F562">
        <v>118</v>
      </c>
      <c r="G562">
        <v>444</v>
      </c>
      <c r="H562">
        <v>511</v>
      </c>
      <c r="I562">
        <v>98</v>
      </c>
      <c r="J562">
        <v>73</v>
      </c>
      <c r="K562">
        <v>15</v>
      </c>
      <c r="L562">
        <v>8</v>
      </c>
      <c r="M562">
        <v>2</v>
      </c>
      <c r="N562">
        <v>54</v>
      </c>
      <c r="O562">
        <v>20</v>
      </c>
      <c r="P562">
        <v>50</v>
      </c>
      <c r="Q562">
        <v>0</v>
      </c>
      <c r="R562">
        <v>70</v>
      </c>
      <c r="S562">
        <v>5</v>
      </c>
      <c r="T562">
        <v>3</v>
      </c>
      <c r="U562">
        <v>9</v>
      </c>
      <c r="V562">
        <v>5</v>
      </c>
      <c r="W562">
        <v>16</v>
      </c>
      <c r="X562">
        <v>5</v>
      </c>
      <c r="Y562">
        <v>184</v>
      </c>
      <c r="Z562">
        <v>70</v>
      </c>
      <c r="AA562">
        <v>118</v>
      </c>
      <c r="AB562">
        <v>9</v>
      </c>
      <c r="AC562">
        <v>8</v>
      </c>
      <c r="AD562">
        <v>14</v>
      </c>
      <c r="AE562">
        <v>4</v>
      </c>
      <c r="AF562">
        <v>6.8</v>
      </c>
      <c r="AG562">
        <v>57.3</v>
      </c>
      <c r="AH562">
        <v>4.8</v>
      </c>
      <c r="AI562">
        <v>777</v>
      </c>
      <c r="AJ562">
        <v>1293</v>
      </c>
      <c r="AK562">
        <v>2070</v>
      </c>
      <c r="AL562" s="1">
        <v>0.23100000000000001</v>
      </c>
      <c r="AM562" s="1">
        <v>0.52400000000000002</v>
      </c>
      <c r="AN562" s="2">
        <v>0.38700000000000001</v>
      </c>
      <c r="AO562" s="1">
        <v>0.71799999999999997</v>
      </c>
      <c r="AP562" s="1">
        <v>0.93400000000000005</v>
      </c>
      <c r="AQ562" s="2">
        <v>0.874</v>
      </c>
      <c r="AR562" s="2">
        <v>0.53100000000000003</v>
      </c>
      <c r="AS562" s="1">
        <f>(1-AR562)*AL562*(1-AO562)</f>
        <v>3.0551598000000003E-2</v>
      </c>
      <c r="AT562" s="1">
        <f>(1-AR562)*AL562*AO562</f>
        <v>7.7787402000000005E-2</v>
      </c>
      <c r="AU562" s="1">
        <f>(1-AR562)*(1-AL562)</f>
        <v>0.36066100000000001</v>
      </c>
      <c r="AV562" s="1">
        <f>AR562*AM562*(1-AP562)</f>
        <v>1.8364103999999989E-2</v>
      </c>
      <c r="AW562" s="1">
        <f>AR562*AM562*AP562</f>
        <v>0.25987989600000005</v>
      </c>
      <c r="AX562" s="1">
        <f>AR562*(1-AM562)</f>
        <v>0.25275599999999998</v>
      </c>
      <c r="AY562" s="3">
        <f>$AK562*AS562</f>
        <v>63.241807860000009</v>
      </c>
      <c r="AZ562" s="3">
        <f>$AK562*AT562</f>
        <v>161.01992214000001</v>
      </c>
      <c r="BA562" s="3">
        <f>$AK562*AU562</f>
        <v>746.56826999999998</v>
      </c>
      <c r="BB562" s="3">
        <f>$AK562*AV562</f>
        <v>38.013695279999979</v>
      </c>
      <c r="BC562" s="3">
        <f>$AK562*AW562</f>
        <v>537.95138472000008</v>
      </c>
      <c r="BD562" s="3">
        <f>$AK562*AX562</f>
        <v>523.20492000000002</v>
      </c>
    </row>
    <row r="563" spans="1:56">
      <c r="A563">
        <v>2012</v>
      </c>
      <c r="B563">
        <v>1935</v>
      </c>
      <c r="C563" t="s">
        <v>24</v>
      </c>
      <c r="E563">
        <v>33</v>
      </c>
      <c r="F563">
        <v>122</v>
      </c>
      <c r="G563">
        <v>438</v>
      </c>
      <c r="H563">
        <v>509</v>
      </c>
      <c r="I563">
        <v>103</v>
      </c>
      <c r="J563">
        <v>67</v>
      </c>
      <c r="K563">
        <v>15</v>
      </c>
      <c r="L563">
        <v>2</v>
      </c>
      <c r="M563">
        <v>19</v>
      </c>
      <c r="N563">
        <v>72</v>
      </c>
      <c r="O563">
        <v>60</v>
      </c>
      <c r="P563">
        <v>51</v>
      </c>
      <c r="Q563">
        <v>2</v>
      </c>
      <c r="R563">
        <v>108</v>
      </c>
      <c r="S563">
        <v>17</v>
      </c>
      <c r="T563">
        <v>3</v>
      </c>
      <c r="U563">
        <v>0</v>
      </c>
      <c r="V563">
        <v>10</v>
      </c>
      <c r="W563">
        <v>0</v>
      </c>
      <c r="X563">
        <v>0</v>
      </c>
      <c r="Y563">
        <v>143</v>
      </c>
      <c r="Z563">
        <v>69</v>
      </c>
      <c r="AA563">
        <v>121</v>
      </c>
      <c r="AB563">
        <v>12</v>
      </c>
      <c r="AC563">
        <v>9</v>
      </c>
      <c r="AD563">
        <v>0</v>
      </c>
      <c r="AE563">
        <v>0</v>
      </c>
      <c r="AF563">
        <v>3</v>
      </c>
      <c r="AG563">
        <v>54.6</v>
      </c>
      <c r="AH563">
        <v>6.7</v>
      </c>
      <c r="AI563">
        <v>897</v>
      </c>
      <c r="AJ563">
        <v>1323</v>
      </c>
      <c r="AK563">
        <v>2220</v>
      </c>
      <c r="AL563" s="1">
        <v>0.187</v>
      </c>
      <c r="AM563" s="1">
        <v>0.52700000000000002</v>
      </c>
      <c r="AN563" s="2">
        <v>0.36899999999999999</v>
      </c>
      <c r="AO563" s="1">
        <v>0.55700000000000005</v>
      </c>
      <c r="AP563" s="1">
        <v>0.89599999999999902</v>
      </c>
      <c r="AQ563" s="2">
        <v>0.81599999999999995</v>
      </c>
      <c r="AR563" s="2">
        <v>0.53600000000000003</v>
      </c>
      <c r="AS563" s="1">
        <f>(1-AR563)*AL563*(1-AO563)</f>
        <v>3.8438223999999993E-2</v>
      </c>
      <c r="AT563" s="1">
        <f>(1-AR563)*AL563*AO563</f>
        <v>4.8329776000000005E-2</v>
      </c>
      <c r="AU563" s="1">
        <f>(1-AR563)*(1-AL563)</f>
        <v>0.37723199999999996</v>
      </c>
      <c r="AV563" s="1">
        <f>AR563*AM563*(1-AP563)</f>
        <v>2.9377088000000284E-2</v>
      </c>
      <c r="AW563" s="1">
        <f>AR563*AM563*AP563</f>
        <v>0.25309491199999978</v>
      </c>
      <c r="AX563" s="1">
        <f>AR563*(1-AM563)</f>
        <v>0.25352799999999998</v>
      </c>
      <c r="AY563" s="3">
        <f>$AK563*AS563</f>
        <v>85.332857279999985</v>
      </c>
      <c r="AZ563" s="3">
        <f>$AK563*AT563</f>
        <v>107.29210272000002</v>
      </c>
      <c r="BA563" s="3">
        <f>$AK563*AU563</f>
        <v>837.45503999999994</v>
      </c>
      <c r="BB563" s="3">
        <f>$AK563*AV563</f>
        <v>65.217135360000626</v>
      </c>
      <c r="BC563" s="3">
        <f>$AK563*AW563</f>
        <v>561.87070463999953</v>
      </c>
      <c r="BD563" s="3">
        <f>$AK563*AX563</f>
        <v>562.83215999999993</v>
      </c>
    </row>
    <row r="564" spans="1:56">
      <c r="A564">
        <v>2012</v>
      </c>
      <c r="B564">
        <v>1572</v>
      </c>
      <c r="C564" t="s">
        <v>221</v>
      </c>
      <c r="D564" t="s">
        <v>90</v>
      </c>
      <c r="E564">
        <v>32</v>
      </c>
      <c r="F564">
        <v>120</v>
      </c>
      <c r="G564">
        <v>455</v>
      </c>
      <c r="H564">
        <v>508</v>
      </c>
      <c r="I564">
        <v>118</v>
      </c>
      <c r="J564">
        <v>75</v>
      </c>
      <c r="K564">
        <v>25</v>
      </c>
      <c r="L564">
        <v>7</v>
      </c>
      <c r="M564">
        <v>11</v>
      </c>
      <c r="N564">
        <v>68</v>
      </c>
      <c r="O564">
        <v>46</v>
      </c>
      <c r="P564">
        <v>45</v>
      </c>
      <c r="Q564">
        <v>0</v>
      </c>
      <c r="R564">
        <v>64</v>
      </c>
      <c r="S564">
        <v>0</v>
      </c>
      <c r="T564">
        <v>2</v>
      </c>
      <c r="U564">
        <v>6</v>
      </c>
      <c r="V564">
        <v>9</v>
      </c>
      <c r="W564">
        <v>39</v>
      </c>
      <c r="X564">
        <v>4</v>
      </c>
      <c r="Y564">
        <v>172</v>
      </c>
      <c r="Z564">
        <v>78</v>
      </c>
      <c r="AA564">
        <v>138</v>
      </c>
      <c r="AB564">
        <v>15</v>
      </c>
      <c r="AC564">
        <v>9</v>
      </c>
      <c r="AD564">
        <v>11</v>
      </c>
      <c r="AE564">
        <v>1</v>
      </c>
      <c r="AF564">
        <v>8.1</v>
      </c>
      <c r="AG564">
        <v>62.6</v>
      </c>
      <c r="AH564">
        <v>5.7</v>
      </c>
      <c r="AI564">
        <v>694</v>
      </c>
      <c r="AJ564">
        <v>1161</v>
      </c>
      <c r="AK564">
        <v>1855</v>
      </c>
      <c r="AL564" s="1">
        <v>0.222</v>
      </c>
      <c r="AM564" s="1">
        <v>0.61</v>
      </c>
      <c r="AN564" s="2">
        <v>0.42399999999999999</v>
      </c>
      <c r="AO564" s="1">
        <v>0.69099999999999995</v>
      </c>
      <c r="AP564" s="1">
        <v>0.92200000000000004</v>
      </c>
      <c r="AQ564" s="2">
        <v>0.86399999999999999</v>
      </c>
      <c r="AR564" s="2">
        <v>0.52</v>
      </c>
      <c r="AS564" s="1">
        <f>(1-AR564)*AL564*(1-AO564)</f>
        <v>3.2927040000000005E-2</v>
      </c>
      <c r="AT564" s="1">
        <f>(1-AR564)*AL564*AO564</f>
        <v>7.3632959999999997E-2</v>
      </c>
      <c r="AU564" s="1">
        <f>(1-AR564)*(1-AL564)</f>
        <v>0.37343999999999999</v>
      </c>
      <c r="AV564" s="1">
        <f>AR564*AM564*(1-AP564)</f>
        <v>2.4741599999999985E-2</v>
      </c>
      <c r="AW564" s="1">
        <f>AR564*AM564*AP564</f>
        <v>0.29245840000000001</v>
      </c>
      <c r="AX564" s="1">
        <f>AR564*(1-AM564)</f>
        <v>0.20280000000000001</v>
      </c>
      <c r="AY564" s="3">
        <f>$AK564*AS564</f>
        <v>61.079659200000009</v>
      </c>
      <c r="AZ564" s="3">
        <f>$AK564*AT564</f>
        <v>136.5891408</v>
      </c>
      <c r="BA564" s="3">
        <f>$AK564*AU564</f>
        <v>692.73119999999994</v>
      </c>
      <c r="BB564" s="3">
        <f>$AK564*AV564</f>
        <v>45.895667999999972</v>
      </c>
      <c r="BC564" s="3">
        <f>$AK564*AW564</f>
        <v>542.51033200000006</v>
      </c>
      <c r="BD564" s="3">
        <f>$AK564*AX564</f>
        <v>376.19400000000002</v>
      </c>
    </row>
    <row r="565" spans="1:56">
      <c r="A565">
        <v>2012</v>
      </c>
      <c r="B565">
        <v>5677</v>
      </c>
      <c r="C565" t="s">
        <v>627</v>
      </c>
      <c r="D565" t="s">
        <v>5</v>
      </c>
      <c r="E565">
        <v>31</v>
      </c>
      <c r="F565">
        <v>133</v>
      </c>
      <c r="G565">
        <v>423</v>
      </c>
      <c r="H565">
        <v>505</v>
      </c>
      <c r="I565">
        <v>114</v>
      </c>
      <c r="J565">
        <v>80</v>
      </c>
      <c r="K565">
        <v>20</v>
      </c>
      <c r="L565">
        <v>1</v>
      </c>
      <c r="M565">
        <v>13</v>
      </c>
      <c r="N565">
        <v>44</v>
      </c>
      <c r="O565">
        <v>52</v>
      </c>
      <c r="P565">
        <v>65</v>
      </c>
      <c r="Q565">
        <v>11</v>
      </c>
      <c r="R565">
        <v>107</v>
      </c>
      <c r="S565">
        <v>7</v>
      </c>
      <c r="T565">
        <v>4</v>
      </c>
      <c r="U565">
        <v>6</v>
      </c>
      <c r="V565">
        <v>17</v>
      </c>
      <c r="W565">
        <v>0</v>
      </c>
      <c r="X565">
        <v>0</v>
      </c>
      <c r="Y565">
        <v>142</v>
      </c>
      <c r="Z565">
        <v>73</v>
      </c>
      <c r="AA565">
        <v>104</v>
      </c>
      <c r="AB565">
        <v>5</v>
      </c>
      <c r="AC565">
        <v>8</v>
      </c>
      <c r="AD565">
        <v>7</v>
      </c>
      <c r="AE565">
        <v>1</v>
      </c>
      <c r="AF565">
        <v>1.2</v>
      </c>
      <c r="AG565">
        <v>56</v>
      </c>
      <c r="AH565">
        <v>6</v>
      </c>
      <c r="AI565">
        <v>891</v>
      </c>
      <c r="AJ565">
        <v>1351</v>
      </c>
      <c r="AK565">
        <v>2242</v>
      </c>
      <c r="AL565" s="1">
        <v>0.21</v>
      </c>
      <c r="AM565" s="1">
        <v>0.51600000000000001</v>
      </c>
      <c r="AN565" s="2">
        <v>0.371</v>
      </c>
      <c r="AO565" s="1">
        <v>0.67900000000000005</v>
      </c>
      <c r="AP565" s="1">
        <v>0.88300000000000001</v>
      </c>
      <c r="AQ565" s="2">
        <v>0.82799999999999996</v>
      </c>
      <c r="AR565" s="2">
        <v>0.52400000000000002</v>
      </c>
      <c r="AS565" s="1">
        <f>(1-AR565)*AL565*(1-AO565)</f>
        <v>3.2087159999999997E-2</v>
      </c>
      <c r="AT565" s="1">
        <f>(1-AR565)*AL565*AO565</f>
        <v>6.7872840000000004E-2</v>
      </c>
      <c r="AU565" s="1">
        <f>(1-AR565)*(1-AL565)</f>
        <v>0.37603999999999999</v>
      </c>
      <c r="AV565" s="1">
        <f>AR565*AM565*(1-AP565)</f>
        <v>3.1634928E-2</v>
      </c>
      <c r="AW565" s="1">
        <f>AR565*AM565*AP565</f>
        <v>0.23874907200000001</v>
      </c>
      <c r="AX565" s="1">
        <f>AR565*(1-AM565)</f>
        <v>0.25361600000000001</v>
      </c>
      <c r="AY565" s="3">
        <f>$AK565*AS565</f>
        <v>71.939412719999993</v>
      </c>
      <c r="AZ565" s="3">
        <f>$AK565*AT565</f>
        <v>152.17090727999999</v>
      </c>
      <c r="BA565" s="3">
        <f>$AK565*AU565</f>
        <v>843.08168000000001</v>
      </c>
      <c r="BB565" s="3">
        <f>$AK565*AV565</f>
        <v>70.925508575999999</v>
      </c>
      <c r="BC565" s="3">
        <f>$AK565*AW565</f>
        <v>535.27541942400001</v>
      </c>
      <c r="BD565" s="3">
        <f>$AK565*AX565</f>
        <v>568.60707200000002</v>
      </c>
    </row>
    <row r="566" spans="1:56">
      <c r="A566">
        <v>2012</v>
      </c>
      <c r="B566">
        <v>2677</v>
      </c>
      <c r="C566" t="s">
        <v>709</v>
      </c>
      <c r="D566" t="s">
        <v>20</v>
      </c>
      <c r="E566">
        <v>26</v>
      </c>
      <c r="F566">
        <v>132</v>
      </c>
      <c r="G566">
        <v>475</v>
      </c>
      <c r="H566">
        <v>505</v>
      </c>
      <c r="I566">
        <v>147</v>
      </c>
      <c r="J566">
        <v>107</v>
      </c>
      <c r="K566">
        <v>32</v>
      </c>
      <c r="L566">
        <v>3</v>
      </c>
      <c r="M566">
        <v>5</v>
      </c>
      <c r="N566">
        <v>51</v>
      </c>
      <c r="O566">
        <v>54</v>
      </c>
      <c r="P566">
        <v>22</v>
      </c>
      <c r="Q566">
        <v>2</v>
      </c>
      <c r="R566">
        <v>61</v>
      </c>
      <c r="S566">
        <v>3</v>
      </c>
      <c r="T566">
        <v>4</v>
      </c>
      <c r="U566">
        <v>1</v>
      </c>
      <c r="V566">
        <v>13</v>
      </c>
      <c r="W566">
        <v>7</v>
      </c>
      <c r="X566">
        <v>2</v>
      </c>
      <c r="Y566">
        <v>177</v>
      </c>
      <c r="Z566">
        <v>110</v>
      </c>
      <c r="AA566">
        <v>130</v>
      </c>
      <c r="AB566">
        <v>14</v>
      </c>
      <c r="AC566">
        <v>12</v>
      </c>
      <c r="AD566">
        <v>2</v>
      </c>
      <c r="AE566">
        <v>1</v>
      </c>
      <c r="AF566">
        <v>4.3</v>
      </c>
      <c r="AG566">
        <v>62.4</v>
      </c>
      <c r="AH566">
        <v>6.1</v>
      </c>
      <c r="AI566">
        <v>581</v>
      </c>
      <c r="AJ566">
        <v>1152</v>
      </c>
      <c r="AK566">
        <v>1733</v>
      </c>
      <c r="AL566" s="1">
        <v>0.318</v>
      </c>
      <c r="AM566" s="1">
        <v>0.626</v>
      </c>
      <c r="AN566" s="2">
        <v>0.47799999999999998</v>
      </c>
      <c r="AO566" s="1">
        <v>0.749</v>
      </c>
      <c r="AP566" s="1">
        <v>0.93099999999999905</v>
      </c>
      <c r="AQ566" s="2">
        <v>0.873</v>
      </c>
      <c r="AR566" s="2">
        <v>0.52100000000000002</v>
      </c>
      <c r="AS566" s="1">
        <f>(1-AR566)*AL566*(1-AO566)</f>
        <v>3.8232822E-2</v>
      </c>
      <c r="AT566" s="1">
        <f>(1-AR566)*AL566*AO566</f>
        <v>0.11408917799999999</v>
      </c>
      <c r="AU566" s="1">
        <f>(1-AR566)*(1-AL566)</f>
        <v>0.32667799999999997</v>
      </c>
      <c r="AV566" s="1">
        <f>AR566*AM566*(1-AP566)</f>
        <v>2.2504074000000308E-2</v>
      </c>
      <c r="AW566" s="1">
        <f>AR566*AM566*AP566</f>
        <v>0.30364192599999967</v>
      </c>
      <c r="AX566" s="1">
        <f>AR566*(1-AM566)</f>
        <v>0.194854</v>
      </c>
      <c r="AY566" s="3">
        <f>$AK566*AS566</f>
        <v>66.257480525999995</v>
      </c>
      <c r="AZ566" s="3">
        <f>$AK566*AT566</f>
        <v>197.71654547399999</v>
      </c>
      <c r="BA566" s="3">
        <f>$AK566*AU566</f>
        <v>566.13297399999999</v>
      </c>
      <c r="BB566" s="3">
        <f>$AK566*AV566</f>
        <v>38.999560242000534</v>
      </c>
      <c r="BC566" s="3">
        <f>$AK566*AW566</f>
        <v>526.21145775799948</v>
      </c>
      <c r="BD566" s="3">
        <f>$AK566*AX566</f>
        <v>337.681982</v>
      </c>
    </row>
    <row r="567" spans="1:56">
      <c r="A567">
        <v>2012</v>
      </c>
      <c r="B567">
        <v>914</v>
      </c>
      <c r="C567" t="s">
        <v>624</v>
      </c>
      <c r="D567" t="s">
        <v>42</v>
      </c>
      <c r="E567">
        <v>27</v>
      </c>
      <c r="F567">
        <v>132</v>
      </c>
      <c r="G567">
        <v>470</v>
      </c>
      <c r="H567">
        <v>503</v>
      </c>
      <c r="I567">
        <v>113</v>
      </c>
      <c r="J567">
        <v>77</v>
      </c>
      <c r="K567">
        <v>22</v>
      </c>
      <c r="L567">
        <v>2</v>
      </c>
      <c r="M567">
        <v>12</v>
      </c>
      <c r="N567">
        <v>52</v>
      </c>
      <c r="O567">
        <v>54</v>
      </c>
      <c r="P567">
        <v>26</v>
      </c>
      <c r="Q567">
        <v>1</v>
      </c>
      <c r="R567">
        <v>104</v>
      </c>
      <c r="S567">
        <v>5</v>
      </c>
      <c r="T567">
        <v>2</v>
      </c>
      <c r="U567">
        <v>0</v>
      </c>
      <c r="V567">
        <v>11</v>
      </c>
      <c r="W567">
        <v>6</v>
      </c>
      <c r="X567">
        <v>3</v>
      </c>
      <c r="Y567">
        <v>183</v>
      </c>
      <c r="Z567">
        <v>59</v>
      </c>
      <c r="AA567">
        <v>126</v>
      </c>
      <c r="AB567">
        <v>12</v>
      </c>
      <c r="AC567">
        <v>10</v>
      </c>
      <c r="AD567">
        <v>0</v>
      </c>
      <c r="AE567">
        <v>0</v>
      </c>
      <c r="AF567">
        <v>4</v>
      </c>
      <c r="AG567">
        <v>60.4</v>
      </c>
      <c r="AH567">
        <v>10</v>
      </c>
      <c r="AI567">
        <v>604</v>
      </c>
      <c r="AJ567">
        <v>1208</v>
      </c>
      <c r="AK567">
        <v>1812</v>
      </c>
      <c r="AL567" s="1">
        <v>0.40299999999999903</v>
      </c>
      <c r="AM567" s="1">
        <v>0.66700000000000004</v>
      </c>
      <c r="AN567" s="2">
        <v>0.52300000000000002</v>
      </c>
      <c r="AO567" s="1">
        <v>0.67799999999999905</v>
      </c>
      <c r="AP567" s="1">
        <v>0.89800000000000002</v>
      </c>
      <c r="AQ567" s="2">
        <v>0.80599999999999905</v>
      </c>
      <c r="AR567" s="2">
        <v>0.45399999999999902</v>
      </c>
      <c r="AS567" s="1">
        <f>(1-AR567)*AL567*(1-AO567)</f>
        <v>7.0852236000000166E-2</v>
      </c>
      <c r="AT567" s="1">
        <f>(1-AR567)*AL567*AO567</f>
        <v>0.14918576399999969</v>
      </c>
      <c r="AU567" s="1">
        <f>(1-AR567)*(1-AL567)</f>
        <v>0.32596200000000108</v>
      </c>
      <c r="AV567" s="1">
        <f>AR567*AM567*(1-AP567)</f>
        <v>3.0887435999999928E-2</v>
      </c>
      <c r="AW567" s="1">
        <f>AR567*AM567*AP567</f>
        <v>0.27193056399999943</v>
      </c>
      <c r="AX567" s="1">
        <f>AR567*(1-AM567)</f>
        <v>0.15118199999999965</v>
      </c>
      <c r="AY567" s="3">
        <f>$AK567*AS567</f>
        <v>128.38425163200029</v>
      </c>
      <c r="AZ567" s="3">
        <f>$AK567*AT567</f>
        <v>270.32460436799943</v>
      </c>
      <c r="BA567" s="3">
        <f>$AK567*AU567</f>
        <v>590.64314400000194</v>
      </c>
      <c r="BB567" s="3">
        <f>$AK567*AV567</f>
        <v>55.968034031999871</v>
      </c>
      <c r="BC567" s="3">
        <f>$AK567*AW567</f>
        <v>492.73818196799897</v>
      </c>
      <c r="BD567" s="3">
        <f>$AK567*AX567</f>
        <v>273.94178399999936</v>
      </c>
    </row>
    <row r="568" spans="1:56">
      <c r="A568">
        <v>2012</v>
      </c>
      <c r="B568">
        <v>5227</v>
      </c>
      <c r="C568" t="s">
        <v>607</v>
      </c>
      <c r="D568" t="s">
        <v>1</v>
      </c>
      <c r="E568">
        <v>27</v>
      </c>
      <c r="F568">
        <v>117</v>
      </c>
      <c r="G568">
        <v>443</v>
      </c>
      <c r="H568">
        <v>502</v>
      </c>
      <c r="I568">
        <v>135</v>
      </c>
      <c r="J568">
        <v>105</v>
      </c>
      <c r="K568">
        <v>22</v>
      </c>
      <c r="L568">
        <v>4</v>
      </c>
      <c r="M568">
        <v>4</v>
      </c>
      <c r="N568">
        <v>70</v>
      </c>
      <c r="O568">
        <v>40</v>
      </c>
      <c r="P568">
        <v>34</v>
      </c>
      <c r="Q568">
        <v>3</v>
      </c>
      <c r="R568">
        <v>71</v>
      </c>
      <c r="S568">
        <v>15</v>
      </c>
      <c r="T568">
        <v>1</v>
      </c>
      <c r="U568">
        <v>9</v>
      </c>
      <c r="V568">
        <v>9</v>
      </c>
      <c r="W568">
        <v>19</v>
      </c>
      <c r="X568">
        <v>7</v>
      </c>
      <c r="Y568">
        <v>214</v>
      </c>
      <c r="Z568">
        <v>79</v>
      </c>
      <c r="AA568">
        <v>70</v>
      </c>
      <c r="AB568">
        <v>1</v>
      </c>
      <c r="AC568">
        <v>18</v>
      </c>
      <c r="AD568">
        <v>19</v>
      </c>
      <c r="AE568">
        <v>6</v>
      </c>
      <c r="AF568">
        <v>6.3</v>
      </c>
      <c r="AG568">
        <v>60.4</v>
      </c>
      <c r="AH568">
        <v>5.3</v>
      </c>
      <c r="AI568">
        <v>697</v>
      </c>
      <c r="AJ568">
        <v>1238</v>
      </c>
      <c r="AK568">
        <v>1935</v>
      </c>
      <c r="AL568" s="1">
        <v>0.28699999999999998</v>
      </c>
      <c r="AM568" s="1">
        <v>0.56499999999999995</v>
      </c>
      <c r="AN568" s="2">
        <v>0.42699999999999999</v>
      </c>
      <c r="AO568" s="1">
        <v>0.73299999999999998</v>
      </c>
      <c r="AP568" s="1">
        <v>0.94299999999999995</v>
      </c>
      <c r="AQ568" s="2">
        <v>0.873</v>
      </c>
      <c r="AR568" s="2">
        <v>0.504</v>
      </c>
      <c r="AS568" s="1">
        <f>(1-AR568)*AL568*(1-AO568)</f>
        <v>3.8007983999999995E-2</v>
      </c>
      <c r="AT568" s="1">
        <f>(1-AR568)*AL568*AO568</f>
        <v>0.10434401599999998</v>
      </c>
      <c r="AU568" s="1">
        <f>(1-AR568)*(1-AL568)</f>
        <v>0.35364800000000002</v>
      </c>
      <c r="AV568" s="1">
        <f>AR568*AM568*(1-AP568)</f>
        <v>1.6231320000000011E-2</v>
      </c>
      <c r="AW568" s="1">
        <f>AR568*AM568*AP568</f>
        <v>0.26852867999999996</v>
      </c>
      <c r="AX568" s="1">
        <f>AR568*(1-AM568)</f>
        <v>0.21924000000000002</v>
      </c>
      <c r="AY568" s="3">
        <f>$AK568*AS568</f>
        <v>73.545449039999994</v>
      </c>
      <c r="AZ568" s="3">
        <f>$AK568*AT568</f>
        <v>201.90567095999998</v>
      </c>
      <c r="BA568" s="3">
        <f>$AK568*AU568</f>
        <v>684.30888000000004</v>
      </c>
      <c r="BB568" s="3">
        <f>$AK568*AV568</f>
        <v>31.407604200000019</v>
      </c>
      <c r="BC568" s="3">
        <f>$AK568*AW568</f>
        <v>519.60299579999992</v>
      </c>
      <c r="BD568" s="3">
        <f>$AK568*AX568</f>
        <v>424.22940000000006</v>
      </c>
    </row>
    <row r="569" spans="1:56">
      <c r="A569">
        <v>2012</v>
      </c>
      <c r="B569">
        <v>4949</v>
      </c>
      <c r="C569" t="s">
        <v>601</v>
      </c>
      <c r="D569" t="s">
        <v>29</v>
      </c>
      <c r="E569">
        <v>22</v>
      </c>
      <c r="F569">
        <v>123</v>
      </c>
      <c r="G569">
        <v>449</v>
      </c>
      <c r="H569">
        <v>501</v>
      </c>
      <c r="I569">
        <v>130</v>
      </c>
      <c r="J569">
        <v>62</v>
      </c>
      <c r="K569">
        <v>30</v>
      </c>
      <c r="L569">
        <v>1</v>
      </c>
      <c r="M569">
        <v>37</v>
      </c>
      <c r="N569">
        <v>75</v>
      </c>
      <c r="O569">
        <v>86</v>
      </c>
      <c r="P569">
        <v>46</v>
      </c>
      <c r="Q569">
        <v>9</v>
      </c>
      <c r="R569">
        <v>143</v>
      </c>
      <c r="S569">
        <v>5</v>
      </c>
      <c r="T569">
        <v>1</v>
      </c>
      <c r="U569">
        <v>0</v>
      </c>
      <c r="V569">
        <v>5</v>
      </c>
      <c r="W569">
        <v>6</v>
      </c>
      <c r="X569">
        <v>2</v>
      </c>
      <c r="Y569">
        <v>111</v>
      </c>
      <c r="Z569">
        <v>68</v>
      </c>
      <c r="AA569">
        <v>128</v>
      </c>
      <c r="AB569">
        <v>12</v>
      </c>
      <c r="AC569">
        <v>9</v>
      </c>
      <c r="AD569">
        <v>0</v>
      </c>
      <c r="AE569">
        <v>0</v>
      </c>
      <c r="AF569">
        <v>3.6</v>
      </c>
      <c r="AG569">
        <v>60.9</v>
      </c>
      <c r="AH569">
        <v>14.7</v>
      </c>
      <c r="AI569">
        <v>708</v>
      </c>
      <c r="AJ569">
        <v>1200</v>
      </c>
      <c r="AK569">
        <v>1908</v>
      </c>
      <c r="AL569" s="1">
        <v>0.34599999999999997</v>
      </c>
      <c r="AM569" s="1">
        <v>0.65500000000000003</v>
      </c>
      <c r="AN569" s="2">
        <v>0.48399999999999999</v>
      </c>
      <c r="AO569" s="1">
        <v>0.45799999999999902</v>
      </c>
      <c r="AP569" s="1">
        <v>0.82799999999999996</v>
      </c>
      <c r="AQ569" s="2">
        <v>0.68200000000000005</v>
      </c>
      <c r="AR569" s="2">
        <v>0.44799999999999901</v>
      </c>
      <c r="AS569" s="1">
        <f>(1-AR569)*AL569*(1-AO569)</f>
        <v>0.10351766400000034</v>
      </c>
      <c r="AT569" s="1">
        <f>(1-AR569)*AL569*AO569</f>
        <v>8.7474335999999944E-2</v>
      </c>
      <c r="AU569" s="1">
        <f>(1-AR569)*(1-AL569)</f>
        <v>0.36100800000000061</v>
      </c>
      <c r="AV569" s="1">
        <f>AR569*AM569*(1-AP569)</f>
        <v>5.0471679999999901E-2</v>
      </c>
      <c r="AW569" s="1">
        <f>AR569*AM569*AP569</f>
        <v>0.24296831999999946</v>
      </c>
      <c r="AX569" s="1">
        <f>AR569*(1-AM569)</f>
        <v>0.15455999999999964</v>
      </c>
      <c r="AY569" s="3">
        <f>$AK569*AS569</f>
        <v>197.51170291200066</v>
      </c>
      <c r="AZ569" s="3">
        <f>$AK569*AT569</f>
        <v>166.90103308799991</v>
      </c>
      <c r="BA569" s="3">
        <f>$AK569*AU569</f>
        <v>688.80326400000115</v>
      </c>
      <c r="BB569" s="3">
        <f>$AK569*AV569</f>
        <v>96.299965439999809</v>
      </c>
      <c r="BC569" s="3">
        <f>$AK569*AW569</f>
        <v>463.58355455999896</v>
      </c>
      <c r="BD569" s="3">
        <f>$AK569*AX569</f>
        <v>294.90047999999933</v>
      </c>
    </row>
    <row r="570" spans="1:56">
      <c r="A570">
        <v>2012</v>
      </c>
      <c r="B570">
        <v>4022</v>
      </c>
      <c r="C570" t="s">
        <v>420</v>
      </c>
      <c r="D570" t="s">
        <v>120</v>
      </c>
      <c r="E570">
        <v>27</v>
      </c>
      <c r="F570">
        <v>113</v>
      </c>
      <c r="G570">
        <v>459</v>
      </c>
      <c r="H570">
        <v>501</v>
      </c>
      <c r="I570">
        <v>159</v>
      </c>
      <c r="J570">
        <v>113</v>
      </c>
      <c r="K570">
        <v>25</v>
      </c>
      <c r="L570">
        <v>10</v>
      </c>
      <c r="M570">
        <v>11</v>
      </c>
      <c r="N570">
        <v>84</v>
      </c>
      <c r="O570">
        <v>60</v>
      </c>
      <c r="P570">
        <v>36</v>
      </c>
      <c r="Q570">
        <v>4</v>
      </c>
      <c r="R570">
        <v>63</v>
      </c>
      <c r="S570">
        <v>0</v>
      </c>
      <c r="T570">
        <v>5</v>
      </c>
      <c r="U570">
        <v>1</v>
      </c>
      <c r="V570">
        <v>8</v>
      </c>
      <c r="W570">
        <v>13</v>
      </c>
      <c r="X570">
        <v>5</v>
      </c>
      <c r="Y570">
        <v>206</v>
      </c>
      <c r="Z570">
        <v>86</v>
      </c>
      <c r="AA570">
        <v>103</v>
      </c>
      <c r="AB570">
        <v>12</v>
      </c>
      <c r="AC570">
        <v>15</v>
      </c>
      <c r="AD570">
        <v>7</v>
      </c>
      <c r="AE570">
        <v>5</v>
      </c>
      <c r="AF570">
        <v>6.8</v>
      </c>
      <c r="AG570">
        <v>62.7</v>
      </c>
      <c r="AH570">
        <v>5.5</v>
      </c>
      <c r="AI570">
        <v>645</v>
      </c>
      <c r="AJ570">
        <v>1126</v>
      </c>
      <c r="AK570">
        <v>1771</v>
      </c>
      <c r="AL570" s="1">
        <v>0.32500000000000001</v>
      </c>
      <c r="AM570" s="1">
        <v>0.64200000000000002</v>
      </c>
      <c r="AN570" s="2">
        <v>0.47499999999999998</v>
      </c>
      <c r="AO570" s="1">
        <v>0.79</v>
      </c>
      <c r="AP570" s="1">
        <v>0.93099999999999905</v>
      </c>
      <c r="AQ570" s="2">
        <v>0.88</v>
      </c>
      <c r="AR570" s="2">
        <v>0.47299999999999998</v>
      </c>
      <c r="AS570" s="1">
        <f>(1-AR570)*AL570*(1-AO570)</f>
        <v>3.5967749999999993E-2</v>
      </c>
      <c r="AT570" s="1">
        <f>(1-AR570)*AL570*AO570</f>
        <v>0.13530725000000002</v>
      </c>
      <c r="AU570" s="1">
        <f>(1-AR570)*(1-AL570)</f>
        <v>0.35572500000000001</v>
      </c>
      <c r="AV570" s="1">
        <f>AR570*AM570*(1-AP570)</f>
        <v>2.0952954000000287E-2</v>
      </c>
      <c r="AW570" s="1">
        <f>AR570*AM570*AP570</f>
        <v>0.28271304599999969</v>
      </c>
      <c r="AX570" s="1">
        <f>AR570*(1-AM570)</f>
        <v>0.16933399999999998</v>
      </c>
      <c r="AY570" s="3">
        <f>$AK570*AS570</f>
        <v>63.698885249999989</v>
      </c>
      <c r="AZ570" s="3">
        <f>$AK570*AT570</f>
        <v>239.62913975000004</v>
      </c>
      <c r="BA570" s="3">
        <f>$AK570*AU570</f>
        <v>629.98897499999998</v>
      </c>
      <c r="BB570" s="3">
        <f>$AK570*AV570</f>
        <v>37.107681534000506</v>
      </c>
      <c r="BC570" s="3">
        <f>$AK570*AW570</f>
        <v>500.68480446599943</v>
      </c>
      <c r="BD570" s="3">
        <f>$AK570*AX570</f>
        <v>299.890514</v>
      </c>
    </row>
    <row r="571" spans="1:56">
      <c r="A571">
        <v>2012</v>
      </c>
      <c r="B571">
        <v>5519</v>
      </c>
      <c r="C571" t="s">
        <v>655</v>
      </c>
      <c r="D571" t="s">
        <v>34</v>
      </c>
      <c r="E571">
        <v>22</v>
      </c>
      <c r="F571">
        <v>114</v>
      </c>
      <c r="G571">
        <v>464</v>
      </c>
      <c r="H571">
        <v>501</v>
      </c>
      <c r="I571">
        <v>134</v>
      </c>
      <c r="J571">
        <v>107</v>
      </c>
      <c r="K571">
        <v>26</v>
      </c>
      <c r="L571">
        <v>0</v>
      </c>
      <c r="M571">
        <v>1</v>
      </c>
      <c r="N571">
        <v>53</v>
      </c>
      <c r="O571">
        <v>25</v>
      </c>
      <c r="P571">
        <v>27</v>
      </c>
      <c r="Q571">
        <v>0</v>
      </c>
      <c r="R571">
        <v>73</v>
      </c>
      <c r="S571">
        <v>5</v>
      </c>
      <c r="T571">
        <v>2</v>
      </c>
      <c r="U571">
        <v>3</v>
      </c>
      <c r="V571">
        <v>9</v>
      </c>
      <c r="W571">
        <v>4</v>
      </c>
      <c r="X571">
        <v>4</v>
      </c>
      <c r="Y571">
        <v>155</v>
      </c>
      <c r="Z571">
        <v>117</v>
      </c>
      <c r="AA571">
        <v>118</v>
      </c>
      <c r="AB571">
        <v>8</v>
      </c>
      <c r="AC571">
        <v>14</v>
      </c>
      <c r="AD571">
        <v>6</v>
      </c>
      <c r="AE571">
        <v>2</v>
      </c>
      <c r="AF571">
        <v>2.6</v>
      </c>
      <c r="AG571">
        <v>62.7</v>
      </c>
      <c r="AH571">
        <v>6.2</v>
      </c>
      <c r="AI571">
        <v>655</v>
      </c>
      <c r="AJ571">
        <v>1229</v>
      </c>
      <c r="AK571">
        <v>1884</v>
      </c>
      <c r="AL571" s="1">
        <v>0.27399999999999902</v>
      </c>
      <c r="AM571" s="1">
        <v>0.63600000000000001</v>
      </c>
      <c r="AN571" s="2">
        <v>0.46100000000000002</v>
      </c>
      <c r="AO571" s="1">
        <v>0.69899999999999995</v>
      </c>
      <c r="AP571" s="1">
        <v>0.93500000000000005</v>
      </c>
      <c r="AQ571" s="2">
        <v>0.86699999999999999</v>
      </c>
      <c r="AR571" s="2">
        <v>0.51600000000000001</v>
      </c>
      <c r="AS571" s="1">
        <f>(1-AR571)*AL571*(1-AO571)</f>
        <v>3.9917415999999858E-2</v>
      </c>
      <c r="AT571" s="1">
        <f>(1-AR571)*AL571*AO571</f>
        <v>9.2698583999999654E-2</v>
      </c>
      <c r="AU571" s="1">
        <f>(1-AR571)*(1-AL571)</f>
        <v>0.35138400000000047</v>
      </c>
      <c r="AV571" s="1">
        <f>AR571*AM571*(1-AP571)</f>
        <v>2.1331439999999983E-2</v>
      </c>
      <c r="AW571" s="1">
        <f>AR571*AM571*AP571</f>
        <v>0.30684456000000004</v>
      </c>
      <c r="AX571" s="1">
        <f>AR571*(1-AM571)</f>
        <v>0.18782399999999999</v>
      </c>
      <c r="AY571" s="3">
        <f>$AK571*AS571</f>
        <v>75.204411743999728</v>
      </c>
      <c r="AZ571" s="3">
        <f>$AK571*AT571</f>
        <v>174.64413225599935</v>
      </c>
      <c r="BA571" s="3">
        <f>$AK571*AU571</f>
        <v>662.00745600000084</v>
      </c>
      <c r="BB571" s="3">
        <f>$AK571*AV571</f>
        <v>40.188432959999965</v>
      </c>
      <c r="BC571" s="3">
        <f>$AK571*AW571</f>
        <v>578.09515104000013</v>
      </c>
      <c r="BD571" s="3">
        <f>$AK571*AX571</f>
        <v>353.86041599999999</v>
      </c>
    </row>
    <row r="572" spans="1:56">
      <c r="A572">
        <v>2012</v>
      </c>
      <c r="B572">
        <v>1930</v>
      </c>
      <c r="C572" t="s">
        <v>266</v>
      </c>
      <c r="D572" t="s">
        <v>27</v>
      </c>
      <c r="E572">
        <v>29</v>
      </c>
      <c r="F572">
        <v>142</v>
      </c>
      <c r="G572">
        <v>463</v>
      </c>
      <c r="H572">
        <v>500</v>
      </c>
      <c r="I572">
        <v>106</v>
      </c>
      <c r="J572">
        <v>82</v>
      </c>
      <c r="K572">
        <v>12</v>
      </c>
      <c r="L572">
        <v>0</v>
      </c>
      <c r="M572">
        <v>12</v>
      </c>
      <c r="N572">
        <v>46</v>
      </c>
      <c r="O572">
        <v>55</v>
      </c>
      <c r="P572">
        <v>26</v>
      </c>
      <c r="Q572">
        <v>1</v>
      </c>
      <c r="R572">
        <v>49</v>
      </c>
      <c r="S572">
        <v>7</v>
      </c>
      <c r="T572">
        <v>1</v>
      </c>
      <c r="U572">
        <v>3</v>
      </c>
      <c r="V572">
        <v>15</v>
      </c>
      <c r="W572">
        <v>3</v>
      </c>
      <c r="X572">
        <v>0</v>
      </c>
      <c r="Y572">
        <v>231</v>
      </c>
      <c r="Z572">
        <v>65</v>
      </c>
      <c r="AA572">
        <v>118</v>
      </c>
      <c r="AB572">
        <v>18</v>
      </c>
      <c r="AC572">
        <v>10</v>
      </c>
      <c r="AD572">
        <v>4</v>
      </c>
      <c r="AE572">
        <v>0</v>
      </c>
      <c r="AF572">
        <v>2.9</v>
      </c>
      <c r="AG572">
        <v>58.8</v>
      </c>
      <c r="AH572">
        <v>5.6</v>
      </c>
      <c r="AI572">
        <v>635</v>
      </c>
      <c r="AJ572">
        <v>1165</v>
      </c>
      <c r="AK572">
        <v>1800</v>
      </c>
      <c r="AL572" s="1">
        <v>0.30299999999999999</v>
      </c>
      <c r="AM572" s="1">
        <v>0.60299999999999998</v>
      </c>
      <c r="AN572" s="2">
        <v>0.45500000000000002</v>
      </c>
      <c r="AO572" s="1">
        <v>0.70899999999999996</v>
      </c>
      <c r="AP572" s="1">
        <v>0.96</v>
      </c>
      <c r="AQ572" s="2">
        <v>0.877</v>
      </c>
      <c r="AR572" s="2">
        <v>0.50600000000000001</v>
      </c>
      <c r="AS572" s="1">
        <f>(1-AR572)*AL572*(1-AO572)</f>
        <v>4.3557461999999998E-2</v>
      </c>
      <c r="AT572" s="1">
        <f>(1-AR572)*AL572*AO572</f>
        <v>0.10612453799999998</v>
      </c>
      <c r="AU572" s="1">
        <f>(1-AR572)*(1-AL572)</f>
        <v>0.34431800000000001</v>
      </c>
      <c r="AV572" s="1">
        <f>AR572*AM572*(1-AP572)</f>
        <v>1.2204720000000011E-2</v>
      </c>
      <c r="AW572" s="1">
        <f>AR572*AM572*AP572</f>
        <v>0.29291328</v>
      </c>
      <c r="AX572" s="1">
        <f>AR572*(1-AM572)</f>
        <v>0.20088200000000001</v>
      </c>
      <c r="AY572" s="3">
        <f>$AK572*AS572</f>
        <v>78.40343159999999</v>
      </c>
      <c r="AZ572" s="3">
        <f>$AK572*AT572</f>
        <v>191.02416839999995</v>
      </c>
      <c r="BA572" s="3">
        <f>$AK572*AU572</f>
        <v>619.77240000000006</v>
      </c>
      <c r="BB572" s="3">
        <f>$AK572*AV572</f>
        <v>21.96849600000002</v>
      </c>
      <c r="BC572" s="3">
        <f>$AK572*AW572</f>
        <v>527.24390400000004</v>
      </c>
      <c r="BD572" s="3">
        <f>$AK572*AX572</f>
        <v>361.58760000000001</v>
      </c>
    </row>
    <row r="573" spans="1:56">
      <c r="A573">
        <v>2012</v>
      </c>
      <c r="B573">
        <v>1830</v>
      </c>
      <c r="C573" t="s">
        <v>185</v>
      </c>
      <c r="D573" t="s">
        <v>104</v>
      </c>
      <c r="E573">
        <v>33</v>
      </c>
      <c r="F573">
        <v>144</v>
      </c>
      <c r="G573">
        <v>455</v>
      </c>
      <c r="H573">
        <v>493</v>
      </c>
      <c r="I573">
        <v>104</v>
      </c>
      <c r="J573">
        <v>79</v>
      </c>
      <c r="K573">
        <v>16</v>
      </c>
      <c r="L573">
        <v>1</v>
      </c>
      <c r="M573">
        <v>8</v>
      </c>
      <c r="N573">
        <v>34</v>
      </c>
      <c r="O573">
        <v>45</v>
      </c>
      <c r="P573">
        <v>20</v>
      </c>
      <c r="Q573">
        <v>3</v>
      </c>
      <c r="R573">
        <v>106</v>
      </c>
      <c r="S573">
        <v>8</v>
      </c>
      <c r="T573">
        <v>2</v>
      </c>
      <c r="U573">
        <v>8</v>
      </c>
      <c r="V573">
        <v>9</v>
      </c>
      <c r="W573">
        <v>0</v>
      </c>
      <c r="X573">
        <v>2</v>
      </c>
      <c r="Y573">
        <v>129</v>
      </c>
      <c r="Z573">
        <v>69</v>
      </c>
      <c r="AA573">
        <v>148</v>
      </c>
      <c r="AB573">
        <v>32</v>
      </c>
      <c r="AC573">
        <v>12</v>
      </c>
      <c r="AD573">
        <v>13</v>
      </c>
      <c r="AE573">
        <v>1</v>
      </c>
      <c r="AF573">
        <v>1.8</v>
      </c>
      <c r="AG573">
        <v>64.3</v>
      </c>
      <c r="AH573">
        <v>10.5</v>
      </c>
      <c r="AI573">
        <v>603</v>
      </c>
      <c r="AJ573">
        <v>1318</v>
      </c>
      <c r="AK573">
        <v>1921</v>
      </c>
      <c r="AL573" s="1">
        <v>0.36299999999999999</v>
      </c>
      <c r="AM573" s="1">
        <v>0.64599999999999902</v>
      </c>
      <c r="AN573" s="2">
        <v>0.50800000000000001</v>
      </c>
      <c r="AO573" s="1">
        <v>0.66700000000000004</v>
      </c>
      <c r="AP573" s="1">
        <v>0.85099999999999998</v>
      </c>
      <c r="AQ573" s="2">
        <v>0.78700000000000003</v>
      </c>
      <c r="AR573" s="2">
        <v>0.51100000000000001</v>
      </c>
      <c r="AS573" s="1">
        <f>(1-AR573)*AL573*(1-AO573)</f>
        <v>5.9109830999999995E-2</v>
      </c>
      <c r="AT573" s="1">
        <f>(1-AR573)*AL573*AO573</f>
        <v>0.11839716900000001</v>
      </c>
      <c r="AU573" s="1">
        <f>(1-AR573)*(1-AL573)</f>
        <v>0.31149300000000002</v>
      </c>
      <c r="AV573" s="1">
        <f>AR573*AM573*(1-AP573)</f>
        <v>4.9185793999999936E-2</v>
      </c>
      <c r="AW573" s="1">
        <f>AR573*AM573*AP573</f>
        <v>0.28092020599999956</v>
      </c>
      <c r="AX573" s="1">
        <f>AR573*(1-AM573)</f>
        <v>0.1808940000000005</v>
      </c>
      <c r="AY573" s="3">
        <f>$AK573*AS573</f>
        <v>113.54998535099999</v>
      </c>
      <c r="AZ573" s="3">
        <f>$AK573*AT573</f>
        <v>227.44096164900003</v>
      </c>
      <c r="BA573" s="3">
        <f>$AK573*AU573</f>
        <v>598.37805300000002</v>
      </c>
      <c r="BB573" s="3">
        <f>$AK573*AV573</f>
        <v>94.485910273999878</v>
      </c>
      <c r="BC573" s="3">
        <f>$AK573*AW573</f>
        <v>539.64771572599921</v>
      </c>
      <c r="BD573" s="3">
        <f>$AK573*AX573</f>
        <v>347.49737400000095</v>
      </c>
    </row>
    <row r="574" spans="1:56">
      <c r="A574">
        <v>2012</v>
      </c>
      <c r="B574">
        <v>5653</v>
      </c>
      <c r="C574" t="s">
        <v>516</v>
      </c>
      <c r="E574">
        <v>31</v>
      </c>
      <c r="F574">
        <v>143</v>
      </c>
      <c r="G574">
        <v>439</v>
      </c>
      <c r="H574">
        <v>489</v>
      </c>
      <c r="I574">
        <v>103</v>
      </c>
      <c r="J574">
        <v>72</v>
      </c>
      <c r="K574">
        <v>19</v>
      </c>
      <c r="L574">
        <v>0</v>
      </c>
      <c r="M574">
        <v>12</v>
      </c>
      <c r="N574">
        <v>51</v>
      </c>
      <c r="O574">
        <v>52</v>
      </c>
      <c r="P574">
        <v>40</v>
      </c>
      <c r="Q574">
        <v>1</v>
      </c>
      <c r="R574">
        <v>92</v>
      </c>
      <c r="S574">
        <v>1</v>
      </c>
      <c r="T574">
        <v>6</v>
      </c>
      <c r="U574">
        <v>3</v>
      </c>
      <c r="V574">
        <v>13</v>
      </c>
      <c r="W574">
        <v>10</v>
      </c>
      <c r="X574">
        <v>6</v>
      </c>
      <c r="Y574">
        <v>135</v>
      </c>
      <c r="Z574">
        <v>65</v>
      </c>
      <c r="AA574">
        <v>151</v>
      </c>
      <c r="AB574">
        <v>15</v>
      </c>
      <c r="AC574">
        <v>11</v>
      </c>
      <c r="AD574">
        <v>5</v>
      </c>
      <c r="AE574">
        <v>1</v>
      </c>
      <c r="AF574">
        <v>3.5</v>
      </c>
      <c r="AG574">
        <v>61.4</v>
      </c>
      <c r="AH574">
        <v>8.1999999999999993</v>
      </c>
      <c r="AI574">
        <v>689</v>
      </c>
      <c r="AJ574">
        <v>1132</v>
      </c>
      <c r="AK574">
        <v>1821</v>
      </c>
      <c r="AL574" s="1">
        <v>0.27100000000000002</v>
      </c>
      <c r="AM574" s="1">
        <v>0.62</v>
      </c>
      <c r="AN574" s="2">
        <v>0.45299999999999901</v>
      </c>
      <c r="AO574" s="1">
        <v>0.60899999999999999</v>
      </c>
      <c r="AP574" s="1">
        <v>0.89400000000000002</v>
      </c>
      <c r="AQ574" s="2">
        <v>0.81200000000000006</v>
      </c>
      <c r="AR574" s="2">
        <v>0.52100000000000002</v>
      </c>
      <c r="AS574" s="1">
        <f>(1-AR574)*AL574*(1-AO574)</f>
        <v>5.0755319000000007E-2</v>
      </c>
      <c r="AT574" s="1">
        <f>(1-AR574)*AL574*AO574</f>
        <v>7.9053681000000001E-2</v>
      </c>
      <c r="AU574" s="1">
        <f>(1-AR574)*(1-AL574)</f>
        <v>0.34919099999999997</v>
      </c>
      <c r="AV574" s="1">
        <f>AR574*AM574*(1-AP574)</f>
        <v>3.4240119999999999E-2</v>
      </c>
      <c r="AW574" s="1">
        <f>AR574*AM574*AP574</f>
        <v>0.28877988000000004</v>
      </c>
      <c r="AX574" s="1">
        <f>AR574*(1-AM574)</f>
        <v>0.19798000000000002</v>
      </c>
      <c r="AY574" s="3">
        <f>$AK574*AS574</f>
        <v>92.425435899000007</v>
      </c>
      <c r="AZ574" s="3">
        <f>$AK574*AT574</f>
        <v>143.956753101</v>
      </c>
      <c r="BA574" s="3">
        <f>$AK574*AU574</f>
        <v>635.87681099999998</v>
      </c>
      <c r="BB574" s="3">
        <f>$AK574*AV574</f>
        <v>62.351258519999995</v>
      </c>
      <c r="BC574" s="3">
        <f>$AK574*AW574</f>
        <v>525.86816148000003</v>
      </c>
      <c r="BD574" s="3">
        <f>$AK574*AX574</f>
        <v>360.52158000000003</v>
      </c>
    </row>
    <row r="575" spans="1:56">
      <c r="A575">
        <v>2012</v>
      </c>
      <c r="B575">
        <v>4810</v>
      </c>
      <c r="C575" t="s">
        <v>47</v>
      </c>
      <c r="D575" t="s">
        <v>3</v>
      </c>
      <c r="E575">
        <v>28</v>
      </c>
      <c r="F575">
        <v>121</v>
      </c>
      <c r="G575">
        <v>439</v>
      </c>
      <c r="H575">
        <v>487</v>
      </c>
      <c r="I575">
        <v>101</v>
      </c>
      <c r="J575">
        <v>67</v>
      </c>
      <c r="K575">
        <v>14</v>
      </c>
      <c r="L575">
        <v>0</v>
      </c>
      <c r="M575">
        <v>20</v>
      </c>
      <c r="N575">
        <v>44</v>
      </c>
      <c r="O575">
        <v>67</v>
      </c>
      <c r="P575">
        <v>44</v>
      </c>
      <c r="Q575">
        <v>7</v>
      </c>
      <c r="R575">
        <v>76</v>
      </c>
      <c r="S575">
        <v>1</v>
      </c>
      <c r="T575">
        <v>3</v>
      </c>
      <c r="U575">
        <v>0</v>
      </c>
      <c r="V575">
        <v>15</v>
      </c>
      <c r="W575">
        <v>3</v>
      </c>
      <c r="X575">
        <v>0</v>
      </c>
      <c r="Y575">
        <v>145</v>
      </c>
      <c r="Z575">
        <v>69</v>
      </c>
      <c r="AA575">
        <v>150</v>
      </c>
      <c r="AB575">
        <v>15</v>
      </c>
      <c r="AC575">
        <v>3</v>
      </c>
      <c r="AD575">
        <v>2</v>
      </c>
      <c r="AE575">
        <v>2</v>
      </c>
      <c r="AF575">
        <v>2.2999999999999998</v>
      </c>
      <c r="AG575">
        <v>54.4</v>
      </c>
      <c r="AH575">
        <v>5.4</v>
      </c>
      <c r="AI575">
        <v>756</v>
      </c>
      <c r="AJ575">
        <v>1187</v>
      </c>
      <c r="AK575">
        <v>1943</v>
      </c>
      <c r="AL575" s="1">
        <v>0.28599999999999998</v>
      </c>
      <c r="AM575" s="1">
        <v>0.57999999999999996</v>
      </c>
      <c r="AN575" s="2">
        <v>0.42499999999999999</v>
      </c>
      <c r="AO575" s="1">
        <v>0.748</v>
      </c>
      <c r="AP575" s="1">
        <v>0.93700000000000006</v>
      </c>
      <c r="AQ575" s="2">
        <v>0.87</v>
      </c>
      <c r="AR575" s="2">
        <v>0.47199999999999998</v>
      </c>
      <c r="AS575" s="1">
        <f>(1-AR575)*AL575*(1-AO575)</f>
        <v>3.8054016000000003E-2</v>
      </c>
      <c r="AT575" s="1">
        <f>(1-AR575)*AL575*AO575</f>
        <v>0.11295398400000001</v>
      </c>
      <c r="AU575" s="1">
        <f>(1-AR575)*(1-AL575)</f>
        <v>0.37699199999999999</v>
      </c>
      <c r="AV575" s="1">
        <f>AR575*AM575*(1-AP575)</f>
        <v>1.7246879999999982E-2</v>
      </c>
      <c r="AW575" s="1">
        <f>AR575*AM575*AP575</f>
        <v>0.25651311999999998</v>
      </c>
      <c r="AX575" s="1">
        <f>AR575*(1-AM575)</f>
        <v>0.19824</v>
      </c>
      <c r="AY575" s="3">
        <f>$AK575*AS575</f>
        <v>73.938953088000005</v>
      </c>
      <c r="AZ575" s="3">
        <f>$AK575*AT575</f>
        <v>219.469590912</v>
      </c>
      <c r="BA575" s="3">
        <f>$AK575*AU575</f>
        <v>732.49545599999999</v>
      </c>
      <c r="BB575" s="3">
        <f>$AK575*AV575</f>
        <v>33.510687839999967</v>
      </c>
      <c r="BC575" s="3">
        <f>$AK575*AW575</f>
        <v>498.40499215999995</v>
      </c>
      <c r="BD575" s="3">
        <f>$AK575*AX575</f>
        <v>385.18031999999999</v>
      </c>
    </row>
    <row r="576" spans="1:56">
      <c r="A576">
        <v>2012</v>
      </c>
      <c r="B576">
        <v>3708</v>
      </c>
      <c r="C576" t="s">
        <v>436</v>
      </c>
      <c r="D576" t="s">
        <v>133</v>
      </c>
      <c r="E576">
        <v>31</v>
      </c>
      <c r="F576">
        <v>142</v>
      </c>
      <c r="G576">
        <v>447</v>
      </c>
      <c r="H576">
        <v>487</v>
      </c>
      <c r="I576">
        <v>115</v>
      </c>
      <c r="J576">
        <v>80</v>
      </c>
      <c r="K576">
        <v>24</v>
      </c>
      <c r="L576">
        <v>3</v>
      </c>
      <c r="M576">
        <v>8</v>
      </c>
      <c r="N576">
        <v>64</v>
      </c>
      <c r="O576">
        <v>43</v>
      </c>
      <c r="P576">
        <v>29</v>
      </c>
      <c r="Q576">
        <v>3</v>
      </c>
      <c r="R576">
        <v>102</v>
      </c>
      <c r="S576">
        <v>6</v>
      </c>
      <c r="T576">
        <v>4</v>
      </c>
      <c r="U576">
        <v>1</v>
      </c>
      <c r="V576">
        <v>8</v>
      </c>
      <c r="W576">
        <v>46</v>
      </c>
      <c r="X576">
        <v>13</v>
      </c>
      <c r="Y576">
        <v>153</v>
      </c>
      <c r="Z576">
        <v>78</v>
      </c>
      <c r="AA576">
        <v>109</v>
      </c>
      <c r="AB576">
        <v>15</v>
      </c>
      <c r="AC576">
        <v>18</v>
      </c>
      <c r="AD576">
        <v>9</v>
      </c>
      <c r="AE576">
        <v>3</v>
      </c>
      <c r="AF576">
        <v>7.4</v>
      </c>
      <c r="AG576">
        <v>65.099999999999994</v>
      </c>
      <c r="AH576">
        <v>10.8</v>
      </c>
      <c r="AI576">
        <v>576</v>
      </c>
      <c r="AJ576">
        <v>1192</v>
      </c>
      <c r="AK576">
        <v>1768</v>
      </c>
      <c r="AL576" s="1">
        <v>0.34399999999999997</v>
      </c>
      <c r="AM576" s="1">
        <v>0.63</v>
      </c>
      <c r="AN576" s="2">
        <v>0.49299999999999999</v>
      </c>
      <c r="AO576" s="1">
        <v>0.60399999999999998</v>
      </c>
      <c r="AP576" s="1">
        <v>0.86699999999999999</v>
      </c>
      <c r="AQ576" s="2">
        <v>0.77900000000000003</v>
      </c>
      <c r="AR576" s="2">
        <v>0.52</v>
      </c>
      <c r="AS576" s="1">
        <f>(1-AR576)*AL576*(1-AO576)</f>
        <v>6.5387520000000005E-2</v>
      </c>
      <c r="AT576" s="1">
        <f>(1-AR576)*AL576*AO576</f>
        <v>9.9732479999999984E-2</v>
      </c>
      <c r="AU576" s="1">
        <f>(1-AR576)*(1-AL576)</f>
        <v>0.31487999999999999</v>
      </c>
      <c r="AV576" s="1">
        <f>AR576*AM576*(1-AP576)</f>
        <v>4.35708E-2</v>
      </c>
      <c r="AW576" s="1">
        <f>AR576*AM576*AP576</f>
        <v>0.28402919999999998</v>
      </c>
      <c r="AX576" s="1">
        <f>AR576*(1-AM576)</f>
        <v>0.19240000000000002</v>
      </c>
      <c r="AY576" s="3">
        <f>$AK576*AS576</f>
        <v>115.60513536000001</v>
      </c>
      <c r="AZ576" s="3">
        <f>$AK576*AT576</f>
        <v>176.32702463999996</v>
      </c>
      <c r="BA576" s="3">
        <f>$AK576*AU576</f>
        <v>556.70784000000003</v>
      </c>
      <c r="BB576" s="3">
        <f>$AK576*AV576</f>
        <v>77.033174399999993</v>
      </c>
      <c r="BC576" s="3">
        <f>$AK576*AW576</f>
        <v>502.16362559999999</v>
      </c>
      <c r="BD576" s="3">
        <f>$AK576*AX576</f>
        <v>340.16320000000002</v>
      </c>
    </row>
    <row r="577" spans="1:56">
      <c r="A577">
        <v>2012</v>
      </c>
      <c r="B577">
        <v>4616</v>
      </c>
      <c r="C577" t="s">
        <v>152</v>
      </c>
      <c r="D577" t="s">
        <v>18</v>
      </c>
      <c r="E577">
        <v>29</v>
      </c>
      <c r="F577">
        <v>133</v>
      </c>
      <c r="G577">
        <v>422</v>
      </c>
      <c r="H577">
        <v>485</v>
      </c>
      <c r="I577">
        <v>89</v>
      </c>
      <c r="J577">
        <v>50</v>
      </c>
      <c r="K577">
        <v>18</v>
      </c>
      <c r="L577">
        <v>0</v>
      </c>
      <c r="M577">
        <v>21</v>
      </c>
      <c r="N577">
        <v>50</v>
      </c>
      <c r="O577">
        <v>53</v>
      </c>
      <c r="P577">
        <v>53</v>
      </c>
      <c r="Q577">
        <v>0</v>
      </c>
      <c r="R577">
        <v>95</v>
      </c>
      <c r="S577">
        <v>8</v>
      </c>
      <c r="T577">
        <v>0</v>
      </c>
      <c r="U577">
        <v>2</v>
      </c>
      <c r="V577">
        <v>13</v>
      </c>
      <c r="W577">
        <v>6</v>
      </c>
      <c r="X577">
        <v>1</v>
      </c>
      <c r="Y577">
        <v>155</v>
      </c>
      <c r="Z577">
        <v>63</v>
      </c>
      <c r="AA577">
        <v>106</v>
      </c>
      <c r="AB577">
        <v>10</v>
      </c>
      <c r="AC577">
        <v>11</v>
      </c>
      <c r="AD577">
        <v>5</v>
      </c>
      <c r="AE577">
        <v>0</v>
      </c>
      <c r="AF577">
        <v>3.1</v>
      </c>
      <c r="AG577">
        <v>59.8</v>
      </c>
      <c r="AH577">
        <v>8.3000000000000007</v>
      </c>
      <c r="AI577">
        <v>780</v>
      </c>
      <c r="AJ577">
        <v>1160</v>
      </c>
      <c r="AK577">
        <v>1940</v>
      </c>
      <c r="AL577" s="1">
        <v>0.193</v>
      </c>
      <c r="AM577" s="1">
        <v>0.61599999999999999</v>
      </c>
      <c r="AN577" s="2">
        <v>0.41299999999999998</v>
      </c>
      <c r="AO577" s="1">
        <v>0.54799999999999904</v>
      </c>
      <c r="AP577" s="1">
        <v>0.86599999999999999</v>
      </c>
      <c r="AQ577" s="2">
        <v>0.79500000000000004</v>
      </c>
      <c r="AR577" s="2">
        <v>0.52</v>
      </c>
      <c r="AS577" s="1">
        <f>(1-AR577)*AL577*(1-AO577)</f>
        <v>4.1873280000000089E-2</v>
      </c>
      <c r="AT577" s="1">
        <f>(1-AR577)*AL577*AO577</f>
        <v>5.0766719999999911E-2</v>
      </c>
      <c r="AU577" s="1">
        <f>(1-AR577)*(1-AL577)</f>
        <v>0.38735999999999998</v>
      </c>
      <c r="AV577" s="1">
        <f>AR577*AM577*(1-AP577)</f>
        <v>4.2922880000000004E-2</v>
      </c>
      <c r="AW577" s="1">
        <f>AR577*AM577*AP577</f>
        <v>0.27739712</v>
      </c>
      <c r="AX577" s="1">
        <f>AR577*(1-AM577)</f>
        <v>0.19968000000000002</v>
      </c>
      <c r="AY577" s="3">
        <f>$AK577*AS577</f>
        <v>81.234163200000168</v>
      </c>
      <c r="AZ577" s="3">
        <f>$AK577*AT577</f>
        <v>98.487436799999827</v>
      </c>
      <c r="BA577" s="3">
        <f>$AK577*AU577</f>
        <v>751.47839999999997</v>
      </c>
      <c r="BB577" s="3">
        <f>$AK577*AV577</f>
        <v>83.270387200000002</v>
      </c>
      <c r="BC577" s="3">
        <f>$AK577*AW577</f>
        <v>538.15041280000003</v>
      </c>
      <c r="BD577" s="3">
        <f>$AK577*AX577</f>
        <v>387.37920000000003</v>
      </c>
    </row>
    <row r="578" spans="1:56">
      <c r="A578">
        <v>2012</v>
      </c>
      <c r="B578">
        <v>3390</v>
      </c>
      <c r="C578" t="s">
        <v>676</v>
      </c>
      <c r="D578" t="s">
        <v>44</v>
      </c>
      <c r="E578">
        <v>28</v>
      </c>
      <c r="F578">
        <v>149</v>
      </c>
      <c r="G578">
        <v>441</v>
      </c>
      <c r="H578">
        <v>479</v>
      </c>
      <c r="I578">
        <v>108</v>
      </c>
      <c r="J578">
        <v>70</v>
      </c>
      <c r="K578">
        <v>24</v>
      </c>
      <c r="L578">
        <v>0</v>
      </c>
      <c r="M578">
        <v>14</v>
      </c>
      <c r="N578">
        <v>53</v>
      </c>
      <c r="O578">
        <v>46</v>
      </c>
      <c r="P578">
        <v>34</v>
      </c>
      <c r="Q578">
        <v>2</v>
      </c>
      <c r="R578">
        <v>111</v>
      </c>
      <c r="S578">
        <v>2</v>
      </c>
      <c r="T578">
        <v>2</v>
      </c>
      <c r="U578">
        <v>0</v>
      </c>
      <c r="V578">
        <v>17</v>
      </c>
      <c r="W578">
        <v>1</v>
      </c>
      <c r="X578">
        <v>0</v>
      </c>
      <c r="Y578">
        <v>172</v>
      </c>
      <c r="Z578">
        <v>66</v>
      </c>
      <c r="AA578">
        <v>94</v>
      </c>
      <c r="AB578">
        <v>11</v>
      </c>
      <c r="AC578">
        <v>21</v>
      </c>
      <c r="AD578">
        <v>0</v>
      </c>
      <c r="AE578">
        <v>0</v>
      </c>
      <c r="AF578">
        <v>2.2000000000000002</v>
      </c>
      <c r="AG578">
        <v>58</v>
      </c>
      <c r="AH578">
        <v>9.8000000000000007</v>
      </c>
      <c r="AI578">
        <v>716</v>
      </c>
      <c r="AJ578">
        <v>1218</v>
      </c>
      <c r="AK578">
        <v>1934</v>
      </c>
      <c r="AL578" s="1">
        <v>0.27899999999999903</v>
      </c>
      <c r="AM578" s="1">
        <v>0.63200000000000001</v>
      </c>
      <c r="AN578" s="2">
        <v>0.44700000000000001</v>
      </c>
      <c r="AO578" s="1">
        <v>0.58899999999999997</v>
      </c>
      <c r="AP578" s="1">
        <v>0.872</v>
      </c>
      <c r="AQ578" s="2">
        <v>0.77900000000000003</v>
      </c>
      <c r="AR578" s="2">
        <v>0.47499999999999998</v>
      </c>
      <c r="AS578" s="1">
        <f>(1-AR578)*AL578*(1-AO578)</f>
        <v>6.0201224999999796E-2</v>
      </c>
      <c r="AT578" s="1">
        <f>(1-AR578)*AL578*AO578</f>
        <v>8.6273774999999692E-2</v>
      </c>
      <c r="AU578" s="1">
        <f>(1-AR578)*(1-AL578)</f>
        <v>0.3785250000000005</v>
      </c>
      <c r="AV578" s="1">
        <f>AR578*AM578*(1-AP578)</f>
        <v>3.8425599999999997E-2</v>
      </c>
      <c r="AW578" s="1">
        <f>AR578*AM578*AP578</f>
        <v>0.26177439999999996</v>
      </c>
      <c r="AX578" s="1">
        <f>AR578*(1-AM578)</f>
        <v>0.17479999999999998</v>
      </c>
      <c r="AY578" s="3">
        <f>$AK578*AS578</f>
        <v>116.42916914999961</v>
      </c>
      <c r="AZ578" s="3">
        <f>$AK578*AT578</f>
        <v>166.85348084999941</v>
      </c>
      <c r="BA578" s="3">
        <f>$AK578*AU578</f>
        <v>732.06735000000094</v>
      </c>
      <c r="BB578" s="3">
        <f>$AK578*AV578</f>
        <v>74.315110399999995</v>
      </c>
      <c r="BC578" s="3">
        <f>$AK578*AW578</f>
        <v>506.27168959999995</v>
      </c>
      <c r="BD578" s="3">
        <f>$AK578*AX578</f>
        <v>338.06319999999999</v>
      </c>
    </row>
    <row r="579" spans="1:56">
      <c r="A579">
        <v>2012</v>
      </c>
      <c r="B579">
        <v>5343</v>
      </c>
      <c r="C579" t="s">
        <v>736</v>
      </c>
      <c r="D579" t="s">
        <v>120</v>
      </c>
      <c r="E579">
        <v>25</v>
      </c>
      <c r="F579">
        <v>143</v>
      </c>
      <c r="G579">
        <v>435</v>
      </c>
      <c r="H579">
        <v>476</v>
      </c>
      <c r="I579">
        <v>108</v>
      </c>
      <c r="J579">
        <v>75</v>
      </c>
      <c r="K579">
        <v>26</v>
      </c>
      <c r="L579">
        <v>3</v>
      </c>
      <c r="M579">
        <v>4</v>
      </c>
      <c r="N579">
        <v>44</v>
      </c>
      <c r="O579">
        <v>45</v>
      </c>
      <c r="P579">
        <v>33</v>
      </c>
      <c r="Q579">
        <v>6</v>
      </c>
      <c r="R579">
        <v>95</v>
      </c>
      <c r="S579">
        <v>3</v>
      </c>
      <c r="T579">
        <v>3</v>
      </c>
      <c r="U579">
        <v>2</v>
      </c>
      <c r="V579">
        <v>4</v>
      </c>
      <c r="W579">
        <v>1</v>
      </c>
      <c r="X579">
        <v>4</v>
      </c>
      <c r="Y579">
        <v>160</v>
      </c>
      <c r="Z579">
        <v>77</v>
      </c>
      <c r="AA579">
        <v>102</v>
      </c>
      <c r="AB579">
        <v>14</v>
      </c>
      <c r="AC579">
        <v>9</v>
      </c>
      <c r="AD579">
        <v>6</v>
      </c>
      <c r="AE579">
        <v>2</v>
      </c>
      <c r="AF579">
        <v>3.2</v>
      </c>
      <c r="AG579">
        <v>59.2</v>
      </c>
      <c r="AH579">
        <v>11.4</v>
      </c>
      <c r="AI579">
        <v>628</v>
      </c>
      <c r="AJ579">
        <v>1197</v>
      </c>
      <c r="AK579">
        <v>1825</v>
      </c>
      <c r="AL579" s="1">
        <v>0.34200000000000003</v>
      </c>
      <c r="AM579" s="1">
        <v>0.66299999999999903</v>
      </c>
      <c r="AN579" s="2">
        <v>0.496</v>
      </c>
      <c r="AO579" s="1">
        <v>0.58799999999999997</v>
      </c>
      <c r="AP579" s="1">
        <v>0.86</v>
      </c>
      <c r="AQ579" s="2">
        <v>0.76200000000000001</v>
      </c>
      <c r="AR579" s="2">
        <v>0.47899999999999998</v>
      </c>
      <c r="AS579" s="1">
        <f>(1-AR579)*AL579*(1-AO579)</f>
        <v>7.3410984000000012E-2</v>
      </c>
      <c r="AT579" s="1">
        <f>(1-AR579)*AL579*AO579</f>
        <v>0.10477101599999999</v>
      </c>
      <c r="AU579" s="1">
        <f>(1-AR579)*(1-AL579)</f>
        <v>0.34281799999999996</v>
      </c>
      <c r="AV579" s="1">
        <f>AR579*AM579*(1-AP579)</f>
        <v>4.4460779999999936E-2</v>
      </c>
      <c r="AW579" s="1">
        <f>AR579*AM579*AP579</f>
        <v>0.27311621999999958</v>
      </c>
      <c r="AX579" s="1">
        <f>AR579*(1-AM579)</f>
        <v>0.16142300000000046</v>
      </c>
      <c r="AY579" s="3">
        <f>$AK579*AS579</f>
        <v>133.97504580000003</v>
      </c>
      <c r="AZ579" s="3">
        <f>$AK579*AT579</f>
        <v>191.2071042</v>
      </c>
      <c r="BA579" s="3">
        <f>$AK579*AU579</f>
        <v>625.64284999999995</v>
      </c>
      <c r="BB579" s="3">
        <f>$AK579*AV579</f>
        <v>81.140923499999886</v>
      </c>
      <c r="BC579" s="3">
        <f>$AK579*AW579</f>
        <v>498.43710149999924</v>
      </c>
      <c r="BD579" s="3">
        <f>$AK579*AX579</f>
        <v>294.59697500000084</v>
      </c>
    </row>
    <row r="580" spans="1:56">
      <c r="A580">
        <v>2012</v>
      </c>
      <c r="B580">
        <v>4314</v>
      </c>
      <c r="C580" t="s">
        <v>77</v>
      </c>
      <c r="D580" t="s">
        <v>9</v>
      </c>
      <c r="E580">
        <v>28</v>
      </c>
      <c r="F580">
        <v>111</v>
      </c>
      <c r="G580">
        <v>374</v>
      </c>
      <c r="H580">
        <v>475</v>
      </c>
      <c r="I580">
        <v>126</v>
      </c>
      <c r="J580">
        <v>68</v>
      </c>
      <c r="K580">
        <v>44</v>
      </c>
      <c r="L580">
        <v>0</v>
      </c>
      <c r="M580">
        <v>14</v>
      </c>
      <c r="N580">
        <v>59</v>
      </c>
      <c r="O580">
        <v>56</v>
      </c>
      <c r="P580">
        <v>94</v>
      </c>
      <c r="Q580">
        <v>18</v>
      </c>
      <c r="R580">
        <v>85</v>
      </c>
      <c r="S580">
        <v>5</v>
      </c>
      <c r="T580">
        <v>2</v>
      </c>
      <c r="U580">
        <v>0</v>
      </c>
      <c r="V580">
        <v>8</v>
      </c>
      <c r="W580">
        <v>5</v>
      </c>
      <c r="X580">
        <v>3</v>
      </c>
      <c r="Y580">
        <v>110</v>
      </c>
      <c r="Z580">
        <v>88</v>
      </c>
      <c r="AA580">
        <v>93</v>
      </c>
      <c r="AB580">
        <v>1</v>
      </c>
      <c r="AC580">
        <v>4</v>
      </c>
      <c r="AD580">
        <v>0</v>
      </c>
      <c r="AE580">
        <v>0</v>
      </c>
      <c r="AF580">
        <v>2.2999999999999998</v>
      </c>
      <c r="AG580">
        <v>54.3</v>
      </c>
      <c r="AH580">
        <v>6.9</v>
      </c>
      <c r="AI580">
        <v>924</v>
      </c>
      <c r="AJ580">
        <v>1118</v>
      </c>
      <c r="AK580">
        <v>2042</v>
      </c>
      <c r="AL580" s="1">
        <v>0.21099999999999999</v>
      </c>
      <c r="AM580" s="1">
        <v>0.56899999999999995</v>
      </c>
      <c r="AN580" s="2">
        <v>0.377</v>
      </c>
      <c r="AO580" s="1">
        <v>0.72099999999999997</v>
      </c>
      <c r="AP580" s="1">
        <v>0.83799999999999997</v>
      </c>
      <c r="AQ580" s="2">
        <v>0.80299999999999905</v>
      </c>
      <c r="AR580" s="2">
        <v>0.46600000000000003</v>
      </c>
      <c r="AS580" s="1">
        <f>(1-AR580)*AL580*(1-AO580)</f>
        <v>3.1436046000000002E-2</v>
      </c>
      <c r="AT580" s="1">
        <f>(1-AR580)*AL580*AO580</f>
        <v>8.1237954000000001E-2</v>
      </c>
      <c r="AU580" s="1">
        <f>(1-AR580)*(1-AL580)</f>
        <v>0.42132600000000003</v>
      </c>
      <c r="AV580" s="1">
        <f>AR580*AM580*(1-AP580)</f>
        <v>4.2954948000000007E-2</v>
      </c>
      <c r="AW580" s="1">
        <f>AR580*AM580*AP580</f>
        <v>0.22219905199999998</v>
      </c>
      <c r="AX580" s="1">
        <f>AR580*(1-AM580)</f>
        <v>0.20084600000000002</v>
      </c>
      <c r="AY580" s="3">
        <f>$AK580*AS580</f>
        <v>64.192405932</v>
      </c>
      <c r="AZ580" s="3">
        <f>$AK580*AT580</f>
        <v>165.88790206799999</v>
      </c>
      <c r="BA580" s="3">
        <f>$AK580*AU580</f>
        <v>860.34769200000005</v>
      </c>
      <c r="BB580" s="3">
        <f>$AK580*AV580</f>
        <v>87.714003816000016</v>
      </c>
      <c r="BC580" s="3">
        <f>$AK580*AW580</f>
        <v>453.73046418399997</v>
      </c>
      <c r="BD580" s="3">
        <f>$AK580*AX580</f>
        <v>410.12753200000003</v>
      </c>
    </row>
    <row r="581" spans="1:56">
      <c r="A581">
        <v>2012</v>
      </c>
      <c r="B581">
        <v>1260</v>
      </c>
      <c r="C581" t="s">
        <v>21</v>
      </c>
      <c r="D581" t="s">
        <v>9</v>
      </c>
      <c r="E581">
        <v>33</v>
      </c>
      <c r="F581">
        <v>125</v>
      </c>
      <c r="G581">
        <v>422</v>
      </c>
      <c r="H581">
        <v>472</v>
      </c>
      <c r="I581">
        <v>116</v>
      </c>
      <c r="J581">
        <v>61</v>
      </c>
      <c r="K581">
        <v>28</v>
      </c>
      <c r="L581">
        <v>1</v>
      </c>
      <c r="M581">
        <v>26</v>
      </c>
      <c r="N581">
        <v>53</v>
      </c>
      <c r="O581">
        <v>80</v>
      </c>
      <c r="P581">
        <v>42</v>
      </c>
      <c r="Q581">
        <v>3</v>
      </c>
      <c r="R581">
        <v>97</v>
      </c>
      <c r="S581">
        <v>5</v>
      </c>
      <c r="T581">
        <v>2</v>
      </c>
      <c r="U581">
        <v>1</v>
      </c>
      <c r="V581">
        <v>9</v>
      </c>
      <c r="W581">
        <v>0</v>
      </c>
      <c r="X581">
        <v>1</v>
      </c>
      <c r="Y581">
        <v>108</v>
      </c>
      <c r="Z581">
        <v>78</v>
      </c>
      <c r="AA581">
        <v>141</v>
      </c>
      <c r="AB581">
        <v>14</v>
      </c>
      <c r="AC581">
        <v>7</v>
      </c>
      <c r="AD581">
        <v>1</v>
      </c>
      <c r="AE581">
        <v>0</v>
      </c>
      <c r="AF581">
        <v>1.5</v>
      </c>
      <c r="AG581">
        <v>63.4</v>
      </c>
      <c r="AH581">
        <v>12.6</v>
      </c>
      <c r="AI581">
        <v>639</v>
      </c>
      <c r="AJ581">
        <v>1124</v>
      </c>
      <c r="AK581">
        <v>1763</v>
      </c>
      <c r="AL581" s="1">
        <v>0.32</v>
      </c>
      <c r="AM581" s="1">
        <v>0.70899999999999996</v>
      </c>
      <c r="AN581" s="2">
        <v>0.503</v>
      </c>
      <c r="AO581" s="1">
        <v>0.57699999999999996</v>
      </c>
      <c r="AP581" s="1">
        <v>0.83299999999999996</v>
      </c>
      <c r="AQ581" s="2">
        <v>0.746</v>
      </c>
      <c r="AR581" s="2">
        <v>0.47</v>
      </c>
      <c r="AS581" s="1">
        <f>(1-AR581)*AL581*(1-AO581)</f>
        <v>7.1740800000000007E-2</v>
      </c>
      <c r="AT581" s="1">
        <f>(1-AR581)*AL581*AO581</f>
        <v>9.7859199999999993E-2</v>
      </c>
      <c r="AU581" s="1">
        <f>(1-AR581)*(1-AL581)</f>
        <v>0.3604</v>
      </c>
      <c r="AV581" s="1">
        <f>AR581*AM581*(1-AP581)</f>
        <v>5.564941000000001E-2</v>
      </c>
      <c r="AW581" s="1">
        <f>AR581*AM581*AP581</f>
        <v>0.27758058999999996</v>
      </c>
      <c r="AX581" s="1">
        <f>AR581*(1-AM581)</f>
        <v>0.13677</v>
      </c>
      <c r="AY581" s="3">
        <f>$AK581*AS581</f>
        <v>126.47903040000001</v>
      </c>
      <c r="AZ581" s="3">
        <f>$AK581*AT581</f>
        <v>172.52576959999999</v>
      </c>
      <c r="BA581" s="3">
        <f>$AK581*AU581</f>
        <v>635.38519999999994</v>
      </c>
      <c r="BB581" s="3">
        <f>$AK581*AV581</f>
        <v>98.109909830000021</v>
      </c>
      <c r="BC581" s="3">
        <f>$AK581*AW581</f>
        <v>489.37458016999994</v>
      </c>
      <c r="BD581" s="3">
        <f>$AK581*AX581</f>
        <v>241.12550999999999</v>
      </c>
    </row>
    <row r="582" spans="1:56">
      <c r="A582">
        <v>2012</v>
      </c>
      <c r="B582">
        <v>10264</v>
      </c>
      <c r="C582" t="s">
        <v>700</v>
      </c>
      <c r="D582" t="s">
        <v>120</v>
      </c>
      <c r="E582">
        <v>24</v>
      </c>
      <c r="F582">
        <v>145</v>
      </c>
      <c r="G582">
        <v>411</v>
      </c>
      <c r="H582">
        <v>472</v>
      </c>
      <c r="I582">
        <v>113</v>
      </c>
      <c r="J582">
        <v>73</v>
      </c>
      <c r="K582">
        <v>27</v>
      </c>
      <c r="L582">
        <v>6</v>
      </c>
      <c r="M582">
        <v>7</v>
      </c>
      <c r="N582">
        <v>47</v>
      </c>
      <c r="O582">
        <v>56</v>
      </c>
      <c r="P582">
        <v>54</v>
      </c>
      <c r="Q582">
        <v>5</v>
      </c>
      <c r="R582">
        <v>106</v>
      </c>
      <c r="S582">
        <v>3</v>
      </c>
      <c r="T582">
        <v>4</v>
      </c>
      <c r="U582">
        <v>0</v>
      </c>
      <c r="V582">
        <v>3</v>
      </c>
      <c r="W582">
        <v>12</v>
      </c>
      <c r="X582">
        <v>2</v>
      </c>
      <c r="Y582">
        <v>117</v>
      </c>
      <c r="Z582">
        <v>79</v>
      </c>
      <c r="AA582">
        <v>113</v>
      </c>
      <c r="AB582">
        <v>5</v>
      </c>
      <c r="AC582">
        <v>6</v>
      </c>
      <c r="AD582">
        <v>0</v>
      </c>
      <c r="AE582">
        <v>0</v>
      </c>
      <c r="AF582">
        <v>6.1</v>
      </c>
      <c r="AG582">
        <v>59.5</v>
      </c>
      <c r="AH582">
        <v>12.8</v>
      </c>
      <c r="AI582">
        <v>717</v>
      </c>
      <c r="AJ582">
        <v>1104</v>
      </c>
      <c r="AK582">
        <v>1821</v>
      </c>
      <c r="AL582" s="1">
        <v>0.28799999999999998</v>
      </c>
      <c r="AM582" s="1">
        <v>0.76599999999999902</v>
      </c>
      <c r="AN582" s="2">
        <v>0.50700000000000001</v>
      </c>
      <c r="AO582" s="1">
        <v>0.51100000000000001</v>
      </c>
      <c r="AP582" s="1">
        <v>0.84</v>
      </c>
      <c r="AQ582" s="2">
        <v>0.73799999999999999</v>
      </c>
      <c r="AR582" s="2">
        <v>0.45700000000000002</v>
      </c>
      <c r="AS582" s="1">
        <f>(1-AR582)*AL582*(1-AO582)</f>
        <v>7.6471775999999977E-2</v>
      </c>
      <c r="AT582" s="1">
        <f>(1-AR582)*AL582*AO582</f>
        <v>7.991222399999999E-2</v>
      </c>
      <c r="AU582" s="1">
        <f>(1-AR582)*(1-AL582)</f>
        <v>0.3866159999999999</v>
      </c>
      <c r="AV582" s="1">
        <f>AR582*AM582*(1-AP582)</f>
        <v>5.6009919999999935E-2</v>
      </c>
      <c r="AW582" s="1">
        <f>AR582*AM582*AP582</f>
        <v>0.2940520799999996</v>
      </c>
      <c r="AX582" s="1">
        <f>AR582*(1-AM582)</f>
        <v>0.10693800000000045</v>
      </c>
      <c r="AY582" s="3">
        <f>$AK582*AS582</f>
        <v>139.25510409599997</v>
      </c>
      <c r="AZ582" s="3">
        <f>$AK582*AT582</f>
        <v>145.52015990399997</v>
      </c>
      <c r="BA582" s="3">
        <f>$AK582*AU582</f>
        <v>704.02773599999978</v>
      </c>
      <c r="BB582" s="3">
        <f>$AK582*AV582</f>
        <v>101.99406431999988</v>
      </c>
      <c r="BC582" s="3">
        <f>$AK582*AW582</f>
        <v>535.4688376799993</v>
      </c>
      <c r="BD582" s="3">
        <f>$AK582*AX582</f>
        <v>194.73409800000081</v>
      </c>
    </row>
    <row r="583" spans="1:56">
      <c r="A583">
        <v>2012</v>
      </c>
      <c r="B583">
        <v>5930</v>
      </c>
      <c r="C583" t="s">
        <v>38</v>
      </c>
      <c r="D583" t="s">
        <v>39</v>
      </c>
      <c r="E583">
        <v>28</v>
      </c>
      <c r="F583">
        <v>104</v>
      </c>
      <c r="G583">
        <v>420</v>
      </c>
      <c r="H583">
        <v>471</v>
      </c>
      <c r="I583">
        <v>125</v>
      </c>
      <c r="J583">
        <v>81</v>
      </c>
      <c r="K583">
        <v>28</v>
      </c>
      <c r="L583">
        <v>3</v>
      </c>
      <c r="M583">
        <v>13</v>
      </c>
      <c r="N583">
        <v>59</v>
      </c>
      <c r="O583">
        <v>54</v>
      </c>
      <c r="P583">
        <v>42</v>
      </c>
      <c r="Q583">
        <v>3</v>
      </c>
      <c r="R583">
        <v>51</v>
      </c>
      <c r="S583">
        <v>4</v>
      </c>
      <c r="T583">
        <v>5</v>
      </c>
      <c r="U583">
        <v>0</v>
      </c>
      <c r="V583">
        <v>11</v>
      </c>
      <c r="W583">
        <v>1</v>
      </c>
      <c r="X583">
        <v>1</v>
      </c>
      <c r="Y583">
        <v>156</v>
      </c>
      <c r="Z583">
        <v>100</v>
      </c>
      <c r="AA583">
        <v>117</v>
      </c>
      <c r="AB583">
        <v>10</v>
      </c>
      <c r="AC583">
        <v>7</v>
      </c>
      <c r="AD583">
        <v>1</v>
      </c>
      <c r="AE583">
        <v>0</v>
      </c>
      <c r="AF583">
        <v>3.2</v>
      </c>
      <c r="AG583">
        <v>59.7</v>
      </c>
      <c r="AH583">
        <v>3.7</v>
      </c>
      <c r="AI583">
        <v>682</v>
      </c>
      <c r="AJ583">
        <v>1130</v>
      </c>
      <c r="AK583">
        <v>1812</v>
      </c>
      <c r="AL583" s="1">
        <v>0.25600000000000001</v>
      </c>
      <c r="AM583" s="1">
        <v>0.57299999999999995</v>
      </c>
      <c r="AN583" s="2">
        <v>0.41099999999999998</v>
      </c>
      <c r="AO583" s="1">
        <v>0.86</v>
      </c>
      <c r="AP583" s="1">
        <v>0.93299999999999905</v>
      </c>
      <c r="AQ583" s="2">
        <v>0.91</v>
      </c>
      <c r="AR583" s="2">
        <v>0.48799999999999999</v>
      </c>
      <c r="AS583" s="1">
        <f>(1-AR583)*AL583*(1-AO583)</f>
        <v>1.8350080000000001E-2</v>
      </c>
      <c r="AT583" s="1">
        <f>(1-AR583)*AL583*AO583</f>
        <v>0.11272191999999999</v>
      </c>
      <c r="AU583" s="1">
        <f>(1-AR583)*(1-AL583)</f>
        <v>0.38092799999999999</v>
      </c>
      <c r="AV583" s="1">
        <f>AR583*AM583*(1-AP583)</f>
        <v>1.8734808000000262E-2</v>
      </c>
      <c r="AW583" s="1">
        <f>AR583*AM583*AP583</f>
        <v>0.26088919199999971</v>
      </c>
      <c r="AX583" s="1">
        <f>AR583*(1-AM583)</f>
        <v>0.20837600000000001</v>
      </c>
      <c r="AY583" s="3">
        <f>$AK583*AS583</f>
        <v>33.25034496</v>
      </c>
      <c r="AZ583" s="3">
        <f>$AK583*AT583</f>
        <v>204.25211903999997</v>
      </c>
      <c r="BA583" s="3">
        <f>$AK583*AU583</f>
        <v>690.241536</v>
      </c>
      <c r="BB583" s="3">
        <f>$AK583*AV583</f>
        <v>33.947472096000475</v>
      </c>
      <c r="BC583" s="3">
        <f>$AK583*AW583</f>
        <v>472.7312159039995</v>
      </c>
      <c r="BD583" s="3">
        <f>$AK583*AX583</f>
        <v>377.57731200000001</v>
      </c>
    </row>
    <row r="584" spans="1:56">
      <c r="A584">
        <v>2012</v>
      </c>
      <c r="B584">
        <v>211</v>
      </c>
      <c r="C584" t="s">
        <v>273</v>
      </c>
      <c r="D584" t="s">
        <v>67</v>
      </c>
      <c r="E584">
        <v>29</v>
      </c>
      <c r="F584">
        <v>148</v>
      </c>
      <c r="G584">
        <v>417</v>
      </c>
      <c r="H584">
        <v>470</v>
      </c>
      <c r="I584">
        <v>110</v>
      </c>
      <c r="J584">
        <v>67</v>
      </c>
      <c r="K584">
        <v>26</v>
      </c>
      <c r="L584">
        <v>8</v>
      </c>
      <c r="M584">
        <v>9</v>
      </c>
      <c r="N584">
        <v>62</v>
      </c>
      <c r="O584">
        <v>45</v>
      </c>
      <c r="P584">
        <v>41</v>
      </c>
      <c r="Q584">
        <v>2</v>
      </c>
      <c r="R584">
        <v>94</v>
      </c>
      <c r="S584">
        <v>5</v>
      </c>
      <c r="T584">
        <v>2</v>
      </c>
      <c r="U584">
        <v>5</v>
      </c>
      <c r="V584">
        <v>2</v>
      </c>
      <c r="W584">
        <v>24</v>
      </c>
      <c r="X584">
        <v>6</v>
      </c>
      <c r="Y584">
        <v>151</v>
      </c>
      <c r="Z584">
        <v>70</v>
      </c>
      <c r="AA584">
        <v>92</v>
      </c>
      <c r="AB584">
        <v>14</v>
      </c>
      <c r="AC584">
        <v>10</v>
      </c>
      <c r="AD584">
        <v>17</v>
      </c>
      <c r="AE584">
        <v>8</v>
      </c>
      <c r="AF584">
        <v>7.8</v>
      </c>
      <c r="AG584">
        <v>59.6</v>
      </c>
      <c r="AH584">
        <v>10.199999999999999</v>
      </c>
      <c r="AI584">
        <v>644</v>
      </c>
      <c r="AJ584">
        <v>1162</v>
      </c>
      <c r="AK584">
        <v>1806</v>
      </c>
      <c r="AL584" s="1">
        <v>0.33299999999999902</v>
      </c>
      <c r="AM584" s="1">
        <v>0.63400000000000001</v>
      </c>
      <c r="AN584" s="2">
        <v>0.47199999999999998</v>
      </c>
      <c r="AO584" s="1">
        <v>0.64800000000000002</v>
      </c>
      <c r="AP584" s="1">
        <v>0.85699999999999998</v>
      </c>
      <c r="AQ584" s="2">
        <v>0.77800000000000002</v>
      </c>
      <c r="AR584" s="2">
        <v>0.46200000000000002</v>
      </c>
      <c r="AS584" s="1">
        <f>(1-AR584)*AL584*(1-AO584)</f>
        <v>6.3062207999999814E-2</v>
      </c>
      <c r="AT584" s="1">
        <f>(1-AR584)*AL584*AO584</f>
        <v>0.11609179199999967</v>
      </c>
      <c r="AU584" s="1">
        <f>(1-AR584)*(1-AL584)</f>
        <v>0.3588460000000005</v>
      </c>
      <c r="AV584" s="1">
        <f>AR584*AM584*(1-AP584)</f>
        <v>4.1885844000000005E-2</v>
      </c>
      <c r="AW584" s="1">
        <f>AR584*AM584*AP584</f>
        <v>0.251022156</v>
      </c>
      <c r="AX584" s="1">
        <f>AR584*(1-AM584)</f>
        <v>0.16909199999999999</v>
      </c>
      <c r="AY584" s="3">
        <f>$AK584*AS584</f>
        <v>113.89034764799966</v>
      </c>
      <c r="AZ584" s="3">
        <f>$AK584*AT584</f>
        <v>209.66177635199941</v>
      </c>
      <c r="BA584" s="3">
        <f>$AK584*AU584</f>
        <v>648.0758760000009</v>
      </c>
      <c r="BB584" s="3">
        <f>$AK584*AV584</f>
        <v>75.645834264000015</v>
      </c>
      <c r="BC584" s="3">
        <f>$AK584*AW584</f>
        <v>453.34601373599997</v>
      </c>
      <c r="BD584" s="3">
        <f>$AK584*AX584</f>
        <v>305.38015200000001</v>
      </c>
    </row>
    <row r="585" spans="1:56">
      <c r="A585">
        <v>2012</v>
      </c>
      <c r="B585">
        <v>6073</v>
      </c>
      <c r="C585" t="s">
        <v>434</v>
      </c>
      <c r="D585" t="s">
        <v>128</v>
      </c>
      <c r="E585">
        <v>30</v>
      </c>
      <c r="F585">
        <v>141</v>
      </c>
      <c r="G585">
        <v>407</v>
      </c>
      <c r="H585">
        <v>470</v>
      </c>
      <c r="I585">
        <v>79</v>
      </c>
      <c r="J585">
        <v>54</v>
      </c>
      <c r="K585">
        <v>19</v>
      </c>
      <c r="L585">
        <v>3</v>
      </c>
      <c r="M585">
        <v>3</v>
      </c>
      <c r="N585">
        <v>42</v>
      </c>
      <c r="O585">
        <v>31</v>
      </c>
      <c r="P585">
        <v>44</v>
      </c>
      <c r="Q585">
        <v>0</v>
      </c>
      <c r="R585">
        <v>98</v>
      </c>
      <c r="S585">
        <v>5</v>
      </c>
      <c r="T585">
        <v>6</v>
      </c>
      <c r="U585">
        <v>8</v>
      </c>
      <c r="V585">
        <v>4</v>
      </c>
      <c r="W585">
        <v>11</v>
      </c>
      <c r="X585">
        <v>5</v>
      </c>
      <c r="Y585">
        <v>129</v>
      </c>
      <c r="Z585">
        <v>62</v>
      </c>
      <c r="AA585">
        <v>123</v>
      </c>
      <c r="AB585">
        <v>32</v>
      </c>
      <c r="AC585">
        <v>9</v>
      </c>
      <c r="AD585">
        <v>9</v>
      </c>
      <c r="AE585">
        <v>1</v>
      </c>
      <c r="AF585">
        <v>5.2</v>
      </c>
      <c r="AG585">
        <v>62.3</v>
      </c>
      <c r="AH585">
        <v>9.8000000000000007</v>
      </c>
      <c r="AI585">
        <v>670</v>
      </c>
      <c r="AJ585">
        <v>1177</v>
      </c>
      <c r="AK585">
        <v>1847</v>
      </c>
      <c r="AL585" s="1">
        <v>0.27899999999999903</v>
      </c>
      <c r="AM585" s="1">
        <v>0.63100000000000001</v>
      </c>
      <c r="AN585" s="2">
        <v>0.45799999999999902</v>
      </c>
      <c r="AO585" s="1">
        <v>0.51600000000000001</v>
      </c>
      <c r="AP585" s="1">
        <v>0.88300000000000001</v>
      </c>
      <c r="AQ585" s="2">
        <v>0.77300000000000002</v>
      </c>
      <c r="AR585" s="2">
        <v>0.50700000000000001</v>
      </c>
      <c r="AS585" s="1">
        <f>(1-AR585)*AL585*(1-AO585)</f>
        <v>6.6572747999999765E-2</v>
      </c>
      <c r="AT585" s="1">
        <f>(1-AR585)*AL585*AO585</f>
        <v>7.0974251999999766E-2</v>
      </c>
      <c r="AU585" s="1">
        <f>(1-AR585)*(1-AL585)</f>
        <v>0.35545300000000046</v>
      </c>
      <c r="AV585" s="1">
        <f>AR585*AM585*(1-AP585)</f>
        <v>3.7430288999999999E-2</v>
      </c>
      <c r="AW585" s="1">
        <f>AR585*AM585*AP585</f>
        <v>0.282486711</v>
      </c>
      <c r="AX585" s="1">
        <f>AR585*(1-AM585)</f>
        <v>0.187083</v>
      </c>
      <c r="AY585" s="3">
        <f>$AK585*AS585</f>
        <v>122.95986555599957</v>
      </c>
      <c r="AZ585" s="3">
        <f>$AK585*AT585</f>
        <v>131.08944344399956</v>
      </c>
      <c r="BA585" s="3">
        <f>$AK585*AU585</f>
        <v>656.52169100000083</v>
      </c>
      <c r="BB585" s="3">
        <f>$AK585*AV585</f>
        <v>69.133743783</v>
      </c>
      <c r="BC585" s="3">
        <f>$AK585*AW585</f>
        <v>521.75295521700002</v>
      </c>
      <c r="BD585" s="3">
        <f>$AK585*AX585</f>
        <v>345.54230100000001</v>
      </c>
    </row>
    <row r="586" spans="1:56">
      <c r="A586">
        <v>2012</v>
      </c>
      <c r="B586">
        <v>785</v>
      </c>
      <c r="C586" t="s">
        <v>696</v>
      </c>
      <c r="D586" t="s">
        <v>9</v>
      </c>
      <c r="E586">
        <v>26</v>
      </c>
      <c r="F586">
        <v>128</v>
      </c>
      <c r="G586">
        <v>422</v>
      </c>
      <c r="H586">
        <v>465</v>
      </c>
      <c r="I586">
        <v>115</v>
      </c>
      <c r="J586">
        <v>64</v>
      </c>
      <c r="K586">
        <v>26</v>
      </c>
      <c r="L586">
        <v>6</v>
      </c>
      <c r="M586">
        <v>19</v>
      </c>
      <c r="N586">
        <v>55</v>
      </c>
      <c r="O586">
        <v>67</v>
      </c>
      <c r="P586">
        <v>36</v>
      </c>
      <c r="Q586">
        <v>1</v>
      </c>
      <c r="R586">
        <v>103</v>
      </c>
      <c r="S586">
        <v>3</v>
      </c>
      <c r="T586">
        <v>4</v>
      </c>
      <c r="U586">
        <v>0</v>
      </c>
      <c r="V586">
        <v>9</v>
      </c>
      <c r="W586">
        <v>3</v>
      </c>
      <c r="X586">
        <v>2</v>
      </c>
      <c r="Y586">
        <v>106</v>
      </c>
      <c r="Z586">
        <v>72</v>
      </c>
      <c r="AA586">
        <v>144</v>
      </c>
      <c r="AB586">
        <v>16</v>
      </c>
      <c r="AC586">
        <v>1</v>
      </c>
      <c r="AD586">
        <v>1</v>
      </c>
      <c r="AE586">
        <v>0</v>
      </c>
      <c r="AF586">
        <v>4.7</v>
      </c>
      <c r="AG586">
        <v>63.2</v>
      </c>
      <c r="AH586">
        <v>12.3</v>
      </c>
      <c r="AI586">
        <v>649</v>
      </c>
      <c r="AJ586">
        <v>1161</v>
      </c>
      <c r="AK586">
        <v>1810</v>
      </c>
      <c r="AL586" s="1">
        <v>0.34299999999999897</v>
      </c>
      <c r="AM586" s="1">
        <v>0.68700000000000006</v>
      </c>
      <c r="AN586" s="2">
        <v>0.498</v>
      </c>
      <c r="AO586" s="1">
        <v>0.65700000000000003</v>
      </c>
      <c r="AP586" s="1">
        <v>0.80299999999999905</v>
      </c>
      <c r="AQ586" s="2">
        <v>0.748</v>
      </c>
      <c r="AR586" s="2">
        <v>0.45</v>
      </c>
      <c r="AS586" s="1">
        <f>(1-AR586)*AL586*(1-AO586)</f>
        <v>6.4706949999999805E-2</v>
      </c>
      <c r="AT586" s="1">
        <f>(1-AR586)*AL586*AO586</f>
        <v>0.12394304999999965</v>
      </c>
      <c r="AU586" s="1">
        <f>(1-AR586)*(1-AL586)</f>
        <v>0.36135000000000062</v>
      </c>
      <c r="AV586" s="1">
        <f>AR586*AM586*(1-AP586)</f>
        <v>6.0902550000000298E-2</v>
      </c>
      <c r="AW586" s="1">
        <f>AR586*AM586*AP586</f>
        <v>0.24824744999999973</v>
      </c>
      <c r="AX586" s="1">
        <f>AR586*(1-AM586)</f>
        <v>0.14084999999999998</v>
      </c>
      <c r="AY586" s="3">
        <f>$AK586*AS586</f>
        <v>117.11957949999965</v>
      </c>
      <c r="AZ586" s="3">
        <f>$AK586*AT586</f>
        <v>224.33692049999937</v>
      </c>
      <c r="BA586" s="3">
        <f>$AK586*AU586</f>
        <v>654.04350000000113</v>
      </c>
      <c r="BB586" s="3">
        <f>$AK586*AV586</f>
        <v>110.23361550000054</v>
      </c>
      <c r="BC586" s="3">
        <f>$AK586*AW586</f>
        <v>449.32788449999953</v>
      </c>
      <c r="BD586" s="3">
        <f>$AK586*AX586</f>
        <v>254.93849999999995</v>
      </c>
    </row>
    <row r="587" spans="1:56">
      <c r="A587">
        <v>2012</v>
      </c>
      <c r="B587">
        <v>7462</v>
      </c>
      <c r="C587" t="s">
        <v>705</v>
      </c>
      <c r="D587" t="s">
        <v>63</v>
      </c>
      <c r="E587">
        <v>26</v>
      </c>
      <c r="F587">
        <v>119</v>
      </c>
      <c r="G587">
        <v>422</v>
      </c>
      <c r="H587">
        <v>465</v>
      </c>
      <c r="I587">
        <v>99</v>
      </c>
      <c r="J587">
        <v>55</v>
      </c>
      <c r="K587">
        <v>19</v>
      </c>
      <c r="L587">
        <v>1</v>
      </c>
      <c r="M587">
        <v>24</v>
      </c>
      <c r="N587">
        <v>56</v>
      </c>
      <c r="O587">
        <v>55</v>
      </c>
      <c r="P587">
        <v>37</v>
      </c>
      <c r="Q587">
        <v>0</v>
      </c>
      <c r="R587">
        <v>92</v>
      </c>
      <c r="S587">
        <v>4</v>
      </c>
      <c r="T587">
        <v>2</v>
      </c>
      <c r="U587">
        <v>0</v>
      </c>
      <c r="V587">
        <v>9</v>
      </c>
      <c r="W587">
        <v>1</v>
      </c>
      <c r="X587">
        <v>3</v>
      </c>
      <c r="Y587">
        <v>125</v>
      </c>
      <c r="Z587">
        <v>61</v>
      </c>
      <c r="AA587">
        <v>144</v>
      </c>
      <c r="AB587">
        <v>22</v>
      </c>
      <c r="AC587">
        <v>8</v>
      </c>
      <c r="AD587">
        <v>2</v>
      </c>
      <c r="AE587">
        <v>2</v>
      </c>
      <c r="AF587">
        <v>2.4</v>
      </c>
      <c r="AG587">
        <v>63.9</v>
      </c>
      <c r="AH587">
        <v>9</v>
      </c>
      <c r="AI587">
        <v>639</v>
      </c>
      <c r="AJ587">
        <v>1123</v>
      </c>
      <c r="AK587">
        <v>1762</v>
      </c>
      <c r="AL587" s="1">
        <v>0.26800000000000002</v>
      </c>
      <c r="AM587" s="1">
        <v>0.65200000000000002</v>
      </c>
      <c r="AN587" s="2">
        <v>0.46899999999999997</v>
      </c>
      <c r="AO587" s="1">
        <v>0.60599999999999998</v>
      </c>
      <c r="AP587" s="1">
        <v>0.88300000000000001</v>
      </c>
      <c r="AQ587" s="2">
        <v>0.80799999999999905</v>
      </c>
      <c r="AR587" s="2">
        <v>0.52200000000000002</v>
      </c>
      <c r="AS587" s="1">
        <f>(1-AR587)*AL587*(1-AO587)</f>
        <v>5.0472976000000003E-2</v>
      </c>
      <c r="AT587" s="1">
        <f>(1-AR587)*AL587*AO587</f>
        <v>7.7631023999999993E-2</v>
      </c>
      <c r="AU587" s="1">
        <f>(1-AR587)*(1-AL587)</f>
        <v>0.34989599999999998</v>
      </c>
      <c r="AV587" s="1">
        <f>AR587*AM587*(1-AP587)</f>
        <v>3.9820248000000003E-2</v>
      </c>
      <c r="AW587" s="1">
        <f>AR587*AM587*AP587</f>
        <v>0.30052375200000003</v>
      </c>
      <c r="AX587" s="1">
        <f>AR587*(1-AM587)</f>
        <v>0.18165599999999998</v>
      </c>
      <c r="AY587" s="3">
        <f>$AK587*AS587</f>
        <v>88.933383712000008</v>
      </c>
      <c r="AZ587" s="3">
        <f>$AK587*AT587</f>
        <v>136.785864288</v>
      </c>
      <c r="BA587" s="3">
        <f>$AK587*AU587</f>
        <v>616.516752</v>
      </c>
      <c r="BB587" s="3">
        <f>$AK587*AV587</f>
        <v>70.163276976000006</v>
      </c>
      <c r="BC587" s="3">
        <f>$AK587*AW587</f>
        <v>529.52285102400003</v>
      </c>
      <c r="BD587" s="3">
        <f>$AK587*AX587</f>
        <v>320.07787199999996</v>
      </c>
    </row>
    <row r="588" spans="1:56">
      <c r="A588">
        <v>2012</v>
      </c>
      <c r="B588">
        <v>4556</v>
      </c>
      <c r="C588" t="s">
        <v>213</v>
      </c>
      <c r="E588">
        <v>28</v>
      </c>
      <c r="F588">
        <v>144</v>
      </c>
      <c r="G588">
        <v>434</v>
      </c>
      <c r="H588">
        <v>465</v>
      </c>
      <c r="I588">
        <v>108</v>
      </c>
      <c r="J588">
        <v>82</v>
      </c>
      <c r="K588">
        <v>20</v>
      </c>
      <c r="L588">
        <v>0</v>
      </c>
      <c r="M588">
        <v>6</v>
      </c>
      <c r="N588">
        <v>37</v>
      </c>
      <c r="O588">
        <v>41</v>
      </c>
      <c r="P588">
        <v>28</v>
      </c>
      <c r="Q588">
        <v>7</v>
      </c>
      <c r="R588">
        <v>51</v>
      </c>
      <c r="S588">
        <v>0</v>
      </c>
      <c r="T588">
        <v>2</v>
      </c>
      <c r="U588">
        <v>1</v>
      </c>
      <c r="V588">
        <v>21</v>
      </c>
      <c r="W588">
        <v>0</v>
      </c>
      <c r="X588">
        <v>3</v>
      </c>
      <c r="Y588">
        <v>176</v>
      </c>
      <c r="Z588">
        <v>95</v>
      </c>
      <c r="AA588">
        <v>113</v>
      </c>
      <c r="AB588">
        <v>7</v>
      </c>
      <c r="AC588">
        <v>5</v>
      </c>
      <c r="AD588">
        <v>2</v>
      </c>
      <c r="AE588">
        <v>0</v>
      </c>
      <c r="AF588">
        <v>1.5</v>
      </c>
      <c r="AG588">
        <v>56.1</v>
      </c>
      <c r="AH588">
        <v>5.7</v>
      </c>
      <c r="AI588">
        <v>613</v>
      </c>
      <c r="AJ588">
        <v>1091</v>
      </c>
      <c r="AK588">
        <v>1704</v>
      </c>
      <c r="AL588" s="1">
        <v>0.32200000000000001</v>
      </c>
      <c r="AM588" s="1">
        <v>0.64599999999999902</v>
      </c>
      <c r="AN588" s="2">
        <v>0.48</v>
      </c>
      <c r="AO588" s="1">
        <v>0.77500000000000002</v>
      </c>
      <c r="AP588" s="1">
        <v>0.93400000000000005</v>
      </c>
      <c r="AQ588" s="2">
        <v>0.879</v>
      </c>
      <c r="AR588" s="2">
        <v>0.48799999999999999</v>
      </c>
      <c r="AS588" s="1">
        <f>(1-AR588)*AL588*(1-AO588)</f>
        <v>3.70944E-2</v>
      </c>
      <c r="AT588" s="1">
        <f>(1-AR588)*AL588*AO588</f>
        <v>0.12776960000000001</v>
      </c>
      <c r="AU588" s="1">
        <f>(1-AR588)*(1-AL588)</f>
        <v>0.347136</v>
      </c>
      <c r="AV588" s="1">
        <f>AR588*AM588*(1-AP588)</f>
        <v>2.0806367999999954E-2</v>
      </c>
      <c r="AW588" s="1">
        <f>AR588*AM588*AP588</f>
        <v>0.29444163199999956</v>
      </c>
      <c r="AX588" s="1">
        <f>AR588*(1-AM588)</f>
        <v>0.17275200000000049</v>
      </c>
      <c r="AY588" s="3">
        <f>$AK588*AS588</f>
        <v>63.208857600000002</v>
      </c>
      <c r="AZ588" s="3">
        <f>$AK588*AT588</f>
        <v>217.71939840000002</v>
      </c>
      <c r="BA588" s="3">
        <f>$AK588*AU588</f>
        <v>591.51974399999995</v>
      </c>
      <c r="BB588" s="3">
        <f>$AK588*AV588</f>
        <v>35.45405107199992</v>
      </c>
      <c r="BC588" s="3">
        <f>$AK588*AW588</f>
        <v>501.72854092799923</v>
      </c>
      <c r="BD588" s="3">
        <f>$AK588*AX588</f>
        <v>294.36940800000082</v>
      </c>
    </row>
    <row r="589" spans="1:56">
      <c r="A589">
        <v>2012</v>
      </c>
      <c r="B589">
        <v>1443</v>
      </c>
      <c r="C589" t="s">
        <v>322</v>
      </c>
      <c r="D589" t="s">
        <v>5</v>
      </c>
      <c r="E589">
        <v>35</v>
      </c>
      <c r="F589">
        <v>110</v>
      </c>
      <c r="G589">
        <v>415</v>
      </c>
      <c r="H589">
        <v>464</v>
      </c>
      <c r="I589">
        <v>107</v>
      </c>
      <c r="J589">
        <v>78</v>
      </c>
      <c r="K589">
        <v>21</v>
      </c>
      <c r="L589">
        <v>1</v>
      </c>
      <c r="M589">
        <v>7</v>
      </c>
      <c r="N589">
        <v>62</v>
      </c>
      <c r="O589">
        <v>31</v>
      </c>
      <c r="P589">
        <v>40</v>
      </c>
      <c r="Q589">
        <v>0</v>
      </c>
      <c r="R589">
        <v>70</v>
      </c>
      <c r="S589">
        <v>7</v>
      </c>
      <c r="T589">
        <v>0</v>
      </c>
      <c r="U589">
        <v>2</v>
      </c>
      <c r="V589">
        <v>5</v>
      </c>
      <c r="W589">
        <v>5</v>
      </c>
      <c r="X589">
        <v>0</v>
      </c>
      <c r="Y589">
        <v>134</v>
      </c>
      <c r="Z589">
        <v>91</v>
      </c>
      <c r="AA589">
        <v>117</v>
      </c>
      <c r="AB589">
        <v>9</v>
      </c>
      <c r="AC589">
        <v>8</v>
      </c>
      <c r="AD589">
        <v>5</v>
      </c>
      <c r="AE589">
        <v>2</v>
      </c>
      <c r="AF589">
        <v>4.5999999999999996</v>
      </c>
      <c r="AG589">
        <v>58.6</v>
      </c>
      <c r="AH589">
        <v>4.5999999999999996</v>
      </c>
      <c r="AI589">
        <v>693</v>
      </c>
      <c r="AJ589">
        <v>1234</v>
      </c>
      <c r="AK589">
        <v>1927</v>
      </c>
      <c r="AL589" s="1">
        <v>0.254</v>
      </c>
      <c r="AM589" s="1">
        <v>0.54</v>
      </c>
      <c r="AN589" s="2">
        <v>0.40100000000000002</v>
      </c>
      <c r="AO589" s="1">
        <v>0.79299999999999904</v>
      </c>
      <c r="AP589" s="1">
        <v>0.92</v>
      </c>
      <c r="AQ589" s="2">
        <v>0.88099999999999901</v>
      </c>
      <c r="AR589" s="2">
        <v>0.51500000000000001</v>
      </c>
      <c r="AS589" s="1">
        <f>(1-AR589)*AL589*(1-AO589)</f>
        <v>2.5500330000000116E-2</v>
      </c>
      <c r="AT589" s="1">
        <f>(1-AR589)*AL589*AO589</f>
        <v>9.7689669999999881E-2</v>
      </c>
      <c r="AU589" s="1">
        <f>(1-AR589)*(1-AL589)</f>
        <v>0.36180999999999996</v>
      </c>
      <c r="AV589" s="1">
        <f>AR589*AM589*(1-AP589)</f>
        <v>2.224799999999999E-2</v>
      </c>
      <c r="AW589" s="1">
        <f>AR589*AM589*AP589</f>
        <v>0.25585200000000002</v>
      </c>
      <c r="AX589" s="1">
        <f>AR589*(1-AM589)</f>
        <v>0.2369</v>
      </c>
      <c r="AY589" s="3">
        <f>$AK589*AS589</f>
        <v>49.139135910000221</v>
      </c>
      <c r="AZ589" s="3">
        <f>$AK589*AT589</f>
        <v>188.24799408999976</v>
      </c>
      <c r="BA589" s="3">
        <f>$AK589*AU589</f>
        <v>697.20786999999996</v>
      </c>
      <c r="BB589" s="3">
        <f>$AK589*AV589</f>
        <v>42.871895999999978</v>
      </c>
      <c r="BC589" s="3">
        <f>$AK589*AW589</f>
        <v>493.02680400000003</v>
      </c>
      <c r="BD589" s="3">
        <f>$AK589*AX589</f>
        <v>456.50630000000001</v>
      </c>
    </row>
    <row r="590" spans="1:56">
      <c r="A590">
        <v>2012</v>
      </c>
      <c r="B590">
        <v>3353</v>
      </c>
      <c r="C590" t="s">
        <v>129</v>
      </c>
      <c r="D590" t="s">
        <v>75</v>
      </c>
      <c r="E590">
        <v>27</v>
      </c>
      <c r="F590">
        <v>124</v>
      </c>
      <c r="G590">
        <v>399</v>
      </c>
      <c r="H590">
        <v>462</v>
      </c>
      <c r="I590">
        <v>96</v>
      </c>
      <c r="J590">
        <v>58</v>
      </c>
      <c r="K590">
        <v>18</v>
      </c>
      <c r="L590">
        <v>3</v>
      </c>
      <c r="M590">
        <v>17</v>
      </c>
      <c r="N590">
        <v>55</v>
      </c>
      <c r="O590">
        <v>59</v>
      </c>
      <c r="P590">
        <v>55</v>
      </c>
      <c r="Q590">
        <v>4</v>
      </c>
      <c r="R590">
        <v>102</v>
      </c>
      <c r="S590">
        <v>6</v>
      </c>
      <c r="T590">
        <v>1</v>
      </c>
      <c r="U590">
        <v>1</v>
      </c>
      <c r="V590">
        <v>10</v>
      </c>
      <c r="W590">
        <v>4</v>
      </c>
      <c r="X590">
        <v>3</v>
      </c>
      <c r="Y590">
        <v>111</v>
      </c>
      <c r="Z590">
        <v>57</v>
      </c>
      <c r="AA590">
        <v>128</v>
      </c>
      <c r="AB590">
        <v>13</v>
      </c>
      <c r="AC590">
        <v>5</v>
      </c>
      <c r="AD590">
        <v>3</v>
      </c>
      <c r="AE590">
        <v>1</v>
      </c>
      <c r="AF590">
        <v>4.0999999999999996</v>
      </c>
      <c r="AG590">
        <v>53</v>
      </c>
      <c r="AH590">
        <v>9.6</v>
      </c>
      <c r="AI590">
        <v>796</v>
      </c>
      <c r="AJ590">
        <v>1086</v>
      </c>
      <c r="AK590">
        <v>1882</v>
      </c>
      <c r="AL590" s="1">
        <v>0.20199999999999901</v>
      </c>
      <c r="AM590" s="1">
        <v>0.66400000000000003</v>
      </c>
      <c r="AN590" s="2">
        <v>0.42099999999999999</v>
      </c>
      <c r="AO590" s="1">
        <v>0.49</v>
      </c>
      <c r="AP590" s="1">
        <v>0.85799999999999998</v>
      </c>
      <c r="AQ590" s="2">
        <v>0.76500000000000001</v>
      </c>
      <c r="AR590" s="2">
        <v>0.47399999999999998</v>
      </c>
      <c r="AS590" s="1">
        <f>(1-AR590)*AL590*(1-AO590)</f>
        <v>5.418851999999974E-2</v>
      </c>
      <c r="AT590" s="1">
        <f>(1-AR590)*AL590*AO590</f>
        <v>5.2063479999999746E-2</v>
      </c>
      <c r="AU590" s="1">
        <f>(1-AR590)*(1-AL590)</f>
        <v>0.41974800000000051</v>
      </c>
      <c r="AV590" s="1">
        <f>AR590*AM590*(1-AP590)</f>
        <v>4.4692512000000004E-2</v>
      </c>
      <c r="AW590" s="1">
        <f>AR590*AM590*AP590</f>
        <v>0.270043488</v>
      </c>
      <c r="AX590" s="1">
        <f>AR590*(1-AM590)</f>
        <v>0.15926399999999999</v>
      </c>
      <c r="AY590" s="3">
        <f>$AK590*AS590</f>
        <v>101.98279463999951</v>
      </c>
      <c r="AZ590" s="3">
        <f>$AK590*AT590</f>
        <v>97.983469359999518</v>
      </c>
      <c r="BA590" s="3">
        <f>$AK590*AU590</f>
        <v>789.96573600000102</v>
      </c>
      <c r="BB590" s="3">
        <f>$AK590*AV590</f>
        <v>84.111307584000002</v>
      </c>
      <c r="BC590" s="3">
        <f>$AK590*AW590</f>
        <v>508.22184441600001</v>
      </c>
      <c r="BD590" s="3">
        <f>$AK590*AX590</f>
        <v>299.734848</v>
      </c>
    </row>
    <row r="591" spans="1:56">
      <c r="A591">
        <v>2012</v>
      </c>
      <c r="B591">
        <v>3395</v>
      </c>
      <c r="C591" t="s">
        <v>381</v>
      </c>
      <c r="D591" t="s">
        <v>90</v>
      </c>
      <c r="E591">
        <v>28</v>
      </c>
      <c r="F591">
        <v>125</v>
      </c>
      <c r="G591">
        <v>418</v>
      </c>
      <c r="H591">
        <v>462</v>
      </c>
      <c r="I591">
        <v>90</v>
      </c>
      <c r="J591">
        <v>64</v>
      </c>
      <c r="K591">
        <v>18</v>
      </c>
      <c r="L591">
        <v>2</v>
      </c>
      <c r="M591">
        <v>6</v>
      </c>
      <c r="N591">
        <v>50</v>
      </c>
      <c r="O591">
        <v>28</v>
      </c>
      <c r="P591">
        <v>35</v>
      </c>
      <c r="Q591">
        <v>0</v>
      </c>
      <c r="R591">
        <v>90</v>
      </c>
      <c r="S591">
        <v>2</v>
      </c>
      <c r="T591">
        <v>2</v>
      </c>
      <c r="U591">
        <v>5</v>
      </c>
      <c r="V591">
        <v>1</v>
      </c>
      <c r="W591">
        <v>15</v>
      </c>
      <c r="X591">
        <v>6</v>
      </c>
      <c r="Y591">
        <v>133</v>
      </c>
      <c r="Z591">
        <v>75</v>
      </c>
      <c r="AA591">
        <v>120</v>
      </c>
      <c r="AB591">
        <v>9</v>
      </c>
      <c r="AC591">
        <v>9</v>
      </c>
      <c r="AD591">
        <v>7</v>
      </c>
      <c r="AE591">
        <v>2</v>
      </c>
      <c r="AF591">
        <v>5.6</v>
      </c>
      <c r="AG591">
        <v>58.4</v>
      </c>
      <c r="AH591">
        <v>8.6999999999999993</v>
      </c>
      <c r="AI591">
        <v>679</v>
      </c>
      <c r="AJ591">
        <v>1234</v>
      </c>
      <c r="AK591">
        <v>1913</v>
      </c>
      <c r="AL591" s="1">
        <v>0.28000000000000003</v>
      </c>
      <c r="AM591" s="1">
        <v>0.61499999999999999</v>
      </c>
      <c r="AN591" s="2">
        <v>0.45500000000000002</v>
      </c>
      <c r="AO591" s="1">
        <v>0.67500000000000004</v>
      </c>
      <c r="AP591" s="1">
        <v>0.86</v>
      </c>
      <c r="AQ591" s="2">
        <v>0.80599999999999905</v>
      </c>
      <c r="AR591" s="2">
        <v>0.52300000000000002</v>
      </c>
      <c r="AS591" s="1">
        <f>(1-AR591)*AL591*(1-AO591)</f>
        <v>4.3407000000000001E-2</v>
      </c>
      <c r="AT591" s="1">
        <f>(1-AR591)*AL591*AO591</f>
        <v>9.0153000000000011E-2</v>
      </c>
      <c r="AU591" s="1">
        <f>(1-AR591)*(1-AL591)</f>
        <v>0.34343999999999997</v>
      </c>
      <c r="AV591" s="1">
        <f>AR591*AM591*(1-AP591)</f>
        <v>4.5030300000000009E-2</v>
      </c>
      <c r="AW591" s="1">
        <f>AR591*AM591*AP591</f>
        <v>0.27661469999999999</v>
      </c>
      <c r="AX591" s="1">
        <f>AR591*(1-AM591)</f>
        <v>0.20135500000000001</v>
      </c>
      <c r="AY591" s="3">
        <f>$AK591*AS591</f>
        <v>83.037591000000006</v>
      </c>
      <c r="AZ591" s="3">
        <f>$AK591*AT591</f>
        <v>172.46268900000001</v>
      </c>
      <c r="BA591" s="3">
        <f>$AK591*AU591</f>
        <v>657.00071999999989</v>
      </c>
      <c r="BB591" s="3">
        <f>$AK591*AV591</f>
        <v>86.142963900000012</v>
      </c>
      <c r="BC591" s="3">
        <f>$AK591*AW591</f>
        <v>529.16392110000004</v>
      </c>
      <c r="BD591" s="3">
        <f>$AK591*AX591</f>
        <v>385.192115</v>
      </c>
    </row>
    <row r="592" spans="1:56">
      <c r="A592">
        <v>2012</v>
      </c>
      <c r="B592">
        <v>2502</v>
      </c>
      <c r="C592" t="s">
        <v>640</v>
      </c>
      <c r="D592" t="s">
        <v>34</v>
      </c>
      <c r="E592">
        <v>26</v>
      </c>
      <c r="F592">
        <v>121</v>
      </c>
      <c r="G592">
        <v>401</v>
      </c>
      <c r="H592">
        <v>459</v>
      </c>
      <c r="I592">
        <v>96</v>
      </c>
      <c r="J592">
        <v>66</v>
      </c>
      <c r="K592">
        <v>15</v>
      </c>
      <c r="L592">
        <v>0</v>
      </c>
      <c r="M592">
        <v>15</v>
      </c>
      <c r="N592">
        <v>43</v>
      </c>
      <c r="O592">
        <v>57</v>
      </c>
      <c r="P592">
        <v>51</v>
      </c>
      <c r="Q592">
        <v>0</v>
      </c>
      <c r="R592">
        <v>120</v>
      </c>
      <c r="S592">
        <v>4</v>
      </c>
      <c r="T592">
        <v>3</v>
      </c>
      <c r="U592">
        <v>0</v>
      </c>
      <c r="V592">
        <v>5</v>
      </c>
      <c r="W592">
        <v>1</v>
      </c>
      <c r="X592">
        <v>0</v>
      </c>
      <c r="Y592">
        <v>100</v>
      </c>
      <c r="Z592">
        <v>64</v>
      </c>
      <c r="AA592">
        <v>120</v>
      </c>
      <c r="AB592">
        <v>8</v>
      </c>
      <c r="AC592">
        <v>8</v>
      </c>
      <c r="AD592">
        <v>0</v>
      </c>
      <c r="AE592">
        <v>0</v>
      </c>
      <c r="AF592">
        <v>1.6</v>
      </c>
      <c r="AG592">
        <v>54.5</v>
      </c>
      <c r="AH592">
        <v>9.1</v>
      </c>
      <c r="AI592">
        <v>762</v>
      </c>
      <c r="AJ592">
        <v>1137</v>
      </c>
      <c r="AK592">
        <v>1899</v>
      </c>
      <c r="AL592" s="1">
        <v>0.23799999999999999</v>
      </c>
      <c r="AM592" s="1">
        <v>0.57499999999999996</v>
      </c>
      <c r="AN592" s="2">
        <v>0.39</v>
      </c>
      <c r="AO592" s="1">
        <v>0.55200000000000005</v>
      </c>
      <c r="AP592" s="1">
        <v>0.87</v>
      </c>
      <c r="AQ592" s="2">
        <v>0.76400000000000001</v>
      </c>
      <c r="AR592" s="2">
        <v>0.45100000000000001</v>
      </c>
      <c r="AS592" s="1">
        <f>(1-AR592)*AL592*(1-AO592)</f>
        <v>5.8536575999999979E-2</v>
      </c>
      <c r="AT592" s="1">
        <f>(1-AR592)*AL592*AO592</f>
        <v>7.2125423999999994E-2</v>
      </c>
      <c r="AU592" s="1">
        <f>(1-AR592)*(1-AL592)</f>
        <v>0.41833799999999993</v>
      </c>
      <c r="AV592" s="1">
        <f>AR592*AM592*(1-AP592)</f>
        <v>3.3712249999999999E-2</v>
      </c>
      <c r="AW592" s="1">
        <f>AR592*AM592*AP592</f>
        <v>0.22561274999999997</v>
      </c>
      <c r="AX592" s="1">
        <f>AR592*(1-AM592)</f>
        <v>0.19167500000000001</v>
      </c>
      <c r="AY592" s="3">
        <f>$AK592*AS592</f>
        <v>111.16095782399996</v>
      </c>
      <c r="AZ592" s="3">
        <f>$AK592*AT592</f>
        <v>136.96618017599999</v>
      </c>
      <c r="BA592" s="3">
        <f>$AK592*AU592</f>
        <v>794.42386199999987</v>
      </c>
      <c r="BB592" s="3">
        <f>$AK592*AV592</f>
        <v>64.019562749999992</v>
      </c>
      <c r="BC592" s="3">
        <f>$AK592*AW592</f>
        <v>428.43861224999995</v>
      </c>
      <c r="BD592" s="3">
        <f>$AK592*AX592</f>
        <v>363.99082500000003</v>
      </c>
    </row>
    <row r="593" spans="1:56">
      <c r="A593">
        <v>2012</v>
      </c>
      <c r="B593">
        <v>3123</v>
      </c>
      <c r="C593" t="s">
        <v>294</v>
      </c>
      <c r="D593" t="s">
        <v>120</v>
      </c>
      <c r="E593">
        <v>28</v>
      </c>
      <c r="F593">
        <v>141</v>
      </c>
      <c r="G593">
        <v>393</v>
      </c>
      <c r="H593">
        <v>453</v>
      </c>
      <c r="I593">
        <v>96</v>
      </c>
      <c r="J593">
        <v>72</v>
      </c>
      <c r="K593">
        <v>14</v>
      </c>
      <c r="L593">
        <v>5</v>
      </c>
      <c r="M593">
        <v>5</v>
      </c>
      <c r="N593">
        <v>56</v>
      </c>
      <c r="O593">
        <v>34</v>
      </c>
      <c r="P593">
        <v>51</v>
      </c>
      <c r="Q593">
        <v>2</v>
      </c>
      <c r="R593">
        <v>104</v>
      </c>
      <c r="S593">
        <v>2</v>
      </c>
      <c r="T593">
        <v>2</v>
      </c>
      <c r="U593">
        <v>5</v>
      </c>
      <c r="V593">
        <v>0</v>
      </c>
      <c r="W593">
        <v>26</v>
      </c>
      <c r="X593">
        <v>6</v>
      </c>
      <c r="Y593">
        <v>124</v>
      </c>
      <c r="Z593">
        <v>66</v>
      </c>
      <c r="AA593">
        <v>90</v>
      </c>
      <c r="AB593">
        <v>9</v>
      </c>
      <c r="AC593">
        <v>12</v>
      </c>
      <c r="AD593">
        <v>16</v>
      </c>
      <c r="AE593">
        <v>7</v>
      </c>
      <c r="AF593">
        <v>7.2</v>
      </c>
      <c r="AG593">
        <v>54.5</v>
      </c>
      <c r="AH593">
        <v>7.8</v>
      </c>
      <c r="AI593">
        <v>669</v>
      </c>
      <c r="AJ593">
        <v>1120</v>
      </c>
      <c r="AK593">
        <v>1789</v>
      </c>
      <c r="AL593" s="1">
        <v>0.245</v>
      </c>
      <c r="AM593" s="1">
        <v>0.60299999999999998</v>
      </c>
      <c r="AN593" s="2">
        <v>0.434</v>
      </c>
      <c r="AO593" s="1">
        <v>0.61</v>
      </c>
      <c r="AP593" s="1">
        <v>0.88700000000000001</v>
      </c>
      <c r="AQ593" s="2">
        <v>0.81299999999999994</v>
      </c>
      <c r="AR593" s="2">
        <v>0.52900000000000003</v>
      </c>
      <c r="AS593" s="1">
        <f>(1-AR593)*AL593*(1-AO593)</f>
        <v>4.5004050000000004E-2</v>
      </c>
      <c r="AT593" s="1">
        <f>(1-AR593)*AL593*AO593</f>
        <v>7.0390949999999994E-2</v>
      </c>
      <c r="AU593" s="1">
        <f>(1-AR593)*(1-AL593)</f>
        <v>0.355605</v>
      </c>
      <c r="AV593" s="1">
        <f>AR593*AM593*(1-AP593)</f>
        <v>3.6045530999999999E-2</v>
      </c>
      <c r="AW593" s="1">
        <f>AR593*AM593*AP593</f>
        <v>0.282941469</v>
      </c>
      <c r="AX593" s="1">
        <f>AR593*(1-AM593)</f>
        <v>0.21001300000000003</v>
      </c>
      <c r="AY593" s="3">
        <f>$AK593*AS593</f>
        <v>80.512245450000009</v>
      </c>
      <c r="AZ593" s="3">
        <f>$AK593*AT593</f>
        <v>125.92940954999999</v>
      </c>
      <c r="BA593" s="3">
        <f>$AK593*AU593</f>
        <v>636.17734500000006</v>
      </c>
      <c r="BB593" s="3">
        <f>$AK593*AV593</f>
        <v>64.485454958999995</v>
      </c>
      <c r="BC593" s="3">
        <f>$AK593*AW593</f>
        <v>506.18228804099999</v>
      </c>
      <c r="BD593" s="3">
        <f>$AK593*AX593</f>
        <v>375.71325700000006</v>
      </c>
    </row>
    <row r="594" spans="1:56">
      <c r="A594">
        <v>2012</v>
      </c>
      <c r="B594">
        <v>5310</v>
      </c>
      <c r="C594" t="s">
        <v>606</v>
      </c>
      <c r="D594" t="s">
        <v>20</v>
      </c>
      <c r="E594">
        <v>26</v>
      </c>
      <c r="F594">
        <v>136</v>
      </c>
      <c r="G594">
        <v>420</v>
      </c>
      <c r="H594">
        <v>452</v>
      </c>
      <c r="I594">
        <v>122</v>
      </c>
      <c r="J594">
        <v>67</v>
      </c>
      <c r="K594">
        <v>27</v>
      </c>
      <c r="L594">
        <v>10</v>
      </c>
      <c r="M594">
        <v>18</v>
      </c>
      <c r="N594">
        <v>62</v>
      </c>
      <c r="O594">
        <v>72</v>
      </c>
      <c r="P594">
        <v>21</v>
      </c>
      <c r="Q594">
        <v>0</v>
      </c>
      <c r="R594">
        <v>117</v>
      </c>
      <c r="S594">
        <v>2</v>
      </c>
      <c r="T594">
        <v>1</v>
      </c>
      <c r="U594">
        <v>2</v>
      </c>
      <c r="V594">
        <v>6</v>
      </c>
      <c r="W594">
        <v>7</v>
      </c>
      <c r="X594">
        <v>3</v>
      </c>
      <c r="Y594">
        <v>120</v>
      </c>
      <c r="Z594">
        <v>65</v>
      </c>
      <c r="AA594">
        <v>119</v>
      </c>
      <c r="AB594">
        <v>12</v>
      </c>
      <c r="AC594">
        <v>4</v>
      </c>
      <c r="AD594">
        <v>2</v>
      </c>
      <c r="AE594">
        <v>0</v>
      </c>
      <c r="AF594">
        <v>6.3</v>
      </c>
      <c r="AG594">
        <v>60.2</v>
      </c>
      <c r="AH594">
        <v>13.9</v>
      </c>
      <c r="AI594">
        <v>587</v>
      </c>
      <c r="AJ594">
        <v>1102</v>
      </c>
      <c r="AK594">
        <v>1689</v>
      </c>
      <c r="AL594" s="1">
        <v>0.374</v>
      </c>
      <c r="AM594" s="1">
        <v>0.67099999999999904</v>
      </c>
      <c r="AN594" s="2">
        <v>0.50900000000000001</v>
      </c>
      <c r="AO594" s="1">
        <v>0.59899999999999998</v>
      </c>
      <c r="AP594" s="1">
        <v>0.80700000000000005</v>
      </c>
      <c r="AQ594" s="2">
        <v>0.72299999999999998</v>
      </c>
      <c r="AR594" s="2">
        <v>0.45299999999999901</v>
      </c>
      <c r="AS594" s="1">
        <f>(1-AR594)*AL594*(1-AO594)</f>
        <v>8.203577800000017E-2</v>
      </c>
      <c r="AT594" s="1">
        <f>(1-AR594)*AL594*AO594</f>
        <v>0.12254222200000023</v>
      </c>
      <c r="AU594" s="1">
        <f>(1-AR594)*(1-AL594)</f>
        <v>0.34242200000000067</v>
      </c>
      <c r="AV594" s="1">
        <f>AR594*AM594*(1-AP594)</f>
        <v>5.8664858999999778E-2</v>
      </c>
      <c r="AW594" s="1">
        <f>AR594*AM594*AP594</f>
        <v>0.24529814099999914</v>
      </c>
      <c r="AX594" s="1">
        <f>AR594*(1-AM594)</f>
        <v>0.14903700000000011</v>
      </c>
      <c r="AY594" s="3">
        <f>$AK594*AS594</f>
        <v>138.55842904200028</v>
      </c>
      <c r="AZ594" s="3">
        <f>$AK594*AT594</f>
        <v>206.97381295800039</v>
      </c>
      <c r="BA594" s="3">
        <f>$AK594*AU594</f>
        <v>578.35075800000118</v>
      </c>
      <c r="BB594" s="3">
        <f>$AK594*AV594</f>
        <v>99.084946850999629</v>
      </c>
      <c r="BC594" s="3">
        <f>$AK594*AW594</f>
        <v>414.30856014899854</v>
      </c>
      <c r="BD594" s="3">
        <f>$AK594*AX594</f>
        <v>251.72349300000019</v>
      </c>
    </row>
    <row r="595" spans="1:56">
      <c r="A595">
        <v>2012</v>
      </c>
      <c r="B595">
        <v>4881</v>
      </c>
      <c r="C595" t="s">
        <v>397</v>
      </c>
      <c r="D595" t="s">
        <v>55</v>
      </c>
      <c r="E595">
        <v>26</v>
      </c>
      <c r="F595">
        <v>137</v>
      </c>
      <c r="G595">
        <v>415</v>
      </c>
      <c r="H595">
        <v>452</v>
      </c>
      <c r="I595">
        <v>108</v>
      </c>
      <c r="J595">
        <v>66</v>
      </c>
      <c r="K595">
        <v>19</v>
      </c>
      <c r="L595">
        <v>4</v>
      </c>
      <c r="M595">
        <v>19</v>
      </c>
      <c r="N595">
        <v>72</v>
      </c>
      <c r="O595">
        <v>51</v>
      </c>
      <c r="P595">
        <v>20</v>
      </c>
      <c r="Q595">
        <v>1</v>
      </c>
      <c r="R595">
        <v>98</v>
      </c>
      <c r="S595">
        <v>8</v>
      </c>
      <c r="T595">
        <v>3</v>
      </c>
      <c r="U595">
        <v>6</v>
      </c>
      <c r="V595">
        <v>6</v>
      </c>
      <c r="W595">
        <v>37</v>
      </c>
      <c r="X595">
        <v>6</v>
      </c>
      <c r="Y595">
        <v>124</v>
      </c>
      <c r="Z595">
        <v>51</v>
      </c>
      <c r="AA595">
        <v>133</v>
      </c>
      <c r="AB595">
        <v>17</v>
      </c>
      <c r="AC595">
        <v>8</v>
      </c>
      <c r="AD595">
        <v>18</v>
      </c>
      <c r="AE595">
        <v>6</v>
      </c>
      <c r="AF595">
        <v>8.6999999999999993</v>
      </c>
      <c r="AG595">
        <v>65.7</v>
      </c>
      <c r="AH595">
        <v>13.1</v>
      </c>
      <c r="AI595">
        <v>488</v>
      </c>
      <c r="AJ595">
        <v>1044</v>
      </c>
      <c r="AK595">
        <v>1532</v>
      </c>
      <c r="AL595" s="1">
        <v>0.36699999999999999</v>
      </c>
      <c r="AM595" s="1">
        <v>0.75</v>
      </c>
      <c r="AN595" s="2">
        <v>0.54799999999999904</v>
      </c>
      <c r="AO595" s="1">
        <v>0.60299999999999998</v>
      </c>
      <c r="AP595" s="1">
        <v>0.84</v>
      </c>
      <c r="AQ595" s="2">
        <v>0.75700000000000001</v>
      </c>
      <c r="AR595" s="2">
        <v>0.47399999999999998</v>
      </c>
      <c r="AS595" s="1">
        <f>(1-AR595)*AL595*(1-AO595)</f>
        <v>7.6637674000000003E-2</v>
      </c>
      <c r="AT595" s="1">
        <f>(1-AR595)*AL595*AO595</f>
        <v>0.11640432599999999</v>
      </c>
      <c r="AU595" s="1">
        <f>(1-AR595)*(1-AL595)</f>
        <v>0.33295800000000003</v>
      </c>
      <c r="AV595" s="1">
        <f>AR595*AM595*(1-AP595)</f>
        <v>5.6880000000000007E-2</v>
      </c>
      <c r="AW595" s="1">
        <f>AR595*AM595*AP595</f>
        <v>0.29862</v>
      </c>
      <c r="AX595" s="1">
        <f>AR595*(1-AM595)</f>
        <v>0.11849999999999999</v>
      </c>
      <c r="AY595" s="3">
        <f>$AK595*AS595</f>
        <v>117.40891656800001</v>
      </c>
      <c r="AZ595" s="3">
        <f>$AK595*AT595</f>
        <v>178.33142743199997</v>
      </c>
      <c r="BA595" s="3">
        <f>$AK595*AU595</f>
        <v>510.09165600000006</v>
      </c>
      <c r="BB595" s="3">
        <f>$AK595*AV595</f>
        <v>87.140160000000009</v>
      </c>
      <c r="BC595" s="3">
        <f>$AK595*AW595</f>
        <v>457.48584</v>
      </c>
      <c r="BD595" s="3">
        <f>$AK595*AX595</f>
        <v>181.542</v>
      </c>
    </row>
    <row r="596" spans="1:56">
      <c r="A596">
        <v>2012</v>
      </c>
      <c r="B596">
        <v>5631</v>
      </c>
      <c r="C596" t="s">
        <v>170</v>
      </c>
      <c r="D596" t="s">
        <v>5</v>
      </c>
      <c r="E596">
        <v>27</v>
      </c>
      <c r="F596">
        <v>106</v>
      </c>
      <c r="G596">
        <v>403</v>
      </c>
      <c r="H596">
        <v>449</v>
      </c>
      <c r="I596">
        <v>122</v>
      </c>
      <c r="J596">
        <v>75</v>
      </c>
      <c r="K596">
        <v>22</v>
      </c>
      <c r="L596">
        <v>2</v>
      </c>
      <c r="M596">
        <v>23</v>
      </c>
      <c r="N596">
        <v>74</v>
      </c>
      <c r="O596">
        <v>69</v>
      </c>
      <c r="P596">
        <v>40</v>
      </c>
      <c r="Q596">
        <v>8</v>
      </c>
      <c r="R596">
        <v>103</v>
      </c>
      <c r="S596">
        <v>3</v>
      </c>
      <c r="T596">
        <v>3</v>
      </c>
      <c r="U596">
        <v>0</v>
      </c>
      <c r="V596">
        <v>10</v>
      </c>
      <c r="W596">
        <v>9</v>
      </c>
      <c r="X596">
        <v>4</v>
      </c>
      <c r="Y596">
        <v>131</v>
      </c>
      <c r="Z596">
        <v>66</v>
      </c>
      <c r="AA596">
        <v>106</v>
      </c>
      <c r="AB596">
        <v>3</v>
      </c>
      <c r="AC596">
        <v>10</v>
      </c>
      <c r="AD596">
        <v>0</v>
      </c>
      <c r="AE596">
        <v>0</v>
      </c>
      <c r="AF596">
        <v>5</v>
      </c>
      <c r="AG596">
        <v>56.8</v>
      </c>
      <c r="AH596">
        <v>12.5</v>
      </c>
      <c r="AI596">
        <v>686</v>
      </c>
      <c r="AJ596">
        <v>1070</v>
      </c>
      <c r="AK596">
        <v>1756</v>
      </c>
      <c r="AL596" s="1">
        <v>0.30199999999999999</v>
      </c>
      <c r="AM596" s="1">
        <v>0.67400000000000004</v>
      </c>
      <c r="AN596" s="2">
        <v>0.47299999999999998</v>
      </c>
      <c r="AO596" s="1">
        <v>0.56000000000000005</v>
      </c>
      <c r="AP596" s="1">
        <v>0.81399999999999995</v>
      </c>
      <c r="AQ596" s="2">
        <v>0.72599999999999998</v>
      </c>
      <c r="AR596" s="2">
        <v>0.45899999999999902</v>
      </c>
      <c r="AS596" s="1">
        <f>(1-AR596)*AL596*(1-AO596)</f>
        <v>7.1888080000000132E-2</v>
      </c>
      <c r="AT596" s="1">
        <f>(1-AR596)*AL596*AO596</f>
        <v>9.1493920000000173E-2</v>
      </c>
      <c r="AU596" s="1">
        <f>(1-AR596)*(1-AL596)</f>
        <v>0.37761800000000068</v>
      </c>
      <c r="AV596" s="1">
        <f>AR596*AM596*(1-AP596)</f>
        <v>5.75420759999999E-2</v>
      </c>
      <c r="AW596" s="1">
        <f>AR596*AM596*AP596</f>
        <v>0.25182392399999948</v>
      </c>
      <c r="AX596" s="1">
        <f>AR596*(1-AM596)</f>
        <v>0.14963399999999966</v>
      </c>
      <c r="AY596" s="3">
        <f>$AK596*AS596</f>
        <v>126.23546848000024</v>
      </c>
      <c r="AZ596" s="3">
        <f>$AK596*AT596</f>
        <v>160.66332352000029</v>
      </c>
      <c r="BA596" s="3">
        <f>$AK596*AU596</f>
        <v>663.09720800000116</v>
      </c>
      <c r="BB596" s="3">
        <f>$AK596*AV596</f>
        <v>101.04388545599983</v>
      </c>
      <c r="BC596" s="3">
        <f>$AK596*AW596</f>
        <v>442.20281054399908</v>
      </c>
      <c r="BD596" s="3">
        <f>$AK596*AX596</f>
        <v>262.75730399999941</v>
      </c>
    </row>
    <row r="597" spans="1:56">
      <c r="A597">
        <v>2012</v>
      </c>
      <c r="B597">
        <v>8155</v>
      </c>
      <c r="C597" t="s">
        <v>540</v>
      </c>
      <c r="D597" t="s">
        <v>67</v>
      </c>
      <c r="E597">
        <v>25</v>
      </c>
      <c r="F597">
        <v>115</v>
      </c>
      <c r="G597">
        <v>398</v>
      </c>
      <c r="H597">
        <v>449</v>
      </c>
      <c r="I597">
        <v>98</v>
      </c>
      <c r="J597">
        <v>74</v>
      </c>
      <c r="K597">
        <v>19</v>
      </c>
      <c r="L597">
        <v>3</v>
      </c>
      <c r="M597">
        <v>2</v>
      </c>
      <c r="N597">
        <v>49</v>
      </c>
      <c r="O597">
        <v>24</v>
      </c>
      <c r="P597">
        <v>43</v>
      </c>
      <c r="Q597">
        <v>2</v>
      </c>
      <c r="R597">
        <v>110</v>
      </c>
      <c r="S597">
        <v>3</v>
      </c>
      <c r="T597">
        <v>0</v>
      </c>
      <c r="U597">
        <v>5</v>
      </c>
      <c r="V597">
        <v>3</v>
      </c>
      <c r="W597">
        <v>44</v>
      </c>
      <c r="X597">
        <v>4</v>
      </c>
      <c r="Y597">
        <v>162</v>
      </c>
      <c r="Z597">
        <v>51</v>
      </c>
      <c r="AA597">
        <v>54</v>
      </c>
      <c r="AB597">
        <v>3</v>
      </c>
      <c r="AC597">
        <v>11</v>
      </c>
      <c r="AD597">
        <v>26</v>
      </c>
      <c r="AE597">
        <v>10</v>
      </c>
      <c r="AF597">
        <v>7.4</v>
      </c>
      <c r="AG597">
        <v>60.8</v>
      </c>
      <c r="AH597">
        <v>8.1</v>
      </c>
      <c r="AI597">
        <v>690</v>
      </c>
      <c r="AJ597">
        <v>1135</v>
      </c>
      <c r="AK597">
        <v>1825</v>
      </c>
      <c r="AL597" s="1">
        <v>0.23</v>
      </c>
      <c r="AM597" s="1">
        <v>0.57899999999999996</v>
      </c>
      <c r="AN597" s="2">
        <v>0.40899999999999997</v>
      </c>
      <c r="AO597" s="1">
        <v>0.61799999999999999</v>
      </c>
      <c r="AP597" s="1">
        <v>0.86599999999999999</v>
      </c>
      <c r="AQ597" s="2">
        <v>0.79799999999999904</v>
      </c>
      <c r="AR597" s="2">
        <v>0.51200000000000001</v>
      </c>
      <c r="AS597" s="1">
        <f>(1-AR597)*AL597*(1-AO597)</f>
        <v>4.2875680000000006E-2</v>
      </c>
      <c r="AT597" s="1">
        <f>(1-AR597)*AL597*AO597</f>
        <v>6.9364320000000007E-2</v>
      </c>
      <c r="AU597" s="1">
        <f>(1-AR597)*(1-AL597)</f>
        <v>0.37575999999999998</v>
      </c>
      <c r="AV597" s="1">
        <f>AR597*AM597*(1-AP597)</f>
        <v>3.9724031999999999E-2</v>
      </c>
      <c r="AW597" s="1">
        <f>AR597*AM597*AP597</f>
        <v>0.25672396799999997</v>
      </c>
      <c r="AX597" s="1">
        <f>AR597*(1-AM597)</f>
        <v>0.21555200000000002</v>
      </c>
      <c r="AY597" s="3">
        <f>$AK597*AS597</f>
        <v>78.24811600000001</v>
      </c>
      <c r="AZ597" s="3">
        <f>$AK597*AT597</f>
        <v>126.58988400000001</v>
      </c>
      <c r="BA597" s="3">
        <f>$AK597*AU597</f>
        <v>685.76199999999994</v>
      </c>
      <c r="BB597" s="3">
        <f>$AK597*AV597</f>
        <v>72.496358400000005</v>
      </c>
      <c r="BC597" s="3">
        <f>$AK597*AW597</f>
        <v>468.52124159999994</v>
      </c>
      <c r="BD597" s="3">
        <f>$AK597*AX597</f>
        <v>393.38240000000002</v>
      </c>
    </row>
    <row r="598" spans="1:56">
      <c r="A598">
        <v>2012</v>
      </c>
      <c r="B598">
        <v>97</v>
      </c>
      <c r="C598" t="s">
        <v>2</v>
      </c>
      <c r="D598" t="s">
        <v>3</v>
      </c>
      <c r="E598">
        <v>40</v>
      </c>
      <c r="F598">
        <v>112</v>
      </c>
      <c r="G598">
        <v>387</v>
      </c>
      <c r="H598">
        <v>448</v>
      </c>
      <c r="I598">
        <v>111</v>
      </c>
      <c r="J598">
        <v>74</v>
      </c>
      <c r="K598">
        <v>23</v>
      </c>
      <c r="L598">
        <v>0</v>
      </c>
      <c r="M598">
        <v>14</v>
      </c>
      <c r="N598">
        <v>58</v>
      </c>
      <c r="O598">
        <v>62</v>
      </c>
      <c r="P598">
        <v>57</v>
      </c>
      <c r="Q598">
        <v>6</v>
      </c>
      <c r="R598">
        <v>51</v>
      </c>
      <c r="S598">
        <v>1</v>
      </c>
      <c r="T598">
        <v>3</v>
      </c>
      <c r="U598">
        <v>0</v>
      </c>
      <c r="V598">
        <v>15</v>
      </c>
      <c r="W598">
        <v>1</v>
      </c>
      <c r="X598">
        <v>0</v>
      </c>
      <c r="Y598">
        <v>156</v>
      </c>
      <c r="Z598">
        <v>73</v>
      </c>
      <c r="AA598">
        <v>110</v>
      </c>
      <c r="AB598">
        <v>10</v>
      </c>
      <c r="AC598">
        <v>5</v>
      </c>
      <c r="AD598">
        <v>0</v>
      </c>
      <c r="AE598">
        <v>0</v>
      </c>
      <c r="AF598">
        <v>2.1</v>
      </c>
      <c r="AG598">
        <v>54.2</v>
      </c>
      <c r="AH598">
        <v>8.6</v>
      </c>
      <c r="AI598">
        <v>705</v>
      </c>
      <c r="AJ598">
        <v>908</v>
      </c>
      <c r="AK598">
        <v>1613</v>
      </c>
      <c r="AL598" s="1">
        <v>0.22399999999999901</v>
      </c>
      <c r="AM598" s="1">
        <v>0.68500000000000005</v>
      </c>
      <c r="AN598" s="2">
        <v>0.43</v>
      </c>
      <c r="AO598" s="1">
        <v>0.60399999999999998</v>
      </c>
      <c r="AP598" s="1">
        <v>0.875</v>
      </c>
      <c r="AQ598" s="2">
        <v>0.79700000000000004</v>
      </c>
      <c r="AR598" s="2">
        <v>0.44799999999999901</v>
      </c>
      <c r="AS598" s="1">
        <f>(1-AR598)*AL598*(1-AO598)</f>
        <v>4.8964607999999868E-2</v>
      </c>
      <c r="AT598" s="1">
        <f>(1-AR598)*AL598*AO598</f>
        <v>7.4683391999999793E-2</v>
      </c>
      <c r="AU598" s="1">
        <f>(1-AR598)*(1-AL598)</f>
        <v>0.42835200000000129</v>
      </c>
      <c r="AV598" s="1">
        <f>AR598*AM598*(1-AP598)</f>
        <v>3.8359999999999915E-2</v>
      </c>
      <c r="AW598" s="1">
        <f>AR598*AM598*AP598</f>
        <v>0.26851999999999943</v>
      </c>
      <c r="AX598" s="1">
        <f>AR598*(1-AM598)</f>
        <v>0.14111999999999966</v>
      </c>
      <c r="AY598" s="3">
        <f>$AK598*AS598</f>
        <v>78.979912703999787</v>
      </c>
      <c r="AZ598" s="3">
        <f>$AK598*AT598</f>
        <v>120.46431129599966</v>
      </c>
      <c r="BA598" s="3">
        <f>$AK598*AU598</f>
        <v>690.93177600000206</v>
      </c>
      <c r="BB598" s="3">
        <f>$AK598*AV598</f>
        <v>61.874679999999863</v>
      </c>
      <c r="BC598" s="3">
        <f>$AK598*AW598</f>
        <v>433.12275999999906</v>
      </c>
      <c r="BD598" s="3">
        <f>$AK598*AX598</f>
        <v>227.62655999999944</v>
      </c>
    </row>
    <row r="599" spans="1:56">
      <c r="A599">
        <v>2012</v>
      </c>
      <c r="B599">
        <v>5557</v>
      </c>
      <c r="C599" t="s">
        <v>260</v>
      </c>
      <c r="D599" t="s">
        <v>25</v>
      </c>
      <c r="E599">
        <v>27</v>
      </c>
      <c r="F599">
        <v>121</v>
      </c>
      <c r="G599">
        <v>405</v>
      </c>
      <c r="H599">
        <v>448</v>
      </c>
      <c r="I599">
        <v>90</v>
      </c>
      <c r="J599">
        <v>47</v>
      </c>
      <c r="K599">
        <v>17</v>
      </c>
      <c r="L599">
        <v>1</v>
      </c>
      <c r="M599">
        <v>25</v>
      </c>
      <c r="N599">
        <v>55</v>
      </c>
      <c r="O599">
        <v>59</v>
      </c>
      <c r="P599">
        <v>38</v>
      </c>
      <c r="Q599">
        <v>0</v>
      </c>
      <c r="R599">
        <v>139</v>
      </c>
      <c r="S599">
        <v>1</v>
      </c>
      <c r="T599">
        <v>4</v>
      </c>
      <c r="U599">
        <v>0</v>
      </c>
      <c r="V599">
        <v>5</v>
      </c>
      <c r="W599">
        <v>0</v>
      </c>
      <c r="X599">
        <v>1</v>
      </c>
      <c r="Y599">
        <v>82</v>
      </c>
      <c r="Z599">
        <v>61</v>
      </c>
      <c r="AA599">
        <v>125</v>
      </c>
      <c r="AB599">
        <v>8</v>
      </c>
      <c r="AC599">
        <v>3</v>
      </c>
      <c r="AD599">
        <v>2</v>
      </c>
      <c r="AE599">
        <v>1</v>
      </c>
      <c r="AF599">
        <v>2.2999999999999998</v>
      </c>
      <c r="AG599">
        <v>61.6</v>
      </c>
      <c r="AH599">
        <v>14.6</v>
      </c>
      <c r="AI599">
        <v>671</v>
      </c>
      <c r="AJ599">
        <v>1149</v>
      </c>
      <c r="AK599">
        <v>1820</v>
      </c>
      <c r="AL599" s="1">
        <v>0.33299999999999902</v>
      </c>
      <c r="AM599" s="1">
        <v>0.67</v>
      </c>
      <c r="AN599" s="2">
        <v>0.48699999999999999</v>
      </c>
      <c r="AO599" s="1">
        <v>0.56999999999999995</v>
      </c>
      <c r="AP599" s="1">
        <v>0.77200000000000002</v>
      </c>
      <c r="AQ599" s="2">
        <v>0.69799999999999995</v>
      </c>
      <c r="AR599" s="2">
        <v>0.45799999999999902</v>
      </c>
      <c r="AS599" s="1">
        <f>(1-AR599)*AL599*(1-AO599)</f>
        <v>7.7608979999999911E-2</v>
      </c>
      <c r="AT599" s="1">
        <f>(1-AR599)*AL599*AO599</f>
        <v>0.10287701999999987</v>
      </c>
      <c r="AU599" s="1">
        <f>(1-AR599)*(1-AL599)</f>
        <v>0.36151400000000111</v>
      </c>
      <c r="AV599" s="1">
        <f>AR599*AM599*(1-AP599)</f>
        <v>6.9964079999999845E-2</v>
      </c>
      <c r="AW599" s="1">
        <f>AR599*AM599*AP599</f>
        <v>0.23689591999999951</v>
      </c>
      <c r="AX599" s="1">
        <f>AR599*(1-AM599)</f>
        <v>0.15113999999999966</v>
      </c>
      <c r="AY599" s="3">
        <f>$AK599*AS599</f>
        <v>141.24834359999983</v>
      </c>
      <c r="AZ599" s="3">
        <f>$AK599*AT599</f>
        <v>187.23617639999978</v>
      </c>
      <c r="BA599" s="3">
        <f>$AK599*AU599</f>
        <v>657.95548000000201</v>
      </c>
      <c r="BB599" s="3">
        <f>$AK599*AV599</f>
        <v>127.33462559999973</v>
      </c>
      <c r="BC599" s="3">
        <f>$AK599*AW599</f>
        <v>431.15057439999913</v>
      </c>
      <c r="BD599" s="3">
        <f>$AK599*AX599</f>
        <v>275.07479999999941</v>
      </c>
    </row>
    <row r="600" spans="1:56">
      <c r="A600">
        <v>2012</v>
      </c>
      <c r="B600">
        <v>5409</v>
      </c>
      <c r="C600" t="s">
        <v>119</v>
      </c>
      <c r="D600" t="s">
        <v>120</v>
      </c>
      <c r="E600">
        <v>25</v>
      </c>
      <c r="F600">
        <v>108</v>
      </c>
      <c r="G600">
        <v>396</v>
      </c>
      <c r="H600">
        <v>442</v>
      </c>
      <c r="I600">
        <v>112</v>
      </c>
      <c r="J600">
        <v>73</v>
      </c>
      <c r="K600">
        <v>25</v>
      </c>
      <c r="L600">
        <v>2</v>
      </c>
      <c r="M600">
        <v>12</v>
      </c>
      <c r="N600">
        <v>59</v>
      </c>
      <c r="O600">
        <v>63</v>
      </c>
      <c r="P600">
        <v>38</v>
      </c>
      <c r="Q600">
        <v>4</v>
      </c>
      <c r="R600">
        <v>59</v>
      </c>
      <c r="S600">
        <v>1</v>
      </c>
      <c r="T600">
        <v>7</v>
      </c>
      <c r="U600">
        <v>0</v>
      </c>
      <c r="V600">
        <v>13</v>
      </c>
      <c r="W600">
        <v>1</v>
      </c>
      <c r="X600">
        <v>1</v>
      </c>
      <c r="Y600">
        <v>148</v>
      </c>
      <c r="Z600">
        <v>70</v>
      </c>
      <c r="AA600">
        <v>126</v>
      </c>
      <c r="AB600">
        <v>19</v>
      </c>
      <c r="AC600">
        <v>7</v>
      </c>
      <c r="AD600">
        <v>0</v>
      </c>
      <c r="AE600">
        <v>0</v>
      </c>
      <c r="AF600">
        <v>3.2</v>
      </c>
      <c r="AG600">
        <v>60.4</v>
      </c>
      <c r="AH600">
        <v>10.8</v>
      </c>
      <c r="AI600">
        <v>592</v>
      </c>
      <c r="AJ600">
        <v>1043</v>
      </c>
      <c r="AK600">
        <v>1635</v>
      </c>
      <c r="AL600" s="1">
        <v>0.43</v>
      </c>
      <c r="AM600" s="1">
        <v>0.77</v>
      </c>
      <c r="AN600" s="2">
        <v>0.56100000000000005</v>
      </c>
      <c r="AO600" s="1">
        <v>0.77900000000000003</v>
      </c>
      <c r="AP600" s="1">
        <v>0.83099999999999996</v>
      </c>
      <c r="AQ600" s="2">
        <v>0.80599999999999905</v>
      </c>
      <c r="AR600" s="2">
        <v>0.38400000000000001</v>
      </c>
      <c r="AS600" s="1">
        <f>(1-AR600)*AL600*(1-AO600)</f>
        <v>5.8538479999999997E-2</v>
      </c>
      <c r="AT600" s="1">
        <f>(1-AR600)*AL600*AO600</f>
        <v>0.20634152</v>
      </c>
      <c r="AU600" s="1">
        <f>(1-AR600)*(1-AL600)</f>
        <v>0.35112000000000004</v>
      </c>
      <c r="AV600" s="1">
        <f>AR600*AM600*(1-AP600)</f>
        <v>4.9969920000000008E-2</v>
      </c>
      <c r="AW600" s="1">
        <f>AR600*AM600*AP600</f>
        <v>0.24571008</v>
      </c>
      <c r="AX600" s="1">
        <f>AR600*(1-AM600)</f>
        <v>8.8319999999999996E-2</v>
      </c>
      <c r="AY600" s="3">
        <f>$AK600*AS600</f>
        <v>95.710414799999995</v>
      </c>
      <c r="AZ600" s="3">
        <f>$AK600*AT600</f>
        <v>337.36838519999998</v>
      </c>
      <c r="BA600" s="3">
        <f>$AK600*AU600</f>
        <v>574.08120000000008</v>
      </c>
      <c r="BB600" s="3">
        <f>$AK600*AV600</f>
        <v>81.700819200000012</v>
      </c>
      <c r="BC600" s="3">
        <f>$AK600*AW600</f>
        <v>401.73598079999999</v>
      </c>
      <c r="BD600" s="3">
        <f>$AK600*AX600</f>
        <v>144.4032</v>
      </c>
    </row>
    <row r="601" spans="1:56">
      <c r="A601">
        <v>2012</v>
      </c>
      <c r="B601">
        <v>8259</v>
      </c>
      <c r="C601" t="s">
        <v>270</v>
      </c>
      <c r="E601">
        <v>28</v>
      </c>
      <c r="F601">
        <v>118</v>
      </c>
      <c r="G601">
        <v>408</v>
      </c>
      <c r="H601">
        <v>442</v>
      </c>
      <c r="I601">
        <v>96</v>
      </c>
      <c r="J601">
        <v>70</v>
      </c>
      <c r="K601">
        <v>20</v>
      </c>
      <c r="L601">
        <v>0</v>
      </c>
      <c r="M601">
        <v>6</v>
      </c>
      <c r="N601">
        <v>36</v>
      </c>
      <c r="O601">
        <v>43</v>
      </c>
      <c r="P601">
        <v>20</v>
      </c>
      <c r="Q601">
        <v>3</v>
      </c>
      <c r="R601">
        <v>73</v>
      </c>
      <c r="S601">
        <v>5</v>
      </c>
      <c r="T601">
        <v>5</v>
      </c>
      <c r="U601">
        <v>4</v>
      </c>
      <c r="V601">
        <v>5</v>
      </c>
      <c r="W601">
        <v>2</v>
      </c>
      <c r="X601">
        <v>0</v>
      </c>
      <c r="Y601">
        <v>137</v>
      </c>
      <c r="Z601">
        <v>58</v>
      </c>
      <c r="AA601">
        <v>140</v>
      </c>
      <c r="AB601">
        <v>17</v>
      </c>
      <c r="AC601">
        <v>9</v>
      </c>
      <c r="AD601">
        <v>9</v>
      </c>
      <c r="AE601">
        <v>2</v>
      </c>
      <c r="AF601">
        <v>2.6</v>
      </c>
      <c r="AG601">
        <v>61.5</v>
      </c>
      <c r="AH601">
        <v>6.6</v>
      </c>
      <c r="AI601">
        <v>571</v>
      </c>
      <c r="AJ601">
        <v>1074</v>
      </c>
      <c r="AK601">
        <v>1645</v>
      </c>
      <c r="AL601" s="1">
        <v>0.28799999999999998</v>
      </c>
      <c r="AM601" s="1">
        <v>0.60399999999999998</v>
      </c>
      <c r="AN601" s="2">
        <v>0.45899999999999902</v>
      </c>
      <c r="AO601" s="1">
        <v>0.71699999999999997</v>
      </c>
      <c r="AP601" s="1">
        <v>0.90599999999999903</v>
      </c>
      <c r="AQ601" s="2">
        <v>0.85099999999999998</v>
      </c>
      <c r="AR601" s="2">
        <v>0.53900000000000003</v>
      </c>
      <c r="AS601" s="1">
        <f>(1-AR601)*AL601*(1-AO601)</f>
        <v>3.7573343999999995E-2</v>
      </c>
      <c r="AT601" s="1">
        <f>(1-AR601)*AL601*AO601</f>
        <v>9.5194655999999975E-2</v>
      </c>
      <c r="AU601" s="1">
        <f>(1-AR601)*(1-AL601)</f>
        <v>0.32823199999999997</v>
      </c>
      <c r="AV601" s="1">
        <f>AR601*AM601*(1-AP601)</f>
        <v>3.0602264000000316E-2</v>
      </c>
      <c r="AW601" s="1">
        <f>AR601*AM601*AP601</f>
        <v>0.29495373599999969</v>
      </c>
      <c r="AX601" s="1">
        <f>AR601*(1-AM601)</f>
        <v>0.21344400000000002</v>
      </c>
      <c r="AY601" s="3">
        <f>$AK601*AS601</f>
        <v>61.808150879999992</v>
      </c>
      <c r="AZ601" s="3">
        <f>$AK601*AT601</f>
        <v>156.59520911999996</v>
      </c>
      <c r="BA601" s="3">
        <f>$AK601*AU601</f>
        <v>539.94163999999989</v>
      </c>
      <c r="BB601" s="3">
        <f>$AK601*AV601</f>
        <v>50.340724280000522</v>
      </c>
      <c r="BC601" s="3">
        <f>$AK601*AW601</f>
        <v>485.19889571999948</v>
      </c>
      <c r="BD601" s="3">
        <f>$AK601*AX601</f>
        <v>351.11538000000002</v>
      </c>
    </row>
    <row r="602" spans="1:56">
      <c r="A602">
        <v>2012</v>
      </c>
      <c r="B602">
        <v>7331</v>
      </c>
      <c r="C602" t="s">
        <v>158</v>
      </c>
      <c r="D602" t="s">
        <v>90</v>
      </c>
      <c r="E602">
        <v>29</v>
      </c>
      <c r="F602">
        <v>125</v>
      </c>
      <c r="G602">
        <v>383</v>
      </c>
      <c r="H602">
        <v>441</v>
      </c>
      <c r="I602">
        <v>92</v>
      </c>
      <c r="J602">
        <v>53</v>
      </c>
      <c r="K602">
        <v>23</v>
      </c>
      <c r="L602">
        <v>2</v>
      </c>
      <c r="M602">
        <v>14</v>
      </c>
      <c r="N602">
        <v>55</v>
      </c>
      <c r="O602">
        <v>52</v>
      </c>
      <c r="P602">
        <v>50</v>
      </c>
      <c r="Q602">
        <v>7</v>
      </c>
      <c r="R602">
        <v>98</v>
      </c>
      <c r="S602">
        <v>5</v>
      </c>
      <c r="T602">
        <v>3</v>
      </c>
      <c r="U602">
        <v>0</v>
      </c>
      <c r="V602">
        <v>4</v>
      </c>
      <c r="W602">
        <v>2</v>
      </c>
      <c r="X602">
        <v>2</v>
      </c>
      <c r="Y602">
        <v>119</v>
      </c>
      <c r="Z602">
        <v>65</v>
      </c>
      <c r="AA602">
        <v>103</v>
      </c>
      <c r="AB602">
        <v>5</v>
      </c>
      <c r="AC602">
        <v>7</v>
      </c>
      <c r="AD602">
        <v>1</v>
      </c>
      <c r="AE602">
        <v>0</v>
      </c>
      <c r="AF602">
        <v>3.4</v>
      </c>
      <c r="AG602">
        <v>51.3</v>
      </c>
      <c r="AH602">
        <v>9.5</v>
      </c>
      <c r="AI602">
        <v>713</v>
      </c>
      <c r="AJ602">
        <v>1108</v>
      </c>
      <c r="AK602">
        <v>1821</v>
      </c>
      <c r="AL602" s="1">
        <v>0.27</v>
      </c>
      <c r="AM602" s="1">
        <v>0.61599999999999999</v>
      </c>
      <c r="AN602" s="2">
        <v>0.434</v>
      </c>
      <c r="AO602" s="1">
        <v>0.63600000000000001</v>
      </c>
      <c r="AP602" s="1">
        <v>0.83399999999999996</v>
      </c>
      <c r="AQ602" s="2">
        <v>0.76900000000000002</v>
      </c>
      <c r="AR602" s="2">
        <v>0.47299999999999998</v>
      </c>
      <c r="AS602" s="1">
        <f>(1-AR602)*AL602*(1-AO602)</f>
        <v>5.1793560000000009E-2</v>
      </c>
      <c r="AT602" s="1">
        <f>(1-AR602)*AL602*AO602</f>
        <v>9.0496440000000025E-2</v>
      </c>
      <c r="AU602" s="1">
        <f>(1-AR602)*(1-AL602)</f>
        <v>0.38471</v>
      </c>
      <c r="AV602" s="1">
        <f>AR602*AM602*(1-AP602)</f>
        <v>4.8367088000000003E-2</v>
      </c>
      <c r="AW602" s="1">
        <f>AR602*AM602*AP602</f>
        <v>0.24300091199999996</v>
      </c>
      <c r="AX602" s="1">
        <f>AR602*(1-AM602)</f>
        <v>0.18163199999999999</v>
      </c>
      <c r="AY602" s="3">
        <f>$AK602*AS602</f>
        <v>94.316072760000011</v>
      </c>
      <c r="AZ602" s="3">
        <f>$AK602*AT602</f>
        <v>164.79401724000004</v>
      </c>
      <c r="BA602" s="3">
        <f>$AK602*AU602</f>
        <v>700.55691000000002</v>
      </c>
      <c r="BB602" s="3">
        <f>$AK602*AV602</f>
        <v>88.076467248</v>
      </c>
      <c r="BC602" s="3">
        <f>$AK602*AW602</f>
        <v>442.50466075199995</v>
      </c>
      <c r="BD602" s="3">
        <f>$AK602*AX602</f>
        <v>330.75187199999999</v>
      </c>
    </row>
    <row r="603" spans="1:56">
      <c r="A603">
        <v>2012</v>
      </c>
      <c r="B603">
        <v>443</v>
      </c>
      <c r="C603" t="s">
        <v>382</v>
      </c>
      <c r="D603" t="s">
        <v>44</v>
      </c>
      <c r="E603">
        <v>34</v>
      </c>
      <c r="F603">
        <v>130</v>
      </c>
      <c r="G603">
        <v>394</v>
      </c>
      <c r="H603">
        <v>439</v>
      </c>
      <c r="I603">
        <v>121</v>
      </c>
      <c r="J603">
        <v>104</v>
      </c>
      <c r="K603">
        <v>10</v>
      </c>
      <c r="L603">
        <v>6</v>
      </c>
      <c r="M603">
        <v>1</v>
      </c>
      <c r="N603">
        <v>59</v>
      </c>
      <c r="O603">
        <v>25</v>
      </c>
      <c r="P603">
        <v>23</v>
      </c>
      <c r="Q603">
        <v>0</v>
      </c>
      <c r="R603">
        <v>27</v>
      </c>
      <c r="S603">
        <v>4</v>
      </c>
      <c r="T603">
        <v>1</v>
      </c>
      <c r="U603">
        <v>17</v>
      </c>
      <c r="V603">
        <v>4</v>
      </c>
      <c r="W603">
        <v>37</v>
      </c>
      <c r="X603">
        <v>7</v>
      </c>
      <c r="Y603">
        <v>194</v>
      </c>
      <c r="Z603">
        <v>84</v>
      </c>
      <c r="AA603">
        <v>69</v>
      </c>
      <c r="AB603">
        <v>5</v>
      </c>
      <c r="AC603">
        <v>16</v>
      </c>
      <c r="AD603">
        <v>38</v>
      </c>
      <c r="AE603">
        <v>12</v>
      </c>
      <c r="AF603">
        <v>8</v>
      </c>
      <c r="AG603">
        <v>59.5</v>
      </c>
      <c r="AH603">
        <v>3</v>
      </c>
      <c r="AI603">
        <v>524</v>
      </c>
      <c r="AJ603">
        <v>1087</v>
      </c>
      <c r="AK603">
        <v>1611</v>
      </c>
      <c r="AL603" s="1">
        <v>0.29899999999999999</v>
      </c>
      <c r="AM603" s="1">
        <v>0.56799999999999995</v>
      </c>
      <c r="AN603" s="2">
        <v>0.439</v>
      </c>
      <c r="AO603" s="1">
        <v>0.88300000000000001</v>
      </c>
      <c r="AP603" s="1">
        <v>0.95599999999999996</v>
      </c>
      <c r="AQ603" s="2">
        <v>0.93200000000000005</v>
      </c>
      <c r="AR603" s="2">
        <v>0.52</v>
      </c>
      <c r="AS603" s="1">
        <f>(1-AR603)*AL603*(1-AO603)</f>
        <v>1.6791839999999995E-2</v>
      </c>
      <c r="AT603" s="1">
        <f>(1-AR603)*AL603*AO603</f>
        <v>0.12672815999999998</v>
      </c>
      <c r="AU603" s="1">
        <f>(1-AR603)*(1-AL603)</f>
        <v>0.33648</v>
      </c>
      <c r="AV603" s="1">
        <f>AR603*AM603*(1-AP603)</f>
        <v>1.2995840000000012E-2</v>
      </c>
      <c r="AW603" s="1">
        <f>AR603*AM603*AP603</f>
        <v>0.28236415999999998</v>
      </c>
      <c r="AX603" s="1">
        <f>AR603*(1-AM603)</f>
        <v>0.22464000000000003</v>
      </c>
      <c r="AY603" s="3">
        <f>$AK603*AS603</f>
        <v>27.051654239999994</v>
      </c>
      <c r="AZ603" s="3">
        <f>$AK603*AT603</f>
        <v>204.15906575999998</v>
      </c>
      <c r="BA603" s="3">
        <f>$AK603*AU603</f>
        <v>542.06928000000005</v>
      </c>
      <c r="BB603" s="3">
        <f>$AK603*AV603</f>
        <v>20.936298240000021</v>
      </c>
      <c r="BC603" s="3">
        <f>$AK603*AW603</f>
        <v>454.88866175999993</v>
      </c>
      <c r="BD603" s="3">
        <f>$AK603*AX603</f>
        <v>361.89504000000005</v>
      </c>
    </row>
    <row r="604" spans="1:56">
      <c r="A604">
        <v>2012</v>
      </c>
      <c r="B604">
        <v>6184</v>
      </c>
      <c r="C604" t="s">
        <v>694</v>
      </c>
      <c r="D604" t="s">
        <v>13</v>
      </c>
      <c r="E604">
        <v>24</v>
      </c>
      <c r="F604">
        <v>113</v>
      </c>
      <c r="G604">
        <v>395</v>
      </c>
      <c r="H604">
        <v>439</v>
      </c>
      <c r="I604">
        <v>95</v>
      </c>
      <c r="J604">
        <v>67</v>
      </c>
      <c r="K604">
        <v>14</v>
      </c>
      <c r="L604">
        <v>3</v>
      </c>
      <c r="M604">
        <v>11</v>
      </c>
      <c r="N604">
        <v>34</v>
      </c>
      <c r="O604">
        <v>55</v>
      </c>
      <c r="P604">
        <v>40</v>
      </c>
      <c r="Q604">
        <v>0</v>
      </c>
      <c r="R604">
        <v>96</v>
      </c>
      <c r="S604">
        <v>1</v>
      </c>
      <c r="T604">
        <v>2</v>
      </c>
      <c r="U604">
        <v>0</v>
      </c>
      <c r="V604">
        <v>18</v>
      </c>
      <c r="W604">
        <v>0</v>
      </c>
      <c r="X604">
        <v>2</v>
      </c>
      <c r="Y604">
        <v>156</v>
      </c>
      <c r="Z604">
        <v>50</v>
      </c>
      <c r="AA604">
        <v>95</v>
      </c>
      <c r="AB604">
        <v>13</v>
      </c>
      <c r="AC604">
        <v>7</v>
      </c>
      <c r="AD604">
        <v>0</v>
      </c>
      <c r="AE604">
        <v>0</v>
      </c>
      <c r="AF604">
        <v>2.2999999999999998</v>
      </c>
      <c r="AG604">
        <v>58.8</v>
      </c>
      <c r="AH604">
        <v>9.6</v>
      </c>
      <c r="AI604">
        <v>616</v>
      </c>
      <c r="AJ604">
        <v>1027</v>
      </c>
      <c r="AK604">
        <v>1643</v>
      </c>
      <c r="AL604" s="1">
        <v>0.28299999999999997</v>
      </c>
      <c r="AM604" s="1">
        <v>0.65400000000000003</v>
      </c>
      <c r="AN604" s="2">
        <v>0.46299999999999902</v>
      </c>
      <c r="AO604" s="1">
        <v>0.58799999999999997</v>
      </c>
      <c r="AP604" s="1">
        <v>0.88099999999999901</v>
      </c>
      <c r="AQ604" s="2">
        <v>0.78799999999999903</v>
      </c>
      <c r="AR604" s="2">
        <v>0.48399999999999999</v>
      </c>
      <c r="AS604" s="1">
        <f>(1-AR604)*AL604*(1-AO604)</f>
        <v>6.0163536000000004E-2</v>
      </c>
      <c r="AT604" s="1">
        <f>(1-AR604)*AL604*AO604</f>
        <v>8.5864463999999988E-2</v>
      </c>
      <c r="AU604" s="1">
        <f>(1-AR604)*(1-AL604)</f>
        <v>0.36997200000000008</v>
      </c>
      <c r="AV604" s="1">
        <f>AR604*AM604*(1-AP604)</f>
        <v>3.7667784000000315E-2</v>
      </c>
      <c r="AW604" s="1">
        <f>AR604*AM604*AP604</f>
        <v>0.27886821599999967</v>
      </c>
      <c r="AX604" s="1">
        <f>AR604*(1-AM604)</f>
        <v>0.16746399999999997</v>
      </c>
      <c r="AY604" s="3">
        <f>$AK604*AS604</f>
        <v>98.848689648000004</v>
      </c>
      <c r="AZ604" s="3">
        <f>$AK604*AT604</f>
        <v>141.07531435199999</v>
      </c>
      <c r="BA604" s="3">
        <f>$AK604*AU604</f>
        <v>607.86399600000016</v>
      </c>
      <c r="BB604" s="3">
        <f>$AK604*AV604</f>
        <v>61.888169112000519</v>
      </c>
      <c r="BC604" s="3">
        <f>$AK604*AW604</f>
        <v>458.18047888799947</v>
      </c>
      <c r="BD604" s="3">
        <f>$AK604*AX604</f>
        <v>275.14335199999994</v>
      </c>
    </row>
    <row r="605" spans="1:56">
      <c r="A605">
        <v>2012</v>
      </c>
      <c r="B605">
        <v>7476</v>
      </c>
      <c r="C605" t="s">
        <v>501</v>
      </c>
      <c r="D605" t="s">
        <v>42</v>
      </c>
      <c r="E605">
        <v>25</v>
      </c>
      <c r="F605">
        <v>116</v>
      </c>
      <c r="G605">
        <v>367</v>
      </c>
      <c r="H605">
        <v>434</v>
      </c>
      <c r="I605">
        <v>89</v>
      </c>
      <c r="J605">
        <v>57</v>
      </c>
      <c r="K605">
        <v>21</v>
      </c>
      <c r="L605">
        <v>2</v>
      </c>
      <c r="M605">
        <v>9</v>
      </c>
      <c r="N605">
        <v>42</v>
      </c>
      <c r="O605">
        <v>48</v>
      </c>
      <c r="P605">
        <v>61</v>
      </c>
      <c r="Q605">
        <v>2</v>
      </c>
      <c r="R605">
        <v>104</v>
      </c>
      <c r="S605">
        <v>2</v>
      </c>
      <c r="T605">
        <v>2</v>
      </c>
      <c r="U605">
        <v>2</v>
      </c>
      <c r="V605">
        <v>12</v>
      </c>
      <c r="W605">
        <v>2</v>
      </c>
      <c r="X605">
        <v>0</v>
      </c>
      <c r="Y605">
        <v>123</v>
      </c>
      <c r="Z605">
        <v>63</v>
      </c>
      <c r="AA605">
        <v>79</v>
      </c>
      <c r="AB605">
        <v>2</v>
      </c>
      <c r="AC605">
        <v>1</v>
      </c>
      <c r="AD605">
        <v>2</v>
      </c>
      <c r="AE605">
        <v>0</v>
      </c>
      <c r="AF605">
        <v>3.3</v>
      </c>
      <c r="AG605">
        <v>56.9</v>
      </c>
      <c r="AH605">
        <v>9.8000000000000007</v>
      </c>
      <c r="AI605">
        <v>767</v>
      </c>
      <c r="AJ605">
        <v>1038</v>
      </c>
      <c r="AK605">
        <v>1805</v>
      </c>
      <c r="AL605" s="1">
        <v>0.20899999999999999</v>
      </c>
      <c r="AM605" s="1">
        <v>0.58699999999999997</v>
      </c>
      <c r="AN605" s="2">
        <v>0.39299999999999902</v>
      </c>
      <c r="AO605" s="1">
        <v>0.51600000000000001</v>
      </c>
      <c r="AP605" s="1">
        <v>0.82099999999999995</v>
      </c>
      <c r="AQ605" s="2">
        <v>0.73799999999999999</v>
      </c>
      <c r="AR605" s="2">
        <v>0.48799999999999999</v>
      </c>
      <c r="AS605" s="1">
        <f>(1-AR605)*AL605*(1-AO605)</f>
        <v>5.1791871999999996E-2</v>
      </c>
      <c r="AT605" s="1">
        <f>(1-AR605)*AL605*AO605</f>
        <v>5.5216127999999996E-2</v>
      </c>
      <c r="AU605" s="1">
        <f>(1-AR605)*(1-AL605)</f>
        <v>0.40499200000000002</v>
      </c>
      <c r="AV605" s="1">
        <f>AR605*AM605*(1-AP605)</f>
        <v>5.1275624000000013E-2</v>
      </c>
      <c r="AW605" s="1">
        <f>AR605*AM605*AP605</f>
        <v>0.23518037599999997</v>
      </c>
      <c r="AX605" s="1">
        <f>AR605*(1-AM605)</f>
        <v>0.201544</v>
      </c>
      <c r="AY605" s="3">
        <f>$AK605*AS605</f>
        <v>93.484328959999999</v>
      </c>
      <c r="AZ605" s="3">
        <f>$AK605*AT605</f>
        <v>99.665111039999999</v>
      </c>
      <c r="BA605" s="3">
        <f>$AK605*AU605</f>
        <v>731.01056000000005</v>
      </c>
      <c r="BB605" s="3">
        <f>$AK605*AV605</f>
        <v>92.552501320000019</v>
      </c>
      <c r="BC605" s="3">
        <f>$AK605*AW605</f>
        <v>424.50057867999993</v>
      </c>
      <c r="BD605" s="3">
        <f>$AK605*AX605</f>
        <v>363.78692000000001</v>
      </c>
    </row>
    <row r="606" spans="1:56">
      <c r="A606">
        <v>2012</v>
      </c>
      <c r="B606">
        <v>1488</v>
      </c>
      <c r="C606" t="s">
        <v>506</v>
      </c>
      <c r="D606" t="s">
        <v>34</v>
      </c>
      <c r="E606">
        <v>34</v>
      </c>
      <c r="F606">
        <v>132</v>
      </c>
      <c r="G606">
        <v>374</v>
      </c>
      <c r="H606">
        <v>434</v>
      </c>
      <c r="I606">
        <v>86</v>
      </c>
      <c r="J606">
        <v>59</v>
      </c>
      <c r="K606">
        <v>17</v>
      </c>
      <c r="L606">
        <v>7</v>
      </c>
      <c r="M606">
        <v>3</v>
      </c>
      <c r="N606">
        <v>47</v>
      </c>
      <c r="O606">
        <v>35</v>
      </c>
      <c r="P606">
        <v>52</v>
      </c>
      <c r="Q606">
        <v>2</v>
      </c>
      <c r="R606">
        <v>90</v>
      </c>
      <c r="S606">
        <v>3</v>
      </c>
      <c r="T606">
        <v>2</v>
      </c>
      <c r="U606">
        <v>1</v>
      </c>
      <c r="V606">
        <v>9</v>
      </c>
      <c r="W606">
        <v>13</v>
      </c>
      <c r="X606">
        <v>5</v>
      </c>
      <c r="Y606">
        <v>133</v>
      </c>
      <c r="Z606">
        <v>69</v>
      </c>
      <c r="AA606">
        <v>77</v>
      </c>
      <c r="AB606">
        <v>9</v>
      </c>
      <c r="AC606">
        <v>9</v>
      </c>
      <c r="AD606">
        <v>8</v>
      </c>
      <c r="AE606">
        <v>2</v>
      </c>
      <c r="AF606">
        <v>6.6</v>
      </c>
      <c r="AG606">
        <v>55.8</v>
      </c>
      <c r="AH606">
        <v>7.7</v>
      </c>
      <c r="AI606">
        <v>709</v>
      </c>
      <c r="AJ606">
        <v>1089</v>
      </c>
      <c r="AK606">
        <v>1798</v>
      </c>
      <c r="AL606" s="1">
        <v>0.23100000000000001</v>
      </c>
      <c r="AM606" s="1">
        <v>0.54899999999999904</v>
      </c>
      <c r="AN606" s="2">
        <v>0.39200000000000002</v>
      </c>
      <c r="AO606" s="1">
        <v>0.57799999999999996</v>
      </c>
      <c r="AP606" s="1">
        <v>0.89400000000000002</v>
      </c>
      <c r="AQ606" s="2">
        <v>0.80200000000000005</v>
      </c>
      <c r="AR606" s="2">
        <v>0.50600000000000001</v>
      </c>
      <c r="AS606" s="1">
        <f>(1-AR606)*AL606*(1-AO606)</f>
        <v>4.815610800000001E-2</v>
      </c>
      <c r="AT606" s="1">
        <f>(1-AR606)*AL606*AO606</f>
        <v>6.5957892000000004E-2</v>
      </c>
      <c r="AU606" s="1">
        <f>(1-AR606)*(1-AL606)</f>
        <v>0.379886</v>
      </c>
      <c r="AV606" s="1">
        <f>AR606*AM606*(1-AP606)</f>
        <v>2.9446163999999948E-2</v>
      </c>
      <c r="AW606" s="1">
        <f>AR606*AM606*AP606</f>
        <v>0.2483478359999996</v>
      </c>
      <c r="AX606" s="1">
        <f>AR606*(1-AM606)</f>
        <v>0.22820600000000049</v>
      </c>
      <c r="AY606" s="3">
        <f>$AK606*AS606</f>
        <v>86.584682184000016</v>
      </c>
      <c r="AZ606" s="3">
        <f>$AK606*AT606</f>
        <v>118.592289816</v>
      </c>
      <c r="BA606" s="3">
        <f>$AK606*AU606</f>
        <v>683.03502800000001</v>
      </c>
      <c r="BB606" s="3">
        <f>$AK606*AV606</f>
        <v>52.944202871999906</v>
      </c>
      <c r="BC606" s="3">
        <f>$AK606*AW606</f>
        <v>446.52940912799926</v>
      </c>
      <c r="BD606" s="3">
        <f>$AK606*AX606</f>
        <v>410.31438800000086</v>
      </c>
    </row>
    <row r="607" spans="1:56">
      <c r="A607">
        <v>2012</v>
      </c>
      <c r="B607">
        <v>4900</v>
      </c>
      <c r="C607" t="s">
        <v>581</v>
      </c>
      <c r="D607" t="s">
        <v>39</v>
      </c>
      <c r="E607">
        <v>28</v>
      </c>
      <c r="F607">
        <v>127</v>
      </c>
      <c r="G607">
        <v>384</v>
      </c>
      <c r="H607">
        <v>431</v>
      </c>
      <c r="I607">
        <v>81</v>
      </c>
      <c r="J607">
        <v>60</v>
      </c>
      <c r="K607">
        <v>13</v>
      </c>
      <c r="L607">
        <v>1</v>
      </c>
      <c r="M607">
        <v>7</v>
      </c>
      <c r="N607">
        <v>41</v>
      </c>
      <c r="O607">
        <v>28</v>
      </c>
      <c r="P607">
        <v>37</v>
      </c>
      <c r="Q607">
        <v>0</v>
      </c>
      <c r="R607">
        <v>100</v>
      </c>
      <c r="S607">
        <v>2</v>
      </c>
      <c r="T607">
        <v>1</v>
      </c>
      <c r="U607">
        <v>7</v>
      </c>
      <c r="V607">
        <v>13</v>
      </c>
      <c r="W607">
        <v>5</v>
      </c>
      <c r="X607">
        <v>5</v>
      </c>
      <c r="Y607">
        <v>134</v>
      </c>
      <c r="Z607">
        <v>53</v>
      </c>
      <c r="AA607">
        <v>96</v>
      </c>
      <c r="AB607">
        <v>15</v>
      </c>
      <c r="AC607">
        <v>7</v>
      </c>
      <c r="AD607">
        <v>9</v>
      </c>
      <c r="AE607">
        <v>2</v>
      </c>
      <c r="AF607">
        <v>3.3</v>
      </c>
      <c r="AG607">
        <v>63.3</v>
      </c>
      <c r="AH607">
        <v>8</v>
      </c>
      <c r="AI607">
        <v>631</v>
      </c>
      <c r="AJ607">
        <v>1044</v>
      </c>
      <c r="AK607">
        <v>1675</v>
      </c>
      <c r="AL607" s="1">
        <v>0.23100000000000001</v>
      </c>
      <c r="AM607" s="1">
        <v>0.54700000000000004</v>
      </c>
      <c r="AN607" s="2">
        <v>0.40299999999999903</v>
      </c>
      <c r="AO607" s="1">
        <v>0.64200000000000002</v>
      </c>
      <c r="AP607" s="1">
        <v>0.85699999999999998</v>
      </c>
      <c r="AQ607" s="2">
        <v>0.80099999999999905</v>
      </c>
      <c r="AR607" s="2">
        <v>0.54400000000000004</v>
      </c>
      <c r="AS607" s="1">
        <f>(1-AR607)*AL607*(1-AO607)</f>
        <v>3.7710288000000002E-2</v>
      </c>
      <c r="AT607" s="1">
        <f>(1-AR607)*AL607*AO607</f>
        <v>6.7625712000000004E-2</v>
      </c>
      <c r="AU607" s="1">
        <f>(1-AR607)*(1-AL607)</f>
        <v>0.35066399999999998</v>
      </c>
      <c r="AV607" s="1">
        <f>AR607*AM607*(1-AP607)</f>
        <v>4.2552224000000013E-2</v>
      </c>
      <c r="AW607" s="1">
        <f>AR607*AM607*AP607</f>
        <v>0.25501577600000003</v>
      </c>
      <c r="AX607" s="1">
        <f>AR607*(1-AM607)</f>
        <v>0.24643199999999998</v>
      </c>
      <c r="AY607" s="3">
        <f>$AK607*AS607</f>
        <v>63.164732400000005</v>
      </c>
      <c r="AZ607" s="3">
        <f>$AK607*AT607</f>
        <v>113.2730676</v>
      </c>
      <c r="BA607" s="3">
        <f>$AK607*AU607</f>
        <v>587.36219999999992</v>
      </c>
      <c r="BB607" s="3">
        <f>$AK607*AV607</f>
        <v>71.274975200000029</v>
      </c>
      <c r="BC607" s="3">
        <f>$AK607*AW607</f>
        <v>427.15142480000003</v>
      </c>
      <c r="BD607" s="3">
        <f>$AK607*AX607</f>
        <v>412.77359999999999</v>
      </c>
    </row>
    <row r="608" spans="1:56">
      <c r="A608">
        <v>2012</v>
      </c>
      <c r="B608">
        <v>3035</v>
      </c>
      <c r="C608" t="s">
        <v>595</v>
      </c>
      <c r="D608" t="s">
        <v>61</v>
      </c>
      <c r="E608">
        <v>30</v>
      </c>
      <c r="F608">
        <v>102</v>
      </c>
      <c r="G608">
        <v>406</v>
      </c>
      <c r="H608">
        <v>430</v>
      </c>
      <c r="I608">
        <v>118</v>
      </c>
      <c r="J608">
        <v>82</v>
      </c>
      <c r="K608">
        <v>17</v>
      </c>
      <c r="L608">
        <v>1</v>
      </c>
      <c r="M608">
        <v>18</v>
      </c>
      <c r="N608">
        <v>53</v>
      </c>
      <c r="O608">
        <v>62</v>
      </c>
      <c r="P608">
        <v>16</v>
      </c>
      <c r="Q608">
        <v>0</v>
      </c>
      <c r="R608">
        <v>97</v>
      </c>
      <c r="S608">
        <v>4</v>
      </c>
      <c r="T608">
        <v>4</v>
      </c>
      <c r="U608">
        <v>0</v>
      </c>
      <c r="V608">
        <v>14</v>
      </c>
      <c r="W608">
        <v>0</v>
      </c>
      <c r="X608">
        <v>1</v>
      </c>
      <c r="Y608">
        <v>173</v>
      </c>
      <c r="Z608">
        <v>63</v>
      </c>
      <c r="AA608">
        <v>77</v>
      </c>
      <c r="AB608">
        <v>8</v>
      </c>
      <c r="AC608">
        <v>13</v>
      </c>
      <c r="AD608">
        <v>0</v>
      </c>
      <c r="AE608">
        <v>0</v>
      </c>
      <c r="AF608">
        <v>2.1</v>
      </c>
      <c r="AG608">
        <v>62.3</v>
      </c>
      <c r="AH608">
        <v>12.1</v>
      </c>
      <c r="AI608">
        <v>534</v>
      </c>
      <c r="AJ608">
        <v>1040</v>
      </c>
      <c r="AK608">
        <v>1574</v>
      </c>
      <c r="AL608" s="1">
        <v>0.36699999999999999</v>
      </c>
      <c r="AM608" s="1">
        <v>0.69499999999999995</v>
      </c>
      <c r="AN608" s="2">
        <v>0.51700000000000002</v>
      </c>
      <c r="AO608" s="1">
        <v>0.626</v>
      </c>
      <c r="AP608" s="1">
        <v>0.84599999999999997</v>
      </c>
      <c r="AQ608" s="2">
        <v>0.76200000000000001</v>
      </c>
      <c r="AR608" s="2">
        <v>0.45799999999999902</v>
      </c>
      <c r="AS608" s="1">
        <f>(1-AR608)*AL608*(1-AO608)</f>
        <v>7.439383600000013E-2</v>
      </c>
      <c r="AT608" s="1">
        <f>(1-AR608)*AL608*AO608</f>
        <v>0.12452016400000021</v>
      </c>
      <c r="AU608" s="1">
        <f>(1-AR608)*(1-AL608)</f>
        <v>0.34308600000000061</v>
      </c>
      <c r="AV608" s="1">
        <f>AR608*AM608*(1-AP608)</f>
        <v>4.9019739999999902E-2</v>
      </c>
      <c r="AW608" s="1">
        <f>AR608*AM608*AP608</f>
        <v>0.26929025999999939</v>
      </c>
      <c r="AX608" s="1">
        <f>AR608*(1-AM608)</f>
        <v>0.13968999999999973</v>
      </c>
      <c r="AY608" s="3">
        <f>$AK608*AS608</f>
        <v>117.09589786400021</v>
      </c>
      <c r="AZ608" s="3">
        <f>$AK608*AT608</f>
        <v>195.99473813600034</v>
      </c>
      <c r="BA608" s="3">
        <f>$AK608*AU608</f>
        <v>540.01736400000095</v>
      </c>
      <c r="BB608" s="3">
        <f>$AK608*AV608</f>
        <v>77.15707075999984</v>
      </c>
      <c r="BC608" s="3">
        <f>$AK608*AW608</f>
        <v>423.86286923999904</v>
      </c>
      <c r="BD608" s="3">
        <f>$AK608*AX608</f>
        <v>219.87205999999958</v>
      </c>
    </row>
    <row r="609" spans="1:56">
      <c r="A609">
        <v>2012</v>
      </c>
      <c r="B609">
        <v>8553</v>
      </c>
      <c r="C609" t="s">
        <v>531</v>
      </c>
      <c r="D609" t="s">
        <v>116</v>
      </c>
      <c r="E609">
        <v>25</v>
      </c>
      <c r="F609">
        <v>133</v>
      </c>
      <c r="G609">
        <v>385</v>
      </c>
      <c r="H609">
        <v>430</v>
      </c>
      <c r="I609">
        <v>105</v>
      </c>
      <c r="J609">
        <v>75</v>
      </c>
      <c r="K609">
        <v>21</v>
      </c>
      <c r="L609">
        <v>2</v>
      </c>
      <c r="M609">
        <v>7</v>
      </c>
      <c r="N609">
        <v>58</v>
      </c>
      <c r="O609">
        <v>36</v>
      </c>
      <c r="P609">
        <v>33</v>
      </c>
      <c r="Q609">
        <v>4</v>
      </c>
      <c r="R609">
        <v>77</v>
      </c>
      <c r="S609">
        <v>4</v>
      </c>
      <c r="T609">
        <v>2</v>
      </c>
      <c r="U609">
        <v>6</v>
      </c>
      <c r="V609">
        <v>4</v>
      </c>
      <c r="W609">
        <v>15</v>
      </c>
      <c r="X609">
        <v>9</v>
      </c>
      <c r="Y609">
        <v>162</v>
      </c>
      <c r="Z609">
        <v>67</v>
      </c>
      <c r="AA609">
        <v>74</v>
      </c>
      <c r="AB609">
        <v>5</v>
      </c>
      <c r="AC609">
        <v>10</v>
      </c>
      <c r="AD609">
        <v>13</v>
      </c>
      <c r="AE609">
        <v>5</v>
      </c>
      <c r="AF609">
        <v>5.4</v>
      </c>
      <c r="AG609">
        <v>62.3</v>
      </c>
      <c r="AH609">
        <v>10.9</v>
      </c>
      <c r="AI609">
        <v>533</v>
      </c>
      <c r="AJ609">
        <v>1041</v>
      </c>
      <c r="AK609">
        <v>1574</v>
      </c>
      <c r="AL609" s="1">
        <v>0.36599999999999999</v>
      </c>
      <c r="AM609" s="1">
        <v>0.66299999999999903</v>
      </c>
      <c r="AN609" s="2">
        <v>0.50700000000000001</v>
      </c>
      <c r="AO609" s="1">
        <v>0.64700000000000002</v>
      </c>
      <c r="AP609" s="1">
        <v>0.86499999999999999</v>
      </c>
      <c r="AQ609" s="2">
        <v>0.78200000000000003</v>
      </c>
      <c r="AR609" s="2">
        <v>0.47299999999999998</v>
      </c>
      <c r="AS609" s="1">
        <f>(1-AR609)*AL609*(1-AO609)</f>
        <v>6.8087345999999993E-2</v>
      </c>
      <c r="AT609" s="1">
        <f>(1-AR609)*AL609*AO609</f>
        <v>0.124794654</v>
      </c>
      <c r="AU609" s="1">
        <f>(1-AR609)*(1-AL609)</f>
        <v>0.33411800000000003</v>
      </c>
      <c r="AV609" s="1">
        <f>AR609*AM609*(1-AP609)</f>
        <v>4.2335864999999938E-2</v>
      </c>
      <c r="AW609" s="1">
        <f>AR609*AM609*AP609</f>
        <v>0.2712631349999996</v>
      </c>
      <c r="AX609" s="1">
        <f>AR609*(1-AM609)</f>
        <v>0.15940100000000046</v>
      </c>
      <c r="AY609" s="3">
        <f>$AK609*AS609</f>
        <v>107.169482604</v>
      </c>
      <c r="AZ609" s="3">
        <f>$AK609*AT609</f>
        <v>196.42678539600001</v>
      </c>
      <c r="BA609" s="3">
        <f>$AK609*AU609</f>
        <v>525.90173200000004</v>
      </c>
      <c r="BB609" s="3">
        <f>$AK609*AV609</f>
        <v>66.636651509999908</v>
      </c>
      <c r="BC609" s="3">
        <f>$AK609*AW609</f>
        <v>426.9681744899994</v>
      </c>
      <c r="BD609" s="3">
        <f>$AK609*AX609</f>
        <v>250.89717400000072</v>
      </c>
    </row>
    <row r="610" spans="1:56">
      <c r="A610">
        <v>2012</v>
      </c>
      <c r="B610">
        <v>8002</v>
      </c>
      <c r="C610" t="s">
        <v>762</v>
      </c>
      <c r="D610" t="s">
        <v>20</v>
      </c>
      <c r="E610">
        <v>23</v>
      </c>
      <c r="F610">
        <v>117</v>
      </c>
      <c r="G610">
        <v>396</v>
      </c>
      <c r="H610">
        <v>426</v>
      </c>
      <c r="I610">
        <v>107</v>
      </c>
      <c r="J610">
        <v>60</v>
      </c>
      <c r="K610">
        <v>19</v>
      </c>
      <c r="L610">
        <v>0</v>
      </c>
      <c r="M610">
        <v>28</v>
      </c>
      <c r="N610">
        <v>67</v>
      </c>
      <c r="O610">
        <v>71</v>
      </c>
      <c r="P610">
        <v>25</v>
      </c>
      <c r="Q610">
        <v>2</v>
      </c>
      <c r="R610">
        <v>99</v>
      </c>
      <c r="S610">
        <v>1</v>
      </c>
      <c r="T610">
        <v>4</v>
      </c>
      <c r="U610">
        <v>0</v>
      </c>
      <c r="V610">
        <v>10</v>
      </c>
      <c r="W610">
        <v>4</v>
      </c>
      <c r="X610">
        <v>5</v>
      </c>
      <c r="Y610">
        <v>139</v>
      </c>
      <c r="Z610">
        <v>52</v>
      </c>
      <c r="AA610">
        <v>110</v>
      </c>
      <c r="AB610">
        <v>12</v>
      </c>
      <c r="AC610">
        <v>12</v>
      </c>
      <c r="AD610">
        <v>0</v>
      </c>
      <c r="AE610">
        <v>0</v>
      </c>
      <c r="AF610">
        <v>3.1</v>
      </c>
      <c r="AG610">
        <v>56.6</v>
      </c>
      <c r="AH610">
        <v>14.5</v>
      </c>
      <c r="AI610">
        <v>527</v>
      </c>
      <c r="AJ610">
        <v>974</v>
      </c>
      <c r="AK610">
        <v>1501</v>
      </c>
      <c r="AL610" s="1">
        <v>0.34499999999999997</v>
      </c>
      <c r="AM610" s="1">
        <v>0.66500000000000004</v>
      </c>
      <c r="AN610" s="2">
        <v>0.498</v>
      </c>
      <c r="AO610" s="1">
        <v>0.59899999999999998</v>
      </c>
      <c r="AP610" s="1">
        <v>0.77400000000000002</v>
      </c>
      <c r="AQ610" s="2">
        <v>0.71099999999999997</v>
      </c>
      <c r="AR610" s="2">
        <v>0.48</v>
      </c>
      <c r="AS610" s="1">
        <f>(1-AR610)*AL610*(1-AO610)</f>
        <v>7.1939400000000001E-2</v>
      </c>
      <c r="AT610" s="1">
        <f>(1-AR610)*AL610*AO610</f>
        <v>0.1074606</v>
      </c>
      <c r="AU610" s="1">
        <f>(1-AR610)*(1-AL610)</f>
        <v>0.34060000000000001</v>
      </c>
      <c r="AV610" s="1">
        <f>AR610*AM610*(1-AP610)</f>
        <v>7.2139199999999987E-2</v>
      </c>
      <c r="AW610" s="1">
        <f>AR610*AM610*AP610</f>
        <v>0.2470608</v>
      </c>
      <c r="AX610" s="1">
        <f>AR610*(1-AM610)</f>
        <v>0.16079999999999997</v>
      </c>
      <c r="AY610" s="3">
        <f>$AK610*AS610</f>
        <v>107.9810394</v>
      </c>
      <c r="AZ610" s="3">
        <f>$AK610*AT610</f>
        <v>161.2983606</v>
      </c>
      <c r="BA610" s="3">
        <f>$AK610*AU610</f>
        <v>511.24060000000003</v>
      </c>
      <c r="BB610" s="3">
        <f>$AK610*AV610</f>
        <v>108.28093919999998</v>
      </c>
      <c r="BC610" s="3">
        <f>$AK610*AW610</f>
        <v>370.8382608</v>
      </c>
      <c r="BD610" s="3">
        <f>$AK610*AX610</f>
        <v>241.36079999999995</v>
      </c>
    </row>
    <row r="611" spans="1:56">
      <c r="A611">
        <v>2012</v>
      </c>
      <c r="B611">
        <v>8392</v>
      </c>
      <c r="C611" t="s">
        <v>715</v>
      </c>
      <c r="D611" t="s">
        <v>1</v>
      </c>
      <c r="E611">
        <v>25</v>
      </c>
      <c r="F611">
        <v>143</v>
      </c>
      <c r="G611">
        <v>374</v>
      </c>
      <c r="H611">
        <v>426</v>
      </c>
      <c r="I611">
        <v>85</v>
      </c>
      <c r="J611">
        <v>64</v>
      </c>
      <c r="K611">
        <v>10</v>
      </c>
      <c r="L611">
        <v>7</v>
      </c>
      <c r="M611">
        <v>4</v>
      </c>
      <c r="N611">
        <v>41</v>
      </c>
      <c r="O611">
        <v>26</v>
      </c>
      <c r="P611">
        <v>37</v>
      </c>
      <c r="Q611">
        <v>3</v>
      </c>
      <c r="R611">
        <v>83</v>
      </c>
      <c r="S611">
        <v>5</v>
      </c>
      <c r="T611">
        <v>3</v>
      </c>
      <c r="U611">
        <v>7</v>
      </c>
      <c r="V611">
        <v>5</v>
      </c>
      <c r="W611">
        <v>6</v>
      </c>
      <c r="X611">
        <v>3</v>
      </c>
      <c r="Y611">
        <v>130</v>
      </c>
      <c r="Z611">
        <v>68</v>
      </c>
      <c r="AA611">
        <v>93</v>
      </c>
      <c r="AB611">
        <v>9</v>
      </c>
      <c r="AC611">
        <v>12</v>
      </c>
      <c r="AD611">
        <v>10</v>
      </c>
      <c r="AE611">
        <v>1</v>
      </c>
      <c r="AF611">
        <v>5.8</v>
      </c>
      <c r="AG611">
        <v>57.5</v>
      </c>
      <c r="AH611">
        <v>8.3000000000000007</v>
      </c>
      <c r="AI611">
        <v>617</v>
      </c>
      <c r="AJ611">
        <v>1004</v>
      </c>
      <c r="AK611">
        <v>1621</v>
      </c>
      <c r="AL611" s="1">
        <v>0.26200000000000001</v>
      </c>
      <c r="AM611" s="1">
        <v>0.65799999999999903</v>
      </c>
      <c r="AN611" s="2">
        <v>0.46100000000000002</v>
      </c>
      <c r="AO611" s="1">
        <v>0.627</v>
      </c>
      <c r="AP611" s="1">
        <v>0.88900000000000001</v>
      </c>
      <c r="AQ611" s="2">
        <v>0.81499999999999995</v>
      </c>
      <c r="AR611" s="2">
        <v>0.503</v>
      </c>
      <c r="AS611" s="1">
        <f>(1-AR611)*AL611*(1-AO611)</f>
        <v>4.8569821999999999E-2</v>
      </c>
      <c r="AT611" s="1">
        <f>(1-AR611)*AL611*AO611</f>
        <v>8.1644177999999998E-2</v>
      </c>
      <c r="AU611" s="1">
        <f>(1-AR611)*(1-AL611)</f>
        <v>0.366786</v>
      </c>
      <c r="AV611" s="1">
        <f>AR611*AM611*(1-AP611)</f>
        <v>3.673811399999994E-2</v>
      </c>
      <c r="AW611" s="1">
        <f>AR611*AM611*AP611</f>
        <v>0.29423588599999956</v>
      </c>
      <c r="AX611" s="1">
        <f>AR611*(1-AM611)</f>
        <v>0.17202600000000048</v>
      </c>
      <c r="AY611" s="3">
        <f>$AK611*AS611</f>
        <v>78.731681461999997</v>
      </c>
      <c r="AZ611" s="3">
        <f>$AK611*AT611</f>
        <v>132.345212538</v>
      </c>
      <c r="BA611" s="3">
        <f>$AK611*AU611</f>
        <v>594.56010600000002</v>
      </c>
      <c r="BB611" s="3">
        <f>$AK611*AV611</f>
        <v>59.5524827939999</v>
      </c>
      <c r="BC611" s="3">
        <f>$AK611*AW611</f>
        <v>476.95637120599929</v>
      </c>
      <c r="BD611" s="3">
        <f>$AK611*AX611</f>
        <v>278.85414600000081</v>
      </c>
    </row>
    <row r="612" spans="1:56">
      <c r="A612">
        <v>2012</v>
      </c>
      <c r="B612">
        <v>607</v>
      </c>
      <c r="C612" t="s">
        <v>127</v>
      </c>
      <c r="D612" t="s">
        <v>18</v>
      </c>
      <c r="E612">
        <v>40</v>
      </c>
      <c r="F612">
        <v>130</v>
      </c>
      <c r="G612">
        <v>384</v>
      </c>
      <c r="H612">
        <v>425</v>
      </c>
      <c r="I612">
        <v>92</v>
      </c>
      <c r="J612">
        <v>51</v>
      </c>
      <c r="K612">
        <v>19</v>
      </c>
      <c r="L612">
        <v>3</v>
      </c>
      <c r="M612">
        <v>19</v>
      </c>
      <c r="N612">
        <v>50</v>
      </c>
      <c r="O612">
        <v>62</v>
      </c>
      <c r="P612">
        <v>35</v>
      </c>
      <c r="Q612">
        <v>5</v>
      </c>
      <c r="R612">
        <v>67</v>
      </c>
      <c r="S612">
        <v>4</v>
      </c>
      <c r="T612">
        <v>2</v>
      </c>
      <c r="U612">
        <v>0</v>
      </c>
      <c r="V612">
        <v>14</v>
      </c>
      <c r="W612">
        <v>3</v>
      </c>
      <c r="X612">
        <v>0</v>
      </c>
      <c r="Y612">
        <v>132</v>
      </c>
      <c r="Z612">
        <v>62</v>
      </c>
      <c r="AA612">
        <v>125</v>
      </c>
      <c r="AB612">
        <v>11</v>
      </c>
      <c r="AC612">
        <v>5</v>
      </c>
      <c r="AD612">
        <v>0</v>
      </c>
      <c r="AE612">
        <v>0</v>
      </c>
      <c r="AF612">
        <v>4.3</v>
      </c>
      <c r="AG612">
        <v>50.8</v>
      </c>
      <c r="AH612">
        <v>8.6</v>
      </c>
      <c r="AI612">
        <v>633</v>
      </c>
      <c r="AJ612">
        <v>1026</v>
      </c>
      <c r="AK612">
        <v>1659</v>
      </c>
      <c r="AL612" s="1">
        <v>0.29099999999999998</v>
      </c>
      <c r="AM612" s="1">
        <v>0.61399999999999999</v>
      </c>
      <c r="AN612" s="2">
        <v>0.44600000000000001</v>
      </c>
      <c r="AO612" s="1">
        <v>0.67099999999999904</v>
      </c>
      <c r="AP612" s="1">
        <v>0.86699999999999999</v>
      </c>
      <c r="AQ612" s="2">
        <v>0.8</v>
      </c>
      <c r="AR612" s="2">
        <v>0.47899999999999998</v>
      </c>
      <c r="AS612" s="1">
        <f>(1-AR612)*AL612*(1-AO612)</f>
        <v>4.9880019000000143E-2</v>
      </c>
      <c r="AT612" s="1">
        <f>(1-AR612)*AL612*AO612</f>
        <v>0.10173098099999985</v>
      </c>
      <c r="AU612" s="1">
        <f>(1-AR612)*(1-AL612)</f>
        <v>0.36938900000000008</v>
      </c>
      <c r="AV612" s="1">
        <f>AR612*AM612*(1-AP612)</f>
        <v>3.9116098000000002E-2</v>
      </c>
      <c r="AW612" s="1">
        <f>AR612*AM612*AP612</f>
        <v>0.25498990199999999</v>
      </c>
      <c r="AX612" s="1">
        <f>AR612*(1-AM612)</f>
        <v>0.184894</v>
      </c>
      <c r="AY612" s="3">
        <f>$AK612*AS612</f>
        <v>82.750951521000232</v>
      </c>
      <c r="AZ612" s="3">
        <f>$AK612*AT612</f>
        <v>168.77169747899976</v>
      </c>
      <c r="BA612" s="3">
        <f>$AK612*AU612</f>
        <v>612.81635100000017</v>
      </c>
      <c r="BB612" s="3">
        <f>$AK612*AV612</f>
        <v>64.893606582000004</v>
      </c>
      <c r="BC612" s="3">
        <f>$AK612*AW612</f>
        <v>423.02824741799998</v>
      </c>
      <c r="BD612" s="3">
        <f>$AK612*AX612</f>
        <v>306.73914600000001</v>
      </c>
    </row>
    <row r="613" spans="1:56">
      <c r="A613">
        <v>2012</v>
      </c>
      <c r="B613">
        <v>2579</v>
      </c>
      <c r="C613" t="s">
        <v>423</v>
      </c>
      <c r="D613" t="s">
        <v>44</v>
      </c>
      <c r="E613">
        <v>33</v>
      </c>
      <c r="F613">
        <v>114</v>
      </c>
      <c r="G613">
        <v>372</v>
      </c>
      <c r="H613">
        <v>421</v>
      </c>
      <c r="I613">
        <v>121</v>
      </c>
      <c r="J613">
        <v>73</v>
      </c>
      <c r="K613">
        <v>32</v>
      </c>
      <c r="L613">
        <v>0</v>
      </c>
      <c r="M613">
        <v>16</v>
      </c>
      <c r="N613">
        <v>56</v>
      </c>
      <c r="O613">
        <v>68</v>
      </c>
      <c r="P613">
        <v>29</v>
      </c>
      <c r="Q613">
        <v>6</v>
      </c>
      <c r="R613">
        <v>50</v>
      </c>
      <c r="S613">
        <v>16</v>
      </c>
      <c r="T613">
        <v>4</v>
      </c>
      <c r="U613">
        <v>0</v>
      </c>
      <c r="V613">
        <v>6</v>
      </c>
      <c r="W613">
        <v>4</v>
      </c>
      <c r="X613">
        <v>0</v>
      </c>
      <c r="Y613">
        <v>141</v>
      </c>
      <c r="Z613">
        <v>78</v>
      </c>
      <c r="AA613">
        <v>106</v>
      </c>
      <c r="AB613">
        <v>6</v>
      </c>
      <c r="AC613">
        <v>4</v>
      </c>
      <c r="AD613">
        <v>1</v>
      </c>
      <c r="AE613">
        <v>1</v>
      </c>
      <c r="AF613">
        <v>3.4</v>
      </c>
      <c r="AG613">
        <v>59.6</v>
      </c>
      <c r="AH613">
        <v>6.1</v>
      </c>
      <c r="AI613">
        <v>576</v>
      </c>
      <c r="AJ613">
        <v>993</v>
      </c>
      <c r="AK613">
        <v>1569</v>
      </c>
      <c r="AL613" s="1">
        <v>0.28899999999999998</v>
      </c>
      <c r="AM613" s="1">
        <v>0.64300000000000002</v>
      </c>
      <c r="AN613" s="2">
        <v>0.46799999999999897</v>
      </c>
      <c r="AO613" s="1">
        <v>0.69099999999999995</v>
      </c>
      <c r="AP613" s="1">
        <v>0.94199999999999995</v>
      </c>
      <c r="AQ613" s="2">
        <v>0.86599999999999999</v>
      </c>
      <c r="AR613" s="2">
        <v>0.50600000000000001</v>
      </c>
      <c r="AS613" s="1">
        <f>(1-AR613)*AL613*(1-AO613)</f>
        <v>4.4114694000000003E-2</v>
      </c>
      <c r="AT613" s="1">
        <f>(1-AR613)*AL613*AO613</f>
        <v>9.865130599999998E-2</v>
      </c>
      <c r="AU613" s="1">
        <f>(1-AR613)*(1-AL613)</f>
        <v>0.35123400000000005</v>
      </c>
      <c r="AV613" s="1">
        <f>AR613*AM613*(1-AP613)</f>
        <v>1.8870764000000019E-2</v>
      </c>
      <c r="AW613" s="1">
        <f>AR613*AM613*AP613</f>
        <v>0.306487236</v>
      </c>
      <c r="AX613" s="1">
        <f>AR613*(1-AM613)</f>
        <v>0.180642</v>
      </c>
      <c r="AY613" s="3">
        <f>$AK613*AS613</f>
        <v>69.215954886000006</v>
      </c>
      <c r="AZ613" s="3">
        <f>$AK613*AT613</f>
        <v>154.78389911399998</v>
      </c>
      <c r="BA613" s="3">
        <f>$AK613*AU613</f>
        <v>551.0861460000001</v>
      </c>
      <c r="BB613" s="3">
        <f>$AK613*AV613</f>
        <v>29.608228716000031</v>
      </c>
      <c r="BC613" s="3">
        <f>$AK613*AW613</f>
        <v>480.87847328399999</v>
      </c>
      <c r="BD613" s="3">
        <f>$AK613*AX613</f>
        <v>283.42729800000001</v>
      </c>
    </row>
    <row r="614" spans="1:56">
      <c r="A614">
        <v>2012</v>
      </c>
      <c r="B614">
        <v>3856</v>
      </c>
      <c r="C614" t="s">
        <v>398</v>
      </c>
      <c r="D614" t="s">
        <v>75</v>
      </c>
      <c r="E614">
        <v>32</v>
      </c>
      <c r="F614">
        <v>115</v>
      </c>
      <c r="G614">
        <v>385</v>
      </c>
      <c r="H614">
        <v>418</v>
      </c>
      <c r="I614">
        <v>125</v>
      </c>
      <c r="J614">
        <v>100</v>
      </c>
      <c r="K614">
        <v>15</v>
      </c>
      <c r="L614">
        <v>1</v>
      </c>
      <c r="M614">
        <v>9</v>
      </c>
      <c r="N614">
        <v>46</v>
      </c>
      <c r="O614">
        <v>40</v>
      </c>
      <c r="P614">
        <v>24</v>
      </c>
      <c r="Q614">
        <v>0</v>
      </c>
      <c r="R614">
        <v>31</v>
      </c>
      <c r="S614">
        <v>4</v>
      </c>
      <c r="T614">
        <v>4</v>
      </c>
      <c r="U614">
        <v>1</v>
      </c>
      <c r="V614">
        <v>14</v>
      </c>
      <c r="W614">
        <v>1</v>
      </c>
      <c r="X614">
        <v>0</v>
      </c>
      <c r="Y614">
        <v>177</v>
      </c>
      <c r="Z614">
        <v>83</v>
      </c>
      <c r="AA614">
        <v>98</v>
      </c>
      <c r="AB614">
        <v>11</v>
      </c>
      <c r="AC614">
        <v>9</v>
      </c>
      <c r="AD614">
        <v>1</v>
      </c>
      <c r="AE614">
        <v>0</v>
      </c>
      <c r="AF614">
        <v>2.5</v>
      </c>
      <c r="AG614">
        <v>66.8</v>
      </c>
      <c r="AH614">
        <v>3</v>
      </c>
      <c r="AI614">
        <v>522</v>
      </c>
      <c r="AJ614">
        <v>927</v>
      </c>
      <c r="AK614">
        <v>1449</v>
      </c>
      <c r="AL614" s="1">
        <v>0.22</v>
      </c>
      <c r="AM614" s="1">
        <v>0.59499999999999997</v>
      </c>
      <c r="AN614" s="2">
        <v>0.42</v>
      </c>
      <c r="AO614" s="1">
        <v>0.84599999999999997</v>
      </c>
      <c r="AP614" s="1">
        <v>0.95199999999999996</v>
      </c>
      <c r="AQ614" s="2">
        <v>0.92599999999999905</v>
      </c>
      <c r="AR614" s="2">
        <v>0.53400000000000003</v>
      </c>
      <c r="AS614" s="1">
        <f>(1-AR614)*AL614*(1-AO614)</f>
        <v>1.5788080000000003E-2</v>
      </c>
      <c r="AT614" s="1">
        <f>(1-AR614)*AL614*AO614</f>
        <v>8.6731920000000004E-2</v>
      </c>
      <c r="AU614" s="1">
        <f>(1-AR614)*(1-AL614)</f>
        <v>0.36347999999999997</v>
      </c>
      <c r="AV614" s="1">
        <f>AR614*AM614*(1-AP614)</f>
        <v>1.5251040000000014E-2</v>
      </c>
      <c r="AW614" s="1">
        <f>AR614*AM614*AP614</f>
        <v>0.30247896000000002</v>
      </c>
      <c r="AX614" s="1">
        <f>AR614*(1-AM614)</f>
        <v>0.21627000000000002</v>
      </c>
      <c r="AY614" s="3">
        <f>$AK614*AS614</f>
        <v>22.876927920000004</v>
      </c>
      <c r="AZ614" s="3">
        <f>$AK614*AT614</f>
        <v>125.67455208000001</v>
      </c>
      <c r="BA614" s="3">
        <f>$AK614*AU614</f>
        <v>526.68251999999995</v>
      </c>
      <c r="BB614" s="3">
        <f>$AK614*AV614</f>
        <v>22.098756960000021</v>
      </c>
      <c r="BC614" s="3">
        <f>$AK614*AW614</f>
        <v>438.29201304000003</v>
      </c>
      <c r="BD614" s="3">
        <f>$AK614*AX614</f>
        <v>313.37523000000004</v>
      </c>
    </row>
    <row r="615" spans="1:56">
      <c r="A615">
        <v>2012</v>
      </c>
      <c r="B615">
        <v>3057</v>
      </c>
      <c r="C615" t="s">
        <v>31</v>
      </c>
      <c r="D615" t="s">
        <v>7</v>
      </c>
      <c r="E615">
        <v>30</v>
      </c>
      <c r="F615">
        <v>108</v>
      </c>
      <c r="G615">
        <v>352</v>
      </c>
      <c r="H615">
        <v>417</v>
      </c>
      <c r="I615">
        <v>80</v>
      </c>
      <c r="J615">
        <v>45</v>
      </c>
      <c r="K615">
        <v>9</v>
      </c>
      <c r="L615">
        <v>2</v>
      </c>
      <c r="M615">
        <v>24</v>
      </c>
      <c r="N615">
        <v>53</v>
      </c>
      <c r="O615">
        <v>56</v>
      </c>
      <c r="P615">
        <v>56</v>
      </c>
      <c r="Q615">
        <v>5</v>
      </c>
      <c r="R615">
        <v>125</v>
      </c>
      <c r="S615">
        <v>7</v>
      </c>
      <c r="T615">
        <v>2</v>
      </c>
      <c r="U615">
        <v>0</v>
      </c>
      <c r="V615">
        <v>9</v>
      </c>
      <c r="W615">
        <v>1</v>
      </c>
      <c r="X615">
        <v>0</v>
      </c>
      <c r="Y615">
        <v>91</v>
      </c>
      <c r="Z615">
        <v>44</v>
      </c>
      <c r="AA615">
        <v>94</v>
      </c>
      <c r="AB615">
        <v>7</v>
      </c>
      <c r="AC615">
        <v>6</v>
      </c>
      <c r="AD615">
        <v>0</v>
      </c>
      <c r="AE615">
        <v>0</v>
      </c>
      <c r="AF615">
        <v>3.2</v>
      </c>
      <c r="AG615">
        <v>52.8</v>
      </c>
      <c r="AH615">
        <v>11.5</v>
      </c>
      <c r="AI615">
        <v>752</v>
      </c>
      <c r="AJ615">
        <v>1094</v>
      </c>
      <c r="AK615">
        <v>1846</v>
      </c>
      <c r="AL615" s="1">
        <v>0.217</v>
      </c>
      <c r="AM615" s="1">
        <v>0.58899999999999997</v>
      </c>
      <c r="AN615" s="2">
        <v>0.40500000000000003</v>
      </c>
      <c r="AO615" s="1">
        <v>0.58699999999999997</v>
      </c>
      <c r="AP615" s="1">
        <v>0.750999999999999</v>
      </c>
      <c r="AQ615" s="2">
        <v>0.70699999999999996</v>
      </c>
      <c r="AR615" s="2">
        <v>0.50600000000000001</v>
      </c>
      <c r="AS615" s="1">
        <f>(1-AR615)*AL615*(1-AO615)</f>
        <v>4.4272774000000001E-2</v>
      </c>
      <c r="AT615" s="1">
        <f>(1-AR615)*AL615*AO615</f>
        <v>6.2925226000000001E-2</v>
      </c>
      <c r="AU615" s="1">
        <f>(1-AR615)*(1-AL615)</f>
        <v>0.38680200000000003</v>
      </c>
      <c r="AV615" s="1">
        <f>AR615*AM615*(1-AP615)</f>
        <v>7.4210466000000294E-2</v>
      </c>
      <c r="AW615" s="1">
        <f>AR615*AM615*AP615</f>
        <v>0.22382353399999969</v>
      </c>
      <c r="AX615" s="1">
        <f>AR615*(1-AM615)</f>
        <v>0.20796600000000001</v>
      </c>
      <c r="AY615" s="3">
        <f>$AK615*AS615</f>
        <v>81.727540804</v>
      </c>
      <c r="AZ615" s="3">
        <f>$AK615*AT615</f>
        <v>116.159967196</v>
      </c>
      <c r="BA615" s="3">
        <f>$AK615*AU615</f>
        <v>714.03649200000007</v>
      </c>
      <c r="BB615" s="3">
        <f>$AK615*AV615</f>
        <v>136.99252023600053</v>
      </c>
      <c r="BC615" s="3">
        <f>$AK615*AW615</f>
        <v>413.17824376399943</v>
      </c>
      <c r="BD615" s="3">
        <f>$AK615*AX615</f>
        <v>383.905236</v>
      </c>
    </row>
    <row r="616" spans="1:56">
      <c r="A616">
        <v>2012</v>
      </c>
      <c r="B616">
        <v>5422</v>
      </c>
      <c r="C616" t="s">
        <v>793</v>
      </c>
      <c r="D616" t="s">
        <v>61</v>
      </c>
      <c r="E616">
        <v>23</v>
      </c>
      <c r="F616">
        <v>126</v>
      </c>
      <c r="G616">
        <v>384</v>
      </c>
      <c r="H616">
        <v>416</v>
      </c>
      <c r="I616">
        <v>105</v>
      </c>
      <c r="J616">
        <v>83</v>
      </c>
      <c r="K616">
        <v>16</v>
      </c>
      <c r="L616">
        <v>3</v>
      </c>
      <c r="M616">
        <v>3</v>
      </c>
      <c r="N616">
        <v>40</v>
      </c>
      <c r="O616">
        <v>27</v>
      </c>
      <c r="P616">
        <v>19</v>
      </c>
      <c r="Q616">
        <v>1</v>
      </c>
      <c r="R616">
        <v>46</v>
      </c>
      <c r="S616">
        <v>6</v>
      </c>
      <c r="T616">
        <v>1</v>
      </c>
      <c r="U616">
        <v>6</v>
      </c>
      <c r="V616">
        <v>1</v>
      </c>
      <c r="W616">
        <v>5</v>
      </c>
      <c r="X616">
        <v>3</v>
      </c>
      <c r="Y616">
        <v>157</v>
      </c>
      <c r="Z616">
        <v>68</v>
      </c>
      <c r="AA616">
        <v>109</v>
      </c>
      <c r="AB616">
        <v>15</v>
      </c>
      <c r="AC616">
        <v>12</v>
      </c>
      <c r="AD616">
        <v>11</v>
      </c>
      <c r="AE616">
        <v>5</v>
      </c>
      <c r="AF616">
        <v>4.3</v>
      </c>
      <c r="AG616">
        <v>63.9</v>
      </c>
      <c r="AH616">
        <v>4.7</v>
      </c>
      <c r="AI616">
        <v>443</v>
      </c>
      <c r="AJ616">
        <v>931</v>
      </c>
      <c r="AK616">
        <v>1374</v>
      </c>
      <c r="AL616" s="1">
        <v>0.35</v>
      </c>
      <c r="AM616" s="1">
        <v>0.68</v>
      </c>
      <c r="AN616" s="2">
        <v>0.51100000000000001</v>
      </c>
      <c r="AO616" s="1">
        <v>0.81299999999999994</v>
      </c>
      <c r="AP616" s="1">
        <v>0.95399999999999996</v>
      </c>
      <c r="AQ616" s="2">
        <v>0.90400000000000003</v>
      </c>
      <c r="AR616" s="2">
        <v>0.48799999999999999</v>
      </c>
      <c r="AS616" s="1">
        <f>(1-AR616)*AL616*(1-AO616)</f>
        <v>3.351040000000001E-2</v>
      </c>
      <c r="AT616" s="1">
        <f>(1-AR616)*AL616*AO616</f>
        <v>0.1456896</v>
      </c>
      <c r="AU616" s="1">
        <f>(1-AR616)*(1-AL616)</f>
        <v>0.33280000000000004</v>
      </c>
      <c r="AV616" s="1">
        <f>AR616*AM616*(1-AP616)</f>
        <v>1.5264640000000015E-2</v>
      </c>
      <c r="AW616" s="1">
        <f>AR616*AM616*AP616</f>
        <v>0.31657536000000003</v>
      </c>
      <c r="AX616" s="1">
        <f>AR616*(1-AM616)</f>
        <v>0.15615999999999997</v>
      </c>
      <c r="AY616" s="3">
        <f>$AK616*AS616</f>
        <v>46.043289600000016</v>
      </c>
      <c r="AZ616" s="3">
        <f>$AK616*AT616</f>
        <v>200.17751040000002</v>
      </c>
      <c r="BA616" s="3">
        <f>$AK616*AU616</f>
        <v>457.26720000000006</v>
      </c>
      <c r="BB616" s="3">
        <f>$AK616*AV616</f>
        <v>20.973615360000021</v>
      </c>
      <c r="BC616" s="3">
        <f>$AK616*AW616</f>
        <v>434.97454464000003</v>
      </c>
      <c r="BD616" s="3">
        <f>$AK616*AX616</f>
        <v>214.56383999999994</v>
      </c>
    </row>
    <row r="617" spans="1:56">
      <c r="A617">
        <v>2012</v>
      </c>
      <c r="B617">
        <v>4719</v>
      </c>
      <c r="C617" t="s">
        <v>682</v>
      </c>
      <c r="D617" t="s">
        <v>13</v>
      </c>
      <c r="E617">
        <v>28</v>
      </c>
      <c r="F617">
        <v>146</v>
      </c>
      <c r="G617">
        <v>355</v>
      </c>
      <c r="H617">
        <v>404</v>
      </c>
      <c r="I617">
        <v>72</v>
      </c>
      <c r="J617">
        <v>54</v>
      </c>
      <c r="K617">
        <v>9</v>
      </c>
      <c r="L617">
        <v>2</v>
      </c>
      <c r="M617">
        <v>7</v>
      </c>
      <c r="N617">
        <v>39</v>
      </c>
      <c r="O617">
        <v>28</v>
      </c>
      <c r="P617">
        <v>41</v>
      </c>
      <c r="Q617">
        <v>1</v>
      </c>
      <c r="R617">
        <v>96</v>
      </c>
      <c r="S617">
        <v>7</v>
      </c>
      <c r="T617">
        <v>1</v>
      </c>
      <c r="U617">
        <v>0</v>
      </c>
      <c r="V617">
        <v>6</v>
      </c>
      <c r="W617">
        <v>15</v>
      </c>
      <c r="X617">
        <v>4</v>
      </c>
      <c r="Y617">
        <v>141</v>
      </c>
      <c r="Z617">
        <v>51</v>
      </c>
      <c r="AA617">
        <v>64</v>
      </c>
      <c r="AB617">
        <v>7</v>
      </c>
      <c r="AC617">
        <v>12</v>
      </c>
      <c r="AD617">
        <v>4</v>
      </c>
      <c r="AE617">
        <v>2</v>
      </c>
      <c r="AF617">
        <v>5.4</v>
      </c>
      <c r="AG617">
        <v>52.5</v>
      </c>
      <c r="AH617">
        <v>11.3</v>
      </c>
      <c r="AI617">
        <v>599</v>
      </c>
      <c r="AJ617">
        <v>975</v>
      </c>
      <c r="AK617">
        <v>1574</v>
      </c>
      <c r="AL617" s="1">
        <v>0.28499999999999998</v>
      </c>
      <c r="AM617" s="1">
        <v>0.66099999999999903</v>
      </c>
      <c r="AN617" s="2">
        <v>0.46</v>
      </c>
      <c r="AO617" s="1">
        <v>0.57099999999999995</v>
      </c>
      <c r="AP617" s="1">
        <v>0.84399999999999997</v>
      </c>
      <c r="AQ617" s="2">
        <v>0.754</v>
      </c>
      <c r="AR617" s="2">
        <v>0.46399999999999902</v>
      </c>
      <c r="AS617" s="1">
        <f>(1-AR617)*AL617*(1-AO617)</f>
        <v>6.5534040000000113E-2</v>
      </c>
      <c r="AT617" s="1">
        <f>(1-AR617)*AL617*AO617</f>
        <v>8.7225960000000144E-2</v>
      </c>
      <c r="AU617" s="1">
        <f>(1-AR617)*(1-AL617)</f>
        <v>0.38324000000000069</v>
      </c>
      <c r="AV617" s="1">
        <f>AR617*AM617*(1-AP617)</f>
        <v>4.7845823999999842E-2</v>
      </c>
      <c r="AW617" s="1">
        <f>AR617*AM617*AP617</f>
        <v>0.25885817599999911</v>
      </c>
      <c r="AX617" s="1">
        <f>AR617*(1-AM617)</f>
        <v>0.15729600000000013</v>
      </c>
      <c r="AY617" s="3">
        <f>$AK617*AS617</f>
        <v>103.15057896000017</v>
      </c>
      <c r="AZ617" s="3">
        <f>$AK617*AT617</f>
        <v>137.29366104000022</v>
      </c>
      <c r="BA617" s="3">
        <f>$AK617*AU617</f>
        <v>603.21976000000109</v>
      </c>
      <c r="BB617" s="3">
        <f>$AK617*AV617</f>
        <v>75.309326975999753</v>
      </c>
      <c r="BC617" s="3">
        <f>$AK617*AW617</f>
        <v>407.44276902399861</v>
      </c>
      <c r="BD617" s="3">
        <f>$AK617*AX617</f>
        <v>247.58390400000022</v>
      </c>
    </row>
    <row r="618" spans="1:56">
      <c r="A618">
        <v>2012</v>
      </c>
      <c r="B618">
        <v>1887</v>
      </c>
      <c r="C618" t="s">
        <v>314</v>
      </c>
      <c r="D618" t="s">
        <v>133</v>
      </c>
      <c r="E618">
        <v>31</v>
      </c>
      <c r="F618">
        <v>92</v>
      </c>
      <c r="G618">
        <v>332</v>
      </c>
      <c r="H618">
        <v>399</v>
      </c>
      <c r="I618">
        <v>80</v>
      </c>
      <c r="J618">
        <v>39</v>
      </c>
      <c r="K618">
        <v>14</v>
      </c>
      <c r="L618">
        <v>0</v>
      </c>
      <c r="M618">
        <v>27</v>
      </c>
      <c r="N618">
        <v>64</v>
      </c>
      <c r="O618">
        <v>65</v>
      </c>
      <c r="P618">
        <v>59</v>
      </c>
      <c r="Q618">
        <v>2</v>
      </c>
      <c r="R618">
        <v>63</v>
      </c>
      <c r="S618">
        <v>4</v>
      </c>
      <c r="T618">
        <v>4</v>
      </c>
      <c r="U618">
        <v>0</v>
      </c>
      <c r="V618">
        <v>11</v>
      </c>
      <c r="W618">
        <v>5</v>
      </c>
      <c r="X618">
        <v>2</v>
      </c>
      <c r="Y618">
        <v>101</v>
      </c>
      <c r="Z618">
        <v>37</v>
      </c>
      <c r="AA618">
        <v>135</v>
      </c>
      <c r="AB618">
        <v>20</v>
      </c>
      <c r="AC618">
        <v>10</v>
      </c>
      <c r="AD618">
        <v>0</v>
      </c>
      <c r="AE618">
        <v>0</v>
      </c>
      <c r="AF618">
        <v>3.4</v>
      </c>
      <c r="AG618">
        <v>52.9</v>
      </c>
      <c r="AH618">
        <v>7.2</v>
      </c>
      <c r="AI618">
        <v>722</v>
      </c>
      <c r="AJ618">
        <v>987</v>
      </c>
      <c r="AK618">
        <v>1709</v>
      </c>
      <c r="AL618" s="1">
        <v>0.21</v>
      </c>
      <c r="AM618" s="1">
        <v>0.55700000000000005</v>
      </c>
      <c r="AN618" s="2">
        <v>0.377</v>
      </c>
      <c r="AO618" s="1">
        <v>0.65200000000000002</v>
      </c>
      <c r="AP618" s="1">
        <v>0.86299999999999999</v>
      </c>
      <c r="AQ618" s="2">
        <v>0.80299999999999905</v>
      </c>
      <c r="AR618" s="2">
        <v>0.48099999999999998</v>
      </c>
      <c r="AS618" s="1">
        <f>(1-AR618)*AL618*(1-AO618)</f>
        <v>3.792852E-2</v>
      </c>
      <c r="AT618" s="1">
        <f>(1-AR618)*AL618*AO618</f>
        <v>7.106148000000001E-2</v>
      </c>
      <c r="AU618" s="1">
        <f>(1-AR618)*(1-AL618)</f>
        <v>0.41001000000000004</v>
      </c>
      <c r="AV618" s="1">
        <f>AR618*AM618*(1-AP618)</f>
        <v>3.6704629000000003E-2</v>
      </c>
      <c r="AW618" s="1">
        <f>AR618*AM618*AP618</f>
        <v>0.231212371</v>
      </c>
      <c r="AX618" s="1">
        <f>AR618*(1-AM618)</f>
        <v>0.21308299999999997</v>
      </c>
      <c r="AY618" s="3">
        <f>$AK618*AS618</f>
        <v>64.819840679999999</v>
      </c>
      <c r="AZ618" s="3">
        <f>$AK618*AT618</f>
        <v>121.44406932000001</v>
      </c>
      <c r="BA618" s="3">
        <f>$AK618*AU618</f>
        <v>700.70709000000011</v>
      </c>
      <c r="BB618" s="3">
        <f>$AK618*AV618</f>
        <v>62.728210961000002</v>
      </c>
      <c r="BC618" s="3">
        <f>$AK618*AW618</f>
        <v>395.14194203900001</v>
      </c>
      <c r="BD618" s="3">
        <f>$AK618*AX618</f>
        <v>364.15884699999992</v>
      </c>
    </row>
    <row r="619" spans="1:56">
      <c r="A619">
        <v>2012</v>
      </c>
      <c r="B619">
        <v>1926</v>
      </c>
      <c r="C619" t="s">
        <v>194</v>
      </c>
      <c r="D619" t="s">
        <v>34</v>
      </c>
      <c r="E619">
        <v>32</v>
      </c>
      <c r="F619">
        <v>134</v>
      </c>
      <c r="G619">
        <v>377</v>
      </c>
      <c r="H619">
        <v>398</v>
      </c>
      <c r="I619">
        <v>99</v>
      </c>
      <c r="J619">
        <v>51</v>
      </c>
      <c r="K619">
        <v>25</v>
      </c>
      <c r="L619">
        <v>3</v>
      </c>
      <c r="M619">
        <v>20</v>
      </c>
      <c r="N619">
        <v>52</v>
      </c>
      <c r="O619">
        <v>57</v>
      </c>
      <c r="P619">
        <v>19</v>
      </c>
      <c r="Q619">
        <v>0</v>
      </c>
      <c r="R619">
        <v>83</v>
      </c>
      <c r="S619">
        <v>1</v>
      </c>
      <c r="T619">
        <v>1</v>
      </c>
      <c r="U619">
        <v>0</v>
      </c>
      <c r="V619">
        <v>10</v>
      </c>
      <c r="W619">
        <v>8</v>
      </c>
      <c r="X619">
        <v>2</v>
      </c>
      <c r="Y619">
        <v>96</v>
      </c>
      <c r="Z619">
        <v>62</v>
      </c>
      <c r="AA619">
        <v>137</v>
      </c>
      <c r="AB619">
        <v>22</v>
      </c>
      <c r="AC619">
        <v>9</v>
      </c>
      <c r="AD619">
        <v>0</v>
      </c>
      <c r="AE619">
        <v>0</v>
      </c>
      <c r="AF619">
        <v>5.7</v>
      </c>
      <c r="AG619">
        <v>57.8</v>
      </c>
      <c r="AH619">
        <v>10.1</v>
      </c>
      <c r="AI619">
        <v>546</v>
      </c>
      <c r="AJ619">
        <v>1003</v>
      </c>
      <c r="AK619">
        <v>1549</v>
      </c>
      <c r="AL619" s="1">
        <v>0.30299999999999999</v>
      </c>
      <c r="AM619" s="1">
        <v>0.63700000000000001</v>
      </c>
      <c r="AN619" s="2">
        <v>0.46399999999999902</v>
      </c>
      <c r="AO619" s="1">
        <v>0.66099999999999903</v>
      </c>
      <c r="AP619" s="1">
        <v>0.83099999999999996</v>
      </c>
      <c r="AQ619" s="2">
        <v>0.77400000000000002</v>
      </c>
      <c r="AR619" s="2">
        <v>0.48199999999999998</v>
      </c>
      <c r="AS619" s="1">
        <f>(1-AR619)*AL619*(1-AO619)</f>
        <v>5.3207406000000158E-2</v>
      </c>
      <c r="AT619" s="1">
        <f>(1-AR619)*AL619*AO619</f>
        <v>0.10374659399999986</v>
      </c>
      <c r="AU619" s="1">
        <f>(1-AR619)*(1-AL619)</f>
        <v>0.36104600000000003</v>
      </c>
      <c r="AV619" s="1">
        <f>AR619*AM619*(1-AP619)</f>
        <v>5.1888746000000006E-2</v>
      </c>
      <c r="AW619" s="1">
        <f>AR619*AM619*AP619</f>
        <v>0.25514525399999999</v>
      </c>
      <c r="AX619" s="1">
        <f>AR619*(1-AM619)</f>
        <v>0.17496599999999998</v>
      </c>
      <c r="AY619" s="3">
        <f>$AK619*AS619</f>
        <v>82.418271894000242</v>
      </c>
      <c r="AZ619" s="3">
        <f>$AK619*AT619</f>
        <v>160.70347410599979</v>
      </c>
      <c r="BA619" s="3">
        <f>$AK619*AU619</f>
        <v>559.26025400000003</v>
      </c>
      <c r="BB619" s="3">
        <f>$AK619*AV619</f>
        <v>80.375667554000003</v>
      </c>
      <c r="BC619" s="3">
        <f>$AK619*AW619</f>
        <v>395.21999844599998</v>
      </c>
      <c r="BD619" s="3">
        <f>$AK619*AX619</f>
        <v>271.022334</v>
      </c>
    </row>
    <row r="620" spans="1:56">
      <c r="A620">
        <v>2012</v>
      </c>
      <c r="B620">
        <v>2041</v>
      </c>
      <c r="C620" t="s">
        <v>377</v>
      </c>
      <c r="D620" t="s">
        <v>29</v>
      </c>
      <c r="E620">
        <v>31</v>
      </c>
      <c r="F620">
        <v>106</v>
      </c>
      <c r="G620">
        <v>343</v>
      </c>
      <c r="H620">
        <v>398</v>
      </c>
      <c r="I620">
        <v>66</v>
      </c>
      <c r="J620">
        <v>38</v>
      </c>
      <c r="K620">
        <v>15</v>
      </c>
      <c r="L620">
        <v>1</v>
      </c>
      <c r="M620">
        <v>12</v>
      </c>
      <c r="N620">
        <v>29</v>
      </c>
      <c r="O620">
        <v>41</v>
      </c>
      <c r="P620">
        <v>49</v>
      </c>
      <c r="Q620">
        <v>5</v>
      </c>
      <c r="R620">
        <v>103</v>
      </c>
      <c r="S620">
        <v>3</v>
      </c>
      <c r="T620">
        <v>2</v>
      </c>
      <c r="U620">
        <v>1</v>
      </c>
      <c r="V620">
        <v>8</v>
      </c>
      <c r="W620">
        <v>0</v>
      </c>
      <c r="X620">
        <v>0</v>
      </c>
      <c r="Y620">
        <v>103</v>
      </c>
      <c r="Z620">
        <v>42</v>
      </c>
      <c r="AA620">
        <v>96</v>
      </c>
      <c r="AB620">
        <v>8</v>
      </c>
      <c r="AC620">
        <v>4</v>
      </c>
      <c r="AD620">
        <v>2</v>
      </c>
      <c r="AE620">
        <v>0</v>
      </c>
      <c r="AF620">
        <v>1.3</v>
      </c>
      <c r="AG620">
        <v>61.1</v>
      </c>
      <c r="AH620">
        <v>11.6</v>
      </c>
      <c r="AI620">
        <v>596</v>
      </c>
      <c r="AJ620">
        <v>934</v>
      </c>
      <c r="AK620">
        <v>1530</v>
      </c>
      <c r="AL620" s="1">
        <v>0.27200000000000002</v>
      </c>
      <c r="AM620" s="1">
        <v>0.61399999999999999</v>
      </c>
      <c r="AN620" s="2">
        <v>0.44600000000000001</v>
      </c>
      <c r="AO620" s="1">
        <v>0.55299999999999905</v>
      </c>
      <c r="AP620" s="1">
        <v>0.80900000000000005</v>
      </c>
      <c r="AQ620" s="2">
        <v>0.73199999999999998</v>
      </c>
      <c r="AR620" s="2">
        <v>0.50800000000000001</v>
      </c>
      <c r="AS620" s="1">
        <f>(1-AR620)*AL620*(1-AO620)</f>
        <v>5.981932800000013E-2</v>
      </c>
      <c r="AT620" s="1">
        <f>(1-AR620)*AL620*AO620</f>
        <v>7.4004671999999869E-2</v>
      </c>
      <c r="AU620" s="1">
        <f>(1-AR620)*(1-AL620)</f>
        <v>0.35817599999999999</v>
      </c>
      <c r="AV620" s="1">
        <f>AR620*AM620*(1-AP620)</f>
        <v>5.9575191999999985E-2</v>
      </c>
      <c r="AW620" s="1">
        <f>AR620*AM620*AP620</f>
        <v>0.25233680800000002</v>
      </c>
      <c r="AX620" s="1">
        <f>AR620*(1-AM620)</f>
        <v>0.19608800000000001</v>
      </c>
      <c r="AY620" s="3">
        <f>$AK620*AS620</f>
        <v>91.523571840000201</v>
      </c>
      <c r="AZ620" s="3">
        <f>$AK620*AT620</f>
        <v>113.2271481599998</v>
      </c>
      <c r="BA620" s="3">
        <f>$AK620*AU620</f>
        <v>548.00927999999999</v>
      </c>
      <c r="BB620" s="3">
        <f>$AK620*AV620</f>
        <v>91.150043759999974</v>
      </c>
      <c r="BC620" s="3">
        <f>$AK620*AW620</f>
        <v>386.07531624000006</v>
      </c>
      <c r="BD620" s="3">
        <f>$AK620*AX620</f>
        <v>300.01464000000004</v>
      </c>
    </row>
    <row r="621" spans="1:56">
      <c r="A621">
        <v>2012</v>
      </c>
      <c r="B621">
        <v>1534</v>
      </c>
      <c r="C621" t="s">
        <v>327</v>
      </c>
      <c r="D621" t="s">
        <v>20</v>
      </c>
      <c r="E621">
        <v>33</v>
      </c>
      <c r="F621">
        <v>101</v>
      </c>
      <c r="G621">
        <v>358</v>
      </c>
      <c r="H621">
        <v>394</v>
      </c>
      <c r="I621">
        <v>93</v>
      </c>
      <c r="J621">
        <v>45</v>
      </c>
      <c r="K621">
        <v>30</v>
      </c>
      <c r="L621">
        <v>2</v>
      </c>
      <c r="M621">
        <v>16</v>
      </c>
      <c r="N621">
        <v>53</v>
      </c>
      <c r="O621">
        <v>58</v>
      </c>
      <c r="P621">
        <v>32</v>
      </c>
      <c r="Q621">
        <v>1</v>
      </c>
      <c r="R621">
        <v>78</v>
      </c>
      <c r="S621">
        <v>0</v>
      </c>
      <c r="T621">
        <v>4</v>
      </c>
      <c r="U621">
        <v>0</v>
      </c>
      <c r="V621">
        <v>12</v>
      </c>
      <c r="W621">
        <v>8</v>
      </c>
      <c r="X621">
        <v>3</v>
      </c>
      <c r="Y621">
        <v>138</v>
      </c>
      <c r="Z621">
        <v>58</v>
      </c>
      <c r="AA621">
        <v>88</v>
      </c>
      <c r="AB621">
        <v>7</v>
      </c>
      <c r="AC621">
        <v>14</v>
      </c>
      <c r="AD621">
        <v>0</v>
      </c>
      <c r="AE621">
        <v>0</v>
      </c>
      <c r="AF621">
        <v>5</v>
      </c>
      <c r="AG621">
        <v>64.2</v>
      </c>
      <c r="AH621">
        <v>9.8000000000000007</v>
      </c>
      <c r="AI621">
        <v>506</v>
      </c>
      <c r="AJ621">
        <v>1002</v>
      </c>
      <c r="AK621">
        <v>1508</v>
      </c>
      <c r="AL621" s="1">
        <v>0.36399999999999999</v>
      </c>
      <c r="AM621" s="1">
        <v>0.59099999999999997</v>
      </c>
      <c r="AN621" s="2">
        <v>0.48099999999999998</v>
      </c>
      <c r="AO621" s="1">
        <v>0.63400000000000001</v>
      </c>
      <c r="AP621" s="1">
        <v>0.875</v>
      </c>
      <c r="AQ621" s="2">
        <v>0.78599999999999903</v>
      </c>
      <c r="AR621" s="2">
        <v>0.51400000000000001</v>
      </c>
      <c r="AS621" s="1">
        <f>(1-AR621)*AL621*(1-AO621)</f>
        <v>6.4746863999999987E-2</v>
      </c>
      <c r="AT621" s="1">
        <f>(1-AR621)*AL621*AO621</f>
        <v>0.11215713599999999</v>
      </c>
      <c r="AU621" s="1">
        <f>(1-AR621)*(1-AL621)</f>
        <v>0.30909599999999998</v>
      </c>
      <c r="AV621" s="1">
        <f>AR621*AM621*(1-AP621)</f>
        <v>3.7971749999999999E-2</v>
      </c>
      <c r="AW621" s="1">
        <f>AR621*AM621*AP621</f>
        <v>0.26580225000000002</v>
      </c>
      <c r="AX621" s="1">
        <f>AR621*(1-AM621)</f>
        <v>0.21022600000000002</v>
      </c>
      <c r="AY621" s="3">
        <f>$AK621*AS621</f>
        <v>97.638270911999982</v>
      </c>
      <c r="AZ621" s="3">
        <f>$AK621*AT621</f>
        <v>169.13296108799997</v>
      </c>
      <c r="BA621" s="3">
        <f>$AK621*AU621</f>
        <v>466.11676799999998</v>
      </c>
      <c r="BB621" s="3">
        <f>$AK621*AV621</f>
        <v>57.261398999999997</v>
      </c>
      <c r="BC621" s="3">
        <f>$AK621*AW621</f>
        <v>400.82979300000005</v>
      </c>
      <c r="BD621" s="3">
        <f>$AK621*AX621</f>
        <v>317.02080800000005</v>
      </c>
    </row>
    <row r="622" spans="1:56">
      <c r="A622">
        <v>2012</v>
      </c>
      <c r="B622">
        <v>4418</v>
      </c>
      <c r="C622" t="s">
        <v>250</v>
      </c>
      <c r="D622" t="s">
        <v>13</v>
      </c>
      <c r="E622">
        <v>28</v>
      </c>
      <c r="F622">
        <v>97</v>
      </c>
      <c r="G622">
        <v>340</v>
      </c>
      <c r="H622">
        <v>387</v>
      </c>
      <c r="I622">
        <v>83</v>
      </c>
      <c r="J622">
        <v>49</v>
      </c>
      <c r="K622">
        <v>18</v>
      </c>
      <c r="L622">
        <v>0</v>
      </c>
      <c r="M622">
        <v>16</v>
      </c>
      <c r="N622">
        <v>43</v>
      </c>
      <c r="O622">
        <v>42</v>
      </c>
      <c r="P622">
        <v>43</v>
      </c>
      <c r="Q622">
        <v>0</v>
      </c>
      <c r="R622">
        <v>65</v>
      </c>
      <c r="S622">
        <v>2</v>
      </c>
      <c r="T622">
        <v>2</v>
      </c>
      <c r="U622">
        <v>0</v>
      </c>
      <c r="V622">
        <v>3</v>
      </c>
      <c r="W622">
        <v>2</v>
      </c>
      <c r="X622">
        <v>0</v>
      </c>
      <c r="Y622">
        <v>81</v>
      </c>
      <c r="Z622">
        <v>53</v>
      </c>
      <c r="AA622">
        <v>141</v>
      </c>
      <c r="AB622">
        <v>15</v>
      </c>
      <c r="AC622">
        <v>7</v>
      </c>
      <c r="AD622">
        <v>2</v>
      </c>
      <c r="AE622">
        <v>1</v>
      </c>
      <c r="AF622">
        <v>2.5</v>
      </c>
      <c r="AG622">
        <v>55</v>
      </c>
      <c r="AH622">
        <v>6.2</v>
      </c>
      <c r="AI622">
        <v>625</v>
      </c>
      <c r="AJ622">
        <v>923</v>
      </c>
      <c r="AK622">
        <v>1548</v>
      </c>
      <c r="AL622" s="1">
        <v>0.22399999999999901</v>
      </c>
      <c r="AM622" s="1">
        <v>0.59899999999999998</v>
      </c>
      <c r="AN622" s="2">
        <v>0.41099999999999998</v>
      </c>
      <c r="AO622" s="1">
        <v>0.72799999999999998</v>
      </c>
      <c r="AP622" s="1">
        <v>0.89200000000000002</v>
      </c>
      <c r="AQ622" s="2">
        <v>0.84799999999999998</v>
      </c>
      <c r="AR622" s="2">
        <v>0.5</v>
      </c>
      <c r="AS622" s="1">
        <f>(1-AR622)*AL622*(1-AO622)</f>
        <v>3.0463999999999866E-2</v>
      </c>
      <c r="AT622" s="1">
        <f>(1-AR622)*AL622*AO622</f>
        <v>8.1535999999999637E-2</v>
      </c>
      <c r="AU622" s="1">
        <f>(1-AR622)*(1-AL622)</f>
        <v>0.38800000000000051</v>
      </c>
      <c r="AV622" s="1">
        <f>AR622*AM622*(1-AP622)</f>
        <v>3.2345999999999993E-2</v>
      </c>
      <c r="AW622" s="1">
        <f>AR622*AM622*AP622</f>
        <v>0.267154</v>
      </c>
      <c r="AX622" s="1">
        <f>AR622*(1-AM622)</f>
        <v>0.20050000000000001</v>
      </c>
      <c r="AY622" s="3">
        <f>$AK622*AS622</f>
        <v>47.158271999999791</v>
      </c>
      <c r="AZ622" s="3">
        <f>$AK622*AT622</f>
        <v>126.21772799999944</v>
      </c>
      <c r="BA622" s="3">
        <f>$AK622*AU622</f>
        <v>600.62400000000082</v>
      </c>
      <c r="BB622" s="3">
        <f>$AK622*AV622</f>
        <v>50.071607999999991</v>
      </c>
      <c r="BC622" s="3">
        <f>$AK622*AW622</f>
        <v>413.55439200000001</v>
      </c>
      <c r="BD622" s="3">
        <f>$AK622*AX622</f>
        <v>310.37400000000002</v>
      </c>
    </row>
    <row r="623" spans="1:56">
      <c r="A623">
        <v>2012</v>
      </c>
      <c r="B623">
        <v>3811</v>
      </c>
      <c r="C623" t="s">
        <v>189</v>
      </c>
      <c r="D623" t="s">
        <v>120</v>
      </c>
      <c r="E623">
        <v>32</v>
      </c>
      <c r="F623">
        <v>104</v>
      </c>
      <c r="G623">
        <v>352</v>
      </c>
      <c r="H623">
        <v>384</v>
      </c>
      <c r="I623">
        <v>95</v>
      </c>
      <c r="J623">
        <v>78</v>
      </c>
      <c r="K623">
        <v>16</v>
      </c>
      <c r="L623">
        <v>1</v>
      </c>
      <c r="M623">
        <v>0</v>
      </c>
      <c r="N623">
        <v>45</v>
      </c>
      <c r="O623">
        <v>28</v>
      </c>
      <c r="P623">
        <v>24</v>
      </c>
      <c r="Q623">
        <v>1</v>
      </c>
      <c r="R623">
        <v>47</v>
      </c>
      <c r="S623">
        <v>1</v>
      </c>
      <c r="T623">
        <v>3</v>
      </c>
      <c r="U623">
        <v>4</v>
      </c>
      <c r="V623">
        <v>12</v>
      </c>
      <c r="W623">
        <v>13</v>
      </c>
      <c r="X623">
        <v>5</v>
      </c>
      <c r="Y623">
        <v>160</v>
      </c>
      <c r="Z623">
        <v>77</v>
      </c>
      <c r="AA623">
        <v>70</v>
      </c>
      <c r="AB623">
        <v>5</v>
      </c>
      <c r="AC623">
        <v>11</v>
      </c>
      <c r="AD623">
        <v>5</v>
      </c>
      <c r="AE623">
        <v>0</v>
      </c>
      <c r="AF623">
        <v>5.0999999999999996</v>
      </c>
      <c r="AG623">
        <v>64.599999999999994</v>
      </c>
      <c r="AH623">
        <v>4.4000000000000004</v>
      </c>
      <c r="AI623">
        <v>523</v>
      </c>
      <c r="AJ623">
        <v>923</v>
      </c>
      <c r="AK623">
        <v>1446</v>
      </c>
      <c r="AL623" s="1">
        <v>0.26</v>
      </c>
      <c r="AM623" s="1">
        <v>0.58499999999999996</v>
      </c>
      <c r="AN623" s="2">
        <v>0.42799999999999999</v>
      </c>
      <c r="AO623" s="1">
        <v>0.78299999999999903</v>
      </c>
      <c r="AP623" s="1">
        <v>0.93799999999999994</v>
      </c>
      <c r="AQ623" s="2">
        <v>0.89300000000000002</v>
      </c>
      <c r="AR623" s="2">
        <v>0.51800000000000002</v>
      </c>
      <c r="AS623" s="1">
        <f>(1-AR623)*AL623*(1-AO623)</f>
        <v>2.7194440000000118E-2</v>
      </c>
      <c r="AT623" s="1">
        <f>(1-AR623)*AL623*AO623</f>
        <v>9.8125559999999862E-2</v>
      </c>
      <c r="AU623" s="1">
        <f>(1-AR623)*(1-AL623)</f>
        <v>0.35668</v>
      </c>
      <c r="AV623" s="1">
        <f>AR623*AM623*(1-AP623)</f>
        <v>1.8787860000000014E-2</v>
      </c>
      <c r="AW623" s="1">
        <f>AR623*AM623*AP623</f>
        <v>0.28424213999999998</v>
      </c>
      <c r="AX623" s="1">
        <f>AR623*(1-AM623)</f>
        <v>0.21497000000000002</v>
      </c>
      <c r="AY623" s="3">
        <f>$AK623*AS623</f>
        <v>39.323160240000171</v>
      </c>
      <c r="AZ623" s="3">
        <f>$AK623*AT623</f>
        <v>141.8895597599998</v>
      </c>
      <c r="BA623" s="3">
        <f>$AK623*AU623</f>
        <v>515.75927999999999</v>
      </c>
      <c r="BB623" s="3">
        <f>$AK623*AV623</f>
        <v>27.167245560000019</v>
      </c>
      <c r="BC623" s="3">
        <f>$AK623*AW623</f>
        <v>411.01413443999996</v>
      </c>
      <c r="BD623" s="3">
        <f>$AK623*AX623</f>
        <v>310.84662000000003</v>
      </c>
    </row>
    <row r="624" spans="1:56">
      <c r="A624">
        <v>2012</v>
      </c>
      <c r="B624">
        <v>745</v>
      </c>
      <c r="C624" t="s">
        <v>91</v>
      </c>
      <c r="D624" t="s">
        <v>25</v>
      </c>
      <c r="E624">
        <v>36</v>
      </c>
      <c r="F624">
        <v>90</v>
      </c>
      <c r="G624">
        <v>324</v>
      </c>
      <c r="H624">
        <v>383</v>
      </c>
      <c r="I624">
        <v>103</v>
      </c>
      <c r="J624">
        <v>54</v>
      </c>
      <c r="K624">
        <v>26</v>
      </c>
      <c r="L624">
        <v>0</v>
      </c>
      <c r="M624">
        <v>23</v>
      </c>
      <c r="N624">
        <v>65</v>
      </c>
      <c r="O624">
        <v>60</v>
      </c>
      <c r="P624">
        <v>56</v>
      </c>
      <c r="Q624">
        <v>13</v>
      </c>
      <c r="R624">
        <v>51</v>
      </c>
      <c r="S624">
        <v>0</v>
      </c>
      <c r="T624">
        <v>3</v>
      </c>
      <c r="U624">
        <v>0</v>
      </c>
      <c r="V624">
        <v>6</v>
      </c>
      <c r="W624">
        <v>0</v>
      </c>
      <c r="X624">
        <v>1</v>
      </c>
      <c r="Y624">
        <v>101</v>
      </c>
      <c r="Z624">
        <v>59</v>
      </c>
      <c r="AA624">
        <v>115</v>
      </c>
      <c r="AB624">
        <v>9</v>
      </c>
      <c r="AC624">
        <v>1</v>
      </c>
      <c r="AD624">
        <v>1</v>
      </c>
      <c r="AE624">
        <v>1</v>
      </c>
      <c r="AF624">
        <v>1.6</v>
      </c>
      <c r="AG624">
        <v>54.6</v>
      </c>
      <c r="AH624">
        <v>6.3</v>
      </c>
      <c r="AI624">
        <v>634</v>
      </c>
      <c r="AJ624">
        <v>864</v>
      </c>
      <c r="AK624">
        <v>1498</v>
      </c>
      <c r="AL624" s="1">
        <v>0.255</v>
      </c>
      <c r="AM624" s="1">
        <v>0.63900000000000001</v>
      </c>
      <c r="AN624" s="2">
        <v>0.42899999999999999</v>
      </c>
      <c r="AO624" s="1">
        <v>0.72299999999999998</v>
      </c>
      <c r="AP624" s="1">
        <v>0.9</v>
      </c>
      <c r="AQ624" s="2">
        <v>0.84299999999999997</v>
      </c>
      <c r="AR624" s="2">
        <v>0.45399999999999902</v>
      </c>
      <c r="AS624" s="1">
        <f>(1-AR624)*AL624*(1-AO624)</f>
        <v>3.8566710000000073E-2</v>
      </c>
      <c r="AT624" s="1">
        <f>(1-AR624)*AL624*AO624</f>
        <v>0.10066329000000017</v>
      </c>
      <c r="AU624" s="1">
        <f>(1-AR624)*(1-AL624)</f>
        <v>0.40677000000000069</v>
      </c>
      <c r="AV624" s="1">
        <f>AR624*AM624*(1-AP624)</f>
        <v>2.9010599999999932E-2</v>
      </c>
      <c r="AW624" s="1">
        <f>AR624*AM624*AP624</f>
        <v>0.26109539999999942</v>
      </c>
      <c r="AX624" s="1">
        <f>AR624*(1-AM624)</f>
        <v>0.16389399999999965</v>
      </c>
      <c r="AY624" s="3">
        <f>$AK624*AS624</f>
        <v>57.772931580000112</v>
      </c>
      <c r="AZ624" s="3">
        <f>$AK624*AT624</f>
        <v>150.79360842000025</v>
      </c>
      <c r="BA624" s="3">
        <f>$AK624*AU624</f>
        <v>609.34146000000101</v>
      </c>
      <c r="BB624" s="3">
        <f>$AK624*AV624</f>
        <v>43.457878799999897</v>
      </c>
      <c r="BC624" s="3">
        <f>$AK624*AW624</f>
        <v>391.12090919999912</v>
      </c>
      <c r="BD624" s="3">
        <f>$AK624*AX624</f>
        <v>245.51321199999947</v>
      </c>
    </row>
    <row r="625" spans="1:56">
      <c r="A625">
        <v>2012</v>
      </c>
      <c r="B625">
        <v>4400</v>
      </c>
      <c r="C625" t="s">
        <v>616</v>
      </c>
      <c r="D625" t="s">
        <v>67</v>
      </c>
      <c r="E625">
        <v>31</v>
      </c>
      <c r="F625">
        <v>130</v>
      </c>
      <c r="G625">
        <v>348</v>
      </c>
      <c r="H625">
        <v>382</v>
      </c>
      <c r="I625">
        <v>102</v>
      </c>
      <c r="J625">
        <v>69</v>
      </c>
      <c r="K625">
        <v>19</v>
      </c>
      <c r="L625">
        <v>6</v>
      </c>
      <c r="M625">
        <v>8</v>
      </c>
      <c r="N625">
        <v>56</v>
      </c>
      <c r="O625">
        <v>36</v>
      </c>
      <c r="P625">
        <v>27</v>
      </c>
      <c r="Q625">
        <v>0</v>
      </c>
      <c r="R625">
        <v>52</v>
      </c>
      <c r="S625">
        <v>2</v>
      </c>
      <c r="T625">
        <v>3</v>
      </c>
      <c r="U625">
        <v>2</v>
      </c>
      <c r="V625">
        <v>9</v>
      </c>
      <c r="W625">
        <v>13</v>
      </c>
      <c r="X625">
        <v>5</v>
      </c>
      <c r="Y625">
        <v>179</v>
      </c>
      <c r="Z625">
        <v>54</v>
      </c>
      <c r="AA625">
        <v>64</v>
      </c>
      <c r="AB625">
        <v>4</v>
      </c>
      <c r="AC625">
        <v>8</v>
      </c>
      <c r="AD625">
        <v>4</v>
      </c>
      <c r="AE625">
        <v>1</v>
      </c>
      <c r="AF625">
        <v>7</v>
      </c>
      <c r="AG625">
        <v>61.5</v>
      </c>
      <c r="AH625">
        <v>7.6</v>
      </c>
      <c r="AI625">
        <v>533</v>
      </c>
      <c r="AJ625">
        <v>878</v>
      </c>
      <c r="AK625">
        <v>1411</v>
      </c>
      <c r="AL625" s="1">
        <v>0.247</v>
      </c>
      <c r="AM625" s="1">
        <v>0.55700000000000005</v>
      </c>
      <c r="AN625" s="2">
        <v>0.40399999999999903</v>
      </c>
      <c r="AO625" s="1">
        <v>0.59899999999999998</v>
      </c>
      <c r="AP625" s="1">
        <v>0.89500000000000002</v>
      </c>
      <c r="AQ625" s="2">
        <v>0.80500000000000005</v>
      </c>
      <c r="AR625" s="2">
        <v>0.50600000000000001</v>
      </c>
      <c r="AS625" s="1">
        <f>(1-AR625)*AL625*(1-AO625)</f>
        <v>4.8929218000000003E-2</v>
      </c>
      <c r="AT625" s="1">
        <f>(1-AR625)*AL625*AO625</f>
        <v>7.3088782000000005E-2</v>
      </c>
      <c r="AU625" s="1">
        <f>(1-AR625)*(1-AL625)</f>
        <v>0.37198199999999998</v>
      </c>
      <c r="AV625" s="1">
        <f>AR625*AM625*(1-AP625)</f>
        <v>2.9593410000000001E-2</v>
      </c>
      <c r="AW625" s="1">
        <f>AR625*AM625*AP625</f>
        <v>0.25224859000000005</v>
      </c>
      <c r="AX625" s="1">
        <f>AR625*(1-AM625)</f>
        <v>0.22415799999999997</v>
      </c>
      <c r="AY625" s="3">
        <f>$AK625*AS625</f>
        <v>69.03912659800001</v>
      </c>
      <c r="AZ625" s="3">
        <f>$AK625*AT625</f>
        <v>103.12827140200001</v>
      </c>
      <c r="BA625" s="3">
        <f>$AK625*AU625</f>
        <v>524.86660199999994</v>
      </c>
      <c r="BB625" s="3">
        <f>$AK625*AV625</f>
        <v>41.75630151</v>
      </c>
      <c r="BC625" s="3">
        <f>$AK625*AW625</f>
        <v>355.92276049000009</v>
      </c>
      <c r="BD625" s="3">
        <f>$AK625*AX625</f>
        <v>316.28693799999996</v>
      </c>
    </row>
    <row r="626" spans="1:56">
      <c r="A626">
        <v>2012</v>
      </c>
      <c r="B626">
        <v>5462</v>
      </c>
      <c r="C626" t="s">
        <v>379</v>
      </c>
      <c r="D626" t="s">
        <v>37</v>
      </c>
      <c r="E626">
        <v>29</v>
      </c>
      <c r="F626">
        <v>130</v>
      </c>
      <c r="G626">
        <v>340</v>
      </c>
      <c r="H626">
        <v>380</v>
      </c>
      <c r="I626">
        <v>88</v>
      </c>
      <c r="J626">
        <v>55</v>
      </c>
      <c r="K626">
        <v>17</v>
      </c>
      <c r="L626">
        <v>0</v>
      </c>
      <c r="M626">
        <v>16</v>
      </c>
      <c r="N626">
        <v>42</v>
      </c>
      <c r="O626">
        <v>40</v>
      </c>
      <c r="P626">
        <v>39</v>
      </c>
      <c r="Q626">
        <v>3</v>
      </c>
      <c r="R626">
        <v>124</v>
      </c>
      <c r="S626">
        <v>0</v>
      </c>
      <c r="T626">
        <v>1</v>
      </c>
      <c r="U626">
        <v>0</v>
      </c>
      <c r="V626">
        <v>8</v>
      </c>
      <c r="W626">
        <v>4</v>
      </c>
      <c r="X626">
        <v>2</v>
      </c>
      <c r="Y626">
        <v>84</v>
      </c>
      <c r="Z626">
        <v>55</v>
      </c>
      <c r="AA626">
        <v>78</v>
      </c>
      <c r="AB626">
        <v>4</v>
      </c>
      <c r="AC626">
        <v>4</v>
      </c>
      <c r="AD626">
        <v>0</v>
      </c>
      <c r="AE626">
        <v>0</v>
      </c>
      <c r="AF626">
        <v>2.6</v>
      </c>
      <c r="AG626">
        <v>61.1</v>
      </c>
      <c r="AH626">
        <v>12.4</v>
      </c>
      <c r="AI626">
        <v>599</v>
      </c>
      <c r="AJ626">
        <v>1015</v>
      </c>
      <c r="AK626">
        <v>1614</v>
      </c>
      <c r="AL626" s="1">
        <v>0.35</v>
      </c>
      <c r="AM626" s="1">
        <v>0.61499999999999999</v>
      </c>
      <c r="AN626" s="2">
        <v>0.46700000000000003</v>
      </c>
      <c r="AO626" s="1">
        <v>0.59399999999999997</v>
      </c>
      <c r="AP626" s="1">
        <v>0.81899999999999995</v>
      </c>
      <c r="AQ626" s="2">
        <v>0.72399999999999998</v>
      </c>
      <c r="AR626" s="2">
        <v>0.439</v>
      </c>
      <c r="AS626" s="1">
        <f>(1-AR626)*AL626*(1-AO626)</f>
        <v>7.9718099999999986E-2</v>
      </c>
      <c r="AT626" s="1">
        <f>(1-AR626)*AL626*AO626</f>
        <v>0.11663189999999998</v>
      </c>
      <c r="AU626" s="1">
        <f>(1-AR626)*(1-AL626)</f>
        <v>0.36464999999999997</v>
      </c>
      <c r="AV626" s="1">
        <f>AR626*AM626*(1-AP626)</f>
        <v>4.886728500000001E-2</v>
      </c>
      <c r="AW626" s="1">
        <f>AR626*AM626*AP626</f>
        <v>0.22111771499999996</v>
      </c>
      <c r="AX626" s="1">
        <f>AR626*(1-AM626)</f>
        <v>0.169015</v>
      </c>
      <c r="AY626" s="3">
        <f>$AK626*AS626</f>
        <v>128.66501339999996</v>
      </c>
      <c r="AZ626" s="3">
        <f>$AK626*AT626</f>
        <v>188.24388659999997</v>
      </c>
      <c r="BA626" s="3">
        <f>$AK626*AU626</f>
        <v>588.54509999999993</v>
      </c>
      <c r="BB626" s="3">
        <f>$AK626*AV626</f>
        <v>78.871797990000019</v>
      </c>
      <c r="BC626" s="3">
        <f>$AK626*AW626</f>
        <v>356.88399200999993</v>
      </c>
      <c r="BD626" s="3">
        <f>$AK626*AX626</f>
        <v>272.79021</v>
      </c>
    </row>
    <row r="627" spans="1:56">
      <c r="A627">
        <v>2012</v>
      </c>
      <c r="B627">
        <v>8175</v>
      </c>
      <c r="C627" t="s">
        <v>722</v>
      </c>
      <c r="D627" t="s">
        <v>20</v>
      </c>
      <c r="E627">
        <v>26</v>
      </c>
      <c r="F627">
        <v>111</v>
      </c>
      <c r="G627">
        <v>345</v>
      </c>
      <c r="H627">
        <v>377</v>
      </c>
      <c r="I627">
        <v>104</v>
      </c>
      <c r="J627">
        <v>71</v>
      </c>
      <c r="K627">
        <v>21</v>
      </c>
      <c r="L627">
        <v>3</v>
      </c>
      <c r="M627">
        <v>9</v>
      </c>
      <c r="N627">
        <v>45</v>
      </c>
      <c r="O627">
        <v>53</v>
      </c>
      <c r="P627">
        <v>27</v>
      </c>
      <c r="Q627">
        <v>4</v>
      </c>
      <c r="R627">
        <v>84</v>
      </c>
      <c r="S627">
        <v>1</v>
      </c>
      <c r="T627">
        <v>2</v>
      </c>
      <c r="U627">
        <v>2</v>
      </c>
      <c r="V627">
        <v>9</v>
      </c>
      <c r="W627">
        <v>2</v>
      </c>
      <c r="X627">
        <v>1</v>
      </c>
      <c r="Y627">
        <v>131</v>
      </c>
      <c r="Z627">
        <v>66</v>
      </c>
      <c r="AA627">
        <v>66</v>
      </c>
      <c r="AB627">
        <v>3</v>
      </c>
      <c r="AC627">
        <v>9</v>
      </c>
      <c r="AD627">
        <v>2</v>
      </c>
      <c r="AE627">
        <v>0</v>
      </c>
      <c r="AF627">
        <v>4</v>
      </c>
      <c r="AG627">
        <v>54.1</v>
      </c>
      <c r="AH627">
        <v>9.9</v>
      </c>
      <c r="AI627">
        <v>547</v>
      </c>
      <c r="AJ627">
        <v>931</v>
      </c>
      <c r="AK627">
        <v>1478</v>
      </c>
      <c r="AL627" s="1">
        <v>0.27399999999999902</v>
      </c>
      <c r="AM627" s="1">
        <v>0.66299999999999903</v>
      </c>
      <c r="AN627" s="2">
        <v>0.47</v>
      </c>
      <c r="AO627" s="1">
        <v>0.65200000000000002</v>
      </c>
      <c r="AP627" s="1">
        <v>0.83599999999999997</v>
      </c>
      <c r="AQ627" s="2">
        <v>0.78299999999999903</v>
      </c>
      <c r="AR627" s="2">
        <v>0.505</v>
      </c>
      <c r="AS627" s="1">
        <f>(1-AR627)*AL627*(1-AO627)</f>
        <v>4.7199239999999823E-2</v>
      </c>
      <c r="AT627" s="1">
        <f>(1-AR627)*AL627*AO627</f>
        <v>8.8430759999999678E-2</v>
      </c>
      <c r="AU627" s="1">
        <f>(1-AR627)*(1-AL627)</f>
        <v>0.35937000000000047</v>
      </c>
      <c r="AV627" s="1">
        <f>AR627*AM627*(1-AP627)</f>
        <v>5.4909659999999937E-2</v>
      </c>
      <c r="AW627" s="1">
        <f>AR627*AM627*AP627</f>
        <v>0.27990533999999961</v>
      </c>
      <c r="AX627" s="1">
        <f>AR627*(1-AM627)</f>
        <v>0.1701850000000005</v>
      </c>
      <c r="AY627" s="3">
        <f>$AK627*AS627</f>
        <v>69.760476719999744</v>
      </c>
      <c r="AZ627" s="3">
        <f>$AK627*AT627</f>
        <v>130.70066327999953</v>
      </c>
      <c r="BA627" s="3">
        <f>$AK627*AU627</f>
        <v>531.1488600000007</v>
      </c>
      <c r="BB627" s="3">
        <f>$AK627*AV627</f>
        <v>81.156477479999907</v>
      </c>
      <c r="BC627" s="3">
        <f>$AK627*AW627</f>
        <v>413.70009251999943</v>
      </c>
      <c r="BD627" s="3">
        <f>$AK627*AX627</f>
        <v>251.53343000000075</v>
      </c>
    </row>
    <row r="628" spans="1:56">
      <c r="A628">
        <v>2012</v>
      </c>
      <c r="B628">
        <v>1861</v>
      </c>
      <c r="C628" t="s">
        <v>316</v>
      </c>
      <c r="D628" t="s">
        <v>39</v>
      </c>
      <c r="E628">
        <v>30</v>
      </c>
      <c r="F628">
        <v>102</v>
      </c>
      <c r="G628">
        <v>341</v>
      </c>
      <c r="H628">
        <v>376</v>
      </c>
      <c r="I628">
        <v>89</v>
      </c>
      <c r="J628">
        <v>58</v>
      </c>
      <c r="K628">
        <v>19</v>
      </c>
      <c r="L628">
        <v>0</v>
      </c>
      <c r="M628">
        <v>12</v>
      </c>
      <c r="N628">
        <v>41</v>
      </c>
      <c r="O628">
        <v>40</v>
      </c>
      <c r="P628">
        <v>31</v>
      </c>
      <c r="Q628">
        <v>0</v>
      </c>
      <c r="R628">
        <v>103</v>
      </c>
      <c r="S628">
        <v>1</v>
      </c>
      <c r="T628">
        <v>3</v>
      </c>
      <c r="U628">
        <v>0</v>
      </c>
      <c r="V628">
        <v>8</v>
      </c>
      <c r="W628">
        <v>0</v>
      </c>
      <c r="X628">
        <v>1</v>
      </c>
      <c r="Y628">
        <v>97</v>
      </c>
      <c r="Z628">
        <v>61</v>
      </c>
      <c r="AA628">
        <v>83</v>
      </c>
      <c r="AB628">
        <v>4</v>
      </c>
      <c r="AC628">
        <v>8</v>
      </c>
      <c r="AD628">
        <v>0</v>
      </c>
      <c r="AE628">
        <v>0</v>
      </c>
      <c r="AF628">
        <v>1.4</v>
      </c>
      <c r="AG628">
        <v>59</v>
      </c>
      <c r="AH628">
        <v>12.4</v>
      </c>
      <c r="AI628">
        <v>533</v>
      </c>
      <c r="AJ628">
        <v>924</v>
      </c>
      <c r="AK628">
        <v>1457</v>
      </c>
      <c r="AL628" s="1">
        <v>0.33899999999999902</v>
      </c>
      <c r="AM628" s="1">
        <v>0.60199999999999998</v>
      </c>
      <c r="AN628" s="2">
        <v>0.46</v>
      </c>
      <c r="AO628" s="1">
        <v>0.55100000000000005</v>
      </c>
      <c r="AP628" s="1">
        <v>0.84599999999999997</v>
      </c>
      <c r="AQ628" s="2">
        <v>0.72799999999999998</v>
      </c>
      <c r="AR628" s="2">
        <v>0.45899999999999902</v>
      </c>
      <c r="AS628" s="1">
        <f>(1-AR628)*AL628*(1-AO628)</f>
        <v>8.2346150999999909E-2</v>
      </c>
      <c r="AT628" s="1">
        <f>(1-AR628)*AL628*AO628</f>
        <v>0.1010528489999999</v>
      </c>
      <c r="AU628" s="1">
        <f>(1-AR628)*(1-AL628)</f>
        <v>0.35760100000000117</v>
      </c>
      <c r="AV628" s="1">
        <f>AR628*AM628*(1-AP628)</f>
        <v>4.2552971999999911E-2</v>
      </c>
      <c r="AW628" s="1">
        <f>AR628*AM628*AP628</f>
        <v>0.23376502799999949</v>
      </c>
      <c r="AX628" s="1">
        <f>AR628*(1-AM628)</f>
        <v>0.18268199999999962</v>
      </c>
      <c r="AY628" s="3">
        <f>$AK628*AS628</f>
        <v>119.97834200699987</v>
      </c>
      <c r="AZ628" s="3">
        <f>$AK628*AT628</f>
        <v>147.23400099299985</v>
      </c>
      <c r="BA628" s="3">
        <f>$AK628*AU628</f>
        <v>521.02465700000175</v>
      </c>
      <c r="BB628" s="3">
        <f>$AK628*AV628</f>
        <v>61.999680203999873</v>
      </c>
      <c r="BC628" s="3">
        <f>$AK628*AW628</f>
        <v>340.59564579599925</v>
      </c>
      <c r="BD628" s="3">
        <f>$AK628*AX628</f>
        <v>266.16767399999947</v>
      </c>
    </row>
    <row r="629" spans="1:56">
      <c r="A629">
        <v>2012</v>
      </c>
      <c r="B629">
        <v>3978</v>
      </c>
      <c r="C629" t="s">
        <v>617</v>
      </c>
      <c r="D629" t="s">
        <v>9</v>
      </c>
      <c r="E629">
        <v>27</v>
      </c>
      <c r="F629">
        <v>120</v>
      </c>
      <c r="G629">
        <v>347</v>
      </c>
      <c r="H629">
        <v>375</v>
      </c>
      <c r="I629">
        <v>92</v>
      </c>
      <c r="J629">
        <v>64</v>
      </c>
      <c r="K629">
        <v>16</v>
      </c>
      <c r="L629">
        <v>5</v>
      </c>
      <c r="M629">
        <v>7</v>
      </c>
      <c r="N629">
        <v>44</v>
      </c>
      <c r="O629">
        <v>31</v>
      </c>
      <c r="P629">
        <v>18</v>
      </c>
      <c r="Q629">
        <v>0</v>
      </c>
      <c r="R629">
        <v>81</v>
      </c>
      <c r="S629">
        <v>7</v>
      </c>
      <c r="T629">
        <v>0</v>
      </c>
      <c r="U629">
        <v>3</v>
      </c>
      <c r="V629">
        <v>8</v>
      </c>
      <c r="W629">
        <v>6</v>
      </c>
      <c r="X629">
        <v>3</v>
      </c>
      <c r="Y629">
        <v>97</v>
      </c>
      <c r="Z629">
        <v>57</v>
      </c>
      <c r="AA629">
        <v>106</v>
      </c>
      <c r="AB629">
        <v>17</v>
      </c>
      <c r="AC629">
        <v>10</v>
      </c>
      <c r="AD629">
        <v>9</v>
      </c>
      <c r="AE629">
        <v>5</v>
      </c>
      <c r="AF629">
        <v>6</v>
      </c>
      <c r="AG629">
        <v>66.900000000000006</v>
      </c>
      <c r="AH629">
        <v>10.5</v>
      </c>
      <c r="AI629">
        <v>450</v>
      </c>
      <c r="AJ629">
        <v>922</v>
      </c>
      <c r="AK629">
        <v>1372</v>
      </c>
      <c r="AL629" s="1">
        <v>0.29899999999999999</v>
      </c>
      <c r="AM629" s="1">
        <v>0.67799999999999905</v>
      </c>
      <c r="AN629" s="2">
        <v>0.5</v>
      </c>
      <c r="AO629" s="1">
        <v>0.59399999999999997</v>
      </c>
      <c r="AP629" s="1">
        <v>0.86</v>
      </c>
      <c r="AQ629" s="2">
        <v>0.78599999999999903</v>
      </c>
      <c r="AR629" s="2">
        <v>0.53100000000000003</v>
      </c>
      <c r="AS629" s="1">
        <f>(1-AR629)*AL629*(1-AO629)</f>
        <v>5.6933786E-2</v>
      </c>
      <c r="AT629" s="1">
        <f>(1-AR629)*AL629*AO629</f>
        <v>8.3297213999999994E-2</v>
      </c>
      <c r="AU629" s="1">
        <f>(1-AR629)*(1-AL629)</f>
        <v>0.32876900000000003</v>
      </c>
      <c r="AV629" s="1">
        <f>AR629*AM629*(1-AP629)</f>
        <v>5.0402519999999937E-2</v>
      </c>
      <c r="AW629" s="1">
        <f>AR629*AM629*AP629</f>
        <v>0.30961547999999955</v>
      </c>
      <c r="AX629" s="1">
        <f>AR629*(1-AM629)</f>
        <v>0.17098200000000052</v>
      </c>
      <c r="AY629" s="3">
        <f>$AK629*AS629</f>
        <v>78.113154391999998</v>
      </c>
      <c r="AZ629" s="3">
        <f>$AK629*AT629</f>
        <v>114.28377760799999</v>
      </c>
      <c r="BA629" s="3">
        <f>$AK629*AU629</f>
        <v>451.07106800000003</v>
      </c>
      <c r="BB629" s="3">
        <f>$AK629*AV629</f>
        <v>69.152257439999914</v>
      </c>
      <c r="BC629" s="3">
        <f>$AK629*AW629</f>
        <v>424.79243855999937</v>
      </c>
      <c r="BD629" s="3">
        <f>$AK629*AX629</f>
        <v>234.58730400000073</v>
      </c>
    </row>
    <row r="630" spans="1:56">
      <c r="A630">
        <v>2012</v>
      </c>
      <c r="B630">
        <v>2411</v>
      </c>
      <c r="C630" t="s">
        <v>618</v>
      </c>
      <c r="D630" t="s">
        <v>104</v>
      </c>
      <c r="E630">
        <v>23</v>
      </c>
      <c r="F630">
        <v>103</v>
      </c>
      <c r="G630">
        <v>333</v>
      </c>
      <c r="H630">
        <v>374</v>
      </c>
      <c r="I630">
        <v>81</v>
      </c>
      <c r="J630">
        <v>55</v>
      </c>
      <c r="K630">
        <v>20</v>
      </c>
      <c r="L630">
        <v>3</v>
      </c>
      <c r="M630">
        <v>3</v>
      </c>
      <c r="N630">
        <v>43</v>
      </c>
      <c r="O630">
        <v>16</v>
      </c>
      <c r="P630">
        <v>29</v>
      </c>
      <c r="Q630">
        <v>0</v>
      </c>
      <c r="R630">
        <v>58</v>
      </c>
      <c r="S630">
        <v>6</v>
      </c>
      <c r="T630">
        <v>0</v>
      </c>
      <c r="U630">
        <v>6</v>
      </c>
      <c r="V630">
        <v>7</v>
      </c>
      <c r="W630">
        <v>8</v>
      </c>
      <c r="X630">
        <v>12</v>
      </c>
      <c r="Y630">
        <v>167</v>
      </c>
      <c r="Z630">
        <v>49</v>
      </c>
      <c r="AA630">
        <v>54</v>
      </c>
      <c r="AB630">
        <v>5</v>
      </c>
      <c r="AC630">
        <v>11</v>
      </c>
      <c r="AD630">
        <v>11</v>
      </c>
      <c r="AE630">
        <v>0</v>
      </c>
      <c r="AF630">
        <v>5</v>
      </c>
      <c r="AG630">
        <v>60.7</v>
      </c>
      <c r="AH630">
        <v>8.3000000000000007</v>
      </c>
      <c r="AI630">
        <v>502</v>
      </c>
      <c r="AJ630">
        <v>895</v>
      </c>
      <c r="AK630">
        <v>1397</v>
      </c>
      <c r="AL630" s="1">
        <v>0.28599999999999998</v>
      </c>
      <c r="AM630" s="1">
        <v>0.64200000000000002</v>
      </c>
      <c r="AN630" s="2">
        <v>0.46200000000000002</v>
      </c>
      <c r="AO630" s="1">
        <v>0.64800000000000002</v>
      </c>
      <c r="AP630" s="1">
        <v>0.89700000000000002</v>
      </c>
      <c r="AQ630" s="2">
        <v>0.82</v>
      </c>
      <c r="AR630" s="2">
        <v>0.495</v>
      </c>
      <c r="AS630" s="1">
        <f>(1-AR630)*AL630*(1-AO630)</f>
        <v>5.083936E-2</v>
      </c>
      <c r="AT630" s="1">
        <f>(1-AR630)*AL630*AO630</f>
        <v>9.3590640000000003E-2</v>
      </c>
      <c r="AU630" s="1">
        <f>(1-AR630)*(1-AL630)</f>
        <v>0.36057</v>
      </c>
      <c r="AV630" s="1">
        <f>AR630*AM630*(1-AP630)</f>
        <v>3.2732369999999997E-2</v>
      </c>
      <c r="AW630" s="1">
        <f>AR630*AM630*AP630</f>
        <v>0.28505763000000001</v>
      </c>
      <c r="AX630" s="1">
        <f>AR630*(1-AM630)</f>
        <v>0.17720999999999998</v>
      </c>
      <c r="AY630" s="3">
        <f>$AK630*AS630</f>
        <v>71.022585919999997</v>
      </c>
      <c r="AZ630" s="3">
        <f>$AK630*AT630</f>
        <v>130.74612408000002</v>
      </c>
      <c r="BA630" s="3">
        <f>$AK630*AU630</f>
        <v>503.71629000000001</v>
      </c>
      <c r="BB630" s="3">
        <f>$AK630*AV630</f>
        <v>45.727120889999995</v>
      </c>
      <c r="BC630" s="3">
        <f>$AK630*AW630</f>
        <v>398.22550911000002</v>
      </c>
      <c r="BD630" s="3">
        <f>$AK630*AX630</f>
        <v>247.56236999999996</v>
      </c>
    </row>
    <row r="631" spans="1:56">
      <c r="A631">
        <v>2012</v>
      </c>
      <c r="B631">
        <v>697</v>
      </c>
      <c r="C631" t="s">
        <v>703</v>
      </c>
      <c r="D631" t="s">
        <v>133</v>
      </c>
      <c r="E631">
        <v>26</v>
      </c>
      <c r="F631">
        <v>102</v>
      </c>
      <c r="G631">
        <v>347</v>
      </c>
      <c r="H631">
        <v>372</v>
      </c>
      <c r="I631">
        <v>81</v>
      </c>
      <c r="J631">
        <v>47</v>
      </c>
      <c r="K631">
        <v>16</v>
      </c>
      <c r="L631">
        <v>0</v>
      </c>
      <c r="M631">
        <v>18</v>
      </c>
      <c r="N631">
        <v>45</v>
      </c>
      <c r="O631">
        <v>56</v>
      </c>
      <c r="P631">
        <v>18</v>
      </c>
      <c r="Q631">
        <v>1</v>
      </c>
      <c r="R631">
        <v>108</v>
      </c>
      <c r="S631">
        <v>3</v>
      </c>
      <c r="T631">
        <v>3</v>
      </c>
      <c r="U631">
        <v>1</v>
      </c>
      <c r="V631">
        <v>4</v>
      </c>
      <c r="W631">
        <v>1</v>
      </c>
      <c r="X631">
        <v>0</v>
      </c>
      <c r="Y631">
        <v>90</v>
      </c>
      <c r="Z631">
        <v>43</v>
      </c>
      <c r="AA631">
        <v>109</v>
      </c>
      <c r="AB631">
        <v>16</v>
      </c>
      <c r="AC631">
        <v>6</v>
      </c>
      <c r="AD631">
        <v>1</v>
      </c>
      <c r="AE631">
        <v>0</v>
      </c>
      <c r="AF631">
        <v>2.6</v>
      </c>
      <c r="AG631">
        <v>61</v>
      </c>
      <c r="AH631">
        <v>13.4</v>
      </c>
      <c r="AI631">
        <v>498</v>
      </c>
      <c r="AJ631">
        <v>950</v>
      </c>
      <c r="AK631">
        <v>1448</v>
      </c>
      <c r="AL631" s="1">
        <v>0.372</v>
      </c>
      <c r="AM631" s="1">
        <v>0.68500000000000005</v>
      </c>
      <c r="AN631" s="2">
        <v>0.52400000000000002</v>
      </c>
      <c r="AO631" s="1">
        <v>0.57299999999999995</v>
      </c>
      <c r="AP631" s="1">
        <v>0.83599999999999997</v>
      </c>
      <c r="AQ631" s="2">
        <v>0.74</v>
      </c>
      <c r="AR631" s="2">
        <v>0.48499999999999999</v>
      </c>
      <c r="AS631" s="1">
        <f>(1-AR631)*AL631*(1-AO631)</f>
        <v>8.1804660000000015E-2</v>
      </c>
      <c r="AT631" s="1">
        <f>(1-AR631)*AL631*AO631</f>
        <v>0.10977533999999999</v>
      </c>
      <c r="AU631" s="1">
        <f>(1-AR631)*(1-AL631)</f>
        <v>0.32341999999999999</v>
      </c>
      <c r="AV631" s="1">
        <f>AR631*AM631*(1-AP631)</f>
        <v>5.448490000000001E-2</v>
      </c>
      <c r="AW631" s="1">
        <f>AR631*AM631*AP631</f>
        <v>0.27774009999999999</v>
      </c>
      <c r="AX631" s="1">
        <f>AR631*(1-AM631)</f>
        <v>0.15277499999999997</v>
      </c>
      <c r="AY631" s="3">
        <f>$AK631*AS631</f>
        <v>118.45314768000001</v>
      </c>
      <c r="AZ631" s="3">
        <f>$AK631*AT631</f>
        <v>158.95469231999999</v>
      </c>
      <c r="BA631" s="3">
        <f>$AK631*AU631</f>
        <v>468.31216000000001</v>
      </c>
      <c r="BB631" s="3">
        <f>$AK631*AV631</f>
        <v>78.894135200000008</v>
      </c>
      <c r="BC631" s="3">
        <f>$AK631*AW631</f>
        <v>402.16766480000001</v>
      </c>
      <c r="BD631" s="3">
        <f>$AK631*AX631</f>
        <v>221.21819999999994</v>
      </c>
    </row>
    <row r="632" spans="1:56">
      <c r="A632">
        <v>2012</v>
      </c>
      <c r="B632">
        <v>4952</v>
      </c>
      <c r="C632" t="s">
        <v>223</v>
      </c>
      <c r="D632" t="s">
        <v>9</v>
      </c>
      <c r="E632">
        <v>31</v>
      </c>
      <c r="F632">
        <v>112</v>
      </c>
      <c r="G632">
        <v>317</v>
      </c>
      <c r="H632">
        <v>371</v>
      </c>
      <c r="I632">
        <v>87</v>
      </c>
      <c r="J632">
        <v>71</v>
      </c>
      <c r="K632">
        <v>14</v>
      </c>
      <c r="L632">
        <v>0</v>
      </c>
      <c r="M632">
        <v>2</v>
      </c>
      <c r="N632">
        <v>25</v>
      </c>
      <c r="O632">
        <v>24</v>
      </c>
      <c r="P632">
        <v>44</v>
      </c>
      <c r="Q632">
        <v>13</v>
      </c>
      <c r="R632">
        <v>37</v>
      </c>
      <c r="S632">
        <v>3</v>
      </c>
      <c r="T632">
        <v>3</v>
      </c>
      <c r="U632">
        <v>4</v>
      </c>
      <c r="V632">
        <v>6</v>
      </c>
      <c r="W632">
        <v>0</v>
      </c>
      <c r="X632">
        <v>0</v>
      </c>
      <c r="Y632">
        <v>150</v>
      </c>
      <c r="Z632">
        <v>60</v>
      </c>
      <c r="AA632">
        <v>73</v>
      </c>
      <c r="AB632">
        <v>4</v>
      </c>
      <c r="AC632">
        <v>6</v>
      </c>
      <c r="AD632">
        <v>4</v>
      </c>
      <c r="AE632">
        <v>1</v>
      </c>
      <c r="AF632">
        <v>0.6</v>
      </c>
      <c r="AG632">
        <v>59</v>
      </c>
      <c r="AH632">
        <v>3.7</v>
      </c>
      <c r="AI632">
        <v>547</v>
      </c>
      <c r="AJ632">
        <v>843</v>
      </c>
      <c r="AK632">
        <v>1390</v>
      </c>
      <c r="AL632" s="1">
        <v>0.23199999999999901</v>
      </c>
      <c r="AM632" s="1">
        <v>0.57499999999999996</v>
      </c>
      <c r="AN632" s="2">
        <v>0.41399999999999998</v>
      </c>
      <c r="AO632" s="1">
        <v>0.78799999999999903</v>
      </c>
      <c r="AP632" s="1">
        <v>0.94599999999999995</v>
      </c>
      <c r="AQ632" s="2">
        <v>0.90400000000000003</v>
      </c>
      <c r="AR632" s="2">
        <v>0.53</v>
      </c>
      <c r="AS632" s="1">
        <f>(1-AR632)*AL632*(1-AO632)</f>
        <v>2.3116480000000005E-2</v>
      </c>
      <c r="AT632" s="1">
        <f>(1-AR632)*AL632*AO632</f>
        <v>8.5923519999999518E-2</v>
      </c>
      <c r="AU632" s="1">
        <f>(1-AR632)*(1-AL632)</f>
        <v>0.36096000000000045</v>
      </c>
      <c r="AV632" s="1">
        <f>AR632*AM632*(1-AP632)</f>
        <v>1.6456500000000013E-2</v>
      </c>
      <c r="AW632" s="1">
        <f>AR632*AM632*AP632</f>
        <v>0.28829349999999998</v>
      </c>
      <c r="AX632" s="1">
        <f>AR632*(1-AM632)</f>
        <v>0.22525000000000003</v>
      </c>
      <c r="AY632" s="3">
        <f>$AK632*AS632</f>
        <v>32.131907200000008</v>
      </c>
      <c r="AZ632" s="3">
        <f>$AK632*AT632</f>
        <v>119.43369279999933</v>
      </c>
      <c r="BA632" s="3">
        <f>$AK632*AU632</f>
        <v>501.73440000000062</v>
      </c>
      <c r="BB632" s="3">
        <f>$AK632*AV632</f>
        <v>22.874535000000019</v>
      </c>
      <c r="BC632" s="3">
        <f>$AK632*AW632</f>
        <v>400.72796499999998</v>
      </c>
      <c r="BD632" s="3">
        <f>$AK632*AX632</f>
        <v>313.09750000000003</v>
      </c>
    </row>
    <row r="633" spans="1:56">
      <c r="A633">
        <v>2012</v>
      </c>
      <c r="B633">
        <v>5305</v>
      </c>
      <c r="C633" t="s">
        <v>683</v>
      </c>
      <c r="D633" t="s">
        <v>104</v>
      </c>
      <c r="E633">
        <v>26</v>
      </c>
      <c r="F633">
        <v>104</v>
      </c>
      <c r="G633">
        <v>346</v>
      </c>
      <c r="H633">
        <v>370</v>
      </c>
      <c r="I633">
        <v>82</v>
      </c>
      <c r="J633">
        <v>51</v>
      </c>
      <c r="K633">
        <v>14</v>
      </c>
      <c r="L633">
        <v>7</v>
      </c>
      <c r="M633">
        <v>10</v>
      </c>
      <c r="N633">
        <v>46</v>
      </c>
      <c r="O633">
        <v>25</v>
      </c>
      <c r="P633">
        <v>18</v>
      </c>
      <c r="Q633">
        <v>0</v>
      </c>
      <c r="R633">
        <v>72</v>
      </c>
      <c r="S633">
        <v>2</v>
      </c>
      <c r="T633">
        <v>0</v>
      </c>
      <c r="U633">
        <v>4</v>
      </c>
      <c r="V633">
        <v>5</v>
      </c>
      <c r="W633">
        <v>9</v>
      </c>
      <c r="X633">
        <v>7</v>
      </c>
      <c r="Y633">
        <v>158</v>
      </c>
      <c r="Z633">
        <v>46</v>
      </c>
      <c r="AA633">
        <v>61</v>
      </c>
      <c r="AB633">
        <v>6</v>
      </c>
      <c r="AC633">
        <v>13</v>
      </c>
      <c r="AD633">
        <v>13</v>
      </c>
      <c r="AE633">
        <v>5</v>
      </c>
      <c r="AF633">
        <v>6.8</v>
      </c>
      <c r="AG633">
        <v>67.599999999999994</v>
      </c>
      <c r="AH633">
        <v>5.9</v>
      </c>
      <c r="AI633">
        <v>513</v>
      </c>
      <c r="AJ633">
        <v>978</v>
      </c>
      <c r="AK633">
        <v>1491</v>
      </c>
      <c r="AL633" s="1">
        <v>0.253</v>
      </c>
      <c r="AM633" s="1">
        <v>0.56299999999999994</v>
      </c>
      <c r="AN633" s="2">
        <v>0.41899999999999998</v>
      </c>
      <c r="AO633" s="1">
        <v>0.71699999999999997</v>
      </c>
      <c r="AP633" s="1">
        <v>0.91900000000000004</v>
      </c>
      <c r="AQ633" s="2">
        <v>0.86199999999999999</v>
      </c>
      <c r="AR633" s="2">
        <v>0.53500000000000003</v>
      </c>
      <c r="AS633" s="1">
        <f>(1-AR633)*AL633*(1-AO633)</f>
        <v>3.3293535000000006E-2</v>
      </c>
      <c r="AT633" s="1">
        <f>(1-AR633)*AL633*AO633</f>
        <v>8.4351465E-2</v>
      </c>
      <c r="AU633" s="1">
        <f>(1-AR633)*(1-AL633)</f>
        <v>0.34735499999999997</v>
      </c>
      <c r="AV633" s="1">
        <f>AR633*AM633*(1-AP633)</f>
        <v>2.4397604999999989E-2</v>
      </c>
      <c r="AW633" s="1">
        <f>AR633*AM633*AP633</f>
        <v>0.27680739500000001</v>
      </c>
      <c r="AX633" s="1">
        <f>AR633*(1-AM633)</f>
        <v>0.23379500000000003</v>
      </c>
      <c r="AY633" s="3">
        <f>$AK633*AS633</f>
        <v>49.640660685000007</v>
      </c>
      <c r="AZ633" s="3">
        <f>$AK633*AT633</f>
        <v>125.76803431499999</v>
      </c>
      <c r="BA633" s="3">
        <f>$AK633*AU633</f>
        <v>517.90630499999997</v>
      </c>
      <c r="BB633" s="3">
        <f>$AK633*AV633</f>
        <v>36.37682905499998</v>
      </c>
      <c r="BC633" s="3">
        <f>$AK633*AW633</f>
        <v>412.71982594500003</v>
      </c>
      <c r="BD633" s="3">
        <f>$AK633*AX633</f>
        <v>348.58834500000006</v>
      </c>
    </row>
    <row r="634" spans="1:56">
      <c r="A634">
        <v>2012</v>
      </c>
      <c r="B634">
        <v>3473</v>
      </c>
      <c r="C634" t="s">
        <v>746</v>
      </c>
      <c r="D634" t="s">
        <v>37</v>
      </c>
      <c r="E634">
        <v>22</v>
      </c>
      <c r="F634">
        <v>87</v>
      </c>
      <c r="G634">
        <v>337</v>
      </c>
      <c r="H634">
        <v>368</v>
      </c>
      <c r="I634">
        <v>96</v>
      </c>
      <c r="J634">
        <v>66</v>
      </c>
      <c r="K634">
        <v>15</v>
      </c>
      <c r="L634">
        <v>0</v>
      </c>
      <c r="M634">
        <v>15</v>
      </c>
      <c r="N634">
        <v>44</v>
      </c>
      <c r="O634">
        <v>48</v>
      </c>
      <c r="P634">
        <v>27</v>
      </c>
      <c r="Q634">
        <v>1</v>
      </c>
      <c r="R634">
        <v>62</v>
      </c>
      <c r="S634">
        <v>3</v>
      </c>
      <c r="T634">
        <v>1</v>
      </c>
      <c r="U634">
        <v>0</v>
      </c>
      <c r="V634">
        <v>7</v>
      </c>
      <c r="W634">
        <v>3</v>
      </c>
      <c r="X634">
        <v>2</v>
      </c>
      <c r="Y634">
        <v>125</v>
      </c>
      <c r="Z634">
        <v>67</v>
      </c>
      <c r="AA634">
        <v>83</v>
      </c>
      <c r="AB634">
        <v>6</v>
      </c>
      <c r="AC634">
        <v>7</v>
      </c>
      <c r="AD634">
        <v>1</v>
      </c>
      <c r="AE634">
        <v>0</v>
      </c>
      <c r="AF634">
        <v>2.5</v>
      </c>
      <c r="AG634">
        <v>62.8</v>
      </c>
      <c r="AH634">
        <v>9.6</v>
      </c>
      <c r="AI634">
        <v>454</v>
      </c>
      <c r="AJ634">
        <v>885</v>
      </c>
      <c r="AK634">
        <v>1339</v>
      </c>
      <c r="AL634" s="1">
        <v>0.35299999999999998</v>
      </c>
      <c r="AM634" s="1">
        <v>0.68099999999999905</v>
      </c>
      <c r="AN634" s="2">
        <v>0.505</v>
      </c>
      <c r="AO634" s="1">
        <v>0.63900000000000001</v>
      </c>
      <c r="AP634" s="1">
        <v>0.91</v>
      </c>
      <c r="AQ634" s="2">
        <v>0.80900000000000005</v>
      </c>
      <c r="AR634" s="2">
        <v>0.46500000000000002</v>
      </c>
      <c r="AS634" s="1">
        <f>(1-AR634)*AL634*(1-AO634)</f>
        <v>6.8176654999999989E-2</v>
      </c>
      <c r="AT634" s="1">
        <f>(1-AR634)*AL634*AO634</f>
        <v>0.12067834499999998</v>
      </c>
      <c r="AU634" s="1">
        <f>(1-AR634)*(1-AL634)</f>
        <v>0.34614499999999998</v>
      </c>
      <c r="AV634" s="1">
        <f>AR634*AM634*(1-AP634)</f>
        <v>2.8499849999999952E-2</v>
      </c>
      <c r="AW634" s="1">
        <f>AR634*AM634*AP634</f>
        <v>0.28816514999999965</v>
      </c>
      <c r="AX634" s="1">
        <f>AR634*(1-AM634)</f>
        <v>0.14833500000000044</v>
      </c>
      <c r="AY634" s="3">
        <f>$AK634*AS634</f>
        <v>91.288541044999988</v>
      </c>
      <c r="AZ634" s="3">
        <f>$AK634*AT634</f>
        <v>161.58830395499996</v>
      </c>
      <c r="BA634" s="3">
        <f>$AK634*AU634</f>
        <v>463.48815499999995</v>
      </c>
      <c r="BB634" s="3">
        <f>$AK634*AV634</f>
        <v>38.161299149999934</v>
      </c>
      <c r="BC634" s="3">
        <f>$AK634*AW634</f>
        <v>385.85313584999955</v>
      </c>
      <c r="BD634" s="3">
        <f>$AK634*AX634</f>
        <v>198.6205650000006</v>
      </c>
    </row>
    <row r="635" spans="1:56">
      <c r="A635">
        <v>2012</v>
      </c>
      <c r="B635">
        <v>3882</v>
      </c>
      <c r="C635" t="s">
        <v>236</v>
      </c>
      <c r="D635" t="s">
        <v>116</v>
      </c>
      <c r="E635">
        <v>28</v>
      </c>
      <c r="F635">
        <v>101</v>
      </c>
      <c r="G635">
        <v>325</v>
      </c>
      <c r="H635">
        <v>363</v>
      </c>
      <c r="I635">
        <v>75</v>
      </c>
      <c r="J635">
        <v>37</v>
      </c>
      <c r="K635">
        <v>24</v>
      </c>
      <c r="L635">
        <v>0</v>
      </c>
      <c r="M635">
        <v>14</v>
      </c>
      <c r="N635">
        <v>36</v>
      </c>
      <c r="O635">
        <v>41</v>
      </c>
      <c r="P635">
        <v>36</v>
      </c>
      <c r="Q635">
        <v>0</v>
      </c>
      <c r="R635">
        <v>79</v>
      </c>
      <c r="S635">
        <v>2</v>
      </c>
      <c r="T635">
        <v>0</v>
      </c>
      <c r="U635">
        <v>0</v>
      </c>
      <c r="V635">
        <v>4</v>
      </c>
      <c r="W635">
        <v>8</v>
      </c>
      <c r="X635">
        <v>3</v>
      </c>
      <c r="Y635">
        <v>76</v>
      </c>
      <c r="Z635">
        <v>54</v>
      </c>
      <c r="AA635">
        <v>116</v>
      </c>
      <c r="AB635">
        <v>15</v>
      </c>
      <c r="AC635">
        <v>2</v>
      </c>
      <c r="AD635">
        <v>0</v>
      </c>
      <c r="AE635">
        <v>0</v>
      </c>
      <c r="AF635">
        <v>3.4</v>
      </c>
      <c r="AG635">
        <v>58.4</v>
      </c>
      <c r="AH635">
        <v>7.3</v>
      </c>
      <c r="AI635">
        <v>581</v>
      </c>
      <c r="AJ635">
        <v>897</v>
      </c>
      <c r="AK635">
        <v>1478</v>
      </c>
      <c r="AL635" s="1">
        <v>0.22</v>
      </c>
      <c r="AM635" s="1">
        <v>0.58699999999999997</v>
      </c>
      <c r="AN635" s="2">
        <v>0.40399999999999903</v>
      </c>
      <c r="AO635" s="1">
        <v>0.54299999999999904</v>
      </c>
      <c r="AP635" s="1">
        <v>0.91900000000000004</v>
      </c>
      <c r="AQ635" s="2">
        <v>0.81699999999999995</v>
      </c>
      <c r="AR635" s="2">
        <v>0.501</v>
      </c>
      <c r="AS635" s="1">
        <f>(1-AR635)*AL635*(1-AO635)</f>
        <v>5.016946000000011E-2</v>
      </c>
      <c r="AT635" s="1">
        <f>(1-AR635)*AL635*AO635</f>
        <v>5.9610539999999893E-2</v>
      </c>
      <c r="AU635" s="1">
        <f>(1-AR635)*(1-AL635)</f>
        <v>0.38922000000000001</v>
      </c>
      <c r="AV635" s="1">
        <f>AR635*AM635*(1-AP635)</f>
        <v>2.3821046999999988E-2</v>
      </c>
      <c r="AW635" s="1">
        <f>AR635*AM635*AP635</f>
        <v>0.270265953</v>
      </c>
      <c r="AX635" s="1">
        <f>AR635*(1-AM635)</f>
        <v>0.20691300000000001</v>
      </c>
      <c r="AY635" s="3">
        <f>$AK635*AS635</f>
        <v>74.150461880000165</v>
      </c>
      <c r="AZ635" s="3">
        <f>$AK635*AT635</f>
        <v>88.104378119999836</v>
      </c>
      <c r="BA635" s="3">
        <f>$AK635*AU635</f>
        <v>575.26715999999999</v>
      </c>
      <c r="BB635" s="3">
        <f>$AK635*AV635</f>
        <v>35.207507465999981</v>
      </c>
      <c r="BC635" s="3">
        <f>$AK635*AW635</f>
        <v>399.45307853399999</v>
      </c>
      <c r="BD635" s="3">
        <f>$AK635*AX635</f>
        <v>305.81741400000004</v>
      </c>
    </row>
    <row r="636" spans="1:56">
      <c r="A636">
        <v>2012</v>
      </c>
      <c r="B636">
        <v>1679</v>
      </c>
      <c r="C636" t="s">
        <v>43</v>
      </c>
      <c r="D636" t="s">
        <v>44</v>
      </c>
      <c r="E636">
        <v>33</v>
      </c>
      <c r="F636">
        <v>83</v>
      </c>
      <c r="G636">
        <v>301</v>
      </c>
      <c r="H636">
        <v>362</v>
      </c>
      <c r="I636">
        <v>77</v>
      </c>
      <c r="J636">
        <v>49</v>
      </c>
      <c r="K636">
        <v>15</v>
      </c>
      <c r="L636">
        <v>2</v>
      </c>
      <c r="M636">
        <v>11</v>
      </c>
      <c r="N636">
        <v>48</v>
      </c>
      <c r="O636">
        <v>45</v>
      </c>
      <c r="P636">
        <v>43</v>
      </c>
      <c r="Q636">
        <v>7</v>
      </c>
      <c r="R636">
        <v>43</v>
      </c>
      <c r="S636">
        <v>12</v>
      </c>
      <c r="T636">
        <v>6</v>
      </c>
      <c r="U636">
        <v>0</v>
      </c>
      <c r="V636">
        <v>4</v>
      </c>
      <c r="W636">
        <v>11</v>
      </c>
      <c r="X636">
        <v>1</v>
      </c>
      <c r="Y636">
        <v>111</v>
      </c>
      <c r="Z636">
        <v>56</v>
      </c>
      <c r="AA636">
        <v>95</v>
      </c>
      <c r="AB636">
        <v>4</v>
      </c>
      <c r="AC636">
        <v>5</v>
      </c>
      <c r="AD636">
        <v>2</v>
      </c>
      <c r="AE636">
        <v>1</v>
      </c>
      <c r="AF636">
        <v>6</v>
      </c>
      <c r="AG636">
        <v>51.4</v>
      </c>
      <c r="AH636">
        <v>4.7</v>
      </c>
      <c r="AI636">
        <v>587</v>
      </c>
      <c r="AJ636">
        <v>842</v>
      </c>
      <c r="AK636">
        <v>1429</v>
      </c>
      <c r="AL636" s="1">
        <v>0.23300000000000001</v>
      </c>
      <c r="AM636" s="1">
        <v>0.54700000000000004</v>
      </c>
      <c r="AN636" s="2">
        <v>0.38700000000000001</v>
      </c>
      <c r="AO636" s="1">
        <v>0.71699999999999997</v>
      </c>
      <c r="AP636" s="1">
        <v>0.94199999999999995</v>
      </c>
      <c r="AQ636" s="2">
        <v>0.873</v>
      </c>
      <c r="AR636" s="2">
        <v>0.49099999999999999</v>
      </c>
      <c r="AS636" s="1">
        <f>(1-AR636)*AL636*(1-AO636)</f>
        <v>3.3562951000000008E-2</v>
      </c>
      <c r="AT636" s="1">
        <f>(1-AR636)*AL636*AO636</f>
        <v>8.5034049E-2</v>
      </c>
      <c r="AU636" s="1">
        <f>(1-AR636)*(1-AL636)</f>
        <v>0.390403</v>
      </c>
      <c r="AV636" s="1">
        <f>AR636*AM636*(1-AP636)</f>
        <v>1.5577466000000014E-2</v>
      </c>
      <c r="AW636" s="1">
        <f>AR636*AM636*AP636</f>
        <v>0.25299953399999997</v>
      </c>
      <c r="AX636" s="1">
        <f>AR636*(1-AM636)</f>
        <v>0.22242299999999998</v>
      </c>
      <c r="AY636" s="3">
        <f>$AK636*AS636</f>
        <v>47.961456979000012</v>
      </c>
      <c r="AZ636" s="3">
        <f>$AK636*AT636</f>
        <v>121.513656021</v>
      </c>
      <c r="BA636" s="3">
        <f>$AK636*AU636</f>
        <v>557.88588700000003</v>
      </c>
      <c r="BB636" s="3">
        <f>$AK636*AV636</f>
        <v>22.260198914000021</v>
      </c>
      <c r="BC636" s="3">
        <f>$AK636*AW636</f>
        <v>361.53633408599995</v>
      </c>
      <c r="BD636" s="3">
        <f>$AK636*AX636</f>
        <v>317.842467</v>
      </c>
    </row>
    <row r="637" spans="1:56">
      <c r="A637">
        <v>2012</v>
      </c>
      <c r="B637">
        <v>5887</v>
      </c>
      <c r="C637" t="s">
        <v>612</v>
      </c>
      <c r="D637" t="s">
        <v>128</v>
      </c>
      <c r="E637">
        <v>28</v>
      </c>
      <c r="F637">
        <v>108</v>
      </c>
      <c r="G637">
        <v>294</v>
      </c>
      <c r="H637">
        <v>361</v>
      </c>
      <c r="I637">
        <v>81</v>
      </c>
      <c r="J637">
        <v>50</v>
      </c>
      <c r="K637">
        <v>19</v>
      </c>
      <c r="L637">
        <v>2</v>
      </c>
      <c r="M637">
        <v>10</v>
      </c>
      <c r="N637">
        <v>41</v>
      </c>
      <c r="O637">
        <v>50</v>
      </c>
      <c r="P637">
        <v>56</v>
      </c>
      <c r="Q637">
        <v>1</v>
      </c>
      <c r="R637">
        <v>51</v>
      </c>
      <c r="S637">
        <v>5</v>
      </c>
      <c r="T637">
        <v>5</v>
      </c>
      <c r="U637">
        <v>1</v>
      </c>
      <c r="V637">
        <v>6</v>
      </c>
      <c r="W637">
        <v>5</v>
      </c>
      <c r="X637">
        <v>0</v>
      </c>
      <c r="Y637">
        <v>115</v>
      </c>
      <c r="Z637">
        <v>63</v>
      </c>
      <c r="AA637">
        <v>70</v>
      </c>
      <c r="AB637">
        <v>5</v>
      </c>
      <c r="AC637">
        <v>9</v>
      </c>
      <c r="AD637">
        <v>1</v>
      </c>
      <c r="AE637">
        <v>0</v>
      </c>
      <c r="AF637">
        <v>4.5999999999999996</v>
      </c>
      <c r="AG637">
        <v>57.9</v>
      </c>
      <c r="AH637">
        <v>5.8</v>
      </c>
      <c r="AI637">
        <v>586</v>
      </c>
      <c r="AJ637">
        <v>823</v>
      </c>
      <c r="AK637">
        <v>1409</v>
      </c>
      <c r="AL637" s="1">
        <v>0.20699999999999999</v>
      </c>
      <c r="AM637" s="1">
        <v>0.56100000000000005</v>
      </c>
      <c r="AN637" s="2">
        <v>0.38200000000000001</v>
      </c>
      <c r="AO637" s="1">
        <v>0.69899999999999995</v>
      </c>
      <c r="AP637" s="1">
        <v>0.90500000000000003</v>
      </c>
      <c r="AQ637" s="2">
        <v>0.84799999999999998</v>
      </c>
      <c r="AR637" s="2">
        <v>0.495</v>
      </c>
      <c r="AS637" s="1">
        <f>(1-AR637)*AL637*(1-AO637)</f>
        <v>3.1465035000000002E-2</v>
      </c>
      <c r="AT637" s="1">
        <f>(1-AR637)*AL637*AO637</f>
        <v>7.3069964999999987E-2</v>
      </c>
      <c r="AU637" s="1">
        <f>(1-AR637)*(1-AL637)</f>
        <v>0.40046500000000002</v>
      </c>
      <c r="AV637" s="1">
        <f>AR637*AM637*(1-AP637)</f>
        <v>2.6381024999999995E-2</v>
      </c>
      <c r="AW637" s="1">
        <f>AR637*AM637*AP637</f>
        <v>0.25131397500000002</v>
      </c>
      <c r="AX637" s="1">
        <f>AR637*(1-AM637)</f>
        <v>0.21730499999999997</v>
      </c>
      <c r="AY637" s="3">
        <f>$AK637*AS637</f>
        <v>44.334234315000003</v>
      </c>
      <c r="AZ637" s="3">
        <f>$AK637*AT637</f>
        <v>102.95558068499999</v>
      </c>
      <c r="BA637" s="3">
        <f>$AK637*AU637</f>
        <v>564.25518499999998</v>
      </c>
      <c r="BB637" s="3">
        <f>$AK637*AV637</f>
        <v>37.170864224999995</v>
      </c>
      <c r="BC637" s="3">
        <f>$AK637*AW637</f>
        <v>354.10139077500003</v>
      </c>
      <c r="BD637" s="3">
        <f>$AK637*AX637</f>
        <v>306.18274499999995</v>
      </c>
    </row>
    <row r="638" spans="1:56">
      <c r="A638">
        <v>2012</v>
      </c>
      <c r="B638">
        <v>45</v>
      </c>
      <c r="C638" t="s">
        <v>337</v>
      </c>
      <c r="D638" t="s">
        <v>104</v>
      </c>
      <c r="E638">
        <v>36</v>
      </c>
      <c r="F638">
        <v>104</v>
      </c>
      <c r="G638">
        <v>321</v>
      </c>
      <c r="H638">
        <v>361</v>
      </c>
      <c r="I638">
        <v>66</v>
      </c>
      <c r="J638">
        <v>44</v>
      </c>
      <c r="K638">
        <v>11</v>
      </c>
      <c r="L638">
        <v>0</v>
      </c>
      <c r="M638">
        <v>11</v>
      </c>
      <c r="N638">
        <v>29</v>
      </c>
      <c r="O638">
        <v>31</v>
      </c>
      <c r="P638">
        <v>29</v>
      </c>
      <c r="Q638">
        <v>5</v>
      </c>
      <c r="R638">
        <v>69</v>
      </c>
      <c r="S638">
        <v>7</v>
      </c>
      <c r="T638">
        <v>4</v>
      </c>
      <c r="U638">
        <v>0</v>
      </c>
      <c r="V638">
        <v>4</v>
      </c>
      <c r="W638">
        <v>0</v>
      </c>
      <c r="X638">
        <v>0</v>
      </c>
      <c r="Y638">
        <v>61</v>
      </c>
      <c r="Z638">
        <v>49</v>
      </c>
      <c r="AA638">
        <v>146</v>
      </c>
      <c r="AB638">
        <v>20</v>
      </c>
      <c r="AC638">
        <v>3</v>
      </c>
      <c r="AD638">
        <v>0</v>
      </c>
      <c r="AE638">
        <v>0</v>
      </c>
      <c r="AF638">
        <v>0.9</v>
      </c>
      <c r="AG638">
        <v>61.5</v>
      </c>
      <c r="AH638">
        <v>11</v>
      </c>
      <c r="AI638">
        <v>437</v>
      </c>
      <c r="AJ638">
        <v>886</v>
      </c>
      <c r="AK638">
        <v>1323</v>
      </c>
      <c r="AL638" s="1">
        <v>0.39200000000000002</v>
      </c>
      <c r="AM638" s="1">
        <v>0.67799999999999905</v>
      </c>
      <c r="AN638" s="2">
        <v>0.53100000000000003</v>
      </c>
      <c r="AO638" s="1">
        <v>0.61799999999999999</v>
      </c>
      <c r="AP638" s="1">
        <v>0.89</v>
      </c>
      <c r="AQ638" s="2">
        <v>0.78700000000000003</v>
      </c>
      <c r="AR638" s="2">
        <v>0.48599999999999999</v>
      </c>
      <c r="AS638" s="1">
        <f>(1-AR638)*AL638*(1-AO638)</f>
        <v>7.6968415999999998E-2</v>
      </c>
      <c r="AT638" s="1">
        <f>(1-AR638)*AL638*AO638</f>
        <v>0.124519584</v>
      </c>
      <c r="AU638" s="1">
        <f>(1-AR638)*(1-AL638)</f>
        <v>0.31251200000000001</v>
      </c>
      <c r="AV638" s="1">
        <f>AR638*AM638*(1-AP638)</f>
        <v>3.6245879999999946E-2</v>
      </c>
      <c r="AW638" s="1">
        <f>AR638*AM638*AP638</f>
        <v>0.29326211999999957</v>
      </c>
      <c r="AX638" s="1">
        <f>AR638*(1-AM638)</f>
        <v>0.15649200000000046</v>
      </c>
      <c r="AY638" s="3">
        <f>$AK638*AS638</f>
        <v>101.829214368</v>
      </c>
      <c r="AZ638" s="3">
        <f>$AK638*AT638</f>
        <v>164.73940963199999</v>
      </c>
      <c r="BA638" s="3">
        <f>$AK638*AU638</f>
        <v>413.45337599999999</v>
      </c>
      <c r="BB638" s="3">
        <f>$AK638*AV638</f>
        <v>47.953299239999929</v>
      </c>
      <c r="BC638" s="3">
        <f>$AK638*AW638</f>
        <v>387.98578475999943</v>
      </c>
      <c r="BD638" s="3">
        <f>$AK638*AX638</f>
        <v>207.03891600000063</v>
      </c>
    </row>
    <row r="639" spans="1:56">
      <c r="A639">
        <v>2012</v>
      </c>
      <c r="B639">
        <v>3707</v>
      </c>
      <c r="C639" t="s">
        <v>88</v>
      </c>
      <c r="E639">
        <v>29</v>
      </c>
      <c r="F639">
        <v>99</v>
      </c>
      <c r="G639">
        <v>324</v>
      </c>
      <c r="H639">
        <v>361</v>
      </c>
      <c r="I639">
        <v>64</v>
      </c>
      <c r="J639">
        <v>40</v>
      </c>
      <c r="K639">
        <v>12</v>
      </c>
      <c r="L639">
        <v>1</v>
      </c>
      <c r="M639">
        <v>11</v>
      </c>
      <c r="N639">
        <v>45</v>
      </c>
      <c r="O639">
        <v>39</v>
      </c>
      <c r="P639">
        <v>30</v>
      </c>
      <c r="Q639">
        <v>1</v>
      </c>
      <c r="R639">
        <v>76</v>
      </c>
      <c r="S639">
        <v>3</v>
      </c>
      <c r="T639">
        <v>2</v>
      </c>
      <c r="U639">
        <v>2</v>
      </c>
      <c r="V639">
        <v>12</v>
      </c>
      <c r="W639">
        <v>1</v>
      </c>
      <c r="X639">
        <v>0</v>
      </c>
      <c r="Y639">
        <v>99</v>
      </c>
      <c r="Z639">
        <v>52</v>
      </c>
      <c r="AA639">
        <v>99</v>
      </c>
      <c r="AB639">
        <v>7</v>
      </c>
      <c r="AC639">
        <v>6</v>
      </c>
      <c r="AD639">
        <v>2</v>
      </c>
      <c r="AE639">
        <v>0</v>
      </c>
      <c r="AF639">
        <v>3.8</v>
      </c>
      <c r="AG639">
        <v>60.9</v>
      </c>
      <c r="AH639">
        <v>9.5</v>
      </c>
      <c r="AI639">
        <v>546</v>
      </c>
      <c r="AJ639">
        <v>850</v>
      </c>
      <c r="AK639">
        <v>1396</v>
      </c>
      <c r="AL639" s="1">
        <v>0.22399999999999901</v>
      </c>
      <c r="AM639" s="1">
        <v>0.60699999999999998</v>
      </c>
      <c r="AN639" s="2">
        <v>0.41499999999999998</v>
      </c>
      <c r="AO639" s="1">
        <v>0.51300000000000001</v>
      </c>
      <c r="AP639" s="1">
        <v>0.86299999999999999</v>
      </c>
      <c r="AQ639" s="2">
        <v>0.76800000000000002</v>
      </c>
      <c r="AR639" s="2">
        <v>0.499</v>
      </c>
      <c r="AS639" s="1">
        <f>(1-AR639)*AL639*(1-AO639)</f>
        <v>5.465308799999976E-2</v>
      </c>
      <c r="AT639" s="1">
        <f>(1-AR639)*AL639*AO639</f>
        <v>5.7570911999999745E-2</v>
      </c>
      <c r="AU639" s="1">
        <f>(1-AR639)*(1-AL639)</f>
        <v>0.38877600000000051</v>
      </c>
      <c r="AV639" s="1">
        <f>AR639*AM639*(1-AP639)</f>
        <v>4.1496340999999999E-2</v>
      </c>
      <c r="AW639" s="1">
        <f>AR639*AM639*AP639</f>
        <v>0.26139665899999998</v>
      </c>
      <c r="AX639" s="1">
        <f>AR639*(1-AM639)</f>
        <v>0.196107</v>
      </c>
      <c r="AY639" s="3">
        <f>$AK639*AS639</f>
        <v>76.295710847999658</v>
      </c>
      <c r="AZ639" s="3">
        <f>$AK639*AT639</f>
        <v>80.368993151999646</v>
      </c>
      <c r="BA639" s="3">
        <f>$AK639*AU639</f>
        <v>542.73129600000073</v>
      </c>
      <c r="BB639" s="3">
        <f>$AK639*AV639</f>
        <v>57.928892036000001</v>
      </c>
      <c r="BC639" s="3">
        <f>$AK639*AW639</f>
        <v>364.90973596399999</v>
      </c>
      <c r="BD639" s="3">
        <f>$AK639*AX639</f>
        <v>273.76537200000001</v>
      </c>
    </row>
    <row r="640" spans="1:56">
      <c r="A640">
        <v>2012</v>
      </c>
      <c r="B640">
        <v>1491</v>
      </c>
      <c r="C640" t="s">
        <v>71</v>
      </c>
      <c r="D640" t="s">
        <v>44</v>
      </c>
      <c r="E640">
        <v>34</v>
      </c>
      <c r="F640">
        <v>125</v>
      </c>
      <c r="G640">
        <v>315</v>
      </c>
      <c r="H640">
        <v>360</v>
      </c>
      <c r="I640">
        <v>74</v>
      </c>
      <c r="J640">
        <v>52</v>
      </c>
      <c r="K640">
        <v>11</v>
      </c>
      <c r="L640">
        <v>0</v>
      </c>
      <c r="M640">
        <v>11</v>
      </c>
      <c r="N640">
        <v>40</v>
      </c>
      <c r="O640">
        <v>43</v>
      </c>
      <c r="P640">
        <v>37</v>
      </c>
      <c r="Q640">
        <v>2</v>
      </c>
      <c r="R640">
        <v>81</v>
      </c>
      <c r="S640">
        <v>2</v>
      </c>
      <c r="T640">
        <v>6</v>
      </c>
      <c r="U640">
        <v>0</v>
      </c>
      <c r="V640">
        <v>5</v>
      </c>
      <c r="W640">
        <v>1</v>
      </c>
      <c r="X640">
        <v>0</v>
      </c>
      <c r="Y640">
        <v>110</v>
      </c>
      <c r="Z640">
        <v>44</v>
      </c>
      <c r="AA640">
        <v>86</v>
      </c>
      <c r="AB640">
        <v>13</v>
      </c>
      <c r="AC640">
        <v>8</v>
      </c>
      <c r="AD640">
        <v>0</v>
      </c>
      <c r="AE640">
        <v>0</v>
      </c>
      <c r="AF640">
        <v>2.2999999999999998</v>
      </c>
      <c r="AG640">
        <v>56.7</v>
      </c>
      <c r="AH640">
        <v>9.6999999999999993</v>
      </c>
      <c r="AI640">
        <v>528</v>
      </c>
      <c r="AJ640">
        <v>848</v>
      </c>
      <c r="AK640">
        <v>1376</v>
      </c>
      <c r="AL640" s="1">
        <v>0.248</v>
      </c>
      <c r="AM640" s="1">
        <v>0.64300000000000002</v>
      </c>
      <c r="AN640" s="2">
        <v>0.44600000000000001</v>
      </c>
      <c r="AO640" s="1">
        <v>0.52400000000000002</v>
      </c>
      <c r="AP640" s="1">
        <v>0.873</v>
      </c>
      <c r="AQ640" s="2">
        <v>0.77599999999999902</v>
      </c>
      <c r="AR640" s="2">
        <v>0.502</v>
      </c>
      <c r="AS640" s="1">
        <f>(1-AR640)*AL640*(1-AO640)</f>
        <v>5.8787904000000002E-2</v>
      </c>
      <c r="AT640" s="1">
        <f>(1-AR640)*AL640*AO640</f>
        <v>6.4716096000000001E-2</v>
      </c>
      <c r="AU640" s="1">
        <f>(1-AR640)*(1-AL640)</f>
        <v>0.374496</v>
      </c>
      <c r="AV640" s="1">
        <f>AR640*AM640*(1-AP640)</f>
        <v>4.0993822000000006E-2</v>
      </c>
      <c r="AW640" s="1">
        <f>AR640*AM640*AP640</f>
        <v>0.281792178</v>
      </c>
      <c r="AX640" s="1">
        <f>AR640*(1-AM640)</f>
        <v>0.17921399999999998</v>
      </c>
      <c r="AY640" s="3">
        <f>$AK640*AS640</f>
        <v>80.892155904000006</v>
      </c>
      <c r="AZ640" s="3">
        <f>$AK640*AT640</f>
        <v>89.049348096000003</v>
      </c>
      <c r="BA640" s="3">
        <f>$AK640*AU640</f>
        <v>515.30649600000004</v>
      </c>
      <c r="BB640" s="3">
        <f>$AK640*AV640</f>
        <v>56.407499072000007</v>
      </c>
      <c r="BC640" s="3">
        <f>$AK640*AW640</f>
        <v>387.74603692800002</v>
      </c>
      <c r="BD640" s="3">
        <f>$AK640*AX640</f>
        <v>246.59846399999998</v>
      </c>
    </row>
    <row r="641" spans="1:56">
      <c r="A641">
        <v>2012</v>
      </c>
      <c r="B641">
        <v>9883</v>
      </c>
      <c r="C641" t="s">
        <v>573</v>
      </c>
      <c r="D641" t="s">
        <v>13</v>
      </c>
      <c r="E641">
        <v>25</v>
      </c>
      <c r="F641">
        <v>106</v>
      </c>
      <c r="G641">
        <v>313</v>
      </c>
      <c r="H641">
        <v>360</v>
      </c>
      <c r="I641">
        <v>66</v>
      </c>
      <c r="J641">
        <v>50</v>
      </c>
      <c r="K641">
        <v>10</v>
      </c>
      <c r="L641">
        <v>2</v>
      </c>
      <c r="M641">
        <v>4</v>
      </c>
      <c r="N641">
        <v>40</v>
      </c>
      <c r="O641">
        <v>23</v>
      </c>
      <c r="P641">
        <v>36</v>
      </c>
      <c r="Q641">
        <v>3</v>
      </c>
      <c r="R641">
        <v>106</v>
      </c>
      <c r="S641">
        <v>3</v>
      </c>
      <c r="T641">
        <v>1</v>
      </c>
      <c r="U641">
        <v>6</v>
      </c>
      <c r="V641">
        <v>3</v>
      </c>
      <c r="W641">
        <v>27</v>
      </c>
      <c r="X641">
        <v>9</v>
      </c>
      <c r="Y641">
        <v>84</v>
      </c>
      <c r="Z641">
        <v>40</v>
      </c>
      <c r="AA641">
        <v>66</v>
      </c>
      <c r="AB641">
        <v>6</v>
      </c>
      <c r="AC641">
        <v>7</v>
      </c>
      <c r="AD641">
        <v>24</v>
      </c>
      <c r="AE641">
        <v>7</v>
      </c>
      <c r="AF641">
        <v>6.8</v>
      </c>
      <c r="AG641">
        <v>60</v>
      </c>
      <c r="AH641">
        <v>10.9</v>
      </c>
      <c r="AI641">
        <v>548</v>
      </c>
      <c r="AJ641">
        <v>891</v>
      </c>
      <c r="AK641">
        <v>1439</v>
      </c>
      <c r="AL641" s="1">
        <v>0.26700000000000002</v>
      </c>
      <c r="AM641" s="1">
        <v>0.59399999999999997</v>
      </c>
      <c r="AN641" s="2">
        <v>0.43099999999999999</v>
      </c>
      <c r="AO641" s="1">
        <v>0.61399999999999999</v>
      </c>
      <c r="AP641" s="1">
        <v>0.80200000000000005</v>
      </c>
      <c r="AQ641" s="2">
        <v>0.74399999999999999</v>
      </c>
      <c r="AR641" s="2">
        <v>0.502</v>
      </c>
      <c r="AS641" s="1">
        <f>(1-AR641)*AL641*(1-AO641)</f>
        <v>5.1324875999999998E-2</v>
      </c>
      <c r="AT641" s="1">
        <f>(1-AR641)*AL641*AO641</f>
        <v>8.1641123999999995E-2</v>
      </c>
      <c r="AU641" s="1">
        <f>(1-AR641)*(1-AL641)</f>
        <v>0.36503399999999997</v>
      </c>
      <c r="AV641" s="1">
        <f>AR641*AM641*(1-AP641)</f>
        <v>5.9041223999999989E-2</v>
      </c>
      <c r="AW641" s="1">
        <f>AR641*AM641*AP641</f>
        <v>0.23914677600000003</v>
      </c>
      <c r="AX641" s="1">
        <f>AR641*(1-AM641)</f>
        <v>0.20381200000000002</v>
      </c>
      <c r="AY641" s="3">
        <f>$AK641*AS641</f>
        <v>73.856496563999997</v>
      </c>
      <c r="AZ641" s="3">
        <f>$AK641*AT641</f>
        <v>117.48157743599999</v>
      </c>
      <c r="BA641" s="3">
        <f>$AK641*AU641</f>
        <v>525.28392599999995</v>
      </c>
      <c r="BB641" s="3">
        <f>$AK641*AV641</f>
        <v>84.960321335999978</v>
      </c>
      <c r="BC641" s="3">
        <f>$AK641*AW641</f>
        <v>344.13221066400007</v>
      </c>
      <c r="BD641" s="3">
        <f>$AK641*AX641</f>
        <v>293.28546800000004</v>
      </c>
    </row>
    <row r="642" spans="1:56">
      <c r="A642">
        <v>2012</v>
      </c>
      <c r="B642">
        <v>3086</v>
      </c>
      <c r="C642" t="s">
        <v>600</v>
      </c>
      <c r="D642" t="s">
        <v>7</v>
      </c>
      <c r="E642">
        <v>26</v>
      </c>
      <c r="F642">
        <v>114</v>
      </c>
      <c r="G642">
        <v>327</v>
      </c>
      <c r="H642">
        <v>357</v>
      </c>
      <c r="I642">
        <v>90</v>
      </c>
      <c r="J642">
        <v>57</v>
      </c>
      <c r="K642">
        <v>18</v>
      </c>
      <c r="L642">
        <v>0</v>
      </c>
      <c r="M642">
        <v>15</v>
      </c>
      <c r="N642">
        <v>41</v>
      </c>
      <c r="O642">
        <v>50</v>
      </c>
      <c r="P642">
        <v>23</v>
      </c>
      <c r="Q642">
        <v>5</v>
      </c>
      <c r="R642">
        <v>71</v>
      </c>
      <c r="S642">
        <v>1</v>
      </c>
      <c r="T642">
        <v>4</v>
      </c>
      <c r="U642">
        <v>2</v>
      </c>
      <c r="V642">
        <v>8</v>
      </c>
      <c r="W642">
        <v>1</v>
      </c>
      <c r="X642">
        <v>1</v>
      </c>
      <c r="Y642">
        <v>110</v>
      </c>
      <c r="Z642">
        <v>52</v>
      </c>
      <c r="AA642">
        <v>98</v>
      </c>
      <c r="AB642">
        <v>8</v>
      </c>
      <c r="AC642">
        <v>5</v>
      </c>
      <c r="AD642">
        <v>2</v>
      </c>
      <c r="AE642">
        <v>0</v>
      </c>
      <c r="AF642">
        <v>1.9</v>
      </c>
      <c r="AG642">
        <v>50.4</v>
      </c>
      <c r="AH642">
        <v>11</v>
      </c>
      <c r="AI642">
        <v>512</v>
      </c>
      <c r="AJ642">
        <v>881</v>
      </c>
      <c r="AK642">
        <v>1393</v>
      </c>
      <c r="AL642" s="1">
        <v>0.317</v>
      </c>
      <c r="AM642" s="1">
        <v>0.65900000000000003</v>
      </c>
      <c r="AN642" s="2">
        <v>0.48599999999999999</v>
      </c>
      <c r="AO642" s="1">
        <v>0.58899999999999997</v>
      </c>
      <c r="AP642" s="1">
        <v>0.85799999999999998</v>
      </c>
      <c r="AQ642" s="2">
        <v>0.77</v>
      </c>
      <c r="AR642" s="2">
        <v>0.49399999999999999</v>
      </c>
      <c r="AS642" s="1">
        <f>(1-AR642)*AL642*(1-AO642)</f>
        <v>6.5925222000000006E-2</v>
      </c>
      <c r="AT642" s="1">
        <f>(1-AR642)*AL642*AO642</f>
        <v>9.4476778000000011E-2</v>
      </c>
      <c r="AU642" s="1">
        <f>(1-AR642)*(1-AL642)</f>
        <v>0.34559800000000002</v>
      </c>
      <c r="AV642" s="1">
        <f>AR642*AM642*(1-AP642)</f>
        <v>4.6227532000000009E-2</v>
      </c>
      <c r="AW642" s="1">
        <f>AR642*AM642*AP642</f>
        <v>0.27931846799999999</v>
      </c>
      <c r="AX642" s="1">
        <f>AR642*(1-AM642)</f>
        <v>0.16845399999999999</v>
      </c>
      <c r="AY642" s="3">
        <f>$AK642*AS642</f>
        <v>91.833834246000009</v>
      </c>
      <c r="AZ642" s="3">
        <f>$AK642*AT642</f>
        <v>131.60615175400002</v>
      </c>
      <c r="BA642" s="3">
        <f>$AK642*AU642</f>
        <v>481.41801400000003</v>
      </c>
      <c r="BB642" s="3">
        <f>$AK642*AV642</f>
        <v>64.39495207600001</v>
      </c>
      <c r="BC642" s="3">
        <f>$AK642*AW642</f>
        <v>389.09062592399999</v>
      </c>
      <c r="BD642" s="3">
        <f>$AK642*AX642</f>
        <v>234.65642199999999</v>
      </c>
    </row>
    <row r="643" spans="1:56">
      <c r="A643">
        <v>2012</v>
      </c>
      <c r="B643">
        <v>9689</v>
      </c>
      <c r="C643" t="s">
        <v>621</v>
      </c>
      <c r="D643" t="s">
        <v>34</v>
      </c>
      <c r="E643">
        <v>25</v>
      </c>
      <c r="F643">
        <v>104</v>
      </c>
      <c r="G643">
        <v>321</v>
      </c>
      <c r="H643">
        <v>354</v>
      </c>
      <c r="I643">
        <v>75</v>
      </c>
      <c r="J643">
        <v>59</v>
      </c>
      <c r="K643">
        <v>15</v>
      </c>
      <c r="L643">
        <v>0</v>
      </c>
      <c r="M643">
        <v>1</v>
      </c>
      <c r="N643">
        <v>24</v>
      </c>
      <c r="O643">
        <v>21</v>
      </c>
      <c r="P643">
        <v>27</v>
      </c>
      <c r="Q643">
        <v>6</v>
      </c>
      <c r="R643">
        <v>50</v>
      </c>
      <c r="S643">
        <v>1</v>
      </c>
      <c r="T643">
        <v>1</v>
      </c>
      <c r="U643">
        <v>4</v>
      </c>
      <c r="V643">
        <v>12</v>
      </c>
      <c r="W643">
        <v>0</v>
      </c>
      <c r="X643">
        <v>0</v>
      </c>
      <c r="Y643">
        <v>157</v>
      </c>
      <c r="Z643">
        <v>51</v>
      </c>
      <c r="AA643">
        <v>64</v>
      </c>
      <c r="AB643">
        <v>3</v>
      </c>
      <c r="AC643">
        <v>7</v>
      </c>
      <c r="AD643">
        <v>4</v>
      </c>
      <c r="AE643">
        <v>0</v>
      </c>
      <c r="AF643">
        <v>0.9</v>
      </c>
      <c r="AG643">
        <v>60.7</v>
      </c>
      <c r="AH643">
        <v>5.9</v>
      </c>
      <c r="AI643">
        <v>485</v>
      </c>
      <c r="AJ643">
        <v>876</v>
      </c>
      <c r="AK643">
        <v>1361</v>
      </c>
      <c r="AL643" s="1">
        <v>0.28699999999999998</v>
      </c>
      <c r="AM643" s="1">
        <v>0.621</v>
      </c>
      <c r="AN643" s="2">
        <v>0.45700000000000002</v>
      </c>
      <c r="AO643" s="1">
        <v>0.76099999999999901</v>
      </c>
      <c r="AP643" s="1">
        <v>0.90799999999999903</v>
      </c>
      <c r="AQ643" s="2">
        <v>0.86299999999999999</v>
      </c>
      <c r="AR643" s="2">
        <v>0.50900000000000001</v>
      </c>
      <c r="AS643" s="1">
        <f>(1-AR643)*AL643*(1-AO643)</f>
        <v>3.3679163000000137E-2</v>
      </c>
      <c r="AT643" s="1">
        <f>(1-AR643)*AL643*AO643</f>
        <v>0.10723783699999985</v>
      </c>
      <c r="AU643" s="1">
        <f>(1-AR643)*(1-AL643)</f>
        <v>0.35008300000000003</v>
      </c>
      <c r="AV643" s="1">
        <f>AR643*AM643*(1-AP643)</f>
        <v>2.9080188000000309E-2</v>
      </c>
      <c r="AW643" s="1">
        <f>AR643*AM643*AP643</f>
        <v>0.28700881199999972</v>
      </c>
      <c r="AX643" s="1">
        <f>AR643*(1-AM643)</f>
        <v>0.192911</v>
      </c>
      <c r="AY643" s="3">
        <f>$AK643*AS643</f>
        <v>45.837340843000185</v>
      </c>
      <c r="AZ643" s="3">
        <f>$AK643*AT643</f>
        <v>145.95069615699978</v>
      </c>
      <c r="BA643" s="3">
        <f>$AK643*AU643</f>
        <v>476.46296300000006</v>
      </c>
      <c r="BB643" s="3">
        <f>$AK643*AV643</f>
        <v>39.578135868000423</v>
      </c>
      <c r="BC643" s="3">
        <f>$AK643*AW643</f>
        <v>390.61899313199962</v>
      </c>
      <c r="BD643" s="3">
        <f>$AK643*AX643</f>
        <v>262.55187100000001</v>
      </c>
    </row>
    <row r="644" spans="1:56">
      <c r="A644">
        <v>2012</v>
      </c>
      <c r="B644">
        <v>8027</v>
      </c>
      <c r="C644" t="s">
        <v>259</v>
      </c>
      <c r="D644" t="s">
        <v>133</v>
      </c>
      <c r="E644">
        <v>28</v>
      </c>
      <c r="F644">
        <v>93</v>
      </c>
      <c r="G644">
        <v>321</v>
      </c>
      <c r="H644">
        <v>353</v>
      </c>
      <c r="I644">
        <v>82</v>
      </c>
      <c r="J644">
        <v>55</v>
      </c>
      <c r="K644">
        <v>14</v>
      </c>
      <c r="L644">
        <v>2</v>
      </c>
      <c r="M644">
        <v>11</v>
      </c>
      <c r="N644">
        <v>28</v>
      </c>
      <c r="O644">
        <v>45</v>
      </c>
      <c r="P644">
        <v>29</v>
      </c>
      <c r="Q644">
        <v>1</v>
      </c>
      <c r="R644">
        <v>61</v>
      </c>
      <c r="S644">
        <v>0</v>
      </c>
      <c r="T644">
        <v>3</v>
      </c>
      <c r="U644">
        <v>0</v>
      </c>
      <c r="V644">
        <v>10</v>
      </c>
      <c r="W644">
        <v>0</v>
      </c>
      <c r="X644">
        <v>0</v>
      </c>
      <c r="Y644">
        <v>127</v>
      </c>
      <c r="Z644">
        <v>45</v>
      </c>
      <c r="AA644">
        <v>91</v>
      </c>
      <c r="AB644">
        <v>9</v>
      </c>
      <c r="AC644">
        <v>3</v>
      </c>
      <c r="AD644">
        <v>0</v>
      </c>
      <c r="AE644">
        <v>0</v>
      </c>
      <c r="AF644">
        <v>1.8</v>
      </c>
      <c r="AG644">
        <v>56.4</v>
      </c>
      <c r="AH644">
        <v>6.9</v>
      </c>
      <c r="AI644">
        <v>509</v>
      </c>
      <c r="AJ644">
        <v>886</v>
      </c>
      <c r="AK644">
        <v>1395</v>
      </c>
      <c r="AL644" s="1">
        <v>0.30399999999999999</v>
      </c>
      <c r="AM644" s="1">
        <v>0.59</v>
      </c>
      <c r="AN644" s="2">
        <v>0.44</v>
      </c>
      <c r="AO644" s="1">
        <v>0.72899999999999998</v>
      </c>
      <c r="AP644" s="1">
        <v>0.90500000000000003</v>
      </c>
      <c r="AQ644" s="2">
        <v>0.84099999999999997</v>
      </c>
      <c r="AR644" s="2">
        <v>0.47499999999999998</v>
      </c>
      <c r="AS644" s="1">
        <f>(1-AR644)*AL644*(1-AO644)</f>
        <v>4.3251600000000001E-2</v>
      </c>
      <c r="AT644" s="1">
        <f>(1-AR644)*AL644*AO644</f>
        <v>0.11634839999999999</v>
      </c>
      <c r="AU644" s="1">
        <f>(1-AR644)*(1-AL644)</f>
        <v>0.3654</v>
      </c>
      <c r="AV644" s="1">
        <f>AR644*AM644*(1-AP644)</f>
        <v>2.6623749999999991E-2</v>
      </c>
      <c r="AW644" s="1">
        <f>AR644*AM644*AP644</f>
        <v>0.25362625</v>
      </c>
      <c r="AX644" s="1">
        <f>AR644*(1-AM644)</f>
        <v>0.19475000000000001</v>
      </c>
      <c r="AY644" s="3">
        <f>$AK644*AS644</f>
        <v>60.335982000000001</v>
      </c>
      <c r="AZ644" s="3">
        <f>$AK644*AT644</f>
        <v>162.30601799999999</v>
      </c>
      <c r="BA644" s="3">
        <f>$AK644*AU644</f>
        <v>509.733</v>
      </c>
      <c r="BB644" s="3">
        <f>$AK644*AV644</f>
        <v>37.140131249999989</v>
      </c>
      <c r="BC644" s="3">
        <f>$AK644*AW644</f>
        <v>353.80861874999999</v>
      </c>
      <c r="BD644" s="3">
        <f>$AK644*AX644</f>
        <v>271.67624999999998</v>
      </c>
    </row>
    <row r="645" spans="1:56">
      <c r="A645">
        <v>2012</v>
      </c>
      <c r="B645">
        <v>6827</v>
      </c>
      <c r="C645" t="s">
        <v>515</v>
      </c>
      <c r="D645" t="s">
        <v>13</v>
      </c>
      <c r="E645">
        <v>28</v>
      </c>
      <c r="F645">
        <v>124</v>
      </c>
      <c r="G645">
        <v>315</v>
      </c>
      <c r="H645">
        <v>352</v>
      </c>
      <c r="I645">
        <v>72</v>
      </c>
      <c r="J645">
        <v>38</v>
      </c>
      <c r="K645">
        <v>13</v>
      </c>
      <c r="L645">
        <v>3</v>
      </c>
      <c r="M645">
        <v>18</v>
      </c>
      <c r="N645">
        <v>46</v>
      </c>
      <c r="O645">
        <v>53</v>
      </c>
      <c r="P645">
        <v>32</v>
      </c>
      <c r="Q645">
        <v>0</v>
      </c>
      <c r="R645">
        <v>114</v>
      </c>
      <c r="S645">
        <v>3</v>
      </c>
      <c r="T645">
        <v>2</v>
      </c>
      <c r="U645">
        <v>0</v>
      </c>
      <c r="V645">
        <v>6</v>
      </c>
      <c r="W645">
        <v>9</v>
      </c>
      <c r="X645">
        <v>4</v>
      </c>
      <c r="Y645">
        <v>89</v>
      </c>
      <c r="Z645">
        <v>33</v>
      </c>
      <c r="AA645">
        <v>79</v>
      </c>
      <c r="AB645">
        <v>7</v>
      </c>
      <c r="AC645">
        <v>9</v>
      </c>
      <c r="AD645">
        <v>2</v>
      </c>
      <c r="AE645">
        <v>0</v>
      </c>
      <c r="AF645">
        <v>6.1</v>
      </c>
      <c r="AG645">
        <v>65.099999999999994</v>
      </c>
      <c r="AH645">
        <v>16.600000000000001</v>
      </c>
      <c r="AI645">
        <v>522</v>
      </c>
      <c r="AJ645">
        <v>892</v>
      </c>
      <c r="AK645">
        <v>1414</v>
      </c>
      <c r="AL645" s="1">
        <v>0.31</v>
      </c>
      <c r="AM645" s="1">
        <v>0.70799999999999996</v>
      </c>
      <c r="AN645" s="2">
        <v>0.502</v>
      </c>
      <c r="AO645" s="1">
        <v>0.39799999999999902</v>
      </c>
      <c r="AP645" s="1">
        <v>0.79599999999999904</v>
      </c>
      <c r="AQ645" s="2">
        <v>0.66900000000000004</v>
      </c>
      <c r="AR645" s="2">
        <v>0.48399999999999999</v>
      </c>
      <c r="AS645" s="1">
        <f>(1-AR645)*AL645*(1-AO645)</f>
        <v>9.6295920000000146E-2</v>
      </c>
      <c r="AT645" s="1">
        <f>(1-AR645)*AL645*AO645</f>
        <v>6.3664079999999845E-2</v>
      </c>
      <c r="AU645" s="1">
        <f>(1-AR645)*(1-AL645)</f>
        <v>0.35603999999999997</v>
      </c>
      <c r="AV645" s="1">
        <f>AR645*AM645*(1-AP645)</f>
        <v>6.9905088000000323E-2</v>
      </c>
      <c r="AW645" s="1">
        <f>AR645*AM645*AP645</f>
        <v>0.27276691199999964</v>
      </c>
      <c r="AX645" s="1">
        <f>AR645*(1-AM645)</f>
        <v>0.14132800000000001</v>
      </c>
      <c r="AY645" s="3">
        <f>$AK645*AS645</f>
        <v>136.16243088000022</v>
      </c>
      <c r="AZ645" s="3">
        <f>$AK645*AT645</f>
        <v>90.021009119999775</v>
      </c>
      <c r="BA645" s="3">
        <f>$AK645*AU645</f>
        <v>503.44055999999995</v>
      </c>
      <c r="BB645" s="3">
        <f>$AK645*AV645</f>
        <v>98.84579443200046</v>
      </c>
      <c r="BC645" s="3">
        <f>$AK645*AW645</f>
        <v>385.69241356799949</v>
      </c>
      <c r="BD645" s="3">
        <f>$AK645*AX645</f>
        <v>199.83779200000001</v>
      </c>
    </row>
    <row r="646" spans="1:56">
      <c r="A646">
        <v>2012</v>
      </c>
      <c r="B646">
        <v>6086</v>
      </c>
      <c r="C646" t="s">
        <v>507</v>
      </c>
      <c r="E646">
        <v>29</v>
      </c>
      <c r="F646">
        <v>114</v>
      </c>
      <c r="G646">
        <v>318</v>
      </c>
      <c r="H646">
        <v>352</v>
      </c>
      <c r="I646">
        <v>69</v>
      </c>
      <c r="J646">
        <v>43</v>
      </c>
      <c r="K646">
        <v>16</v>
      </c>
      <c r="L646">
        <v>1</v>
      </c>
      <c r="M646">
        <v>9</v>
      </c>
      <c r="N646">
        <v>36</v>
      </c>
      <c r="O646">
        <v>41</v>
      </c>
      <c r="P646">
        <v>29</v>
      </c>
      <c r="Q646">
        <v>0</v>
      </c>
      <c r="R646">
        <v>70</v>
      </c>
      <c r="S646">
        <v>2</v>
      </c>
      <c r="T646">
        <v>3</v>
      </c>
      <c r="U646">
        <v>0</v>
      </c>
      <c r="V646">
        <v>10</v>
      </c>
      <c r="W646">
        <v>1</v>
      </c>
      <c r="X646">
        <v>1</v>
      </c>
      <c r="Y646">
        <v>128</v>
      </c>
      <c r="Z646">
        <v>39</v>
      </c>
      <c r="AA646">
        <v>84</v>
      </c>
      <c r="AB646">
        <v>8</v>
      </c>
      <c r="AC646">
        <v>6</v>
      </c>
      <c r="AD646">
        <v>0</v>
      </c>
      <c r="AE646">
        <v>0</v>
      </c>
      <c r="AF646">
        <v>2.9</v>
      </c>
      <c r="AG646">
        <v>56</v>
      </c>
      <c r="AH646">
        <v>8</v>
      </c>
      <c r="AI646">
        <v>503</v>
      </c>
      <c r="AJ646">
        <v>788</v>
      </c>
      <c r="AK646">
        <v>1291</v>
      </c>
      <c r="AL646" s="1">
        <v>0.22399999999999901</v>
      </c>
      <c r="AM646" s="1">
        <v>0.58499999999999996</v>
      </c>
      <c r="AN646" s="2">
        <v>0.40699999999999997</v>
      </c>
      <c r="AO646" s="1">
        <v>0.64099999999999902</v>
      </c>
      <c r="AP646" s="1">
        <v>0.86499999999999999</v>
      </c>
      <c r="AQ646" s="2">
        <v>0.80400000000000005</v>
      </c>
      <c r="AR646" s="2">
        <v>0.50900000000000001</v>
      </c>
      <c r="AS646" s="1">
        <f>(1-AR646)*AL646*(1-AO646)</f>
        <v>3.9484255999999933E-2</v>
      </c>
      <c r="AT646" s="1">
        <f>(1-AR646)*AL646*AO646</f>
        <v>7.0499743999999573E-2</v>
      </c>
      <c r="AU646" s="1">
        <f>(1-AR646)*(1-AL646)</f>
        <v>0.38101600000000052</v>
      </c>
      <c r="AV646" s="1">
        <f>AR646*AM646*(1-AP646)</f>
        <v>4.0198275000000006E-2</v>
      </c>
      <c r="AW646" s="1">
        <f>AR646*AM646*AP646</f>
        <v>0.257566725</v>
      </c>
      <c r="AX646" s="1">
        <f>AR646*(1-AM646)</f>
        <v>0.21123500000000003</v>
      </c>
      <c r="AY646" s="3">
        <f>$AK646*AS646</f>
        <v>50.974174495999911</v>
      </c>
      <c r="AZ646" s="3">
        <f>$AK646*AT646</f>
        <v>91.015169503999445</v>
      </c>
      <c r="BA646" s="3">
        <f>$AK646*AU646</f>
        <v>491.89165600000069</v>
      </c>
      <c r="BB646" s="3">
        <f>$AK646*AV646</f>
        <v>51.895973025000011</v>
      </c>
      <c r="BC646" s="3">
        <f>$AK646*AW646</f>
        <v>332.51864197499998</v>
      </c>
      <c r="BD646" s="3">
        <f>$AK646*AX646</f>
        <v>272.70438500000006</v>
      </c>
    </row>
    <row r="647" spans="1:56">
      <c r="A647">
        <v>2012</v>
      </c>
      <c r="B647">
        <v>7185</v>
      </c>
      <c r="C647" t="s">
        <v>745</v>
      </c>
      <c r="D647" t="s">
        <v>67</v>
      </c>
      <c r="E647">
        <v>25</v>
      </c>
      <c r="F647">
        <v>91</v>
      </c>
      <c r="G647">
        <v>315</v>
      </c>
      <c r="H647">
        <v>350</v>
      </c>
      <c r="I647">
        <v>86</v>
      </c>
      <c r="J647">
        <v>64</v>
      </c>
      <c r="K647">
        <v>13</v>
      </c>
      <c r="L647">
        <v>3</v>
      </c>
      <c r="M647">
        <v>6</v>
      </c>
      <c r="N647">
        <v>45</v>
      </c>
      <c r="O647">
        <v>26</v>
      </c>
      <c r="P647">
        <v>28</v>
      </c>
      <c r="Q647">
        <v>0</v>
      </c>
      <c r="R647">
        <v>57</v>
      </c>
      <c r="S647">
        <v>6</v>
      </c>
      <c r="T647">
        <v>1</v>
      </c>
      <c r="U647">
        <v>0</v>
      </c>
      <c r="V647">
        <v>6</v>
      </c>
      <c r="W647">
        <v>8</v>
      </c>
      <c r="X647">
        <v>2</v>
      </c>
      <c r="Y647">
        <v>94</v>
      </c>
      <c r="Z647">
        <v>74</v>
      </c>
      <c r="AA647">
        <v>90</v>
      </c>
      <c r="AB647">
        <v>5</v>
      </c>
      <c r="AC647">
        <v>11</v>
      </c>
      <c r="AD647">
        <v>1</v>
      </c>
      <c r="AE647">
        <v>1</v>
      </c>
      <c r="AF647">
        <v>5.8</v>
      </c>
      <c r="AG647">
        <v>57.7</v>
      </c>
      <c r="AH647">
        <v>5.9</v>
      </c>
      <c r="AI647">
        <v>515</v>
      </c>
      <c r="AJ647">
        <v>862</v>
      </c>
      <c r="AK647">
        <v>1377</v>
      </c>
      <c r="AL647" s="1">
        <v>0.22500000000000001</v>
      </c>
      <c r="AM647" s="1">
        <v>0.60299999999999998</v>
      </c>
      <c r="AN647" s="2">
        <v>0.41899999999999998</v>
      </c>
      <c r="AO647" s="1">
        <v>0.77300000000000002</v>
      </c>
      <c r="AP647" s="1">
        <v>0.89200000000000002</v>
      </c>
      <c r="AQ647" s="2">
        <v>0.86099999999999999</v>
      </c>
      <c r="AR647" s="2">
        <v>0.51400000000000001</v>
      </c>
      <c r="AS647" s="1">
        <f>(1-AR647)*AL647*(1-AO647)</f>
        <v>2.4822449999999999E-2</v>
      </c>
      <c r="AT647" s="1">
        <f>(1-AR647)*AL647*AO647</f>
        <v>8.4527550000000007E-2</v>
      </c>
      <c r="AU647" s="1">
        <f>(1-AR647)*(1-AL647)</f>
        <v>0.37664999999999998</v>
      </c>
      <c r="AV647" s="1">
        <f>AR647*AM647*(1-AP647)</f>
        <v>3.3473735999999997E-2</v>
      </c>
      <c r="AW647" s="1">
        <f>AR647*AM647*AP647</f>
        <v>0.27646826400000002</v>
      </c>
      <c r="AX647" s="1">
        <f>AR647*(1-AM647)</f>
        <v>0.20405800000000002</v>
      </c>
      <c r="AY647" s="3">
        <f>$AK647*AS647</f>
        <v>34.180513650000002</v>
      </c>
      <c r="AZ647" s="3">
        <f>$AK647*AT647</f>
        <v>116.39443635000001</v>
      </c>
      <c r="BA647" s="3">
        <f>$AK647*AU647</f>
        <v>518.64705000000004</v>
      </c>
      <c r="BB647" s="3">
        <f>$AK647*AV647</f>
        <v>46.093334471999995</v>
      </c>
      <c r="BC647" s="3">
        <f>$AK647*AW647</f>
        <v>380.69679952800004</v>
      </c>
      <c r="BD647" s="3">
        <f>$AK647*AX647</f>
        <v>280.987866</v>
      </c>
    </row>
    <row r="648" spans="1:56">
      <c r="A648">
        <v>2012</v>
      </c>
      <c r="B648">
        <v>7870</v>
      </c>
      <c r="C648" t="s">
        <v>648</v>
      </c>
      <c r="D648" t="s">
        <v>55</v>
      </c>
      <c r="E648">
        <v>26</v>
      </c>
      <c r="F648">
        <v>96</v>
      </c>
      <c r="G648">
        <v>316</v>
      </c>
      <c r="H648">
        <v>346</v>
      </c>
      <c r="I648">
        <v>101</v>
      </c>
      <c r="J648">
        <v>68</v>
      </c>
      <c r="K648">
        <v>17</v>
      </c>
      <c r="L648">
        <v>4</v>
      </c>
      <c r="M648">
        <v>12</v>
      </c>
      <c r="N648">
        <v>46</v>
      </c>
      <c r="O648">
        <v>58</v>
      </c>
      <c r="P648">
        <v>22</v>
      </c>
      <c r="Q648">
        <v>1</v>
      </c>
      <c r="R648">
        <v>44</v>
      </c>
      <c r="S648">
        <v>4</v>
      </c>
      <c r="T648">
        <v>3</v>
      </c>
      <c r="U648">
        <v>1</v>
      </c>
      <c r="V648">
        <v>12</v>
      </c>
      <c r="W648">
        <v>4</v>
      </c>
      <c r="X648">
        <v>1</v>
      </c>
      <c r="Y648">
        <v>114</v>
      </c>
      <c r="Z648">
        <v>58</v>
      </c>
      <c r="AA648">
        <v>103</v>
      </c>
      <c r="AB648">
        <v>7</v>
      </c>
      <c r="AC648">
        <v>8</v>
      </c>
      <c r="AD648">
        <v>1</v>
      </c>
      <c r="AE648">
        <v>0</v>
      </c>
      <c r="AF648">
        <v>5.0999999999999996</v>
      </c>
      <c r="AG648">
        <v>55.2</v>
      </c>
      <c r="AH648">
        <v>5.6</v>
      </c>
      <c r="AI648">
        <v>457</v>
      </c>
      <c r="AJ648">
        <v>864</v>
      </c>
      <c r="AK648">
        <v>1321</v>
      </c>
      <c r="AL648" s="1">
        <v>0.33399999999999902</v>
      </c>
      <c r="AM648" s="1">
        <v>0.58599999999999997</v>
      </c>
      <c r="AN648" s="2">
        <v>0.46</v>
      </c>
      <c r="AO648" s="1">
        <v>0.76800000000000002</v>
      </c>
      <c r="AP648" s="1">
        <v>0.93500000000000005</v>
      </c>
      <c r="AQ648" s="2">
        <v>0.874</v>
      </c>
      <c r="AR648" s="2">
        <v>0.499</v>
      </c>
      <c r="AS648" s="1">
        <f>(1-AR648)*AL648*(1-AO648)</f>
        <v>3.8821487999999883E-2</v>
      </c>
      <c r="AT648" s="1">
        <f>(1-AR648)*AL648*AO648</f>
        <v>0.12851251199999963</v>
      </c>
      <c r="AU648" s="1">
        <f>(1-AR648)*(1-AL648)</f>
        <v>0.33366600000000052</v>
      </c>
      <c r="AV648" s="1">
        <f>AR648*AM648*(1-AP648)</f>
        <v>1.9006909999999985E-2</v>
      </c>
      <c r="AW648" s="1">
        <f>AR648*AM648*AP648</f>
        <v>0.27340709000000002</v>
      </c>
      <c r="AX648" s="1">
        <f>AR648*(1-AM648)</f>
        <v>0.20658600000000002</v>
      </c>
      <c r="AY648" s="3">
        <f>$AK648*AS648</f>
        <v>51.283185647999844</v>
      </c>
      <c r="AZ648" s="3">
        <f>$AK648*AT648</f>
        <v>169.76502835199952</v>
      </c>
      <c r="BA648" s="3">
        <f>$AK648*AU648</f>
        <v>440.77278600000068</v>
      </c>
      <c r="BB648" s="3">
        <f>$AK648*AV648</f>
        <v>25.108128109999978</v>
      </c>
      <c r="BC648" s="3">
        <f>$AK648*AW648</f>
        <v>361.17076589000004</v>
      </c>
      <c r="BD648" s="3">
        <f>$AK648*AX648</f>
        <v>272.90010600000005</v>
      </c>
    </row>
    <row r="649" spans="1:56">
      <c r="A649">
        <v>2012</v>
      </c>
      <c r="B649">
        <v>6453</v>
      </c>
      <c r="C649" t="s">
        <v>707</v>
      </c>
      <c r="D649" t="s">
        <v>42</v>
      </c>
      <c r="E649">
        <v>26</v>
      </c>
      <c r="F649">
        <v>88</v>
      </c>
      <c r="G649">
        <v>314</v>
      </c>
      <c r="H649">
        <v>344</v>
      </c>
      <c r="I649">
        <v>101</v>
      </c>
      <c r="J649">
        <v>70</v>
      </c>
      <c r="K649">
        <v>18</v>
      </c>
      <c r="L649">
        <v>5</v>
      </c>
      <c r="M649">
        <v>8</v>
      </c>
      <c r="N649">
        <v>56</v>
      </c>
      <c r="O649">
        <v>35</v>
      </c>
      <c r="P649">
        <v>23</v>
      </c>
      <c r="Q649">
        <v>2</v>
      </c>
      <c r="R649">
        <v>53</v>
      </c>
      <c r="S649">
        <v>2</v>
      </c>
      <c r="T649">
        <v>2</v>
      </c>
      <c r="U649">
        <v>3</v>
      </c>
      <c r="V649">
        <v>4</v>
      </c>
      <c r="W649">
        <v>1</v>
      </c>
      <c r="X649">
        <v>1</v>
      </c>
      <c r="Y649">
        <v>99</v>
      </c>
      <c r="Z649">
        <v>63</v>
      </c>
      <c r="AA649">
        <v>97</v>
      </c>
      <c r="AB649">
        <v>9</v>
      </c>
      <c r="AC649">
        <v>7</v>
      </c>
      <c r="AD649">
        <v>7</v>
      </c>
      <c r="AE649">
        <v>3</v>
      </c>
      <c r="AF649">
        <v>5</v>
      </c>
      <c r="AG649">
        <v>54.1</v>
      </c>
      <c r="AH649">
        <v>6.4</v>
      </c>
      <c r="AI649">
        <v>465</v>
      </c>
      <c r="AJ649">
        <v>809</v>
      </c>
      <c r="AK649">
        <v>1274</v>
      </c>
      <c r="AL649" s="1">
        <v>0.308</v>
      </c>
      <c r="AM649" s="1">
        <v>0.64800000000000002</v>
      </c>
      <c r="AN649" s="2">
        <v>0.47599999999999998</v>
      </c>
      <c r="AO649" s="1">
        <v>0.76099999999999901</v>
      </c>
      <c r="AP649" s="1">
        <v>0.90900000000000003</v>
      </c>
      <c r="AQ649" s="2">
        <v>0.86099999999999999</v>
      </c>
      <c r="AR649" s="2">
        <v>0.495</v>
      </c>
      <c r="AS649" s="1">
        <f>(1-AR649)*AL649*(1-AO649)</f>
        <v>3.7174060000000154E-2</v>
      </c>
      <c r="AT649" s="1">
        <f>(1-AR649)*AL649*AO649</f>
        <v>0.11836593999999985</v>
      </c>
      <c r="AU649" s="1">
        <f>(1-AR649)*(1-AL649)</f>
        <v>0.34945999999999999</v>
      </c>
      <c r="AV649" s="1">
        <f>AR649*AM649*(1-AP649)</f>
        <v>2.9189159999999988E-2</v>
      </c>
      <c r="AW649" s="1">
        <f>AR649*AM649*AP649</f>
        <v>0.29157084</v>
      </c>
      <c r="AX649" s="1">
        <f>AR649*(1-AM649)</f>
        <v>0.17423999999999998</v>
      </c>
      <c r="AY649" s="3">
        <f>$AK649*AS649</f>
        <v>47.3597524400002</v>
      </c>
      <c r="AZ649" s="3">
        <f>$AK649*AT649</f>
        <v>150.79820755999981</v>
      </c>
      <c r="BA649" s="3">
        <f>$AK649*AU649</f>
        <v>445.21204</v>
      </c>
      <c r="BB649" s="3">
        <f>$AK649*AV649</f>
        <v>37.186989839999988</v>
      </c>
      <c r="BC649" s="3">
        <f>$AK649*AW649</f>
        <v>371.46125016000002</v>
      </c>
      <c r="BD649" s="3">
        <f>$AK649*AX649</f>
        <v>221.98175999999998</v>
      </c>
    </row>
    <row r="650" spans="1:56">
      <c r="A650">
        <v>2012</v>
      </c>
      <c r="B650">
        <v>1327</v>
      </c>
      <c r="C650" t="s">
        <v>85</v>
      </c>
      <c r="D650" t="s">
        <v>61</v>
      </c>
      <c r="E650">
        <v>33</v>
      </c>
      <c r="F650">
        <v>81</v>
      </c>
      <c r="G650">
        <v>300</v>
      </c>
      <c r="H650">
        <v>344</v>
      </c>
      <c r="I650">
        <v>90</v>
      </c>
      <c r="J650">
        <v>61</v>
      </c>
      <c r="K650">
        <v>21</v>
      </c>
      <c r="L650">
        <v>3</v>
      </c>
      <c r="M650">
        <v>5</v>
      </c>
      <c r="N650">
        <v>42</v>
      </c>
      <c r="O650">
        <v>31</v>
      </c>
      <c r="P650">
        <v>42</v>
      </c>
      <c r="Q650">
        <v>2</v>
      </c>
      <c r="R650">
        <v>57</v>
      </c>
      <c r="S650">
        <v>1</v>
      </c>
      <c r="T650">
        <v>1</v>
      </c>
      <c r="U650">
        <v>0</v>
      </c>
      <c r="V650">
        <v>3</v>
      </c>
      <c r="W650">
        <v>8</v>
      </c>
      <c r="X650">
        <v>2</v>
      </c>
      <c r="Y650">
        <v>103</v>
      </c>
      <c r="Z650">
        <v>46</v>
      </c>
      <c r="AA650">
        <v>95</v>
      </c>
      <c r="AB650">
        <v>9</v>
      </c>
      <c r="AC650">
        <v>9</v>
      </c>
      <c r="AD650">
        <v>0</v>
      </c>
      <c r="AE650">
        <v>0</v>
      </c>
      <c r="AF650">
        <v>5.3</v>
      </c>
      <c r="AG650">
        <v>59.9</v>
      </c>
      <c r="AH650">
        <v>7</v>
      </c>
      <c r="AI650">
        <v>597</v>
      </c>
      <c r="AJ650">
        <v>912</v>
      </c>
      <c r="AK650">
        <v>1509</v>
      </c>
      <c r="AL650" s="1">
        <v>0.24399999999999999</v>
      </c>
      <c r="AM650" s="1">
        <v>0.57199999999999995</v>
      </c>
      <c r="AN650" s="2">
        <v>0.40299999999999903</v>
      </c>
      <c r="AO650" s="1">
        <v>0.73</v>
      </c>
      <c r="AP650" s="1">
        <v>0.86799999999999999</v>
      </c>
      <c r="AQ650" s="2">
        <v>0.82499999999999996</v>
      </c>
      <c r="AR650" s="2">
        <v>0.48499999999999999</v>
      </c>
      <c r="AS650" s="1">
        <f>(1-AR650)*AL650*(1-AO650)</f>
        <v>3.3928199999999999E-2</v>
      </c>
      <c r="AT650" s="1">
        <f>(1-AR650)*AL650*AO650</f>
        <v>9.1731799999999988E-2</v>
      </c>
      <c r="AU650" s="1">
        <f>(1-AR650)*(1-AL650)</f>
        <v>0.38934000000000002</v>
      </c>
      <c r="AV650" s="1">
        <f>AR650*AM650*(1-AP650)</f>
        <v>3.6619439999999996E-2</v>
      </c>
      <c r="AW650" s="1">
        <f>AR650*AM650*AP650</f>
        <v>0.24080055999999994</v>
      </c>
      <c r="AX650" s="1">
        <f>AR650*(1-AM650)</f>
        <v>0.20758000000000001</v>
      </c>
      <c r="AY650" s="3">
        <f>$AK650*AS650</f>
        <v>51.197653799999998</v>
      </c>
      <c r="AZ650" s="3">
        <f>$AK650*AT650</f>
        <v>138.42328619999998</v>
      </c>
      <c r="BA650" s="3">
        <f>$AK650*AU650</f>
        <v>587.51406000000009</v>
      </c>
      <c r="BB650" s="3">
        <f>$AK650*AV650</f>
        <v>55.258734959999991</v>
      </c>
      <c r="BC650" s="3">
        <f>$AK650*AW650</f>
        <v>363.36804503999991</v>
      </c>
      <c r="BD650" s="3">
        <f>$AK650*AX650</f>
        <v>313.23822000000001</v>
      </c>
    </row>
    <row r="651" spans="1:56">
      <c r="A651">
        <v>2012</v>
      </c>
      <c r="B651">
        <v>3469</v>
      </c>
      <c r="C651" t="s">
        <v>171</v>
      </c>
      <c r="D651" t="s">
        <v>75</v>
      </c>
      <c r="E651">
        <v>34</v>
      </c>
      <c r="F651">
        <v>96</v>
      </c>
      <c r="G651">
        <v>314</v>
      </c>
      <c r="H651">
        <v>344</v>
      </c>
      <c r="I651">
        <v>72</v>
      </c>
      <c r="J651">
        <v>35</v>
      </c>
      <c r="K651">
        <v>22</v>
      </c>
      <c r="L651">
        <v>1</v>
      </c>
      <c r="M651">
        <v>14</v>
      </c>
      <c r="N651">
        <v>35</v>
      </c>
      <c r="O651">
        <v>55</v>
      </c>
      <c r="P651">
        <v>21</v>
      </c>
      <c r="Q651">
        <v>3</v>
      </c>
      <c r="R651">
        <v>80</v>
      </c>
      <c r="S651">
        <v>5</v>
      </c>
      <c r="T651">
        <v>4</v>
      </c>
      <c r="U651">
        <v>0</v>
      </c>
      <c r="V651">
        <v>9</v>
      </c>
      <c r="W651">
        <v>5</v>
      </c>
      <c r="X651">
        <v>0</v>
      </c>
      <c r="Y651">
        <v>99</v>
      </c>
      <c r="Z651">
        <v>41</v>
      </c>
      <c r="AA651">
        <v>95</v>
      </c>
      <c r="AB651">
        <v>14</v>
      </c>
      <c r="AC651">
        <v>3</v>
      </c>
      <c r="AD651">
        <v>3</v>
      </c>
      <c r="AE651">
        <v>3</v>
      </c>
      <c r="AF651">
        <v>4.5999999999999996</v>
      </c>
      <c r="AG651">
        <v>59.6</v>
      </c>
      <c r="AH651">
        <v>12.4</v>
      </c>
      <c r="AI651">
        <v>466</v>
      </c>
      <c r="AJ651">
        <v>837</v>
      </c>
      <c r="AK651">
        <v>1303</v>
      </c>
      <c r="AL651" s="1">
        <v>0.34499999999999997</v>
      </c>
      <c r="AM651" s="1">
        <v>0.69</v>
      </c>
      <c r="AN651" s="2">
        <v>0.50600000000000001</v>
      </c>
      <c r="AO651" s="1">
        <v>0.58199999999999996</v>
      </c>
      <c r="AP651" s="1">
        <v>0.83899999999999997</v>
      </c>
      <c r="AQ651" s="2">
        <v>0.746</v>
      </c>
      <c r="AR651" s="2">
        <v>0.46700000000000003</v>
      </c>
      <c r="AS651" s="1">
        <f>(1-AR651)*AL651*(1-AO651)</f>
        <v>7.6863929999999997E-2</v>
      </c>
      <c r="AT651" s="1">
        <f>(1-AR651)*AL651*AO651</f>
        <v>0.10702106999999997</v>
      </c>
      <c r="AU651" s="1">
        <f>(1-AR651)*(1-AL651)</f>
        <v>0.34911499999999995</v>
      </c>
      <c r="AV651" s="1">
        <f>AR651*AM651*(1-AP651)</f>
        <v>5.1879030000000013E-2</v>
      </c>
      <c r="AW651" s="1">
        <f>AR651*AM651*AP651</f>
        <v>0.27035097000000002</v>
      </c>
      <c r="AX651" s="1">
        <f>AR651*(1-AM651)</f>
        <v>0.14477000000000004</v>
      </c>
      <c r="AY651" s="3">
        <f>$AK651*AS651</f>
        <v>100.15370079</v>
      </c>
      <c r="AZ651" s="3">
        <f>$AK651*AT651</f>
        <v>139.44845420999997</v>
      </c>
      <c r="BA651" s="3">
        <f>$AK651*AU651</f>
        <v>454.89684499999993</v>
      </c>
      <c r="BB651" s="3">
        <f>$AK651*AV651</f>
        <v>67.598376090000016</v>
      </c>
      <c r="BC651" s="3">
        <f>$AK651*AW651</f>
        <v>352.26731391000004</v>
      </c>
      <c r="BD651" s="3">
        <f>$AK651*AX651</f>
        <v>188.63531000000006</v>
      </c>
    </row>
    <row r="652" spans="1:56">
      <c r="A652">
        <v>2012</v>
      </c>
      <c r="B652">
        <v>3817</v>
      </c>
      <c r="C652" t="s">
        <v>215</v>
      </c>
      <c r="D652" t="s">
        <v>120</v>
      </c>
      <c r="E652">
        <v>27</v>
      </c>
      <c r="F652">
        <v>112</v>
      </c>
      <c r="G652">
        <v>319</v>
      </c>
      <c r="H652">
        <v>344</v>
      </c>
      <c r="I652">
        <v>86</v>
      </c>
      <c r="J652">
        <v>63</v>
      </c>
      <c r="K652">
        <v>13</v>
      </c>
      <c r="L652">
        <v>5</v>
      </c>
      <c r="M652">
        <v>5</v>
      </c>
      <c r="N652">
        <v>30</v>
      </c>
      <c r="O652">
        <v>34</v>
      </c>
      <c r="P652">
        <v>13</v>
      </c>
      <c r="Q652">
        <v>4</v>
      </c>
      <c r="R652">
        <v>44</v>
      </c>
      <c r="S652">
        <v>5</v>
      </c>
      <c r="T652">
        <v>5</v>
      </c>
      <c r="U652">
        <v>2</v>
      </c>
      <c r="V652">
        <v>12</v>
      </c>
      <c r="W652">
        <v>5</v>
      </c>
      <c r="X652">
        <v>1</v>
      </c>
      <c r="Y652">
        <v>130</v>
      </c>
      <c r="Z652">
        <v>61</v>
      </c>
      <c r="AA652">
        <v>88</v>
      </c>
      <c r="AB652">
        <v>10</v>
      </c>
      <c r="AC652">
        <v>9</v>
      </c>
      <c r="AD652">
        <v>3</v>
      </c>
      <c r="AE652">
        <v>1</v>
      </c>
      <c r="AF652">
        <v>5.4</v>
      </c>
      <c r="AG652">
        <v>61.6</v>
      </c>
      <c r="AH652">
        <v>8.1999999999999993</v>
      </c>
      <c r="AI652">
        <v>386</v>
      </c>
      <c r="AJ652">
        <v>813</v>
      </c>
      <c r="AK652">
        <v>1199</v>
      </c>
      <c r="AL652" s="1">
        <v>0.38900000000000001</v>
      </c>
      <c r="AM652" s="1">
        <v>0.63800000000000001</v>
      </c>
      <c r="AN652" s="2">
        <v>0.51500000000000001</v>
      </c>
      <c r="AO652" s="1">
        <v>0.73599999999999999</v>
      </c>
      <c r="AP652" s="1">
        <v>0.89500000000000002</v>
      </c>
      <c r="AQ652" s="2">
        <v>0.83599999999999997</v>
      </c>
      <c r="AR652" s="2">
        <v>0.50600000000000001</v>
      </c>
      <c r="AS652" s="1">
        <f>(1-AR652)*AL652*(1-AO652)</f>
        <v>5.0731824000000002E-2</v>
      </c>
      <c r="AT652" s="1">
        <f>(1-AR652)*AL652*AO652</f>
        <v>0.14143417599999999</v>
      </c>
      <c r="AU652" s="1">
        <f>(1-AR652)*(1-AL652)</f>
        <v>0.30183399999999999</v>
      </c>
      <c r="AV652" s="1">
        <f>AR652*AM652*(1-AP652)</f>
        <v>3.3896939999999993E-2</v>
      </c>
      <c r="AW652" s="1">
        <f>AR652*AM652*AP652</f>
        <v>0.28893106000000002</v>
      </c>
      <c r="AX652" s="1">
        <f>AR652*(1-AM652)</f>
        <v>0.183172</v>
      </c>
      <c r="AY652" s="3">
        <f>$AK652*AS652</f>
        <v>60.827456976000001</v>
      </c>
      <c r="AZ652" s="3">
        <f>$AK652*AT652</f>
        <v>169.579577024</v>
      </c>
      <c r="BA652" s="3">
        <f>$AK652*AU652</f>
        <v>361.89896599999997</v>
      </c>
      <c r="BB652" s="3">
        <f>$AK652*AV652</f>
        <v>40.642431059999993</v>
      </c>
      <c r="BC652" s="3">
        <f>$AK652*AW652</f>
        <v>346.42834094</v>
      </c>
      <c r="BD652" s="3">
        <f>$AK652*AX652</f>
        <v>219.62322800000001</v>
      </c>
    </row>
    <row r="653" spans="1:56">
      <c r="A653">
        <v>2012</v>
      </c>
      <c r="B653">
        <v>2158</v>
      </c>
      <c r="C653" t="s">
        <v>143</v>
      </c>
      <c r="D653" t="s">
        <v>29</v>
      </c>
      <c r="E653">
        <v>33</v>
      </c>
      <c r="F653">
        <v>120</v>
      </c>
      <c r="G653">
        <v>319</v>
      </c>
      <c r="H653">
        <v>342</v>
      </c>
      <c r="I653">
        <v>91</v>
      </c>
      <c r="J653">
        <v>71</v>
      </c>
      <c r="K653">
        <v>13</v>
      </c>
      <c r="L653">
        <v>2</v>
      </c>
      <c r="M653">
        <v>5</v>
      </c>
      <c r="N653">
        <v>26</v>
      </c>
      <c r="O653">
        <v>39</v>
      </c>
      <c r="P653">
        <v>14</v>
      </c>
      <c r="Q653">
        <v>5</v>
      </c>
      <c r="R653">
        <v>53</v>
      </c>
      <c r="S653">
        <v>2</v>
      </c>
      <c r="T653">
        <v>7</v>
      </c>
      <c r="U653">
        <v>0</v>
      </c>
      <c r="V653">
        <v>8</v>
      </c>
      <c r="W653">
        <v>4</v>
      </c>
      <c r="X653">
        <v>2</v>
      </c>
      <c r="Y653">
        <v>118</v>
      </c>
      <c r="Z653">
        <v>73</v>
      </c>
      <c r="AA653">
        <v>81</v>
      </c>
      <c r="AB653">
        <v>7</v>
      </c>
      <c r="AC653">
        <v>4</v>
      </c>
      <c r="AD653">
        <v>1</v>
      </c>
      <c r="AE653">
        <v>0</v>
      </c>
      <c r="AF653">
        <v>3.5</v>
      </c>
      <c r="AG653">
        <v>57.3</v>
      </c>
      <c r="AH653">
        <v>8</v>
      </c>
      <c r="AI653">
        <v>435</v>
      </c>
      <c r="AJ653">
        <v>833</v>
      </c>
      <c r="AK653">
        <v>1268</v>
      </c>
      <c r="AL653" s="1">
        <v>0.33899999999999902</v>
      </c>
      <c r="AM653" s="1">
        <v>0.67299999999999904</v>
      </c>
      <c r="AN653" s="2">
        <v>0.504</v>
      </c>
      <c r="AO653" s="1">
        <v>0.77</v>
      </c>
      <c r="AP653" s="1">
        <v>0.874</v>
      </c>
      <c r="AQ653" s="2">
        <v>0.83799999999999997</v>
      </c>
      <c r="AR653" s="2">
        <v>0.49399999999999999</v>
      </c>
      <c r="AS653" s="1">
        <f>(1-AR653)*AL653*(1-AO653)</f>
        <v>3.9452819999999889E-2</v>
      </c>
      <c r="AT653" s="1">
        <f>(1-AR653)*AL653*AO653</f>
        <v>0.13208117999999963</v>
      </c>
      <c r="AU653" s="1">
        <f>(1-AR653)*(1-AL653)</f>
        <v>0.33446600000000049</v>
      </c>
      <c r="AV653" s="1">
        <f>AR653*AM653*(1-AP653)</f>
        <v>4.1890211999999941E-2</v>
      </c>
      <c r="AW653" s="1">
        <f>AR653*AM653*AP653</f>
        <v>0.29057178799999961</v>
      </c>
      <c r="AX653" s="1">
        <f>AR653*(1-AM653)</f>
        <v>0.16153800000000046</v>
      </c>
      <c r="AY653" s="3">
        <f>$AK653*AS653</f>
        <v>50.026175759999859</v>
      </c>
      <c r="AZ653" s="3">
        <f>$AK653*AT653</f>
        <v>167.47893623999954</v>
      </c>
      <c r="BA653" s="3">
        <f>$AK653*AU653</f>
        <v>424.10288800000063</v>
      </c>
      <c r="BB653" s="3">
        <f>$AK653*AV653</f>
        <v>53.116788815999925</v>
      </c>
      <c r="BC653" s="3">
        <f>$AK653*AW653</f>
        <v>368.44502718399951</v>
      </c>
      <c r="BD653" s="3">
        <f>$AK653*AX653</f>
        <v>204.83018400000057</v>
      </c>
    </row>
    <row r="654" spans="1:56">
      <c r="A654">
        <v>2012</v>
      </c>
      <c r="B654">
        <v>6589</v>
      </c>
      <c r="C654" t="s">
        <v>443</v>
      </c>
      <c r="D654" t="s">
        <v>75</v>
      </c>
      <c r="E654">
        <v>27</v>
      </c>
      <c r="F654">
        <v>112</v>
      </c>
      <c r="G654">
        <v>301</v>
      </c>
      <c r="H654">
        <v>342</v>
      </c>
      <c r="I654">
        <v>64</v>
      </c>
      <c r="J654">
        <v>43</v>
      </c>
      <c r="K654">
        <v>14</v>
      </c>
      <c r="L654">
        <v>1</v>
      </c>
      <c r="M654">
        <v>6</v>
      </c>
      <c r="N654">
        <v>36</v>
      </c>
      <c r="O654">
        <v>32</v>
      </c>
      <c r="P654">
        <v>27</v>
      </c>
      <c r="Q654">
        <v>1</v>
      </c>
      <c r="R654">
        <v>75</v>
      </c>
      <c r="S654">
        <v>3</v>
      </c>
      <c r="T654">
        <v>3</v>
      </c>
      <c r="U654">
        <v>8</v>
      </c>
      <c r="V654">
        <v>7</v>
      </c>
      <c r="W654">
        <v>5</v>
      </c>
      <c r="X654">
        <v>0</v>
      </c>
      <c r="Y654">
        <v>106</v>
      </c>
      <c r="Z654">
        <v>34</v>
      </c>
      <c r="AA654">
        <v>85</v>
      </c>
      <c r="AB654">
        <v>15</v>
      </c>
      <c r="AC654">
        <v>6</v>
      </c>
      <c r="AD654">
        <v>12</v>
      </c>
      <c r="AE654">
        <v>0</v>
      </c>
      <c r="AF654">
        <v>5</v>
      </c>
      <c r="AG654">
        <v>61.1</v>
      </c>
      <c r="AH654">
        <v>12.5</v>
      </c>
      <c r="AI654">
        <v>437</v>
      </c>
      <c r="AJ654">
        <v>797</v>
      </c>
      <c r="AK654">
        <v>1234</v>
      </c>
      <c r="AL654" s="1">
        <v>0.29299999999999998</v>
      </c>
      <c r="AM654" s="1">
        <v>0.64700000000000002</v>
      </c>
      <c r="AN654" s="2">
        <v>0.47699999999999998</v>
      </c>
      <c r="AO654" s="1">
        <v>0.48299999999999998</v>
      </c>
      <c r="AP654" s="1">
        <v>0.83799999999999997</v>
      </c>
      <c r="AQ654" s="2">
        <v>0.73299999999999998</v>
      </c>
      <c r="AR654" s="2">
        <v>0.52</v>
      </c>
      <c r="AS654" s="1">
        <f>(1-AR654)*AL654*(1-AO654)</f>
        <v>7.2710879999999992E-2</v>
      </c>
      <c r="AT654" s="1">
        <f>(1-AR654)*AL654*AO654</f>
        <v>6.7929119999999996E-2</v>
      </c>
      <c r="AU654" s="1">
        <f>(1-AR654)*(1-AL654)</f>
        <v>0.33935999999999999</v>
      </c>
      <c r="AV654" s="1">
        <f>AR654*AM654*(1-AP654)</f>
        <v>5.4503280000000015E-2</v>
      </c>
      <c r="AW654" s="1">
        <f>AR654*AM654*AP654</f>
        <v>0.28193672000000003</v>
      </c>
      <c r="AX654" s="1">
        <f>AR654*(1-AM654)</f>
        <v>0.18356</v>
      </c>
      <c r="AY654" s="3">
        <f>$AK654*AS654</f>
        <v>89.725225919999986</v>
      </c>
      <c r="AZ654" s="3">
        <f>$AK654*AT654</f>
        <v>83.824534079999992</v>
      </c>
      <c r="BA654" s="3">
        <f>$AK654*AU654</f>
        <v>418.77024</v>
      </c>
      <c r="BB654" s="3">
        <f>$AK654*AV654</f>
        <v>67.257047520000015</v>
      </c>
      <c r="BC654" s="3">
        <f>$AK654*AW654</f>
        <v>347.90991248000006</v>
      </c>
      <c r="BD654" s="3">
        <f>$AK654*AX654</f>
        <v>226.51303999999999</v>
      </c>
    </row>
    <row r="655" spans="1:56">
      <c r="A655">
        <v>2012</v>
      </c>
      <c r="B655">
        <v>6274</v>
      </c>
      <c r="C655" t="s">
        <v>14</v>
      </c>
      <c r="D655" t="s">
        <v>67</v>
      </c>
      <c r="E655">
        <v>29</v>
      </c>
      <c r="F655">
        <v>86</v>
      </c>
      <c r="G655">
        <v>284</v>
      </c>
      <c r="H655">
        <v>340</v>
      </c>
      <c r="I655">
        <v>74</v>
      </c>
      <c r="J655">
        <v>37</v>
      </c>
      <c r="K655">
        <v>21</v>
      </c>
      <c r="L655">
        <v>0</v>
      </c>
      <c r="M655">
        <v>16</v>
      </c>
      <c r="N655">
        <v>44</v>
      </c>
      <c r="O655">
        <v>46</v>
      </c>
      <c r="P655">
        <v>36</v>
      </c>
      <c r="Q655">
        <v>2</v>
      </c>
      <c r="R655">
        <v>41</v>
      </c>
      <c r="S655">
        <v>17</v>
      </c>
      <c r="T655">
        <v>3</v>
      </c>
      <c r="U655">
        <v>0</v>
      </c>
      <c r="V655">
        <v>6</v>
      </c>
      <c r="W655">
        <v>0</v>
      </c>
      <c r="X655">
        <v>1</v>
      </c>
      <c r="Y655">
        <v>86</v>
      </c>
      <c r="Z655">
        <v>45</v>
      </c>
      <c r="AA655">
        <v>115</v>
      </c>
      <c r="AB655">
        <v>12</v>
      </c>
      <c r="AC655">
        <v>5</v>
      </c>
      <c r="AD655">
        <v>0</v>
      </c>
      <c r="AE655">
        <v>0</v>
      </c>
      <c r="AF655">
        <v>1.7</v>
      </c>
      <c r="AG655">
        <v>57.4</v>
      </c>
      <c r="AH655">
        <v>11.1</v>
      </c>
      <c r="AI655">
        <v>472</v>
      </c>
      <c r="AJ655">
        <v>699</v>
      </c>
      <c r="AK655">
        <v>1171</v>
      </c>
      <c r="AL655" s="1">
        <v>0.28699999999999998</v>
      </c>
      <c r="AM655" s="1">
        <v>0.77500000000000002</v>
      </c>
      <c r="AN655" s="2">
        <v>0.51300000000000001</v>
      </c>
      <c r="AO655" s="1">
        <v>0.57899999999999996</v>
      </c>
      <c r="AP655" s="1">
        <v>0.86299999999999999</v>
      </c>
      <c r="AQ655" s="2">
        <v>0.77800000000000002</v>
      </c>
      <c r="AR655" s="2">
        <v>0.46399999999999902</v>
      </c>
      <c r="AS655" s="1">
        <f>(1-AR655)*AL655*(1-AO655)</f>
        <v>6.4763272000000108E-2</v>
      </c>
      <c r="AT655" s="1">
        <f>(1-AR655)*AL655*AO655</f>
        <v>8.9068728000000139E-2</v>
      </c>
      <c r="AU655" s="1">
        <f>(1-AR655)*(1-AL655)</f>
        <v>0.38216800000000067</v>
      </c>
      <c r="AV655" s="1">
        <f>AR655*AM655*(1-AP655)</f>
        <v>4.9265199999999905E-2</v>
      </c>
      <c r="AW655" s="1">
        <f>AR655*AM655*AP655</f>
        <v>0.31033479999999936</v>
      </c>
      <c r="AX655" s="1">
        <f>AR655*(1-AM655)</f>
        <v>0.10439999999999977</v>
      </c>
      <c r="AY655" s="3">
        <f>$AK655*AS655</f>
        <v>75.837791512000123</v>
      </c>
      <c r="AZ655" s="3">
        <f>$AK655*AT655</f>
        <v>104.29948048800016</v>
      </c>
      <c r="BA655" s="3">
        <f>$AK655*AU655</f>
        <v>447.51872800000081</v>
      </c>
      <c r="BB655" s="3">
        <f>$AK655*AV655</f>
        <v>57.689549199999888</v>
      </c>
      <c r="BC655" s="3">
        <f>$AK655*AW655</f>
        <v>363.40205079999924</v>
      </c>
      <c r="BD655" s="3">
        <f>$AK655*AX655</f>
        <v>122.25239999999974</v>
      </c>
    </row>
    <row r="656" spans="1:56">
      <c r="A656">
        <v>2012</v>
      </c>
      <c r="B656">
        <v>8090</v>
      </c>
      <c r="C656" t="s">
        <v>763</v>
      </c>
      <c r="D656" t="s">
        <v>1</v>
      </c>
      <c r="E656">
        <v>26</v>
      </c>
      <c r="F656">
        <v>114</v>
      </c>
      <c r="G656">
        <v>296</v>
      </c>
      <c r="H656">
        <v>340</v>
      </c>
      <c r="I656">
        <v>87</v>
      </c>
      <c r="J656">
        <v>54</v>
      </c>
      <c r="K656">
        <v>22</v>
      </c>
      <c r="L656">
        <v>5</v>
      </c>
      <c r="M656">
        <v>6</v>
      </c>
      <c r="N656">
        <v>44</v>
      </c>
      <c r="O656">
        <v>46</v>
      </c>
      <c r="P656">
        <v>34</v>
      </c>
      <c r="Q656">
        <v>2</v>
      </c>
      <c r="R656">
        <v>63</v>
      </c>
      <c r="S656">
        <v>3</v>
      </c>
      <c r="T656">
        <v>7</v>
      </c>
      <c r="U656">
        <v>0</v>
      </c>
      <c r="V656">
        <v>10</v>
      </c>
      <c r="W656">
        <v>1</v>
      </c>
      <c r="X656">
        <v>1</v>
      </c>
      <c r="Y656">
        <v>96</v>
      </c>
      <c r="Z656">
        <v>57</v>
      </c>
      <c r="AA656">
        <v>86</v>
      </c>
      <c r="AB656">
        <v>3</v>
      </c>
      <c r="AC656">
        <v>0</v>
      </c>
      <c r="AD656">
        <v>1</v>
      </c>
      <c r="AE656">
        <v>0</v>
      </c>
      <c r="AF656">
        <v>4.5</v>
      </c>
      <c r="AG656">
        <v>54.1</v>
      </c>
      <c r="AH656">
        <v>6.7</v>
      </c>
      <c r="AI656">
        <v>541</v>
      </c>
      <c r="AJ656">
        <v>858</v>
      </c>
      <c r="AK656">
        <v>1399</v>
      </c>
      <c r="AL656" s="1">
        <v>0.22500000000000001</v>
      </c>
      <c r="AM656" s="1">
        <v>0.59499999999999997</v>
      </c>
      <c r="AN656" s="2">
        <v>0.41099999999999998</v>
      </c>
      <c r="AO656" s="1">
        <v>0.66700000000000004</v>
      </c>
      <c r="AP656" s="1">
        <v>0.88900000000000001</v>
      </c>
      <c r="AQ656" s="2">
        <v>0.82799999999999996</v>
      </c>
      <c r="AR656" s="2">
        <v>0.502</v>
      </c>
      <c r="AS656" s="1">
        <f>(1-AR656)*AL656*(1-AO656)</f>
        <v>3.7312649999999996E-2</v>
      </c>
      <c r="AT656" s="1">
        <f>(1-AR656)*AL656*AO656</f>
        <v>7.4737350000000008E-2</v>
      </c>
      <c r="AU656" s="1">
        <f>(1-AR656)*(1-AL656)</f>
        <v>0.38595000000000002</v>
      </c>
      <c r="AV656" s="1">
        <f>AR656*AM656*(1-AP656)</f>
        <v>3.3154589999999998E-2</v>
      </c>
      <c r="AW656" s="1">
        <f>AR656*AM656*AP656</f>
        <v>0.26553541000000003</v>
      </c>
      <c r="AX656" s="1">
        <f>AR656*(1-AM656)</f>
        <v>0.20331000000000002</v>
      </c>
      <c r="AY656" s="3">
        <f>$AK656*AS656</f>
        <v>52.200397349999996</v>
      </c>
      <c r="AZ656" s="3">
        <f>$AK656*AT656</f>
        <v>104.55755265000001</v>
      </c>
      <c r="BA656" s="3">
        <f>$AK656*AU656</f>
        <v>539.94405000000006</v>
      </c>
      <c r="BB656" s="3">
        <f>$AK656*AV656</f>
        <v>46.383271409999999</v>
      </c>
      <c r="BC656" s="3">
        <f>$AK656*AW656</f>
        <v>371.48403859000001</v>
      </c>
      <c r="BD656" s="3">
        <f>$AK656*AX656</f>
        <v>284.43069000000003</v>
      </c>
    </row>
    <row r="657" spans="1:56">
      <c r="A657">
        <v>2012</v>
      </c>
      <c r="B657">
        <v>9810</v>
      </c>
      <c r="C657" t="s">
        <v>821</v>
      </c>
      <c r="D657" t="s">
        <v>63</v>
      </c>
      <c r="E657">
        <v>25</v>
      </c>
      <c r="F657">
        <v>84</v>
      </c>
      <c r="G657">
        <v>316</v>
      </c>
      <c r="H657">
        <v>340</v>
      </c>
      <c r="I657">
        <v>74</v>
      </c>
      <c r="J657">
        <v>56</v>
      </c>
      <c r="K657">
        <v>11</v>
      </c>
      <c r="L657">
        <v>1</v>
      </c>
      <c r="M657">
        <v>6</v>
      </c>
      <c r="N657">
        <v>33</v>
      </c>
      <c r="O657">
        <v>33</v>
      </c>
      <c r="P657">
        <v>16</v>
      </c>
      <c r="Q657">
        <v>0</v>
      </c>
      <c r="R657">
        <v>58</v>
      </c>
      <c r="S657">
        <v>1</v>
      </c>
      <c r="T657">
        <v>3</v>
      </c>
      <c r="U657">
        <v>4</v>
      </c>
      <c r="V657">
        <v>10</v>
      </c>
      <c r="W657">
        <v>9</v>
      </c>
      <c r="X657">
        <v>2</v>
      </c>
      <c r="Y657">
        <v>105</v>
      </c>
      <c r="Z657">
        <v>52</v>
      </c>
      <c r="AA657">
        <v>96</v>
      </c>
      <c r="AB657">
        <v>13</v>
      </c>
      <c r="AC657">
        <v>10</v>
      </c>
      <c r="AD657">
        <v>12</v>
      </c>
      <c r="AE657">
        <v>5</v>
      </c>
      <c r="AF657">
        <v>5.0999999999999996</v>
      </c>
      <c r="AG657">
        <v>60.9</v>
      </c>
      <c r="AH657">
        <v>7.3</v>
      </c>
      <c r="AI657">
        <v>404</v>
      </c>
      <c r="AJ657">
        <v>852</v>
      </c>
      <c r="AK657">
        <v>1256</v>
      </c>
      <c r="AL657" s="1">
        <v>0.33</v>
      </c>
      <c r="AM657" s="1">
        <v>0.59699999999999998</v>
      </c>
      <c r="AN657" s="2">
        <v>0.47599999999999998</v>
      </c>
      <c r="AO657" s="1">
        <v>0.74099999999999999</v>
      </c>
      <c r="AP657" s="1">
        <v>0.88700000000000001</v>
      </c>
      <c r="AQ657" s="2">
        <v>0.84099999999999997</v>
      </c>
      <c r="AR657" s="2">
        <v>0.54400000000000004</v>
      </c>
      <c r="AS657" s="1">
        <f>(1-AR657)*AL657*(1-AO657)</f>
        <v>3.897432E-2</v>
      </c>
      <c r="AT657" s="1">
        <f>(1-AR657)*AL657*AO657</f>
        <v>0.11150568</v>
      </c>
      <c r="AU657" s="1">
        <f>(1-AR657)*(1-AL657)</f>
        <v>0.30551999999999996</v>
      </c>
      <c r="AV657" s="1">
        <f>AR657*AM657*(1-AP657)</f>
        <v>3.6698783999999998E-2</v>
      </c>
      <c r="AW657" s="1">
        <f>AR657*AM657*AP657</f>
        <v>0.28806921600000002</v>
      </c>
      <c r="AX657" s="1">
        <f>AR657*(1-AM657)</f>
        <v>0.21923200000000004</v>
      </c>
      <c r="AY657" s="3">
        <f>$AK657*AS657</f>
        <v>48.95174592</v>
      </c>
      <c r="AZ657" s="3">
        <f>$AK657*AT657</f>
        <v>140.05113408</v>
      </c>
      <c r="BA657" s="3">
        <f>$AK657*AU657</f>
        <v>383.73311999999993</v>
      </c>
      <c r="BB657" s="3">
        <f>$AK657*AV657</f>
        <v>46.093672703999999</v>
      </c>
      <c r="BC657" s="3">
        <f>$AK657*AW657</f>
        <v>361.81493529600004</v>
      </c>
      <c r="BD657" s="3">
        <f>$AK657*AX657</f>
        <v>275.35539200000005</v>
      </c>
    </row>
    <row r="658" spans="1:56">
      <c r="A658">
        <v>2012</v>
      </c>
      <c r="B658">
        <v>843</v>
      </c>
      <c r="C658" t="s">
        <v>338</v>
      </c>
      <c r="D658" t="s">
        <v>5</v>
      </c>
      <c r="E658">
        <v>33</v>
      </c>
      <c r="F658">
        <v>109</v>
      </c>
      <c r="G658">
        <v>312</v>
      </c>
      <c r="H658">
        <v>339</v>
      </c>
      <c r="I658">
        <v>76</v>
      </c>
      <c r="J658">
        <v>53</v>
      </c>
      <c r="K658">
        <v>14</v>
      </c>
      <c r="L658">
        <v>0</v>
      </c>
      <c r="M658">
        <v>9</v>
      </c>
      <c r="N658">
        <v>30</v>
      </c>
      <c r="O658">
        <v>47</v>
      </c>
      <c r="P658">
        <v>18</v>
      </c>
      <c r="Q658">
        <v>1</v>
      </c>
      <c r="R658">
        <v>35</v>
      </c>
      <c r="S658">
        <v>3</v>
      </c>
      <c r="T658">
        <v>6</v>
      </c>
      <c r="U658">
        <v>0</v>
      </c>
      <c r="V658">
        <v>15</v>
      </c>
      <c r="W658">
        <v>1</v>
      </c>
      <c r="X658">
        <v>3</v>
      </c>
      <c r="Y658">
        <v>139</v>
      </c>
      <c r="Z658">
        <v>48</v>
      </c>
      <c r="AA658">
        <v>96</v>
      </c>
      <c r="AB658">
        <v>16</v>
      </c>
      <c r="AC658">
        <v>8</v>
      </c>
      <c r="AD658">
        <v>0</v>
      </c>
      <c r="AE658">
        <v>0</v>
      </c>
      <c r="AF658">
        <v>1.8</v>
      </c>
      <c r="AG658">
        <v>57.8</v>
      </c>
      <c r="AH658">
        <v>6.9</v>
      </c>
      <c r="AI658">
        <v>432</v>
      </c>
      <c r="AJ658">
        <v>809</v>
      </c>
      <c r="AK658">
        <v>1241</v>
      </c>
      <c r="AL658" s="1">
        <v>0.313</v>
      </c>
      <c r="AM658" s="1">
        <v>0.63600000000000001</v>
      </c>
      <c r="AN658" s="2">
        <v>0.46799999999999897</v>
      </c>
      <c r="AO658" s="1">
        <v>0.70299999999999996</v>
      </c>
      <c r="AP658" s="1">
        <v>0.92599999999999905</v>
      </c>
      <c r="AQ658" s="2">
        <v>0.84799999999999998</v>
      </c>
      <c r="AR658" s="2">
        <v>0.47899999999999998</v>
      </c>
      <c r="AS658" s="1">
        <f>(1-AR658)*AL658*(1-AO658)</f>
        <v>4.8432681000000005E-2</v>
      </c>
      <c r="AT658" s="1">
        <f>(1-AR658)*AL658*AO658</f>
        <v>0.11464031899999999</v>
      </c>
      <c r="AU658" s="1">
        <f>(1-AR658)*(1-AL658)</f>
        <v>0.35792700000000005</v>
      </c>
      <c r="AV658" s="1">
        <f>AR658*AM658*(1-AP658)</f>
        <v>2.2543656000000287E-2</v>
      </c>
      <c r="AW658" s="1">
        <f>AR658*AM658*AP658</f>
        <v>0.28210034399999967</v>
      </c>
      <c r="AX658" s="1">
        <f>AR658*(1-AM658)</f>
        <v>0.17435599999999998</v>
      </c>
      <c r="AY658" s="3">
        <f>$AK658*AS658</f>
        <v>60.104957121000005</v>
      </c>
      <c r="AZ658" s="3">
        <f>$AK658*AT658</f>
        <v>142.26863587899999</v>
      </c>
      <c r="BA658" s="3">
        <f>$AK658*AU658</f>
        <v>444.18740700000006</v>
      </c>
      <c r="BB658" s="3">
        <f>$AK658*AV658</f>
        <v>27.976677096000355</v>
      </c>
      <c r="BC658" s="3">
        <f>$AK658*AW658</f>
        <v>350.08652690399958</v>
      </c>
      <c r="BD658" s="3">
        <f>$AK658*AX658</f>
        <v>216.37579599999998</v>
      </c>
    </row>
    <row r="659" spans="1:56">
      <c r="A659">
        <v>2012</v>
      </c>
      <c r="B659">
        <v>1066</v>
      </c>
      <c r="C659" t="s">
        <v>313</v>
      </c>
      <c r="D659" t="s">
        <v>116</v>
      </c>
      <c r="E659">
        <v>34</v>
      </c>
      <c r="F659">
        <v>80</v>
      </c>
      <c r="G659">
        <v>324</v>
      </c>
      <c r="H659">
        <v>338</v>
      </c>
      <c r="I659">
        <v>98</v>
      </c>
      <c r="J659">
        <v>72</v>
      </c>
      <c r="K659">
        <v>21</v>
      </c>
      <c r="L659">
        <v>5</v>
      </c>
      <c r="M659">
        <v>0</v>
      </c>
      <c r="N659">
        <v>47</v>
      </c>
      <c r="O659">
        <v>23</v>
      </c>
      <c r="P659">
        <v>12</v>
      </c>
      <c r="Q659">
        <v>0</v>
      </c>
      <c r="R659">
        <v>55</v>
      </c>
      <c r="S659">
        <v>0</v>
      </c>
      <c r="T659">
        <v>2</v>
      </c>
      <c r="U659">
        <v>0</v>
      </c>
      <c r="V659">
        <v>5</v>
      </c>
      <c r="W659">
        <v>7</v>
      </c>
      <c r="X659">
        <v>10</v>
      </c>
      <c r="Y659">
        <v>133</v>
      </c>
      <c r="Z659">
        <v>60</v>
      </c>
      <c r="AA659">
        <v>75</v>
      </c>
      <c r="AB659">
        <v>9</v>
      </c>
      <c r="AC659">
        <v>8</v>
      </c>
      <c r="AD659">
        <v>3</v>
      </c>
      <c r="AE659">
        <v>2</v>
      </c>
      <c r="AF659">
        <v>5.7</v>
      </c>
      <c r="AG659">
        <v>68.599999999999994</v>
      </c>
      <c r="AH659">
        <v>7.1</v>
      </c>
      <c r="AI659">
        <v>373</v>
      </c>
      <c r="AJ659">
        <v>777</v>
      </c>
      <c r="AK659">
        <v>1150</v>
      </c>
      <c r="AL659" s="1">
        <v>0.372</v>
      </c>
      <c r="AM659" s="1">
        <v>0.624</v>
      </c>
      <c r="AN659" s="2">
        <v>0.498</v>
      </c>
      <c r="AO659" s="1">
        <v>0.72399999999999998</v>
      </c>
      <c r="AP659" s="1">
        <v>0.93299999999999905</v>
      </c>
      <c r="AQ659" s="2">
        <v>0.85499999999999998</v>
      </c>
      <c r="AR659" s="2">
        <v>0.499</v>
      </c>
      <c r="AS659" s="1">
        <f>(1-AR659)*AL659*(1-AO659)</f>
        <v>5.1438672000000005E-2</v>
      </c>
      <c r="AT659" s="1">
        <f>(1-AR659)*AL659*AO659</f>
        <v>0.13493332799999999</v>
      </c>
      <c r="AU659" s="1">
        <f>(1-AR659)*(1-AL659)</f>
        <v>0.31462800000000002</v>
      </c>
      <c r="AV659" s="1">
        <f>AR659*AM659*(1-AP659)</f>
        <v>2.0862192000000293E-2</v>
      </c>
      <c r="AW659" s="1">
        <f>AR659*AM659*AP659</f>
        <v>0.29051380799999971</v>
      </c>
      <c r="AX659" s="1">
        <f>AR659*(1-AM659)</f>
        <v>0.18762400000000001</v>
      </c>
      <c r="AY659" s="3">
        <f>$AK659*AS659</f>
        <v>59.154472800000008</v>
      </c>
      <c r="AZ659" s="3">
        <f>$AK659*AT659</f>
        <v>155.17332719999999</v>
      </c>
      <c r="BA659" s="3">
        <f>$AK659*AU659</f>
        <v>361.82220000000001</v>
      </c>
      <c r="BB659" s="3">
        <f>$AK659*AV659</f>
        <v>23.991520800000337</v>
      </c>
      <c r="BC659" s="3">
        <f>$AK659*AW659</f>
        <v>334.09087919999968</v>
      </c>
      <c r="BD659" s="3">
        <f>$AK659*AX659</f>
        <v>215.76760000000002</v>
      </c>
    </row>
    <row r="660" spans="1:56">
      <c r="A660">
        <v>2012</v>
      </c>
      <c r="B660">
        <v>9205</v>
      </c>
      <c r="C660" t="s">
        <v>597</v>
      </c>
      <c r="D660" t="s">
        <v>29</v>
      </c>
      <c r="E660">
        <v>24</v>
      </c>
      <c r="F660">
        <v>93</v>
      </c>
      <c r="G660">
        <v>296</v>
      </c>
      <c r="H660">
        <v>334</v>
      </c>
      <c r="I660">
        <v>68</v>
      </c>
      <c r="J660">
        <v>41</v>
      </c>
      <c r="K660">
        <v>15</v>
      </c>
      <c r="L660">
        <v>1</v>
      </c>
      <c r="M660">
        <v>11</v>
      </c>
      <c r="N660">
        <v>30</v>
      </c>
      <c r="O660">
        <v>36</v>
      </c>
      <c r="P660">
        <v>31</v>
      </c>
      <c r="Q660">
        <v>2</v>
      </c>
      <c r="R660">
        <v>58</v>
      </c>
      <c r="S660">
        <v>4</v>
      </c>
      <c r="T660">
        <v>3</v>
      </c>
      <c r="U660">
        <v>0</v>
      </c>
      <c r="V660">
        <v>9</v>
      </c>
      <c r="W660">
        <v>1</v>
      </c>
      <c r="X660">
        <v>0</v>
      </c>
      <c r="Y660">
        <v>98</v>
      </c>
      <c r="Z660">
        <v>44</v>
      </c>
      <c r="AA660">
        <v>97</v>
      </c>
      <c r="AB660">
        <v>7</v>
      </c>
      <c r="AC660">
        <v>5</v>
      </c>
      <c r="AD660">
        <v>2</v>
      </c>
      <c r="AE660">
        <v>2</v>
      </c>
      <c r="AF660">
        <v>2.6</v>
      </c>
      <c r="AG660">
        <v>55.4</v>
      </c>
      <c r="AH660">
        <v>5.9</v>
      </c>
      <c r="AI660">
        <v>526</v>
      </c>
      <c r="AJ660">
        <v>791</v>
      </c>
      <c r="AK660">
        <v>1317</v>
      </c>
      <c r="AL660" s="1">
        <v>0.22899999999999901</v>
      </c>
      <c r="AM660" s="1">
        <v>0.54400000000000004</v>
      </c>
      <c r="AN660" s="2">
        <v>0.38400000000000001</v>
      </c>
      <c r="AO660" s="1">
        <v>0.65300000000000002</v>
      </c>
      <c r="AP660" s="1">
        <v>0.92200000000000004</v>
      </c>
      <c r="AQ660" s="2">
        <v>0.84099999999999997</v>
      </c>
      <c r="AR660" s="2">
        <v>0.49199999999999999</v>
      </c>
      <c r="AS660" s="1">
        <f>(1-AR660)*AL660*(1-AO660)</f>
        <v>4.0367203999999823E-2</v>
      </c>
      <c r="AT660" s="1">
        <f>(1-AR660)*AL660*AO660</f>
        <v>7.5964795999999682E-2</v>
      </c>
      <c r="AU660" s="1">
        <f>(1-AR660)*(1-AL660)</f>
        <v>0.39166800000000052</v>
      </c>
      <c r="AV660" s="1">
        <f>AR660*AM660*(1-AP660)</f>
        <v>2.087654399999999E-2</v>
      </c>
      <c r="AW660" s="1">
        <f>AR660*AM660*AP660</f>
        <v>0.246771456</v>
      </c>
      <c r="AX660" s="1">
        <f>AR660*(1-AM660)</f>
        <v>0.22435199999999997</v>
      </c>
      <c r="AY660" s="3">
        <f>$AK660*AS660</f>
        <v>53.16360766799977</v>
      </c>
      <c r="AZ660" s="3">
        <f>$AK660*AT660</f>
        <v>100.04563633199957</v>
      </c>
      <c r="BA660" s="3">
        <f>$AK660*AU660</f>
        <v>515.82675600000073</v>
      </c>
      <c r="BB660" s="3">
        <f>$AK660*AV660</f>
        <v>27.494408447999987</v>
      </c>
      <c r="BC660" s="3">
        <f>$AK660*AW660</f>
        <v>324.99800755199999</v>
      </c>
      <c r="BD660" s="3">
        <f>$AK660*AX660</f>
        <v>295.47158399999995</v>
      </c>
    </row>
    <row r="661" spans="1:56">
      <c r="A661">
        <v>2012</v>
      </c>
      <c r="B661">
        <v>1845</v>
      </c>
      <c r="C661" t="s">
        <v>389</v>
      </c>
      <c r="D661" t="s">
        <v>90</v>
      </c>
      <c r="E661">
        <v>31</v>
      </c>
      <c r="F661">
        <v>99</v>
      </c>
      <c r="G661">
        <v>279</v>
      </c>
      <c r="H661">
        <v>333</v>
      </c>
      <c r="I661">
        <v>73</v>
      </c>
      <c r="J661">
        <v>45</v>
      </c>
      <c r="K661">
        <v>10</v>
      </c>
      <c r="L661">
        <v>0</v>
      </c>
      <c r="M661">
        <v>18</v>
      </c>
      <c r="N661">
        <v>46</v>
      </c>
      <c r="O661">
        <v>47</v>
      </c>
      <c r="P661">
        <v>44</v>
      </c>
      <c r="Q661">
        <v>2</v>
      </c>
      <c r="R661">
        <v>104</v>
      </c>
      <c r="S661">
        <v>8</v>
      </c>
      <c r="T661">
        <v>1</v>
      </c>
      <c r="U661">
        <v>1</v>
      </c>
      <c r="V661">
        <v>2</v>
      </c>
      <c r="W661">
        <v>3</v>
      </c>
      <c r="X661">
        <v>1</v>
      </c>
      <c r="Y661">
        <v>55</v>
      </c>
      <c r="Z661">
        <v>33</v>
      </c>
      <c r="AA661">
        <v>88</v>
      </c>
      <c r="AB661">
        <v>13</v>
      </c>
      <c r="AC661">
        <v>7</v>
      </c>
      <c r="AD661">
        <v>1</v>
      </c>
      <c r="AE661">
        <v>0</v>
      </c>
      <c r="AF661">
        <v>2.9</v>
      </c>
      <c r="AG661">
        <v>59.5</v>
      </c>
      <c r="AH661">
        <v>11</v>
      </c>
      <c r="AI661">
        <v>515</v>
      </c>
      <c r="AJ661">
        <v>832</v>
      </c>
      <c r="AK661">
        <v>1347</v>
      </c>
      <c r="AL661" s="1">
        <v>0.251</v>
      </c>
      <c r="AM661" s="1">
        <v>0.505</v>
      </c>
      <c r="AN661" s="2">
        <v>0.373</v>
      </c>
      <c r="AO661" s="1">
        <v>0.48</v>
      </c>
      <c r="AP661" s="1">
        <v>0.83199999999999996</v>
      </c>
      <c r="AQ661" s="2">
        <v>0.70899999999999996</v>
      </c>
      <c r="AR661" s="2">
        <v>0.48</v>
      </c>
      <c r="AS661" s="1">
        <f>(1-AR661)*AL661*(1-AO661)</f>
        <v>6.7870399999999997E-2</v>
      </c>
      <c r="AT661" s="1">
        <f>(1-AR661)*AL661*AO661</f>
        <v>6.26496E-2</v>
      </c>
      <c r="AU661" s="1">
        <f>(1-AR661)*(1-AL661)</f>
        <v>0.38947999999999999</v>
      </c>
      <c r="AV661" s="1">
        <f>AR661*AM661*(1-AP661)</f>
        <v>4.0723200000000008E-2</v>
      </c>
      <c r="AW661" s="1">
        <f>AR661*AM661*AP661</f>
        <v>0.20167679999999999</v>
      </c>
      <c r="AX661" s="1">
        <f>AR661*(1-AM661)</f>
        <v>0.23759999999999998</v>
      </c>
      <c r="AY661" s="3">
        <f>$AK661*AS661</f>
        <v>91.421428800000001</v>
      </c>
      <c r="AZ661" s="3">
        <f>$AK661*AT661</f>
        <v>84.389011199999999</v>
      </c>
      <c r="BA661" s="3">
        <f>$AK661*AU661</f>
        <v>524.62955999999997</v>
      </c>
      <c r="BB661" s="3">
        <f>$AK661*AV661</f>
        <v>54.854150400000009</v>
      </c>
      <c r="BC661" s="3">
        <f>$AK661*AW661</f>
        <v>271.65864959999999</v>
      </c>
      <c r="BD661" s="3">
        <f>$AK661*AX661</f>
        <v>320.04719999999998</v>
      </c>
    </row>
    <row r="662" spans="1:56">
      <c r="A662">
        <v>2012</v>
      </c>
      <c r="B662">
        <v>4751</v>
      </c>
      <c r="C662" t="s">
        <v>738</v>
      </c>
      <c r="D662" t="s">
        <v>75</v>
      </c>
      <c r="E662">
        <v>28</v>
      </c>
      <c r="F662">
        <v>123</v>
      </c>
      <c r="G662">
        <v>297</v>
      </c>
      <c r="H662">
        <v>331</v>
      </c>
      <c r="I662">
        <v>72</v>
      </c>
      <c r="J662">
        <v>54</v>
      </c>
      <c r="K662">
        <v>10</v>
      </c>
      <c r="L662">
        <v>2</v>
      </c>
      <c r="M662">
        <v>6</v>
      </c>
      <c r="N662">
        <v>32</v>
      </c>
      <c r="O662">
        <v>33</v>
      </c>
      <c r="P662">
        <v>24</v>
      </c>
      <c r="Q662">
        <v>0</v>
      </c>
      <c r="R662">
        <v>84</v>
      </c>
      <c r="S662">
        <v>3</v>
      </c>
      <c r="T662">
        <v>2</v>
      </c>
      <c r="U662">
        <v>5</v>
      </c>
      <c r="V662">
        <v>3</v>
      </c>
      <c r="W662">
        <v>18</v>
      </c>
      <c r="X662">
        <v>6</v>
      </c>
      <c r="Y662">
        <v>95</v>
      </c>
      <c r="Z662">
        <v>44</v>
      </c>
      <c r="AA662">
        <v>62</v>
      </c>
      <c r="AB662">
        <v>9</v>
      </c>
      <c r="AC662">
        <v>12</v>
      </c>
      <c r="AD662">
        <v>18</v>
      </c>
      <c r="AE662">
        <v>6</v>
      </c>
      <c r="AF662">
        <v>5.9</v>
      </c>
      <c r="AG662">
        <v>59.2</v>
      </c>
      <c r="AH662">
        <v>11.6</v>
      </c>
      <c r="AI662">
        <v>425</v>
      </c>
      <c r="AJ662">
        <v>809</v>
      </c>
      <c r="AK662">
        <v>1234</v>
      </c>
      <c r="AL662" s="1">
        <v>0.317</v>
      </c>
      <c r="AM662" s="1">
        <v>0.63900000000000001</v>
      </c>
      <c r="AN662" s="2">
        <v>0.47599999999999998</v>
      </c>
      <c r="AO662" s="1">
        <v>0.59599999999999997</v>
      </c>
      <c r="AP662" s="1">
        <v>0.84</v>
      </c>
      <c r="AQ662" s="2">
        <v>0.75800000000000001</v>
      </c>
      <c r="AR662" s="2">
        <v>0.49299999999999999</v>
      </c>
      <c r="AS662" s="1">
        <f>(1-AR662)*AL662*(1-AO662)</f>
        <v>6.4930476000000001E-2</v>
      </c>
      <c r="AT662" s="1">
        <f>(1-AR662)*AL662*AO662</f>
        <v>9.5788524E-2</v>
      </c>
      <c r="AU662" s="1">
        <f>(1-AR662)*(1-AL662)</f>
        <v>0.34628100000000001</v>
      </c>
      <c r="AV662" s="1">
        <f>AR662*AM662*(1-AP662)</f>
        <v>5.0404320000000009E-2</v>
      </c>
      <c r="AW662" s="1">
        <f>AR662*AM662*AP662</f>
        <v>0.26462268</v>
      </c>
      <c r="AX662" s="1">
        <f>AR662*(1-AM662)</f>
        <v>0.17797299999999999</v>
      </c>
      <c r="AY662" s="3">
        <f>$AK662*AS662</f>
        <v>80.124207384000002</v>
      </c>
      <c r="AZ662" s="3">
        <f>$AK662*AT662</f>
        <v>118.203038616</v>
      </c>
      <c r="BA662" s="3">
        <f>$AK662*AU662</f>
        <v>427.31075400000003</v>
      </c>
      <c r="BB662" s="3">
        <f>$AK662*AV662</f>
        <v>62.198930880000013</v>
      </c>
      <c r="BC662" s="3">
        <f>$AK662*AW662</f>
        <v>326.54438712000001</v>
      </c>
      <c r="BD662" s="3">
        <f>$AK662*AX662</f>
        <v>219.61868199999998</v>
      </c>
    </row>
    <row r="663" spans="1:56">
      <c r="A663">
        <v>2012</v>
      </c>
      <c r="B663">
        <v>470</v>
      </c>
      <c r="C663" t="s">
        <v>372</v>
      </c>
      <c r="E663">
        <v>35</v>
      </c>
      <c r="F663">
        <v>83</v>
      </c>
      <c r="G663">
        <v>303</v>
      </c>
      <c r="H663">
        <v>331</v>
      </c>
      <c r="I663">
        <v>66</v>
      </c>
      <c r="J663">
        <v>40</v>
      </c>
      <c r="K663">
        <v>14</v>
      </c>
      <c r="L663">
        <v>0</v>
      </c>
      <c r="M663">
        <v>12</v>
      </c>
      <c r="N663">
        <v>33</v>
      </c>
      <c r="O663">
        <v>54</v>
      </c>
      <c r="P663">
        <v>24</v>
      </c>
      <c r="Q663">
        <v>1</v>
      </c>
      <c r="R663">
        <v>91</v>
      </c>
      <c r="S663">
        <v>1</v>
      </c>
      <c r="T663">
        <v>3</v>
      </c>
      <c r="U663">
        <v>0</v>
      </c>
      <c r="V663">
        <v>8</v>
      </c>
      <c r="W663">
        <v>0</v>
      </c>
      <c r="X663">
        <v>1</v>
      </c>
      <c r="Y663">
        <v>87</v>
      </c>
      <c r="Z663">
        <v>48</v>
      </c>
      <c r="AA663">
        <v>80</v>
      </c>
      <c r="AB663">
        <v>8</v>
      </c>
      <c r="AC663">
        <v>1</v>
      </c>
      <c r="AD663">
        <v>0</v>
      </c>
      <c r="AE663">
        <v>0</v>
      </c>
      <c r="AF663">
        <v>1.5</v>
      </c>
      <c r="AG663">
        <v>61</v>
      </c>
      <c r="AH663">
        <v>11.6</v>
      </c>
      <c r="AI663">
        <v>489</v>
      </c>
      <c r="AJ663">
        <v>879</v>
      </c>
      <c r="AK663">
        <v>1368</v>
      </c>
      <c r="AL663" s="1">
        <v>0.26899999999999902</v>
      </c>
      <c r="AM663" s="1">
        <v>0.57799999999999996</v>
      </c>
      <c r="AN663" s="2">
        <v>0.43099999999999999</v>
      </c>
      <c r="AO663" s="1">
        <v>0.46600000000000003</v>
      </c>
      <c r="AP663" s="1">
        <v>0.84</v>
      </c>
      <c r="AQ663" s="2">
        <v>0.72899999999999998</v>
      </c>
      <c r="AR663" s="2">
        <v>0.52500000000000002</v>
      </c>
      <c r="AS663" s="1">
        <f>(1-AR663)*AL663*(1-AO663)</f>
        <v>6.8231849999999747E-2</v>
      </c>
      <c r="AT663" s="1">
        <f>(1-AR663)*AL663*AO663</f>
        <v>5.9543149999999781E-2</v>
      </c>
      <c r="AU663" s="1">
        <f>(1-AR663)*(1-AL663)</f>
        <v>0.34722500000000045</v>
      </c>
      <c r="AV663" s="1">
        <f>AR663*AM663*(1-AP663)</f>
        <v>4.8552000000000012E-2</v>
      </c>
      <c r="AW663" s="1">
        <f>AR663*AM663*AP663</f>
        <v>0.25489800000000001</v>
      </c>
      <c r="AX663" s="1">
        <f>AR663*(1-AM663)</f>
        <v>0.22155000000000002</v>
      </c>
      <c r="AY663" s="3">
        <f>$AK663*AS663</f>
        <v>93.341170799999659</v>
      </c>
      <c r="AZ663" s="3">
        <f>$AK663*AT663</f>
        <v>81.4550291999997</v>
      </c>
      <c r="BA663" s="3">
        <f>$AK663*AU663</f>
        <v>475.00380000000064</v>
      </c>
      <c r="BB663" s="3">
        <f>$AK663*AV663</f>
        <v>66.419136000000023</v>
      </c>
      <c r="BC663" s="3">
        <f>$AK663*AW663</f>
        <v>348.70046400000001</v>
      </c>
      <c r="BD663" s="3">
        <f>$AK663*AX663</f>
        <v>303.08040000000005</v>
      </c>
    </row>
    <row r="664" spans="1:56">
      <c r="A664">
        <v>2012</v>
      </c>
      <c r="B664">
        <v>970</v>
      </c>
      <c r="C664" t="s">
        <v>178</v>
      </c>
      <c r="D664" t="s">
        <v>9</v>
      </c>
      <c r="E664">
        <v>37</v>
      </c>
      <c r="F664">
        <v>92</v>
      </c>
      <c r="G664">
        <v>294</v>
      </c>
      <c r="H664">
        <v>330</v>
      </c>
      <c r="I664">
        <v>72</v>
      </c>
      <c r="J664">
        <v>45</v>
      </c>
      <c r="K664">
        <v>17</v>
      </c>
      <c r="L664">
        <v>2</v>
      </c>
      <c r="M664">
        <v>8</v>
      </c>
      <c r="N664">
        <v>26</v>
      </c>
      <c r="O664">
        <v>39</v>
      </c>
      <c r="P664">
        <v>30</v>
      </c>
      <c r="Q664">
        <v>0</v>
      </c>
      <c r="R664">
        <v>62</v>
      </c>
      <c r="S664">
        <v>3</v>
      </c>
      <c r="T664">
        <v>3</v>
      </c>
      <c r="U664">
        <v>0</v>
      </c>
      <c r="V664">
        <v>5</v>
      </c>
      <c r="W664">
        <v>2</v>
      </c>
      <c r="X664">
        <v>1</v>
      </c>
      <c r="Y664">
        <v>97</v>
      </c>
      <c r="Z664">
        <v>48</v>
      </c>
      <c r="AA664">
        <v>90</v>
      </c>
      <c r="AB664">
        <v>9</v>
      </c>
      <c r="AC664">
        <v>9</v>
      </c>
      <c r="AD664">
        <v>0</v>
      </c>
      <c r="AE664">
        <v>0</v>
      </c>
      <c r="AF664">
        <v>3.2</v>
      </c>
      <c r="AG664">
        <v>59.1</v>
      </c>
      <c r="AH664">
        <v>6.9</v>
      </c>
      <c r="AI664">
        <v>510</v>
      </c>
      <c r="AJ664">
        <v>843</v>
      </c>
      <c r="AK664">
        <v>1353</v>
      </c>
      <c r="AL664" s="1">
        <v>0.247</v>
      </c>
      <c r="AM664" s="1">
        <v>0.64500000000000002</v>
      </c>
      <c r="AN664" s="2">
        <v>0.442</v>
      </c>
      <c r="AO664" s="1">
        <v>0.65900000000000003</v>
      </c>
      <c r="AP664" s="1">
        <v>0.91099999999999903</v>
      </c>
      <c r="AQ664" s="2">
        <v>0.84</v>
      </c>
      <c r="AR664" s="2">
        <v>0.49099999999999999</v>
      </c>
      <c r="AS664" s="1">
        <f>(1-AR664)*AL664*(1-AO664)</f>
        <v>4.2871542999999998E-2</v>
      </c>
      <c r="AT664" s="1">
        <f>(1-AR664)*AL664*AO664</f>
        <v>8.2851457000000003E-2</v>
      </c>
      <c r="AU664" s="1">
        <f>(1-AR664)*(1-AL664)</f>
        <v>0.38327700000000003</v>
      </c>
      <c r="AV664" s="1">
        <f>AR664*AM664*(1-AP664)</f>
        <v>2.8185855000000308E-2</v>
      </c>
      <c r="AW664" s="1">
        <f>AR664*AM664*AP664</f>
        <v>0.28850914499999969</v>
      </c>
      <c r="AX664" s="1">
        <f>AR664*(1-AM664)</f>
        <v>0.17430499999999999</v>
      </c>
      <c r="AY664" s="3">
        <f>$AK664*AS664</f>
        <v>58.005197678999998</v>
      </c>
      <c r="AZ664" s="3">
        <f>$AK664*AT664</f>
        <v>112.098021321</v>
      </c>
      <c r="BA664" s="3">
        <f>$AK664*AU664</f>
        <v>518.57378100000005</v>
      </c>
      <c r="BB664" s="3">
        <f>$AK664*AV664</f>
        <v>38.135461815000419</v>
      </c>
      <c r="BC664" s="3">
        <f>$AK664*AW664</f>
        <v>390.35287318499957</v>
      </c>
      <c r="BD664" s="3">
        <f>$AK664*AX664</f>
        <v>235.83466499999997</v>
      </c>
    </row>
    <row r="665" spans="1:56">
      <c r="A665">
        <v>2012</v>
      </c>
      <c r="B665">
        <v>9414</v>
      </c>
      <c r="C665" t="s">
        <v>783</v>
      </c>
      <c r="D665" t="s">
        <v>42</v>
      </c>
      <c r="E665">
        <v>27</v>
      </c>
      <c r="F665">
        <v>94</v>
      </c>
      <c r="G665">
        <v>291</v>
      </c>
      <c r="H665">
        <v>330</v>
      </c>
      <c r="I665">
        <v>75</v>
      </c>
      <c r="J665">
        <v>57</v>
      </c>
      <c r="K665">
        <v>10</v>
      </c>
      <c r="L665">
        <v>6</v>
      </c>
      <c r="M665">
        <v>2</v>
      </c>
      <c r="N665">
        <v>44</v>
      </c>
      <c r="O665">
        <v>29</v>
      </c>
      <c r="P665">
        <v>25</v>
      </c>
      <c r="Q665">
        <v>0</v>
      </c>
      <c r="R665">
        <v>80</v>
      </c>
      <c r="S665">
        <v>7</v>
      </c>
      <c r="T665">
        <v>1</v>
      </c>
      <c r="U665">
        <v>6</v>
      </c>
      <c r="V665">
        <v>4</v>
      </c>
      <c r="W665">
        <v>21</v>
      </c>
      <c r="X665">
        <v>0</v>
      </c>
      <c r="Y665">
        <v>120</v>
      </c>
      <c r="Z665">
        <v>39</v>
      </c>
      <c r="AA665">
        <v>40</v>
      </c>
      <c r="AB665">
        <v>1</v>
      </c>
      <c r="AC665">
        <v>5</v>
      </c>
      <c r="AD665">
        <v>19</v>
      </c>
      <c r="AE665">
        <v>7</v>
      </c>
      <c r="AF665">
        <v>8.9</v>
      </c>
      <c r="AG665">
        <v>59.7</v>
      </c>
      <c r="AH665">
        <v>10.199999999999999</v>
      </c>
      <c r="AI665">
        <v>450</v>
      </c>
      <c r="AJ665">
        <v>800</v>
      </c>
      <c r="AK665">
        <v>1250</v>
      </c>
      <c r="AL665" s="1">
        <v>0.254</v>
      </c>
      <c r="AM665" s="1">
        <v>0.65400000000000003</v>
      </c>
      <c r="AN665" s="2">
        <v>0.45700000000000002</v>
      </c>
      <c r="AO665" s="1">
        <v>0.622</v>
      </c>
      <c r="AP665" s="1">
        <v>0.83099999999999996</v>
      </c>
      <c r="AQ665" s="2">
        <v>0.77400000000000002</v>
      </c>
      <c r="AR665" s="2">
        <v>0.50800000000000001</v>
      </c>
      <c r="AS665" s="1">
        <f>(1-AR665)*AL665*(1-AO665)</f>
        <v>4.7237903999999997E-2</v>
      </c>
      <c r="AT665" s="1">
        <f>(1-AR665)*AL665*AO665</f>
        <v>7.7730095999999999E-2</v>
      </c>
      <c r="AU665" s="1">
        <f>(1-AR665)*(1-AL665)</f>
        <v>0.36703199999999997</v>
      </c>
      <c r="AV665" s="1">
        <f>AR665*AM665*(1-AP665)</f>
        <v>5.6147208000000018E-2</v>
      </c>
      <c r="AW665" s="1">
        <f>AR665*AM665*AP665</f>
        <v>0.27608479200000002</v>
      </c>
      <c r="AX665" s="1">
        <f>AR665*(1-AM665)</f>
        <v>0.17576799999999998</v>
      </c>
      <c r="AY665" s="3">
        <f>$AK665*AS665</f>
        <v>59.047379999999997</v>
      </c>
      <c r="AZ665" s="3">
        <f>$AK665*AT665</f>
        <v>97.162620000000004</v>
      </c>
      <c r="BA665" s="3">
        <f>$AK665*AU665</f>
        <v>458.78999999999996</v>
      </c>
      <c r="BB665" s="3">
        <f>$AK665*AV665</f>
        <v>70.184010000000029</v>
      </c>
      <c r="BC665" s="3">
        <f>$AK665*AW665</f>
        <v>345.10599000000002</v>
      </c>
      <c r="BD665" s="3">
        <f>$AK665*AX665</f>
        <v>219.70999999999998</v>
      </c>
    </row>
    <row r="666" spans="1:56">
      <c r="A666">
        <v>2012</v>
      </c>
      <c r="B666">
        <v>4866</v>
      </c>
      <c r="C666" t="s">
        <v>798</v>
      </c>
      <c r="D666" t="s">
        <v>23</v>
      </c>
      <c r="E666">
        <v>27</v>
      </c>
      <c r="F666">
        <v>102</v>
      </c>
      <c r="G666">
        <v>292</v>
      </c>
      <c r="H666">
        <v>330</v>
      </c>
      <c r="I666">
        <v>76</v>
      </c>
      <c r="J666">
        <v>63</v>
      </c>
      <c r="K666">
        <v>8</v>
      </c>
      <c r="L666">
        <v>5</v>
      </c>
      <c r="M666">
        <v>0</v>
      </c>
      <c r="N666">
        <v>52</v>
      </c>
      <c r="O666">
        <v>9</v>
      </c>
      <c r="P666">
        <v>30</v>
      </c>
      <c r="Q666">
        <v>1</v>
      </c>
      <c r="R666">
        <v>56</v>
      </c>
      <c r="S666">
        <v>1</v>
      </c>
      <c r="T666">
        <v>3</v>
      </c>
      <c r="U666">
        <v>4</v>
      </c>
      <c r="V666">
        <v>5</v>
      </c>
      <c r="W666">
        <v>30</v>
      </c>
      <c r="X666">
        <v>5</v>
      </c>
      <c r="Y666">
        <v>128</v>
      </c>
      <c r="Z666">
        <v>42</v>
      </c>
      <c r="AA666">
        <v>54</v>
      </c>
      <c r="AB666">
        <v>3</v>
      </c>
      <c r="AC666">
        <v>17</v>
      </c>
      <c r="AD666">
        <v>19</v>
      </c>
      <c r="AE666">
        <v>5</v>
      </c>
      <c r="AF666">
        <v>9</v>
      </c>
      <c r="AG666">
        <v>58.2</v>
      </c>
      <c r="AH666">
        <v>4.8</v>
      </c>
      <c r="AI666">
        <v>466</v>
      </c>
      <c r="AJ666">
        <v>794</v>
      </c>
      <c r="AK666">
        <v>1260</v>
      </c>
      <c r="AL666" s="1">
        <v>0.23100000000000001</v>
      </c>
      <c r="AM666" s="1">
        <v>0.52300000000000002</v>
      </c>
      <c r="AN666" s="2">
        <v>0.38700000000000001</v>
      </c>
      <c r="AO666" s="1">
        <v>0.79099999999999904</v>
      </c>
      <c r="AP666" s="1">
        <v>0.90300000000000002</v>
      </c>
      <c r="AQ666" s="2">
        <v>0.872</v>
      </c>
      <c r="AR666" s="2">
        <v>0.53500000000000003</v>
      </c>
      <c r="AS666" s="1">
        <f>(1-AR666)*AL666*(1-AO666)</f>
        <v>2.2449735000000103E-2</v>
      </c>
      <c r="AT666" s="1">
        <f>(1-AR666)*AL666*AO666</f>
        <v>8.4965264999999887E-2</v>
      </c>
      <c r="AU666" s="1">
        <f>(1-AR666)*(1-AL666)</f>
        <v>0.35758499999999999</v>
      </c>
      <c r="AV666" s="1">
        <f>AR666*AM666*(1-AP666)</f>
        <v>2.7141084999999995E-2</v>
      </c>
      <c r="AW666" s="1">
        <f>AR666*AM666*AP666</f>
        <v>0.25266391500000002</v>
      </c>
      <c r="AX666" s="1">
        <f>AR666*(1-AM666)</f>
        <v>0.25519500000000001</v>
      </c>
      <c r="AY666" s="3">
        <f>$AK666*AS666</f>
        <v>28.286666100000129</v>
      </c>
      <c r="AZ666" s="3">
        <f>$AK666*AT666</f>
        <v>107.05623389999985</v>
      </c>
      <c r="BA666" s="3">
        <f>$AK666*AU666</f>
        <v>450.55709999999999</v>
      </c>
      <c r="BB666" s="3">
        <f>$AK666*AV666</f>
        <v>34.197767099999993</v>
      </c>
      <c r="BC666" s="3">
        <f>$AK666*AW666</f>
        <v>318.35653290000005</v>
      </c>
      <c r="BD666" s="3">
        <f>$AK666*AX666</f>
        <v>321.54570000000001</v>
      </c>
    </row>
    <row r="667" spans="1:56">
      <c r="A667">
        <v>2012</v>
      </c>
      <c r="B667">
        <v>4675</v>
      </c>
      <c r="C667" t="s">
        <v>577</v>
      </c>
      <c r="E667">
        <v>28</v>
      </c>
      <c r="F667">
        <v>116</v>
      </c>
      <c r="G667">
        <v>305</v>
      </c>
      <c r="H667">
        <v>330</v>
      </c>
      <c r="I667">
        <v>70</v>
      </c>
      <c r="J667">
        <v>42</v>
      </c>
      <c r="K667">
        <v>15</v>
      </c>
      <c r="L667">
        <v>2</v>
      </c>
      <c r="M667">
        <v>11</v>
      </c>
      <c r="N667">
        <v>34</v>
      </c>
      <c r="O667">
        <v>30</v>
      </c>
      <c r="P667">
        <v>19</v>
      </c>
      <c r="Q667">
        <v>1</v>
      </c>
      <c r="R667">
        <v>95</v>
      </c>
      <c r="S667">
        <v>1</v>
      </c>
      <c r="T667">
        <v>3</v>
      </c>
      <c r="U667">
        <v>2</v>
      </c>
      <c r="V667">
        <v>7</v>
      </c>
      <c r="W667">
        <v>12</v>
      </c>
      <c r="X667">
        <v>4</v>
      </c>
      <c r="Y667">
        <v>91</v>
      </c>
      <c r="Z667">
        <v>46</v>
      </c>
      <c r="AA667">
        <v>71</v>
      </c>
      <c r="AB667">
        <v>7</v>
      </c>
      <c r="AC667">
        <v>9</v>
      </c>
      <c r="AD667">
        <v>7</v>
      </c>
      <c r="AE667">
        <v>3</v>
      </c>
      <c r="AF667">
        <v>5.7</v>
      </c>
      <c r="AG667">
        <v>65.5</v>
      </c>
      <c r="AH667">
        <v>14.6</v>
      </c>
      <c r="AI667">
        <v>430</v>
      </c>
      <c r="AJ667">
        <v>828</v>
      </c>
      <c r="AK667">
        <v>1258</v>
      </c>
      <c r="AL667" s="1">
        <v>0.314</v>
      </c>
      <c r="AM667" s="1">
        <v>0.748</v>
      </c>
      <c r="AN667" s="2">
        <v>0.52900000000000003</v>
      </c>
      <c r="AO667" s="1">
        <v>0.505</v>
      </c>
      <c r="AP667" s="1">
        <v>0.81200000000000006</v>
      </c>
      <c r="AQ667" s="2">
        <v>0.72</v>
      </c>
      <c r="AR667" s="2">
        <v>0.496</v>
      </c>
      <c r="AS667" s="1">
        <f>(1-AR667)*AL667*(1-AO667)</f>
        <v>7.8336719999999999E-2</v>
      </c>
      <c r="AT667" s="1">
        <f>(1-AR667)*AL667*AO667</f>
        <v>7.9919280000000009E-2</v>
      </c>
      <c r="AU667" s="1">
        <f>(1-AR667)*(1-AL667)</f>
        <v>0.345744</v>
      </c>
      <c r="AV667" s="1">
        <f>AR667*AM667*(1-AP667)</f>
        <v>6.9749503999999976E-2</v>
      </c>
      <c r="AW667" s="1">
        <f>AR667*AM667*AP667</f>
        <v>0.30125849600000004</v>
      </c>
      <c r="AX667" s="1">
        <f>AR667*(1-AM667)</f>
        <v>0.12499200000000001</v>
      </c>
      <c r="AY667" s="3">
        <f>$AK667*AS667</f>
        <v>98.547593759999998</v>
      </c>
      <c r="AZ667" s="3">
        <f>$AK667*AT667</f>
        <v>100.53845424000001</v>
      </c>
      <c r="BA667" s="3">
        <f>$AK667*AU667</f>
        <v>434.94595199999998</v>
      </c>
      <c r="BB667" s="3">
        <f>$AK667*AV667</f>
        <v>87.744876031999965</v>
      </c>
      <c r="BC667" s="3">
        <f>$AK667*AW667</f>
        <v>378.98318796800004</v>
      </c>
      <c r="BD667" s="3">
        <f>$AK667*AX667</f>
        <v>157.239936</v>
      </c>
    </row>
    <row r="668" spans="1:56">
      <c r="A668">
        <v>2012</v>
      </c>
      <c r="B668">
        <v>8203</v>
      </c>
      <c r="C668" t="s">
        <v>711</v>
      </c>
      <c r="D668" t="s">
        <v>5</v>
      </c>
      <c r="E668">
        <v>24</v>
      </c>
      <c r="F668">
        <v>87</v>
      </c>
      <c r="G668">
        <v>303</v>
      </c>
      <c r="H668">
        <v>330</v>
      </c>
      <c r="I668">
        <v>69</v>
      </c>
      <c r="J668">
        <v>57</v>
      </c>
      <c r="K668">
        <v>9</v>
      </c>
      <c r="L668">
        <v>2</v>
      </c>
      <c r="M668">
        <v>1</v>
      </c>
      <c r="N668">
        <v>38</v>
      </c>
      <c r="O668">
        <v>17</v>
      </c>
      <c r="P668">
        <v>20</v>
      </c>
      <c r="Q668">
        <v>0</v>
      </c>
      <c r="R668">
        <v>62</v>
      </c>
      <c r="S668">
        <v>3</v>
      </c>
      <c r="T668">
        <v>2</v>
      </c>
      <c r="U668">
        <v>2</v>
      </c>
      <c r="V668">
        <v>5</v>
      </c>
      <c r="W668">
        <v>32</v>
      </c>
      <c r="X668">
        <v>10</v>
      </c>
      <c r="Y668">
        <v>129</v>
      </c>
      <c r="Z668">
        <v>45</v>
      </c>
      <c r="AA668">
        <v>45</v>
      </c>
      <c r="AB668">
        <v>6</v>
      </c>
      <c r="AC668">
        <v>13</v>
      </c>
      <c r="AD668">
        <v>26</v>
      </c>
      <c r="AE668">
        <v>6</v>
      </c>
      <c r="AF668">
        <v>7.4</v>
      </c>
      <c r="AG668">
        <v>70.599999999999994</v>
      </c>
      <c r="AH668">
        <v>6.4</v>
      </c>
      <c r="AI668">
        <v>365</v>
      </c>
      <c r="AJ668">
        <v>836</v>
      </c>
      <c r="AK668">
        <v>1201</v>
      </c>
      <c r="AL668" s="1">
        <v>0.36099999999999999</v>
      </c>
      <c r="AM668" s="1">
        <v>0.55600000000000005</v>
      </c>
      <c r="AN668" s="2">
        <v>0.46299999999999902</v>
      </c>
      <c r="AO668" s="1">
        <v>0.74399999999999999</v>
      </c>
      <c r="AP668" s="1">
        <v>0.92500000000000004</v>
      </c>
      <c r="AQ668" s="2">
        <v>0.85799999999999998</v>
      </c>
      <c r="AR668" s="2">
        <v>0.52200000000000002</v>
      </c>
      <c r="AS668" s="1">
        <f>(1-AR668)*AL668*(1-AO668)</f>
        <v>4.4174847999999996E-2</v>
      </c>
      <c r="AT668" s="1">
        <f>(1-AR668)*AL668*AO668</f>
        <v>0.128383152</v>
      </c>
      <c r="AU668" s="1">
        <f>(1-AR668)*(1-AL668)</f>
        <v>0.30544199999999999</v>
      </c>
      <c r="AV668" s="1">
        <f>AR668*AM668*(1-AP668)</f>
        <v>2.1767399999999989E-2</v>
      </c>
      <c r="AW668" s="1">
        <f>AR668*AM668*AP668</f>
        <v>0.26846460000000005</v>
      </c>
      <c r="AX668" s="1">
        <f>AR668*(1-AM668)</f>
        <v>0.23176799999999997</v>
      </c>
      <c r="AY668" s="3">
        <f>$AK668*AS668</f>
        <v>53.053992447999995</v>
      </c>
      <c r="AZ668" s="3">
        <f>$AK668*AT668</f>
        <v>154.18816555199999</v>
      </c>
      <c r="BA668" s="3">
        <f>$AK668*AU668</f>
        <v>366.83584200000001</v>
      </c>
      <c r="BB668" s="3">
        <f>$AK668*AV668</f>
        <v>26.142647399999987</v>
      </c>
      <c r="BC668" s="3">
        <f>$AK668*AW668</f>
        <v>322.42598460000005</v>
      </c>
      <c r="BD668" s="3">
        <f>$AK668*AX668</f>
        <v>278.35336799999999</v>
      </c>
    </row>
    <row r="669" spans="1:56">
      <c r="A669">
        <v>2012</v>
      </c>
      <c r="B669">
        <v>1176</v>
      </c>
      <c r="C669" t="s">
        <v>198</v>
      </c>
      <c r="D669" t="s">
        <v>44</v>
      </c>
      <c r="E669">
        <v>36</v>
      </c>
      <c r="F669">
        <v>90</v>
      </c>
      <c r="G669">
        <v>303</v>
      </c>
      <c r="H669">
        <v>328</v>
      </c>
      <c r="I669">
        <v>78</v>
      </c>
      <c r="J669">
        <v>61</v>
      </c>
      <c r="K669">
        <v>15</v>
      </c>
      <c r="L669">
        <v>0</v>
      </c>
      <c r="M669">
        <v>2</v>
      </c>
      <c r="N669">
        <v>28</v>
      </c>
      <c r="O669">
        <v>19</v>
      </c>
      <c r="P669">
        <v>18</v>
      </c>
      <c r="Q669">
        <v>1</v>
      </c>
      <c r="R669">
        <v>25</v>
      </c>
      <c r="S669">
        <v>2</v>
      </c>
      <c r="T669">
        <v>1</v>
      </c>
      <c r="U669">
        <v>4</v>
      </c>
      <c r="V669">
        <v>7</v>
      </c>
      <c r="W669">
        <v>0</v>
      </c>
      <c r="X669">
        <v>0</v>
      </c>
      <c r="Y669">
        <v>155</v>
      </c>
      <c r="Z669">
        <v>58</v>
      </c>
      <c r="AA669">
        <v>66</v>
      </c>
      <c r="AB669">
        <v>4</v>
      </c>
      <c r="AC669">
        <v>10</v>
      </c>
      <c r="AD669">
        <v>4</v>
      </c>
      <c r="AE669">
        <v>0</v>
      </c>
      <c r="AF669">
        <v>1.2</v>
      </c>
      <c r="AG669">
        <v>59.2</v>
      </c>
      <c r="AH669">
        <v>3.7</v>
      </c>
      <c r="AI669">
        <v>423</v>
      </c>
      <c r="AJ669">
        <v>756</v>
      </c>
      <c r="AK669">
        <v>1179</v>
      </c>
      <c r="AL669" s="1">
        <v>0.27899999999999903</v>
      </c>
      <c r="AM669" s="1">
        <v>0.58599999999999997</v>
      </c>
      <c r="AN669" s="2">
        <v>0.442</v>
      </c>
      <c r="AO669" s="1">
        <v>0.79700000000000004</v>
      </c>
      <c r="AP669" s="1">
        <v>0.96199999999999997</v>
      </c>
      <c r="AQ669" s="2">
        <v>0.91299999999999903</v>
      </c>
      <c r="AR669" s="2">
        <v>0.53200000000000003</v>
      </c>
      <c r="AS669" s="1">
        <f>(1-AR669)*AL669*(1-AO669)</f>
        <v>2.6506115999999903E-2</v>
      </c>
      <c r="AT669" s="1">
        <f>(1-AR669)*AL669*AO669</f>
        <v>0.10406588399999965</v>
      </c>
      <c r="AU669" s="1">
        <f>(1-AR669)*(1-AL669)</f>
        <v>0.33742800000000045</v>
      </c>
      <c r="AV669" s="1">
        <f>AR669*AM669*(1-AP669)</f>
        <v>1.184657600000001E-2</v>
      </c>
      <c r="AW669" s="1">
        <f>AR669*AM669*AP669</f>
        <v>0.29990542399999998</v>
      </c>
      <c r="AX669" s="1">
        <f>AR669*(1-AM669)</f>
        <v>0.22024800000000003</v>
      </c>
      <c r="AY669" s="3">
        <f>$AK669*AS669</f>
        <v>31.250710763999884</v>
      </c>
      <c r="AZ669" s="3">
        <f>$AK669*AT669</f>
        <v>122.69367723599959</v>
      </c>
      <c r="BA669" s="3">
        <f>$AK669*AU669</f>
        <v>397.82761200000056</v>
      </c>
      <c r="BB669" s="3">
        <f>$AK669*AV669</f>
        <v>13.967113104000012</v>
      </c>
      <c r="BC669" s="3">
        <f>$AK669*AW669</f>
        <v>353.58849489599999</v>
      </c>
      <c r="BD669" s="3">
        <f>$AK669*AX669</f>
        <v>259.67239200000006</v>
      </c>
    </row>
    <row r="670" spans="1:56">
      <c r="A670">
        <v>2012</v>
      </c>
      <c r="B670">
        <v>4251</v>
      </c>
      <c r="C670" t="s">
        <v>140</v>
      </c>
      <c r="E670">
        <v>29</v>
      </c>
      <c r="F670">
        <v>79</v>
      </c>
      <c r="G670">
        <v>287</v>
      </c>
      <c r="H670">
        <v>327</v>
      </c>
      <c r="I670">
        <v>64</v>
      </c>
      <c r="J670">
        <v>43</v>
      </c>
      <c r="K670">
        <v>13</v>
      </c>
      <c r="L670">
        <v>1</v>
      </c>
      <c r="M670">
        <v>7</v>
      </c>
      <c r="N670">
        <v>38</v>
      </c>
      <c r="O670">
        <v>28</v>
      </c>
      <c r="P670">
        <v>37</v>
      </c>
      <c r="Q670">
        <v>2</v>
      </c>
      <c r="R670">
        <v>76</v>
      </c>
      <c r="S670">
        <v>0</v>
      </c>
      <c r="T670">
        <v>3</v>
      </c>
      <c r="U670">
        <v>0</v>
      </c>
      <c r="V670">
        <v>2</v>
      </c>
      <c r="W670">
        <v>1</v>
      </c>
      <c r="X670">
        <v>2</v>
      </c>
      <c r="Y670">
        <v>69</v>
      </c>
      <c r="Z670">
        <v>59</v>
      </c>
      <c r="AA670">
        <v>86</v>
      </c>
      <c r="AB670">
        <v>10</v>
      </c>
      <c r="AC670">
        <v>6</v>
      </c>
      <c r="AD670">
        <v>0</v>
      </c>
      <c r="AE670">
        <v>0</v>
      </c>
      <c r="AF670">
        <v>2.9</v>
      </c>
      <c r="AG670">
        <v>50.8</v>
      </c>
      <c r="AH670">
        <v>7.5</v>
      </c>
      <c r="AI670">
        <v>592</v>
      </c>
      <c r="AJ670">
        <v>808</v>
      </c>
      <c r="AK670">
        <v>1400</v>
      </c>
      <c r="AL670" s="1">
        <v>0.188999999999999</v>
      </c>
      <c r="AM670" s="1">
        <v>0.56599999999999995</v>
      </c>
      <c r="AN670" s="2">
        <v>0.38200000000000001</v>
      </c>
      <c r="AO670" s="1">
        <v>0.55000000000000004</v>
      </c>
      <c r="AP670" s="1">
        <v>0.873</v>
      </c>
      <c r="AQ670" s="2">
        <v>0.79500000000000004</v>
      </c>
      <c r="AR670" s="2">
        <v>0.51100000000000001</v>
      </c>
      <c r="AS670" s="1">
        <f>(1-AR670)*AL670*(1-AO670)</f>
        <v>4.1589449999999771E-2</v>
      </c>
      <c r="AT670" s="1">
        <f>(1-AR670)*AL670*AO670</f>
        <v>5.0831549999999733E-2</v>
      </c>
      <c r="AU670" s="1">
        <f>(1-AR670)*(1-AL670)</f>
        <v>0.39657900000000051</v>
      </c>
      <c r="AV670" s="1">
        <f>AR670*AM670*(1-AP670)</f>
        <v>3.6731701999999998E-2</v>
      </c>
      <c r="AW670" s="1">
        <f>AR670*AM670*AP670</f>
        <v>0.25249429800000001</v>
      </c>
      <c r="AX670" s="1">
        <f>AR670*(1-AM670)</f>
        <v>0.22177400000000003</v>
      </c>
      <c r="AY670" s="3">
        <f>$AK670*AS670</f>
        <v>58.225229999999677</v>
      </c>
      <c r="AZ670" s="3">
        <f>$AK670*AT670</f>
        <v>71.164169999999629</v>
      </c>
      <c r="BA670" s="3">
        <f>$AK670*AU670</f>
        <v>555.21060000000068</v>
      </c>
      <c r="BB670" s="3">
        <f>$AK670*AV670</f>
        <v>51.424382799999997</v>
      </c>
      <c r="BC670" s="3">
        <f>$AK670*AW670</f>
        <v>353.49201720000002</v>
      </c>
      <c r="BD670" s="3">
        <f>$AK670*AX670</f>
        <v>310.48360000000002</v>
      </c>
    </row>
    <row r="671" spans="1:56">
      <c r="A671">
        <v>2012</v>
      </c>
      <c r="B671">
        <v>3361</v>
      </c>
      <c r="C671" t="s">
        <v>609</v>
      </c>
      <c r="E671">
        <v>28</v>
      </c>
      <c r="F671">
        <v>105</v>
      </c>
      <c r="G671">
        <v>299</v>
      </c>
      <c r="H671">
        <v>326</v>
      </c>
      <c r="I671">
        <v>65</v>
      </c>
      <c r="J671">
        <v>42</v>
      </c>
      <c r="K671">
        <v>16</v>
      </c>
      <c r="L671">
        <v>0</v>
      </c>
      <c r="M671">
        <v>7</v>
      </c>
      <c r="N671">
        <v>30</v>
      </c>
      <c r="O671">
        <v>30</v>
      </c>
      <c r="P671">
        <v>25</v>
      </c>
      <c r="Q671">
        <v>2</v>
      </c>
      <c r="R671">
        <v>56</v>
      </c>
      <c r="S671">
        <v>1</v>
      </c>
      <c r="T671">
        <v>1</v>
      </c>
      <c r="U671">
        <v>0</v>
      </c>
      <c r="V671">
        <v>13</v>
      </c>
      <c r="W671">
        <v>1</v>
      </c>
      <c r="X671">
        <v>0</v>
      </c>
      <c r="Y671">
        <v>100</v>
      </c>
      <c r="Z671">
        <v>41</v>
      </c>
      <c r="AA671">
        <v>103</v>
      </c>
      <c r="AB671">
        <v>16</v>
      </c>
      <c r="AC671">
        <v>5</v>
      </c>
      <c r="AD671">
        <v>0</v>
      </c>
      <c r="AE671">
        <v>0</v>
      </c>
      <c r="AF671">
        <v>2.2999999999999998</v>
      </c>
      <c r="AG671">
        <v>53.1</v>
      </c>
      <c r="AH671">
        <v>7.7</v>
      </c>
      <c r="AI671">
        <v>448</v>
      </c>
      <c r="AJ671">
        <v>806</v>
      </c>
      <c r="AK671">
        <v>1254</v>
      </c>
      <c r="AL671" s="1">
        <v>0.28499999999999998</v>
      </c>
      <c r="AM671" s="1">
        <v>0.64</v>
      </c>
      <c r="AN671" s="2">
        <v>0.47</v>
      </c>
      <c r="AO671" s="1">
        <v>0.70399999999999996</v>
      </c>
      <c r="AP671" s="1">
        <v>0.88700000000000001</v>
      </c>
      <c r="AQ671" s="2">
        <v>0.83399999999999996</v>
      </c>
      <c r="AR671" s="2">
        <v>0.52100000000000002</v>
      </c>
      <c r="AS671" s="1">
        <f>(1-AR671)*AL671*(1-AO671)</f>
        <v>4.0408439999999997E-2</v>
      </c>
      <c r="AT671" s="1">
        <f>(1-AR671)*AL671*AO671</f>
        <v>9.610655999999998E-2</v>
      </c>
      <c r="AU671" s="1">
        <f>(1-AR671)*(1-AL671)</f>
        <v>0.34248500000000004</v>
      </c>
      <c r="AV671" s="1">
        <f>AR671*AM671*(1-AP671)</f>
        <v>3.7678719999999999E-2</v>
      </c>
      <c r="AW671" s="1">
        <f>AR671*AM671*AP671</f>
        <v>0.29576128000000002</v>
      </c>
      <c r="AX671" s="1">
        <f>AR671*(1-AM671)</f>
        <v>0.18756</v>
      </c>
      <c r="AY671" s="3">
        <f>$AK671*AS671</f>
        <v>50.672183759999996</v>
      </c>
      <c r="AZ671" s="3">
        <f>$AK671*AT671</f>
        <v>120.51762623999997</v>
      </c>
      <c r="BA671" s="3">
        <f>$AK671*AU671</f>
        <v>429.47619000000003</v>
      </c>
      <c r="BB671" s="3">
        <f>$AK671*AV671</f>
        <v>47.24911488</v>
      </c>
      <c r="BC671" s="3">
        <f>$AK671*AW671</f>
        <v>370.88464512000002</v>
      </c>
      <c r="BD671" s="3">
        <f>$AK671*AX671</f>
        <v>235.20024000000001</v>
      </c>
    </row>
    <row r="672" spans="1:56">
      <c r="A672">
        <v>2012</v>
      </c>
      <c r="B672">
        <v>5248</v>
      </c>
      <c r="C672" t="s">
        <v>298</v>
      </c>
      <c r="D672" t="s">
        <v>63</v>
      </c>
      <c r="E672">
        <v>27</v>
      </c>
      <c r="F672">
        <v>106</v>
      </c>
      <c r="G672">
        <v>299</v>
      </c>
      <c r="H672">
        <v>326</v>
      </c>
      <c r="I672">
        <v>72</v>
      </c>
      <c r="J672">
        <v>52</v>
      </c>
      <c r="K672">
        <v>17</v>
      </c>
      <c r="L672">
        <v>2</v>
      </c>
      <c r="M672">
        <v>1</v>
      </c>
      <c r="N672">
        <v>33</v>
      </c>
      <c r="O672">
        <v>30</v>
      </c>
      <c r="P672">
        <v>16</v>
      </c>
      <c r="Q672">
        <v>0</v>
      </c>
      <c r="R672">
        <v>52</v>
      </c>
      <c r="S672">
        <v>3</v>
      </c>
      <c r="T672">
        <v>5</v>
      </c>
      <c r="U672">
        <v>3</v>
      </c>
      <c r="V672">
        <v>6</v>
      </c>
      <c r="W672">
        <v>21</v>
      </c>
      <c r="X672">
        <v>1</v>
      </c>
      <c r="Y672">
        <v>130</v>
      </c>
      <c r="Z672">
        <v>45</v>
      </c>
      <c r="AA672">
        <v>63</v>
      </c>
      <c r="AB672">
        <v>7</v>
      </c>
      <c r="AC672">
        <v>8</v>
      </c>
      <c r="AD672">
        <v>17</v>
      </c>
      <c r="AE672">
        <v>6</v>
      </c>
      <c r="AF672">
        <v>7.3</v>
      </c>
      <c r="AG672">
        <v>63.8</v>
      </c>
      <c r="AH672">
        <v>7.5</v>
      </c>
      <c r="AI672">
        <v>393</v>
      </c>
      <c r="AJ672">
        <v>802</v>
      </c>
      <c r="AK672">
        <v>1195</v>
      </c>
      <c r="AL672" s="1">
        <v>0.30199999999999999</v>
      </c>
      <c r="AM672" s="1">
        <v>0.60199999999999998</v>
      </c>
      <c r="AN672" s="2">
        <v>0.46299999999999902</v>
      </c>
      <c r="AO672" s="1">
        <v>0.73699999999999999</v>
      </c>
      <c r="AP672" s="1">
        <v>0.88300000000000001</v>
      </c>
      <c r="AQ672" s="2">
        <v>0.83799999999999997</v>
      </c>
      <c r="AR672" s="2">
        <v>0.53500000000000003</v>
      </c>
      <c r="AS672" s="1">
        <f>(1-AR672)*AL672*(1-AO672)</f>
        <v>3.6933090000000002E-2</v>
      </c>
      <c r="AT672" s="1">
        <f>(1-AR672)*AL672*AO672</f>
        <v>0.10349691</v>
      </c>
      <c r="AU672" s="1">
        <f>(1-AR672)*(1-AL672)</f>
        <v>0.32456999999999997</v>
      </c>
      <c r="AV672" s="1">
        <f>AR672*AM672*(1-AP672)</f>
        <v>3.7682189999999997E-2</v>
      </c>
      <c r="AW672" s="1">
        <f>AR672*AM672*AP672</f>
        <v>0.28438781000000002</v>
      </c>
      <c r="AX672" s="1">
        <f>AR672*(1-AM672)</f>
        <v>0.21293000000000004</v>
      </c>
      <c r="AY672" s="3">
        <f>$AK672*AS672</f>
        <v>44.135042550000001</v>
      </c>
      <c r="AZ672" s="3">
        <f>$AK672*AT672</f>
        <v>123.67880744999999</v>
      </c>
      <c r="BA672" s="3">
        <f>$AK672*AU672</f>
        <v>387.86114999999995</v>
      </c>
      <c r="BB672" s="3">
        <f>$AK672*AV672</f>
        <v>45.030217049999997</v>
      </c>
      <c r="BC672" s="3">
        <f>$AK672*AW672</f>
        <v>339.84343295000002</v>
      </c>
      <c r="BD672" s="3">
        <f>$AK672*AX672</f>
        <v>254.45135000000005</v>
      </c>
    </row>
    <row r="673" spans="1:56">
      <c r="A673">
        <v>2012</v>
      </c>
      <c r="B673">
        <v>4727</v>
      </c>
      <c r="C673" t="s">
        <v>267</v>
      </c>
      <c r="D673" t="s">
        <v>25</v>
      </c>
      <c r="E673">
        <v>28</v>
      </c>
      <c r="F673">
        <v>74</v>
      </c>
      <c r="G673">
        <v>303</v>
      </c>
      <c r="H673">
        <v>323</v>
      </c>
      <c r="I673">
        <v>82</v>
      </c>
      <c r="J673">
        <v>60</v>
      </c>
      <c r="K673">
        <v>18</v>
      </c>
      <c r="L673">
        <v>0</v>
      </c>
      <c r="M673">
        <v>4</v>
      </c>
      <c r="N673">
        <v>43</v>
      </c>
      <c r="O673">
        <v>26</v>
      </c>
      <c r="P673">
        <v>19</v>
      </c>
      <c r="Q673">
        <v>0</v>
      </c>
      <c r="R673">
        <v>43</v>
      </c>
      <c r="S673">
        <v>0</v>
      </c>
      <c r="T673">
        <v>1</v>
      </c>
      <c r="U673">
        <v>0</v>
      </c>
      <c r="V673">
        <v>5</v>
      </c>
      <c r="W673">
        <v>14</v>
      </c>
      <c r="X673">
        <v>3</v>
      </c>
      <c r="Y673">
        <v>122</v>
      </c>
      <c r="Z673">
        <v>53</v>
      </c>
      <c r="AA673">
        <v>86</v>
      </c>
      <c r="AB673">
        <v>7</v>
      </c>
      <c r="AC673">
        <v>8</v>
      </c>
      <c r="AD673">
        <v>0</v>
      </c>
      <c r="AE673">
        <v>0</v>
      </c>
      <c r="AF673">
        <v>5.3</v>
      </c>
      <c r="AG673">
        <v>61.3</v>
      </c>
      <c r="AH673">
        <v>5.3</v>
      </c>
      <c r="AI673">
        <v>452</v>
      </c>
      <c r="AJ673">
        <v>806</v>
      </c>
      <c r="AK673">
        <v>1258</v>
      </c>
      <c r="AL673" s="1">
        <v>0.25700000000000001</v>
      </c>
      <c r="AM673" s="1">
        <v>0.61599999999999999</v>
      </c>
      <c r="AN673" s="2">
        <v>0.44500000000000001</v>
      </c>
      <c r="AO673" s="1">
        <v>0.74</v>
      </c>
      <c r="AP673" s="1">
        <v>0.93099999999999905</v>
      </c>
      <c r="AQ673" s="2">
        <v>0.878</v>
      </c>
      <c r="AR673" s="2">
        <v>0.52300000000000002</v>
      </c>
      <c r="AS673" s="1">
        <f>(1-AR673)*AL673*(1-AO673)</f>
        <v>3.1873140000000001E-2</v>
      </c>
      <c r="AT673" s="1">
        <f>(1-AR673)*AL673*AO673</f>
        <v>9.0715859999999995E-2</v>
      </c>
      <c r="AU673" s="1">
        <f>(1-AR673)*(1-AL673)</f>
        <v>0.35441099999999998</v>
      </c>
      <c r="AV673" s="1">
        <f>AR673*AM673*(1-AP673)</f>
        <v>2.2229592000000308E-2</v>
      </c>
      <c r="AW673" s="1">
        <f>AR673*AM673*AP673</f>
        <v>0.29993840799999971</v>
      </c>
      <c r="AX673" s="1">
        <f>AR673*(1-AM673)</f>
        <v>0.20083200000000001</v>
      </c>
      <c r="AY673" s="3">
        <f>$AK673*AS673</f>
        <v>40.096410120000002</v>
      </c>
      <c r="AZ673" s="3">
        <f>$AK673*AT673</f>
        <v>114.12055187999999</v>
      </c>
      <c r="BA673" s="3">
        <f>$AK673*AU673</f>
        <v>445.84903799999995</v>
      </c>
      <c r="BB673" s="3">
        <f>$AK673*AV673</f>
        <v>27.964826736000386</v>
      </c>
      <c r="BC673" s="3">
        <f>$AK673*AW673</f>
        <v>377.32251726399966</v>
      </c>
      <c r="BD673" s="3">
        <f>$AK673*AX673</f>
        <v>252.64665600000001</v>
      </c>
    </row>
    <row r="674" spans="1:56">
      <c r="A674">
        <v>2012</v>
      </c>
      <c r="B674">
        <v>1638</v>
      </c>
      <c r="C674" t="s">
        <v>334</v>
      </c>
      <c r="D674" t="s">
        <v>128</v>
      </c>
      <c r="E674">
        <v>33</v>
      </c>
      <c r="F674">
        <v>87</v>
      </c>
      <c r="G674">
        <v>315</v>
      </c>
      <c r="H674">
        <v>323</v>
      </c>
      <c r="I674">
        <v>70</v>
      </c>
      <c r="J674">
        <v>44</v>
      </c>
      <c r="K674">
        <v>14</v>
      </c>
      <c r="L674">
        <v>0</v>
      </c>
      <c r="M674">
        <v>12</v>
      </c>
      <c r="N674">
        <v>27</v>
      </c>
      <c r="O674">
        <v>29</v>
      </c>
      <c r="P674">
        <v>7</v>
      </c>
      <c r="Q674">
        <v>0</v>
      </c>
      <c r="R674">
        <v>85</v>
      </c>
      <c r="S674">
        <v>0</v>
      </c>
      <c r="T674">
        <v>0</v>
      </c>
      <c r="U674">
        <v>1</v>
      </c>
      <c r="V674">
        <v>8</v>
      </c>
      <c r="W674">
        <v>3</v>
      </c>
      <c r="X674">
        <v>6</v>
      </c>
      <c r="Y674">
        <v>93</v>
      </c>
      <c r="Z674">
        <v>45</v>
      </c>
      <c r="AA674">
        <v>91</v>
      </c>
      <c r="AB674">
        <v>14</v>
      </c>
      <c r="AC674">
        <v>8</v>
      </c>
      <c r="AD674">
        <v>2</v>
      </c>
      <c r="AE674">
        <v>0</v>
      </c>
      <c r="AF674">
        <v>2.2999999999999998</v>
      </c>
      <c r="AG674">
        <v>63.5</v>
      </c>
      <c r="AH674">
        <v>16.8</v>
      </c>
      <c r="AI674">
        <v>354</v>
      </c>
      <c r="AJ674">
        <v>816</v>
      </c>
      <c r="AK674">
        <v>1170</v>
      </c>
      <c r="AL674" s="1">
        <v>0.442</v>
      </c>
      <c r="AM674" s="1">
        <v>0.64800000000000002</v>
      </c>
      <c r="AN674" s="2">
        <v>0.54400000000000004</v>
      </c>
      <c r="AO674" s="1">
        <v>0.52600000000000002</v>
      </c>
      <c r="AP674" s="1">
        <v>0.79500000000000004</v>
      </c>
      <c r="AQ674" s="2">
        <v>0.68500000000000005</v>
      </c>
      <c r="AR674" s="2">
        <v>0.497</v>
      </c>
      <c r="AS674" s="1">
        <f>(1-AR674)*AL674*(1-AO674)</f>
        <v>0.10538252399999999</v>
      </c>
      <c r="AT674" s="1">
        <f>(1-AR674)*AL674*AO674</f>
        <v>0.116943476</v>
      </c>
      <c r="AU674" s="1">
        <f>(1-AR674)*(1-AL674)</f>
        <v>0.28067400000000003</v>
      </c>
      <c r="AV674" s="1">
        <f>AR674*AM674*(1-AP674)</f>
        <v>6.6021479999999994E-2</v>
      </c>
      <c r="AW674" s="1">
        <f>AR674*AM674*AP674</f>
        <v>0.25603452000000004</v>
      </c>
      <c r="AX674" s="1">
        <f>AR674*(1-AM674)</f>
        <v>0.17494399999999999</v>
      </c>
      <c r="AY674" s="3">
        <f>$AK674*AS674</f>
        <v>123.29755307999999</v>
      </c>
      <c r="AZ674" s="3">
        <f>$AK674*AT674</f>
        <v>136.82386692</v>
      </c>
      <c r="BA674" s="3">
        <f>$AK674*AU674</f>
        <v>328.38858000000005</v>
      </c>
      <c r="BB674" s="3">
        <f>$AK674*AV674</f>
        <v>77.245131599999993</v>
      </c>
      <c r="BC674" s="3">
        <f>$AK674*AW674</f>
        <v>299.56038840000008</v>
      </c>
      <c r="BD674" s="3">
        <f>$AK674*AX674</f>
        <v>204.68447999999998</v>
      </c>
    </row>
    <row r="675" spans="1:56">
      <c r="A675">
        <v>2012</v>
      </c>
      <c r="B675">
        <v>4885</v>
      </c>
      <c r="C675" t="s">
        <v>268</v>
      </c>
      <c r="D675" t="s">
        <v>55</v>
      </c>
      <c r="E675">
        <v>31</v>
      </c>
      <c r="F675">
        <v>122</v>
      </c>
      <c r="G675">
        <v>289</v>
      </c>
      <c r="H675">
        <v>322</v>
      </c>
      <c r="I675">
        <v>69</v>
      </c>
      <c r="J675">
        <v>58</v>
      </c>
      <c r="K675">
        <v>5</v>
      </c>
      <c r="L675">
        <v>3</v>
      </c>
      <c r="M675">
        <v>3</v>
      </c>
      <c r="N675">
        <v>44</v>
      </c>
      <c r="O675">
        <v>16</v>
      </c>
      <c r="P675">
        <v>20</v>
      </c>
      <c r="Q675">
        <v>0</v>
      </c>
      <c r="R675">
        <v>63</v>
      </c>
      <c r="S675">
        <v>6</v>
      </c>
      <c r="T675">
        <v>0</v>
      </c>
      <c r="U675">
        <v>7</v>
      </c>
      <c r="V675">
        <v>4</v>
      </c>
      <c r="W675">
        <v>12</v>
      </c>
      <c r="X675">
        <v>5</v>
      </c>
      <c r="Y675">
        <v>112</v>
      </c>
      <c r="Z675">
        <v>44</v>
      </c>
      <c r="AA675">
        <v>58</v>
      </c>
      <c r="AB675">
        <v>4</v>
      </c>
      <c r="AC675">
        <v>8</v>
      </c>
      <c r="AD675">
        <v>19</v>
      </c>
      <c r="AE675">
        <v>7</v>
      </c>
      <c r="AF675">
        <v>7.1</v>
      </c>
      <c r="AG675">
        <v>58.1</v>
      </c>
      <c r="AH675">
        <v>8.1</v>
      </c>
      <c r="AI675">
        <v>414</v>
      </c>
      <c r="AJ675">
        <v>803</v>
      </c>
      <c r="AK675">
        <v>1217</v>
      </c>
      <c r="AL675" s="1">
        <v>0.30299999999999999</v>
      </c>
      <c r="AM675" s="1">
        <v>0.61199999999999999</v>
      </c>
      <c r="AN675" s="2">
        <v>0.46</v>
      </c>
      <c r="AO675" s="1">
        <v>0.65799999999999903</v>
      </c>
      <c r="AP675" s="1">
        <v>0.9</v>
      </c>
      <c r="AQ675" s="2">
        <v>0.82099999999999995</v>
      </c>
      <c r="AR675" s="2">
        <v>0.50900000000000001</v>
      </c>
      <c r="AS675" s="1">
        <f>(1-AR675)*AL675*(1-AO675)</f>
        <v>5.0880366000000142E-2</v>
      </c>
      <c r="AT675" s="1">
        <f>(1-AR675)*AL675*AO675</f>
        <v>9.7892633999999853E-2</v>
      </c>
      <c r="AU675" s="1">
        <f>(1-AR675)*(1-AL675)</f>
        <v>0.342227</v>
      </c>
      <c r="AV675" s="1">
        <f>AR675*AM675*(1-AP675)</f>
        <v>3.1150799999999992E-2</v>
      </c>
      <c r="AW675" s="1">
        <f>AR675*AM675*AP675</f>
        <v>0.28035720000000003</v>
      </c>
      <c r="AX675" s="1">
        <f>AR675*(1-AM675)</f>
        <v>0.197492</v>
      </c>
      <c r="AY675" s="3">
        <f>$AK675*AS675</f>
        <v>61.92140542200017</v>
      </c>
      <c r="AZ675" s="3">
        <f>$AK675*AT675</f>
        <v>119.13533557799983</v>
      </c>
      <c r="BA675" s="3">
        <f>$AK675*AU675</f>
        <v>416.49025899999998</v>
      </c>
      <c r="BB675" s="3">
        <f>$AK675*AV675</f>
        <v>37.910523599999991</v>
      </c>
      <c r="BC675" s="3">
        <f>$AK675*AW675</f>
        <v>341.19471240000001</v>
      </c>
      <c r="BD675" s="3">
        <f>$AK675*AX675</f>
        <v>240.34776400000001</v>
      </c>
    </row>
    <row r="676" spans="1:56">
      <c r="A676">
        <v>2012</v>
      </c>
      <c r="B676">
        <v>3118</v>
      </c>
      <c r="C676" t="s">
        <v>677</v>
      </c>
      <c r="D676" t="s">
        <v>67</v>
      </c>
      <c r="E676">
        <v>28</v>
      </c>
      <c r="F676">
        <v>120</v>
      </c>
      <c r="G676">
        <v>287</v>
      </c>
      <c r="H676">
        <v>321</v>
      </c>
      <c r="I676">
        <v>71</v>
      </c>
      <c r="J676">
        <v>42</v>
      </c>
      <c r="K676">
        <v>18</v>
      </c>
      <c r="L676">
        <v>2</v>
      </c>
      <c r="M676">
        <v>9</v>
      </c>
      <c r="N676">
        <v>32</v>
      </c>
      <c r="O676">
        <v>48</v>
      </c>
      <c r="P676">
        <v>29</v>
      </c>
      <c r="Q676">
        <v>3</v>
      </c>
      <c r="R676">
        <v>71</v>
      </c>
      <c r="S676">
        <v>2</v>
      </c>
      <c r="T676">
        <v>2</v>
      </c>
      <c r="U676">
        <v>1</v>
      </c>
      <c r="V676">
        <v>2</v>
      </c>
      <c r="W676">
        <v>3</v>
      </c>
      <c r="X676">
        <v>3</v>
      </c>
      <c r="Y676">
        <v>92</v>
      </c>
      <c r="Z676">
        <v>39</v>
      </c>
      <c r="AA676">
        <v>87</v>
      </c>
      <c r="AB676">
        <v>7</v>
      </c>
      <c r="AC676">
        <v>7</v>
      </c>
      <c r="AD676">
        <v>1</v>
      </c>
      <c r="AE676">
        <v>0</v>
      </c>
      <c r="AF676">
        <v>3.6</v>
      </c>
      <c r="AG676">
        <v>60.1</v>
      </c>
      <c r="AH676">
        <v>10.4</v>
      </c>
      <c r="AI676">
        <v>502</v>
      </c>
      <c r="AJ676">
        <v>801</v>
      </c>
      <c r="AK676">
        <v>1303</v>
      </c>
      <c r="AL676" s="1">
        <v>0.245</v>
      </c>
      <c r="AM676" s="1">
        <v>0.64</v>
      </c>
      <c r="AN676" s="2">
        <v>0.436</v>
      </c>
      <c r="AO676" s="1">
        <v>0.55600000000000005</v>
      </c>
      <c r="AP676" s="1">
        <v>0.83399999999999996</v>
      </c>
      <c r="AQ676" s="2">
        <v>0.754</v>
      </c>
      <c r="AR676" s="2">
        <v>0.48399999999999999</v>
      </c>
      <c r="AS676" s="1">
        <f>(1-AR676)*AL676*(1-AO676)</f>
        <v>5.6130479999999996E-2</v>
      </c>
      <c r="AT676" s="1">
        <f>(1-AR676)*AL676*AO676</f>
        <v>7.0289520000000008E-2</v>
      </c>
      <c r="AU676" s="1">
        <f>(1-AR676)*(1-AL676)</f>
        <v>0.38958000000000004</v>
      </c>
      <c r="AV676" s="1">
        <f>AR676*AM676*(1-AP676)</f>
        <v>5.1420160000000006E-2</v>
      </c>
      <c r="AW676" s="1">
        <f>AR676*AM676*AP676</f>
        <v>0.25833983999999999</v>
      </c>
      <c r="AX676" s="1">
        <f>AR676*(1-AM676)</f>
        <v>0.17423999999999998</v>
      </c>
      <c r="AY676" s="3">
        <f>$AK676*AS676</f>
        <v>73.13801543999999</v>
      </c>
      <c r="AZ676" s="3">
        <f>$AK676*AT676</f>
        <v>91.587244560000016</v>
      </c>
      <c r="BA676" s="3">
        <f>$AK676*AU676</f>
        <v>507.62274000000002</v>
      </c>
      <c r="BB676" s="3">
        <f>$AK676*AV676</f>
        <v>67.000468480000009</v>
      </c>
      <c r="BC676" s="3">
        <f>$AK676*AW676</f>
        <v>336.61681152</v>
      </c>
      <c r="BD676" s="3">
        <f>$AK676*AX676</f>
        <v>227.03471999999996</v>
      </c>
    </row>
    <row r="677" spans="1:56">
      <c r="A677">
        <v>2012</v>
      </c>
      <c r="B677">
        <v>7620</v>
      </c>
      <c r="C677" t="s">
        <v>466</v>
      </c>
      <c r="D677" t="s">
        <v>29</v>
      </c>
      <c r="E677">
        <v>30</v>
      </c>
      <c r="F677">
        <v>91</v>
      </c>
      <c r="G677">
        <v>288</v>
      </c>
      <c r="H677">
        <v>320</v>
      </c>
      <c r="I677">
        <v>90</v>
      </c>
      <c r="J677">
        <v>53</v>
      </c>
      <c r="K677">
        <v>23</v>
      </c>
      <c r="L677">
        <v>1</v>
      </c>
      <c r="M677">
        <v>13</v>
      </c>
      <c r="N677">
        <v>38</v>
      </c>
      <c r="O677">
        <v>36</v>
      </c>
      <c r="P677">
        <v>29</v>
      </c>
      <c r="Q677">
        <v>0</v>
      </c>
      <c r="R677">
        <v>84</v>
      </c>
      <c r="S677">
        <v>0</v>
      </c>
      <c r="T677">
        <v>1</v>
      </c>
      <c r="U677">
        <v>1</v>
      </c>
      <c r="V677">
        <v>6</v>
      </c>
      <c r="W677">
        <v>14</v>
      </c>
      <c r="X677">
        <v>8</v>
      </c>
      <c r="Y677">
        <v>84</v>
      </c>
      <c r="Z677">
        <v>42</v>
      </c>
      <c r="AA677">
        <v>78</v>
      </c>
      <c r="AB677">
        <v>4</v>
      </c>
      <c r="AC677">
        <v>6</v>
      </c>
      <c r="AD677">
        <v>2</v>
      </c>
      <c r="AE677">
        <v>1</v>
      </c>
      <c r="AF677">
        <v>4.5</v>
      </c>
      <c r="AG677">
        <v>63.4</v>
      </c>
      <c r="AH677">
        <v>13.5</v>
      </c>
      <c r="AI677">
        <v>474</v>
      </c>
      <c r="AJ677">
        <v>796</v>
      </c>
      <c r="AK677">
        <v>1270</v>
      </c>
      <c r="AL677" s="1">
        <v>0.25900000000000001</v>
      </c>
      <c r="AM677" s="1">
        <v>0.69799999999999995</v>
      </c>
      <c r="AN677" s="2">
        <v>0.47899999999999998</v>
      </c>
      <c r="AO677" s="1">
        <v>0.50900000000000001</v>
      </c>
      <c r="AP677" s="1">
        <v>0.79500000000000004</v>
      </c>
      <c r="AQ677" s="2">
        <v>0.71799999999999997</v>
      </c>
      <c r="AR677" s="2">
        <v>0.502</v>
      </c>
      <c r="AS677" s="1">
        <f>(1-AR677)*AL677*(1-AO677)</f>
        <v>6.3330162000000009E-2</v>
      </c>
      <c r="AT677" s="1">
        <f>(1-AR677)*AL677*AO677</f>
        <v>6.5651838000000004E-2</v>
      </c>
      <c r="AU677" s="1">
        <f>(1-AR677)*(1-AL677)</f>
        <v>0.36901800000000001</v>
      </c>
      <c r="AV677" s="1">
        <f>AR677*AM677*(1-AP677)</f>
        <v>7.1831179999999981E-2</v>
      </c>
      <c r="AW677" s="1">
        <f>AR677*AM677*AP677</f>
        <v>0.27856481999999999</v>
      </c>
      <c r="AX677" s="1">
        <f>AR677*(1-AM677)</f>
        <v>0.15160400000000002</v>
      </c>
      <c r="AY677" s="3">
        <f>$AK677*AS677</f>
        <v>80.429305740000018</v>
      </c>
      <c r="AZ677" s="3">
        <f>$AK677*AT677</f>
        <v>83.37783426</v>
      </c>
      <c r="BA677" s="3">
        <f>$AK677*AU677</f>
        <v>468.65286000000003</v>
      </c>
      <c r="BB677" s="3">
        <f>$AK677*AV677</f>
        <v>91.225598599999969</v>
      </c>
      <c r="BC677" s="3">
        <f>$AK677*AW677</f>
        <v>353.77732140000001</v>
      </c>
      <c r="BD677" s="3">
        <f>$AK677*AX677</f>
        <v>192.53708000000003</v>
      </c>
    </row>
    <row r="678" spans="1:56">
      <c r="A678">
        <v>2012</v>
      </c>
      <c r="B678">
        <v>2437</v>
      </c>
      <c r="C678" t="s">
        <v>321</v>
      </c>
      <c r="D678" t="s">
        <v>32</v>
      </c>
      <c r="E678">
        <v>31</v>
      </c>
      <c r="F678">
        <v>100</v>
      </c>
      <c r="G678">
        <v>289</v>
      </c>
      <c r="H678">
        <v>319</v>
      </c>
      <c r="I678">
        <v>74</v>
      </c>
      <c r="J678">
        <v>61</v>
      </c>
      <c r="K678">
        <v>11</v>
      </c>
      <c r="L678">
        <v>0</v>
      </c>
      <c r="M678">
        <v>2</v>
      </c>
      <c r="N678">
        <v>35</v>
      </c>
      <c r="O678">
        <v>20</v>
      </c>
      <c r="P678">
        <v>25</v>
      </c>
      <c r="Q678">
        <v>0</v>
      </c>
      <c r="R678">
        <v>38</v>
      </c>
      <c r="S678">
        <v>2</v>
      </c>
      <c r="T678">
        <v>0</v>
      </c>
      <c r="U678">
        <v>3</v>
      </c>
      <c r="V678">
        <v>10</v>
      </c>
      <c r="W678">
        <v>17</v>
      </c>
      <c r="X678">
        <v>2</v>
      </c>
      <c r="Y678">
        <v>118</v>
      </c>
      <c r="Z678">
        <v>57</v>
      </c>
      <c r="AA678">
        <v>74</v>
      </c>
      <c r="AB678">
        <v>13</v>
      </c>
      <c r="AC678">
        <v>4</v>
      </c>
      <c r="AD678">
        <v>5</v>
      </c>
      <c r="AE678">
        <v>1</v>
      </c>
      <c r="AF678">
        <v>5.3</v>
      </c>
      <c r="AG678">
        <v>55.8</v>
      </c>
      <c r="AH678">
        <v>4.3</v>
      </c>
      <c r="AI678">
        <v>447</v>
      </c>
      <c r="AJ678">
        <v>787</v>
      </c>
      <c r="AK678">
        <v>1234</v>
      </c>
      <c r="AL678" s="1">
        <v>0.26300000000000001</v>
      </c>
      <c r="AM678" s="1">
        <v>0.53700000000000003</v>
      </c>
      <c r="AN678" s="2">
        <v>0.41</v>
      </c>
      <c r="AO678" s="1">
        <v>0.78</v>
      </c>
      <c r="AP678" s="1">
        <v>0.94599999999999995</v>
      </c>
      <c r="AQ678" s="2">
        <v>0.89599999999999902</v>
      </c>
      <c r="AR678" s="2">
        <v>0.53500000000000003</v>
      </c>
      <c r="AS678" s="1">
        <f>(1-AR678)*AL678*(1-AO678)</f>
        <v>2.6904899999999995E-2</v>
      </c>
      <c r="AT678" s="1">
        <f>(1-AR678)*AL678*AO678</f>
        <v>9.5390100000000005E-2</v>
      </c>
      <c r="AU678" s="1">
        <f>(1-AR678)*(1-AL678)</f>
        <v>0.34270499999999998</v>
      </c>
      <c r="AV678" s="1">
        <f>AR678*AM678*(1-AP678)</f>
        <v>1.5513930000000014E-2</v>
      </c>
      <c r="AW678" s="1">
        <f>AR678*AM678*AP678</f>
        <v>0.27178107000000001</v>
      </c>
      <c r="AX678" s="1">
        <f>AR678*(1-AM678)</f>
        <v>0.24770500000000001</v>
      </c>
      <c r="AY678" s="3">
        <f>$AK678*AS678</f>
        <v>33.200646599999992</v>
      </c>
      <c r="AZ678" s="3">
        <f>$AK678*AT678</f>
        <v>117.7113834</v>
      </c>
      <c r="BA678" s="3">
        <f>$AK678*AU678</f>
        <v>422.89796999999999</v>
      </c>
      <c r="BB678" s="3">
        <f>$AK678*AV678</f>
        <v>19.144189620000017</v>
      </c>
      <c r="BC678" s="3">
        <f>$AK678*AW678</f>
        <v>335.37784038000001</v>
      </c>
      <c r="BD678" s="3">
        <f>$AK678*AX678</f>
        <v>305.66797000000003</v>
      </c>
    </row>
    <row r="679" spans="1:56">
      <c r="A679">
        <v>2012</v>
      </c>
      <c r="B679">
        <v>3692</v>
      </c>
      <c r="C679" t="s">
        <v>404</v>
      </c>
      <c r="D679" t="s">
        <v>27</v>
      </c>
      <c r="E679">
        <v>32</v>
      </c>
      <c r="F679">
        <v>105</v>
      </c>
      <c r="G679">
        <v>287</v>
      </c>
      <c r="H679">
        <v>318</v>
      </c>
      <c r="I679">
        <v>70</v>
      </c>
      <c r="J679">
        <v>50</v>
      </c>
      <c r="K679">
        <v>16</v>
      </c>
      <c r="L679">
        <v>0</v>
      </c>
      <c r="M679">
        <v>4</v>
      </c>
      <c r="N679">
        <v>23</v>
      </c>
      <c r="O679">
        <v>29</v>
      </c>
      <c r="P679">
        <v>27</v>
      </c>
      <c r="Q679">
        <v>0</v>
      </c>
      <c r="R679">
        <v>63</v>
      </c>
      <c r="S679">
        <v>2</v>
      </c>
      <c r="T679">
        <v>1</v>
      </c>
      <c r="U679">
        <v>1</v>
      </c>
      <c r="V679">
        <v>9</v>
      </c>
      <c r="W679">
        <v>0</v>
      </c>
      <c r="X679">
        <v>2</v>
      </c>
      <c r="Y679">
        <v>89</v>
      </c>
      <c r="Z679">
        <v>51</v>
      </c>
      <c r="AA679">
        <v>84</v>
      </c>
      <c r="AB679">
        <v>4</v>
      </c>
      <c r="AC679">
        <v>3</v>
      </c>
      <c r="AD679">
        <v>2</v>
      </c>
      <c r="AE679">
        <v>1</v>
      </c>
      <c r="AF679">
        <v>1.2</v>
      </c>
      <c r="AG679">
        <v>56.3</v>
      </c>
      <c r="AH679">
        <v>8.1999999999999993</v>
      </c>
      <c r="AI679">
        <v>489</v>
      </c>
      <c r="AJ679">
        <v>787</v>
      </c>
      <c r="AK679">
        <v>1276</v>
      </c>
      <c r="AL679" s="1">
        <v>0.252</v>
      </c>
      <c r="AM679" s="1">
        <v>0.623</v>
      </c>
      <c r="AN679" s="2">
        <v>0.437</v>
      </c>
      <c r="AO679" s="1">
        <v>0.55899999999999905</v>
      </c>
      <c r="AP679" s="1">
        <v>0.90700000000000003</v>
      </c>
      <c r="AQ679" s="2">
        <v>0.80599999999999905</v>
      </c>
      <c r="AR679" s="2">
        <v>0.499</v>
      </c>
      <c r="AS679" s="1">
        <f>(1-AR679)*AL679*(1-AO679)</f>
        <v>5.5677132000000122E-2</v>
      </c>
      <c r="AT679" s="1">
        <f>(1-AR679)*AL679*AO679</f>
        <v>7.0574867999999888E-2</v>
      </c>
      <c r="AU679" s="1">
        <f>(1-AR679)*(1-AL679)</f>
        <v>0.37474800000000003</v>
      </c>
      <c r="AV679" s="1">
        <f>AR679*AM679*(1-AP679)</f>
        <v>2.8911560999999992E-2</v>
      </c>
      <c r="AW679" s="1">
        <f>AR679*AM679*AP679</f>
        <v>0.28196543900000004</v>
      </c>
      <c r="AX679" s="1">
        <f>AR679*(1-AM679)</f>
        <v>0.18812300000000001</v>
      </c>
      <c r="AY679" s="3">
        <f>$AK679*AS679</f>
        <v>71.044020432000153</v>
      </c>
      <c r="AZ679" s="3">
        <f>$AK679*AT679</f>
        <v>90.053531567999855</v>
      </c>
      <c r="BA679" s="3">
        <f>$AK679*AU679</f>
        <v>478.17844800000006</v>
      </c>
      <c r="BB679" s="3">
        <f>$AK679*AV679</f>
        <v>36.891151835999992</v>
      </c>
      <c r="BC679" s="3">
        <f>$AK679*AW679</f>
        <v>359.78790016400006</v>
      </c>
      <c r="BD679" s="3">
        <f>$AK679*AX679</f>
        <v>240.04494800000001</v>
      </c>
    </row>
    <row r="680" spans="1:56">
      <c r="A680">
        <v>2012</v>
      </c>
      <c r="B680">
        <v>5450</v>
      </c>
      <c r="C680" t="s">
        <v>622</v>
      </c>
      <c r="D680" t="s">
        <v>25</v>
      </c>
      <c r="E680">
        <v>29</v>
      </c>
      <c r="F680">
        <v>88</v>
      </c>
      <c r="G680">
        <v>267</v>
      </c>
      <c r="H680">
        <v>317</v>
      </c>
      <c r="I680">
        <v>65</v>
      </c>
      <c r="J680">
        <v>38</v>
      </c>
      <c r="K680">
        <v>21</v>
      </c>
      <c r="L680">
        <v>0</v>
      </c>
      <c r="M680">
        <v>6</v>
      </c>
      <c r="N680">
        <v>38</v>
      </c>
      <c r="O680">
        <v>33</v>
      </c>
      <c r="P680">
        <v>37</v>
      </c>
      <c r="Q680">
        <v>1</v>
      </c>
      <c r="R680">
        <v>63</v>
      </c>
      <c r="S680">
        <v>9</v>
      </c>
      <c r="T680">
        <v>2</v>
      </c>
      <c r="U680">
        <v>2</v>
      </c>
      <c r="V680">
        <v>5</v>
      </c>
      <c r="W680">
        <v>3</v>
      </c>
      <c r="X680">
        <v>0</v>
      </c>
      <c r="Y680">
        <v>79</v>
      </c>
      <c r="Z680">
        <v>48</v>
      </c>
      <c r="AA680">
        <v>79</v>
      </c>
      <c r="AB680">
        <v>4</v>
      </c>
      <c r="AC680">
        <v>2</v>
      </c>
      <c r="AD680">
        <v>2</v>
      </c>
      <c r="AE680">
        <v>0</v>
      </c>
      <c r="AF680">
        <v>3.6</v>
      </c>
      <c r="AG680">
        <v>59.6</v>
      </c>
      <c r="AH680">
        <v>5.6</v>
      </c>
      <c r="AI680">
        <v>519</v>
      </c>
      <c r="AJ680">
        <v>767</v>
      </c>
      <c r="AK680">
        <v>1286</v>
      </c>
      <c r="AL680" s="1">
        <v>0.20300000000000001</v>
      </c>
      <c r="AM680" s="1">
        <v>0.55799999999999905</v>
      </c>
      <c r="AN680" s="2">
        <v>0.377999999999999</v>
      </c>
      <c r="AO680" s="1">
        <v>0.68899999999999995</v>
      </c>
      <c r="AP680" s="1">
        <v>0.90400000000000003</v>
      </c>
      <c r="AQ680" s="2">
        <v>0.84599999999999997</v>
      </c>
      <c r="AR680" s="2">
        <v>0.49399999999999999</v>
      </c>
      <c r="AS680" s="1">
        <f>(1-AR680)*AL680*(1-AO680)</f>
        <v>3.1945298000000004E-2</v>
      </c>
      <c r="AT680" s="1">
        <f>(1-AR680)*AL680*AO680</f>
        <v>7.0772701999999993E-2</v>
      </c>
      <c r="AU680" s="1">
        <f>(1-AR680)*(1-AL680)</f>
        <v>0.40328199999999997</v>
      </c>
      <c r="AV680" s="1">
        <f>AR680*AM680*(1-AP680)</f>
        <v>2.6462591999999945E-2</v>
      </c>
      <c r="AW680" s="1">
        <f>AR680*AM680*AP680</f>
        <v>0.24918940799999956</v>
      </c>
      <c r="AX680" s="1">
        <f>AR680*(1-AM680)</f>
        <v>0.21834800000000046</v>
      </c>
      <c r="AY680" s="3">
        <f>$AK680*AS680</f>
        <v>41.081653228000008</v>
      </c>
      <c r="AZ680" s="3">
        <f>$AK680*AT680</f>
        <v>91.013694771999994</v>
      </c>
      <c r="BA680" s="3">
        <f>$AK680*AU680</f>
        <v>518.62065199999995</v>
      </c>
      <c r="BB680" s="3">
        <f>$AK680*AV680</f>
        <v>34.030893311999925</v>
      </c>
      <c r="BC680" s="3">
        <f>$AK680*AW680</f>
        <v>320.45757868799944</v>
      </c>
      <c r="BD680" s="3">
        <f>$AK680*AX680</f>
        <v>280.79552800000062</v>
      </c>
    </row>
    <row r="681" spans="1:56">
      <c r="A681">
        <v>2012</v>
      </c>
      <c r="B681">
        <v>8623</v>
      </c>
      <c r="C681" t="s">
        <v>781</v>
      </c>
      <c r="D681" t="s">
        <v>29</v>
      </c>
      <c r="E681">
        <v>24</v>
      </c>
      <c r="F681">
        <v>93</v>
      </c>
      <c r="G681">
        <v>285</v>
      </c>
      <c r="H681">
        <v>316</v>
      </c>
      <c r="I681">
        <v>84</v>
      </c>
      <c r="J681">
        <v>68</v>
      </c>
      <c r="K681">
        <v>11</v>
      </c>
      <c r="L681">
        <v>3</v>
      </c>
      <c r="M681">
        <v>2</v>
      </c>
      <c r="N681">
        <v>29</v>
      </c>
      <c r="O681">
        <v>28</v>
      </c>
      <c r="P681">
        <v>21</v>
      </c>
      <c r="Q681">
        <v>1</v>
      </c>
      <c r="R681">
        <v>58</v>
      </c>
      <c r="S681">
        <v>2</v>
      </c>
      <c r="T681">
        <v>5</v>
      </c>
      <c r="U681">
        <v>3</v>
      </c>
      <c r="V681">
        <v>5</v>
      </c>
      <c r="W681">
        <v>7</v>
      </c>
      <c r="X681">
        <v>0</v>
      </c>
      <c r="Y681">
        <v>103</v>
      </c>
      <c r="Z681">
        <v>65</v>
      </c>
      <c r="AA681">
        <v>62</v>
      </c>
      <c r="AB681">
        <v>5</v>
      </c>
      <c r="AC681">
        <v>7</v>
      </c>
      <c r="AD681">
        <v>5</v>
      </c>
      <c r="AE681">
        <v>0</v>
      </c>
      <c r="AF681">
        <v>5.8</v>
      </c>
      <c r="AG681">
        <v>62</v>
      </c>
      <c r="AH681">
        <v>7.8</v>
      </c>
      <c r="AI681">
        <v>418</v>
      </c>
      <c r="AJ681">
        <v>822</v>
      </c>
      <c r="AK681">
        <v>1240</v>
      </c>
      <c r="AL681" s="1">
        <v>0.30399999999999999</v>
      </c>
      <c r="AM681" s="1">
        <v>0.6</v>
      </c>
      <c r="AN681" s="2">
        <v>0.46100000000000002</v>
      </c>
      <c r="AO681" s="1">
        <v>0.65300000000000002</v>
      </c>
      <c r="AP681" s="1">
        <v>0.91099999999999903</v>
      </c>
      <c r="AQ681" s="2">
        <v>0.83099999999999996</v>
      </c>
      <c r="AR681" s="2">
        <v>0.53</v>
      </c>
      <c r="AS681" s="1">
        <f>(1-AR681)*AL681*(1-AO681)</f>
        <v>4.9579359999999989E-2</v>
      </c>
      <c r="AT681" s="1">
        <f>(1-AR681)*AL681*AO681</f>
        <v>9.330063999999999E-2</v>
      </c>
      <c r="AU681" s="1">
        <f>(1-AR681)*(1-AL681)</f>
        <v>0.32711999999999997</v>
      </c>
      <c r="AV681" s="1">
        <f>AR681*AM681*(1-AP681)</f>
        <v>2.830200000000031E-2</v>
      </c>
      <c r="AW681" s="1">
        <f>AR681*AM681*AP681</f>
        <v>0.28969799999999968</v>
      </c>
      <c r="AX681" s="1">
        <f>AR681*(1-AM681)</f>
        <v>0.21200000000000002</v>
      </c>
      <c r="AY681" s="3">
        <f>$AK681*AS681</f>
        <v>61.478406399999983</v>
      </c>
      <c r="AZ681" s="3">
        <f>$AK681*AT681</f>
        <v>115.69279359999999</v>
      </c>
      <c r="BA681" s="3">
        <f>$AK681*AU681</f>
        <v>405.62879999999996</v>
      </c>
      <c r="BB681" s="3">
        <f>$AK681*AV681</f>
        <v>35.094480000000381</v>
      </c>
      <c r="BC681" s="3">
        <f>$AK681*AW681</f>
        <v>359.22551999999962</v>
      </c>
      <c r="BD681" s="3">
        <f>$AK681*AX681</f>
        <v>262.88000000000005</v>
      </c>
    </row>
    <row r="682" spans="1:56">
      <c r="A682">
        <v>2012</v>
      </c>
      <c r="B682">
        <v>9700</v>
      </c>
      <c r="C682" t="s">
        <v>593</v>
      </c>
      <c r="D682" t="s">
        <v>128</v>
      </c>
      <c r="E682">
        <v>27</v>
      </c>
      <c r="F682">
        <v>93</v>
      </c>
      <c r="G682">
        <v>285</v>
      </c>
      <c r="H682">
        <v>316</v>
      </c>
      <c r="I682">
        <v>65</v>
      </c>
      <c r="J682">
        <v>40</v>
      </c>
      <c r="K682">
        <v>12</v>
      </c>
      <c r="L682">
        <v>3</v>
      </c>
      <c r="M682">
        <v>10</v>
      </c>
      <c r="N682">
        <v>42</v>
      </c>
      <c r="O682">
        <v>36</v>
      </c>
      <c r="P682">
        <v>26</v>
      </c>
      <c r="Q682">
        <v>0</v>
      </c>
      <c r="R682">
        <v>80</v>
      </c>
      <c r="S682">
        <v>4</v>
      </c>
      <c r="T682">
        <v>0</v>
      </c>
      <c r="U682">
        <v>1</v>
      </c>
      <c r="V682">
        <v>3</v>
      </c>
      <c r="W682">
        <v>3</v>
      </c>
      <c r="X682">
        <v>0</v>
      </c>
      <c r="Y682">
        <v>80</v>
      </c>
      <c r="Z682">
        <v>31</v>
      </c>
      <c r="AA682">
        <v>91</v>
      </c>
      <c r="AB682">
        <v>18</v>
      </c>
      <c r="AC682">
        <v>8</v>
      </c>
      <c r="AD682">
        <v>4</v>
      </c>
      <c r="AE682">
        <v>0</v>
      </c>
      <c r="AF682">
        <v>5.8</v>
      </c>
      <c r="AG682">
        <v>61.4</v>
      </c>
      <c r="AH682">
        <v>14.4</v>
      </c>
      <c r="AI682">
        <v>466</v>
      </c>
      <c r="AJ682">
        <v>768</v>
      </c>
      <c r="AK682">
        <v>1234</v>
      </c>
      <c r="AL682" s="1">
        <v>0.25600000000000001</v>
      </c>
      <c r="AM682" s="1">
        <v>0.71799999999999997</v>
      </c>
      <c r="AN682" s="2">
        <v>0.48499999999999999</v>
      </c>
      <c r="AO682" s="1">
        <v>0.38400000000000001</v>
      </c>
      <c r="AP682" s="1">
        <v>0.82</v>
      </c>
      <c r="AQ682" s="2">
        <v>0.70399999999999996</v>
      </c>
      <c r="AR682" s="2">
        <v>0.495</v>
      </c>
      <c r="AS682" s="1">
        <f>(1-AR682)*AL682*(1-AO682)</f>
        <v>7.9636480000000009E-2</v>
      </c>
      <c r="AT682" s="1">
        <f>(1-AR682)*AL682*AO682</f>
        <v>4.9643520000000003E-2</v>
      </c>
      <c r="AU682" s="1">
        <f>(1-AR682)*(1-AL682)</f>
        <v>0.37572</v>
      </c>
      <c r="AV682" s="1">
        <f>AR682*AM682*(1-AP682)</f>
        <v>6.3973800000000011E-2</v>
      </c>
      <c r="AW682" s="1">
        <f>AR682*AM682*AP682</f>
        <v>0.29143619999999998</v>
      </c>
      <c r="AX682" s="1">
        <f>AR682*(1-AM682)</f>
        <v>0.13959000000000002</v>
      </c>
      <c r="AY682" s="3">
        <f>$AK682*AS682</f>
        <v>98.271416320000014</v>
      </c>
      <c r="AZ682" s="3">
        <f>$AK682*AT682</f>
        <v>61.260103680000007</v>
      </c>
      <c r="BA682" s="3">
        <f>$AK682*AU682</f>
        <v>463.63848000000002</v>
      </c>
      <c r="BB682" s="3">
        <f>$AK682*AV682</f>
        <v>78.943669200000016</v>
      </c>
      <c r="BC682" s="3">
        <f>$AK682*AW682</f>
        <v>359.63227079999996</v>
      </c>
      <c r="BD682" s="3">
        <f>$AK682*AX682</f>
        <v>172.25406000000004</v>
      </c>
    </row>
    <row r="683" spans="1:56">
      <c r="A683">
        <v>2012</v>
      </c>
      <c r="B683">
        <v>6400</v>
      </c>
      <c r="C683" t="s">
        <v>784</v>
      </c>
      <c r="D683" t="s">
        <v>34</v>
      </c>
      <c r="E683">
        <v>24</v>
      </c>
      <c r="F683">
        <v>91</v>
      </c>
      <c r="G683">
        <v>282</v>
      </c>
      <c r="H683">
        <v>314</v>
      </c>
      <c r="I683">
        <v>71</v>
      </c>
      <c r="J683">
        <v>51</v>
      </c>
      <c r="K683">
        <v>12</v>
      </c>
      <c r="L683">
        <v>1</v>
      </c>
      <c r="M683">
        <v>7</v>
      </c>
      <c r="N683">
        <v>40</v>
      </c>
      <c r="O683">
        <v>28</v>
      </c>
      <c r="P683">
        <v>25</v>
      </c>
      <c r="Q683">
        <v>0</v>
      </c>
      <c r="R683">
        <v>98</v>
      </c>
      <c r="S683">
        <v>2</v>
      </c>
      <c r="T683">
        <v>2</v>
      </c>
      <c r="U683">
        <v>3</v>
      </c>
      <c r="V683">
        <v>2</v>
      </c>
      <c r="W683">
        <v>4</v>
      </c>
      <c r="X683">
        <v>4</v>
      </c>
      <c r="Y683">
        <v>93</v>
      </c>
      <c r="Z683">
        <v>41</v>
      </c>
      <c r="AA683">
        <v>49</v>
      </c>
      <c r="AB683">
        <v>3</v>
      </c>
      <c r="AC683">
        <v>3</v>
      </c>
      <c r="AD683">
        <v>6</v>
      </c>
      <c r="AE683">
        <v>1</v>
      </c>
      <c r="AF683">
        <v>4</v>
      </c>
      <c r="AG683">
        <v>59.6</v>
      </c>
      <c r="AH683">
        <v>12</v>
      </c>
      <c r="AI683">
        <v>474</v>
      </c>
      <c r="AJ683">
        <v>847</v>
      </c>
      <c r="AK683">
        <v>1321</v>
      </c>
      <c r="AL683" s="1">
        <v>0.28699999999999998</v>
      </c>
      <c r="AM683" s="1">
        <v>0.57099999999999995</v>
      </c>
      <c r="AN683" s="2">
        <v>0.42299999999999999</v>
      </c>
      <c r="AO683" s="1">
        <v>0.59099999999999997</v>
      </c>
      <c r="AP683" s="1">
        <v>0.78</v>
      </c>
      <c r="AQ683" s="2">
        <v>0.71299999999999997</v>
      </c>
      <c r="AR683" s="2">
        <v>0.47699999999999998</v>
      </c>
      <c r="AS683" s="1">
        <f>(1-AR683)*AL683*(1-AO683)</f>
        <v>6.1391308999999998E-2</v>
      </c>
      <c r="AT683" s="1">
        <f>(1-AR683)*AL683*AO683</f>
        <v>8.8709690999999979E-2</v>
      </c>
      <c r="AU683" s="1">
        <f>(1-AR683)*(1-AL683)</f>
        <v>0.37289900000000004</v>
      </c>
      <c r="AV683" s="1">
        <f>AR683*AM683*(1-AP683)</f>
        <v>5.9920739999999986E-2</v>
      </c>
      <c r="AW683" s="1">
        <f>AR683*AM683*AP683</f>
        <v>0.21244626</v>
      </c>
      <c r="AX683" s="1">
        <f>AR683*(1-AM683)</f>
        <v>0.20463300000000001</v>
      </c>
      <c r="AY683" s="3">
        <f>$AK683*AS683</f>
        <v>81.097919188999995</v>
      </c>
      <c r="AZ683" s="3">
        <f>$AK683*AT683</f>
        <v>117.18550181099997</v>
      </c>
      <c r="BA683" s="3">
        <f>$AK683*AU683</f>
        <v>492.59957900000006</v>
      </c>
      <c r="BB683" s="3">
        <f>$AK683*AV683</f>
        <v>79.155297539999978</v>
      </c>
      <c r="BC683" s="3">
        <f>$AK683*AW683</f>
        <v>280.64150946000001</v>
      </c>
      <c r="BD683" s="3">
        <f>$AK683*AX683</f>
        <v>270.32019300000002</v>
      </c>
    </row>
    <row r="684" spans="1:56">
      <c r="A684">
        <v>2012</v>
      </c>
      <c r="B684">
        <v>906</v>
      </c>
      <c r="C684" t="s">
        <v>352</v>
      </c>
      <c r="D684" t="s">
        <v>18</v>
      </c>
      <c r="E684">
        <v>34</v>
      </c>
      <c r="F684">
        <v>113</v>
      </c>
      <c r="G684">
        <v>278</v>
      </c>
      <c r="H684">
        <v>313</v>
      </c>
      <c r="I684">
        <v>78</v>
      </c>
      <c r="J684">
        <v>50</v>
      </c>
      <c r="K684">
        <v>12</v>
      </c>
      <c r="L684">
        <v>0</v>
      </c>
      <c r="M684">
        <v>16</v>
      </c>
      <c r="N684">
        <v>36</v>
      </c>
      <c r="O684">
        <v>37</v>
      </c>
      <c r="P684">
        <v>30</v>
      </c>
      <c r="Q684">
        <v>3</v>
      </c>
      <c r="R684">
        <v>59</v>
      </c>
      <c r="S684">
        <v>1</v>
      </c>
      <c r="T684">
        <v>4</v>
      </c>
      <c r="U684">
        <v>0</v>
      </c>
      <c r="V684">
        <v>10</v>
      </c>
      <c r="W684">
        <v>0</v>
      </c>
      <c r="X684">
        <v>0</v>
      </c>
      <c r="Y684">
        <v>94</v>
      </c>
      <c r="Z684">
        <v>52</v>
      </c>
      <c r="AA684">
        <v>77</v>
      </c>
      <c r="AB684">
        <v>12</v>
      </c>
      <c r="AC684">
        <v>4</v>
      </c>
      <c r="AD684">
        <v>0</v>
      </c>
      <c r="AE684">
        <v>0</v>
      </c>
      <c r="AF684">
        <v>0.9</v>
      </c>
      <c r="AG684">
        <v>63.9</v>
      </c>
      <c r="AH684">
        <v>8.3000000000000007</v>
      </c>
      <c r="AI684">
        <v>430</v>
      </c>
      <c r="AJ684">
        <v>795</v>
      </c>
      <c r="AK684">
        <v>1225</v>
      </c>
      <c r="AL684" s="1">
        <v>0.31900000000000001</v>
      </c>
      <c r="AM684" s="1">
        <v>0.624</v>
      </c>
      <c r="AN684" s="2">
        <v>0.47</v>
      </c>
      <c r="AO684" s="1">
        <v>0.69199999999999995</v>
      </c>
      <c r="AP684" s="1">
        <v>0.88300000000000001</v>
      </c>
      <c r="AQ684" s="2">
        <v>0.81799999999999995</v>
      </c>
      <c r="AR684" s="2">
        <v>0.496</v>
      </c>
      <c r="AS684" s="1">
        <f>(1-AR684)*AL684*(1-AO684)</f>
        <v>4.951900800000001E-2</v>
      </c>
      <c r="AT684" s="1">
        <f>(1-AR684)*AL684*AO684</f>
        <v>0.111256992</v>
      </c>
      <c r="AU684" s="1">
        <f>(1-AR684)*(1-AL684)</f>
        <v>0.34322400000000003</v>
      </c>
      <c r="AV684" s="1">
        <f>AR684*AM684*(1-AP684)</f>
        <v>3.6211967999999997E-2</v>
      </c>
      <c r="AW684" s="1">
        <f>AR684*AM684*AP684</f>
        <v>0.27329203200000002</v>
      </c>
      <c r="AX684" s="1">
        <f>AR684*(1-AM684)</f>
        <v>0.186496</v>
      </c>
      <c r="AY684" s="3">
        <f>$AK684*AS684</f>
        <v>60.660784800000009</v>
      </c>
      <c r="AZ684" s="3">
        <f>$AK684*AT684</f>
        <v>136.28981519999999</v>
      </c>
      <c r="BA684" s="3">
        <f>$AK684*AU684</f>
        <v>420.44940000000003</v>
      </c>
      <c r="BB684" s="3">
        <f>$AK684*AV684</f>
        <v>44.359660799999993</v>
      </c>
      <c r="BC684" s="3">
        <f>$AK684*AW684</f>
        <v>334.78273920000004</v>
      </c>
      <c r="BD684" s="3">
        <f>$AK684*AX684</f>
        <v>228.45759999999999</v>
      </c>
    </row>
    <row r="685" spans="1:56">
      <c r="A685">
        <v>2012</v>
      </c>
      <c r="B685">
        <v>9368</v>
      </c>
      <c r="C685" t="s">
        <v>97</v>
      </c>
      <c r="D685" t="s">
        <v>75</v>
      </c>
      <c r="E685">
        <v>26</v>
      </c>
      <c r="F685">
        <v>74</v>
      </c>
      <c r="G685">
        <v>273</v>
      </c>
      <c r="H685">
        <v>312</v>
      </c>
      <c r="I685">
        <v>79</v>
      </c>
      <c r="J685">
        <v>48</v>
      </c>
      <c r="K685">
        <v>14</v>
      </c>
      <c r="L685">
        <v>0</v>
      </c>
      <c r="M685">
        <v>17</v>
      </c>
      <c r="N685">
        <v>39</v>
      </c>
      <c r="O685">
        <v>55</v>
      </c>
      <c r="P685">
        <v>33</v>
      </c>
      <c r="Q685">
        <v>6</v>
      </c>
      <c r="R685">
        <v>61</v>
      </c>
      <c r="S685">
        <v>3</v>
      </c>
      <c r="T685">
        <v>3</v>
      </c>
      <c r="U685">
        <v>0</v>
      </c>
      <c r="V685">
        <v>14</v>
      </c>
      <c r="W685">
        <v>2</v>
      </c>
      <c r="X685">
        <v>3</v>
      </c>
      <c r="Y685">
        <v>81</v>
      </c>
      <c r="Z685">
        <v>47</v>
      </c>
      <c r="AA685">
        <v>87</v>
      </c>
      <c r="AB685">
        <v>4</v>
      </c>
      <c r="AC685">
        <v>5</v>
      </c>
      <c r="AD685">
        <v>0</v>
      </c>
      <c r="AE685">
        <v>0</v>
      </c>
      <c r="AF685">
        <v>1.8</v>
      </c>
      <c r="AG685">
        <v>55.1</v>
      </c>
      <c r="AH685">
        <v>9.3000000000000007</v>
      </c>
      <c r="AI685">
        <v>507</v>
      </c>
      <c r="AJ685">
        <v>756</v>
      </c>
      <c r="AK685">
        <v>1263</v>
      </c>
      <c r="AL685" s="1">
        <v>0.26400000000000001</v>
      </c>
      <c r="AM685" s="1">
        <v>0.57499999999999996</v>
      </c>
      <c r="AN685" s="2">
        <v>0.41799999999999998</v>
      </c>
      <c r="AO685" s="1">
        <v>0.57799999999999996</v>
      </c>
      <c r="AP685" s="1">
        <v>0.86</v>
      </c>
      <c r="AQ685" s="2">
        <v>0.77</v>
      </c>
      <c r="AR685" s="2">
        <v>0.49299999999999999</v>
      </c>
      <c r="AS685" s="1">
        <f>(1-AR685)*AL685*(1-AO685)</f>
        <v>5.6483856000000006E-2</v>
      </c>
      <c r="AT685" s="1">
        <f>(1-AR685)*AL685*AO685</f>
        <v>7.7364143999999996E-2</v>
      </c>
      <c r="AU685" s="1">
        <f>(1-AR685)*(1-AL685)</f>
        <v>0.37315199999999998</v>
      </c>
      <c r="AV685" s="1">
        <f>AR685*AM685*(1-AP685)</f>
        <v>3.96865E-2</v>
      </c>
      <c r="AW685" s="1">
        <f>AR685*AM685*AP685</f>
        <v>0.24378849999999996</v>
      </c>
      <c r="AX685" s="1">
        <f>AR685*(1-AM685)</f>
        <v>0.20952500000000002</v>
      </c>
      <c r="AY685" s="3">
        <f>$AK685*AS685</f>
        <v>71.339110128000002</v>
      </c>
      <c r="AZ685" s="3">
        <f>$AK685*AT685</f>
        <v>97.710913871999992</v>
      </c>
      <c r="BA685" s="3">
        <f>$AK685*AU685</f>
        <v>471.290976</v>
      </c>
      <c r="BB685" s="3">
        <f>$AK685*AV685</f>
        <v>50.124049499999998</v>
      </c>
      <c r="BC685" s="3">
        <f>$AK685*AW685</f>
        <v>307.90487549999995</v>
      </c>
      <c r="BD685" s="3">
        <f>$AK685*AX685</f>
        <v>264.63007500000003</v>
      </c>
    </row>
    <row r="686" spans="1:56">
      <c r="A686">
        <v>2012</v>
      </c>
      <c r="B686">
        <v>7304</v>
      </c>
      <c r="C686" t="s">
        <v>679</v>
      </c>
      <c r="D686" t="s">
        <v>23</v>
      </c>
      <c r="E686">
        <v>22</v>
      </c>
      <c r="F686">
        <v>76</v>
      </c>
      <c r="G686">
        <v>289</v>
      </c>
      <c r="H686">
        <v>305</v>
      </c>
      <c r="I686">
        <v>87</v>
      </c>
      <c r="J686">
        <v>60</v>
      </c>
      <c r="K686">
        <v>16</v>
      </c>
      <c r="L686">
        <v>0</v>
      </c>
      <c r="M686">
        <v>11</v>
      </c>
      <c r="N686">
        <v>38</v>
      </c>
      <c r="O686">
        <v>39</v>
      </c>
      <c r="P686">
        <v>12</v>
      </c>
      <c r="Q686">
        <v>3</v>
      </c>
      <c r="R686">
        <v>27</v>
      </c>
      <c r="S686">
        <v>1</v>
      </c>
      <c r="T686">
        <v>3</v>
      </c>
      <c r="U686">
        <v>0</v>
      </c>
      <c r="V686">
        <v>14</v>
      </c>
      <c r="W686">
        <v>0</v>
      </c>
      <c r="X686">
        <v>0</v>
      </c>
      <c r="Y686">
        <v>117</v>
      </c>
      <c r="Z686">
        <v>64</v>
      </c>
      <c r="AA686">
        <v>84</v>
      </c>
      <c r="AB686">
        <v>7</v>
      </c>
      <c r="AC686">
        <v>6</v>
      </c>
      <c r="AD686">
        <v>0</v>
      </c>
      <c r="AE686">
        <v>0</v>
      </c>
      <c r="AF686">
        <v>1.4</v>
      </c>
      <c r="AG686">
        <v>62.6</v>
      </c>
      <c r="AH686">
        <v>4.4000000000000004</v>
      </c>
      <c r="AI686">
        <v>317</v>
      </c>
      <c r="AJ686">
        <v>671</v>
      </c>
      <c r="AK686">
        <v>988</v>
      </c>
      <c r="AL686" s="1">
        <v>0.379</v>
      </c>
      <c r="AM686" s="1">
        <v>0.60399999999999998</v>
      </c>
      <c r="AN686" s="2">
        <v>0.49099999999999999</v>
      </c>
      <c r="AO686" s="1">
        <v>0.85</v>
      </c>
      <c r="AP686" s="1">
        <v>0.94499999999999995</v>
      </c>
      <c r="AQ686" s="2">
        <v>0.90799999999999903</v>
      </c>
      <c r="AR686" s="2">
        <v>0.497</v>
      </c>
      <c r="AS686" s="1">
        <f>(1-AR686)*AL686*(1-AO686)</f>
        <v>2.8595550000000004E-2</v>
      </c>
      <c r="AT686" s="1">
        <f>(1-AR686)*AL686*AO686</f>
        <v>0.16204145</v>
      </c>
      <c r="AU686" s="1">
        <f>(1-AR686)*(1-AL686)</f>
        <v>0.312363</v>
      </c>
      <c r="AV686" s="1">
        <f>AR686*AM686*(1-AP686)</f>
        <v>1.6510340000000016E-2</v>
      </c>
      <c r="AW686" s="1">
        <f>AR686*AM686*AP686</f>
        <v>0.28367766</v>
      </c>
      <c r="AX686" s="1">
        <f>AR686*(1-AM686)</f>
        <v>0.19681200000000001</v>
      </c>
      <c r="AY686" s="3">
        <f>$AK686*AS686</f>
        <v>28.252403400000006</v>
      </c>
      <c r="AZ686" s="3">
        <f>$AK686*AT686</f>
        <v>160.09695260000001</v>
      </c>
      <c r="BA686" s="3">
        <f>$AK686*AU686</f>
        <v>308.614644</v>
      </c>
      <c r="BB686" s="3">
        <f>$AK686*AV686</f>
        <v>16.312215920000014</v>
      </c>
      <c r="BC686" s="3">
        <f>$AK686*AW686</f>
        <v>280.27352808000001</v>
      </c>
      <c r="BD686" s="3">
        <f>$AK686*AX686</f>
        <v>194.45025600000002</v>
      </c>
    </row>
    <row r="687" spans="1:56">
      <c r="A687">
        <v>2012</v>
      </c>
      <c r="B687">
        <v>3704</v>
      </c>
      <c r="C687" t="s">
        <v>190</v>
      </c>
      <c r="D687" t="s">
        <v>1</v>
      </c>
      <c r="E687">
        <v>32</v>
      </c>
      <c r="F687">
        <v>107</v>
      </c>
      <c r="G687">
        <v>272</v>
      </c>
      <c r="H687">
        <v>304</v>
      </c>
      <c r="I687">
        <v>75</v>
      </c>
      <c r="J687">
        <v>56</v>
      </c>
      <c r="K687">
        <v>14</v>
      </c>
      <c r="L687">
        <v>4</v>
      </c>
      <c r="M687">
        <v>1</v>
      </c>
      <c r="N687">
        <v>37</v>
      </c>
      <c r="O687">
        <v>28</v>
      </c>
      <c r="P687">
        <v>27</v>
      </c>
      <c r="Q687">
        <v>2</v>
      </c>
      <c r="R687">
        <v>50</v>
      </c>
      <c r="S687">
        <v>0</v>
      </c>
      <c r="T687">
        <v>2</v>
      </c>
      <c r="U687">
        <v>3</v>
      </c>
      <c r="V687">
        <v>6</v>
      </c>
      <c r="W687">
        <v>1</v>
      </c>
      <c r="X687">
        <v>1</v>
      </c>
      <c r="Y687">
        <v>121</v>
      </c>
      <c r="Z687">
        <v>51</v>
      </c>
      <c r="AA687">
        <v>52</v>
      </c>
      <c r="AB687">
        <v>1</v>
      </c>
      <c r="AC687">
        <v>3</v>
      </c>
      <c r="AD687">
        <v>3</v>
      </c>
      <c r="AE687">
        <v>0</v>
      </c>
      <c r="AF687">
        <v>4.4000000000000004</v>
      </c>
      <c r="AG687">
        <v>58.6</v>
      </c>
      <c r="AH687">
        <v>5.9</v>
      </c>
      <c r="AI687">
        <v>437</v>
      </c>
      <c r="AJ687">
        <v>743</v>
      </c>
      <c r="AK687">
        <v>1180</v>
      </c>
      <c r="AL687" s="1">
        <v>0.28799999999999998</v>
      </c>
      <c r="AM687" s="1">
        <v>0.59299999999999997</v>
      </c>
      <c r="AN687" s="2">
        <v>0.44</v>
      </c>
      <c r="AO687" s="1">
        <v>0.72799999999999998</v>
      </c>
      <c r="AP687" s="1">
        <v>0.92799999999999905</v>
      </c>
      <c r="AQ687" s="2">
        <v>0.86199999999999999</v>
      </c>
      <c r="AR687" s="2">
        <v>0.499</v>
      </c>
      <c r="AS687" s="1">
        <f>(1-AR687)*AL687*(1-AO687)</f>
        <v>3.9246336E-2</v>
      </c>
      <c r="AT687" s="1">
        <f>(1-AR687)*AL687*AO687</f>
        <v>0.10504166399999999</v>
      </c>
      <c r="AU687" s="1">
        <f>(1-AR687)*(1-AL687)</f>
        <v>0.35671199999999997</v>
      </c>
      <c r="AV687" s="1">
        <f>AR687*AM687*(1-AP687)</f>
        <v>2.1305304000000282E-2</v>
      </c>
      <c r="AW687" s="1">
        <f>AR687*AM687*AP687</f>
        <v>0.27460169599999967</v>
      </c>
      <c r="AX687" s="1">
        <f>AR687*(1-AM687)</f>
        <v>0.20309300000000002</v>
      </c>
      <c r="AY687" s="3">
        <f>$AK687*AS687</f>
        <v>46.310676479999998</v>
      </c>
      <c r="AZ687" s="3">
        <f>$AK687*AT687</f>
        <v>123.94916351999998</v>
      </c>
      <c r="BA687" s="3">
        <f>$AK687*AU687</f>
        <v>420.92015999999995</v>
      </c>
      <c r="BB687" s="3">
        <f>$AK687*AV687</f>
        <v>25.140258720000332</v>
      </c>
      <c r="BC687" s="3">
        <f>$AK687*AW687</f>
        <v>324.03000127999962</v>
      </c>
      <c r="BD687" s="3">
        <f>$AK687*AX687</f>
        <v>239.64974000000004</v>
      </c>
    </row>
    <row r="688" spans="1:56">
      <c r="A688">
        <v>2012</v>
      </c>
      <c r="B688">
        <v>4969</v>
      </c>
      <c r="C688" t="s">
        <v>543</v>
      </c>
      <c r="D688" t="s">
        <v>37</v>
      </c>
      <c r="E688">
        <v>26</v>
      </c>
      <c r="F688">
        <v>90</v>
      </c>
      <c r="G688">
        <v>265</v>
      </c>
      <c r="H688">
        <v>303</v>
      </c>
      <c r="I688">
        <v>58</v>
      </c>
      <c r="J688">
        <v>34</v>
      </c>
      <c r="K688">
        <v>20</v>
      </c>
      <c r="L688">
        <v>0</v>
      </c>
      <c r="M688">
        <v>4</v>
      </c>
      <c r="N688">
        <v>26</v>
      </c>
      <c r="O688">
        <v>28</v>
      </c>
      <c r="P688">
        <v>36</v>
      </c>
      <c r="Q688">
        <v>1</v>
      </c>
      <c r="R688">
        <v>55</v>
      </c>
      <c r="S688">
        <v>0</v>
      </c>
      <c r="T688">
        <v>2</v>
      </c>
      <c r="U688">
        <v>0</v>
      </c>
      <c r="V688">
        <v>6</v>
      </c>
      <c r="W688">
        <v>0</v>
      </c>
      <c r="X688">
        <v>2</v>
      </c>
      <c r="Y688">
        <v>92</v>
      </c>
      <c r="Z688">
        <v>45</v>
      </c>
      <c r="AA688">
        <v>75</v>
      </c>
      <c r="AB688">
        <v>9</v>
      </c>
      <c r="AC688">
        <v>2</v>
      </c>
      <c r="AD688">
        <v>0</v>
      </c>
      <c r="AE688">
        <v>0</v>
      </c>
      <c r="AF688">
        <v>1.5</v>
      </c>
      <c r="AG688">
        <v>56.8</v>
      </c>
      <c r="AH688">
        <v>7</v>
      </c>
      <c r="AI688">
        <v>503</v>
      </c>
      <c r="AJ688">
        <v>779</v>
      </c>
      <c r="AK688">
        <v>1282</v>
      </c>
      <c r="AL688" s="1">
        <v>0.22699999999999901</v>
      </c>
      <c r="AM688" s="1">
        <v>0.60599999999999998</v>
      </c>
      <c r="AN688" s="2">
        <v>0.41599999999999998</v>
      </c>
      <c r="AO688" s="1">
        <v>0.70299999999999996</v>
      </c>
      <c r="AP688" s="1">
        <v>0.874</v>
      </c>
      <c r="AQ688" s="2">
        <v>0.82699999999999996</v>
      </c>
      <c r="AR688" s="2">
        <v>0.5</v>
      </c>
      <c r="AS688" s="1">
        <f>(1-AR688)*AL688*(1-AO688)</f>
        <v>3.3709499999999858E-2</v>
      </c>
      <c r="AT688" s="1">
        <f>(1-AR688)*AL688*AO688</f>
        <v>7.9790499999999653E-2</v>
      </c>
      <c r="AU688" s="1">
        <f>(1-AR688)*(1-AL688)</f>
        <v>0.38650000000000051</v>
      </c>
      <c r="AV688" s="1">
        <f>AR688*AM688*(1-AP688)</f>
        <v>3.8177999999999997E-2</v>
      </c>
      <c r="AW688" s="1">
        <f>AR688*AM688*AP688</f>
        <v>0.264822</v>
      </c>
      <c r="AX688" s="1">
        <f>AR688*(1-AM688)</f>
        <v>0.19700000000000001</v>
      </c>
      <c r="AY688" s="3">
        <f>$AK688*AS688</f>
        <v>43.215578999999821</v>
      </c>
      <c r="AZ688" s="3">
        <f>$AK688*AT688</f>
        <v>102.29142099999956</v>
      </c>
      <c r="BA688" s="3">
        <f>$AK688*AU688</f>
        <v>495.49300000000068</v>
      </c>
      <c r="BB688" s="3">
        <f>$AK688*AV688</f>
        <v>48.944195999999998</v>
      </c>
      <c r="BC688" s="3">
        <f>$AK688*AW688</f>
        <v>339.50180399999999</v>
      </c>
      <c r="BD688" s="3">
        <f>$AK688*AX688</f>
        <v>252.554</v>
      </c>
    </row>
    <row r="689" spans="1:56">
      <c r="A689">
        <v>2012</v>
      </c>
      <c r="B689">
        <v>9063</v>
      </c>
      <c r="C689" t="s">
        <v>802</v>
      </c>
      <c r="E689">
        <v>23</v>
      </c>
      <c r="F689">
        <v>106</v>
      </c>
      <c r="G689">
        <v>275</v>
      </c>
      <c r="H689">
        <v>300</v>
      </c>
      <c r="I689">
        <v>66</v>
      </c>
      <c r="J689">
        <v>41</v>
      </c>
      <c r="K689">
        <v>15</v>
      </c>
      <c r="L689">
        <v>5</v>
      </c>
      <c r="M689">
        <v>5</v>
      </c>
      <c r="N689">
        <v>36</v>
      </c>
      <c r="O689">
        <v>32</v>
      </c>
      <c r="P689">
        <v>17</v>
      </c>
      <c r="Q689">
        <v>1</v>
      </c>
      <c r="R689">
        <v>42</v>
      </c>
      <c r="S689">
        <v>0</v>
      </c>
      <c r="T689">
        <v>2</v>
      </c>
      <c r="U689">
        <v>6</v>
      </c>
      <c r="V689">
        <v>2</v>
      </c>
      <c r="W689">
        <v>8</v>
      </c>
      <c r="X689">
        <v>4</v>
      </c>
      <c r="Y689">
        <v>117</v>
      </c>
      <c r="Z689">
        <v>45</v>
      </c>
      <c r="AA689">
        <v>70</v>
      </c>
      <c r="AB689">
        <v>6</v>
      </c>
      <c r="AC689">
        <v>4</v>
      </c>
      <c r="AD689">
        <v>9</v>
      </c>
      <c r="AE689">
        <v>4</v>
      </c>
      <c r="AF689">
        <v>6.8</v>
      </c>
      <c r="AG689">
        <v>63.7</v>
      </c>
      <c r="AH689">
        <v>8.9</v>
      </c>
      <c r="AI689">
        <v>328</v>
      </c>
      <c r="AJ689">
        <v>708</v>
      </c>
      <c r="AK689">
        <v>1036</v>
      </c>
      <c r="AL689" s="1">
        <v>0.39700000000000002</v>
      </c>
      <c r="AM689" s="1">
        <v>0.628</v>
      </c>
      <c r="AN689" s="2">
        <v>0.50800000000000001</v>
      </c>
      <c r="AO689" s="1">
        <v>0.76900000000000002</v>
      </c>
      <c r="AP689" s="1">
        <v>0.85799999999999998</v>
      </c>
      <c r="AQ689" s="2">
        <v>0.82199999999999995</v>
      </c>
      <c r="AR689" s="2">
        <v>0.48099999999999998</v>
      </c>
      <c r="AS689" s="1">
        <f>(1-AR689)*AL689*(1-AO689)</f>
        <v>4.7595933E-2</v>
      </c>
      <c r="AT689" s="1">
        <f>(1-AR689)*AL689*AO689</f>
        <v>0.158447067</v>
      </c>
      <c r="AU689" s="1">
        <f>(1-AR689)*(1-AL689)</f>
        <v>0.31295699999999999</v>
      </c>
      <c r="AV689" s="1">
        <f>AR689*AM689*(1-AP689)</f>
        <v>4.2893656000000002E-2</v>
      </c>
      <c r="AW689" s="1">
        <f>AR689*AM689*AP689</f>
        <v>0.259174344</v>
      </c>
      <c r="AX689" s="1">
        <f>AR689*(1-AM689)</f>
        <v>0.17893199999999998</v>
      </c>
      <c r="AY689" s="3">
        <f>$AK689*AS689</f>
        <v>49.309386588000002</v>
      </c>
      <c r="AZ689" s="3">
        <f>$AK689*AT689</f>
        <v>164.15116141199999</v>
      </c>
      <c r="BA689" s="3">
        <f>$AK689*AU689</f>
        <v>324.22345200000001</v>
      </c>
      <c r="BB689" s="3">
        <f>$AK689*AV689</f>
        <v>44.437827616</v>
      </c>
      <c r="BC689" s="3">
        <f>$AK689*AW689</f>
        <v>268.50462038400002</v>
      </c>
      <c r="BD689" s="3">
        <f>$AK689*AX689</f>
        <v>185.37355199999999</v>
      </c>
    </row>
    <row r="690" spans="1:56">
      <c r="A690">
        <v>2012</v>
      </c>
      <c r="B690">
        <v>3190</v>
      </c>
      <c r="C690" t="s">
        <v>112</v>
      </c>
      <c r="E690">
        <v>30</v>
      </c>
      <c r="F690">
        <v>89</v>
      </c>
      <c r="G690">
        <v>266</v>
      </c>
      <c r="H690">
        <v>298</v>
      </c>
      <c r="I690">
        <v>64</v>
      </c>
      <c r="J690">
        <v>42</v>
      </c>
      <c r="K690">
        <v>14</v>
      </c>
      <c r="L690">
        <v>1</v>
      </c>
      <c r="M690">
        <v>7</v>
      </c>
      <c r="N690">
        <v>39</v>
      </c>
      <c r="O690">
        <v>20</v>
      </c>
      <c r="P690">
        <v>27</v>
      </c>
      <c r="Q690">
        <v>1</v>
      </c>
      <c r="R690">
        <v>61</v>
      </c>
      <c r="S690">
        <v>2</v>
      </c>
      <c r="T690">
        <v>1</v>
      </c>
      <c r="U690">
        <v>2</v>
      </c>
      <c r="V690">
        <v>2</v>
      </c>
      <c r="W690">
        <v>12</v>
      </c>
      <c r="X690">
        <v>1</v>
      </c>
      <c r="Y690">
        <v>87</v>
      </c>
      <c r="Z690">
        <v>41</v>
      </c>
      <c r="AA690">
        <v>76</v>
      </c>
      <c r="AB690">
        <v>12</v>
      </c>
      <c r="AC690">
        <v>7</v>
      </c>
      <c r="AD690">
        <v>4</v>
      </c>
      <c r="AE690">
        <v>0</v>
      </c>
      <c r="AF690">
        <v>6.1</v>
      </c>
      <c r="AG690">
        <v>52</v>
      </c>
      <c r="AH690">
        <v>6.3</v>
      </c>
      <c r="AI690">
        <v>471</v>
      </c>
      <c r="AJ690">
        <v>735</v>
      </c>
      <c r="AK690">
        <v>1206</v>
      </c>
      <c r="AL690" s="1">
        <v>0.24399999999999999</v>
      </c>
      <c r="AM690" s="1">
        <v>0.56499999999999995</v>
      </c>
      <c r="AN690" s="2">
        <v>0.40200000000000002</v>
      </c>
      <c r="AO690" s="1">
        <v>0.71799999999999997</v>
      </c>
      <c r="AP690" s="1">
        <v>0.89500000000000002</v>
      </c>
      <c r="AQ690" s="2">
        <v>0.84</v>
      </c>
      <c r="AR690" s="2">
        <v>0.49099999999999999</v>
      </c>
      <c r="AS690" s="1">
        <f>(1-AR690)*AL690*(1-AO690)</f>
        <v>3.5023272000000001E-2</v>
      </c>
      <c r="AT690" s="1">
        <f>(1-AR690)*AL690*AO690</f>
        <v>8.9172727999999993E-2</v>
      </c>
      <c r="AU690" s="1">
        <f>(1-AR690)*(1-AL690)</f>
        <v>0.38480400000000003</v>
      </c>
      <c r="AV690" s="1">
        <f>AR690*AM690*(1-AP690)</f>
        <v>2.912857499999999E-2</v>
      </c>
      <c r="AW690" s="1">
        <f>AR690*AM690*AP690</f>
        <v>0.24828642499999998</v>
      </c>
      <c r="AX690" s="1">
        <f>AR690*(1-AM690)</f>
        <v>0.21358500000000002</v>
      </c>
      <c r="AY690" s="3">
        <f>$AK690*AS690</f>
        <v>42.238066031999999</v>
      </c>
      <c r="AZ690" s="3">
        <f>$AK690*AT690</f>
        <v>107.542309968</v>
      </c>
      <c r="BA690" s="3">
        <f>$AK690*AU690</f>
        <v>464.07362400000005</v>
      </c>
      <c r="BB690" s="3">
        <f>$AK690*AV690</f>
        <v>35.129061449999988</v>
      </c>
      <c r="BC690" s="3">
        <f>$AK690*AW690</f>
        <v>299.43342854999997</v>
      </c>
      <c r="BD690" s="3">
        <f>$AK690*AX690</f>
        <v>257.58351000000005</v>
      </c>
    </row>
    <row r="691" spans="1:56">
      <c r="A691">
        <v>2012</v>
      </c>
      <c r="B691">
        <v>4467</v>
      </c>
      <c r="C691" t="s">
        <v>286</v>
      </c>
      <c r="D691" t="s">
        <v>90</v>
      </c>
      <c r="E691">
        <v>28</v>
      </c>
      <c r="F691">
        <v>84</v>
      </c>
      <c r="G691">
        <v>265</v>
      </c>
      <c r="H691">
        <v>296</v>
      </c>
      <c r="I691">
        <v>77</v>
      </c>
      <c r="J691">
        <v>38</v>
      </c>
      <c r="K691">
        <v>18</v>
      </c>
      <c r="L691">
        <v>0</v>
      </c>
      <c r="M691">
        <v>21</v>
      </c>
      <c r="N691">
        <v>48</v>
      </c>
      <c r="O691">
        <v>52</v>
      </c>
      <c r="P691">
        <v>26</v>
      </c>
      <c r="Q691">
        <v>2</v>
      </c>
      <c r="R691">
        <v>90</v>
      </c>
      <c r="S691">
        <v>3</v>
      </c>
      <c r="T691">
        <v>2</v>
      </c>
      <c r="U691">
        <v>0</v>
      </c>
      <c r="V691">
        <v>5</v>
      </c>
      <c r="W691">
        <v>1</v>
      </c>
      <c r="X691">
        <v>1</v>
      </c>
      <c r="Y691">
        <v>58</v>
      </c>
      <c r="Z691">
        <v>38</v>
      </c>
      <c r="AA691">
        <v>81</v>
      </c>
      <c r="AB691">
        <v>7</v>
      </c>
      <c r="AC691">
        <v>4</v>
      </c>
      <c r="AD691">
        <v>0</v>
      </c>
      <c r="AE691">
        <v>0</v>
      </c>
      <c r="AF691">
        <v>2.2999999999999998</v>
      </c>
      <c r="AG691">
        <v>61.2</v>
      </c>
      <c r="AH691">
        <v>16.5</v>
      </c>
      <c r="AI691">
        <v>441</v>
      </c>
      <c r="AJ691">
        <v>744</v>
      </c>
      <c r="AK691">
        <v>1185</v>
      </c>
      <c r="AL691" s="1">
        <v>0.33</v>
      </c>
      <c r="AM691" s="1">
        <v>0.70399999999999996</v>
      </c>
      <c r="AN691" s="2">
        <v>0.50600000000000001</v>
      </c>
      <c r="AO691" s="1">
        <v>0.48299999999999998</v>
      </c>
      <c r="AP691" s="1">
        <v>0.76400000000000001</v>
      </c>
      <c r="AQ691" s="2">
        <v>0.66700000000000004</v>
      </c>
      <c r="AR691" s="2">
        <v>0.47099999999999997</v>
      </c>
      <c r="AS691" s="1">
        <f>(1-AR691)*AL691*(1-AO691)</f>
        <v>9.025269000000001E-2</v>
      </c>
      <c r="AT691" s="1">
        <f>(1-AR691)*AL691*AO691</f>
        <v>8.4317309999999993E-2</v>
      </c>
      <c r="AU691" s="1">
        <f>(1-AR691)*(1-AL691)</f>
        <v>0.35442999999999997</v>
      </c>
      <c r="AV691" s="1">
        <f>AR691*AM691*(1-AP691)</f>
        <v>7.8253824E-2</v>
      </c>
      <c r="AW691" s="1">
        <f>AR691*AM691*AP691</f>
        <v>0.25333017600000002</v>
      </c>
      <c r="AX691" s="1">
        <f>AR691*(1-AM691)</f>
        <v>0.13941600000000001</v>
      </c>
      <c r="AY691" s="3">
        <f>$AK691*AS691</f>
        <v>106.94943765000001</v>
      </c>
      <c r="AZ691" s="3">
        <f>$AK691*AT691</f>
        <v>99.916012349999988</v>
      </c>
      <c r="BA691" s="3">
        <f>$AK691*AU691</f>
        <v>419.99954999999994</v>
      </c>
      <c r="BB691" s="3">
        <f>$AK691*AV691</f>
        <v>92.730781440000001</v>
      </c>
      <c r="BC691" s="3">
        <f>$AK691*AW691</f>
        <v>300.19625856000005</v>
      </c>
      <c r="BD691" s="3">
        <f>$AK691*AX691</f>
        <v>165.20796000000001</v>
      </c>
    </row>
    <row r="692" spans="1:56">
      <c r="A692">
        <v>2012</v>
      </c>
      <c r="B692">
        <v>3188</v>
      </c>
      <c r="C692" t="s">
        <v>773</v>
      </c>
      <c r="D692" t="s">
        <v>5</v>
      </c>
      <c r="E692">
        <v>28</v>
      </c>
      <c r="F692">
        <v>78</v>
      </c>
      <c r="G692">
        <v>283</v>
      </c>
      <c r="H692">
        <v>296</v>
      </c>
      <c r="I692">
        <v>84</v>
      </c>
      <c r="J692">
        <v>58</v>
      </c>
      <c r="K692">
        <v>20</v>
      </c>
      <c r="L692">
        <v>0</v>
      </c>
      <c r="M692">
        <v>6</v>
      </c>
      <c r="N692">
        <v>26</v>
      </c>
      <c r="O692">
        <v>40</v>
      </c>
      <c r="P692">
        <v>9</v>
      </c>
      <c r="Q692">
        <v>1</v>
      </c>
      <c r="R692">
        <v>34</v>
      </c>
      <c r="S692">
        <v>2</v>
      </c>
      <c r="T692">
        <v>1</v>
      </c>
      <c r="U692">
        <v>1</v>
      </c>
      <c r="V692">
        <v>7</v>
      </c>
      <c r="W692">
        <v>2</v>
      </c>
      <c r="X692">
        <v>1</v>
      </c>
      <c r="Y692">
        <v>98</v>
      </c>
      <c r="Z692">
        <v>59</v>
      </c>
      <c r="AA692">
        <v>93</v>
      </c>
      <c r="AB692">
        <v>12</v>
      </c>
      <c r="AC692">
        <v>2</v>
      </c>
      <c r="AD692">
        <v>1</v>
      </c>
      <c r="AE692">
        <v>0</v>
      </c>
      <c r="AF692">
        <v>2.2999999999999998</v>
      </c>
      <c r="AG692">
        <v>65.900000000000006</v>
      </c>
      <c r="AH692">
        <v>8.3000000000000007</v>
      </c>
      <c r="AI692">
        <v>294</v>
      </c>
      <c r="AJ692">
        <v>685</v>
      </c>
      <c r="AK692">
        <v>979</v>
      </c>
      <c r="AL692" s="1">
        <v>0.39799999999999902</v>
      </c>
      <c r="AM692" s="1">
        <v>0.68700000000000006</v>
      </c>
      <c r="AN692" s="2">
        <v>0.54400000000000004</v>
      </c>
      <c r="AO692" s="1">
        <v>0.74</v>
      </c>
      <c r="AP692" s="1">
        <v>0.90500000000000003</v>
      </c>
      <c r="AQ692" s="2">
        <v>0.84499999999999997</v>
      </c>
      <c r="AR692" s="2">
        <v>0.505</v>
      </c>
      <c r="AS692" s="1">
        <f>(1-AR692)*AL692*(1-AO692)</f>
        <v>5.1222599999999875E-2</v>
      </c>
      <c r="AT692" s="1">
        <f>(1-AR692)*AL692*AO692</f>
        <v>0.14578739999999965</v>
      </c>
      <c r="AU692" s="1">
        <f>(1-AR692)*(1-AL692)</f>
        <v>0.29799000000000048</v>
      </c>
      <c r="AV692" s="1">
        <f>AR692*AM692*(1-AP692)</f>
        <v>3.2958824999999997E-2</v>
      </c>
      <c r="AW692" s="1">
        <f>AR692*AM692*AP692</f>
        <v>0.31397617500000008</v>
      </c>
      <c r="AX692" s="1">
        <f>AR692*(1-AM692)</f>
        <v>0.15806499999999998</v>
      </c>
      <c r="AY692" s="3">
        <f>$AK692*AS692</f>
        <v>50.14692539999988</v>
      </c>
      <c r="AZ692" s="3">
        <f>$AK692*AT692</f>
        <v>142.72586459999965</v>
      </c>
      <c r="BA692" s="3">
        <f>$AK692*AU692</f>
        <v>291.73221000000046</v>
      </c>
      <c r="BB692" s="3">
        <f>$AK692*AV692</f>
        <v>32.266689674999995</v>
      </c>
      <c r="BC692" s="3">
        <f>$AK692*AW692</f>
        <v>307.38267532500009</v>
      </c>
      <c r="BD692" s="3">
        <f>$AK692*AX692</f>
        <v>154.74563499999999</v>
      </c>
    </row>
    <row r="693" spans="1:56">
      <c r="A693">
        <v>2012</v>
      </c>
      <c r="B693">
        <v>4166</v>
      </c>
      <c r="C693" t="s">
        <v>349</v>
      </c>
      <c r="D693" t="s">
        <v>61</v>
      </c>
      <c r="E693">
        <v>27</v>
      </c>
      <c r="F693">
        <v>83</v>
      </c>
      <c r="G693">
        <v>277</v>
      </c>
      <c r="H693">
        <v>296</v>
      </c>
      <c r="I693">
        <v>59</v>
      </c>
      <c r="J693">
        <v>40</v>
      </c>
      <c r="K693">
        <v>12</v>
      </c>
      <c r="L693">
        <v>1</v>
      </c>
      <c r="M693">
        <v>6</v>
      </c>
      <c r="N693">
        <v>22</v>
      </c>
      <c r="O693">
        <v>26</v>
      </c>
      <c r="P693">
        <v>13</v>
      </c>
      <c r="Q693">
        <v>3</v>
      </c>
      <c r="R693">
        <v>59</v>
      </c>
      <c r="S693">
        <v>1</v>
      </c>
      <c r="T693">
        <v>3</v>
      </c>
      <c r="U693">
        <v>2</v>
      </c>
      <c r="V693">
        <v>7</v>
      </c>
      <c r="W693">
        <v>1</v>
      </c>
      <c r="X693">
        <v>2</v>
      </c>
      <c r="Y693">
        <v>94</v>
      </c>
      <c r="Z693">
        <v>40</v>
      </c>
      <c r="AA693">
        <v>86</v>
      </c>
      <c r="AB693">
        <v>10</v>
      </c>
      <c r="AC693">
        <v>5</v>
      </c>
      <c r="AD693">
        <v>3</v>
      </c>
      <c r="AE693">
        <v>0</v>
      </c>
      <c r="AF693">
        <v>2.5</v>
      </c>
      <c r="AG693">
        <v>59.8</v>
      </c>
      <c r="AH693">
        <v>13.3</v>
      </c>
      <c r="AI693">
        <v>362</v>
      </c>
      <c r="AJ693">
        <v>767</v>
      </c>
      <c r="AK693">
        <v>1129</v>
      </c>
      <c r="AL693" s="1">
        <v>0.41399999999999998</v>
      </c>
      <c r="AM693" s="1">
        <v>0.70299999999999996</v>
      </c>
      <c r="AN693" s="2">
        <v>0.55299999999999905</v>
      </c>
      <c r="AO693" s="1">
        <v>0.59399999999999997</v>
      </c>
      <c r="AP693" s="1">
        <v>0.83799999999999997</v>
      </c>
      <c r="AQ693" s="2">
        <v>0.74299999999999999</v>
      </c>
      <c r="AR693" s="2">
        <v>0.48099999999999998</v>
      </c>
      <c r="AS693" s="1">
        <f>(1-AR693)*AL693*(1-AO693)</f>
        <v>8.7235596000000012E-2</v>
      </c>
      <c r="AT693" s="1">
        <f>(1-AR693)*AL693*AO693</f>
        <v>0.127630404</v>
      </c>
      <c r="AU693" s="1">
        <f>(1-AR693)*(1-AL693)</f>
        <v>0.30413400000000007</v>
      </c>
      <c r="AV693" s="1">
        <f>AR693*AM693*(1-AP693)</f>
        <v>5.4779166000000004E-2</v>
      </c>
      <c r="AW693" s="1">
        <f>AR693*AM693*AP693</f>
        <v>0.28336383399999998</v>
      </c>
      <c r="AX693" s="1">
        <f>AR693*(1-AM693)</f>
        <v>0.14285700000000001</v>
      </c>
      <c r="AY693" s="3">
        <f>$AK693*AS693</f>
        <v>98.488987884000011</v>
      </c>
      <c r="AZ693" s="3">
        <f>$AK693*AT693</f>
        <v>144.094726116</v>
      </c>
      <c r="BA693" s="3">
        <f>$AK693*AU693</f>
        <v>343.36728600000009</v>
      </c>
      <c r="BB693" s="3">
        <f>$AK693*AV693</f>
        <v>61.845678414000005</v>
      </c>
      <c r="BC693" s="3">
        <f>$AK693*AW693</f>
        <v>319.91776858599997</v>
      </c>
      <c r="BD693" s="3">
        <f>$AK693*AX693</f>
        <v>161.28555300000002</v>
      </c>
    </row>
    <row r="694" spans="1:56">
      <c r="A694">
        <v>2012</v>
      </c>
      <c r="B694">
        <v>8722</v>
      </c>
      <c r="C694" t="s">
        <v>661</v>
      </c>
      <c r="D694" t="s">
        <v>13</v>
      </c>
      <c r="E694">
        <v>25</v>
      </c>
      <c r="F694">
        <v>87</v>
      </c>
      <c r="G694">
        <v>257</v>
      </c>
      <c r="H694">
        <v>295</v>
      </c>
      <c r="I694">
        <v>66</v>
      </c>
      <c r="J694">
        <v>43</v>
      </c>
      <c r="K694">
        <v>15</v>
      </c>
      <c r="L694">
        <v>2</v>
      </c>
      <c r="M694">
        <v>6</v>
      </c>
      <c r="N694">
        <v>29</v>
      </c>
      <c r="O694">
        <v>29</v>
      </c>
      <c r="P694">
        <v>31</v>
      </c>
      <c r="Q694">
        <v>2</v>
      </c>
      <c r="R694">
        <v>61</v>
      </c>
      <c r="S694">
        <v>1</v>
      </c>
      <c r="T694">
        <v>4</v>
      </c>
      <c r="U694">
        <v>2</v>
      </c>
      <c r="V694">
        <v>8</v>
      </c>
      <c r="W694">
        <v>0</v>
      </c>
      <c r="X694">
        <v>0</v>
      </c>
      <c r="Y694">
        <v>85</v>
      </c>
      <c r="Z694">
        <v>55</v>
      </c>
      <c r="AA694">
        <v>60</v>
      </c>
      <c r="AB694">
        <v>2</v>
      </c>
      <c r="AC694">
        <v>6</v>
      </c>
      <c r="AD694">
        <v>2</v>
      </c>
      <c r="AE694">
        <v>0</v>
      </c>
      <c r="AF694">
        <v>2.6</v>
      </c>
      <c r="AG694">
        <v>60.3</v>
      </c>
      <c r="AH694">
        <v>7.6</v>
      </c>
      <c r="AI694">
        <v>450</v>
      </c>
      <c r="AJ694">
        <v>679</v>
      </c>
      <c r="AK694">
        <v>1129</v>
      </c>
      <c r="AL694" s="1">
        <v>0.23899999999999999</v>
      </c>
      <c r="AM694" s="1">
        <v>0.627</v>
      </c>
      <c r="AN694" s="2">
        <v>0.42399999999999999</v>
      </c>
      <c r="AO694" s="1">
        <v>0.629</v>
      </c>
      <c r="AP694" s="1">
        <v>0.89599999999999902</v>
      </c>
      <c r="AQ694" s="2">
        <v>0.81699999999999995</v>
      </c>
      <c r="AR694" s="2">
        <v>0.47799999999999998</v>
      </c>
      <c r="AS694" s="1">
        <f>(1-AR694)*AL694*(1-AO694)</f>
        <v>4.6285217999999996E-2</v>
      </c>
      <c r="AT694" s="1">
        <f>(1-AR694)*AL694*AO694</f>
        <v>7.8472781999999991E-2</v>
      </c>
      <c r="AU694" s="1">
        <f>(1-AR694)*(1-AL694)</f>
        <v>0.39724200000000004</v>
      </c>
      <c r="AV694" s="1">
        <f>AR694*AM694*(1-AP694)</f>
        <v>3.1169424000000293E-2</v>
      </c>
      <c r="AW694" s="1">
        <f>AR694*AM694*AP694</f>
        <v>0.26853657599999969</v>
      </c>
      <c r="AX694" s="1">
        <f>AR694*(1-AM694)</f>
        <v>0.17829399999999998</v>
      </c>
      <c r="AY694" s="3">
        <f>$AK694*AS694</f>
        <v>52.256011121999997</v>
      </c>
      <c r="AZ694" s="3">
        <f>$AK694*AT694</f>
        <v>88.595770877999996</v>
      </c>
      <c r="BA694" s="3">
        <f>$AK694*AU694</f>
        <v>448.48621800000006</v>
      </c>
      <c r="BB694" s="3">
        <f>$AK694*AV694</f>
        <v>35.190279696000331</v>
      </c>
      <c r="BC694" s="3">
        <f>$AK694*AW694</f>
        <v>303.17779430399963</v>
      </c>
      <c r="BD694" s="3">
        <f>$AK694*AX694</f>
        <v>201.29392599999997</v>
      </c>
    </row>
    <row r="695" spans="1:56">
      <c r="A695">
        <v>2012</v>
      </c>
      <c r="B695">
        <v>5038</v>
      </c>
      <c r="C695" t="s">
        <v>790</v>
      </c>
      <c r="D695" t="s">
        <v>90</v>
      </c>
      <c r="E695">
        <v>26</v>
      </c>
      <c r="F695">
        <v>75</v>
      </c>
      <c r="G695">
        <v>274</v>
      </c>
      <c r="H695">
        <v>294</v>
      </c>
      <c r="I695">
        <v>66</v>
      </c>
      <c r="J695">
        <v>41</v>
      </c>
      <c r="K695">
        <v>16</v>
      </c>
      <c r="L695">
        <v>0</v>
      </c>
      <c r="M695">
        <v>9</v>
      </c>
      <c r="N695">
        <v>34</v>
      </c>
      <c r="O695">
        <v>33</v>
      </c>
      <c r="P695">
        <v>14</v>
      </c>
      <c r="Q695">
        <v>0</v>
      </c>
      <c r="R695">
        <v>61</v>
      </c>
      <c r="S695">
        <v>5</v>
      </c>
      <c r="T695">
        <v>1</v>
      </c>
      <c r="U695">
        <v>0</v>
      </c>
      <c r="V695">
        <v>6</v>
      </c>
      <c r="W695">
        <v>4</v>
      </c>
      <c r="X695">
        <v>1</v>
      </c>
      <c r="Y695">
        <v>85</v>
      </c>
      <c r="Z695">
        <v>48</v>
      </c>
      <c r="AA695">
        <v>80</v>
      </c>
      <c r="AB695">
        <v>9</v>
      </c>
      <c r="AC695">
        <v>4</v>
      </c>
      <c r="AD695">
        <v>1</v>
      </c>
      <c r="AE695">
        <v>0</v>
      </c>
      <c r="AF695">
        <v>3.9</v>
      </c>
      <c r="AG695">
        <v>60.9</v>
      </c>
      <c r="AH695">
        <v>11.4</v>
      </c>
      <c r="AI695">
        <v>375</v>
      </c>
      <c r="AJ695">
        <v>709</v>
      </c>
      <c r="AK695">
        <v>1084</v>
      </c>
      <c r="AL695" s="1">
        <v>0.32500000000000001</v>
      </c>
      <c r="AM695" s="1">
        <v>0.64500000000000002</v>
      </c>
      <c r="AN695" s="2">
        <v>0.48899999999999999</v>
      </c>
      <c r="AO695" s="1">
        <v>0.64700000000000002</v>
      </c>
      <c r="AP695" s="1">
        <v>0.82299999999999995</v>
      </c>
      <c r="AQ695" s="2">
        <v>0.76599999999999902</v>
      </c>
      <c r="AR695" s="2">
        <v>0.51400000000000001</v>
      </c>
      <c r="AS695" s="1">
        <f>(1-AR695)*AL695*(1-AO695)</f>
        <v>5.5756349999999996E-2</v>
      </c>
      <c r="AT695" s="1">
        <f>(1-AR695)*AL695*AO695</f>
        <v>0.10219365000000001</v>
      </c>
      <c r="AU695" s="1">
        <f>(1-AR695)*(1-AL695)</f>
        <v>0.32805000000000001</v>
      </c>
      <c r="AV695" s="1">
        <f>AR695*AM695*(1-AP695)</f>
        <v>5.8680810000000014E-2</v>
      </c>
      <c r="AW695" s="1">
        <f>AR695*AM695*AP695</f>
        <v>0.27284918999999996</v>
      </c>
      <c r="AX695" s="1">
        <f>AR695*(1-AM695)</f>
        <v>0.18246999999999999</v>
      </c>
      <c r="AY695" s="3">
        <f>$AK695*AS695</f>
        <v>60.439883399999999</v>
      </c>
      <c r="AZ695" s="3">
        <f>$AK695*AT695</f>
        <v>110.77791660000001</v>
      </c>
      <c r="BA695" s="3">
        <f>$AK695*AU695</f>
        <v>355.6062</v>
      </c>
      <c r="BB695" s="3">
        <f>$AK695*AV695</f>
        <v>63.609998040000015</v>
      </c>
      <c r="BC695" s="3">
        <f>$AK695*AW695</f>
        <v>295.76852195999999</v>
      </c>
      <c r="BD695" s="3">
        <f>$AK695*AX695</f>
        <v>197.79747999999998</v>
      </c>
    </row>
    <row r="696" spans="1:56">
      <c r="A696">
        <v>2012</v>
      </c>
      <c r="B696">
        <v>2154</v>
      </c>
      <c r="C696" t="s">
        <v>106</v>
      </c>
      <c r="D696" t="s">
        <v>44</v>
      </c>
      <c r="E696">
        <v>32</v>
      </c>
      <c r="F696">
        <v>71</v>
      </c>
      <c r="G696">
        <v>260</v>
      </c>
      <c r="H696">
        <v>292</v>
      </c>
      <c r="I696">
        <v>57</v>
      </c>
      <c r="J696">
        <v>32</v>
      </c>
      <c r="K696">
        <v>11</v>
      </c>
      <c r="L696">
        <v>0</v>
      </c>
      <c r="M696">
        <v>14</v>
      </c>
      <c r="N696">
        <v>28</v>
      </c>
      <c r="O696">
        <v>56</v>
      </c>
      <c r="P696">
        <v>25</v>
      </c>
      <c r="Q696">
        <v>7</v>
      </c>
      <c r="R696">
        <v>99</v>
      </c>
      <c r="S696">
        <v>4</v>
      </c>
      <c r="T696">
        <v>3</v>
      </c>
      <c r="U696">
        <v>0</v>
      </c>
      <c r="V696">
        <v>8</v>
      </c>
      <c r="W696">
        <v>0</v>
      </c>
      <c r="X696">
        <v>0</v>
      </c>
      <c r="Y696">
        <v>71</v>
      </c>
      <c r="Z696">
        <v>42</v>
      </c>
      <c r="AA696">
        <v>51</v>
      </c>
      <c r="AB696">
        <v>0</v>
      </c>
      <c r="AC696">
        <v>3</v>
      </c>
      <c r="AD696">
        <v>0</v>
      </c>
      <c r="AE696">
        <v>0</v>
      </c>
      <c r="AF696">
        <v>0.8</v>
      </c>
      <c r="AG696">
        <v>56.9</v>
      </c>
      <c r="AH696">
        <v>15.2</v>
      </c>
      <c r="AI696">
        <v>472</v>
      </c>
      <c r="AJ696">
        <v>757</v>
      </c>
      <c r="AK696">
        <v>1229</v>
      </c>
      <c r="AL696" s="1">
        <v>0.33200000000000002</v>
      </c>
      <c r="AM696" s="1">
        <v>0.68899999999999995</v>
      </c>
      <c r="AN696" s="2">
        <v>0.48699999999999999</v>
      </c>
      <c r="AO696" s="1">
        <v>0.42899999999999999</v>
      </c>
      <c r="AP696" s="1">
        <v>0.82399999999999995</v>
      </c>
      <c r="AQ696" s="2">
        <v>0.67099999999999904</v>
      </c>
      <c r="AR696" s="2">
        <v>0.432</v>
      </c>
      <c r="AS696" s="1">
        <f>(1-AR696)*AL696*(1-AO696)</f>
        <v>0.10767689600000001</v>
      </c>
      <c r="AT696" s="1">
        <f>(1-AR696)*AL696*AO696</f>
        <v>8.0899104000000013E-2</v>
      </c>
      <c r="AU696" s="1">
        <f>(1-AR696)*(1-AL696)</f>
        <v>0.37942399999999998</v>
      </c>
      <c r="AV696" s="1">
        <f>AR696*AM696*(1-AP696)</f>
        <v>5.2386048000000004E-2</v>
      </c>
      <c r="AW696" s="1">
        <f>AR696*AM696*AP696</f>
        <v>0.24526195199999995</v>
      </c>
      <c r="AX696" s="1">
        <f>AR696*(1-AM696)</f>
        <v>0.13435200000000003</v>
      </c>
      <c r="AY696" s="3">
        <f>$AK696*AS696</f>
        <v>132.33490518400001</v>
      </c>
      <c r="AZ696" s="3">
        <f>$AK696*AT696</f>
        <v>99.424998816000013</v>
      </c>
      <c r="BA696" s="3">
        <f>$AK696*AU696</f>
        <v>466.312096</v>
      </c>
      <c r="BB696" s="3">
        <f>$AK696*AV696</f>
        <v>64.382452992000012</v>
      </c>
      <c r="BC696" s="3">
        <f>$AK696*AW696</f>
        <v>301.42693900799992</v>
      </c>
      <c r="BD696" s="3">
        <f>$AK696*AX696</f>
        <v>165.11860800000002</v>
      </c>
    </row>
    <row r="697" spans="1:56">
      <c r="A697">
        <v>2012</v>
      </c>
      <c r="B697">
        <v>11167</v>
      </c>
      <c r="C697" t="s">
        <v>771</v>
      </c>
      <c r="D697" t="s">
        <v>20</v>
      </c>
      <c r="E697">
        <v>23</v>
      </c>
      <c r="F697">
        <v>73</v>
      </c>
      <c r="G697">
        <v>277</v>
      </c>
      <c r="H697">
        <v>291</v>
      </c>
      <c r="I697">
        <v>76</v>
      </c>
      <c r="J697">
        <v>43</v>
      </c>
      <c r="K697">
        <v>20</v>
      </c>
      <c r="L697">
        <v>5</v>
      </c>
      <c r="M697">
        <v>8</v>
      </c>
      <c r="N697">
        <v>37</v>
      </c>
      <c r="O697">
        <v>37</v>
      </c>
      <c r="P697">
        <v>9</v>
      </c>
      <c r="Q697">
        <v>0</v>
      </c>
      <c r="R697">
        <v>54</v>
      </c>
      <c r="S697">
        <v>4</v>
      </c>
      <c r="T697">
        <v>1</v>
      </c>
      <c r="U697">
        <v>0</v>
      </c>
      <c r="V697">
        <v>8</v>
      </c>
      <c r="W697">
        <v>7</v>
      </c>
      <c r="X697">
        <v>0</v>
      </c>
      <c r="Y697">
        <v>110</v>
      </c>
      <c r="Z697">
        <v>45</v>
      </c>
      <c r="AA697">
        <v>69</v>
      </c>
      <c r="AB697">
        <v>6</v>
      </c>
      <c r="AC697">
        <v>11</v>
      </c>
      <c r="AD697">
        <v>0</v>
      </c>
      <c r="AE697">
        <v>0</v>
      </c>
      <c r="AF697">
        <v>7.6</v>
      </c>
      <c r="AG697">
        <v>62.2</v>
      </c>
      <c r="AH697">
        <v>11.3</v>
      </c>
      <c r="AI697">
        <v>336</v>
      </c>
      <c r="AJ697">
        <v>705</v>
      </c>
      <c r="AK697">
        <v>1041</v>
      </c>
      <c r="AL697" s="1">
        <v>0.35499999999999998</v>
      </c>
      <c r="AM697" s="1">
        <v>0.65400000000000003</v>
      </c>
      <c r="AN697" s="2">
        <v>0.505</v>
      </c>
      <c r="AO697" s="1">
        <v>0.56799999999999995</v>
      </c>
      <c r="AP697" s="1">
        <v>0.88900000000000001</v>
      </c>
      <c r="AQ697" s="2">
        <v>0.77700000000000002</v>
      </c>
      <c r="AR697" s="2">
        <v>0.503</v>
      </c>
      <c r="AS697" s="1">
        <f>(1-AR697)*AL697*(1-AO697)</f>
        <v>7.6219919999999997E-2</v>
      </c>
      <c r="AT697" s="1">
        <f>(1-AR697)*AL697*AO697</f>
        <v>0.10021507999999998</v>
      </c>
      <c r="AU697" s="1">
        <f>(1-AR697)*(1-AL697)</f>
        <v>0.32056499999999999</v>
      </c>
      <c r="AV697" s="1">
        <f>AR697*AM697*(1-AP697)</f>
        <v>3.6514782000000003E-2</v>
      </c>
      <c r="AW697" s="1">
        <f>AR697*AM697*AP697</f>
        <v>0.29244721800000001</v>
      </c>
      <c r="AX697" s="1">
        <f>AR697*(1-AM697)</f>
        <v>0.174038</v>
      </c>
      <c r="AY697" s="3">
        <f>$AK697*AS697</f>
        <v>79.344936719999993</v>
      </c>
      <c r="AZ697" s="3">
        <f>$AK697*AT697</f>
        <v>104.32389827999998</v>
      </c>
      <c r="BA697" s="3">
        <f>$AK697*AU697</f>
        <v>333.70816500000001</v>
      </c>
      <c r="BB697" s="3">
        <f>$AK697*AV697</f>
        <v>38.011888062000004</v>
      </c>
      <c r="BC697" s="3">
        <f>$AK697*AW697</f>
        <v>304.43755393800001</v>
      </c>
      <c r="BD697" s="3">
        <f>$AK697*AX697</f>
        <v>181.17355799999999</v>
      </c>
    </row>
    <row r="698" spans="1:56">
      <c r="A698">
        <v>2012</v>
      </c>
      <c r="B698">
        <v>3711</v>
      </c>
      <c r="C698" t="s">
        <v>689</v>
      </c>
      <c r="E698">
        <v>25</v>
      </c>
      <c r="F698">
        <v>86</v>
      </c>
      <c r="G698">
        <v>271</v>
      </c>
      <c r="H698">
        <v>290</v>
      </c>
      <c r="I698">
        <v>63</v>
      </c>
      <c r="J698">
        <v>39</v>
      </c>
      <c r="K698">
        <v>12</v>
      </c>
      <c r="L698">
        <v>3</v>
      </c>
      <c r="M698">
        <v>9</v>
      </c>
      <c r="N698">
        <v>27</v>
      </c>
      <c r="O698">
        <v>25</v>
      </c>
      <c r="P698">
        <v>15</v>
      </c>
      <c r="Q698">
        <v>0</v>
      </c>
      <c r="R698">
        <v>87</v>
      </c>
      <c r="S698">
        <v>1</v>
      </c>
      <c r="T698">
        <v>2</v>
      </c>
      <c r="U698">
        <v>1</v>
      </c>
      <c r="V698">
        <v>7</v>
      </c>
      <c r="W698">
        <v>1</v>
      </c>
      <c r="X698">
        <v>1</v>
      </c>
      <c r="Y698">
        <v>81</v>
      </c>
      <c r="Z698">
        <v>36</v>
      </c>
      <c r="AA698">
        <v>69</v>
      </c>
      <c r="AB698">
        <v>4</v>
      </c>
      <c r="AC698">
        <v>9</v>
      </c>
      <c r="AD698">
        <v>1</v>
      </c>
      <c r="AE698">
        <v>0</v>
      </c>
      <c r="AF698">
        <v>4</v>
      </c>
      <c r="AG698">
        <v>67.900000000000006</v>
      </c>
      <c r="AH698">
        <v>13.4</v>
      </c>
      <c r="AI698">
        <v>384</v>
      </c>
      <c r="AJ698">
        <v>755</v>
      </c>
      <c r="AK698">
        <v>1139</v>
      </c>
      <c r="AL698" s="1">
        <v>0.33600000000000002</v>
      </c>
      <c r="AM698" s="1">
        <v>0.65799999999999903</v>
      </c>
      <c r="AN698" s="2">
        <v>0.49199999999999999</v>
      </c>
      <c r="AO698" s="1">
        <v>0.53100000000000003</v>
      </c>
      <c r="AP698" s="1">
        <v>0.82799999999999996</v>
      </c>
      <c r="AQ698" s="2">
        <v>0.72399999999999998</v>
      </c>
      <c r="AR698" s="2">
        <v>0.48499999999999999</v>
      </c>
      <c r="AS698" s="1">
        <f>(1-AR698)*AL698*(1-AO698)</f>
        <v>8.1155760000000007E-2</v>
      </c>
      <c r="AT698" s="1">
        <f>(1-AR698)*AL698*AO698</f>
        <v>9.188424000000002E-2</v>
      </c>
      <c r="AU698" s="1">
        <f>(1-AR698)*(1-AL698)</f>
        <v>0.34195999999999999</v>
      </c>
      <c r="AV698" s="1">
        <f>AR698*AM698*(1-AP698)</f>
        <v>5.489035999999993E-2</v>
      </c>
      <c r="AW698" s="1">
        <f>AR698*AM698*AP698</f>
        <v>0.26423963999999961</v>
      </c>
      <c r="AX698" s="1">
        <f>AR698*(1-AM698)</f>
        <v>0.16587000000000046</v>
      </c>
      <c r="AY698" s="3">
        <f>$AK698*AS698</f>
        <v>92.436410640000005</v>
      </c>
      <c r="AZ698" s="3">
        <f>$AK698*AT698</f>
        <v>104.65614936000003</v>
      </c>
      <c r="BA698" s="3">
        <f>$AK698*AU698</f>
        <v>389.49243999999999</v>
      </c>
      <c r="BB698" s="3">
        <f>$AK698*AV698</f>
        <v>62.520120039999917</v>
      </c>
      <c r="BC698" s="3">
        <f>$AK698*AW698</f>
        <v>300.96894995999958</v>
      </c>
      <c r="BD698" s="3">
        <f>$AK698*AX698</f>
        <v>188.92593000000053</v>
      </c>
    </row>
    <row r="699" spans="1:56">
      <c r="A699">
        <v>2012</v>
      </c>
      <c r="B699">
        <v>1702</v>
      </c>
      <c r="C699" t="s">
        <v>176</v>
      </c>
      <c r="E699">
        <v>35</v>
      </c>
      <c r="F699">
        <v>119</v>
      </c>
      <c r="G699">
        <v>269</v>
      </c>
      <c r="H699">
        <v>288</v>
      </c>
      <c r="I699">
        <v>78</v>
      </c>
      <c r="J699">
        <v>58</v>
      </c>
      <c r="K699">
        <v>14</v>
      </c>
      <c r="L699">
        <v>3</v>
      </c>
      <c r="M699">
        <v>3</v>
      </c>
      <c r="N699">
        <v>30</v>
      </c>
      <c r="O699">
        <v>20</v>
      </c>
      <c r="P699">
        <v>13</v>
      </c>
      <c r="Q699">
        <v>1</v>
      </c>
      <c r="R699">
        <v>61</v>
      </c>
      <c r="S699">
        <v>6</v>
      </c>
      <c r="T699">
        <v>0</v>
      </c>
      <c r="U699">
        <v>0</v>
      </c>
      <c r="V699">
        <v>4</v>
      </c>
      <c r="W699">
        <v>2</v>
      </c>
      <c r="X699">
        <v>2</v>
      </c>
      <c r="Y699">
        <v>114</v>
      </c>
      <c r="Z699">
        <v>48</v>
      </c>
      <c r="AA699">
        <v>39</v>
      </c>
      <c r="AB699">
        <v>3</v>
      </c>
      <c r="AC699">
        <v>13</v>
      </c>
      <c r="AD699">
        <v>7</v>
      </c>
      <c r="AE699">
        <v>5</v>
      </c>
      <c r="AF699">
        <v>4.2</v>
      </c>
      <c r="AG699">
        <v>64.900000000000006</v>
      </c>
      <c r="AH699">
        <v>12</v>
      </c>
      <c r="AI699">
        <v>326</v>
      </c>
      <c r="AJ699">
        <v>780</v>
      </c>
      <c r="AK699">
        <v>1106</v>
      </c>
      <c r="AL699" s="1">
        <v>0.40699999999999997</v>
      </c>
      <c r="AM699" s="1">
        <v>0.61599999999999999</v>
      </c>
      <c r="AN699" s="2">
        <v>0.51600000000000001</v>
      </c>
      <c r="AO699" s="1">
        <v>0.68099999999999905</v>
      </c>
      <c r="AP699" s="1">
        <v>0.81899999999999995</v>
      </c>
      <c r="AQ699" s="2">
        <v>0.76700000000000002</v>
      </c>
      <c r="AR699" s="2">
        <v>0.52300000000000002</v>
      </c>
      <c r="AS699" s="1">
        <f>(1-AR699)*AL699*(1-AO699)</f>
        <v>6.193034100000018E-2</v>
      </c>
      <c r="AT699" s="1">
        <f>(1-AR699)*AL699*AO699</f>
        <v>0.13220865899999981</v>
      </c>
      <c r="AU699" s="1">
        <f>(1-AR699)*(1-AL699)</f>
        <v>0.28286099999999997</v>
      </c>
      <c r="AV699" s="1">
        <f>AR699*AM699*(1-AP699)</f>
        <v>5.8312408000000017E-2</v>
      </c>
      <c r="AW699" s="1">
        <f>AR699*AM699*AP699</f>
        <v>0.26385559199999997</v>
      </c>
      <c r="AX699" s="1">
        <f>AR699*(1-AM699)</f>
        <v>0.20083200000000001</v>
      </c>
      <c r="AY699" s="3">
        <f>$AK699*AS699</f>
        <v>68.494957146000203</v>
      </c>
      <c r="AZ699" s="3">
        <f>$AK699*AT699</f>
        <v>146.22277685399979</v>
      </c>
      <c r="BA699" s="3">
        <f>$AK699*AU699</f>
        <v>312.84426599999995</v>
      </c>
      <c r="BB699" s="3">
        <f>$AK699*AV699</f>
        <v>64.493523248000017</v>
      </c>
      <c r="BC699" s="3">
        <f>$AK699*AW699</f>
        <v>291.82428475199998</v>
      </c>
      <c r="BD699" s="3">
        <f>$AK699*AX699</f>
        <v>222.120192</v>
      </c>
    </row>
    <row r="700" spans="1:56">
      <c r="A700">
        <v>2012</v>
      </c>
      <c r="B700">
        <v>7002</v>
      </c>
      <c r="C700" t="s">
        <v>761</v>
      </c>
      <c r="D700" t="s">
        <v>25</v>
      </c>
      <c r="E700">
        <v>23</v>
      </c>
      <c r="F700">
        <v>75</v>
      </c>
      <c r="G700">
        <v>267</v>
      </c>
      <c r="H700">
        <v>286</v>
      </c>
      <c r="I700">
        <v>77</v>
      </c>
      <c r="J700">
        <v>48</v>
      </c>
      <c r="K700">
        <v>14</v>
      </c>
      <c r="L700">
        <v>0</v>
      </c>
      <c r="M700">
        <v>15</v>
      </c>
      <c r="N700">
        <v>34</v>
      </c>
      <c r="O700">
        <v>54</v>
      </c>
      <c r="P700">
        <v>13</v>
      </c>
      <c r="Q700">
        <v>0</v>
      </c>
      <c r="R700">
        <v>70</v>
      </c>
      <c r="S700">
        <v>3</v>
      </c>
      <c r="T700">
        <v>3</v>
      </c>
      <c r="U700">
        <v>0</v>
      </c>
      <c r="V700">
        <v>8</v>
      </c>
      <c r="W700">
        <v>4</v>
      </c>
      <c r="X700">
        <v>1</v>
      </c>
      <c r="Y700">
        <v>87</v>
      </c>
      <c r="Z700">
        <v>43</v>
      </c>
      <c r="AA700">
        <v>70</v>
      </c>
      <c r="AB700">
        <v>5</v>
      </c>
      <c r="AC700">
        <v>5</v>
      </c>
      <c r="AD700">
        <v>0</v>
      </c>
      <c r="AE700">
        <v>0</v>
      </c>
      <c r="AF700">
        <v>3.2</v>
      </c>
      <c r="AG700">
        <v>58</v>
      </c>
      <c r="AH700">
        <v>10.5</v>
      </c>
      <c r="AI700">
        <v>399</v>
      </c>
      <c r="AJ700">
        <v>710</v>
      </c>
      <c r="AK700">
        <v>1109</v>
      </c>
      <c r="AL700" s="1">
        <v>0.27100000000000002</v>
      </c>
      <c r="AM700" s="1">
        <v>0.63</v>
      </c>
      <c r="AN700" s="2">
        <v>0.44</v>
      </c>
      <c r="AO700" s="1">
        <v>0.57199999999999995</v>
      </c>
      <c r="AP700" s="1">
        <v>0.85099999999999998</v>
      </c>
      <c r="AQ700" s="2">
        <v>0.76</v>
      </c>
      <c r="AR700" s="2">
        <v>0.47099999999999997</v>
      </c>
      <c r="AS700" s="1">
        <f>(1-AR700)*AL700*(1-AO700)</f>
        <v>6.1357652000000013E-2</v>
      </c>
      <c r="AT700" s="1">
        <f>(1-AR700)*AL700*AO700</f>
        <v>8.2001348000000002E-2</v>
      </c>
      <c r="AU700" s="1">
        <f>(1-AR700)*(1-AL700)</f>
        <v>0.38564100000000001</v>
      </c>
      <c r="AV700" s="1">
        <f>AR700*AM700*(1-AP700)</f>
        <v>4.4212770000000005E-2</v>
      </c>
      <c r="AW700" s="1">
        <f>AR700*AM700*AP700</f>
        <v>0.25251722999999998</v>
      </c>
      <c r="AX700" s="1">
        <f>AR700*(1-AM700)</f>
        <v>0.17426999999999998</v>
      </c>
      <c r="AY700" s="3">
        <f>$AK700*AS700</f>
        <v>68.045636068000007</v>
      </c>
      <c r="AZ700" s="3">
        <f>$AK700*AT700</f>
        <v>90.939494932000002</v>
      </c>
      <c r="BA700" s="3">
        <f>$AK700*AU700</f>
        <v>427.67586900000003</v>
      </c>
      <c r="BB700" s="3">
        <f>$AK700*AV700</f>
        <v>49.031961930000008</v>
      </c>
      <c r="BC700" s="3">
        <f>$AK700*AW700</f>
        <v>280.04160807</v>
      </c>
      <c r="BD700" s="3">
        <f>$AK700*AX700</f>
        <v>193.26542999999998</v>
      </c>
    </row>
    <row r="701" spans="1:56">
      <c r="A701">
        <v>2012</v>
      </c>
      <c r="B701">
        <v>432</v>
      </c>
      <c r="C701" t="s">
        <v>157</v>
      </c>
      <c r="D701" t="s">
        <v>20</v>
      </c>
      <c r="E701">
        <v>38</v>
      </c>
      <c r="F701">
        <v>69</v>
      </c>
      <c r="G701">
        <v>240</v>
      </c>
      <c r="H701">
        <v>283</v>
      </c>
      <c r="I701">
        <v>57</v>
      </c>
      <c r="J701">
        <v>33</v>
      </c>
      <c r="K701">
        <v>16</v>
      </c>
      <c r="L701">
        <v>1</v>
      </c>
      <c r="M701">
        <v>7</v>
      </c>
      <c r="N701">
        <v>31</v>
      </c>
      <c r="O701">
        <v>37</v>
      </c>
      <c r="P701">
        <v>39</v>
      </c>
      <c r="Q701">
        <v>1</v>
      </c>
      <c r="R701">
        <v>44</v>
      </c>
      <c r="S701">
        <v>1</v>
      </c>
      <c r="T701">
        <v>3</v>
      </c>
      <c r="U701">
        <v>0</v>
      </c>
      <c r="V701">
        <v>6</v>
      </c>
      <c r="W701">
        <v>1</v>
      </c>
      <c r="X701">
        <v>1</v>
      </c>
      <c r="Y701">
        <v>81</v>
      </c>
      <c r="Z701">
        <v>50</v>
      </c>
      <c r="AA701">
        <v>68</v>
      </c>
      <c r="AB701">
        <v>5</v>
      </c>
      <c r="AC701">
        <v>1</v>
      </c>
      <c r="AD701">
        <v>0</v>
      </c>
      <c r="AE701">
        <v>0</v>
      </c>
      <c r="AF701">
        <v>2.7</v>
      </c>
      <c r="AG701">
        <v>53.7</v>
      </c>
      <c r="AH701">
        <v>4.9000000000000004</v>
      </c>
      <c r="AI701">
        <v>482</v>
      </c>
      <c r="AJ701">
        <v>699</v>
      </c>
      <c r="AK701">
        <v>1181</v>
      </c>
      <c r="AL701" s="1">
        <v>0.19399999999999901</v>
      </c>
      <c r="AM701" s="1">
        <v>0.57999999999999996</v>
      </c>
      <c r="AN701" s="2">
        <v>0.39399999999999902</v>
      </c>
      <c r="AO701" s="1">
        <v>0.83599999999999997</v>
      </c>
      <c r="AP701" s="1">
        <v>0.88400000000000001</v>
      </c>
      <c r="AQ701" s="2">
        <v>0.873</v>
      </c>
      <c r="AR701" s="2">
        <v>0.51800000000000002</v>
      </c>
      <c r="AS701" s="1">
        <f>(1-AR701)*AL701*(1-AO701)</f>
        <v>1.5335311999999926E-2</v>
      </c>
      <c r="AT701" s="1">
        <f>(1-AR701)*AL701*AO701</f>
        <v>7.8172687999999602E-2</v>
      </c>
      <c r="AU701" s="1">
        <f>(1-AR701)*(1-AL701)</f>
        <v>0.38849200000000045</v>
      </c>
      <c r="AV701" s="1">
        <f>AR701*AM701*(1-AP701)</f>
        <v>3.4851039999999993E-2</v>
      </c>
      <c r="AW701" s="1">
        <f>AR701*AM701*AP701</f>
        <v>0.26558895999999999</v>
      </c>
      <c r="AX701" s="1">
        <f>AR701*(1-AM701)</f>
        <v>0.21756000000000003</v>
      </c>
      <c r="AY701" s="3">
        <f>$AK701*AS701</f>
        <v>18.111003471999911</v>
      </c>
      <c r="AZ701" s="3">
        <f>$AK701*AT701</f>
        <v>92.321944527999534</v>
      </c>
      <c r="BA701" s="3">
        <f>$AK701*AU701</f>
        <v>458.80905200000052</v>
      </c>
      <c r="BB701" s="3">
        <f>$AK701*AV701</f>
        <v>41.159078239999992</v>
      </c>
      <c r="BC701" s="3">
        <f>$AK701*AW701</f>
        <v>313.66056176000001</v>
      </c>
      <c r="BD701" s="3">
        <f>$AK701*AX701</f>
        <v>256.93836000000005</v>
      </c>
    </row>
    <row r="702" spans="1:56">
      <c r="A702">
        <v>2012</v>
      </c>
      <c r="B702">
        <v>1307</v>
      </c>
      <c r="C702" t="s">
        <v>135</v>
      </c>
      <c r="E702">
        <v>34</v>
      </c>
      <c r="F702">
        <v>86</v>
      </c>
      <c r="G702">
        <v>260</v>
      </c>
      <c r="H702">
        <v>283</v>
      </c>
      <c r="I702">
        <v>53</v>
      </c>
      <c r="J702">
        <v>39</v>
      </c>
      <c r="K702">
        <v>3</v>
      </c>
      <c r="L702">
        <v>8</v>
      </c>
      <c r="M702">
        <v>3</v>
      </c>
      <c r="N702">
        <v>21</v>
      </c>
      <c r="O702">
        <v>28</v>
      </c>
      <c r="P702">
        <v>20</v>
      </c>
      <c r="Q702">
        <v>1</v>
      </c>
      <c r="R702">
        <v>51</v>
      </c>
      <c r="S702">
        <v>0</v>
      </c>
      <c r="T702">
        <v>0</v>
      </c>
      <c r="U702">
        <v>3</v>
      </c>
      <c r="V702">
        <v>6</v>
      </c>
      <c r="W702">
        <v>6</v>
      </c>
      <c r="X702">
        <v>3</v>
      </c>
      <c r="Y702">
        <v>97</v>
      </c>
      <c r="Z702">
        <v>41</v>
      </c>
      <c r="AA702">
        <v>68</v>
      </c>
      <c r="AB702">
        <v>5</v>
      </c>
      <c r="AC702">
        <v>6</v>
      </c>
      <c r="AD702">
        <v>6</v>
      </c>
      <c r="AE702">
        <v>0</v>
      </c>
      <c r="AF702">
        <v>5.9</v>
      </c>
      <c r="AG702">
        <v>61.1</v>
      </c>
      <c r="AH702">
        <v>6.7</v>
      </c>
      <c r="AI702">
        <v>410</v>
      </c>
      <c r="AJ702">
        <v>658</v>
      </c>
      <c r="AK702">
        <v>1068</v>
      </c>
      <c r="AL702" s="1">
        <v>0.20599999999999999</v>
      </c>
      <c r="AM702" s="1">
        <v>0.63800000000000001</v>
      </c>
      <c r="AN702" s="2">
        <v>0.441</v>
      </c>
      <c r="AO702" s="1">
        <v>0.67700000000000005</v>
      </c>
      <c r="AP702" s="1">
        <v>0.89099999999999902</v>
      </c>
      <c r="AQ702" s="2">
        <v>0.84599999999999997</v>
      </c>
      <c r="AR702" s="2">
        <v>0.54500000000000004</v>
      </c>
      <c r="AS702" s="1">
        <f>(1-AR702)*AL702*(1-AO702)</f>
        <v>3.0274789999999989E-2</v>
      </c>
      <c r="AT702" s="1">
        <f>(1-AR702)*AL702*AO702</f>
        <v>6.3455209999999984E-2</v>
      </c>
      <c r="AU702" s="1">
        <f>(1-AR702)*(1-AL702)</f>
        <v>0.36126999999999998</v>
      </c>
      <c r="AV702" s="1">
        <f>AR702*AM702*(1-AP702)</f>
        <v>3.7900390000000346E-2</v>
      </c>
      <c r="AW702" s="1">
        <f>AR702*AM702*AP702</f>
        <v>0.30980960999999968</v>
      </c>
      <c r="AX702" s="1">
        <f>AR702*(1-AM702)</f>
        <v>0.19729000000000002</v>
      </c>
      <c r="AY702" s="3">
        <f>$AK702*AS702</f>
        <v>32.333475719999988</v>
      </c>
      <c r="AZ702" s="3">
        <f>$AK702*AT702</f>
        <v>67.770164279999989</v>
      </c>
      <c r="BA702" s="3">
        <f>$AK702*AU702</f>
        <v>385.83635999999996</v>
      </c>
      <c r="BB702" s="3">
        <f>$AK702*AV702</f>
        <v>40.477616520000367</v>
      </c>
      <c r="BC702" s="3">
        <f>$AK702*AW702</f>
        <v>330.87666347999965</v>
      </c>
      <c r="BD702" s="3">
        <f>$AK702*AX702</f>
        <v>210.70572000000001</v>
      </c>
    </row>
    <row r="703" spans="1:56">
      <c r="A703">
        <v>2012</v>
      </c>
      <c r="B703">
        <v>1126</v>
      </c>
      <c r="C703" t="s">
        <v>579</v>
      </c>
      <c r="E703">
        <v>36</v>
      </c>
      <c r="F703">
        <v>90</v>
      </c>
      <c r="G703">
        <v>246</v>
      </c>
      <c r="H703">
        <v>282</v>
      </c>
      <c r="I703">
        <v>54</v>
      </c>
      <c r="J703">
        <v>29</v>
      </c>
      <c r="K703">
        <v>14</v>
      </c>
      <c r="L703">
        <v>0</v>
      </c>
      <c r="M703">
        <v>11</v>
      </c>
      <c r="N703">
        <v>29</v>
      </c>
      <c r="O703">
        <v>42</v>
      </c>
      <c r="P703">
        <v>30</v>
      </c>
      <c r="Q703">
        <v>0</v>
      </c>
      <c r="R703">
        <v>109</v>
      </c>
      <c r="S703">
        <v>3</v>
      </c>
      <c r="T703">
        <v>0</v>
      </c>
      <c r="U703">
        <v>3</v>
      </c>
      <c r="V703">
        <v>6</v>
      </c>
      <c r="W703">
        <v>0</v>
      </c>
      <c r="X703">
        <v>1</v>
      </c>
      <c r="Y703">
        <v>53</v>
      </c>
      <c r="Z703">
        <v>25</v>
      </c>
      <c r="AA703">
        <v>56</v>
      </c>
      <c r="AB703">
        <v>7</v>
      </c>
      <c r="AC703">
        <v>5</v>
      </c>
      <c r="AD703">
        <v>6</v>
      </c>
      <c r="AE703">
        <v>2</v>
      </c>
      <c r="AF703">
        <v>1.4</v>
      </c>
      <c r="AG703">
        <v>58.2</v>
      </c>
      <c r="AH703">
        <v>16.5</v>
      </c>
      <c r="AI703">
        <v>472</v>
      </c>
      <c r="AJ703">
        <v>722</v>
      </c>
      <c r="AK703">
        <v>1194</v>
      </c>
      <c r="AL703" s="1">
        <v>0.23499999999999999</v>
      </c>
      <c r="AM703" s="1">
        <v>0.65500000000000003</v>
      </c>
      <c r="AN703" s="2">
        <v>0.44700000000000001</v>
      </c>
      <c r="AO703" s="1">
        <v>0.26100000000000001</v>
      </c>
      <c r="AP703" s="1">
        <v>0.749</v>
      </c>
      <c r="AQ703" s="2">
        <v>0.622</v>
      </c>
      <c r="AR703" s="2">
        <v>0.50600000000000001</v>
      </c>
      <c r="AS703" s="1">
        <f>(1-AR703)*AL703*(1-AO703)</f>
        <v>8.579051E-2</v>
      </c>
      <c r="AT703" s="1">
        <f>(1-AR703)*AL703*AO703</f>
        <v>3.0299490000000002E-2</v>
      </c>
      <c r="AU703" s="1">
        <f>(1-AR703)*(1-AL703)</f>
        <v>0.37791000000000002</v>
      </c>
      <c r="AV703" s="1">
        <f>AR703*AM703*(1-AP703)</f>
        <v>8.3188929999999994E-2</v>
      </c>
      <c r="AW703" s="1">
        <f>AR703*AM703*AP703</f>
        <v>0.24824107000000001</v>
      </c>
      <c r="AX703" s="1">
        <f>AR703*(1-AM703)</f>
        <v>0.17456999999999998</v>
      </c>
      <c r="AY703" s="3">
        <f>$AK703*AS703</f>
        <v>102.43386894</v>
      </c>
      <c r="AZ703" s="3">
        <f>$AK703*AT703</f>
        <v>36.177591060000005</v>
      </c>
      <c r="BA703" s="3">
        <f>$AK703*AU703</f>
        <v>451.22454000000005</v>
      </c>
      <c r="BB703" s="3">
        <f>$AK703*AV703</f>
        <v>99.327582419999999</v>
      </c>
      <c r="BC703" s="3">
        <f>$AK703*AW703</f>
        <v>296.39983758</v>
      </c>
      <c r="BD703" s="3">
        <f>$AK703*AX703</f>
        <v>208.43657999999996</v>
      </c>
    </row>
    <row r="704" spans="1:56">
      <c r="A704">
        <v>2012</v>
      </c>
      <c r="B704">
        <v>6141</v>
      </c>
      <c r="C704" t="s">
        <v>538</v>
      </c>
      <c r="D704" t="s">
        <v>5</v>
      </c>
      <c r="E704">
        <v>29</v>
      </c>
      <c r="F704">
        <v>103</v>
      </c>
      <c r="G704">
        <v>259</v>
      </c>
      <c r="H704">
        <v>277</v>
      </c>
      <c r="I704">
        <v>60</v>
      </c>
      <c r="J704">
        <v>48</v>
      </c>
      <c r="K704">
        <v>8</v>
      </c>
      <c r="L704">
        <v>4</v>
      </c>
      <c r="M704">
        <v>0</v>
      </c>
      <c r="N704">
        <v>29</v>
      </c>
      <c r="O704">
        <v>17</v>
      </c>
      <c r="P704">
        <v>16</v>
      </c>
      <c r="Q704">
        <v>2</v>
      </c>
      <c r="R704">
        <v>52</v>
      </c>
      <c r="S704">
        <v>0</v>
      </c>
      <c r="T704">
        <v>0</v>
      </c>
      <c r="U704">
        <v>2</v>
      </c>
      <c r="V704">
        <v>6</v>
      </c>
      <c r="W704">
        <v>13</v>
      </c>
      <c r="X704">
        <v>6</v>
      </c>
      <c r="Y704">
        <v>104</v>
      </c>
      <c r="Z704">
        <v>37</v>
      </c>
      <c r="AA704">
        <v>56</v>
      </c>
      <c r="AB704">
        <v>3</v>
      </c>
      <c r="AC704">
        <v>8</v>
      </c>
      <c r="AD704">
        <v>12</v>
      </c>
      <c r="AE704">
        <v>6</v>
      </c>
      <c r="AF704">
        <v>7.2</v>
      </c>
      <c r="AG704">
        <v>59.2</v>
      </c>
      <c r="AH704">
        <v>6</v>
      </c>
      <c r="AI704">
        <v>387</v>
      </c>
      <c r="AJ704">
        <v>655</v>
      </c>
      <c r="AK704">
        <v>1042</v>
      </c>
      <c r="AL704" s="1">
        <v>0.25</v>
      </c>
      <c r="AM704" s="1">
        <v>0.54600000000000004</v>
      </c>
      <c r="AN704" s="2">
        <v>0.40699999999999997</v>
      </c>
      <c r="AO704" s="1">
        <v>0.57899999999999996</v>
      </c>
      <c r="AP704" s="1">
        <v>0.95699999999999996</v>
      </c>
      <c r="AQ704" s="2">
        <v>0.84799999999999998</v>
      </c>
      <c r="AR704" s="2">
        <v>0.53200000000000003</v>
      </c>
      <c r="AS704" s="1">
        <f>(1-AR704)*AL704*(1-AO704)</f>
        <v>4.9257000000000002E-2</v>
      </c>
      <c r="AT704" s="1">
        <f>(1-AR704)*AL704*AO704</f>
        <v>6.7742999999999998E-2</v>
      </c>
      <c r="AU704" s="1">
        <f>(1-AR704)*(1-AL704)</f>
        <v>0.35099999999999998</v>
      </c>
      <c r="AV704" s="1">
        <f>AR704*AM704*(1-AP704)</f>
        <v>1.2490296000000014E-2</v>
      </c>
      <c r="AW704" s="1">
        <f>AR704*AM704*AP704</f>
        <v>0.27798170400000005</v>
      </c>
      <c r="AX704" s="1">
        <f>AR704*(1-AM704)</f>
        <v>0.24152799999999999</v>
      </c>
      <c r="AY704" s="3">
        <f>$AK704*AS704</f>
        <v>51.325794000000002</v>
      </c>
      <c r="AZ704" s="3">
        <f>$AK704*AT704</f>
        <v>70.588206</v>
      </c>
      <c r="BA704" s="3">
        <f>$AK704*AU704</f>
        <v>365.74199999999996</v>
      </c>
      <c r="BB704" s="3">
        <f>$AK704*AV704</f>
        <v>13.014888432000014</v>
      </c>
      <c r="BC704" s="3">
        <f>$AK704*AW704</f>
        <v>289.65693556800005</v>
      </c>
      <c r="BD704" s="3">
        <f>$AK704*AX704</f>
        <v>251.67217599999998</v>
      </c>
    </row>
    <row r="705" spans="1:56">
      <c r="A705">
        <v>2012</v>
      </c>
      <c r="B705">
        <v>8202</v>
      </c>
      <c r="C705" t="s">
        <v>723</v>
      </c>
      <c r="D705" t="s">
        <v>104</v>
      </c>
      <c r="E705">
        <v>24</v>
      </c>
      <c r="F705">
        <v>104</v>
      </c>
      <c r="G705">
        <v>249</v>
      </c>
      <c r="H705">
        <v>276</v>
      </c>
      <c r="I705">
        <v>58</v>
      </c>
      <c r="J705">
        <v>41</v>
      </c>
      <c r="K705">
        <v>9</v>
      </c>
      <c r="L705">
        <v>5</v>
      </c>
      <c r="M705">
        <v>3</v>
      </c>
      <c r="N705">
        <v>34</v>
      </c>
      <c r="O705">
        <v>16</v>
      </c>
      <c r="P705">
        <v>10</v>
      </c>
      <c r="Q705">
        <v>0</v>
      </c>
      <c r="R705">
        <v>37</v>
      </c>
      <c r="S705">
        <v>7</v>
      </c>
      <c r="T705">
        <v>3</v>
      </c>
      <c r="U705">
        <v>7</v>
      </c>
      <c r="V705">
        <v>3</v>
      </c>
      <c r="W705">
        <v>7</v>
      </c>
      <c r="X705">
        <v>3</v>
      </c>
      <c r="Y705">
        <v>77</v>
      </c>
      <c r="Z705">
        <v>47</v>
      </c>
      <c r="AA705">
        <v>86</v>
      </c>
      <c r="AB705">
        <v>8</v>
      </c>
      <c r="AC705">
        <v>7</v>
      </c>
      <c r="AD705">
        <v>12</v>
      </c>
      <c r="AE705">
        <v>3</v>
      </c>
      <c r="AF705">
        <v>7.6</v>
      </c>
      <c r="AG705">
        <v>62.3</v>
      </c>
      <c r="AH705">
        <v>8.3000000000000007</v>
      </c>
      <c r="AI705">
        <v>302</v>
      </c>
      <c r="AJ705">
        <v>657</v>
      </c>
      <c r="AK705">
        <v>959</v>
      </c>
      <c r="AL705" s="1">
        <v>0.38100000000000001</v>
      </c>
      <c r="AM705" s="1">
        <v>0.63700000000000001</v>
      </c>
      <c r="AN705" s="2">
        <v>0.51100000000000001</v>
      </c>
      <c r="AO705" s="1">
        <v>0.74299999999999999</v>
      </c>
      <c r="AP705" s="1">
        <v>0.88400000000000001</v>
      </c>
      <c r="AQ705" s="2">
        <v>0.83199999999999996</v>
      </c>
      <c r="AR705" s="2">
        <v>0.50900000000000001</v>
      </c>
      <c r="AS705" s="1">
        <f>(1-AR705)*AL705*(1-AO705)</f>
        <v>4.8077246999999997E-2</v>
      </c>
      <c r="AT705" s="1">
        <f>(1-AR705)*AL705*AO705</f>
        <v>0.138993753</v>
      </c>
      <c r="AU705" s="1">
        <f>(1-AR705)*(1-AL705)</f>
        <v>0.303929</v>
      </c>
      <c r="AV705" s="1">
        <f>AR705*AM705*(1-AP705)</f>
        <v>3.7611027999999998E-2</v>
      </c>
      <c r="AW705" s="1">
        <f>AR705*AM705*AP705</f>
        <v>0.286621972</v>
      </c>
      <c r="AX705" s="1">
        <f>AR705*(1-AM705)</f>
        <v>0.18476699999999999</v>
      </c>
      <c r="AY705" s="3">
        <f>$AK705*AS705</f>
        <v>46.106079872999999</v>
      </c>
      <c r="AZ705" s="3">
        <f>$AK705*AT705</f>
        <v>133.29500912699999</v>
      </c>
      <c r="BA705" s="3">
        <f>$AK705*AU705</f>
        <v>291.46791100000002</v>
      </c>
      <c r="BB705" s="3">
        <f>$AK705*AV705</f>
        <v>36.068975852000001</v>
      </c>
      <c r="BC705" s="3">
        <f>$AK705*AW705</f>
        <v>274.87047114799998</v>
      </c>
      <c r="BD705" s="3">
        <f>$AK705*AX705</f>
        <v>177.191553</v>
      </c>
    </row>
    <row r="706" spans="1:56">
      <c r="A706">
        <v>2012</v>
      </c>
      <c r="B706">
        <v>9628</v>
      </c>
      <c r="C706" t="s">
        <v>740</v>
      </c>
      <c r="D706" t="s">
        <v>104</v>
      </c>
      <c r="E706">
        <v>27</v>
      </c>
      <c r="F706">
        <v>88</v>
      </c>
      <c r="G706">
        <v>240</v>
      </c>
      <c r="H706">
        <v>275</v>
      </c>
      <c r="I706">
        <v>56</v>
      </c>
      <c r="J706">
        <v>30</v>
      </c>
      <c r="K706">
        <v>14</v>
      </c>
      <c r="L706">
        <v>0</v>
      </c>
      <c r="M706">
        <v>12</v>
      </c>
      <c r="N706">
        <v>25</v>
      </c>
      <c r="O706">
        <v>39</v>
      </c>
      <c r="P706">
        <v>29</v>
      </c>
      <c r="Q706">
        <v>1</v>
      </c>
      <c r="R706">
        <v>73</v>
      </c>
      <c r="S706">
        <v>3</v>
      </c>
      <c r="T706">
        <v>3</v>
      </c>
      <c r="U706">
        <v>0</v>
      </c>
      <c r="V706">
        <v>7</v>
      </c>
      <c r="W706">
        <v>0</v>
      </c>
      <c r="X706">
        <v>0</v>
      </c>
      <c r="Y706">
        <v>60</v>
      </c>
      <c r="Z706">
        <v>23</v>
      </c>
      <c r="AA706">
        <v>87</v>
      </c>
      <c r="AB706">
        <v>7</v>
      </c>
      <c r="AC706">
        <v>7</v>
      </c>
      <c r="AD706">
        <v>0</v>
      </c>
      <c r="AE706">
        <v>0</v>
      </c>
      <c r="AF706">
        <v>0.6</v>
      </c>
      <c r="AG706">
        <v>58.6</v>
      </c>
      <c r="AH706">
        <v>10.199999999999999</v>
      </c>
      <c r="AI706">
        <v>425</v>
      </c>
      <c r="AJ706">
        <v>733</v>
      </c>
      <c r="AK706">
        <v>1158</v>
      </c>
      <c r="AL706" s="1">
        <v>0.26200000000000001</v>
      </c>
      <c r="AM706" s="1">
        <v>0.58399999999999996</v>
      </c>
      <c r="AN706" s="2">
        <v>0.433</v>
      </c>
      <c r="AO706" s="1">
        <v>0.50700000000000001</v>
      </c>
      <c r="AP706" s="1">
        <v>0.86</v>
      </c>
      <c r="AQ706" s="2">
        <v>0.76</v>
      </c>
      <c r="AR706" s="2">
        <v>0.53299999999999903</v>
      </c>
      <c r="AS706" s="1">
        <f>(1-AR706)*AL706*(1-AO706)</f>
        <v>6.0320522000000126E-2</v>
      </c>
      <c r="AT706" s="1">
        <f>(1-AR706)*AL706*AO706</f>
        <v>6.2033478000000128E-2</v>
      </c>
      <c r="AU706" s="1">
        <f>(1-AR706)*(1-AL706)</f>
        <v>0.34464600000000073</v>
      </c>
      <c r="AV706" s="1">
        <f>AR706*AM706*(1-AP706)</f>
        <v>4.3578079999999929E-2</v>
      </c>
      <c r="AW706" s="1">
        <f>AR706*AM706*AP706</f>
        <v>0.26769391999999953</v>
      </c>
      <c r="AX706" s="1">
        <f>AR706*(1-AM706)</f>
        <v>0.22172799999999962</v>
      </c>
      <c r="AY706" s="3">
        <f>$AK706*AS706</f>
        <v>69.85116447600015</v>
      </c>
      <c r="AZ706" s="3">
        <f>$AK706*AT706</f>
        <v>71.834767524000142</v>
      </c>
      <c r="BA706" s="3">
        <f>$AK706*AU706</f>
        <v>399.10006800000082</v>
      </c>
      <c r="BB706" s="3">
        <f>$AK706*AV706</f>
        <v>50.46341663999992</v>
      </c>
      <c r="BC706" s="3">
        <f>$AK706*AW706</f>
        <v>309.98955935999948</v>
      </c>
      <c r="BD706" s="3">
        <f>$AK706*AX706</f>
        <v>256.76102399999957</v>
      </c>
    </row>
    <row r="707" spans="1:56">
      <c r="A707">
        <v>2012</v>
      </c>
      <c r="B707">
        <v>4054</v>
      </c>
      <c r="C707" t="s">
        <v>424</v>
      </c>
      <c r="D707" t="s">
        <v>29</v>
      </c>
      <c r="E707">
        <v>27</v>
      </c>
      <c r="F707">
        <v>64</v>
      </c>
      <c r="G707">
        <v>244</v>
      </c>
      <c r="H707">
        <v>274</v>
      </c>
      <c r="I707">
        <v>63</v>
      </c>
      <c r="J707">
        <v>55</v>
      </c>
      <c r="K707">
        <v>3</v>
      </c>
      <c r="L707">
        <v>4</v>
      </c>
      <c r="M707">
        <v>1</v>
      </c>
      <c r="N707">
        <v>30</v>
      </c>
      <c r="O707">
        <v>11</v>
      </c>
      <c r="P707">
        <v>25</v>
      </c>
      <c r="Q707">
        <v>1</v>
      </c>
      <c r="R707">
        <v>52</v>
      </c>
      <c r="S707">
        <v>1</v>
      </c>
      <c r="T707">
        <v>0</v>
      </c>
      <c r="U707">
        <v>4</v>
      </c>
      <c r="V707">
        <v>3</v>
      </c>
      <c r="W707">
        <v>30</v>
      </c>
      <c r="X707">
        <v>3</v>
      </c>
      <c r="Y707">
        <v>101</v>
      </c>
      <c r="Z707">
        <v>29</v>
      </c>
      <c r="AA707">
        <v>45</v>
      </c>
      <c r="AB707">
        <v>5</v>
      </c>
      <c r="AC707">
        <v>14</v>
      </c>
      <c r="AD707">
        <v>21</v>
      </c>
      <c r="AE707">
        <v>11</v>
      </c>
      <c r="AF707">
        <v>8.3000000000000007</v>
      </c>
      <c r="AG707">
        <v>63.9</v>
      </c>
      <c r="AH707">
        <v>6.9</v>
      </c>
      <c r="AI707">
        <v>438</v>
      </c>
      <c r="AJ707">
        <v>725</v>
      </c>
      <c r="AK707">
        <v>1163</v>
      </c>
      <c r="AL707" s="1">
        <v>0.23100000000000001</v>
      </c>
      <c r="AM707" s="1">
        <v>0.52900000000000003</v>
      </c>
      <c r="AN707" s="2">
        <v>0.38200000000000001</v>
      </c>
      <c r="AO707" s="1">
        <v>0.65400000000000003</v>
      </c>
      <c r="AP707" s="1">
        <v>0.88</v>
      </c>
      <c r="AQ707" s="2">
        <v>0.81200000000000006</v>
      </c>
      <c r="AR707" s="2">
        <v>0.50700000000000001</v>
      </c>
      <c r="AS707" s="1">
        <f>(1-AR707)*AL707*(1-AO707)</f>
        <v>3.9403517999999998E-2</v>
      </c>
      <c r="AT707" s="1">
        <f>(1-AR707)*AL707*AO707</f>
        <v>7.4479482E-2</v>
      </c>
      <c r="AU707" s="1">
        <f>(1-AR707)*(1-AL707)</f>
        <v>0.37911699999999998</v>
      </c>
      <c r="AV707" s="1">
        <f>AR707*AM707*(1-AP707)</f>
        <v>3.2184360000000002E-2</v>
      </c>
      <c r="AW707" s="1">
        <f>AR707*AM707*AP707</f>
        <v>0.23601864000000003</v>
      </c>
      <c r="AX707" s="1">
        <f>AR707*(1-AM707)</f>
        <v>0.23879699999999998</v>
      </c>
      <c r="AY707" s="3">
        <f>$AK707*AS707</f>
        <v>45.826291433999998</v>
      </c>
      <c r="AZ707" s="3">
        <f>$AK707*AT707</f>
        <v>86.619637565999994</v>
      </c>
      <c r="BA707" s="3">
        <f>$AK707*AU707</f>
        <v>440.913071</v>
      </c>
      <c r="BB707" s="3">
        <f>$AK707*AV707</f>
        <v>37.430410680000001</v>
      </c>
      <c r="BC707" s="3">
        <f>$AK707*AW707</f>
        <v>274.48967832000005</v>
      </c>
      <c r="BD707" s="3">
        <f>$AK707*AX707</f>
        <v>277.720911</v>
      </c>
    </row>
    <row r="708" spans="1:56">
      <c r="A708">
        <v>2012</v>
      </c>
      <c r="B708">
        <v>25</v>
      </c>
      <c r="C708" t="s">
        <v>459</v>
      </c>
      <c r="D708" t="s">
        <v>75</v>
      </c>
      <c r="E708">
        <v>37</v>
      </c>
      <c r="F708">
        <v>102</v>
      </c>
      <c r="G708">
        <v>251</v>
      </c>
      <c r="H708">
        <v>274</v>
      </c>
      <c r="I708">
        <v>56</v>
      </c>
      <c r="J708">
        <v>39</v>
      </c>
      <c r="K708">
        <v>9</v>
      </c>
      <c r="L708">
        <v>0</v>
      </c>
      <c r="M708">
        <v>8</v>
      </c>
      <c r="N708">
        <v>27</v>
      </c>
      <c r="O708">
        <v>32</v>
      </c>
      <c r="P708">
        <v>20</v>
      </c>
      <c r="Q708">
        <v>0</v>
      </c>
      <c r="R708">
        <v>60</v>
      </c>
      <c r="S708">
        <v>2</v>
      </c>
      <c r="T708">
        <v>0</v>
      </c>
      <c r="U708">
        <v>1</v>
      </c>
      <c r="V708">
        <v>9</v>
      </c>
      <c r="W708">
        <v>3</v>
      </c>
      <c r="X708">
        <v>1</v>
      </c>
      <c r="Y708">
        <v>99</v>
      </c>
      <c r="Z708">
        <v>35</v>
      </c>
      <c r="AA708">
        <v>56</v>
      </c>
      <c r="AB708">
        <v>10</v>
      </c>
      <c r="AC708">
        <v>5</v>
      </c>
      <c r="AD708">
        <v>2</v>
      </c>
      <c r="AE708">
        <v>1</v>
      </c>
      <c r="AF708">
        <v>3.1</v>
      </c>
      <c r="AG708">
        <v>68.599999999999994</v>
      </c>
      <c r="AH708">
        <v>10.199999999999999</v>
      </c>
      <c r="AI708">
        <v>321</v>
      </c>
      <c r="AJ708">
        <v>649</v>
      </c>
      <c r="AK708">
        <v>970</v>
      </c>
      <c r="AL708" s="1">
        <v>0.36299999999999999</v>
      </c>
      <c r="AM708" s="1">
        <v>0.67099999999999904</v>
      </c>
      <c r="AN708" s="2">
        <v>0.52</v>
      </c>
      <c r="AO708" s="1">
        <v>0.628</v>
      </c>
      <c r="AP708" s="1">
        <v>0.88500000000000001</v>
      </c>
      <c r="AQ708" s="2">
        <v>0.79700000000000004</v>
      </c>
      <c r="AR708" s="2">
        <v>0.50900000000000001</v>
      </c>
      <c r="AS708" s="1">
        <f>(1-AR708)*AL708*(1-AO708)</f>
        <v>6.6302676000000005E-2</v>
      </c>
      <c r="AT708" s="1">
        <f>(1-AR708)*AL708*AO708</f>
        <v>0.111930324</v>
      </c>
      <c r="AU708" s="1">
        <f>(1-AR708)*(1-AL708)</f>
        <v>0.31276700000000002</v>
      </c>
      <c r="AV708" s="1">
        <f>AR708*AM708*(1-AP708)</f>
        <v>3.9276984999999945E-2</v>
      </c>
      <c r="AW708" s="1">
        <f>AR708*AM708*AP708</f>
        <v>0.30226201499999961</v>
      </c>
      <c r="AX708" s="1">
        <f>AR708*(1-AM708)</f>
        <v>0.1674610000000005</v>
      </c>
      <c r="AY708" s="3">
        <f>$AK708*AS708</f>
        <v>64.313595720000009</v>
      </c>
      <c r="AZ708" s="3">
        <f>$AK708*AT708</f>
        <v>108.57241428</v>
      </c>
      <c r="BA708" s="3">
        <f>$AK708*AU708</f>
        <v>303.38399000000004</v>
      </c>
      <c r="BB708" s="3">
        <f>$AK708*AV708</f>
        <v>38.098675449999945</v>
      </c>
      <c r="BC708" s="3">
        <f>$AK708*AW708</f>
        <v>293.19415454999961</v>
      </c>
      <c r="BD708" s="3">
        <f>$AK708*AX708</f>
        <v>162.43717000000049</v>
      </c>
    </row>
    <row r="709" spans="1:56">
      <c r="A709">
        <v>2012</v>
      </c>
      <c r="B709">
        <v>2567</v>
      </c>
      <c r="C709" t="s">
        <v>691</v>
      </c>
      <c r="D709" t="s">
        <v>29</v>
      </c>
      <c r="E709">
        <v>26</v>
      </c>
      <c r="F709">
        <v>84</v>
      </c>
      <c r="G709">
        <v>241</v>
      </c>
      <c r="H709">
        <v>273</v>
      </c>
      <c r="I709">
        <v>47</v>
      </c>
      <c r="J709">
        <v>35</v>
      </c>
      <c r="K709">
        <v>9</v>
      </c>
      <c r="L709">
        <v>3</v>
      </c>
      <c r="M709">
        <v>0</v>
      </c>
      <c r="N709">
        <v>29</v>
      </c>
      <c r="O709">
        <v>17</v>
      </c>
      <c r="P709">
        <v>25</v>
      </c>
      <c r="Q709">
        <v>0</v>
      </c>
      <c r="R709">
        <v>58</v>
      </c>
      <c r="S709">
        <v>1</v>
      </c>
      <c r="T709">
        <v>1</v>
      </c>
      <c r="U709">
        <v>5</v>
      </c>
      <c r="V709">
        <v>3</v>
      </c>
      <c r="W709">
        <v>8</v>
      </c>
      <c r="X709">
        <v>2</v>
      </c>
      <c r="Y709">
        <v>89</v>
      </c>
      <c r="Z709">
        <v>38</v>
      </c>
      <c r="AA709">
        <v>57</v>
      </c>
      <c r="AB709">
        <v>5</v>
      </c>
      <c r="AC709">
        <v>4</v>
      </c>
      <c r="AD709">
        <v>5</v>
      </c>
      <c r="AE709">
        <v>0</v>
      </c>
      <c r="AF709">
        <v>6.9</v>
      </c>
      <c r="AG709">
        <v>57.1</v>
      </c>
      <c r="AH709">
        <v>7.4</v>
      </c>
      <c r="AI709">
        <v>382</v>
      </c>
      <c r="AJ709">
        <v>681</v>
      </c>
      <c r="AK709">
        <v>1063</v>
      </c>
      <c r="AL709" s="1">
        <v>0.29099999999999998</v>
      </c>
      <c r="AM709" s="1">
        <v>0.54</v>
      </c>
      <c r="AN709" s="2">
        <v>0.41599999999999998</v>
      </c>
      <c r="AO709" s="1">
        <v>0.64700000000000002</v>
      </c>
      <c r="AP709" s="1">
        <v>0.91</v>
      </c>
      <c r="AQ709" s="2">
        <v>0.81899999999999995</v>
      </c>
      <c r="AR709" s="2">
        <v>0.503</v>
      </c>
      <c r="AS709" s="1">
        <f>(1-AR709)*AL709*(1-AO709)</f>
        <v>5.1053330999999987E-2</v>
      </c>
      <c r="AT709" s="1">
        <f>(1-AR709)*AL709*AO709</f>
        <v>9.3573668999999984E-2</v>
      </c>
      <c r="AU709" s="1">
        <f>(1-AR709)*(1-AL709)</f>
        <v>0.35237300000000005</v>
      </c>
      <c r="AV709" s="1">
        <f>AR709*AM709*(1-AP709)</f>
        <v>2.4445799999999993E-2</v>
      </c>
      <c r="AW709" s="1">
        <f>AR709*AM709*AP709</f>
        <v>0.24717420000000004</v>
      </c>
      <c r="AX709" s="1">
        <f>AR709*(1-AM709)</f>
        <v>0.23137999999999997</v>
      </c>
      <c r="AY709" s="3">
        <f>$AK709*AS709</f>
        <v>54.269690852999986</v>
      </c>
      <c r="AZ709" s="3">
        <f>$AK709*AT709</f>
        <v>99.468810146999985</v>
      </c>
      <c r="BA709" s="3">
        <f>$AK709*AU709</f>
        <v>374.57249900000005</v>
      </c>
      <c r="BB709" s="3">
        <f>$AK709*AV709</f>
        <v>25.985885399999994</v>
      </c>
      <c r="BC709" s="3">
        <f>$AK709*AW709</f>
        <v>262.74617460000002</v>
      </c>
      <c r="BD709" s="3">
        <f>$AK709*AX709</f>
        <v>245.95693999999997</v>
      </c>
    </row>
    <row r="710" spans="1:56">
      <c r="A710">
        <v>2012</v>
      </c>
      <c r="B710">
        <v>5278</v>
      </c>
      <c r="C710" t="s">
        <v>786</v>
      </c>
      <c r="D710" t="s">
        <v>25</v>
      </c>
      <c r="E710">
        <v>26</v>
      </c>
      <c r="F710">
        <v>76</v>
      </c>
      <c r="G710">
        <v>259</v>
      </c>
      <c r="H710">
        <v>272</v>
      </c>
      <c r="I710">
        <v>76</v>
      </c>
      <c r="J710">
        <v>57</v>
      </c>
      <c r="K710">
        <v>15</v>
      </c>
      <c r="L710">
        <v>2</v>
      </c>
      <c r="M710">
        <v>2</v>
      </c>
      <c r="N710">
        <v>33</v>
      </c>
      <c r="O710">
        <v>19</v>
      </c>
      <c r="P710">
        <v>8</v>
      </c>
      <c r="Q710">
        <v>2</v>
      </c>
      <c r="R710">
        <v>47</v>
      </c>
      <c r="S710">
        <v>0</v>
      </c>
      <c r="T710">
        <v>0</v>
      </c>
      <c r="U710">
        <v>5</v>
      </c>
      <c r="V710">
        <v>2</v>
      </c>
      <c r="W710">
        <v>16</v>
      </c>
      <c r="X710">
        <v>3</v>
      </c>
      <c r="Y710">
        <v>101</v>
      </c>
      <c r="Z710">
        <v>47</v>
      </c>
      <c r="AA710">
        <v>55</v>
      </c>
      <c r="AB710">
        <v>4</v>
      </c>
      <c r="AC710">
        <v>17</v>
      </c>
      <c r="AD710">
        <v>14</v>
      </c>
      <c r="AE710">
        <v>4</v>
      </c>
      <c r="AF710">
        <v>6.8</v>
      </c>
      <c r="AG710">
        <v>63.2</v>
      </c>
      <c r="AH710">
        <v>11.5</v>
      </c>
      <c r="AI710">
        <v>261</v>
      </c>
      <c r="AJ710">
        <v>682</v>
      </c>
      <c r="AK710">
        <v>943</v>
      </c>
      <c r="AL710" s="1">
        <v>0.47499999999999998</v>
      </c>
      <c r="AM710" s="1">
        <v>0.621</v>
      </c>
      <c r="AN710" s="2">
        <v>0.54500000000000004</v>
      </c>
      <c r="AO710" s="1">
        <v>0.66</v>
      </c>
      <c r="AP710" s="1">
        <v>0.89500000000000002</v>
      </c>
      <c r="AQ710" s="2">
        <v>0.78799999999999903</v>
      </c>
      <c r="AR710" s="2">
        <v>0.47799999999999998</v>
      </c>
      <c r="AS710" s="1">
        <f>(1-AR710)*AL710*(1-AO710)</f>
        <v>8.4302999999999989E-2</v>
      </c>
      <c r="AT710" s="1">
        <f>(1-AR710)*AL710*AO710</f>
        <v>0.16364700000000001</v>
      </c>
      <c r="AU710" s="1">
        <f>(1-AR710)*(1-AL710)</f>
        <v>0.27405000000000002</v>
      </c>
      <c r="AV710" s="1">
        <f>AR710*AM710*(1-AP710)</f>
        <v>3.1167989999999993E-2</v>
      </c>
      <c r="AW710" s="1">
        <f>AR710*AM710*AP710</f>
        <v>0.26567001000000001</v>
      </c>
      <c r="AX710" s="1">
        <f>AR710*(1-AM710)</f>
        <v>0.18116199999999999</v>
      </c>
      <c r="AY710" s="3">
        <f>$AK710*AS710</f>
        <v>79.497728999999993</v>
      </c>
      <c r="AZ710" s="3">
        <f>$AK710*AT710</f>
        <v>154.31912100000002</v>
      </c>
      <c r="BA710" s="3">
        <f>$AK710*AU710</f>
        <v>258.42914999999999</v>
      </c>
      <c r="BB710" s="3">
        <f>$AK710*AV710</f>
        <v>29.391414569999991</v>
      </c>
      <c r="BC710" s="3">
        <f>$AK710*AW710</f>
        <v>250.52681943000002</v>
      </c>
      <c r="BD710" s="3">
        <f>$AK710*AX710</f>
        <v>170.83576599999998</v>
      </c>
    </row>
    <row r="711" spans="1:56">
      <c r="A711">
        <v>2012</v>
      </c>
      <c r="B711">
        <v>9571</v>
      </c>
      <c r="C711" t="s">
        <v>702</v>
      </c>
      <c r="D711" t="s">
        <v>7</v>
      </c>
      <c r="E711">
        <v>28</v>
      </c>
      <c r="F711">
        <v>122</v>
      </c>
      <c r="G711">
        <v>240</v>
      </c>
      <c r="H711">
        <v>269</v>
      </c>
      <c r="I711">
        <v>73</v>
      </c>
      <c r="J711">
        <v>57</v>
      </c>
      <c r="K711">
        <v>12</v>
      </c>
      <c r="L711">
        <v>3</v>
      </c>
      <c r="M711">
        <v>1</v>
      </c>
      <c r="N711">
        <v>31</v>
      </c>
      <c r="O711">
        <v>26</v>
      </c>
      <c r="P711">
        <v>14</v>
      </c>
      <c r="Q711">
        <v>1</v>
      </c>
      <c r="R711">
        <v>41</v>
      </c>
      <c r="S711">
        <v>10</v>
      </c>
      <c r="T711">
        <v>0</v>
      </c>
      <c r="U711">
        <v>5</v>
      </c>
      <c r="V711">
        <v>4</v>
      </c>
      <c r="W711">
        <v>13</v>
      </c>
      <c r="X711">
        <v>7</v>
      </c>
      <c r="Y711">
        <v>87</v>
      </c>
      <c r="Z711">
        <v>38</v>
      </c>
      <c r="AA711">
        <v>61</v>
      </c>
      <c r="AB711">
        <v>6</v>
      </c>
      <c r="AC711">
        <v>9</v>
      </c>
      <c r="AD711">
        <v>18</v>
      </c>
      <c r="AE711">
        <v>8</v>
      </c>
      <c r="AF711">
        <v>6.3</v>
      </c>
      <c r="AG711">
        <v>61.7</v>
      </c>
      <c r="AH711">
        <v>8</v>
      </c>
      <c r="AI711">
        <v>331</v>
      </c>
      <c r="AJ711">
        <v>616</v>
      </c>
      <c r="AK711">
        <v>947</v>
      </c>
      <c r="AL711" s="1">
        <v>0.27800000000000002</v>
      </c>
      <c r="AM711" s="1">
        <v>0.65400000000000003</v>
      </c>
      <c r="AN711" s="2">
        <v>0.47899999999999998</v>
      </c>
      <c r="AO711" s="1">
        <v>0.62</v>
      </c>
      <c r="AP711" s="1">
        <v>0.90900000000000003</v>
      </c>
      <c r="AQ711" s="2">
        <v>0.83199999999999996</v>
      </c>
      <c r="AR711" s="2">
        <v>0.53700000000000003</v>
      </c>
      <c r="AS711" s="1">
        <f>(1-AR711)*AL711*(1-AO711)</f>
        <v>4.8911320000000001E-2</v>
      </c>
      <c r="AT711" s="1">
        <f>(1-AR711)*AL711*AO711</f>
        <v>7.9802680000000001E-2</v>
      </c>
      <c r="AU711" s="1">
        <f>(1-AR711)*(1-AL711)</f>
        <v>0.33428599999999997</v>
      </c>
      <c r="AV711" s="1">
        <f>AR711*AM711*(1-AP711)</f>
        <v>3.1959017999999992E-2</v>
      </c>
      <c r="AW711" s="1">
        <f>AR711*AM711*AP711</f>
        <v>0.319238982</v>
      </c>
      <c r="AX711" s="1">
        <f>AR711*(1-AM711)</f>
        <v>0.18580199999999999</v>
      </c>
      <c r="AY711" s="3">
        <f>$AK711*AS711</f>
        <v>46.319020039999998</v>
      </c>
      <c r="AZ711" s="3">
        <f>$AK711*AT711</f>
        <v>75.573137959999997</v>
      </c>
      <c r="BA711" s="3">
        <f>$AK711*AU711</f>
        <v>316.56884199999996</v>
      </c>
      <c r="BB711" s="3">
        <f>$AK711*AV711</f>
        <v>30.265190045999994</v>
      </c>
      <c r="BC711" s="3">
        <f>$AK711*AW711</f>
        <v>302.31931595399999</v>
      </c>
      <c r="BD711" s="3">
        <f>$AK711*AX711</f>
        <v>175.95449399999998</v>
      </c>
    </row>
    <row r="712" spans="1:56">
      <c r="A712">
        <v>2012</v>
      </c>
      <c r="B712">
        <v>6201</v>
      </c>
      <c r="C712" t="s">
        <v>549</v>
      </c>
      <c r="E712">
        <v>28</v>
      </c>
      <c r="F712">
        <v>114</v>
      </c>
      <c r="G712">
        <v>241</v>
      </c>
      <c r="H712">
        <v>269</v>
      </c>
      <c r="I712">
        <v>62</v>
      </c>
      <c r="J712">
        <v>43</v>
      </c>
      <c r="K712">
        <v>8</v>
      </c>
      <c r="L712">
        <v>5</v>
      </c>
      <c r="M712">
        <v>6</v>
      </c>
      <c r="N712">
        <v>20</v>
      </c>
      <c r="O712">
        <v>21</v>
      </c>
      <c r="P712">
        <v>23</v>
      </c>
      <c r="Q712">
        <v>2</v>
      </c>
      <c r="R712">
        <v>46</v>
      </c>
      <c r="S712">
        <v>1</v>
      </c>
      <c r="T712">
        <v>3</v>
      </c>
      <c r="U712">
        <v>1</v>
      </c>
      <c r="V712">
        <v>1</v>
      </c>
      <c r="W712">
        <v>3</v>
      </c>
      <c r="X712">
        <v>2</v>
      </c>
      <c r="Y712">
        <v>91</v>
      </c>
      <c r="Z712">
        <v>39</v>
      </c>
      <c r="AA712">
        <v>68</v>
      </c>
      <c r="AB712">
        <v>9</v>
      </c>
      <c r="AC712">
        <v>4</v>
      </c>
      <c r="AD712">
        <v>1</v>
      </c>
      <c r="AE712">
        <v>0</v>
      </c>
      <c r="AF712">
        <v>4.5999999999999996</v>
      </c>
      <c r="AG712">
        <v>56.1</v>
      </c>
      <c r="AH712">
        <v>9.4</v>
      </c>
      <c r="AI712">
        <v>398</v>
      </c>
      <c r="AJ712">
        <v>678</v>
      </c>
      <c r="AK712">
        <v>1076</v>
      </c>
      <c r="AL712" s="1">
        <v>0.33</v>
      </c>
      <c r="AM712" s="1">
        <v>0.68899999999999995</v>
      </c>
      <c r="AN712" s="2">
        <v>0.499</v>
      </c>
      <c r="AO712" s="1">
        <v>0.66299999999999903</v>
      </c>
      <c r="AP712" s="1">
        <v>0.89300000000000002</v>
      </c>
      <c r="AQ712" s="2">
        <v>0.81200000000000006</v>
      </c>
      <c r="AR712" s="2">
        <v>0.47</v>
      </c>
      <c r="AS712" s="1">
        <f>(1-AR712)*AL712*(1-AO712)</f>
        <v>5.8941300000000175E-2</v>
      </c>
      <c r="AT712" s="1">
        <f>(1-AR712)*AL712*AO712</f>
        <v>0.11595869999999985</v>
      </c>
      <c r="AU712" s="1">
        <f>(1-AR712)*(1-AL712)</f>
        <v>0.35509999999999997</v>
      </c>
      <c r="AV712" s="1">
        <f>AR712*AM712*(1-AP712)</f>
        <v>3.4649809999999989E-2</v>
      </c>
      <c r="AW712" s="1">
        <f>AR712*AM712*AP712</f>
        <v>0.28918018999999995</v>
      </c>
      <c r="AX712" s="1">
        <f>AR712*(1-AM712)</f>
        <v>0.14617000000000002</v>
      </c>
      <c r="AY712" s="3">
        <f>$AK712*AS712</f>
        <v>63.42083880000019</v>
      </c>
      <c r="AZ712" s="3">
        <f>$AK712*AT712</f>
        <v>124.77156119999984</v>
      </c>
      <c r="BA712" s="3">
        <f>$AK712*AU712</f>
        <v>382.08759999999995</v>
      </c>
      <c r="BB712" s="3">
        <f>$AK712*AV712</f>
        <v>37.283195559999989</v>
      </c>
      <c r="BC712" s="3">
        <f>$AK712*AW712</f>
        <v>311.15788443999992</v>
      </c>
      <c r="BD712" s="3">
        <f>$AK712*AX712</f>
        <v>157.27892000000003</v>
      </c>
    </row>
    <row r="713" spans="1:56">
      <c r="A713">
        <v>2012</v>
      </c>
      <c r="B713">
        <v>96</v>
      </c>
      <c r="C713" t="s">
        <v>480</v>
      </c>
      <c r="D713" t="s">
        <v>18</v>
      </c>
      <c r="E713">
        <v>35</v>
      </c>
      <c r="F713">
        <v>94</v>
      </c>
      <c r="G713">
        <v>233</v>
      </c>
      <c r="H713">
        <v>269</v>
      </c>
      <c r="I713">
        <v>46</v>
      </c>
      <c r="J713">
        <v>25</v>
      </c>
      <c r="K713">
        <v>7</v>
      </c>
      <c r="L713">
        <v>0</v>
      </c>
      <c r="M713">
        <v>14</v>
      </c>
      <c r="N713">
        <v>27</v>
      </c>
      <c r="O713">
        <v>34</v>
      </c>
      <c r="P713">
        <v>28</v>
      </c>
      <c r="Q713">
        <v>1</v>
      </c>
      <c r="R713">
        <v>71</v>
      </c>
      <c r="S713">
        <v>5</v>
      </c>
      <c r="T713">
        <v>3</v>
      </c>
      <c r="U713">
        <v>0</v>
      </c>
      <c r="V713">
        <v>2</v>
      </c>
      <c r="W713">
        <v>0</v>
      </c>
      <c r="X713">
        <v>0</v>
      </c>
      <c r="Y713">
        <v>60</v>
      </c>
      <c r="Z713">
        <v>25</v>
      </c>
      <c r="AA713">
        <v>80</v>
      </c>
      <c r="AB713">
        <v>14</v>
      </c>
      <c r="AC713">
        <v>5</v>
      </c>
      <c r="AD713">
        <v>0</v>
      </c>
      <c r="AE713">
        <v>0</v>
      </c>
      <c r="AF713">
        <v>0.9</v>
      </c>
      <c r="AG713">
        <v>57.6</v>
      </c>
      <c r="AH713">
        <v>10.5</v>
      </c>
      <c r="AI713">
        <v>423</v>
      </c>
      <c r="AJ713">
        <v>652</v>
      </c>
      <c r="AK713">
        <v>1075</v>
      </c>
      <c r="AL713" s="1">
        <v>0.26200000000000001</v>
      </c>
      <c r="AM713" s="1">
        <v>0.57699999999999996</v>
      </c>
      <c r="AN713" s="2">
        <v>0.41</v>
      </c>
      <c r="AO713" s="1">
        <v>0.55700000000000005</v>
      </c>
      <c r="AP713" s="1">
        <v>0.83899999999999997</v>
      </c>
      <c r="AQ713" s="2">
        <v>0.74299999999999999</v>
      </c>
      <c r="AR713" s="2">
        <v>0.47</v>
      </c>
      <c r="AS713" s="1">
        <f>(1-AR713)*AL713*(1-AO713)</f>
        <v>6.1514979999999997E-2</v>
      </c>
      <c r="AT713" s="1">
        <f>(1-AR713)*AL713*AO713</f>
        <v>7.7345020000000014E-2</v>
      </c>
      <c r="AU713" s="1">
        <f>(1-AR713)*(1-AL713)</f>
        <v>0.39113999999999999</v>
      </c>
      <c r="AV713" s="1">
        <f>AR713*AM713*(1-AP713)</f>
        <v>4.3661590000000007E-2</v>
      </c>
      <c r="AW713" s="1">
        <f>AR713*AM713*AP713</f>
        <v>0.22752840999999999</v>
      </c>
      <c r="AX713" s="1">
        <f>AR713*(1-AM713)</f>
        <v>0.19881000000000001</v>
      </c>
      <c r="AY713" s="3">
        <f>$AK713*AS713</f>
        <v>66.128603499999997</v>
      </c>
      <c r="AZ713" s="3">
        <f>$AK713*AT713</f>
        <v>83.145896500000021</v>
      </c>
      <c r="BA713" s="3">
        <f>$AK713*AU713</f>
        <v>420.47550000000001</v>
      </c>
      <c r="BB713" s="3">
        <f>$AK713*AV713</f>
        <v>46.936209250000005</v>
      </c>
      <c r="BC713" s="3">
        <f>$AK713*AW713</f>
        <v>244.59304074999997</v>
      </c>
      <c r="BD713" s="3">
        <f>$AK713*AX713</f>
        <v>213.72075000000001</v>
      </c>
    </row>
    <row r="714" spans="1:56">
      <c r="A714">
        <v>2012</v>
      </c>
      <c r="B714">
        <v>144</v>
      </c>
      <c r="C714" t="s">
        <v>57</v>
      </c>
      <c r="D714" t="s">
        <v>5</v>
      </c>
      <c r="E714">
        <v>36</v>
      </c>
      <c r="F714">
        <v>78</v>
      </c>
      <c r="G714">
        <v>238</v>
      </c>
      <c r="H714">
        <v>267</v>
      </c>
      <c r="I714">
        <v>65</v>
      </c>
      <c r="J714">
        <v>47</v>
      </c>
      <c r="K714">
        <v>13</v>
      </c>
      <c r="L714">
        <v>1</v>
      </c>
      <c r="M714">
        <v>4</v>
      </c>
      <c r="N714">
        <v>19</v>
      </c>
      <c r="O714">
        <v>26</v>
      </c>
      <c r="P714">
        <v>23</v>
      </c>
      <c r="Q714">
        <v>2</v>
      </c>
      <c r="R714">
        <v>27</v>
      </c>
      <c r="S714">
        <v>3</v>
      </c>
      <c r="T714">
        <v>2</v>
      </c>
      <c r="U714">
        <v>1</v>
      </c>
      <c r="V714">
        <v>7</v>
      </c>
      <c r="W714">
        <v>1</v>
      </c>
      <c r="X714">
        <v>2</v>
      </c>
      <c r="Y714">
        <v>77</v>
      </c>
      <c r="Z714">
        <v>53</v>
      </c>
      <c r="AA714">
        <v>82</v>
      </c>
      <c r="AB714">
        <v>13</v>
      </c>
      <c r="AC714">
        <v>9</v>
      </c>
      <c r="AD714">
        <v>2</v>
      </c>
      <c r="AE714">
        <v>1</v>
      </c>
      <c r="AF714">
        <v>2</v>
      </c>
      <c r="AG714">
        <v>56.9</v>
      </c>
      <c r="AH714">
        <v>5.4</v>
      </c>
      <c r="AI714">
        <v>393</v>
      </c>
      <c r="AJ714">
        <v>641</v>
      </c>
      <c r="AK714">
        <v>1034</v>
      </c>
      <c r="AL714" s="1">
        <v>0.23</v>
      </c>
      <c r="AM714" s="1">
        <v>0.58499999999999996</v>
      </c>
      <c r="AN714" s="2">
        <v>0.41499999999999998</v>
      </c>
      <c r="AO714" s="1">
        <v>0.70799999999999996</v>
      </c>
      <c r="AP714" s="1">
        <v>0.92700000000000005</v>
      </c>
      <c r="AQ714" s="2">
        <v>0.86899999999999999</v>
      </c>
      <c r="AR714" s="2">
        <v>0.52200000000000002</v>
      </c>
      <c r="AS714" s="1">
        <f>(1-AR714)*AL714*(1-AO714)</f>
        <v>3.2102480000000003E-2</v>
      </c>
      <c r="AT714" s="1">
        <f>(1-AR714)*AL714*AO714</f>
        <v>7.7837519999999993E-2</v>
      </c>
      <c r="AU714" s="1">
        <f>(1-AR714)*(1-AL714)</f>
        <v>0.36806</v>
      </c>
      <c r="AV714" s="1">
        <f>AR714*AM714*(1-AP714)</f>
        <v>2.2292009999999984E-2</v>
      </c>
      <c r="AW714" s="1">
        <f>AR714*AM714*AP714</f>
        <v>0.28307799</v>
      </c>
      <c r="AX714" s="1">
        <f>AR714*(1-AM714)</f>
        <v>0.21663000000000002</v>
      </c>
      <c r="AY714" s="3">
        <f>$AK714*AS714</f>
        <v>33.193964320000006</v>
      </c>
      <c r="AZ714" s="3">
        <f>$AK714*AT714</f>
        <v>80.483995679999992</v>
      </c>
      <c r="BA714" s="3">
        <f>$AK714*AU714</f>
        <v>380.57404000000002</v>
      </c>
      <c r="BB714" s="3">
        <f>$AK714*AV714</f>
        <v>23.049938339999983</v>
      </c>
      <c r="BC714" s="3">
        <f>$AK714*AW714</f>
        <v>292.70264165999998</v>
      </c>
      <c r="BD714" s="3">
        <f>$AK714*AX714</f>
        <v>223.99542000000002</v>
      </c>
    </row>
    <row r="715" spans="1:56">
      <c r="A715">
        <v>2012</v>
      </c>
      <c r="B715">
        <v>3620</v>
      </c>
      <c r="C715" t="s">
        <v>623</v>
      </c>
      <c r="D715" t="s">
        <v>27</v>
      </c>
      <c r="E715">
        <v>32</v>
      </c>
      <c r="F715">
        <v>81</v>
      </c>
      <c r="G715">
        <v>232</v>
      </c>
      <c r="H715">
        <v>264</v>
      </c>
      <c r="I715">
        <v>47</v>
      </c>
      <c r="J715">
        <v>26</v>
      </c>
      <c r="K715">
        <v>10</v>
      </c>
      <c r="L715">
        <v>0</v>
      </c>
      <c r="M715">
        <v>11</v>
      </c>
      <c r="N715">
        <v>29</v>
      </c>
      <c r="O715">
        <v>31</v>
      </c>
      <c r="P715">
        <v>28</v>
      </c>
      <c r="Q715">
        <v>1</v>
      </c>
      <c r="R715">
        <v>59</v>
      </c>
      <c r="S715">
        <v>1</v>
      </c>
      <c r="T715">
        <v>3</v>
      </c>
      <c r="U715">
        <v>0</v>
      </c>
      <c r="V715">
        <v>9</v>
      </c>
      <c r="W715">
        <v>1</v>
      </c>
      <c r="X715">
        <v>2</v>
      </c>
      <c r="Y715">
        <v>55</v>
      </c>
      <c r="Z715">
        <v>26</v>
      </c>
      <c r="AA715">
        <v>95</v>
      </c>
      <c r="AB715">
        <v>16</v>
      </c>
      <c r="AC715">
        <v>4</v>
      </c>
      <c r="AD715">
        <v>0</v>
      </c>
      <c r="AE715">
        <v>0</v>
      </c>
      <c r="AF715">
        <v>2</v>
      </c>
      <c r="AG715">
        <v>58</v>
      </c>
      <c r="AH715">
        <v>8.5</v>
      </c>
      <c r="AI715">
        <v>419</v>
      </c>
      <c r="AJ715">
        <v>699</v>
      </c>
      <c r="AK715">
        <v>1118</v>
      </c>
      <c r="AL715" s="1">
        <v>0.29699999999999999</v>
      </c>
      <c r="AM715" s="1">
        <v>0.629</v>
      </c>
      <c r="AN715" s="2">
        <v>0.45500000000000002</v>
      </c>
      <c r="AO715" s="1">
        <v>0.64200000000000002</v>
      </c>
      <c r="AP715" s="1">
        <v>0.89500000000000002</v>
      </c>
      <c r="AQ715" s="2">
        <v>0.80799999999999905</v>
      </c>
      <c r="AR715" s="2">
        <v>0.47499999999999998</v>
      </c>
      <c r="AS715" s="1">
        <f>(1-AR715)*AL715*(1-AO715)</f>
        <v>5.582115E-2</v>
      </c>
      <c r="AT715" s="1">
        <f>(1-AR715)*AL715*AO715</f>
        <v>0.10010385000000001</v>
      </c>
      <c r="AU715" s="1">
        <f>(1-AR715)*(1-AL715)</f>
        <v>0.36907500000000004</v>
      </c>
      <c r="AV715" s="1">
        <f>AR715*AM715*(1-AP715)</f>
        <v>3.1371374999999993E-2</v>
      </c>
      <c r="AW715" s="1">
        <f>AR715*AM715*AP715</f>
        <v>0.26740362500000003</v>
      </c>
      <c r="AX715" s="1">
        <f>AR715*(1-AM715)</f>
        <v>0.17622499999999999</v>
      </c>
      <c r="AY715" s="3">
        <f>$AK715*AS715</f>
        <v>62.408045700000002</v>
      </c>
      <c r="AZ715" s="3">
        <f>$AK715*AT715</f>
        <v>111.91610430000001</v>
      </c>
      <c r="BA715" s="3">
        <f>$AK715*AU715</f>
        <v>412.62585000000007</v>
      </c>
      <c r="BB715" s="3">
        <f>$AK715*AV715</f>
        <v>35.073197249999993</v>
      </c>
      <c r="BC715" s="3">
        <f>$AK715*AW715</f>
        <v>298.95725275000007</v>
      </c>
      <c r="BD715" s="3">
        <f>$AK715*AX715</f>
        <v>197.01954999999998</v>
      </c>
    </row>
    <row r="716" spans="1:56">
      <c r="A716">
        <v>2012</v>
      </c>
      <c r="B716">
        <v>1573</v>
      </c>
      <c r="C716" t="s">
        <v>430</v>
      </c>
      <c r="D716" t="s">
        <v>27</v>
      </c>
      <c r="E716">
        <v>35</v>
      </c>
      <c r="F716">
        <v>66</v>
      </c>
      <c r="G716">
        <v>219</v>
      </c>
      <c r="H716">
        <v>263</v>
      </c>
      <c r="I716">
        <v>50</v>
      </c>
      <c r="J716">
        <v>30</v>
      </c>
      <c r="K716">
        <v>6</v>
      </c>
      <c r="L716">
        <v>2</v>
      </c>
      <c r="M716">
        <v>12</v>
      </c>
      <c r="N716">
        <v>23</v>
      </c>
      <c r="O716">
        <v>34</v>
      </c>
      <c r="P716">
        <v>32</v>
      </c>
      <c r="Q716">
        <v>2</v>
      </c>
      <c r="R716">
        <v>47</v>
      </c>
      <c r="S716">
        <v>9</v>
      </c>
      <c r="T716">
        <v>3</v>
      </c>
      <c r="U716">
        <v>0</v>
      </c>
      <c r="V716">
        <v>9</v>
      </c>
      <c r="W716">
        <v>0</v>
      </c>
      <c r="X716">
        <v>0</v>
      </c>
      <c r="Y716">
        <v>76</v>
      </c>
      <c r="Z716">
        <v>30</v>
      </c>
      <c r="AA716">
        <v>69</v>
      </c>
      <c r="AB716">
        <v>7</v>
      </c>
      <c r="AC716">
        <v>3</v>
      </c>
      <c r="AD716">
        <v>0</v>
      </c>
      <c r="AE716">
        <v>0</v>
      </c>
      <c r="AF716">
        <v>2</v>
      </c>
      <c r="AG716">
        <v>56.7</v>
      </c>
      <c r="AH716">
        <v>8.3000000000000007</v>
      </c>
      <c r="AI716">
        <v>410</v>
      </c>
      <c r="AJ716">
        <v>590</v>
      </c>
      <c r="AK716">
        <v>1000</v>
      </c>
      <c r="AL716" s="1">
        <v>0.23399999999999899</v>
      </c>
      <c r="AM716" s="1">
        <v>0.63300000000000001</v>
      </c>
      <c r="AN716" s="2">
        <v>0.41</v>
      </c>
      <c r="AO716" s="1">
        <v>0.57699999999999996</v>
      </c>
      <c r="AP716" s="1">
        <v>0.9</v>
      </c>
      <c r="AQ716" s="2">
        <v>0.79700000000000004</v>
      </c>
      <c r="AR716" s="2">
        <v>0.442</v>
      </c>
      <c r="AS716" s="1">
        <f>(1-AR716)*AL716*(1-AO716)</f>
        <v>5.523195599999977E-2</v>
      </c>
      <c r="AT716" s="1">
        <f>(1-AR716)*AL716*AO716</f>
        <v>7.5340043999999676E-2</v>
      </c>
      <c r="AU716" s="1">
        <f>(1-AR716)*(1-AL716)</f>
        <v>0.42742800000000059</v>
      </c>
      <c r="AV716" s="1">
        <f>AR716*AM716*(1-AP716)</f>
        <v>2.7978599999999992E-2</v>
      </c>
      <c r="AW716" s="1">
        <f>AR716*AM716*AP716</f>
        <v>0.25180740000000001</v>
      </c>
      <c r="AX716" s="1">
        <f>AR716*(1-AM716)</f>
        <v>0.162214</v>
      </c>
      <c r="AY716" s="3">
        <f>$AK716*AS716</f>
        <v>55.231955999999769</v>
      </c>
      <c r="AZ716" s="3">
        <f>$AK716*AT716</f>
        <v>75.340043999999679</v>
      </c>
      <c r="BA716" s="3">
        <f>$AK716*AU716</f>
        <v>427.42800000000057</v>
      </c>
      <c r="BB716" s="3">
        <f>$AK716*AV716</f>
        <v>27.978599999999993</v>
      </c>
      <c r="BC716" s="3">
        <f>$AK716*AW716</f>
        <v>251.8074</v>
      </c>
      <c r="BD716" s="3">
        <f>$AK716*AX716</f>
        <v>162.214</v>
      </c>
    </row>
    <row r="717" spans="1:56">
      <c r="A717">
        <v>2012</v>
      </c>
      <c r="B717">
        <v>1326</v>
      </c>
      <c r="C717" t="s">
        <v>132</v>
      </c>
      <c r="D717" t="s">
        <v>32</v>
      </c>
      <c r="E717">
        <v>33</v>
      </c>
      <c r="F717">
        <v>77</v>
      </c>
      <c r="G717">
        <v>243</v>
      </c>
      <c r="H717">
        <v>262</v>
      </c>
      <c r="I717">
        <v>56</v>
      </c>
      <c r="J717">
        <v>36</v>
      </c>
      <c r="K717">
        <v>9</v>
      </c>
      <c r="L717">
        <v>0</v>
      </c>
      <c r="M717">
        <v>11</v>
      </c>
      <c r="N717">
        <v>36</v>
      </c>
      <c r="O717">
        <v>29</v>
      </c>
      <c r="P717">
        <v>16</v>
      </c>
      <c r="Q717">
        <v>0</v>
      </c>
      <c r="R717">
        <v>35</v>
      </c>
      <c r="S717">
        <v>1</v>
      </c>
      <c r="T717">
        <v>2</v>
      </c>
      <c r="U717">
        <v>0</v>
      </c>
      <c r="V717">
        <v>5</v>
      </c>
      <c r="W717">
        <v>3</v>
      </c>
      <c r="X717">
        <v>1</v>
      </c>
      <c r="Y717">
        <v>89</v>
      </c>
      <c r="Z717">
        <v>33</v>
      </c>
      <c r="AA717">
        <v>88</v>
      </c>
      <c r="AB717">
        <v>13</v>
      </c>
      <c r="AC717">
        <v>6</v>
      </c>
      <c r="AD717">
        <v>0</v>
      </c>
      <c r="AE717">
        <v>0</v>
      </c>
      <c r="AF717">
        <v>4</v>
      </c>
      <c r="AG717">
        <v>55.7</v>
      </c>
      <c r="AH717">
        <v>6.6</v>
      </c>
      <c r="AI717">
        <v>338</v>
      </c>
      <c r="AJ717">
        <v>618</v>
      </c>
      <c r="AK717">
        <v>956</v>
      </c>
      <c r="AL717" s="1">
        <v>0.30099999999999999</v>
      </c>
      <c r="AM717" s="1">
        <v>0.628</v>
      </c>
      <c r="AN717" s="2">
        <v>0.46500000000000002</v>
      </c>
      <c r="AO717" s="1">
        <v>0.67099999999999904</v>
      </c>
      <c r="AP717" s="1">
        <v>0.94</v>
      </c>
      <c r="AQ717" s="2">
        <v>0.85399999999999998</v>
      </c>
      <c r="AR717" s="2">
        <v>0.502</v>
      </c>
      <c r="AS717" s="1">
        <f>(1-AR717)*AL717*(1-AO717)</f>
        <v>4.9316442000000148E-2</v>
      </c>
      <c r="AT717" s="1">
        <f>(1-AR717)*AL717*AO717</f>
        <v>0.10058155799999986</v>
      </c>
      <c r="AU717" s="1">
        <f>(1-AR717)*(1-AL717)</f>
        <v>0.34810200000000002</v>
      </c>
      <c r="AV717" s="1">
        <f>AR717*AM717*(1-AP717)</f>
        <v>1.8915360000000016E-2</v>
      </c>
      <c r="AW717" s="1">
        <f>AR717*AM717*AP717</f>
        <v>0.29634063999999999</v>
      </c>
      <c r="AX717" s="1">
        <f>AR717*(1-AM717)</f>
        <v>0.18674399999999999</v>
      </c>
      <c r="AY717" s="3">
        <f>$AK717*AS717</f>
        <v>47.146518552000138</v>
      </c>
      <c r="AZ717" s="3">
        <f>$AK717*AT717</f>
        <v>96.155969447999865</v>
      </c>
      <c r="BA717" s="3">
        <f>$AK717*AU717</f>
        <v>332.78551200000004</v>
      </c>
      <c r="BB717" s="3">
        <f>$AK717*AV717</f>
        <v>18.083084160000016</v>
      </c>
      <c r="BC717" s="3">
        <f>$AK717*AW717</f>
        <v>283.30165183999998</v>
      </c>
      <c r="BD717" s="3">
        <f>$AK717*AX717</f>
        <v>178.527264</v>
      </c>
    </row>
    <row r="718" spans="1:56">
      <c r="A718">
        <v>2012</v>
      </c>
      <c r="B718">
        <v>6421</v>
      </c>
      <c r="C718" t="s">
        <v>464</v>
      </c>
      <c r="D718" t="s">
        <v>61</v>
      </c>
      <c r="E718">
        <v>28</v>
      </c>
      <c r="F718">
        <v>129</v>
      </c>
      <c r="G718">
        <v>227</v>
      </c>
      <c r="H718">
        <v>261</v>
      </c>
      <c r="I718">
        <v>66</v>
      </c>
      <c r="J718">
        <v>50</v>
      </c>
      <c r="K718">
        <v>11</v>
      </c>
      <c r="L718">
        <v>0</v>
      </c>
      <c r="M718">
        <v>5</v>
      </c>
      <c r="N718">
        <v>25</v>
      </c>
      <c r="O718">
        <v>25</v>
      </c>
      <c r="P718">
        <v>28</v>
      </c>
      <c r="Q718">
        <v>3</v>
      </c>
      <c r="R718">
        <v>53</v>
      </c>
      <c r="S718">
        <v>2</v>
      </c>
      <c r="T718">
        <v>1</v>
      </c>
      <c r="U718">
        <v>3</v>
      </c>
      <c r="V718">
        <v>2</v>
      </c>
      <c r="W718">
        <v>15</v>
      </c>
      <c r="X718">
        <v>3</v>
      </c>
      <c r="Y718">
        <v>69</v>
      </c>
      <c r="Z718">
        <v>42</v>
      </c>
      <c r="AA718">
        <v>51</v>
      </c>
      <c r="AB718">
        <v>5</v>
      </c>
      <c r="AC718">
        <v>10</v>
      </c>
      <c r="AD718">
        <v>16</v>
      </c>
      <c r="AE718">
        <v>6</v>
      </c>
      <c r="AF718">
        <v>4.4000000000000004</v>
      </c>
      <c r="AG718">
        <v>55.2</v>
      </c>
      <c r="AH718">
        <v>8.6999999999999993</v>
      </c>
      <c r="AI718">
        <v>395</v>
      </c>
      <c r="AJ718">
        <v>603</v>
      </c>
      <c r="AK718">
        <v>998</v>
      </c>
      <c r="AL718" s="1">
        <v>0.26</v>
      </c>
      <c r="AM718" s="1">
        <v>0.61499999999999999</v>
      </c>
      <c r="AN718" s="2">
        <v>0.42399999999999999</v>
      </c>
      <c r="AO718" s="1">
        <v>0.63800000000000001</v>
      </c>
      <c r="AP718" s="1">
        <v>0.86399999999999999</v>
      </c>
      <c r="AQ718" s="2">
        <v>0.79</v>
      </c>
      <c r="AR718" s="2">
        <v>0.46200000000000002</v>
      </c>
      <c r="AS718" s="1">
        <f>(1-AR718)*AL718*(1-AO718)</f>
        <v>5.0636559999999997E-2</v>
      </c>
      <c r="AT718" s="1">
        <f>(1-AR718)*AL718*AO718</f>
        <v>8.9243440000000007E-2</v>
      </c>
      <c r="AU718" s="1">
        <f>(1-AR718)*(1-AL718)</f>
        <v>0.39812000000000003</v>
      </c>
      <c r="AV718" s="1">
        <f>AR718*AM718*(1-AP718)</f>
        <v>3.8641680000000005E-2</v>
      </c>
      <c r="AW718" s="1">
        <f>AR718*AM718*AP718</f>
        <v>0.24548831999999998</v>
      </c>
      <c r="AX718" s="1">
        <f>AR718*(1-AM718)</f>
        <v>0.17787</v>
      </c>
      <c r="AY718" s="3">
        <f>$AK718*AS718</f>
        <v>50.535286879999994</v>
      </c>
      <c r="AZ718" s="3">
        <f>$AK718*AT718</f>
        <v>89.064953120000013</v>
      </c>
      <c r="BA718" s="3">
        <f>$AK718*AU718</f>
        <v>397.32376000000005</v>
      </c>
      <c r="BB718" s="3">
        <f>$AK718*AV718</f>
        <v>38.564396640000005</v>
      </c>
      <c r="BC718" s="3">
        <f>$AK718*AW718</f>
        <v>244.99734335999997</v>
      </c>
      <c r="BD718" s="3">
        <f>$AK718*AX718</f>
        <v>177.51426000000001</v>
      </c>
    </row>
    <row r="719" spans="1:56">
      <c r="A719">
        <v>2012</v>
      </c>
      <c r="B719">
        <v>9911</v>
      </c>
      <c r="C719" t="s">
        <v>626</v>
      </c>
      <c r="D719" t="s">
        <v>90</v>
      </c>
      <c r="E719">
        <v>25</v>
      </c>
      <c r="F719">
        <v>67</v>
      </c>
      <c r="G719">
        <v>218</v>
      </c>
      <c r="H719">
        <v>260</v>
      </c>
      <c r="I719">
        <v>52</v>
      </c>
      <c r="J719">
        <v>24</v>
      </c>
      <c r="K719">
        <v>12</v>
      </c>
      <c r="L719">
        <v>0</v>
      </c>
      <c r="M719">
        <v>16</v>
      </c>
      <c r="N719">
        <v>38</v>
      </c>
      <c r="O719">
        <v>39</v>
      </c>
      <c r="P719">
        <v>39</v>
      </c>
      <c r="Q719">
        <v>1</v>
      </c>
      <c r="R719">
        <v>83</v>
      </c>
      <c r="S719">
        <v>0</v>
      </c>
      <c r="T719">
        <v>3</v>
      </c>
      <c r="U719">
        <v>0</v>
      </c>
      <c r="V719">
        <v>4</v>
      </c>
      <c r="W719">
        <v>0</v>
      </c>
      <c r="X719">
        <v>0</v>
      </c>
      <c r="Y719">
        <v>47</v>
      </c>
      <c r="Z719">
        <v>28</v>
      </c>
      <c r="AA719">
        <v>63</v>
      </c>
      <c r="AB719">
        <v>6</v>
      </c>
      <c r="AC719">
        <v>3</v>
      </c>
      <c r="AD719">
        <v>0</v>
      </c>
      <c r="AE719">
        <v>0</v>
      </c>
      <c r="AF719">
        <v>1.4</v>
      </c>
      <c r="AG719">
        <v>56.2</v>
      </c>
      <c r="AH719">
        <v>14.6</v>
      </c>
      <c r="AI719">
        <v>453</v>
      </c>
      <c r="AJ719">
        <v>653</v>
      </c>
      <c r="AK719">
        <v>1106</v>
      </c>
      <c r="AL719" s="1">
        <v>0.218</v>
      </c>
      <c r="AM719" s="1">
        <v>0.65</v>
      </c>
      <c r="AN719" s="2">
        <v>0.42799999999999999</v>
      </c>
      <c r="AO719" s="1">
        <v>0.41099999999999998</v>
      </c>
      <c r="AP719" s="1">
        <v>0.748</v>
      </c>
      <c r="AQ719" s="2">
        <v>0.66</v>
      </c>
      <c r="AR719" s="2">
        <v>0.48599999999999999</v>
      </c>
      <c r="AS719" s="1">
        <f>(1-AR719)*AL719*(1-AO719)</f>
        <v>6.599862799999999E-2</v>
      </c>
      <c r="AT719" s="1">
        <f>(1-AR719)*AL719*AO719</f>
        <v>4.6053371999999995E-2</v>
      </c>
      <c r="AU719" s="1">
        <f>(1-AR719)*(1-AL719)</f>
        <v>0.40194800000000003</v>
      </c>
      <c r="AV719" s="1">
        <f>AR719*AM719*(1-AP719)</f>
        <v>7.9606800000000005E-2</v>
      </c>
      <c r="AW719" s="1">
        <f>AR719*AM719*AP719</f>
        <v>0.23629320000000001</v>
      </c>
      <c r="AX719" s="1">
        <f>AR719*(1-AM719)</f>
        <v>0.17009999999999997</v>
      </c>
      <c r="AY719" s="3">
        <f>$AK719*AS719</f>
        <v>72.994482567999995</v>
      </c>
      <c r="AZ719" s="3">
        <f>$AK719*AT719</f>
        <v>50.935029431999993</v>
      </c>
      <c r="BA719" s="3">
        <f>$AK719*AU719</f>
        <v>444.55448800000005</v>
      </c>
      <c r="BB719" s="3">
        <f>$AK719*AV719</f>
        <v>88.045120800000007</v>
      </c>
      <c r="BC719" s="3">
        <f>$AK719*AW719</f>
        <v>261.3402792</v>
      </c>
      <c r="BD719" s="3">
        <f>$AK719*AX719</f>
        <v>188.13059999999996</v>
      </c>
    </row>
    <row r="720" spans="1:56">
      <c r="A720">
        <v>2012</v>
      </c>
      <c r="B720">
        <v>1417</v>
      </c>
      <c r="C720" t="s">
        <v>41</v>
      </c>
      <c r="D720" t="s">
        <v>42</v>
      </c>
      <c r="E720">
        <v>32</v>
      </c>
      <c r="F720">
        <v>93</v>
      </c>
      <c r="G720">
        <v>228</v>
      </c>
      <c r="H720">
        <v>259</v>
      </c>
      <c r="I720">
        <v>47</v>
      </c>
      <c r="J720">
        <v>37</v>
      </c>
      <c r="K720">
        <v>7</v>
      </c>
      <c r="L720">
        <v>1</v>
      </c>
      <c r="M720">
        <v>2</v>
      </c>
      <c r="N720">
        <v>19</v>
      </c>
      <c r="O720">
        <v>17</v>
      </c>
      <c r="P720">
        <v>20</v>
      </c>
      <c r="Q720">
        <v>1</v>
      </c>
      <c r="R720">
        <v>39</v>
      </c>
      <c r="S720">
        <v>5</v>
      </c>
      <c r="T720">
        <v>1</v>
      </c>
      <c r="U720">
        <v>5</v>
      </c>
      <c r="V720">
        <v>7</v>
      </c>
      <c r="W720">
        <v>1</v>
      </c>
      <c r="X720">
        <v>0</v>
      </c>
      <c r="Y720">
        <v>96</v>
      </c>
      <c r="Z720">
        <v>31</v>
      </c>
      <c r="AA720">
        <v>56</v>
      </c>
      <c r="AB720">
        <v>6</v>
      </c>
      <c r="AC720">
        <v>3</v>
      </c>
      <c r="AD720">
        <v>12</v>
      </c>
      <c r="AE720">
        <v>2</v>
      </c>
      <c r="AF720">
        <v>3.1</v>
      </c>
      <c r="AG720">
        <v>64.5</v>
      </c>
      <c r="AH720">
        <v>5</v>
      </c>
      <c r="AI720">
        <v>326</v>
      </c>
      <c r="AJ720">
        <v>589</v>
      </c>
      <c r="AK720">
        <v>915</v>
      </c>
      <c r="AL720" s="1">
        <v>0.27100000000000002</v>
      </c>
      <c r="AM720" s="1">
        <v>0.56599999999999995</v>
      </c>
      <c r="AN720" s="2">
        <v>0.42499999999999999</v>
      </c>
      <c r="AO720" s="1">
        <v>0.746</v>
      </c>
      <c r="AP720" s="1">
        <v>0.93700000000000006</v>
      </c>
      <c r="AQ720" s="2">
        <v>0.879</v>
      </c>
      <c r="AR720" s="2">
        <v>0.52100000000000002</v>
      </c>
      <c r="AS720" s="1">
        <f>(1-AR720)*AL720*(1-AO720)</f>
        <v>3.2971486000000001E-2</v>
      </c>
      <c r="AT720" s="1">
        <f>(1-AR720)*AL720*AO720</f>
        <v>9.6837514E-2</v>
      </c>
      <c r="AU720" s="1">
        <f>(1-AR720)*(1-AL720)</f>
        <v>0.34919099999999997</v>
      </c>
      <c r="AV720" s="1">
        <f>AR720*AM720*(1-AP720)</f>
        <v>1.8577817999999982E-2</v>
      </c>
      <c r="AW720" s="1">
        <f>AR720*AM720*AP720</f>
        <v>0.27630818200000001</v>
      </c>
      <c r="AX720" s="1">
        <f>AR720*(1-AM720)</f>
        <v>0.22611400000000004</v>
      </c>
      <c r="AY720" s="3">
        <f>$AK720*AS720</f>
        <v>30.16890969</v>
      </c>
      <c r="AZ720" s="3">
        <f>$AK720*AT720</f>
        <v>88.606325310000003</v>
      </c>
      <c r="BA720" s="3">
        <f>$AK720*AU720</f>
        <v>319.50976499999996</v>
      </c>
      <c r="BB720" s="3">
        <f>$AK720*AV720</f>
        <v>16.998703469999985</v>
      </c>
      <c r="BC720" s="3">
        <f>$AK720*AW720</f>
        <v>252.82198653</v>
      </c>
      <c r="BD720" s="3">
        <f>$AK720*AX720</f>
        <v>206.89431000000005</v>
      </c>
    </row>
    <row r="721" spans="1:56">
      <c r="A721">
        <v>2012</v>
      </c>
      <c r="B721">
        <v>4606</v>
      </c>
      <c r="C721" t="s">
        <v>163</v>
      </c>
      <c r="D721" t="s">
        <v>13</v>
      </c>
      <c r="E721">
        <v>31</v>
      </c>
      <c r="F721">
        <v>76</v>
      </c>
      <c r="G721">
        <v>221</v>
      </c>
      <c r="H721">
        <v>258</v>
      </c>
      <c r="I721">
        <v>39</v>
      </c>
      <c r="J721">
        <v>24</v>
      </c>
      <c r="K721">
        <v>8</v>
      </c>
      <c r="L721">
        <v>0</v>
      </c>
      <c r="M721">
        <v>7</v>
      </c>
      <c r="N721">
        <v>23</v>
      </c>
      <c r="O721">
        <v>24</v>
      </c>
      <c r="P721">
        <v>33</v>
      </c>
      <c r="Q721">
        <v>4</v>
      </c>
      <c r="R721">
        <v>70</v>
      </c>
      <c r="S721">
        <v>4</v>
      </c>
      <c r="T721">
        <v>0</v>
      </c>
      <c r="U721">
        <v>0</v>
      </c>
      <c r="V721">
        <v>5</v>
      </c>
      <c r="W721">
        <v>0</v>
      </c>
      <c r="X721">
        <v>0</v>
      </c>
      <c r="Y721">
        <v>72</v>
      </c>
      <c r="Z721">
        <v>27</v>
      </c>
      <c r="AA721">
        <v>52</v>
      </c>
      <c r="AB721">
        <v>7</v>
      </c>
      <c r="AC721">
        <v>2</v>
      </c>
      <c r="AD721">
        <v>0</v>
      </c>
      <c r="AE721">
        <v>0</v>
      </c>
      <c r="AF721">
        <v>1.1000000000000001</v>
      </c>
      <c r="AG721">
        <v>47.7</v>
      </c>
      <c r="AH721">
        <v>10.199999999999999</v>
      </c>
      <c r="AI721">
        <v>454</v>
      </c>
      <c r="AJ721">
        <v>618</v>
      </c>
      <c r="AK721">
        <v>1072</v>
      </c>
      <c r="AL721" s="1">
        <v>0.19600000000000001</v>
      </c>
      <c r="AM721" s="1">
        <v>0.57499999999999996</v>
      </c>
      <c r="AN721" s="2">
        <v>0.38200000000000001</v>
      </c>
      <c r="AO721" s="1">
        <v>0.44799999999999901</v>
      </c>
      <c r="AP721" s="1">
        <v>0.82199999999999995</v>
      </c>
      <c r="AQ721" s="2">
        <v>0.72499999999999998</v>
      </c>
      <c r="AR721" s="2">
        <v>0.49099999999999999</v>
      </c>
      <c r="AS721" s="1">
        <f>(1-AR721)*AL721*(1-AO721)</f>
        <v>5.5069728000000095E-2</v>
      </c>
      <c r="AT721" s="1">
        <f>(1-AR721)*AL721*AO721</f>
        <v>4.4694271999999903E-2</v>
      </c>
      <c r="AU721" s="1">
        <f>(1-AR721)*(1-AL721)</f>
        <v>0.40923600000000004</v>
      </c>
      <c r="AV721" s="1">
        <f>AR721*AM721*(1-AP721)</f>
        <v>5.025385000000001E-2</v>
      </c>
      <c r="AW721" s="1">
        <f>AR721*AM721*AP721</f>
        <v>0.23207114999999998</v>
      </c>
      <c r="AX721" s="1">
        <f>AR721*(1-AM721)</f>
        <v>0.20867500000000003</v>
      </c>
      <c r="AY721" s="3">
        <f>$AK721*AS721</f>
        <v>59.034748416000099</v>
      </c>
      <c r="AZ721" s="3">
        <f>$AK721*AT721</f>
        <v>47.912259583999898</v>
      </c>
      <c r="BA721" s="3">
        <f>$AK721*AU721</f>
        <v>438.70099200000004</v>
      </c>
      <c r="BB721" s="3">
        <f>$AK721*AV721</f>
        <v>53.872127200000008</v>
      </c>
      <c r="BC721" s="3">
        <f>$AK721*AW721</f>
        <v>248.78027279999998</v>
      </c>
      <c r="BD721" s="3">
        <f>$AK721*AX721</f>
        <v>223.69960000000003</v>
      </c>
    </row>
    <row r="722" spans="1:56">
      <c r="A722">
        <v>2012</v>
      </c>
      <c r="B722">
        <v>945</v>
      </c>
      <c r="C722" t="s">
        <v>101</v>
      </c>
      <c r="E722">
        <v>38</v>
      </c>
      <c r="F722">
        <v>100</v>
      </c>
      <c r="G722">
        <v>219</v>
      </c>
      <c r="H722">
        <v>257</v>
      </c>
      <c r="I722">
        <v>53</v>
      </c>
      <c r="J722">
        <v>38</v>
      </c>
      <c r="K722">
        <v>11</v>
      </c>
      <c r="L722">
        <v>1</v>
      </c>
      <c r="M722">
        <v>3</v>
      </c>
      <c r="N722">
        <v>29</v>
      </c>
      <c r="O722">
        <v>24</v>
      </c>
      <c r="P722">
        <v>37</v>
      </c>
      <c r="Q722">
        <v>3</v>
      </c>
      <c r="R722">
        <v>56</v>
      </c>
      <c r="S722">
        <v>0</v>
      </c>
      <c r="T722">
        <v>1</v>
      </c>
      <c r="U722">
        <v>0</v>
      </c>
      <c r="V722">
        <v>7</v>
      </c>
      <c r="W722">
        <v>6</v>
      </c>
      <c r="X722">
        <v>2</v>
      </c>
      <c r="Y722">
        <v>79</v>
      </c>
      <c r="Z722">
        <v>40</v>
      </c>
      <c r="AA722">
        <v>44</v>
      </c>
      <c r="AB722">
        <v>0</v>
      </c>
      <c r="AC722">
        <v>3</v>
      </c>
      <c r="AD722">
        <v>1</v>
      </c>
      <c r="AE722">
        <v>0</v>
      </c>
      <c r="AF722">
        <v>4.7</v>
      </c>
      <c r="AG722">
        <v>59.9</v>
      </c>
      <c r="AH722">
        <v>5.7</v>
      </c>
      <c r="AI722">
        <v>443</v>
      </c>
      <c r="AJ722">
        <v>654</v>
      </c>
      <c r="AK722">
        <v>1097</v>
      </c>
      <c r="AL722" s="1">
        <v>0.20899999999999999</v>
      </c>
      <c r="AM722" s="1">
        <v>0.47799999999999998</v>
      </c>
      <c r="AN722" s="2">
        <v>0.35099999999999998</v>
      </c>
      <c r="AO722" s="1">
        <v>0.61699999999999999</v>
      </c>
      <c r="AP722" s="1">
        <v>0.91200000000000003</v>
      </c>
      <c r="AQ722" s="2">
        <v>0.82899999999999996</v>
      </c>
      <c r="AR722" s="2">
        <v>0.52800000000000002</v>
      </c>
      <c r="AS722" s="1">
        <f>(1-AR722)*AL722*(1-AO722)</f>
        <v>3.7782183999999996E-2</v>
      </c>
      <c r="AT722" s="1">
        <f>(1-AR722)*AL722*AO722</f>
        <v>6.0865815999999989E-2</v>
      </c>
      <c r="AU722" s="1">
        <f>(1-AR722)*(1-AL722)</f>
        <v>0.37335200000000002</v>
      </c>
      <c r="AV722" s="1">
        <f>AR722*AM722*(1-AP722)</f>
        <v>2.2209791999999992E-2</v>
      </c>
      <c r="AW722" s="1">
        <f>AR722*AM722*AP722</f>
        <v>0.23017420800000002</v>
      </c>
      <c r="AX722" s="1">
        <f>AR722*(1-AM722)</f>
        <v>0.27561600000000003</v>
      </c>
      <c r="AY722" s="3">
        <f>$AK722*AS722</f>
        <v>41.447055847999998</v>
      </c>
      <c r="AZ722" s="3">
        <f>$AK722*AT722</f>
        <v>66.769800151999988</v>
      </c>
      <c r="BA722" s="3">
        <f>$AK722*AU722</f>
        <v>409.56714400000004</v>
      </c>
      <c r="BB722" s="3">
        <f>$AK722*AV722</f>
        <v>24.36414182399999</v>
      </c>
      <c r="BC722" s="3">
        <f>$AK722*AW722</f>
        <v>252.50110617600001</v>
      </c>
      <c r="BD722" s="3">
        <f>$AK722*AX722</f>
        <v>302.35075200000006</v>
      </c>
    </row>
    <row r="723" spans="1:56">
      <c r="A723">
        <v>2012</v>
      </c>
      <c r="B723">
        <v>6887</v>
      </c>
      <c r="C723" t="s">
        <v>776</v>
      </c>
      <c r="D723" t="s">
        <v>55</v>
      </c>
      <c r="E723">
        <v>25</v>
      </c>
      <c r="F723">
        <v>78</v>
      </c>
      <c r="G723">
        <v>233</v>
      </c>
      <c r="H723">
        <v>256</v>
      </c>
      <c r="I723">
        <v>62</v>
      </c>
      <c r="J723">
        <v>45</v>
      </c>
      <c r="K723">
        <v>9</v>
      </c>
      <c r="L723">
        <v>0</v>
      </c>
      <c r="M723">
        <v>8</v>
      </c>
      <c r="N723">
        <v>22</v>
      </c>
      <c r="O723">
        <v>30</v>
      </c>
      <c r="P723">
        <v>17</v>
      </c>
      <c r="Q723">
        <v>0</v>
      </c>
      <c r="R723">
        <v>56</v>
      </c>
      <c r="S723">
        <v>2</v>
      </c>
      <c r="T723">
        <v>0</v>
      </c>
      <c r="U723">
        <v>4</v>
      </c>
      <c r="V723">
        <v>5</v>
      </c>
      <c r="W723">
        <v>1</v>
      </c>
      <c r="X723">
        <v>1</v>
      </c>
      <c r="Y723">
        <v>73</v>
      </c>
      <c r="Z723">
        <v>38</v>
      </c>
      <c r="AA723">
        <v>57</v>
      </c>
      <c r="AB723">
        <v>5</v>
      </c>
      <c r="AC723">
        <v>6</v>
      </c>
      <c r="AD723">
        <v>13</v>
      </c>
      <c r="AE723">
        <v>5</v>
      </c>
      <c r="AF723">
        <v>1.5</v>
      </c>
      <c r="AG723">
        <v>66.8</v>
      </c>
      <c r="AH723">
        <v>10.199999999999999</v>
      </c>
      <c r="AI723">
        <v>327</v>
      </c>
      <c r="AJ723">
        <v>641</v>
      </c>
      <c r="AK723">
        <v>968</v>
      </c>
      <c r="AL723" s="1">
        <v>0.308</v>
      </c>
      <c r="AM723" s="1">
        <v>0.63</v>
      </c>
      <c r="AN723" s="2">
        <v>0.47599999999999998</v>
      </c>
      <c r="AO723" s="1">
        <v>0.53500000000000003</v>
      </c>
      <c r="AP723" s="1">
        <v>0.89300000000000002</v>
      </c>
      <c r="AQ723" s="2">
        <v>0.78299999999999903</v>
      </c>
      <c r="AR723" s="2">
        <v>0.52300000000000002</v>
      </c>
      <c r="AS723" s="1">
        <f>(1-AR723)*AL723*(1-AO723)</f>
        <v>6.8315939999999992E-2</v>
      </c>
      <c r="AT723" s="1">
        <f>(1-AR723)*AL723*AO723</f>
        <v>7.8600059999999999E-2</v>
      </c>
      <c r="AU723" s="1">
        <f>(1-AR723)*(1-AL723)</f>
        <v>0.33008399999999999</v>
      </c>
      <c r="AV723" s="1">
        <f>AR723*AM723*(1-AP723)</f>
        <v>3.5255429999999997E-2</v>
      </c>
      <c r="AW723" s="1">
        <f>AR723*AM723*AP723</f>
        <v>0.29423457000000003</v>
      </c>
      <c r="AX723" s="1">
        <f>AR723*(1-AM723)</f>
        <v>0.19351000000000002</v>
      </c>
      <c r="AY723" s="3">
        <f>$AK723*AS723</f>
        <v>66.129829919999992</v>
      </c>
      <c r="AZ723" s="3">
        <f>$AK723*AT723</f>
        <v>76.084858080000004</v>
      </c>
      <c r="BA723" s="3">
        <f>$AK723*AU723</f>
        <v>319.52131199999997</v>
      </c>
      <c r="BB723" s="3">
        <f>$AK723*AV723</f>
        <v>34.127256239999994</v>
      </c>
      <c r="BC723" s="3">
        <f>$AK723*AW723</f>
        <v>284.81906376000001</v>
      </c>
      <c r="BD723" s="3">
        <f>$AK723*AX723</f>
        <v>187.31768000000002</v>
      </c>
    </row>
    <row r="724" spans="1:56">
      <c r="A724">
        <v>2012</v>
      </c>
      <c r="B724">
        <v>8434</v>
      </c>
      <c r="C724" t="s">
        <v>653</v>
      </c>
      <c r="D724" t="s">
        <v>13</v>
      </c>
      <c r="E724">
        <v>25</v>
      </c>
      <c r="F724">
        <v>66</v>
      </c>
      <c r="G724">
        <v>229</v>
      </c>
      <c r="H724">
        <v>254</v>
      </c>
      <c r="I724">
        <v>58</v>
      </c>
      <c r="J724">
        <v>38</v>
      </c>
      <c r="K724">
        <v>10</v>
      </c>
      <c r="L724">
        <v>1</v>
      </c>
      <c r="M724">
        <v>9</v>
      </c>
      <c r="N724">
        <v>24</v>
      </c>
      <c r="O724">
        <v>24</v>
      </c>
      <c r="P724">
        <v>18</v>
      </c>
      <c r="Q724">
        <v>1</v>
      </c>
      <c r="R724">
        <v>73</v>
      </c>
      <c r="S724">
        <v>6</v>
      </c>
      <c r="T724">
        <v>1</v>
      </c>
      <c r="U724">
        <v>0</v>
      </c>
      <c r="V724">
        <v>2</v>
      </c>
      <c r="W724">
        <v>0</v>
      </c>
      <c r="X724">
        <v>0</v>
      </c>
      <c r="Y724">
        <v>60</v>
      </c>
      <c r="Z724">
        <v>42</v>
      </c>
      <c r="AA724">
        <v>55</v>
      </c>
      <c r="AB724">
        <v>5</v>
      </c>
      <c r="AC724">
        <v>3</v>
      </c>
      <c r="AD724">
        <v>0</v>
      </c>
      <c r="AE724">
        <v>0</v>
      </c>
      <c r="AF724">
        <v>1.9</v>
      </c>
      <c r="AG724">
        <v>59.5</v>
      </c>
      <c r="AH724">
        <v>14.6</v>
      </c>
      <c r="AI724">
        <v>378</v>
      </c>
      <c r="AJ724">
        <v>619</v>
      </c>
      <c r="AK724">
        <v>997</v>
      </c>
      <c r="AL724" s="1">
        <v>0.312</v>
      </c>
      <c r="AM724" s="1">
        <v>0.63</v>
      </c>
      <c r="AN724" s="2">
        <v>0.45299999999999901</v>
      </c>
      <c r="AO724" s="1">
        <v>0.46200000000000002</v>
      </c>
      <c r="AP724" s="1">
        <v>0.80599999999999905</v>
      </c>
      <c r="AQ724" s="2">
        <v>0.67400000000000004</v>
      </c>
      <c r="AR724" s="2">
        <v>0.44299999999999901</v>
      </c>
      <c r="AS724" s="1">
        <f>(1-AR724)*AL724*(1-AO724)</f>
        <v>9.3495792000000189E-2</v>
      </c>
      <c r="AT724" s="1">
        <f>(1-AR724)*AL724*AO724</f>
        <v>8.0288208000000152E-2</v>
      </c>
      <c r="AU724" s="1">
        <f>(1-AR724)*(1-AL724)</f>
        <v>0.38321600000000067</v>
      </c>
      <c r="AV724" s="1">
        <f>AR724*AM724*(1-AP724)</f>
        <v>5.414346000000015E-2</v>
      </c>
      <c r="AW724" s="1">
        <f>AR724*AM724*AP724</f>
        <v>0.22494653999999925</v>
      </c>
      <c r="AX724" s="1">
        <f>AR724*(1-AM724)</f>
        <v>0.16390999999999964</v>
      </c>
      <c r="AY724" s="3">
        <f>$AK724*AS724</f>
        <v>93.215304624000183</v>
      </c>
      <c r="AZ724" s="3">
        <f>$AK724*AT724</f>
        <v>80.047343376000157</v>
      </c>
      <c r="BA724" s="3">
        <f>$AK724*AU724</f>
        <v>382.06635200000068</v>
      </c>
      <c r="BB724" s="3">
        <f>$AK724*AV724</f>
        <v>53.98102962000015</v>
      </c>
      <c r="BC724" s="3">
        <f>$AK724*AW724</f>
        <v>224.27170037999926</v>
      </c>
      <c r="BD724" s="3">
        <f>$AK724*AX724</f>
        <v>163.41826999999964</v>
      </c>
    </row>
    <row r="725" spans="1:56">
      <c r="A725">
        <v>2012</v>
      </c>
      <c r="B725">
        <v>8267</v>
      </c>
      <c r="C725" t="s">
        <v>40</v>
      </c>
      <c r="D725" t="s">
        <v>32</v>
      </c>
      <c r="E725">
        <v>29</v>
      </c>
      <c r="F725">
        <v>79</v>
      </c>
      <c r="G725">
        <v>221</v>
      </c>
      <c r="H725">
        <v>253</v>
      </c>
      <c r="I725">
        <v>53</v>
      </c>
      <c r="J725">
        <v>37</v>
      </c>
      <c r="K725">
        <v>6</v>
      </c>
      <c r="L725">
        <v>1</v>
      </c>
      <c r="M725">
        <v>9</v>
      </c>
      <c r="N725">
        <v>27</v>
      </c>
      <c r="O725">
        <v>26</v>
      </c>
      <c r="P725">
        <v>29</v>
      </c>
      <c r="Q725">
        <v>0</v>
      </c>
      <c r="R725">
        <v>60</v>
      </c>
      <c r="S725">
        <v>2</v>
      </c>
      <c r="T725">
        <v>1</v>
      </c>
      <c r="U725">
        <v>0</v>
      </c>
      <c r="V725">
        <v>4</v>
      </c>
      <c r="W725">
        <v>1</v>
      </c>
      <c r="X725">
        <v>3</v>
      </c>
      <c r="Y725">
        <v>71</v>
      </c>
      <c r="Z725">
        <v>33</v>
      </c>
      <c r="AA725">
        <v>58</v>
      </c>
      <c r="AB725">
        <v>9</v>
      </c>
      <c r="AC725">
        <v>0</v>
      </c>
      <c r="AD725">
        <v>0</v>
      </c>
      <c r="AE725">
        <v>0</v>
      </c>
      <c r="AF725">
        <v>2.8</v>
      </c>
      <c r="AG725">
        <v>61.3</v>
      </c>
      <c r="AH725">
        <v>11.6</v>
      </c>
      <c r="AI725">
        <v>411</v>
      </c>
      <c r="AJ725">
        <v>613</v>
      </c>
      <c r="AK725">
        <v>1024</v>
      </c>
      <c r="AL725" s="1">
        <v>0.186</v>
      </c>
      <c r="AM725" s="1">
        <v>0.69099999999999995</v>
      </c>
      <c r="AN725" s="2">
        <v>0.44700000000000001</v>
      </c>
      <c r="AO725" s="1">
        <v>0.42399999999999999</v>
      </c>
      <c r="AP725" s="1">
        <v>0.81899999999999995</v>
      </c>
      <c r="AQ725" s="2">
        <v>0.74</v>
      </c>
      <c r="AR725" s="2">
        <v>0.51700000000000002</v>
      </c>
      <c r="AS725" s="1">
        <f>(1-AR725)*AL725*(1-AO725)</f>
        <v>5.1746688000000006E-2</v>
      </c>
      <c r="AT725" s="1">
        <f>(1-AR725)*AL725*AO725</f>
        <v>3.8091312000000002E-2</v>
      </c>
      <c r="AU725" s="1">
        <f>(1-AR725)*(1-AL725)</f>
        <v>0.39316200000000001</v>
      </c>
      <c r="AV725" s="1">
        <f>AR725*AM725*(1-AP725)</f>
        <v>6.4661707000000013E-2</v>
      </c>
      <c r="AW725" s="1">
        <f>AR725*AM725*AP725</f>
        <v>0.29258529299999997</v>
      </c>
      <c r="AX725" s="1">
        <f>AR725*(1-AM725)</f>
        <v>0.15975300000000003</v>
      </c>
      <c r="AY725" s="3">
        <f>$AK725*AS725</f>
        <v>52.988608512000006</v>
      </c>
      <c r="AZ725" s="3">
        <f>$AK725*AT725</f>
        <v>39.005503488000002</v>
      </c>
      <c r="BA725" s="3">
        <f>$AK725*AU725</f>
        <v>402.59788800000001</v>
      </c>
      <c r="BB725" s="3">
        <f>$AK725*AV725</f>
        <v>66.213587968000013</v>
      </c>
      <c r="BC725" s="3">
        <f>$AK725*AW725</f>
        <v>299.60734003199997</v>
      </c>
      <c r="BD725" s="3">
        <f>$AK725*AX725</f>
        <v>163.58707200000003</v>
      </c>
    </row>
    <row r="726" spans="1:56">
      <c r="A726">
        <v>2012</v>
      </c>
      <c r="B726">
        <v>4182</v>
      </c>
      <c r="C726" t="s">
        <v>628</v>
      </c>
      <c r="D726" t="s">
        <v>20</v>
      </c>
      <c r="E726">
        <v>27</v>
      </c>
      <c r="F726">
        <v>86</v>
      </c>
      <c r="G726">
        <v>225</v>
      </c>
      <c r="H726">
        <v>251</v>
      </c>
      <c r="I726">
        <v>59</v>
      </c>
      <c r="J726">
        <v>46</v>
      </c>
      <c r="K726">
        <v>9</v>
      </c>
      <c r="L726">
        <v>1</v>
      </c>
      <c r="M726">
        <v>3</v>
      </c>
      <c r="N726">
        <v>29</v>
      </c>
      <c r="O726">
        <v>12</v>
      </c>
      <c r="P726">
        <v>16</v>
      </c>
      <c r="Q726">
        <v>3</v>
      </c>
      <c r="R726">
        <v>39</v>
      </c>
      <c r="S726">
        <v>2</v>
      </c>
      <c r="T726">
        <v>0</v>
      </c>
      <c r="U726">
        <v>7</v>
      </c>
      <c r="V726">
        <v>5</v>
      </c>
      <c r="W726">
        <v>4</v>
      </c>
      <c r="X726">
        <v>1</v>
      </c>
      <c r="Y726">
        <v>95</v>
      </c>
      <c r="Z726">
        <v>40</v>
      </c>
      <c r="AA726">
        <v>48</v>
      </c>
      <c r="AB726">
        <v>7</v>
      </c>
      <c r="AC726">
        <v>9</v>
      </c>
      <c r="AD726">
        <v>10</v>
      </c>
      <c r="AE726">
        <v>1</v>
      </c>
      <c r="AF726">
        <v>4.7</v>
      </c>
      <c r="AG726">
        <v>57.8</v>
      </c>
      <c r="AH726">
        <v>5.5</v>
      </c>
      <c r="AI726">
        <v>325</v>
      </c>
      <c r="AJ726">
        <v>600</v>
      </c>
      <c r="AK726">
        <v>925</v>
      </c>
      <c r="AL726" s="1">
        <v>0.29699999999999999</v>
      </c>
      <c r="AM726" s="1">
        <v>0.53500000000000003</v>
      </c>
      <c r="AN726" s="2">
        <v>0.42</v>
      </c>
      <c r="AO726" s="1">
        <v>0.78599999999999903</v>
      </c>
      <c r="AP726" s="1">
        <v>0.90099999999999902</v>
      </c>
      <c r="AQ726" s="2">
        <v>0.86199999999999999</v>
      </c>
      <c r="AR726" s="2">
        <v>0.51600000000000001</v>
      </c>
      <c r="AS726" s="1">
        <f>(1-AR726)*AL726*(1-AO726)</f>
        <v>3.0762072000000137E-2</v>
      </c>
      <c r="AT726" s="1">
        <f>(1-AR726)*AL726*AO726</f>
        <v>0.11298592799999985</v>
      </c>
      <c r="AU726" s="1">
        <f>(1-AR726)*(1-AL726)</f>
        <v>0.340252</v>
      </c>
      <c r="AV726" s="1">
        <f>AR726*AM726*(1-AP726)</f>
        <v>2.7329940000000271E-2</v>
      </c>
      <c r="AW726" s="1">
        <f>AR726*AM726*AP726</f>
        <v>0.24873005999999975</v>
      </c>
      <c r="AX726" s="1">
        <f>AR726*(1-AM726)</f>
        <v>0.23993999999999999</v>
      </c>
      <c r="AY726" s="3">
        <f>$AK726*AS726</f>
        <v>28.454916600000125</v>
      </c>
      <c r="AZ726" s="3">
        <f>$AK726*AT726</f>
        <v>104.51198339999986</v>
      </c>
      <c r="BA726" s="3">
        <f>$AK726*AU726</f>
        <v>314.73309999999998</v>
      </c>
      <c r="BB726" s="3">
        <f>$AK726*AV726</f>
        <v>25.280194500000249</v>
      </c>
      <c r="BC726" s="3">
        <f>$AK726*AW726</f>
        <v>230.07530549999979</v>
      </c>
      <c r="BD726" s="3">
        <f>$AK726*AX726</f>
        <v>221.94449999999998</v>
      </c>
    </row>
    <row r="727" spans="1:56">
      <c r="A727">
        <v>2012</v>
      </c>
      <c r="B727">
        <v>3114</v>
      </c>
      <c r="C727" t="s">
        <v>234</v>
      </c>
      <c r="E727">
        <v>28</v>
      </c>
      <c r="F727">
        <v>81</v>
      </c>
      <c r="G727">
        <v>236</v>
      </c>
      <c r="H727">
        <v>248</v>
      </c>
      <c r="I727">
        <v>58</v>
      </c>
      <c r="J727">
        <v>40</v>
      </c>
      <c r="K727">
        <v>14</v>
      </c>
      <c r="L727">
        <v>0</v>
      </c>
      <c r="M727">
        <v>4</v>
      </c>
      <c r="N727">
        <v>18</v>
      </c>
      <c r="O727">
        <v>28</v>
      </c>
      <c r="P727">
        <v>9</v>
      </c>
      <c r="Q727">
        <v>0</v>
      </c>
      <c r="R727">
        <v>41</v>
      </c>
      <c r="S727">
        <v>0</v>
      </c>
      <c r="T727">
        <v>3</v>
      </c>
      <c r="U727">
        <v>0</v>
      </c>
      <c r="V727">
        <v>9</v>
      </c>
      <c r="W727">
        <v>0</v>
      </c>
      <c r="X727">
        <v>1</v>
      </c>
      <c r="Y727">
        <v>89</v>
      </c>
      <c r="Z727">
        <v>41</v>
      </c>
      <c r="AA727">
        <v>68</v>
      </c>
      <c r="AB727">
        <v>10</v>
      </c>
      <c r="AC727">
        <v>11</v>
      </c>
      <c r="AD727">
        <v>0</v>
      </c>
      <c r="AE727">
        <v>0</v>
      </c>
      <c r="AF727">
        <v>1.3</v>
      </c>
      <c r="AG727">
        <v>63.7</v>
      </c>
      <c r="AH727">
        <v>8.1</v>
      </c>
      <c r="AI727">
        <v>299</v>
      </c>
      <c r="AJ727">
        <v>608</v>
      </c>
      <c r="AK727">
        <v>907</v>
      </c>
      <c r="AL727" s="1">
        <v>0.38100000000000001</v>
      </c>
      <c r="AM727" s="1">
        <v>0.63300000000000001</v>
      </c>
      <c r="AN727" s="2">
        <v>0.501</v>
      </c>
      <c r="AO727" s="1">
        <v>0.74</v>
      </c>
      <c r="AP727" s="1">
        <v>0.90099999999999902</v>
      </c>
      <c r="AQ727" s="2">
        <v>0.83699999999999997</v>
      </c>
      <c r="AR727" s="2">
        <v>0.47499999999999998</v>
      </c>
      <c r="AS727" s="1">
        <f>(1-AR727)*AL727*(1-AO727)</f>
        <v>5.2006500000000004E-2</v>
      </c>
      <c r="AT727" s="1">
        <f>(1-AR727)*AL727*AO727</f>
        <v>0.1480185</v>
      </c>
      <c r="AU727" s="1">
        <f>(1-AR727)*(1-AL727)</f>
        <v>0.32497500000000001</v>
      </c>
      <c r="AV727" s="1">
        <f>AR727*AM727*(1-AP727)</f>
        <v>2.9766825000000292E-2</v>
      </c>
      <c r="AW727" s="1">
        <f>AR727*AM727*AP727</f>
        <v>0.2709081749999997</v>
      </c>
      <c r="AX727" s="1">
        <f>AR727*(1-AM727)</f>
        <v>0.17432499999999998</v>
      </c>
      <c r="AY727" s="3">
        <f>$AK727*AS727</f>
        <v>47.169895500000003</v>
      </c>
      <c r="AZ727" s="3">
        <f>$AK727*AT727</f>
        <v>134.2527795</v>
      </c>
      <c r="BA727" s="3">
        <f>$AK727*AU727</f>
        <v>294.75232499999998</v>
      </c>
      <c r="BB727" s="3">
        <f>$AK727*AV727</f>
        <v>26.998510275000264</v>
      </c>
      <c r="BC727" s="3">
        <f>$AK727*AW727</f>
        <v>245.71371472499973</v>
      </c>
      <c r="BD727" s="3">
        <f>$AK727*AX727</f>
        <v>158.11277499999997</v>
      </c>
    </row>
    <row r="728" spans="1:56">
      <c r="A728">
        <v>2012</v>
      </c>
      <c r="B728">
        <v>9874</v>
      </c>
      <c r="C728" t="s">
        <v>778</v>
      </c>
      <c r="D728" t="s">
        <v>20</v>
      </c>
      <c r="E728">
        <v>23</v>
      </c>
      <c r="F728">
        <v>81</v>
      </c>
      <c r="G728">
        <v>229</v>
      </c>
      <c r="H728">
        <v>247</v>
      </c>
      <c r="I728">
        <v>68</v>
      </c>
      <c r="J728">
        <v>50</v>
      </c>
      <c r="K728">
        <v>12</v>
      </c>
      <c r="L728">
        <v>4</v>
      </c>
      <c r="M728">
        <v>2</v>
      </c>
      <c r="N728">
        <v>26</v>
      </c>
      <c r="O728">
        <v>22</v>
      </c>
      <c r="P728">
        <v>13</v>
      </c>
      <c r="Q728">
        <v>4</v>
      </c>
      <c r="R728">
        <v>42</v>
      </c>
      <c r="S728">
        <v>0</v>
      </c>
      <c r="T728">
        <v>2</v>
      </c>
      <c r="U728">
        <v>3</v>
      </c>
      <c r="V728">
        <v>8</v>
      </c>
      <c r="W728">
        <v>1</v>
      </c>
      <c r="X728">
        <v>2</v>
      </c>
      <c r="Y728">
        <v>106</v>
      </c>
      <c r="Z728">
        <v>36</v>
      </c>
      <c r="AA728">
        <v>47</v>
      </c>
      <c r="AB728">
        <v>2</v>
      </c>
      <c r="AC728">
        <v>5</v>
      </c>
      <c r="AD728">
        <v>3</v>
      </c>
      <c r="AE728">
        <v>1</v>
      </c>
      <c r="AF728">
        <v>4.3</v>
      </c>
      <c r="AG728">
        <v>63.6</v>
      </c>
      <c r="AH728">
        <v>7.3</v>
      </c>
      <c r="AI728">
        <v>298</v>
      </c>
      <c r="AJ728">
        <v>596</v>
      </c>
      <c r="AK728">
        <v>894</v>
      </c>
      <c r="AL728" s="1">
        <v>0.35</v>
      </c>
      <c r="AM728" s="1">
        <v>0.67400000000000004</v>
      </c>
      <c r="AN728" s="2">
        <v>0.51100000000000001</v>
      </c>
      <c r="AO728" s="1">
        <v>0.71399999999999997</v>
      </c>
      <c r="AP728" s="1">
        <v>0.91500000000000004</v>
      </c>
      <c r="AQ728" s="2">
        <v>0.84599999999999997</v>
      </c>
      <c r="AR728" s="2">
        <v>0.499</v>
      </c>
      <c r="AS728" s="1">
        <f>(1-AR728)*AL728*(1-AO728)</f>
        <v>5.0150099999999996E-2</v>
      </c>
      <c r="AT728" s="1">
        <f>(1-AR728)*AL728*AO728</f>
        <v>0.12519989999999998</v>
      </c>
      <c r="AU728" s="1">
        <f>(1-AR728)*(1-AL728)</f>
        <v>0.32565</v>
      </c>
      <c r="AV728" s="1">
        <f>AR728*AM728*(1-AP728)</f>
        <v>2.8587709999999988E-2</v>
      </c>
      <c r="AW728" s="1">
        <f>AR728*AM728*AP728</f>
        <v>0.30773829000000003</v>
      </c>
      <c r="AX728" s="1">
        <f>AR728*(1-AM728)</f>
        <v>0.16267399999999999</v>
      </c>
      <c r="AY728" s="3">
        <f>$AK728*AS728</f>
        <v>44.8341894</v>
      </c>
      <c r="AZ728" s="3">
        <f>$AK728*AT728</f>
        <v>111.92871059999997</v>
      </c>
      <c r="BA728" s="3">
        <f>$AK728*AU728</f>
        <v>291.1311</v>
      </c>
      <c r="BB728" s="3">
        <f>$AK728*AV728</f>
        <v>25.55741273999999</v>
      </c>
      <c r="BC728" s="3">
        <f>$AK728*AW728</f>
        <v>275.11803126000001</v>
      </c>
      <c r="BD728" s="3">
        <f>$AK728*AX728</f>
        <v>145.430556</v>
      </c>
    </row>
    <row r="729" spans="1:56">
      <c r="A729">
        <v>2012</v>
      </c>
      <c r="B729">
        <v>3867</v>
      </c>
      <c r="C729" t="s">
        <v>93</v>
      </c>
      <c r="E729">
        <v>32</v>
      </c>
      <c r="F729">
        <v>76</v>
      </c>
      <c r="G729">
        <v>219</v>
      </c>
      <c r="H729">
        <v>245</v>
      </c>
      <c r="I729">
        <v>51</v>
      </c>
      <c r="J729">
        <v>27</v>
      </c>
      <c r="K729">
        <v>14</v>
      </c>
      <c r="L729">
        <v>2</v>
      </c>
      <c r="M729">
        <v>8</v>
      </c>
      <c r="N729">
        <v>23</v>
      </c>
      <c r="O729">
        <v>27</v>
      </c>
      <c r="P729">
        <v>16</v>
      </c>
      <c r="Q729">
        <v>3</v>
      </c>
      <c r="R729">
        <v>89</v>
      </c>
      <c r="S729">
        <v>8</v>
      </c>
      <c r="T729">
        <v>0</v>
      </c>
      <c r="U729">
        <v>2</v>
      </c>
      <c r="V729">
        <v>2</v>
      </c>
      <c r="W729">
        <v>1</v>
      </c>
      <c r="X729">
        <v>0</v>
      </c>
      <c r="Y729">
        <v>45</v>
      </c>
      <c r="Z729">
        <v>27</v>
      </c>
      <c r="AA729">
        <v>57</v>
      </c>
      <c r="AB729">
        <v>4</v>
      </c>
      <c r="AC729">
        <v>4</v>
      </c>
      <c r="AD729">
        <v>3</v>
      </c>
      <c r="AE729">
        <v>0</v>
      </c>
      <c r="AF729">
        <v>4.4000000000000004</v>
      </c>
      <c r="AG729">
        <v>61.6</v>
      </c>
      <c r="AH729">
        <v>16</v>
      </c>
      <c r="AI729">
        <v>343</v>
      </c>
      <c r="AJ729">
        <v>593</v>
      </c>
      <c r="AK729">
        <v>936</v>
      </c>
      <c r="AL729" s="1">
        <v>0.27100000000000002</v>
      </c>
      <c r="AM729" s="1">
        <v>0.65</v>
      </c>
      <c r="AN729" s="2">
        <v>0.46299999999999902</v>
      </c>
      <c r="AO729" s="1">
        <v>0.32299999999999901</v>
      </c>
      <c r="AP729" s="1">
        <v>0.78</v>
      </c>
      <c r="AQ729" s="2">
        <v>0.64800000000000002</v>
      </c>
      <c r="AR729" s="2">
        <v>0.50700000000000001</v>
      </c>
      <c r="AS729" s="1">
        <f>(1-AR729)*AL729*(1-AO729)</f>
        <v>9.044923100000013E-2</v>
      </c>
      <c r="AT729" s="1">
        <f>(1-AR729)*AL729*AO729</f>
        <v>4.315376899999987E-2</v>
      </c>
      <c r="AU729" s="1">
        <f>(1-AR729)*(1-AL729)</f>
        <v>0.35939699999999997</v>
      </c>
      <c r="AV729" s="1">
        <f>AR729*AM729*(1-AP729)</f>
        <v>7.2500999999999996E-2</v>
      </c>
      <c r="AW729" s="1">
        <f>AR729*AM729*AP729</f>
        <v>0.25704900000000003</v>
      </c>
      <c r="AX729" s="1">
        <f>AR729*(1-AM729)</f>
        <v>0.17745</v>
      </c>
      <c r="AY729" s="3">
        <f>$AK729*AS729</f>
        <v>84.660480216000124</v>
      </c>
      <c r="AZ729" s="3">
        <f>$AK729*AT729</f>
        <v>40.391927783999876</v>
      </c>
      <c r="BA729" s="3">
        <f>$AK729*AU729</f>
        <v>336.39559199999997</v>
      </c>
      <c r="BB729" s="3">
        <f>$AK729*AV729</f>
        <v>67.860935999999995</v>
      </c>
      <c r="BC729" s="3">
        <f>$AK729*AW729</f>
        <v>240.59786400000002</v>
      </c>
      <c r="BD729" s="3">
        <f>$AK729*AX729</f>
        <v>166.0932</v>
      </c>
    </row>
    <row r="730" spans="1:56">
      <c r="A730">
        <v>2012</v>
      </c>
      <c r="B730">
        <v>9077</v>
      </c>
      <c r="C730" t="s">
        <v>615</v>
      </c>
      <c r="D730" t="s">
        <v>23</v>
      </c>
      <c r="E730">
        <v>26</v>
      </c>
      <c r="F730">
        <v>61</v>
      </c>
      <c r="G730">
        <v>222</v>
      </c>
      <c r="H730">
        <v>244</v>
      </c>
      <c r="I730">
        <v>59</v>
      </c>
      <c r="J730">
        <v>41</v>
      </c>
      <c r="K730">
        <v>9</v>
      </c>
      <c r="L730">
        <v>2</v>
      </c>
      <c r="M730">
        <v>7</v>
      </c>
      <c r="N730">
        <v>27</v>
      </c>
      <c r="O730">
        <v>31</v>
      </c>
      <c r="P730">
        <v>15</v>
      </c>
      <c r="Q730">
        <v>0</v>
      </c>
      <c r="R730">
        <v>56</v>
      </c>
      <c r="S730">
        <v>3</v>
      </c>
      <c r="T730">
        <v>4</v>
      </c>
      <c r="U730">
        <v>0</v>
      </c>
      <c r="V730">
        <v>4</v>
      </c>
      <c r="W730">
        <v>10</v>
      </c>
      <c r="X730">
        <v>0</v>
      </c>
      <c r="Y730">
        <v>80</v>
      </c>
      <c r="Z730">
        <v>37</v>
      </c>
      <c r="AA730">
        <v>53</v>
      </c>
      <c r="AB730">
        <v>6</v>
      </c>
      <c r="AC730">
        <v>6</v>
      </c>
      <c r="AD730">
        <v>0</v>
      </c>
      <c r="AE730">
        <v>0</v>
      </c>
      <c r="AF730">
        <v>6.6</v>
      </c>
      <c r="AG730">
        <v>57.4</v>
      </c>
      <c r="AH730">
        <v>11.1</v>
      </c>
      <c r="AI730">
        <v>356</v>
      </c>
      <c r="AJ730">
        <v>648</v>
      </c>
      <c r="AK730">
        <v>1004</v>
      </c>
      <c r="AL730" s="1">
        <v>0.29599999999999999</v>
      </c>
      <c r="AM730" s="1">
        <v>0.57099999999999995</v>
      </c>
      <c r="AN730" s="2">
        <v>0.434</v>
      </c>
      <c r="AO730" s="1">
        <v>0.49299999999999999</v>
      </c>
      <c r="AP730" s="1">
        <v>0.878</v>
      </c>
      <c r="AQ730" s="2">
        <v>0.747</v>
      </c>
      <c r="AR730" s="2">
        <v>0.501</v>
      </c>
      <c r="AS730" s="1">
        <f>(1-AR730)*AL730*(1-AO730)</f>
        <v>7.4885928000000004E-2</v>
      </c>
      <c r="AT730" s="1">
        <f>(1-AR730)*AL730*AO730</f>
        <v>7.2818071999999998E-2</v>
      </c>
      <c r="AU730" s="1">
        <f>(1-AR730)*(1-AL730)</f>
        <v>0.351296</v>
      </c>
      <c r="AV730" s="1">
        <f>AR730*AM730*(1-AP730)</f>
        <v>3.4900661999999992E-2</v>
      </c>
      <c r="AW730" s="1">
        <f>AR730*AM730*AP730</f>
        <v>0.25117033799999999</v>
      </c>
      <c r="AX730" s="1">
        <f>AR730*(1-AM730)</f>
        <v>0.21492900000000004</v>
      </c>
      <c r="AY730" s="3">
        <f>$AK730*AS730</f>
        <v>75.185471712000009</v>
      </c>
      <c r="AZ730" s="3">
        <f>$AK730*AT730</f>
        <v>73.109344288000003</v>
      </c>
      <c r="BA730" s="3">
        <f>$AK730*AU730</f>
        <v>352.70118400000001</v>
      </c>
      <c r="BB730" s="3">
        <f>$AK730*AV730</f>
        <v>35.04026464799999</v>
      </c>
      <c r="BC730" s="3">
        <f>$AK730*AW730</f>
        <v>252.17501935199999</v>
      </c>
      <c r="BD730" s="3">
        <f>$AK730*AX730</f>
        <v>215.78871600000005</v>
      </c>
    </row>
    <row r="731" spans="1:56">
      <c r="A731">
        <v>2012</v>
      </c>
      <c r="B731">
        <v>3714</v>
      </c>
      <c r="C731" t="s">
        <v>214</v>
      </c>
      <c r="D731" t="s">
        <v>37</v>
      </c>
      <c r="E731">
        <v>29</v>
      </c>
      <c r="F731">
        <v>103</v>
      </c>
      <c r="G731">
        <v>225</v>
      </c>
      <c r="H731">
        <v>243</v>
      </c>
      <c r="I731">
        <v>47</v>
      </c>
      <c r="J731">
        <v>31</v>
      </c>
      <c r="K731">
        <v>11</v>
      </c>
      <c r="L731">
        <v>0</v>
      </c>
      <c r="M731">
        <v>5</v>
      </c>
      <c r="N731">
        <v>18</v>
      </c>
      <c r="O731">
        <v>19</v>
      </c>
      <c r="P731">
        <v>14</v>
      </c>
      <c r="Q731">
        <v>1</v>
      </c>
      <c r="R731">
        <v>46</v>
      </c>
      <c r="S731">
        <v>1</v>
      </c>
      <c r="T731">
        <v>2</v>
      </c>
      <c r="U731">
        <v>1</v>
      </c>
      <c r="V731">
        <v>4</v>
      </c>
      <c r="W731">
        <v>5</v>
      </c>
      <c r="X731">
        <v>2</v>
      </c>
      <c r="Y731">
        <v>74</v>
      </c>
      <c r="Z731">
        <v>34</v>
      </c>
      <c r="AA731">
        <v>69</v>
      </c>
      <c r="AB731">
        <v>10</v>
      </c>
      <c r="AC731">
        <v>7</v>
      </c>
      <c r="AD731">
        <v>5</v>
      </c>
      <c r="AE731">
        <v>1</v>
      </c>
      <c r="AF731">
        <v>3.4</v>
      </c>
      <c r="AG731">
        <v>64.599999999999994</v>
      </c>
      <c r="AH731">
        <v>11.5</v>
      </c>
      <c r="AI731">
        <v>273</v>
      </c>
      <c r="AJ731">
        <v>576</v>
      </c>
      <c r="AK731">
        <v>849</v>
      </c>
      <c r="AL731" s="1">
        <v>0.34599999999999997</v>
      </c>
      <c r="AM731" s="1">
        <v>0.66099999999999903</v>
      </c>
      <c r="AN731" s="2">
        <v>0.501</v>
      </c>
      <c r="AO731" s="1">
        <v>0.60799999999999998</v>
      </c>
      <c r="AP731" s="1">
        <v>0.85799999999999998</v>
      </c>
      <c r="AQ731" s="2">
        <v>0.77099999999999902</v>
      </c>
      <c r="AR731" s="2">
        <v>0.49299999999999999</v>
      </c>
      <c r="AS731" s="1">
        <f>(1-AR731)*AL731*(1-AO731)</f>
        <v>6.8765424000000006E-2</v>
      </c>
      <c r="AT731" s="1">
        <f>(1-AR731)*AL731*AO731</f>
        <v>0.10665657599999999</v>
      </c>
      <c r="AU731" s="1">
        <f>(1-AR731)*(1-AL731)</f>
        <v>0.33157800000000004</v>
      </c>
      <c r="AV731" s="1">
        <f>AR731*AM731*(1-AP731)</f>
        <v>4.6273965999999937E-2</v>
      </c>
      <c r="AW731" s="1">
        <f>AR731*AM731*AP731</f>
        <v>0.27959903399999958</v>
      </c>
      <c r="AX731" s="1">
        <f>AR731*(1-AM731)</f>
        <v>0.16712700000000047</v>
      </c>
      <c r="AY731" s="3">
        <f>$AK731*AS731</f>
        <v>58.381844976000004</v>
      </c>
      <c r="AZ731" s="3">
        <f>$AK731*AT731</f>
        <v>90.551433023999991</v>
      </c>
      <c r="BA731" s="3">
        <f>$AK731*AU731</f>
        <v>281.50972200000001</v>
      </c>
      <c r="BB731" s="3">
        <f>$AK731*AV731</f>
        <v>39.286597133999948</v>
      </c>
      <c r="BC731" s="3">
        <f>$AK731*AW731</f>
        <v>237.37957986599963</v>
      </c>
      <c r="BD731" s="3">
        <f>$AK731*AX731</f>
        <v>141.89082300000041</v>
      </c>
    </row>
    <row r="732" spans="1:56">
      <c r="A732">
        <v>2012</v>
      </c>
      <c r="B732">
        <v>1554</v>
      </c>
      <c r="C732" t="s">
        <v>282</v>
      </c>
      <c r="E732">
        <v>34</v>
      </c>
      <c r="F732">
        <v>101</v>
      </c>
      <c r="G732">
        <v>224</v>
      </c>
      <c r="H732">
        <v>239</v>
      </c>
      <c r="I732">
        <v>58</v>
      </c>
      <c r="J732">
        <v>38</v>
      </c>
      <c r="K732">
        <v>10</v>
      </c>
      <c r="L732">
        <v>2</v>
      </c>
      <c r="M732">
        <v>8</v>
      </c>
      <c r="N732">
        <v>31</v>
      </c>
      <c r="O732">
        <v>30</v>
      </c>
      <c r="P732">
        <v>11</v>
      </c>
      <c r="Q732">
        <v>0</v>
      </c>
      <c r="R732">
        <v>52</v>
      </c>
      <c r="S732">
        <v>1</v>
      </c>
      <c r="T732">
        <v>3</v>
      </c>
      <c r="U732">
        <v>0</v>
      </c>
      <c r="V732">
        <v>2</v>
      </c>
      <c r="W732">
        <v>19</v>
      </c>
      <c r="X732">
        <v>4</v>
      </c>
      <c r="Y732">
        <v>68</v>
      </c>
      <c r="Z732">
        <v>37</v>
      </c>
      <c r="AA732">
        <v>66</v>
      </c>
      <c r="AB732">
        <v>6</v>
      </c>
      <c r="AC732">
        <v>2</v>
      </c>
      <c r="AD732">
        <v>4</v>
      </c>
      <c r="AE732">
        <v>3</v>
      </c>
      <c r="AF732">
        <v>7.6</v>
      </c>
      <c r="AG732">
        <v>58.2</v>
      </c>
      <c r="AH732">
        <v>10.5</v>
      </c>
      <c r="AI732">
        <v>299</v>
      </c>
      <c r="AJ732">
        <v>610</v>
      </c>
      <c r="AK732">
        <v>909</v>
      </c>
      <c r="AL732" s="1">
        <v>0.32</v>
      </c>
      <c r="AM732" s="1">
        <v>0.65099999999999902</v>
      </c>
      <c r="AN732" s="2">
        <v>0.498</v>
      </c>
      <c r="AO732" s="1">
        <v>0.627</v>
      </c>
      <c r="AP732" s="1">
        <v>0.85599999999999998</v>
      </c>
      <c r="AQ732" s="2">
        <v>0.78799999999999903</v>
      </c>
      <c r="AR732" s="2">
        <v>0.53900000000000003</v>
      </c>
      <c r="AS732" s="1">
        <f>(1-AR732)*AL732*(1-AO732)</f>
        <v>5.5024959999999991E-2</v>
      </c>
      <c r="AT732" s="1">
        <f>(1-AR732)*AL732*AO732</f>
        <v>9.2495039999999987E-2</v>
      </c>
      <c r="AU732" s="1">
        <f>(1-AR732)*(1-AL732)</f>
        <v>0.31347999999999993</v>
      </c>
      <c r="AV732" s="1">
        <f>AR732*AM732*(1-AP732)</f>
        <v>5.0528015999999933E-2</v>
      </c>
      <c r="AW732" s="1">
        <f>AR732*AM732*AP732</f>
        <v>0.30036098399999955</v>
      </c>
      <c r="AX732" s="1">
        <f>AR732*(1-AM732)</f>
        <v>0.18811100000000053</v>
      </c>
      <c r="AY732" s="3">
        <f>$AK732*AS732</f>
        <v>50.017688639999989</v>
      </c>
      <c r="AZ732" s="3">
        <f>$AK732*AT732</f>
        <v>84.077991359999984</v>
      </c>
      <c r="BA732" s="3">
        <f>$AK732*AU732</f>
        <v>284.95331999999991</v>
      </c>
      <c r="BB732" s="3">
        <f>$AK732*AV732</f>
        <v>45.929966543999939</v>
      </c>
      <c r="BC732" s="3">
        <f>$AK732*AW732</f>
        <v>273.02813445599958</v>
      </c>
      <c r="BD732" s="3">
        <f>$AK732*AX732</f>
        <v>170.99289900000048</v>
      </c>
    </row>
    <row r="733" spans="1:56">
      <c r="A733">
        <v>2012</v>
      </c>
      <c r="B733">
        <v>7610</v>
      </c>
      <c r="C733" t="s">
        <v>530</v>
      </c>
      <c r="D733" t="s">
        <v>27</v>
      </c>
      <c r="E733">
        <v>26</v>
      </c>
      <c r="F733">
        <v>70</v>
      </c>
      <c r="G733">
        <v>195</v>
      </c>
      <c r="H733">
        <v>235</v>
      </c>
      <c r="I733">
        <v>44</v>
      </c>
      <c r="J733">
        <v>34</v>
      </c>
      <c r="K733">
        <v>8</v>
      </c>
      <c r="L733">
        <v>2</v>
      </c>
      <c r="M733">
        <v>0</v>
      </c>
      <c r="N733">
        <v>27</v>
      </c>
      <c r="O733">
        <v>13</v>
      </c>
      <c r="P733">
        <v>36</v>
      </c>
      <c r="Q733">
        <v>0</v>
      </c>
      <c r="R733">
        <v>44</v>
      </c>
      <c r="S733">
        <v>1</v>
      </c>
      <c r="T733">
        <v>1</v>
      </c>
      <c r="U733">
        <v>2</v>
      </c>
      <c r="V733">
        <v>10</v>
      </c>
      <c r="W733">
        <v>4</v>
      </c>
      <c r="X733">
        <v>2</v>
      </c>
      <c r="Y733">
        <v>92</v>
      </c>
      <c r="Z733">
        <v>31</v>
      </c>
      <c r="AA733">
        <v>29</v>
      </c>
      <c r="AB733">
        <v>2</v>
      </c>
      <c r="AC733">
        <v>7</v>
      </c>
      <c r="AD733">
        <v>2</v>
      </c>
      <c r="AE733">
        <v>0</v>
      </c>
      <c r="AF733">
        <v>5.2</v>
      </c>
      <c r="AG733">
        <v>56.6</v>
      </c>
      <c r="AH733">
        <v>6.5</v>
      </c>
      <c r="AI733">
        <v>394</v>
      </c>
      <c r="AJ733">
        <v>585</v>
      </c>
      <c r="AK733">
        <v>979</v>
      </c>
      <c r="AL733" s="1">
        <v>0.14000000000000001</v>
      </c>
      <c r="AM733" s="1">
        <v>0.52100000000000002</v>
      </c>
      <c r="AN733" s="2">
        <v>0.35799999999999998</v>
      </c>
      <c r="AO733" s="1">
        <v>0.46600000000000003</v>
      </c>
      <c r="AP733" s="1">
        <v>0.86899999999999999</v>
      </c>
      <c r="AQ733" s="2">
        <v>0.80099999999999905</v>
      </c>
      <c r="AR733" s="2">
        <v>0.57199999999999995</v>
      </c>
      <c r="AS733" s="1">
        <f>(1-AR733)*AL733*(1-AO733)</f>
        <v>3.199728000000001E-2</v>
      </c>
      <c r="AT733" s="1">
        <f>(1-AR733)*AL733*AO733</f>
        <v>2.7922720000000009E-2</v>
      </c>
      <c r="AU733" s="1">
        <f>(1-AR733)*(1-AL733)</f>
        <v>0.36808000000000002</v>
      </c>
      <c r="AV733" s="1">
        <f>AR733*AM733*(1-AP733)</f>
        <v>3.9039572000000002E-2</v>
      </c>
      <c r="AW733" s="1">
        <f>AR733*AM733*AP733</f>
        <v>0.25897242799999998</v>
      </c>
      <c r="AX733" s="1">
        <f>AR733*(1-AM733)</f>
        <v>0.27398799999999995</v>
      </c>
      <c r="AY733" s="3">
        <f>$AK733*AS733</f>
        <v>31.325337120000011</v>
      </c>
      <c r="AZ733" s="3">
        <f>$AK733*AT733</f>
        <v>27.336342880000007</v>
      </c>
      <c r="BA733" s="3">
        <f>$AK733*AU733</f>
        <v>360.35032000000001</v>
      </c>
      <c r="BB733" s="3">
        <f>$AK733*AV733</f>
        <v>38.219740987999998</v>
      </c>
      <c r="BC733" s="3">
        <f>$AK733*AW733</f>
        <v>253.53400701199999</v>
      </c>
      <c r="BD733" s="3">
        <f>$AK733*AX733</f>
        <v>268.23425199999997</v>
      </c>
    </row>
    <row r="734" spans="1:56">
      <c r="A734">
        <v>2012</v>
      </c>
      <c r="B734">
        <v>6867</v>
      </c>
      <c r="C734" t="s">
        <v>810</v>
      </c>
      <c r="D734" t="s">
        <v>90</v>
      </c>
      <c r="E734">
        <v>23</v>
      </c>
      <c r="F734">
        <v>60</v>
      </c>
      <c r="G734">
        <v>209</v>
      </c>
      <c r="H734">
        <v>232</v>
      </c>
      <c r="I734">
        <v>42</v>
      </c>
      <c r="J734">
        <v>26</v>
      </c>
      <c r="K734">
        <v>8</v>
      </c>
      <c r="L734">
        <v>1</v>
      </c>
      <c r="M734">
        <v>7</v>
      </c>
      <c r="N734">
        <v>19</v>
      </c>
      <c r="O734">
        <v>34</v>
      </c>
      <c r="P734">
        <v>21</v>
      </c>
      <c r="Q734">
        <v>1</v>
      </c>
      <c r="R734">
        <v>66</v>
      </c>
      <c r="S734">
        <v>1</v>
      </c>
      <c r="T734">
        <v>1</v>
      </c>
      <c r="U734">
        <v>0</v>
      </c>
      <c r="V734">
        <v>6</v>
      </c>
      <c r="W734">
        <v>5</v>
      </c>
      <c r="X734">
        <v>1</v>
      </c>
      <c r="Y734">
        <v>57</v>
      </c>
      <c r="Z734">
        <v>31</v>
      </c>
      <c r="AA734">
        <v>56</v>
      </c>
      <c r="AB734">
        <v>13</v>
      </c>
      <c r="AC734">
        <v>6</v>
      </c>
      <c r="AD734">
        <v>0</v>
      </c>
      <c r="AE734">
        <v>0</v>
      </c>
      <c r="AF734">
        <v>4.5</v>
      </c>
      <c r="AG734">
        <v>61.6</v>
      </c>
      <c r="AH734">
        <v>9.3000000000000007</v>
      </c>
      <c r="AI734">
        <v>355</v>
      </c>
      <c r="AJ734">
        <v>599</v>
      </c>
      <c r="AK734">
        <v>954</v>
      </c>
      <c r="AL734" s="1">
        <v>0.25</v>
      </c>
      <c r="AM734" s="1">
        <v>0.58699999999999997</v>
      </c>
      <c r="AN734" s="2">
        <v>0.42499999999999999</v>
      </c>
      <c r="AO734" s="1">
        <v>0.50900000000000001</v>
      </c>
      <c r="AP734" s="1">
        <v>0.88700000000000001</v>
      </c>
      <c r="AQ734" s="2">
        <v>0.78</v>
      </c>
      <c r="AR734" s="2">
        <v>0.52100000000000002</v>
      </c>
      <c r="AS734" s="1">
        <f>(1-AR734)*AL734*(1-AO734)</f>
        <v>5.8797249999999995E-2</v>
      </c>
      <c r="AT734" s="1">
        <f>(1-AR734)*AL734*AO734</f>
        <v>6.095275E-2</v>
      </c>
      <c r="AU734" s="1">
        <f>(1-AR734)*(1-AL734)</f>
        <v>0.35924999999999996</v>
      </c>
      <c r="AV734" s="1">
        <f>AR734*AM734*(1-AP734)</f>
        <v>3.4558450999999997E-2</v>
      </c>
      <c r="AW734" s="1">
        <f>AR734*AM734*AP734</f>
        <v>0.27126854900000003</v>
      </c>
      <c r="AX734" s="1">
        <f>AR734*(1-AM734)</f>
        <v>0.21517300000000003</v>
      </c>
      <c r="AY734" s="3">
        <f>$AK734*AS734</f>
        <v>56.092576499999993</v>
      </c>
      <c r="AZ734" s="3">
        <f>$AK734*AT734</f>
        <v>58.148923500000002</v>
      </c>
      <c r="BA734" s="3">
        <f>$AK734*AU734</f>
        <v>342.72449999999998</v>
      </c>
      <c r="BB734" s="3">
        <f>$AK734*AV734</f>
        <v>32.968762253999998</v>
      </c>
      <c r="BC734" s="3">
        <f>$AK734*AW734</f>
        <v>258.79019574600005</v>
      </c>
      <c r="BD734" s="3">
        <f>$AK734*AX734</f>
        <v>205.27504200000004</v>
      </c>
    </row>
    <row r="735" spans="1:56">
      <c r="A735">
        <v>2012</v>
      </c>
      <c r="B735">
        <v>4390</v>
      </c>
      <c r="C735" t="s">
        <v>654</v>
      </c>
      <c r="D735" t="s">
        <v>13</v>
      </c>
      <c r="E735">
        <v>28</v>
      </c>
      <c r="F735">
        <v>72</v>
      </c>
      <c r="G735">
        <v>201</v>
      </c>
      <c r="H735">
        <v>228</v>
      </c>
      <c r="I735">
        <v>52</v>
      </c>
      <c r="J735">
        <v>32</v>
      </c>
      <c r="K735">
        <v>11</v>
      </c>
      <c r="L735">
        <v>0</v>
      </c>
      <c r="M735">
        <v>9</v>
      </c>
      <c r="N735">
        <v>23</v>
      </c>
      <c r="O735">
        <v>26</v>
      </c>
      <c r="P735">
        <v>16</v>
      </c>
      <c r="Q735">
        <v>2</v>
      </c>
      <c r="R735">
        <v>56</v>
      </c>
      <c r="S735">
        <v>7</v>
      </c>
      <c r="T735">
        <v>3</v>
      </c>
      <c r="U735">
        <v>1</v>
      </c>
      <c r="V735">
        <v>3</v>
      </c>
      <c r="W735">
        <v>0</v>
      </c>
      <c r="X735">
        <v>1</v>
      </c>
      <c r="Y735">
        <v>42</v>
      </c>
      <c r="Z735">
        <v>39</v>
      </c>
      <c r="AA735">
        <v>66</v>
      </c>
      <c r="AB735">
        <v>5</v>
      </c>
      <c r="AC735">
        <v>0</v>
      </c>
      <c r="AD735">
        <v>2</v>
      </c>
      <c r="AE735">
        <v>1</v>
      </c>
      <c r="AF735">
        <v>1.4</v>
      </c>
      <c r="AG735">
        <v>56.1</v>
      </c>
      <c r="AH735">
        <v>10.4</v>
      </c>
      <c r="AI735">
        <v>383</v>
      </c>
      <c r="AJ735">
        <v>551</v>
      </c>
      <c r="AK735">
        <v>934</v>
      </c>
      <c r="AL735" s="1">
        <v>0.27600000000000002</v>
      </c>
      <c r="AM735" s="1">
        <v>0.61</v>
      </c>
      <c r="AN735" s="2">
        <v>0.42499999999999999</v>
      </c>
      <c r="AO735" s="1">
        <v>0.56299999999999994</v>
      </c>
      <c r="AP735" s="1">
        <v>0.85</v>
      </c>
      <c r="AQ735" s="2">
        <v>0.747</v>
      </c>
      <c r="AR735" s="2">
        <v>0.44700000000000001</v>
      </c>
      <c r="AS735" s="1">
        <f>(1-AR735)*AL735*(1-AO735)</f>
        <v>6.6698436E-2</v>
      </c>
      <c r="AT735" s="1">
        <f>(1-AR735)*AL735*AO735</f>
        <v>8.5929563999999986E-2</v>
      </c>
      <c r="AU735" s="1">
        <f>(1-AR735)*(1-AL735)</f>
        <v>0.40037199999999995</v>
      </c>
      <c r="AV735" s="1">
        <f>AR735*AM735*(1-AP735)</f>
        <v>4.0900500000000006E-2</v>
      </c>
      <c r="AW735" s="1">
        <f>AR735*AM735*AP735</f>
        <v>0.23176950000000002</v>
      </c>
      <c r="AX735" s="1">
        <f>AR735*(1-AM735)</f>
        <v>0.17433000000000001</v>
      </c>
      <c r="AY735" s="3">
        <f>$AK735*AS735</f>
        <v>62.296339224</v>
      </c>
      <c r="AZ735" s="3">
        <f>$AK735*AT735</f>
        <v>80.258212775999993</v>
      </c>
      <c r="BA735" s="3">
        <f>$AK735*AU735</f>
        <v>373.94744799999995</v>
      </c>
      <c r="BB735" s="3">
        <f>$AK735*AV735</f>
        <v>38.201067000000009</v>
      </c>
      <c r="BC735" s="3">
        <f>$AK735*AW735</f>
        <v>216.47271300000003</v>
      </c>
      <c r="BD735" s="3">
        <f>$AK735*AX735</f>
        <v>162.82422000000003</v>
      </c>
    </row>
    <row r="736" spans="1:56">
      <c r="A736">
        <v>2012</v>
      </c>
      <c r="B736">
        <v>8585</v>
      </c>
      <c r="C736" t="s">
        <v>360</v>
      </c>
      <c r="D736" t="s">
        <v>23</v>
      </c>
      <c r="E736">
        <v>30</v>
      </c>
      <c r="F736">
        <v>57</v>
      </c>
      <c r="G736">
        <v>215</v>
      </c>
      <c r="H736">
        <v>228</v>
      </c>
      <c r="I736">
        <v>49</v>
      </c>
      <c r="J736">
        <v>27</v>
      </c>
      <c r="K736">
        <v>14</v>
      </c>
      <c r="L736">
        <v>1</v>
      </c>
      <c r="M736">
        <v>7</v>
      </c>
      <c r="N736">
        <v>21</v>
      </c>
      <c r="O736">
        <v>36</v>
      </c>
      <c r="P736">
        <v>9</v>
      </c>
      <c r="Q736">
        <v>0</v>
      </c>
      <c r="R736">
        <v>25</v>
      </c>
      <c r="S736">
        <v>0</v>
      </c>
      <c r="T736">
        <v>3</v>
      </c>
      <c r="U736">
        <v>1</v>
      </c>
      <c r="V736">
        <v>10</v>
      </c>
      <c r="W736">
        <v>0</v>
      </c>
      <c r="X736">
        <v>1</v>
      </c>
      <c r="Y736">
        <v>74</v>
      </c>
      <c r="Z736">
        <v>34</v>
      </c>
      <c r="AA736">
        <v>85</v>
      </c>
      <c r="AB736">
        <v>15</v>
      </c>
      <c r="AC736">
        <v>5</v>
      </c>
      <c r="AD736">
        <v>1</v>
      </c>
      <c r="AE736">
        <v>0</v>
      </c>
      <c r="AF736">
        <v>2.4</v>
      </c>
      <c r="AG736">
        <v>57.5</v>
      </c>
      <c r="AH736">
        <v>7.1</v>
      </c>
      <c r="AI736">
        <v>275</v>
      </c>
      <c r="AJ736">
        <v>533</v>
      </c>
      <c r="AK736">
        <v>808</v>
      </c>
      <c r="AL736" s="1">
        <v>0.32400000000000001</v>
      </c>
      <c r="AM736" s="1">
        <v>0.65500000000000003</v>
      </c>
      <c r="AN736" s="2">
        <v>0.499</v>
      </c>
      <c r="AO736" s="1">
        <v>0.73199999999999998</v>
      </c>
      <c r="AP736" s="1">
        <v>0.90700000000000003</v>
      </c>
      <c r="AQ736" s="2">
        <v>0.85299999999999998</v>
      </c>
      <c r="AR736" s="2">
        <v>0.52900000000000003</v>
      </c>
      <c r="AS736" s="1">
        <f>(1-AR736)*AL736*(1-AO736)</f>
        <v>4.0897872000000002E-2</v>
      </c>
      <c r="AT736" s="1">
        <f>(1-AR736)*AL736*AO736</f>
        <v>0.11170612799999999</v>
      </c>
      <c r="AU736" s="1">
        <f>(1-AR736)*(1-AL736)</f>
        <v>0.31839599999999996</v>
      </c>
      <c r="AV736" s="1">
        <f>AR736*AM736*(1-AP736)</f>
        <v>3.2224034999999998E-2</v>
      </c>
      <c r="AW736" s="1">
        <f>AR736*AM736*AP736</f>
        <v>0.31427096500000007</v>
      </c>
      <c r="AX736" s="1">
        <f>AR736*(1-AM736)</f>
        <v>0.182505</v>
      </c>
      <c r="AY736" s="3">
        <f>$AK736*AS736</f>
        <v>33.045480576000003</v>
      </c>
      <c r="AZ736" s="3">
        <f>$AK736*AT736</f>
        <v>90.25855142399999</v>
      </c>
      <c r="BA736" s="3">
        <f>$AK736*AU736</f>
        <v>257.26396799999998</v>
      </c>
      <c r="BB736" s="3">
        <f>$AK736*AV736</f>
        <v>26.03702028</v>
      </c>
      <c r="BC736" s="3">
        <f>$AK736*AW736</f>
        <v>253.93093972000005</v>
      </c>
      <c r="BD736" s="3">
        <f>$AK736*AX736</f>
        <v>147.46404000000001</v>
      </c>
    </row>
    <row r="737" spans="1:56">
      <c r="A737">
        <v>2012</v>
      </c>
      <c r="B737">
        <v>10289</v>
      </c>
      <c r="C737" t="s">
        <v>794</v>
      </c>
      <c r="D737" t="s">
        <v>120</v>
      </c>
      <c r="E737">
        <v>22</v>
      </c>
      <c r="F737">
        <v>74</v>
      </c>
      <c r="G737">
        <v>218</v>
      </c>
      <c r="H737">
        <v>227</v>
      </c>
      <c r="I737">
        <v>61</v>
      </c>
      <c r="J737">
        <v>43</v>
      </c>
      <c r="K737">
        <v>15</v>
      </c>
      <c r="L737">
        <v>0</v>
      </c>
      <c r="M737">
        <v>3</v>
      </c>
      <c r="N737">
        <v>22</v>
      </c>
      <c r="O737">
        <v>34</v>
      </c>
      <c r="P737">
        <v>5</v>
      </c>
      <c r="Q737">
        <v>0</v>
      </c>
      <c r="R737">
        <v>52</v>
      </c>
      <c r="S737">
        <v>1</v>
      </c>
      <c r="T737">
        <v>3</v>
      </c>
      <c r="U737">
        <v>0</v>
      </c>
      <c r="V737">
        <v>8</v>
      </c>
      <c r="W737">
        <v>0</v>
      </c>
      <c r="X737">
        <v>0</v>
      </c>
      <c r="Y737">
        <v>74</v>
      </c>
      <c r="Z737">
        <v>37</v>
      </c>
      <c r="AA737">
        <v>58</v>
      </c>
      <c r="AB737">
        <v>3</v>
      </c>
      <c r="AC737">
        <v>4</v>
      </c>
      <c r="AD737">
        <v>0</v>
      </c>
      <c r="AE737">
        <v>0</v>
      </c>
      <c r="AF737">
        <v>1.4</v>
      </c>
      <c r="AG737">
        <v>60.4</v>
      </c>
      <c r="AH737">
        <v>15.2</v>
      </c>
      <c r="AI737">
        <v>278</v>
      </c>
      <c r="AJ737">
        <v>578</v>
      </c>
      <c r="AK737">
        <v>856</v>
      </c>
      <c r="AL737" s="1">
        <v>0.40200000000000002</v>
      </c>
      <c r="AM737" s="1">
        <v>0.750999999999999</v>
      </c>
      <c r="AN737" s="2">
        <v>0.56999999999999995</v>
      </c>
      <c r="AO737" s="1">
        <v>0.57499999999999996</v>
      </c>
      <c r="AP737" s="1">
        <v>0.81799999999999995</v>
      </c>
      <c r="AQ737" s="2">
        <v>0.72899999999999998</v>
      </c>
      <c r="AR737" s="2">
        <v>0.48</v>
      </c>
      <c r="AS737" s="1">
        <f>(1-AR737)*AL737*(1-AO737)</f>
        <v>8.8842000000000018E-2</v>
      </c>
      <c r="AT737" s="1">
        <f>(1-AR737)*AL737*AO737</f>
        <v>0.12019800000000001</v>
      </c>
      <c r="AU737" s="1">
        <f>(1-AR737)*(1-AL737)</f>
        <v>0.31096000000000001</v>
      </c>
      <c r="AV737" s="1">
        <f>AR737*AM737*(1-AP737)</f>
        <v>6.5607359999999934E-2</v>
      </c>
      <c r="AW737" s="1">
        <f>AR737*AM737*AP737</f>
        <v>0.29487263999999958</v>
      </c>
      <c r="AX737" s="1">
        <f>AR737*(1-AM737)</f>
        <v>0.11952000000000047</v>
      </c>
      <c r="AY737" s="3">
        <f>$AK737*AS737</f>
        <v>76.048752000000022</v>
      </c>
      <c r="AZ737" s="3">
        <f>$AK737*AT737</f>
        <v>102.88948800000001</v>
      </c>
      <c r="BA737" s="3">
        <f>$AK737*AU737</f>
        <v>266.18176</v>
      </c>
      <c r="BB737" s="3">
        <f>$AK737*AV737</f>
        <v>56.159900159999943</v>
      </c>
      <c r="BC737" s="3">
        <f>$AK737*AW737</f>
        <v>252.41097983999964</v>
      </c>
      <c r="BD737" s="3">
        <f>$AK737*AX737</f>
        <v>102.30912000000041</v>
      </c>
    </row>
    <row r="738" spans="1:56">
      <c r="A738">
        <v>2012</v>
      </c>
      <c r="B738">
        <v>3448</v>
      </c>
      <c r="C738" t="s">
        <v>452</v>
      </c>
      <c r="D738" t="s">
        <v>133</v>
      </c>
      <c r="E738">
        <v>29</v>
      </c>
      <c r="F738">
        <v>71</v>
      </c>
      <c r="G738">
        <v>211</v>
      </c>
      <c r="H738">
        <v>227</v>
      </c>
      <c r="I738">
        <v>46</v>
      </c>
      <c r="J738">
        <v>25</v>
      </c>
      <c r="K738">
        <v>13</v>
      </c>
      <c r="L738">
        <v>0</v>
      </c>
      <c r="M738">
        <v>8</v>
      </c>
      <c r="N738">
        <v>25</v>
      </c>
      <c r="O738">
        <v>27</v>
      </c>
      <c r="P738">
        <v>9</v>
      </c>
      <c r="Q738">
        <v>0</v>
      </c>
      <c r="R738">
        <v>68</v>
      </c>
      <c r="S738">
        <v>0</v>
      </c>
      <c r="T738">
        <v>1</v>
      </c>
      <c r="U738">
        <v>6</v>
      </c>
      <c r="V738">
        <v>2</v>
      </c>
      <c r="W738">
        <v>1</v>
      </c>
      <c r="X738">
        <v>0</v>
      </c>
      <c r="Y738">
        <v>51</v>
      </c>
      <c r="Z738">
        <v>28</v>
      </c>
      <c r="AA738">
        <v>62</v>
      </c>
      <c r="AB738">
        <v>8</v>
      </c>
      <c r="AC738">
        <v>3</v>
      </c>
      <c r="AD738">
        <v>9</v>
      </c>
      <c r="AE738">
        <v>3</v>
      </c>
      <c r="AF738">
        <v>3.2</v>
      </c>
      <c r="AG738">
        <v>65.599999999999994</v>
      </c>
      <c r="AH738">
        <v>16.3</v>
      </c>
      <c r="AI738">
        <v>259</v>
      </c>
      <c r="AJ738">
        <v>546</v>
      </c>
      <c r="AK738">
        <v>805</v>
      </c>
      <c r="AL738" s="1">
        <v>0.38799999999999901</v>
      </c>
      <c r="AM738" s="1">
        <v>0.64</v>
      </c>
      <c r="AN738" s="2">
        <v>0.51200000000000001</v>
      </c>
      <c r="AO738" s="1">
        <v>0.48099999999999998</v>
      </c>
      <c r="AP738" s="1">
        <v>0.80200000000000005</v>
      </c>
      <c r="AQ738" s="2">
        <v>0.67799999999999905</v>
      </c>
      <c r="AR738" s="2">
        <v>0.49199999999999999</v>
      </c>
      <c r="AS738" s="1">
        <f>(1-AR738)*AL738*(1-AO738)</f>
        <v>0.10229697599999975</v>
      </c>
      <c r="AT738" s="1">
        <f>(1-AR738)*AL738*AO738</f>
        <v>9.4807023999999754E-2</v>
      </c>
      <c r="AU738" s="1">
        <f>(1-AR738)*(1-AL738)</f>
        <v>0.31089600000000051</v>
      </c>
      <c r="AV738" s="1">
        <f>AR738*AM738*(1-AP738)</f>
        <v>6.2346239999999983E-2</v>
      </c>
      <c r="AW738" s="1">
        <f>AR738*AM738*AP738</f>
        <v>0.25253376</v>
      </c>
      <c r="AX738" s="1">
        <f>AR738*(1-AM738)</f>
        <v>0.17712</v>
      </c>
      <c r="AY738" s="3">
        <f>$AK738*AS738</f>
        <v>82.349065679999796</v>
      </c>
      <c r="AZ738" s="3">
        <f>$AK738*AT738</f>
        <v>76.319654319999799</v>
      </c>
      <c r="BA738" s="3">
        <f>$AK738*AU738</f>
        <v>250.27128000000042</v>
      </c>
      <c r="BB738" s="3">
        <f>$AK738*AV738</f>
        <v>50.188723199999984</v>
      </c>
      <c r="BC738" s="3">
        <f>$AK738*AW738</f>
        <v>203.2896768</v>
      </c>
      <c r="BD738" s="3">
        <f>$AK738*AX738</f>
        <v>142.58160000000001</v>
      </c>
    </row>
    <row r="739" spans="1:56">
      <c r="A739">
        <v>2012</v>
      </c>
      <c r="B739">
        <v>11368</v>
      </c>
      <c r="C739" t="s">
        <v>757</v>
      </c>
      <c r="D739" t="s">
        <v>67</v>
      </c>
      <c r="E739">
        <v>23</v>
      </c>
      <c r="F739">
        <v>60</v>
      </c>
      <c r="G739">
        <v>192</v>
      </c>
      <c r="H739">
        <v>226</v>
      </c>
      <c r="I739">
        <v>57</v>
      </c>
      <c r="J739">
        <v>41</v>
      </c>
      <c r="K739">
        <v>7</v>
      </c>
      <c r="L739">
        <v>1</v>
      </c>
      <c r="M739">
        <v>8</v>
      </c>
      <c r="N739">
        <v>28</v>
      </c>
      <c r="O739">
        <v>36</v>
      </c>
      <c r="P739">
        <v>31</v>
      </c>
      <c r="Q739">
        <v>1</v>
      </c>
      <c r="R739">
        <v>39</v>
      </c>
      <c r="S739">
        <v>1</v>
      </c>
      <c r="T739">
        <v>2</v>
      </c>
      <c r="U739">
        <v>0</v>
      </c>
      <c r="V739">
        <v>8</v>
      </c>
      <c r="W739">
        <v>0</v>
      </c>
      <c r="X739">
        <v>0</v>
      </c>
      <c r="Y739">
        <v>82</v>
      </c>
      <c r="Z739">
        <v>26</v>
      </c>
      <c r="AA739">
        <v>47</v>
      </c>
      <c r="AB739">
        <v>4</v>
      </c>
      <c r="AC739">
        <v>7</v>
      </c>
      <c r="AD739">
        <v>0</v>
      </c>
      <c r="AE739">
        <v>0</v>
      </c>
      <c r="AF739">
        <v>2.1</v>
      </c>
      <c r="AG739">
        <v>57.5</v>
      </c>
      <c r="AH739">
        <v>7.4</v>
      </c>
      <c r="AI739">
        <v>373</v>
      </c>
      <c r="AJ739">
        <v>529</v>
      </c>
      <c r="AK739">
        <v>902</v>
      </c>
      <c r="AL739" s="1">
        <v>0.22</v>
      </c>
      <c r="AM739" s="1">
        <v>0.59</v>
      </c>
      <c r="AN739" s="2">
        <v>0.39299999999999902</v>
      </c>
      <c r="AO739" s="1">
        <v>0.66700000000000004</v>
      </c>
      <c r="AP739" s="1">
        <v>0.875</v>
      </c>
      <c r="AQ739" s="2">
        <v>0.81299999999999994</v>
      </c>
      <c r="AR739" s="2">
        <v>0.46799999999999897</v>
      </c>
      <c r="AS739" s="1">
        <f>(1-AR739)*AL739*(1-AO739)</f>
        <v>3.8974320000000069E-2</v>
      </c>
      <c r="AT739" s="1">
        <f>(1-AR739)*AL739*AO739</f>
        <v>7.8065680000000151E-2</v>
      </c>
      <c r="AU739" s="1">
        <f>(1-AR739)*(1-AL739)</f>
        <v>0.41496000000000083</v>
      </c>
      <c r="AV739" s="1">
        <f>AR739*AM739*(1-AP739)</f>
        <v>3.4514999999999921E-2</v>
      </c>
      <c r="AW739" s="1">
        <f>AR739*AM739*AP739</f>
        <v>0.24160499999999946</v>
      </c>
      <c r="AX739" s="1">
        <f>AR739*(1-AM739)</f>
        <v>0.19187999999999961</v>
      </c>
      <c r="AY739" s="3">
        <f>$AK739*AS739</f>
        <v>35.154836640000063</v>
      </c>
      <c r="AZ739" s="3">
        <f>$AK739*AT739</f>
        <v>70.415243360000133</v>
      </c>
      <c r="BA739" s="3">
        <f>$AK739*AU739</f>
        <v>374.29392000000075</v>
      </c>
      <c r="BB739" s="3">
        <f>$AK739*AV739</f>
        <v>31.132529999999928</v>
      </c>
      <c r="BC739" s="3">
        <f>$AK739*AW739</f>
        <v>217.92770999999951</v>
      </c>
      <c r="BD739" s="3">
        <f>$AK739*AX739</f>
        <v>173.07575999999963</v>
      </c>
    </row>
    <row r="740" spans="1:56">
      <c r="A740">
        <v>2012</v>
      </c>
      <c r="B740">
        <v>3231</v>
      </c>
      <c r="C740" t="s">
        <v>525</v>
      </c>
      <c r="D740" t="s">
        <v>23</v>
      </c>
      <c r="E740">
        <v>30</v>
      </c>
      <c r="F740">
        <v>68</v>
      </c>
      <c r="G740">
        <v>212</v>
      </c>
      <c r="H740">
        <v>226</v>
      </c>
      <c r="I740">
        <v>50</v>
      </c>
      <c r="J740">
        <v>37</v>
      </c>
      <c r="K740">
        <v>10</v>
      </c>
      <c r="L740">
        <v>1</v>
      </c>
      <c r="M740">
        <v>2</v>
      </c>
      <c r="N740">
        <v>16</v>
      </c>
      <c r="O740">
        <v>25</v>
      </c>
      <c r="P740">
        <v>9</v>
      </c>
      <c r="Q740">
        <v>0</v>
      </c>
      <c r="R740">
        <v>24</v>
      </c>
      <c r="S740">
        <v>0</v>
      </c>
      <c r="T740">
        <v>4</v>
      </c>
      <c r="U740">
        <v>1</v>
      </c>
      <c r="V740">
        <v>7</v>
      </c>
      <c r="W740">
        <v>0</v>
      </c>
      <c r="X740">
        <v>1</v>
      </c>
      <c r="Y740">
        <v>92</v>
      </c>
      <c r="Z740">
        <v>47</v>
      </c>
      <c r="AA740">
        <v>52</v>
      </c>
      <c r="AB740">
        <v>2</v>
      </c>
      <c r="AC740">
        <v>4</v>
      </c>
      <c r="AD740">
        <v>2</v>
      </c>
      <c r="AE740">
        <v>0</v>
      </c>
      <c r="AF740">
        <v>2.2000000000000002</v>
      </c>
      <c r="AG740">
        <v>56.6</v>
      </c>
      <c r="AH740">
        <v>5.0999999999999996</v>
      </c>
      <c r="AI740">
        <v>279</v>
      </c>
      <c r="AJ740">
        <v>547</v>
      </c>
      <c r="AK740">
        <v>826</v>
      </c>
      <c r="AL740" s="1">
        <v>0.31900000000000001</v>
      </c>
      <c r="AM740" s="1">
        <v>0.60399999999999998</v>
      </c>
      <c r="AN740" s="2">
        <v>0.46500000000000002</v>
      </c>
      <c r="AO740" s="1">
        <v>0.76700000000000002</v>
      </c>
      <c r="AP740" s="1">
        <v>0.94499999999999995</v>
      </c>
      <c r="AQ740" s="2">
        <v>0.88500000000000001</v>
      </c>
      <c r="AR740" s="2">
        <v>0.51100000000000001</v>
      </c>
      <c r="AS740" s="1">
        <f>(1-AR740)*AL740*(1-AO740)</f>
        <v>3.6345902999999999E-2</v>
      </c>
      <c r="AT740" s="1">
        <f>(1-AR740)*AL740*AO740</f>
        <v>0.11964509699999999</v>
      </c>
      <c r="AU740" s="1">
        <f>(1-AR740)*(1-AL740)</f>
        <v>0.333009</v>
      </c>
      <c r="AV740" s="1">
        <f>AR740*AM740*(1-AP740)</f>
        <v>1.6975420000000015E-2</v>
      </c>
      <c r="AW740" s="1">
        <f>AR740*AM740*AP740</f>
        <v>0.29166857999999996</v>
      </c>
      <c r="AX740" s="1">
        <f>AR740*(1-AM740)</f>
        <v>0.20235600000000001</v>
      </c>
      <c r="AY740" s="3">
        <f>$AK740*AS740</f>
        <v>30.021715877999998</v>
      </c>
      <c r="AZ740" s="3">
        <f>$AK740*AT740</f>
        <v>98.826850121999996</v>
      </c>
      <c r="BA740" s="3">
        <f>$AK740*AU740</f>
        <v>275.06543399999998</v>
      </c>
      <c r="BB740" s="3">
        <f>$AK740*AV740</f>
        <v>14.021696920000013</v>
      </c>
      <c r="BC740" s="3">
        <f>$AK740*AW740</f>
        <v>240.91824707999996</v>
      </c>
      <c r="BD740" s="3">
        <f>$AK740*AX740</f>
        <v>167.14605600000002</v>
      </c>
    </row>
    <row r="741" spans="1:56">
      <c r="A741">
        <v>2012</v>
      </c>
      <c r="B741">
        <v>3376</v>
      </c>
      <c r="C741" t="s">
        <v>425</v>
      </c>
      <c r="D741" t="s">
        <v>67</v>
      </c>
      <c r="E741">
        <v>28</v>
      </c>
      <c r="F741">
        <v>58</v>
      </c>
      <c r="G741">
        <v>204</v>
      </c>
      <c r="H741">
        <v>225</v>
      </c>
      <c r="I741">
        <v>32</v>
      </c>
      <c r="J741">
        <v>21</v>
      </c>
      <c r="K741">
        <v>7</v>
      </c>
      <c r="L741">
        <v>1</v>
      </c>
      <c r="M741">
        <v>3</v>
      </c>
      <c r="N741">
        <v>14</v>
      </c>
      <c r="O741">
        <v>22</v>
      </c>
      <c r="P741">
        <v>15</v>
      </c>
      <c r="Q741">
        <v>2</v>
      </c>
      <c r="R741">
        <v>56</v>
      </c>
      <c r="S741">
        <v>2</v>
      </c>
      <c r="T741">
        <v>3</v>
      </c>
      <c r="U741">
        <v>1</v>
      </c>
      <c r="V741">
        <v>4</v>
      </c>
      <c r="W741">
        <v>0</v>
      </c>
      <c r="X741">
        <v>3</v>
      </c>
      <c r="Y741">
        <v>59</v>
      </c>
      <c r="Z741">
        <v>27</v>
      </c>
      <c r="AA741">
        <v>64</v>
      </c>
      <c r="AB741">
        <v>9</v>
      </c>
      <c r="AC741">
        <v>5</v>
      </c>
      <c r="AD741">
        <v>2</v>
      </c>
      <c r="AE741">
        <v>0</v>
      </c>
      <c r="AF741">
        <v>3</v>
      </c>
      <c r="AG741">
        <v>63.6</v>
      </c>
      <c r="AH741">
        <v>12.3</v>
      </c>
      <c r="AI741">
        <v>299</v>
      </c>
      <c r="AJ741">
        <v>531</v>
      </c>
      <c r="AK741">
        <v>830</v>
      </c>
      <c r="AL741" s="1">
        <v>0.31</v>
      </c>
      <c r="AM741" s="1">
        <v>0.746</v>
      </c>
      <c r="AN741" s="2">
        <v>0.52600000000000002</v>
      </c>
      <c r="AO741" s="1">
        <v>0.48799999999999999</v>
      </c>
      <c r="AP741" s="1">
        <v>0.875</v>
      </c>
      <c r="AQ741" s="2">
        <v>0.75900000000000001</v>
      </c>
      <c r="AR741" s="2">
        <v>0.49399999999999999</v>
      </c>
      <c r="AS741" s="1">
        <f>(1-AR741)*AL741*(1-AO741)</f>
        <v>8.0312320000000006E-2</v>
      </c>
      <c r="AT741" s="1">
        <f>(1-AR741)*AL741*AO741</f>
        <v>7.6547679999999993E-2</v>
      </c>
      <c r="AU741" s="1">
        <f>(1-AR741)*(1-AL741)</f>
        <v>0.34913999999999995</v>
      </c>
      <c r="AV741" s="1">
        <f>AR741*AM741*(1-AP741)</f>
        <v>4.6065500000000002E-2</v>
      </c>
      <c r="AW741" s="1">
        <f>AR741*AM741*AP741</f>
        <v>0.32245850000000004</v>
      </c>
      <c r="AX741" s="1">
        <f>AR741*(1-AM741)</f>
        <v>0.125476</v>
      </c>
      <c r="AY741" s="3">
        <f>$AK741*AS741</f>
        <v>66.659225599999999</v>
      </c>
      <c r="AZ741" s="3">
        <f>$AK741*AT741</f>
        <v>63.534574399999997</v>
      </c>
      <c r="BA741" s="3">
        <f>$AK741*AU741</f>
        <v>289.78619999999995</v>
      </c>
      <c r="BB741" s="3">
        <f>$AK741*AV741</f>
        <v>38.234365000000004</v>
      </c>
      <c r="BC741" s="3">
        <f>$AK741*AW741</f>
        <v>267.64055500000001</v>
      </c>
      <c r="BD741" s="3">
        <f>$AK741*AX741</f>
        <v>104.14508000000001</v>
      </c>
    </row>
    <row r="742" spans="1:56">
      <c r="A742">
        <v>2012</v>
      </c>
      <c r="B742">
        <v>185</v>
      </c>
      <c r="C742" t="s">
        <v>102</v>
      </c>
      <c r="D742" t="s">
        <v>27</v>
      </c>
      <c r="E742">
        <v>38</v>
      </c>
      <c r="F742">
        <v>64</v>
      </c>
      <c r="G742">
        <v>207</v>
      </c>
      <c r="H742">
        <v>224</v>
      </c>
      <c r="I742">
        <v>46</v>
      </c>
      <c r="J742">
        <v>34</v>
      </c>
      <c r="K742">
        <v>6</v>
      </c>
      <c r="L742">
        <v>2</v>
      </c>
      <c r="M742">
        <v>4</v>
      </c>
      <c r="N742">
        <v>25</v>
      </c>
      <c r="O742">
        <v>19</v>
      </c>
      <c r="P742">
        <v>17</v>
      </c>
      <c r="Q742">
        <v>0</v>
      </c>
      <c r="R742">
        <v>27</v>
      </c>
      <c r="S742">
        <v>0</v>
      </c>
      <c r="T742">
        <v>0</v>
      </c>
      <c r="U742">
        <v>0</v>
      </c>
      <c r="V742">
        <v>0</v>
      </c>
      <c r="W742">
        <v>4</v>
      </c>
      <c r="X742">
        <v>0</v>
      </c>
      <c r="Y742">
        <v>79</v>
      </c>
      <c r="Z742">
        <v>34</v>
      </c>
      <c r="AA742">
        <v>67</v>
      </c>
      <c r="AB742">
        <v>12</v>
      </c>
      <c r="AC742">
        <v>6</v>
      </c>
      <c r="AD742">
        <v>0</v>
      </c>
      <c r="AE742">
        <v>0</v>
      </c>
      <c r="AF742">
        <v>6</v>
      </c>
      <c r="AG742">
        <v>57.1</v>
      </c>
      <c r="AH742">
        <v>4.5</v>
      </c>
      <c r="AI742">
        <v>327</v>
      </c>
      <c r="AJ742">
        <v>557</v>
      </c>
      <c r="AK742">
        <v>884</v>
      </c>
      <c r="AL742" s="1">
        <v>0.26</v>
      </c>
      <c r="AM742" s="1">
        <v>0.58599999999999997</v>
      </c>
      <c r="AN742" s="2">
        <v>0.432</v>
      </c>
      <c r="AO742" s="1">
        <v>0.77099999999999902</v>
      </c>
      <c r="AP742" s="1">
        <v>0.94099999999999995</v>
      </c>
      <c r="AQ742" s="2">
        <v>0.89200000000000002</v>
      </c>
      <c r="AR742" s="2">
        <v>0.52600000000000002</v>
      </c>
      <c r="AS742" s="1">
        <f>(1-AR742)*AL742*(1-AO742)</f>
        <v>2.8221960000000122E-2</v>
      </c>
      <c r="AT742" s="1">
        <f>(1-AR742)*AL742*AO742</f>
        <v>9.5018039999999887E-2</v>
      </c>
      <c r="AU742" s="1">
        <f>(1-AR742)*(1-AL742)</f>
        <v>0.35075999999999996</v>
      </c>
      <c r="AV742" s="1">
        <f>AR742*AM742*(1-AP742)</f>
        <v>1.8185924000000016E-2</v>
      </c>
      <c r="AW742" s="1">
        <f>AR742*AM742*AP742</f>
        <v>0.29005007599999999</v>
      </c>
      <c r="AX742" s="1">
        <f>AR742*(1-AM742)</f>
        <v>0.21776400000000004</v>
      </c>
      <c r="AY742" s="3">
        <f>$AK742*AS742</f>
        <v>24.948212640000108</v>
      </c>
      <c r="AZ742" s="3">
        <f>$AK742*AT742</f>
        <v>83.995947359999903</v>
      </c>
      <c r="BA742" s="3">
        <f>$AK742*AU742</f>
        <v>310.07183999999995</v>
      </c>
      <c r="BB742" s="3">
        <f>$AK742*AV742</f>
        <v>16.076356816000015</v>
      </c>
      <c r="BC742" s="3">
        <f>$AK742*AW742</f>
        <v>256.40426718399999</v>
      </c>
      <c r="BD742" s="3">
        <f>$AK742*AX742</f>
        <v>192.50337600000003</v>
      </c>
    </row>
    <row r="743" spans="1:56">
      <c r="A743">
        <v>2012</v>
      </c>
      <c r="B743">
        <v>2218</v>
      </c>
      <c r="C743" t="s">
        <v>387</v>
      </c>
      <c r="D743" t="s">
        <v>42</v>
      </c>
      <c r="E743">
        <v>31</v>
      </c>
      <c r="F743">
        <v>66</v>
      </c>
      <c r="G743">
        <v>205</v>
      </c>
      <c r="H743">
        <v>222</v>
      </c>
      <c r="I743">
        <v>35</v>
      </c>
      <c r="J743">
        <v>20</v>
      </c>
      <c r="K743">
        <v>14</v>
      </c>
      <c r="L743">
        <v>0</v>
      </c>
      <c r="M743">
        <v>1</v>
      </c>
      <c r="N743">
        <v>14</v>
      </c>
      <c r="O743">
        <v>12</v>
      </c>
      <c r="P743">
        <v>13</v>
      </c>
      <c r="Q743">
        <v>0</v>
      </c>
      <c r="R743">
        <v>53</v>
      </c>
      <c r="S743">
        <v>2</v>
      </c>
      <c r="T743">
        <v>1</v>
      </c>
      <c r="U743">
        <v>1</v>
      </c>
      <c r="V743">
        <v>7</v>
      </c>
      <c r="W743">
        <v>1</v>
      </c>
      <c r="X743">
        <v>1</v>
      </c>
      <c r="Y743">
        <v>66</v>
      </c>
      <c r="Z743">
        <v>21</v>
      </c>
      <c r="AA743">
        <v>65</v>
      </c>
      <c r="AB743">
        <v>9</v>
      </c>
      <c r="AC743">
        <v>2</v>
      </c>
      <c r="AD743">
        <v>2</v>
      </c>
      <c r="AE743">
        <v>0</v>
      </c>
      <c r="AF743">
        <v>2.2999999999999998</v>
      </c>
      <c r="AG743">
        <v>60.4</v>
      </c>
      <c r="AH743">
        <v>11.3</v>
      </c>
      <c r="AI743">
        <v>300</v>
      </c>
      <c r="AJ743">
        <v>539</v>
      </c>
      <c r="AK743">
        <v>839</v>
      </c>
      <c r="AL743" s="1">
        <v>0.27600000000000002</v>
      </c>
      <c r="AM743" s="1">
        <v>0.66400000000000003</v>
      </c>
      <c r="AN743" s="2">
        <v>0.48299999999999998</v>
      </c>
      <c r="AO743" s="1">
        <v>0.53700000000000003</v>
      </c>
      <c r="AP743" s="1">
        <v>0.83799999999999997</v>
      </c>
      <c r="AQ743" s="2">
        <v>0.75700000000000001</v>
      </c>
      <c r="AR743" s="2">
        <v>0.53299999999999903</v>
      </c>
      <c r="AS743" s="1">
        <f>(1-AR743)*AL743*(1-AO743)</f>
        <v>5.9676996000000128E-2</v>
      </c>
      <c r="AT743" s="1">
        <f>(1-AR743)*AL743*AO743</f>
        <v>6.9215004000000163E-2</v>
      </c>
      <c r="AU743" s="1">
        <f>(1-AR743)*(1-AL743)</f>
        <v>0.33810800000000069</v>
      </c>
      <c r="AV743" s="1">
        <f>AR743*AM743*(1-AP743)</f>
        <v>5.7333743999999916E-2</v>
      </c>
      <c r="AW743" s="1">
        <f>AR743*AM743*AP743</f>
        <v>0.29657825599999948</v>
      </c>
      <c r="AX743" s="1">
        <f>AR743*(1-AM743)</f>
        <v>0.17908799999999966</v>
      </c>
      <c r="AY743" s="3">
        <f>$AK743*AS743</f>
        <v>50.068999644000108</v>
      </c>
      <c r="AZ743" s="3">
        <f>$AK743*AT743</f>
        <v>58.071388356000135</v>
      </c>
      <c r="BA743" s="3">
        <f>$AK743*AU743</f>
        <v>283.67261200000058</v>
      </c>
      <c r="BB743" s="3">
        <f>$AK743*AV743</f>
        <v>48.103011215999928</v>
      </c>
      <c r="BC743" s="3">
        <f>$AK743*AW743</f>
        <v>248.82915678399957</v>
      </c>
      <c r="BD743" s="3">
        <f>$AK743*AX743</f>
        <v>150.25483199999971</v>
      </c>
    </row>
    <row r="744" spans="1:56">
      <c r="A744">
        <v>2012</v>
      </c>
      <c r="B744">
        <v>6352</v>
      </c>
      <c r="C744" t="s">
        <v>254</v>
      </c>
      <c r="D744" t="s">
        <v>25</v>
      </c>
      <c r="E744">
        <v>27</v>
      </c>
      <c r="F744">
        <v>63</v>
      </c>
      <c r="G744">
        <v>204</v>
      </c>
      <c r="H744">
        <v>219</v>
      </c>
      <c r="I744">
        <v>53</v>
      </c>
      <c r="J744">
        <v>32</v>
      </c>
      <c r="K744">
        <v>19</v>
      </c>
      <c r="L744">
        <v>2</v>
      </c>
      <c r="M744">
        <v>0</v>
      </c>
      <c r="N744">
        <v>22</v>
      </c>
      <c r="O744">
        <v>16</v>
      </c>
      <c r="P744">
        <v>12</v>
      </c>
      <c r="Q744">
        <v>0</v>
      </c>
      <c r="R744">
        <v>43</v>
      </c>
      <c r="S744">
        <v>1</v>
      </c>
      <c r="T744">
        <v>1</v>
      </c>
      <c r="U744">
        <v>1</v>
      </c>
      <c r="V744">
        <v>1</v>
      </c>
      <c r="W744">
        <v>0</v>
      </c>
      <c r="X744">
        <v>0</v>
      </c>
      <c r="Y744">
        <v>76</v>
      </c>
      <c r="Z744">
        <v>39</v>
      </c>
      <c r="AA744">
        <v>47</v>
      </c>
      <c r="AB744">
        <v>9</v>
      </c>
      <c r="AC744">
        <v>4</v>
      </c>
      <c r="AD744">
        <v>1</v>
      </c>
      <c r="AE744">
        <v>0</v>
      </c>
      <c r="AF744">
        <v>3.1</v>
      </c>
      <c r="AG744">
        <v>51.6</v>
      </c>
      <c r="AH744">
        <v>4.7</v>
      </c>
      <c r="AI744">
        <v>341</v>
      </c>
      <c r="AJ744">
        <v>602</v>
      </c>
      <c r="AK744">
        <v>943</v>
      </c>
      <c r="AL744" s="1">
        <v>0.28000000000000003</v>
      </c>
      <c r="AM744" s="1">
        <v>0.51900000000000002</v>
      </c>
      <c r="AN744" s="2">
        <v>0.39899999999999902</v>
      </c>
      <c r="AO744" s="1">
        <v>0.78200000000000003</v>
      </c>
      <c r="AP744" s="1">
        <v>0.93400000000000005</v>
      </c>
      <c r="AQ744" s="2">
        <v>0.88</v>
      </c>
      <c r="AR744" s="2">
        <v>0.496</v>
      </c>
      <c r="AS744" s="1">
        <f>(1-AR744)*AL744*(1-AO744)</f>
        <v>3.0764160000000002E-2</v>
      </c>
      <c r="AT744" s="1">
        <f>(1-AR744)*AL744*AO744</f>
        <v>0.11035584000000002</v>
      </c>
      <c r="AU744" s="1">
        <f>(1-AR744)*(1-AL744)</f>
        <v>0.36287999999999998</v>
      </c>
      <c r="AV744" s="1">
        <f>AR744*AM744*(1-AP744)</f>
        <v>1.6989983999999986E-2</v>
      </c>
      <c r="AW744" s="1">
        <f>AR744*AM744*AP744</f>
        <v>0.240434016</v>
      </c>
      <c r="AX744" s="1">
        <f>AR744*(1-AM744)</f>
        <v>0.23857599999999998</v>
      </c>
      <c r="AY744" s="3">
        <f>$AK744*AS744</f>
        <v>29.01060288</v>
      </c>
      <c r="AZ744" s="3">
        <f>$AK744*AT744</f>
        <v>104.06555712000002</v>
      </c>
      <c r="BA744" s="3">
        <f>$AK744*AU744</f>
        <v>342.19583999999998</v>
      </c>
      <c r="BB744" s="3">
        <f>$AK744*AV744</f>
        <v>16.021554911999985</v>
      </c>
      <c r="BC744" s="3">
        <f>$AK744*AW744</f>
        <v>226.729277088</v>
      </c>
      <c r="BD744" s="3">
        <f>$AK744*AX744</f>
        <v>224.97716799999998</v>
      </c>
    </row>
    <row r="745" spans="1:56">
      <c r="A745">
        <v>2012</v>
      </c>
      <c r="B745">
        <v>5497</v>
      </c>
      <c r="C745" t="s">
        <v>818</v>
      </c>
      <c r="D745" t="s">
        <v>13</v>
      </c>
      <c r="E745">
        <v>23</v>
      </c>
      <c r="F745">
        <v>80</v>
      </c>
      <c r="G745">
        <v>205</v>
      </c>
      <c r="H745">
        <v>219</v>
      </c>
      <c r="I745">
        <v>48</v>
      </c>
      <c r="J745">
        <v>33</v>
      </c>
      <c r="K745">
        <v>13</v>
      </c>
      <c r="L745">
        <v>0</v>
      </c>
      <c r="M745">
        <v>2</v>
      </c>
      <c r="N745">
        <v>21</v>
      </c>
      <c r="O745">
        <v>12</v>
      </c>
      <c r="P745">
        <v>13</v>
      </c>
      <c r="Q745">
        <v>0</v>
      </c>
      <c r="R745">
        <v>29</v>
      </c>
      <c r="S745">
        <v>0</v>
      </c>
      <c r="T745">
        <v>0</v>
      </c>
      <c r="U745">
        <v>1</v>
      </c>
      <c r="V745">
        <v>9</v>
      </c>
      <c r="W745">
        <v>3</v>
      </c>
      <c r="X745">
        <v>3</v>
      </c>
      <c r="Y745">
        <v>91</v>
      </c>
      <c r="Z745">
        <v>33</v>
      </c>
      <c r="AA745">
        <v>45</v>
      </c>
      <c r="AB745">
        <v>8</v>
      </c>
      <c r="AC745">
        <v>4</v>
      </c>
      <c r="AD745">
        <v>8</v>
      </c>
      <c r="AE745">
        <v>4</v>
      </c>
      <c r="AF745">
        <v>3.1</v>
      </c>
      <c r="AG745">
        <v>58.5</v>
      </c>
      <c r="AH745">
        <v>5.8</v>
      </c>
      <c r="AI745">
        <v>277</v>
      </c>
      <c r="AJ745">
        <v>539</v>
      </c>
      <c r="AK745">
        <v>816</v>
      </c>
      <c r="AL745" s="1">
        <v>0.3</v>
      </c>
      <c r="AM745" s="1">
        <v>0.57799999999999996</v>
      </c>
      <c r="AN745" s="2">
        <v>0.44</v>
      </c>
      <c r="AO745" s="1">
        <v>0.69399999999999995</v>
      </c>
      <c r="AP745" s="1">
        <v>0.94499999999999995</v>
      </c>
      <c r="AQ745" s="2">
        <v>0.86</v>
      </c>
      <c r="AR745" s="2">
        <v>0.503</v>
      </c>
      <c r="AS745" s="1">
        <f>(1-AR745)*AL745*(1-AO745)</f>
        <v>4.5624600000000001E-2</v>
      </c>
      <c r="AT745" s="1">
        <f>(1-AR745)*AL745*AO745</f>
        <v>0.10347539999999998</v>
      </c>
      <c r="AU745" s="1">
        <f>(1-AR745)*(1-AL745)</f>
        <v>0.34789999999999999</v>
      </c>
      <c r="AV745" s="1">
        <f>AR745*AM745*(1-AP745)</f>
        <v>1.5990370000000014E-2</v>
      </c>
      <c r="AW745" s="1">
        <f>AR745*AM745*AP745</f>
        <v>0.27474362999999996</v>
      </c>
      <c r="AX745" s="1">
        <f>AR745*(1-AM745)</f>
        <v>0.21226600000000001</v>
      </c>
      <c r="AY745" s="3">
        <f>$AK745*AS745</f>
        <v>37.229673599999998</v>
      </c>
      <c r="AZ745" s="3">
        <f>$AK745*AT745</f>
        <v>84.435926399999985</v>
      </c>
      <c r="BA745" s="3">
        <f>$AK745*AU745</f>
        <v>283.88639999999998</v>
      </c>
      <c r="BB745" s="3">
        <f>$AK745*AV745</f>
        <v>13.048141920000011</v>
      </c>
      <c r="BC745" s="3">
        <f>$AK745*AW745</f>
        <v>224.19080207999997</v>
      </c>
      <c r="BD745" s="3">
        <f>$AK745*AX745</f>
        <v>173.209056</v>
      </c>
    </row>
    <row r="746" spans="1:56">
      <c r="A746">
        <v>2012</v>
      </c>
      <c r="B746">
        <v>1135</v>
      </c>
      <c r="C746" t="s">
        <v>363</v>
      </c>
      <c r="E746">
        <v>33</v>
      </c>
      <c r="F746">
        <v>64</v>
      </c>
      <c r="G746">
        <v>194</v>
      </c>
      <c r="H746">
        <v>218</v>
      </c>
      <c r="I746">
        <v>44</v>
      </c>
      <c r="J746">
        <v>32</v>
      </c>
      <c r="K746">
        <v>8</v>
      </c>
      <c r="L746">
        <v>0</v>
      </c>
      <c r="M746">
        <v>4</v>
      </c>
      <c r="N746">
        <v>19</v>
      </c>
      <c r="O746">
        <v>14</v>
      </c>
      <c r="P746">
        <v>17</v>
      </c>
      <c r="Q746">
        <v>0</v>
      </c>
      <c r="R746">
        <v>40</v>
      </c>
      <c r="S746">
        <v>2</v>
      </c>
      <c r="T746">
        <v>2</v>
      </c>
      <c r="U746">
        <v>3</v>
      </c>
      <c r="V746">
        <v>2</v>
      </c>
      <c r="W746">
        <v>1</v>
      </c>
      <c r="X746">
        <v>1</v>
      </c>
      <c r="Y746">
        <v>80</v>
      </c>
      <c r="Z746">
        <v>28</v>
      </c>
      <c r="AA746">
        <v>48</v>
      </c>
      <c r="AB746">
        <v>4</v>
      </c>
      <c r="AC746">
        <v>4</v>
      </c>
      <c r="AD746">
        <v>3</v>
      </c>
      <c r="AE746">
        <v>0</v>
      </c>
      <c r="AF746">
        <v>2</v>
      </c>
      <c r="AG746">
        <v>55.5</v>
      </c>
      <c r="AH746">
        <v>9</v>
      </c>
      <c r="AI746">
        <v>315</v>
      </c>
      <c r="AJ746">
        <v>511</v>
      </c>
      <c r="AK746">
        <v>826</v>
      </c>
      <c r="AL746" s="1">
        <v>0.27200000000000002</v>
      </c>
      <c r="AM746" s="1">
        <v>0.59499999999999997</v>
      </c>
      <c r="AN746" s="2">
        <v>0.437</v>
      </c>
      <c r="AO746" s="1">
        <v>0.58299999999999996</v>
      </c>
      <c r="AP746" s="1">
        <v>0.879</v>
      </c>
      <c r="AQ746" s="2">
        <v>0.78900000000000003</v>
      </c>
      <c r="AR746" s="2">
        <v>0.51100000000000001</v>
      </c>
      <c r="AS746" s="1">
        <f>(1-AR746)*AL746*(1-AO746)</f>
        <v>5.546433600000001E-2</v>
      </c>
      <c r="AT746" s="1">
        <f>(1-AR746)*AL746*AO746</f>
        <v>7.7543663999999998E-2</v>
      </c>
      <c r="AU746" s="1">
        <f>(1-AR746)*(1-AL746)</f>
        <v>0.35599199999999998</v>
      </c>
      <c r="AV746" s="1">
        <f>AR746*AM746*(1-AP746)</f>
        <v>3.6789444999999997E-2</v>
      </c>
      <c r="AW746" s="1">
        <f>AR746*AM746*AP746</f>
        <v>0.26725555500000003</v>
      </c>
      <c r="AX746" s="1">
        <f>AR746*(1-AM746)</f>
        <v>0.20695500000000003</v>
      </c>
      <c r="AY746" s="3">
        <f>$AK746*AS746</f>
        <v>45.81354153600001</v>
      </c>
      <c r="AZ746" s="3">
        <f>$AK746*AT746</f>
        <v>64.051066464000002</v>
      </c>
      <c r="BA746" s="3">
        <f>$AK746*AU746</f>
        <v>294.04939199999995</v>
      </c>
      <c r="BB746" s="3">
        <f>$AK746*AV746</f>
        <v>30.388081569999997</v>
      </c>
      <c r="BC746" s="3">
        <f>$AK746*AW746</f>
        <v>220.75308843000002</v>
      </c>
      <c r="BD746" s="3">
        <f>$AK746*AX746</f>
        <v>170.94483000000002</v>
      </c>
    </row>
    <row r="747" spans="1:56">
      <c r="A747">
        <v>2012</v>
      </c>
      <c r="B747">
        <v>1095</v>
      </c>
      <c r="C747" t="s">
        <v>376</v>
      </c>
      <c r="D747" t="s">
        <v>25</v>
      </c>
      <c r="E747">
        <v>36</v>
      </c>
      <c r="F747">
        <v>63</v>
      </c>
      <c r="G747">
        <v>199</v>
      </c>
      <c r="H747">
        <v>216</v>
      </c>
      <c r="I747">
        <v>60</v>
      </c>
      <c r="J747">
        <v>52</v>
      </c>
      <c r="K747">
        <v>7</v>
      </c>
      <c r="L747">
        <v>0</v>
      </c>
      <c r="M747">
        <v>1</v>
      </c>
      <c r="N747">
        <v>19</v>
      </c>
      <c r="O747">
        <v>12</v>
      </c>
      <c r="P747">
        <v>6</v>
      </c>
      <c r="Q747">
        <v>0</v>
      </c>
      <c r="R747">
        <v>35</v>
      </c>
      <c r="S747">
        <v>1</v>
      </c>
      <c r="T747">
        <v>2</v>
      </c>
      <c r="U747">
        <v>8</v>
      </c>
      <c r="V747">
        <v>3</v>
      </c>
      <c r="W747">
        <v>8</v>
      </c>
      <c r="X747">
        <v>2</v>
      </c>
      <c r="Y747">
        <v>80</v>
      </c>
      <c r="Z747">
        <v>32</v>
      </c>
      <c r="AA747">
        <v>50</v>
      </c>
      <c r="AB747">
        <v>8</v>
      </c>
      <c r="AC747">
        <v>8</v>
      </c>
      <c r="AD747">
        <v>12</v>
      </c>
      <c r="AE747">
        <v>3</v>
      </c>
      <c r="AF747">
        <v>4.2</v>
      </c>
      <c r="AG747">
        <v>56.5</v>
      </c>
      <c r="AH747">
        <v>4.7</v>
      </c>
      <c r="AI747">
        <v>277</v>
      </c>
      <c r="AJ747">
        <v>536</v>
      </c>
      <c r="AK747">
        <v>813</v>
      </c>
      <c r="AL747" s="1">
        <v>0.27</v>
      </c>
      <c r="AM747" s="1">
        <v>0.52</v>
      </c>
      <c r="AN747" s="2">
        <v>0.40600000000000003</v>
      </c>
      <c r="AO747" s="1">
        <v>0.75</v>
      </c>
      <c r="AP747" s="1">
        <v>0.94399999999999995</v>
      </c>
      <c r="AQ747" s="2">
        <v>0.88500000000000001</v>
      </c>
      <c r="AR747" s="2">
        <v>0.54400000000000004</v>
      </c>
      <c r="AS747" s="1">
        <f>(1-AR747)*AL747*(1-AO747)</f>
        <v>3.0779999999999998E-2</v>
      </c>
      <c r="AT747" s="1">
        <f>(1-AR747)*AL747*AO747</f>
        <v>9.2339999999999992E-2</v>
      </c>
      <c r="AU747" s="1">
        <f>(1-AR747)*(1-AL747)</f>
        <v>0.33287999999999995</v>
      </c>
      <c r="AV747" s="1">
        <f>AR747*AM747*(1-AP747)</f>
        <v>1.5841280000000017E-2</v>
      </c>
      <c r="AW747" s="1">
        <f>AR747*AM747*AP747</f>
        <v>0.26703872000000001</v>
      </c>
      <c r="AX747" s="1">
        <f>AR747*(1-AM747)</f>
        <v>0.26112000000000002</v>
      </c>
      <c r="AY747" s="3">
        <f>$AK747*AS747</f>
        <v>25.024139999999999</v>
      </c>
      <c r="AZ747" s="3">
        <f>$AK747*AT747</f>
        <v>75.072419999999994</v>
      </c>
      <c r="BA747" s="3">
        <f>$AK747*AU747</f>
        <v>270.63143999999994</v>
      </c>
      <c r="BB747" s="3">
        <f>$AK747*AV747</f>
        <v>12.878960640000013</v>
      </c>
      <c r="BC747" s="3">
        <f>$AK747*AW747</f>
        <v>217.10247936000002</v>
      </c>
      <c r="BD747" s="3">
        <f>$AK747*AX747</f>
        <v>212.29056000000003</v>
      </c>
    </row>
    <row r="748" spans="1:56">
      <c r="A748">
        <v>2012</v>
      </c>
      <c r="B748">
        <v>9542</v>
      </c>
      <c r="C748" t="s">
        <v>826</v>
      </c>
      <c r="D748" t="s">
        <v>37</v>
      </c>
      <c r="E748">
        <v>26</v>
      </c>
      <c r="F748">
        <v>69</v>
      </c>
      <c r="G748">
        <v>199</v>
      </c>
      <c r="H748">
        <v>215</v>
      </c>
      <c r="I748">
        <v>40</v>
      </c>
      <c r="J748">
        <v>27</v>
      </c>
      <c r="K748">
        <v>12</v>
      </c>
      <c r="L748">
        <v>0</v>
      </c>
      <c r="M748">
        <v>1</v>
      </c>
      <c r="N748">
        <v>16</v>
      </c>
      <c r="O748">
        <v>16</v>
      </c>
      <c r="P748">
        <v>16</v>
      </c>
      <c r="Q748">
        <v>0</v>
      </c>
      <c r="R748">
        <v>39</v>
      </c>
      <c r="S748">
        <v>0</v>
      </c>
      <c r="T748">
        <v>0</v>
      </c>
      <c r="U748">
        <v>0</v>
      </c>
      <c r="V748">
        <v>10</v>
      </c>
      <c r="W748">
        <v>0</v>
      </c>
      <c r="X748">
        <v>1</v>
      </c>
      <c r="Y748">
        <v>82</v>
      </c>
      <c r="Z748">
        <v>39</v>
      </c>
      <c r="AA748">
        <v>36</v>
      </c>
      <c r="AB748">
        <v>1</v>
      </c>
      <c r="AC748">
        <v>2</v>
      </c>
      <c r="AD748">
        <v>3</v>
      </c>
      <c r="AE748">
        <v>0</v>
      </c>
      <c r="AF748">
        <v>1.6</v>
      </c>
      <c r="AG748">
        <v>60.5</v>
      </c>
      <c r="AH748">
        <v>3</v>
      </c>
      <c r="AI748">
        <v>312</v>
      </c>
      <c r="AJ748">
        <v>515</v>
      </c>
      <c r="AK748">
        <v>827</v>
      </c>
      <c r="AL748" s="1">
        <v>0.20300000000000001</v>
      </c>
      <c r="AM748" s="1">
        <v>0.57299999999999995</v>
      </c>
      <c r="AN748" s="2">
        <v>0.39700000000000002</v>
      </c>
      <c r="AO748" s="1">
        <v>0.77200000000000002</v>
      </c>
      <c r="AP748" s="1">
        <v>0.97599999999999998</v>
      </c>
      <c r="AQ748" s="2">
        <v>0.92700000000000005</v>
      </c>
      <c r="AR748" s="2">
        <v>0.52600000000000002</v>
      </c>
      <c r="AS748" s="1">
        <f>(1-AR748)*AL748*(1-AO748)</f>
        <v>2.1938615999999998E-2</v>
      </c>
      <c r="AT748" s="1">
        <f>(1-AR748)*AL748*AO748</f>
        <v>7.4283384000000008E-2</v>
      </c>
      <c r="AU748" s="1">
        <f>(1-AR748)*(1-AL748)</f>
        <v>0.37777799999999995</v>
      </c>
      <c r="AV748" s="1">
        <f>AR748*AM748*(1-AP748)</f>
        <v>7.2335520000000068E-3</v>
      </c>
      <c r="AW748" s="1">
        <f>AR748*AM748*AP748</f>
        <v>0.29416444799999997</v>
      </c>
      <c r="AX748" s="1">
        <f>AR748*(1-AM748)</f>
        <v>0.22460200000000002</v>
      </c>
      <c r="AY748" s="3">
        <f>$AK748*AS748</f>
        <v>18.143235431999997</v>
      </c>
      <c r="AZ748" s="3">
        <f>$AK748*AT748</f>
        <v>61.432358568000005</v>
      </c>
      <c r="BA748" s="3">
        <f>$AK748*AU748</f>
        <v>312.42240599999997</v>
      </c>
      <c r="BB748" s="3">
        <f>$AK748*AV748</f>
        <v>5.9821475040000056</v>
      </c>
      <c r="BC748" s="3">
        <f>$AK748*AW748</f>
        <v>243.27399849599996</v>
      </c>
      <c r="BD748" s="3">
        <f>$AK748*AX748</f>
        <v>185.74585400000001</v>
      </c>
    </row>
    <row r="749" spans="1:56">
      <c r="A749">
        <v>2012</v>
      </c>
      <c r="B749">
        <v>1717</v>
      </c>
      <c r="C749" t="s">
        <v>51</v>
      </c>
      <c r="D749" t="s">
        <v>34</v>
      </c>
      <c r="E749">
        <v>33</v>
      </c>
      <c r="F749">
        <v>70</v>
      </c>
      <c r="G749">
        <v>194</v>
      </c>
      <c r="H749">
        <v>215</v>
      </c>
      <c r="I749">
        <v>32</v>
      </c>
      <c r="J749">
        <v>22</v>
      </c>
      <c r="K749">
        <v>2</v>
      </c>
      <c r="L749">
        <v>0</v>
      </c>
      <c r="M749">
        <v>8</v>
      </c>
      <c r="N749">
        <v>21</v>
      </c>
      <c r="O749">
        <v>20</v>
      </c>
      <c r="P749">
        <v>19</v>
      </c>
      <c r="Q749">
        <v>0</v>
      </c>
      <c r="R749">
        <v>58</v>
      </c>
      <c r="S749">
        <v>0</v>
      </c>
      <c r="T749">
        <v>2</v>
      </c>
      <c r="U749">
        <v>0</v>
      </c>
      <c r="V749">
        <v>3</v>
      </c>
      <c r="W749">
        <v>5</v>
      </c>
      <c r="X749">
        <v>1</v>
      </c>
      <c r="Y749">
        <v>60</v>
      </c>
      <c r="Z749">
        <v>22</v>
      </c>
      <c r="AA749">
        <v>56</v>
      </c>
      <c r="AB749">
        <v>4</v>
      </c>
      <c r="AC749">
        <v>3</v>
      </c>
      <c r="AD749">
        <v>0</v>
      </c>
      <c r="AE749">
        <v>0</v>
      </c>
      <c r="AF749">
        <v>4.2</v>
      </c>
      <c r="AG749">
        <v>54</v>
      </c>
      <c r="AH749">
        <v>9.1999999999999993</v>
      </c>
      <c r="AI749">
        <v>339</v>
      </c>
      <c r="AJ749">
        <v>494</v>
      </c>
      <c r="AK749">
        <v>833</v>
      </c>
      <c r="AL749" s="1">
        <v>0.17100000000000001</v>
      </c>
      <c r="AM749" s="1">
        <v>0.56100000000000005</v>
      </c>
      <c r="AN749" s="2">
        <v>0.36699999999999999</v>
      </c>
      <c r="AO749" s="1">
        <v>0.40899999999999997</v>
      </c>
      <c r="AP749" s="1">
        <v>0.84199999999999997</v>
      </c>
      <c r="AQ749" s="2">
        <v>0.74099999999999999</v>
      </c>
      <c r="AR749" s="2">
        <v>0.501</v>
      </c>
      <c r="AS749" s="1">
        <f>(1-AR749)*AL749*(1-AO749)</f>
        <v>5.0429439E-2</v>
      </c>
      <c r="AT749" s="1">
        <f>(1-AR749)*AL749*AO749</f>
        <v>3.4899560999999996E-2</v>
      </c>
      <c r="AU749" s="1">
        <f>(1-AR749)*(1-AL749)</f>
        <v>0.41367099999999996</v>
      </c>
      <c r="AV749" s="1">
        <f>AR749*AM749*(1-AP749)</f>
        <v>4.4407638000000006E-2</v>
      </c>
      <c r="AW749" s="1">
        <f>AR749*AM749*AP749</f>
        <v>0.23665336200000001</v>
      </c>
      <c r="AX749" s="1">
        <f>AR749*(1-AM749)</f>
        <v>0.21993899999999997</v>
      </c>
      <c r="AY749" s="3">
        <f>$AK749*AS749</f>
        <v>42.007722686999998</v>
      </c>
      <c r="AZ749" s="3">
        <f>$AK749*AT749</f>
        <v>29.071334312999998</v>
      </c>
      <c r="BA749" s="3">
        <f>$AK749*AU749</f>
        <v>344.58794299999994</v>
      </c>
      <c r="BB749" s="3">
        <f>$AK749*AV749</f>
        <v>36.991562454000004</v>
      </c>
      <c r="BC749" s="3">
        <f>$AK749*AW749</f>
        <v>197.13225054599999</v>
      </c>
      <c r="BD749" s="3">
        <f>$AK749*AX749</f>
        <v>183.20918699999999</v>
      </c>
    </row>
    <row r="750" spans="1:56">
      <c r="A750">
        <v>2012</v>
      </c>
      <c r="B750">
        <v>5432</v>
      </c>
      <c r="C750" t="s">
        <v>787</v>
      </c>
      <c r="D750" t="s">
        <v>5</v>
      </c>
      <c r="E750">
        <v>27</v>
      </c>
      <c r="F750">
        <v>67</v>
      </c>
      <c r="G750">
        <v>187</v>
      </c>
      <c r="H750">
        <v>214</v>
      </c>
      <c r="I750">
        <v>47</v>
      </c>
      <c r="J750">
        <v>35</v>
      </c>
      <c r="K750">
        <v>10</v>
      </c>
      <c r="L750">
        <v>1</v>
      </c>
      <c r="M750">
        <v>1</v>
      </c>
      <c r="N750">
        <v>26</v>
      </c>
      <c r="O750">
        <v>17</v>
      </c>
      <c r="P750">
        <v>23</v>
      </c>
      <c r="Q750">
        <v>0</v>
      </c>
      <c r="R750">
        <v>50</v>
      </c>
      <c r="S750">
        <v>2</v>
      </c>
      <c r="T750">
        <v>0</v>
      </c>
      <c r="U750">
        <v>2</v>
      </c>
      <c r="V750">
        <v>5</v>
      </c>
      <c r="W750">
        <v>4</v>
      </c>
      <c r="X750">
        <v>2</v>
      </c>
      <c r="Y750">
        <v>72</v>
      </c>
      <c r="Z750">
        <v>30</v>
      </c>
      <c r="AA750">
        <v>26</v>
      </c>
      <c r="AB750">
        <v>2</v>
      </c>
      <c r="AC750">
        <v>6</v>
      </c>
      <c r="AD750">
        <v>11</v>
      </c>
      <c r="AE750">
        <v>5</v>
      </c>
      <c r="AF750">
        <v>4.8</v>
      </c>
      <c r="AG750">
        <v>63.6</v>
      </c>
      <c r="AH750">
        <v>8.9</v>
      </c>
      <c r="AI750">
        <v>300</v>
      </c>
      <c r="AJ750">
        <v>544</v>
      </c>
      <c r="AK750">
        <v>844</v>
      </c>
      <c r="AL750" s="1">
        <v>0.255</v>
      </c>
      <c r="AM750" s="1">
        <v>0.59399999999999997</v>
      </c>
      <c r="AN750" s="2">
        <v>0.437</v>
      </c>
      <c r="AO750" s="1">
        <v>0.6</v>
      </c>
      <c r="AP750" s="1">
        <v>0.85799999999999998</v>
      </c>
      <c r="AQ750" s="2">
        <v>0.78799999999999903</v>
      </c>
      <c r="AR750" s="2">
        <v>0.53500000000000003</v>
      </c>
      <c r="AS750" s="1">
        <f>(1-AR750)*AL750*(1-AO750)</f>
        <v>4.743E-2</v>
      </c>
      <c r="AT750" s="1">
        <f>(1-AR750)*AL750*AO750</f>
        <v>7.1145E-2</v>
      </c>
      <c r="AU750" s="1">
        <f>(1-AR750)*(1-AL750)</f>
        <v>0.34642499999999998</v>
      </c>
      <c r="AV750" s="1">
        <f>AR750*AM750*(1-AP750)</f>
        <v>4.5126180000000009E-2</v>
      </c>
      <c r="AW750" s="1">
        <f>AR750*AM750*AP750</f>
        <v>0.27266382</v>
      </c>
      <c r="AX750" s="1">
        <f>AR750*(1-AM750)</f>
        <v>0.21721000000000001</v>
      </c>
      <c r="AY750" s="3">
        <f>$AK750*AS750</f>
        <v>40.030920000000002</v>
      </c>
      <c r="AZ750" s="3">
        <f>$AK750*AT750</f>
        <v>60.046379999999999</v>
      </c>
      <c r="BA750" s="3">
        <f>$AK750*AU750</f>
        <v>292.3827</v>
      </c>
      <c r="BB750" s="3">
        <f>$AK750*AV750</f>
        <v>38.086495920000004</v>
      </c>
      <c r="BC750" s="3">
        <f>$AK750*AW750</f>
        <v>230.12826408000001</v>
      </c>
      <c r="BD750" s="3">
        <f>$AK750*AX750</f>
        <v>183.32524000000001</v>
      </c>
    </row>
    <row r="751" spans="1:56">
      <c r="A751">
        <v>2012</v>
      </c>
      <c r="B751">
        <v>4756</v>
      </c>
      <c r="C751" t="s">
        <v>109</v>
      </c>
      <c r="D751" t="s">
        <v>67</v>
      </c>
      <c r="E751">
        <v>31</v>
      </c>
      <c r="F751">
        <v>63</v>
      </c>
      <c r="G751">
        <v>193</v>
      </c>
      <c r="H751">
        <v>214</v>
      </c>
      <c r="I751">
        <v>46</v>
      </c>
      <c r="J751">
        <v>38</v>
      </c>
      <c r="K751">
        <v>8</v>
      </c>
      <c r="L751">
        <v>0</v>
      </c>
      <c r="M751">
        <v>0</v>
      </c>
      <c r="N751">
        <v>17</v>
      </c>
      <c r="O751">
        <v>14</v>
      </c>
      <c r="P751">
        <v>20</v>
      </c>
      <c r="Q751">
        <v>2</v>
      </c>
      <c r="R751">
        <v>41</v>
      </c>
      <c r="S751">
        <v>0</v>
      </c>
      <c r="T751">
        <v>0</v>
      </c>
      <c r="U751">
        <v>1</v>
      </c>
      <c r="V751">
        <v>4</v>
      </c>
      <c r="W751">
        <v>2</v>
      </c>
      <c r="X751">
        <v>1</v>
      </c>
      <c r="Y751">
        <v>79</v>
      </c>
      <c r="Z751">
        <v>32</v>
      </c>
      <c r="AA751">
        <v>40</v>
      </c>
      <c r="AB751">
        <v>2</v>
      </c>
      <c r="AC751">
        <v>5</v>
      </c>
      <c r="AD751">
        <v>2</v>
      </c>
      <c r="AE751">
        <v>1</v>
      </c>
      <c r="AF751">
        <v>2.6</v>
      </c>
      <c r="AG751">
        <v>61.7</v>
      </c>
      <c r="AH751">
        <v>7.9</v>
      </c>
      <c r="AI751">
        <v>307</v>
      </c>
      <c r="AJ751">
        <v>490</v>
      </c>
      <c r="AK751">
        <v>797</v>
      </c>
      <c r="AL751" s="1">
        <v>0.28199999999999997</v>
      </c>
      <c r="AM751" s="1">
        <v>0.61599999999999999</v>
      </c>
      <c r="AN751" s="2">
        <v>0.44900000000000001</v>
      </c>
      <c r="AO751" s="1">
        <v>0.65799999999999903</v>
      </c>
      <c r="AP751" s="1">
        <v>0.88800000000000001</v>
      </c>
      <c r="AQ751" s="2">
        <v>0.81499999999999995</v>
      </c>
      <c r="AR751" s="2">
        <v>0.499</v>
      </c>
      <c r="AS751" s="1">
        <f>(1-AR751)*AL751*(1-AO751)</f>
        <v>4.8318444000000134E-2</v>
      </c>
      <c r="AT751" s="1">
        <f>(1-AR751)*AL751*AO751</f>
        <v>9.296355599999985E-2</v>
      </c>
      <c r="AU751" s="1">
        <f>(1-AR751)*(1-AL751)</f>
        <v>0.35971799999999998</v>
      </c>
      <c r="AV751" s="1">
        <f>AR751*AM751*(1-AP751)</f>
        <v>3.4427007999999995E-2</v>
      </c>
      <c r="AW751" s="1">
        <f>AR751*AM751*AP751</f>
        <v>0.27295699200000001</v>
      </c>
      <c r="AX751" s="1">
        <f>AR751*(1-AM751)</f>
        <v>0.19161600000000001</v>
      </c>
      <c r="AY751" s="3">
        <f>$AK751*AS751</f>
        <v>38.509799868000108</v>
      </c>
      <c r="AZ751" s="3">
        <f>$AK751*AT751</f>
        <v>74.091954131999884</v>
      </c>
      <c r="BA751" s="3">
        <f>$AK751*AU751</f>
        <v>286.695246</v>
      </c>
      <c r="BB751" s="3">
        <f>$AK751*AV751</f>
        <v>27.438325375999995</v>
      </c>
      <c r="BC751" s="3">
        <f>$AK751*AW751</f>
        <v>217.54672262400001</v>
      </c>
      <c r="BD751" s="3">
        <f>$AK751*AX751</f>
        <v>152.717952</v>
      </c>
    </row>
    <row r="752" spans="1:56">
      <c r="A752">
        <v>2012</v>
      </c>
      <c r="B752">
        <v>395</v>
      </c>
      <c r="C752" t="s">
        <v>478</v>
      </c>
      <c r="D752" t="s">
        <v>116</v>
      </c>
      <c r="E752">
        <v>37</v>
      </c>
      <c r="F752">
        <v>70</v>
      </c>
      <c r="G752">
        <v>197</v>
      </c>
      <c r="H752">
        <v>213</v>
      </c>
      <c r="I752">
        <v>49</v>
      </c>
      <c r="J752">
        <v>34</v>
      </c>
      <c r="K752">
        <v>9</v>
      </c>
      <c r="L752">
        <v>0</v>
      </c>
      <c r="M752">
        <v>6</v>
      </c>
      <c r="N752">
        <v>16</v>
      </c>
      <c r="O752">
        <v>22</v>
      </c>
      <c r="P752">
        <v>12</v>
      </c>
      <c r="Q752">
        <v>5</v>
      </c>
      <c r="R752">
        <v>33</v>
      </c>
      <c r="S752">
        <v>1</v>
      </c>
      <c r="T752">
        <v>0</v>
      </c>
      <c r="U752">
        <v>2</v>
      </c>
      <c r="V752">
        <v>3</v>
      </c>
      <c r="W752">
        <v>0</v>
      </c>
      <c r="X752">
        <v>1</v>
      </c>
      <c r="Y752">
        <v>66</v>
      </c>
      <c r="Z752">
        <v>30</v>
      </c>
      <c r="AA752">
        <v>65</v>
      </c>
      <c r="AB752">
        <v>16</v>
      </c>
      <c r="AC752">
        <v>6</v>
      </c>
      <c r="AD752">
        <v>5</v>
      </c>
      <c r="AE752">
        <v>2</v>
      </c>
      <c r="AF752">
        <v>1</v>
      </c>
      <c r="AG752">
        <v>65.3</v>
      </c>
      <c r="AH752">
        <v>7.3</v>
      </c>
      <c r="AI752">
        <v>242</v>
      </c>
      <c r="AJ752">
        <v>515</v>
      </c>
      <c r="AK752">
        <v>757</v>
      </c>
      <c r="AL752" s="1">
        <v>0.34100000000000003</v>
      </c>
      <c r="AM752" s="1">
        <v>0.59</v>
      </c>
      <c r="AN752" s="2">
        <v>0.47599999999999998</v>
      </c>
      <c r="AO752" s="1">
        <v>0.65200000000000002</v>
      </c>
      <c r="AP752" s="1">
        <v>0.93299999999999905</v>
      </c>
      <c r="AQ752" s="2">
        <v>0.84099999999999997</v>
      </c>
      <c r="AR752" s="2">
        <v>0.54400000000000004</v>
      </c>
      <c r="AS752" s="1">
        <f>(1-AR752)*AL752*(1-AO752)</f>
        <v>5.4112607999999993E-2</v>
      </c>
      <c r="AT752" s="1">
        <f>(1-AR752)*AL752*AO752</f>
        <v>0.101383392</v>
      </c>
      <c r="AU752" s="1">
        <f>(1-AR752)*(1-AL752)</f>
        <v>0.30050399999999999</v>
      </c>
      <c r="AV752" s="1">
        <f>AR752*AM752*(1-AP752)</f>
        <v>2.1504320000000306E-2</v>
      </c>
      <c r="AW752" s="1">
        <f>AR752*AM752*AP752</f>
        <v>0.29945567999999972</v>
      </c>
      <c r="AX752" s="1">
        <f>AR752*(1-AM752)</f>
        <v>0.22304000000000004</v>
      </c>
      <c r="AY752" s="3">
        <f>$AK752*AS752</f>
        <v>40.963244255999996</v>
      </c>
      <c r="AZ752" s="3">
        <f>$AK752*AT752</f>
        <v>76.747227744</v>
      </c>
      <c r="BA752" s="3">
        <f>$AK752*AU752</f>
        <v>227.481528</v>
      </c>
      <c r="BB752" s="3">
        <f>$AK752*AV752</f>
        <v>16.278770240000231</v>
      </c>
      <c r="BC752" s="3">
        <f>$AK752*AW752</f>
        <v>226.68794975999978</v>
      </c>
      <c r="BD752" s="3">
        <f>$AK752*AX752</f>
        <v>168.84128000000004</v>
      </c>
    </row>
    <row r="753" spans="1:56">
      <c r="A753">
        <v>2012</v>
      </c>
      <c r="B753">
        <v>3154</v>
      </c>
      <c r="C753" t="s">
        <v>662</v>
      </c>
      <c r="D753" t="s">
        <v>44</v>
      </c>
      <c r="E753">
        <v>24</v>
      </c>
      <c r="F753">
        <v>56</v>
      </c>
      <c r="G753">
        <v>187</v>
      </c>
      <c r="H753">
        <v>212</v>
      </c>
      <c r="I753">
        <v>44</v>
      </c>
      <c r="J753">
        <v>26</v>
      </c>
      <c r="K753">
        <v>11</v>
      </c>
      <c r="L753">
        <v>2</v>
      </c>
      <c r="M753">
        <v>5</v>
      </c>
      <c r="N753">
        <v>21</v>
      </c>
      <c r="O753">
        <v>26</v>
      </c>
      <c r="P753">
        <v>21</v>
      </c>
      <c r="Q753">
        <v>2</v>
      </c>
      <c r="R753">
        <v>34</v>
      </c>
      <c r="S753">
        <v>2</v>
      </c>
      <c r="T753">
        <v>2</v>
      </c>
      <c r="U753">
        <v>0</v>
      </c>
      <c r="V753">
        <v>6</v>
      </c>
      <c r="W753">
        <v>0</v>
      </c>
      <c r="X753">
        <v>0</v>
      </c>
      <c r="Y753">
        <v>72</v>
      </c>
      <c r="Z753">
        <v>32</v>
      </c>
      <c r="AA753">
        <v>51</v>
      </c>
      <c r="AB753">
        <v>2</v>
      </c>
      <c r="AC753">
        <v>4</v>
      </c>
      <c r="AD753">
        <v>0</v>
      </c>
      <c r="AE753">
        <v>0</v>
      </c>
      <c r="AF753">
        <v>2.9</v>
      </c>
      <c r="AG753">
        <v>61.8</v>
      </c>
      <c r="AH753">
        <v>8.6999999999999993</v>
      </c>
      <c r="AI753">
        <v>315</v>
      </c>
      <c r="AJ753">
        <v>510</v>
      </c>
      <c r="AK753">
        <v>825</v>
      </c>
      <c r="AL753" s="1">
        <v>0.27600000000000002</v>
      </c>
      <c r="AM753" s="1">
        <v>0.69699999999999995</v>
      </c>
      <c r="AN753" s="2">
        <v>0.47499999999999998</v>
      </c>
      <c r="AO753" s="1">
        <v>0.70599999999999996</v>
      </c>
      <c r="AP753" s="1">
        <v>0.86599999999999999</v>
      </c>
      <c r="AQ753" s="2">
        <v>0.81699999999999995</v>
      </c>
      <c r="AR753" s="2">
        <v>0.47299999999999998</v>
      </c>
      <c r="AS753" s="1">
        <f>(1-AR753)*AL753*(1-AO753)</f>
        <v>4.2762888000000013E-2</v>
      </c>
      <c r="AT753" s="1">
        <f>(1-AR753)*AL753*AO753</f>
        <v>0.10268911200000001</v>
      </c>
      <c r="AU753" s="1">
        <f>(1-AR753)*(1-AL753)</f>
        <v>0.381548</v>
      </c>
      <c r="AV753" s="1">
        <f>AR753*AM753*(1-AP753)</f>
        <v>4.4177253999999992E-2</v>
      </c>
      <c r="AW753" s="1">
        <f>AR753*AM753*AP753</f>
        <v>0.28550374599999995</v>
      </c>
      <c r="AX753" s="1">
        <f>AR753*(1-AM753)</f>
        <v>0.143319</v>
      </c>
      <c r="AY753" s="3">
        <f>$AK753*AS753</f>
        <v>35.279382600000012</v>
      </c>
      <c r="AZ753" s="3">
        <f>$AK753*AT753</f>
        <v>84.71851740000001</v>
      </c>
      <c r="BA753" s="3">
        <f>$AK753*AU753</f>
        <v>314.77710000000002</v>
      </c>
      <c r="BB753" s="3">
        <f>$AK753*AV753</f>
        <v>36.446234549999993</v>
      </c>
      <c r="BC753" s="3">
        <f>$AK753*AW753</f>
        <v>235.54059044999997</v>
      </c>
      <c r="BD753" s="3">
        <f>$AK753*AX753</f>
        <v>118.238175</v>
      </c>
    </row>
    <row r="754" spans="1:56">
      <c r="A754">
        <v>2012</v>
      </c>
      <c r="B754">
        <v>4464</v>
      </c>
      <c r="C754" t="s">
        <v>769</v>
      </c>
      <c r="D754" t="s">
        <v>34</v>
      </c>
      <c r="E754">
        <v>27</v>
      </c>
      <c r="F754">
        <v>89</v>
      </c>
      <c r="G754">
        <v>179</v>
      </c>
      <c r="H754">
        <v>211</v>
      </c>
      <c r="I754">
        <v>47</v>
      </c>
      <c r="J754">
        <v>28</v>
      </c>
      <c r="K754">
        <v>14</v>
      </c>
      <c r="L754">
        <v>2</v>
      </c>
      <c r="M754">
        <v>3</v>
      </c>
      <c r="N754">
        <v>26</v>
      </c>
      <c r="O754">
        <v>17</v>
      </c>
      <c r="P754">
        <v>25</v>
      </c>
      <c r="Q754">
        <v>4</v>
      </c>
      <c r="R754">
        <v>45</v>
      </c>
      <c r="S754">
        <v>5</v>
      </c>
      <c r="T754">
        <v>2</v>
      </c>
      <c r="U754">
        <v>0</v>
      </c>
      <c r="V754">
        <v>0</v>
      </c>
      <c r="W754">
        <v>5</v>
      </c>
      <c r="X754">
        <v>3</v>
      </c>
      <c r="Y754">
        <v>53</v>
      </c>
      <c r="Z754">
        <v>33</v>
      </c>
      <c r="AA754">
        <v>49</v>
      </c>
      <c r="AB754">
        <v>1</v>
      </c>
      <c r="AC754">
        <v>2</v>
      </c>
      <c r="AD754">
        <v>1</v>
      </c>
      <c r="AE754">
        <v>0</v>
      </c>
      <c r="AF754">
        <v>5.5</v>
      </c>
      <c r="AG754">
        <v>58.8</v>
      </c>
      <c r="AH754">
        <v>7.6</v>
      </c>
      <c r="AI754">
        <v>301</v>
      </c>
      <c r="AJ754">
        <v>502</v>
      </c>
      <c r="AK754">
        <v>803</v>
      </c>
      <c r="AL754" s="1">
        <v>0.249</v>
      </c>
      <c r="AM754" s="1">
        <v>0.60399999999999998</v>
      </c>
      <c r="AN754" s="2">
        <v>0.42499999999999999</v>
      </c>
      <c r="AO754" s="1">
        <v>0.59599999999999997</v>
      </c>
      <c r="AP754" s="1">
        <v>0.91099999999999903</v>
      </c>
      <c r="AQ754" s="2">
        <v>0.81699999999999995</v>
      </c>
      <c r="AR754" s="2">
        <v>0.495</v>
      </c>
      <c r="AS754" s="1">
        <f>(1-AR754)*AL754*(1-AO754)</f>
        <v>5.0800980000000003E-2</v>
      </c>
      <c r="AT754" s="1">
        <f>(1-AR754)*AL754*AO754</f>
        <v>7.494402E-2</v>
      </c>
      <c r="AU754" s="1">
        <f>(1-AR754)*(1-AL754)</f>
        <v>0.37925500000000001</v>
      </c>
      <c r="AV754" s="1">
        <f>AR754*AM754*(1-AP754)</f>
        <v>2.6609220000000287E-2</v>
      </c>
      <c r="AW754" s="1">
        <f>AR754*AM754*AP754</f>
        <v>0.2723707799999997</v>
      </c>
      <c r="AX754" s="1">
        <f>AR754*(1-AM754)</f>
        <v>0.19602</v>
      </c>
      <c r="AY754" s="3">
        <f>$AK754*AS754</f>
        <v>40.793186940000005</v>
      </c>
      <c r="AZ754" s="3">
        <f>$AK754*AT754</f>
        <v>60.180048059999997</v>
      </c>
      <c r="BA754" s="3">
        <f>$AK754*AU754</f>
        <v>304.541765</v>
      </c>
      <c r="BB754" s="3">
        <f>$AK754*AV754</f>
        <v>21.367203660000232</v>
      </c>
      <c r="BC754" s="3">
        <f>$AK754*AW754</f>
        <v>218.71373633999977</v>
      </c>
      <c r="BD754" s="3">
        <f>$AK754*AX754</f>
        <v>157.40405999999999</v>
      </c>
    </row>
    <row r="755" spans="1:56">
      <c r="A755">
        <v>2012</v>
      </c>
      <c r="B755">
        <v>7528</v>
      </c>
      <c r="C755" t="s">
        <v>650</v>
      </c>
      <c r="D755" t="s">
        <v>44</v>
      </c>
      <c r="E755">
        <v>30</v>
      </c>
      <c r="F755">
        <v>55</v>
      </c>
      <c r="G755">
        <v>195</v>
      </c>
      <c r="H755">
        <v>210</v>
      </c>
      <c r="I755">
        <v>66</v>
      </c>
      <c r="J755">
        <v>51</v>
      </c>
      <c r="K755">
        <v>10</v>
      </c>
      <c r="L755">
        <v>3</v>
      </c>
      <c r="M755">
        <v>2</v>
      </c>
      <c r="N755">
        <v>24</v>
      </c>
      <c r="O755">
        <v>14</v>
      </c>
      <c r="P755">
        <v>9</v>
      </c>
      <c r="Q755">
        <v>2</v>
      </c>
      <c r="R755">
        <v>18</v>
      </c>
      <c r="S755">
        <v>5</v>
      </c>
      <c r="T755">
        <v>0</v>
      </c>
      <c r="U755">
        <v>1</v>
      </c>
      <c r="V755">
        <v>4</v>
      </c>
      <c r="W755">
        <v>0</v>
      </c>
      <c r="X755">
        <v>1</v>
      </c>
      <c r="Y755">
        <v>93</v>
      </c>
      <c r="Z755">
        <v>42</v>
      </c>
      <c r="AA755">
        <v>38</v>
      </c>
      <c r="AB755">
        <v>6</v>
      </c>
      <c r="AC755">
        <v>6</v>
      </c>
      <c r="AD755">
        <v>5</v>
      </c>
      <c r="AE755">
        <v>4</v>
      </c>
      <c r="AF755">
        <v>3.7</v>
      </c>
      <c r="AG755">
        <v>55.7</v>
      </c>
      <c r="AH755">
        <v>5.5</v>
      </c>
      <c r="AI755">
        <v>271</v>
      </c>
      <c r="AJ755">
        <v>497</v>
      </c>
      <c r="AK755">
        <v>768</v>
      </c>
      <c r="AL755" s="1">
        <v>0.315</v>
      </c>
      <c r="AM755" s="1">
        <v>0.6</v>
      </c>
      <c r="AN755" s="2">
        <v>0.45500000000000002</v>
      </c>
      <c r="AO755" s="1">
        <v>0.79500000000000004</v>
      </c>
      <c r="AP755" s="1">
        <v>0.92799999999999905</v>
      </c>
      <c r="AQ755" s="2">
        <v>0.88099999999999901</v>
      </c>
      <c r="AR755" s="2">
        <v>0.49</v>
      </c>
      <c r="AS755" s="1">
        <f>(1-AR755)*AL755*(1-AO755)</f>
        <v>3.2933249999999997E-2</v>
      </c>
      <c r="AT755" s="1">
        <f>(1-AR755)*AL755*AO755</f>
        <v>0.12771675000000002</v>
      </c>
      <c r="AU755" s="1">
        <f>(1-AR755)*(1-AL755)</f>
        <v>0.34935000000000005</v>
      </c>
      <c r="AV755" s="1">
        <f>AR755*AM755*(1-AP755)</f>
        <v>2.116800000000028E-2</v>
      </c>
      <c r="AW755" s="1">
        <f>AR755*AM755*AP755</f>
        <v>0.27283199999999969</v>
      </c>
      <c r="AX755" s="1">
        <f>AR755*(1-AM755)</f>
        <v>0.19600000000000001</v>
      </c>
      <c r="AY755" s="3">
        <f>$AK755*AS755</f>
        <v>25.292735999999998</v>
      </c>
      <c r="AZ755" s="3">
        <f>$AK755*AT755</f>
        <v>98.086464000000007</v>
      </c>
      <c r="BA755" s="3">
        <f>$AK755*AU755</f>
        <v>268.30080000000004</v>
      </c>
      <c r="BB755" s="3">
        <f>$AK755*AV755</f>
        <v>16.257024000000214</v>
      </c>
      <c r="BC755" s="3">
        <f>$AK755*AW755</f>
        <v>209.53497599999974</v>
      </c>
      <c r="BD755" s="3">
        <f>$AK755*AX755</f>
        <v>150.52800000000002</v>
      </c>
    </row>
    <row r="756" spans="1:56">
      <c r="A756">
        <v>2012</v>
      </c>
      <c r="B756">
        <v>3388</v>
      </c>
      <c r="C756" t="s">
        <v>550</v>
      </c>
      <c r="D756" t="s">
        <v>23</v>
      </c>
      <c r="E756">
        <v>28</v>
      </c>
      <c r="F756">
        <v>64</v>
      </c>
      <c r="G756">
        <v>189</v>
      </c>
      <c r="H756">
        <v>210</v>
      </c>
      <c r="I756">
        <v>52</v>
      </c>
      <c r="J756">
        <v>39</v>
      </c>
      <c r="K756">
        <v>10</v>
      </c>
      <c r="L756">
        <v>3</v>
      </c>
      <c r="M756">
        <v>0</v>
      </c>
      <c r="N756">
        <v>22</v>
      </c>
      <c r="O756">
        <v>17</v>
      </c>
      <c r="P756">
        <v>11</v>
      </c>
      <c r="Q756">
        <v>0</v>
      </c>
      <c r="R756">
        <v>17</v>
      </c>
      <c r="S756">
        <v>0</v>
      </c>
      <c r="T756">
        <v>2</v>
      </c>
      <c r="U756">
        <v>8</v>
      </c>
      <c r="V756">
        <v>3</v>
      </c>
      <c r="W756">
        <v>9</v>
      </c>
      <c r="X756">
        <v>3</v>
      </c>
      <c r="Y756">
        <v>71</v>
      </c>
      <c r="Z756">
        <v>49</v>
      </c>
      <c r="AA756">
        <v>47</v>
      </c>
      <c r="AB756">
        <v>8</v>
      </c>
      <c r="AC756">
        <v>7</v>
      </c>
      <c r="AD756">
        <v>15</v>
      </c>
      <c r="AE756">
        <v>4</v>
      </c>
      <c r="AF756">
        <v>6.8</v>
      </c>
      <c r="AG756">
        <v>57.6</v>
      </c>
      <c r="AH756">
        <v>2.8</v>
      </c>
      <c r="AI756">
        <v>260</v>
      </c>
      <c r="AJ756">
        <v>493</v>
      </c>
      <c r="AK756">
        <v>753</v>
      </c>
      <c r="AL756" s="1">
        <v>0.26300000000000001</v>
      </c>
      <c r="AM756" s="1">
        <v>0.54100000000000004</v>
      </c>
      <c r="AN756" s="2">
        <v>0.41199999999999998</v>
      </c>
      <c r="AO756" s="1">
        <v>0.83699999999999997</v>
      </c>
      <c r="AP756" s="1">
        <v>0.96799999999999997</v>
      </c>
      <c r="AQ756" s="2">
        <v>0.92900000000000005</v>
      </c>
      <c r="AR756" s="2">
        <v>0.53500000000000003</v>
      </c>
      <c r="AS756" s="1">
        <f>(1-AR756)*AL756*(1-AO756)</f>
        <v>1.9934085000000004E-2</v>
      </c>
      <c r="AT756" s="1">
        <f>(1-AR756)*AL756*AO756</f>
        <v>0.102360915</v>
      </c>
      <c r="AU756" s="1">
        <f>(1-AR756)*(1-AL756)</f>
        <v>0.34270499999999998</v>
      </c>
      <c r="AV756" s="1">
        <f>AR756*AM756*(1-AP756)</f>
        <v>9.2619200000000103E-3</v>
      </c>
      <c r="AW756" s="1">
        <f>AR756*AM756*AP756</f>
        <v>0.28017308000000002</v>
      </c>
      <c r="AX756" s="1">
        <f>AR756*(1-AM756)</f>
        <v>0.24556500000000001</v>
      </c>
      <c r="AY756" s="3">
        <f>$AK756*AS756</f>
        <v>15.010366005000003</v>
      </c>
      <c r="AZ756" s="3">
        <f>$AK756*AT756</f>
        <v>77.077768995</v>
      </c>
      <c r="BA756" s="3">
        <f>$AK756*AU756</f>
        <v>258.05686499999996</v>
      </c>
      <c r="BB756" s="3">
        <f>$AK756*AV756</f>
        <v>6.9742257600000075</v>
      </c>
      <c r="BC756" s="3">
        <f>$AK756*AW756</f>
        <v>210.97032924000001</v>
      </c>
      <c r="BD756" s="3">
        <f>$AK756*AX756</f>
        <v>184.91044500000001</v>
      </c>
    </row>
    <row r="757" spans="1:56">
      <c r="A757">
        <v>2012</v>
      </c>
      <c r="B757">
        <v>2554</v>
      </c>
      <c r="C757" t="s">
        <v>672</v>
      </c>
      <c r="D757" t="s">
        <v>63</v>
      </c>
      <c r="E757">
        <v>24</v>
      </c>
      <c r="F757">
        <v>64</v>
      </c>
      <c r="G757">
        <v>192</v>
      </c>
      <c r="H757">
        <v>210</v>
      </c>
      <c r="I757">
        <v>44</v>
      </c>
      <c r="J757">
        <v>27</v>
      </c>
      <c r="K757">
        <v>10</v>
      </c>
      <c r="L757">
        <v>2</v>
      </c>
      <c r="M757">
        <v>5</v>
      </c>
      <c r="N757">
        <v>18</v>
      </c>
      <c r="O757">
        <v>20</v>
      </c>
      <c r="P757">
        <v>13</v>
      </c>
      <c r="Q757">
        <v>1</v>
      </c>
      <c r="R757">
        <v>52</v>
      </c>
      <c r="S757">
        <v>4</v>
      </c>
      <c r="T757">
        <v>1</v>
      </c>
      <c r="U757">
        <v>0</v>
      </c>
      <c r="V757">
        <v>4</v>
      </c>
      <c r="W757">
        <v>0</v>
      </c>
      <c r="X757">
        <v>0</v>
      </c>
      <c r="Y757">
        <v>53</v>
      </c>
      <c r="Z757">
        <v>26</v>
      </c>
      <c r="AA757">
        <v>62</v>
      </c>
      <c r="AB757">
        <v>4</v>
      </c>
      <c r="AC757">
        <v>2</v>
      </c>
      <c r="AD757">
        <v>0</v>
      </c>
      <c r="AE757">
        <v>0</v>
      </c>
      <c r="AF757">
        <v>2.8</v>
      </c>
      <c r="AG757">
        <v>62.4</v>
      </c>
      <c r="AH757">
        <v>9</v>
      </c>
      <c r="AI757">
        <v>298</v>
      </c>
      <c r="AJ757">
        <v>516</v>
      </c>
      <c r="AK757">
        <v>814</v>
      </c>
      <c r="AL757" s="1">
        <v>0.30599999999999999</v>
      </c>
      <c r="AM757" s="1">
        <v>0.57999999999999996</v>
      </c>
      <c r="AN757" s="2">
        <v>0.44400000000000001</v>
      </c>
      <c r="AO757" s="1">
        <v>0.69899999999999995</v>
      </c>
      <c r="AP757" s="1">
        <v>0.83899999999999997</v>
      </c>
      <c r="AQ757" s="2">
        <v>0.79099999999999904</v>
      </c>
      <c r="AR757" s="2">
        <v>0.503</v>
      </c>
      <c r="AS757" s="1">
        <f>(1-AR757)*AL757*(1-AO757)</f>
        <v>4.5776682000000006E-2</v>
      </c>
      <c r="AT757" s="1">
        <f>(1-AR757)*AL757*AO757</f>
        <v>0.106305318</v>
      </c>
      <c r="AU757" s="1">
        <f>(1-AR757)*(1-AL757)</f>
        <v>0.34491799999999995</v>
      </c>
      <c r="AV757" s="1">
        <f>AR757*AM757*(1-AP757)</f>
        <v>4.6970140000000007E-2</v>
      </c>
      <c r="AW757" s="1">
        <f>AR757*AM757*AP757</f>
        <v>0.24476985999999998</v>
      </c>
      <c r="AX757" s="1">
        <f>AR757*(1-AM757)</f>
        <v>0.21126000000000003</v>
      </c>
      <c r="AY757" s="3">
        <f>$AK757*AS757</f>
        <v>37.262219148000007</v>
      </c>
      <c r="AZ757" s="3">
        <f>$AK757*AT757</f>
        <v>86.532528851999999</v>
      </c>
      <c r="BA757" s="3">
        <f>$AK757*AU757</f>
        <v>280.76325199999997</v>
      </c>
      <c r="BB757" s="3">
        <f>$AK757*AV757</f>
        <v>38.233693960000004</v>
      </c>
      <c r="BC757" s="3">
        <f>$AK757*AW757</f>
        <v>199.24266603999999</v>
      </c>
      <c r="BD757" s="3">
        <f>$AK757*AX757</f>
        <v>171.96564000000004</v>
      </c>
    </row>
    <row r="758" spans="1:56">
      <c r="A758">
        <v>2012</v>
      </c>
      <c r="B758">
        <v>5506</v>
      </c>
      <c r="C758" t="s">
        <v>547</v>
      </c>
      <c r="E758">
        <v>29</v>
      </c>
      <c r="F758">
        <v>85</v>
      </c>
      <c r="G758">
        <v>171</v>
      </c>
      <c r="H758">
        <v>209</v>
      </c>
      <c r="I758">
        <v>36</v>
      </c>
      <c r="J758">
        <v>20</v>
      </c>
      <c r="K758">
        <v>6</v>
      </c>
      <c r="L758">
        <v>1</v>
      </c>
      <c r="M758">
        <v>9</v>
      </c>
      <c r="N758">
        <v>20</v>
      </c>
      <c r="O758">
        <v>31</v>
      </c>
      <c r="P758">
        <v>37</v>
      </c>
      <c r="Q758">
        <v>1</v>
      </c>
      <c r="R758">
        <v>48</v>
      </c>
      <c r="S758">
        <v>0</v>
      </c>
      <c r="T758">
        <v>0</v>
      </c>
      <c r="U758">
        <v>1</v>
      </c>
      <c r="V758">
        <v>4</v>
      </c>
      <c r="W758">
        <v>0</v>
      </c>
      <c r="X758">
        <v>0</v>
      </c>
      <c r="Y758">
        <v>55</v>
      </c>
      <c r="Z758">
        <v>23</v>
      </c>
      <c r="AA758">
        <v>44</v>
      </c>
      <c r="AB758">
        <v>3</v>
      </c>
      <c r="AC758">
        <v>1</v>
      </c>
      <c r="AD758">
        <v>2</v>
      </c>
      <c r="AE758">
        <v>0</v>
      </c>
      <c r="AF758">
        <v>1.8</v>
      </c>
      <c r="AG758">
        <v>56</v>
      </c>
      <c r="AH758">
        <v>6.4</v>
      </c>
      <c r="AI758">
        <v>415</v>
      </c>
      <c r="AJ758">
        <v>519</v>
      </c>
      <c r="AK758">
        <v>934</v>
      </c>
      <c r="AL758" s="1">
        <v>0.16</v>
      </c>
      <c r="AM758" s="1">
        <v>0.51100000000000001</v>
      </c>
      <c r="AN758" s="2">
        <v>0.33100000000000002</v>
      </c>
      <c r="AO758" s="1">
        <v>0.63200000000000001</v>
      </c>
      <c r="AP758" s="1">
        <v>0.85699999999999998</v>
      </c>
      <c r="AQ758" s="2">
        <v>0.80099999999999905</v>
      </c>
      <c r="AR758" s="2">
        <v>0.48699999999999999</v>
      </c>
      <c r="AS758" s="1">
        <f>(1-AR758)*AL758*(1-AO758)</f>
        <v>3.020544E-2</v>
      </c>
      <c r="AT758" s="1">
        <f>(1-AR758)*AL758*AO758</f>
        <v>5.187456E-2</v>
      </c>
      <c r="AU758" s="1">
        <f>(1-AR758)*(1-AL758)</f>
        <v>0.43091999999999997</v>
      </c>
      <c r="AV758" s="1">
        <f>AR758*AM758*(1-AP758)</f>
        <v>3.5586551000000001E-2</v>
      </c>
      <c r="AW758" s="1">
        <f>AR758*AM758*AP758</f>
        <v>0.213270449</v>
      </c>
      <c r="AX758" s="1">
        <f>AR758*(1-AM758)</f>
        <v>0.23814299999999999</v>
      </c>
      <c r="AY758" s="3">
        <f>$AK758*AS758</f>
        <v>28.211880959999998</v>
      </c>
      <c r="AZ758" s="3">
        <f>$AK758*AT758</f>
        <v>48.450839039999998</v>
      </c>
      <c r="BA758" s="3">
        <f>$AK758*AU758</f>
        <v>402.47927999999996</v>
      </c>
      <c r="BB758" s="3">
        <f>$AK758*AV758</f>
        <v>33.237838633999999</v>
      </c>
      <c r="BC758" s="3">
        <f>$AK758*AW758</f>
        <v>199.19459936600001</v>
      </c>
      <c r="BD758" s="3">
        <f>$AK758*AX758</f>
        <v>222.42556199999999</v>
      </c>
    </row>
    <row r="759" spans="1:56">
      <c r="A759">
        <v>2012</v>
      </c>
      <c r="B759">
        <v>3501</v>
      </c>
      <c r="C759" t="s">
        <v>586</v>
      </c>
      <c r="E759">
        <v>28</v>
      </c>
      <c r="F759">
        <v>102</v>
      </c>
      <c r="G759">
        <v>190</v>
      </c>
      <c r="H759">
        <v>209</v>
      </c>
      <c r="I759">
        <v>37</v>
      </c>
      <c r="J759">
        <v>28</v>
      </c>
      <c r="K759">
        <v>6</v>
      </c>
      <c r="L759">
        <v>0</v>
      </c>
      <c r="M759">
        <v>3</v>
      </c>
      <c r="N759">
        <v>25</v>
      </c>
      <c r="O759">
        <v>10</v>
      </c>
      <c r="P759">
        <v>11</v>
      </c>
      <c r="Q759">
        <v>0</v>
      </c>
      <c r="R759">
        <v>71</v>
      </c>
      <c r="S759">
        <v>4</v>
      </c>
      <c r="T759">
        <v>3</v>
      </c>
      <c r="U759">
        <v>1</v>
      </c>
      <c r="V759">
        <v>2</v>
      </c>
      <c r="W759">
        <v>13</v>
      </c>
      <c r="X759">
        <v>2</v>
      </c>
      <c r="Y759">
        <v>53</v>
      </c>
      <c r="Z759">
        <v>28</v>
      </c>
      <c r="AA759">
        <v>41</v>
      </c>
      <c r="AB759">
        <v>5</v>
      </c>
      <c r="AC759">
        <v>6</v>
      </c>
      <c r="AD759">
        <v>1</v>
      </c>
      <c r="AE759">
        <v>0</v>
      </c>
      <c r="AF759">
        <v>6.7</v>
      </c>
      <c r="AG759">
        <v>67.5</v>
      </c>
      <c r="AH759">
        <v>14.1</v>
      </c>
      <c r="AI759">
        <v>265</v>
      </c>
      <c r="AJ759">
        <v>546</v>
      </c>
      <c r="AK759">
        <v>811</v>
      </c>
      <c r="AL759" s="1">
        <v>0.34599999999999997</v>
      </c>
      <c r="AM759" s="1">
        <v>0.57399999999999995</v>
      </c>
      <c r="AN759" s="2">
        <v>0.46700000000000003</v>
      </c>
      <c r="AO759" s="1">
        <v>0.52700000000000002</v>
      </c>
      <c r="AP759" s="1">
        <v>0.77700000000000002</v>
      </c>
      <c r="AQ759" s="2">
        <v>0.69099999999999995</v>
      </c>
      <c r="AR759" s="2">
        <v>0.53200000000000003</v>
      </c>
      <c r="AS759" s="1">
        <f>(1-AR759)*AL759*(1-AO759)</f>
        <v>7.6591943999999995E-2</v>
      </c>
      <c r="AT759" s="1">
        <f>(1-AR759)*AL759*AO759</f>
        <v>8.5336055999999993E-2</v>
      </c>
      <c r="AU759" s="1">
        <f>(1-AR759)*(1-AL759)</f>
        <v>0.30607200000000001</v>
      </c>
      <c r="AV759" s="1">
        <f>AR759*AM759*(1-AP759)</f>
        <v>6.8097063999999985E-2</v>
      </c>
      <c r="AW759" s="1">
        <f>AR759*AM759*AP759</f>
        <v>0.23727093599999999</v>
      </c>
      <c r="AX759" s="1">
        <f>AR759*(1-AM759)</f>
        <v>0.22663200000000003</v>
      </c>
      <c r="AY759" s="3">
        <f>$AK759*AS759</f>
        <v>62.116066583999995</v>
      </c>
      <c r="AZ759" s="3">
        <f>$AK759*AT759</f>
        <v>69.207541415999998</v>
      </c>
      <c r="BA759" s="3">
        <f>$AK759*AU759</f>
        <v>248.22439199999999</v>
      </c>
      <c r="BB759" s="3">
        <f>$AK759*AV759</f>
        <v>55.226718903999988</v>
      </c>
      <c r="BC759" s="3">
        <f>$AK759*AW759</f>
        <v>192.426729096</v>
      </c>
      <c r="BD759" s="3">
        <f>$AK759*AX759</f>
        <v>183.79855200000003</v>
      </c>
    </row>
    <row r="760" spans="1:56">
      <c r="A760">
        <v>2012</v>
      </c>
      <c r="B760">
        <v>1863</v>
      </c>
      <c r="C760" t="s">
        <v>551</v>
      </c>
      <c r="D760" t="s">
        <v>9</v>
      </c>
      <c r="E760">
        <v>34</v>
      </c>
      <c r="F760">
        <v>77</v>
      </c>
      <c r="G760">
        <v>194</v>
      </c>
      <c r="H760">
        <v>208</v>
      </c>
      <c r="I760">
        <v>40</v>
      </c>
      <c r="J760">
        <v>36</v>
      </c>
      <c r="K760">
        <v>4</v>
      </c>
      <c r="L760">
        <v>0</v>
      </c>
      <c r="M760">
        <v>0</v>
      </c>
      <c r="N760">
        <v>15</v>
      </c>
      <c r="O760">
        <v>15</v>
      </c>
      <c r="P760">
        <v>8</v>
      </c>
      <c r="Q760">
        <v>0</v>
      </c>
      <c r="R760">
        <v>36</v>
      </c>
      <c r="S760">
        <v>0</v>
      </c>
      <c r="T760">
        <v>1</v>
      </c>
      <c r="U760">
        <v>5</v>
      </c>
      <c r="V760">
        <v>4</v>
      </c>
      <c r="W760">
        <v>3</v>
      </c>
      <c r="X760">
        <v>1</v>
      </c>
      <c r="Y760">
        <v>102</v>
      </c>
      <c r="Z760">
        <v>30</v>
      </c>
      <c r="AA760">
        <v>19</v>
      </c>
      <c r="AB760">
        <v>4</v>
      </c>
      <c r="AC760">
        <v>6</v>
      </c>
      <c r="AD760">
        <v>13</v>
      </c>
      <c r="AE760">
        <v>5</v>
      </c>
      <c r="AF760">
        <v>3.5</v>
      </c>
      <c r="AG760">
        <v>63.9</v>
      </c>
      <c r="AH760">
        <v>9.9</v>
      </c>
      <c r="AI760">
        <v>212</v>
      </c>
      <c r="AJ760">
        <v>513</v>
      </c>
      <c r="AK760">
        <v>725</v>
      </c>
      <c r="AL760" s="1">
        <v>0.39700000000000002</v>
      </c>
      <c r="AM760" s="1">
        <v>0.64900000000000002</v>
      </c>
      <c r="AN760" s="2">
        <v>0.52300000000000002</v>
      </c>
      <c r="AO760" s="1">
        <v>0.61799999999999999</v>
      </c>
      <c r="AP760" s="1">
        <v>0.91500000000000004</v>
      </c>
      <c r="AQ760" s="2">
        <v>0.80200000000000005</v>
      </c>
      <c r="AR760" s="2">
        <v>0.499</v>
      </c>
      <c r="AS760" s="1">
        <f>(1-AR760)*AL760*(1-AO760)</f>
        <v>7.5978654000000007E-2</v>
      </c>
      <c r="AT760" s="1">
        <f>(1-AR760)*AL760*AO760</f>
        <v>0.12291834600000001</v>
      </c>
      <c r="AU760" s="1">
        <f>(1-AR760)*(1-AL760)</f>
        <v>0.30210300000000001</v>
      </c>
      <c r="AV760" s="1">
        <f>AR760*AM760*(1-AP760)</f>
        <v>2.752733499999999E-2</v>
      </c>
      <c r="AW760" s="1">
        <f>AR760*AM760*AP760</f>
        <v>0.29632366500000001</v>
      </c>
      <c r="AX760" s="1">
        <f>AR760*(1-AM760)</f>
        <v>0.175149</v>
      </c>
      <c r="AY760" s="3">
        <f>$AK760*AS760</f>
        <v>55.084524150000007</v>
      </c>
      <c r="AZ760" s="3">
        <f>$AK760*AT760</f>
        <v>89.115800850000014</v>
      </c>
      <c r="BA760" s="3">
        <f>$AK760*AU760</f>
        <v>219.024675</v>
      </c>
      <c r="BB760" s="3">
        <f>$AK760*AV760</f>
        <v>19.957317874999994</v>
      </c>
      <c r="BC760" s="3">
        <f>$AK760*AW760</f>
        <v>214.83465712500001</v>
      </c>
      <c r="BD760" s="3">
        <f>$AK760*AX760</f>
        <v>126.983025</v>
      </c>
    </row>
    <row r="761" spans="1:56">
      <c r="A761">
        <v>2012</v>
      </c>
      <c r="B761">
        <v>4677</v>
      </c>
      <c r="C761" t="s">
        <v>201</v>
      </c>
      <c r="E761">
        <v>30</v>
      </c>
      <c r="F761">
        <v>82</v>
      </c>
      <c r="G761">
        <v>192</v>
      </c>
      <c r="H761">
        <v>207</v>
      </c>
      <c r="I761">
        <v>46</v>
      </c>
      <c r="J761">
        <v>27</v>
      </c>
      <c r="K761">
        <v>14</v>
      </c>
      <c r="L761">
        <v>1</v>
      </c>
      <c r="M761">
        <v>4</v>
      </c>
      <c r="N761">
        <v>14</v>
      </c>
      <c r="O761">
        <v>15</v>
      </c>
      <c r="P761">
        <v>13</v>
      </c>
      <c r="Q761">
        <v>0</v>
      </c>
      <c r="R761">
        <v>49</v>
      </c>
      <c r="S761">
        <v>0</v>
      </c>
      <c r="T761">
        <v>2</v>
      </c>
      <c r="U761">
        <v>0</v>
      </c>
      <c r="V761">
        <v>1</v>
      </c>
      <c r="W761">
        <v>0</v>
      </c>
      <c r="X761">
        <v>1</v>
      </c>
      <c r="Y761">
        <v>50</v>
      </c>
      <c r="Z761">
        <v>37</v>
      </c>
      <c r="AA761">
        <v>56</v>
      </c>
      <c r="AB761">
        <v>10</v>
      </c>
      <c r="AC761">
        <v>4</v>
      </c>
      <c r="AD761">
        <v>2</v>
      </c>
      <c r="AE761">
        <v>1</v>
      </c>
      <c r="AF761">
        <v>2.1</v>
      </c>
      <c r="AG761">
        <v>54.6</v>
      </c>
      <c r="AH761">
        <v>8.5</v>
      </c>
      <c r="AI761">
        <v>293</v>
      </c>
      <c r="AJ761">
        <v>504</v>
      </c>
      <c r="AK761">
        <v>797</v>
      </c>
      <c r="AL761" s="1">
        <v>0.22800000000000001</v>
      </c>
      <c r="AM761" s="1">
        <v>0.59899999999999998</v>
      </c>
      <c r="AN761" s="2">
        <v>0.42499999999999999</v>
      </c>
      <c r="AO761" s="1">
        <v>0.50600000000000001</v>
      </c>
      <c r="AP761" s="1">
        <v>0.88599999999999901</v>
      </c>
      <c r="AQ761" s="2">
        <v>0.79099999999999904</v>
      </c>
      <c r="AR761" s="2">
        <v>0.53200000000000003</v>
      </c>
      <c r="AS761" s="1">
        <f>(1-AR761)*AL761*(1-AO761)</f>
        <v>5.2711775999999995E-2</v>
      </c>
      <c r="AT761" s="1">
        <f>(1-AR761)*AL761*AO761</f>
        <v>5.3992223999999998E-2</v>
      </c>
      <c r="AU761" s="1">
        <f>(1-AR761)*(1-AL761)</f>
        <v>0.36129600000000001</v>
      </c>
      <c r="AV761" s="1">
        <f>AR761*AM761*(1-AP761)</f>
        <v>3.6328152000000315E-2</v>
      </c>
      <c r="AW761" s="1">
        <f>AR761*AM761*AP761</f>
        <v>0.28233984799999967</v>
      </c>
      <c r="AX761" s="1">
        <f>AR761*(1-AM761)</f>
        <v>0.21333200000000002</v>
      </c>
      <c r="AY761" s="3">
        <f>$AK761*AS761</f>
        <v>42.011285471999997</v>
      </c>
      <c r="AZ761" s="3">
        <f>$AK761*AT761</f>
        <v>43.031802528</v>
      </c>
      <c r="BA761" s="3">
        <f>$AK761*AU761</f>
        <v>287.95291200000003</v>
      </c>
      <c r="BB761" s="3">
        <f>$AK761*AV761</f>
        <v>28.953537144000251</v>
      </c>
      <c r="BC761" s="3">
        <f>$AK761*AW761</f>
        <v>225.02485885599972</v>
      </c>
      <c r="BD761" s="3">
        <f>$AK761*AX761</f>
        <v>170.02560400000002</v>
      </c>
    </row>
    <row r="762" spans="1:56">
      <c r="A762">
        <v>2012</v>
      </c>
      <c r="B762">
        <v>5098</v>
      </c>
      <c r="C762" t="s">
        <v>782</v>
      </c>
      <c r="D762" t="s">
        <v>34</v>
      </c>
      <c r="E762">
        <v>24</v>
      </c>
      <c r="F762">
        <v>94</v>
      </c>
      <c r="G762">
        <v>191</v>
      </c>
      <c r="H762">
        <v>206</v>
      </c>
      <c r="I762">
        <v>46</v>
      </c>
      <c r="J762">
        <v>28</v>
      </c>
      <c r="K762">
        <v>9</v>
      </c>
      <c r="L762">
        <v>1</v>
      </c>
      <c r="M762">
        <v>8</v>
      </c>
      <c r="N762">
        <v>28</v>
      </c>
      <c r="O762">
        <v>26</v>
      </c>
      <c r="P762">
        <v>10</v>
      </c>
      <c r="Q762">
        <v>0</v>
      </c>
      <c r="R762">
        <v>44</v>
      </c>
      <c r="S762">
        <v>2</v>
      </c>
      <c r="T762">
        <v>0</v>
      </c>
      <c r="U762">
        <v>3</v>
      </c>
      <c r="V762">
        <v>2</v>
      </c>
      <c r="W762">
        <v>10</v>
      </c>
      <c r="X762">
        <v>3</v>
      </c>
      <c r="Y762">
        <v>67</v>
      </c>
      <c r="Z762">
        <v>21</v>
      </c>
      <c r="AA762">
        <v>48</v>
      </c>
      <c r="AB762">
        <v>11</v>
      </c>
      <c r="AC762">
        <v>5</v>
      </c>
      <c r="AD762">
        <v>14</v>
      </c>
      <c r="AE762">
        <v>4</v>
      </c>
      <c r="AF762">
        <v>6.6</v>
      </c>
      <c r="AG762">
        <v>61.7</v>
      </c>
      <c r="AH762">
        <v>10</v>
      </c>
      <c r="AI762">
        <v>261</v>
      </c>
      <c r="AJ762">
        <v>531</v>
      </c>
      <c r="AK762">
        <v>792</v>
      </c>
      <c r="AL762" s="1">
        <v>0.33500000000000002</v>
      </c>
      <c r="AM762" s="1">
        <v>0.56599999999999995</v>
      </c>
      <c r="AN762" s="2">
        <v>0.44799999999999901</v>
      </c>
      <c r="AO762" s="1">
        <v>0.65900000000000003</v>
      </c>
      <c r="AP762" s="1">
        <v>0.84599999999999997</v>
      </c>
      <c r="AQ762" s="2">
        <v>0.77500000000000002</v>
      </c>
      <c r="AR762" s="2">
        <v>0.49099999999999999</v>
      </c>
      <c r="AS762" s="1">
        <f>(1-AR762)*AL762*(1-AO762)</f>
        <v>5.8145614999999998E-2</v>
      </c>
      <c r="AT762" s="1">
        <f>(1-AR762)*AL762*AO762</f>
        <v>0.112369385</v>
      </c>
      <c r="AU762" s="1">
        <f>(1-AR762)*(1-AL762)</f>
        <v>0.33848500000000004</v>
      </c>
      <c r="AV762" s="1">
        <f>AR762*AM762*(1-AP762)</f>
        <v>4.2797524000000003E-2</v>
      </c>
      <c r="AW762" s="1">
        <f>AR762*AM762*AP762</f>
        <v>0.23510847599999998</v>
      </c>
      <c r="AX762" s="1">
        <f>AR762*(1-AM762)</f>
        <v>0.21309400000000003</v>
      </c>
      <c r="AY762" s="3">
        <f>$AK762*AS762</f>
        <v>46.05132708</v>
      </c>
      <c r="AZ762" s="3">
        <f>$AK762*AT762</f>
        <v>88.996552919999999</v>
      </c>
      <c r="BA762" s="3">
        <f>$AK762*AU762</f>
        <v>268.08012000000002</v>
      </c>
      <c r="BB762" s="3">
        <f>$AK762*AV762</f>
        <v>33.895639008000003</v>
      </c>
      <c r="BC762" s="3">
        <f>$AK762*AW762</f>
        <v>186.20591299199998</v>
      </c>
      <c r="BD762" s="3">
        <f>$AK762*AX762</f>
        <v>168.77044800000002</v>
      </c>
    </row>
    <row r="763" spans="1:56">
      <c r="A763">
        <v>2012</v>
      </c>
      <c r="B763">
        <v>6978</v>
      </c>
      <c r="C763" t="s">
        <v>699</v>
      </c>
      <c r="D763" t="s">
        <v>3</v>
      </c>
      <c r="E763">
        <v>25</v>
      </c>
      <c r="F763">
        <v>93</v>
      </c>
      <c r="G763">
        <v>192</v>
      </c>
      <c r="H763">
        <v>205</v>
      </c>
      <c r="I763">
        <v>45</v>
      </c>
      <c r="J763">
        <v>25</v>
      </c>
      <c r="K763">
        <v>11</v>
      </c>
      <c r="L763">
        <v>0</v>
      </c>
      <c r="M763">
        <v>9</v>
      </c>
      <c r="N763">
        <v>17</v>
      </c>
      <c r="O763">
        <v>32</v>
      </c>
      <c r="P763">
        <v>11</v>
      </c>
      <c r="Q763">
        <v>2</v>
      </c>
      <c r="R763">
        <v>70</v>
      </c>
      <c r="S763">
        <v>1</v>
      </c>
      <c r="T763">
        <v>1</v>
      </c>
      <c r="U763">
        <v>0</v>
      </c>
      <c r="V763">
        <v>5</v>
      </c>
      <c r="W763">
        <v>1</v>
      </c>
      <c r="X763">
        <v>1</v>
      </c>
      <c r="Y763">
        <v>53</v>
      </c>
      <c r="Z763">
        <v>29</v>
      </c>
      <c r="AA763">
        <v>40</v>
      </c>
      <c r="AB763">
        <v>2</v>
      </c>
      <c r="AC763">
        <v>1</v>
      </c>
      <c r="AD763">
        <v>1</v>
      </c>
      <c r="AE763">
        <v>1</v>
      </c>
      <c r="AF763">
        <v>1.6</v>
      </c>
      <c r="AG763">
        <v>57.6</v>
      </c>
      <c r="AH763">
        <v>16.899999999999999</v>
      </c>
      <c r="AI763">
        <v>271</v>
      </c>
      <c r="AJ763">
        <v>541</v>
      </c>
      <c r="AK763">
        <v>812</v>
      </c>
      <c r="AL763" s="1">
        <v>0.432</v>
      </c>
      <c r="AM763" s="1">
        <v>0.69699999999999995</v>
      </c>
      <c r="AN763" s="2">
        <v>0.54700000000000004</v>
      </c>
      <c r="AO763" s="1">
        <v>0.51500000000000001</v>
      </c>
      <c r="AP763" s="1">
        <v>0.82199999999999995</v>
      </c>
      <c r="AQ763" s="2">
        <v>0.68400000000000005</v>
      </c>
      <c r="AR763" s="2">
        <v>0.43099999999999999</v>
      </c>
      <c r="AS763" s="1">
        <f>(1-AR763)*AL763*(1-AO763)</f>
        <v>0.11921687999999998</v>
      </c>
      <c r="AT763" s="1">
        <f>(1-AR763)*AL763*AO763</f>
        <v>0.12659112</v>
      </c>
      <c r="AU763" s="1">
        <f>(1-AR763)*(1-AL763)</f>
        <v>0.32319199999999998</v>
      </c>
      <c r="AV763" s="1">
        <f>AR763*AM763*(1-AP763)</f>
        <v>5.3472446000000014E-2</v>
      </c>
      <c r="AW763" s="1">
        <f>AR763*AM763*AP763</f>
        <v>0.24693455399999997</v>
      </c>
      <c r="AX763" s="1">
        <f>AR763*(1-AM763)</f>
        <v>0.13059300000000001</v>
      </c>
      <c r="AY763" s="3">
        <f>$AK763*AS763</f>
        <v>96.80410655999998</v>
      </c>
      <c r="AZ763" s="3">
        <f>$AK763*AT763</f>
        <v>102.79198943999999</v>
      </c>
      <c r="BA763" s="3">
        <f>$AK763*AU763</f>
        <v>262.43190399999997</v>
      </c>
      <c r="BB763" s="3">
        <f>$AK763*AV763</f>
        <v>43.419626152000014</v>
      </c>
      <c r="BC763" s="3">
        <f>$AK763*AW763</f>
        <v>200.51085784799997</v>
      </c>
      <c r="BD763" s="3">
        <f>$AK763*AX763</f>
        <v>106.04151600000002</v>
      </c>
    </row>
    <row r="764" spans="1:56">
      <c r="A764">
        <v>2012</v>
      </c>
      <c r="B764">
        <v>3531</v>
      </c>
      <c r="C764" t="s">
        <v>276</v>
      </c>
      <c r="D764" t="s">
        <v>20</v>
      </c>
      <c r="E764">
        <v>27</v>
      </c>
      <c r="F764">
        <v>47</v>
      </c>
      <c r="G764">
        <v>181</v>
      </c>
      <c r="H764">
        <v>203</v>
      </c>
      <c r="I764">
        <v>52</v>
      </c>
      <c r="J764">
        <v>34</v>
      </c>
      <c r="K764">
        <v>8</v>
      </c>
      <c r="L764">
        <v>2</v>
      </c>
      <c r="M764">
        <v>8</v>
      </c>
      <c r="N764">
        <v>33</v>
      </c>
      <c r="O764">
        <v>27</v>
      </c>
      <c r="P764">
        <v>19</v>
      </c>
      <c r="Q764">
        <v>1</v>
      </c>
      <c r="R764">
        <v>19</v>
      </c>
      <c r="S764">
        <v>2</v>
      </c>
      <c r="T764">
        <v>1</v>
      </c>
      <c r="U764">
        <v>0</v>
      </c>
      <c r="V764">
        <v>7</v>
      </c>
      <c r="W764">
        <v>2</v>
      </c>
      <c r="X764">
        <v>2</v>
      </c>
      <c r="Y764">
        <v>75</v>
      </c>
      <c r="Z764">
        <v>27</v>
      </c>
      <c r="AA764">
        <v>60</v>
      </c>
      <c r="AB764">
        <v>8</v>
      </c>
      <c r="AC764">
        <v>9</v>
      </c>
      <c r="AD764">
        <v>1</v>
      </c>
      <c r="AE764">
        <v>1</v>
      </c>
      <c r="AF764">
        <v>4.7</v>
      </c>
      <c r="AG764">
        <v>58.6</v>
      </c>
      <c r="AH764">
        <v>4.2</v>
      </c>
      <c r="AI764">
        <v>273</v>
      </c>
      <c r="AJ764">
        <v>463</v>
      </c>
      <c r="AK764">
        <v>736</v>
      </c>
      <c r="AL764" s="1">
        <v>0.253</v>
      </c>
      <c r="AM764" s="1">
        <v>0.57699999999999996</v>
      </c>
      <c r="AN764" s="2">
        <v>0.42299999999999999</v>
      </c>
      <c r="AO764" s="1">
        <v>0.83</v>
      </c>
      <c r="AP764" s="1">
        <v>0.92299999999999904</v>
      </c>
      <c r="AQ764" s="2">
        <v>0.89599999999999902</v>
      </c>
      <c r="AR764" s="2">
        <v>0.52400000000000002</v>
      </c>
      <c r="AS764" s="1">
        <f>(1-AR764)*AL764*(1-AO764)</f>
        <v>2.0472760000000003E-2</v>
      </c>
      <c r="AT764" s="1">
        <f>(1-AR764)*AL764*AO764</f>
        <v>9.9955239999999987E-2</v>
      </c>
      <c r="AU764" s="1">
        <f>(1-AR764)*(1-AL764)</f>
        <v>0.355572</v>
      </c>
      <c r="AV764" s="1">
        <f>AR764*AM764*(1-AP764)</f>
        <v>2.3280796000000291E-2</v>
      </c>
      <c r="AW764" s="1">
        <f>AR764*AM764*AP764</f>
        <v>0.27906720399999974</v>
      </c>
      <c r="AX764" s="1">
        <f>AR764*(1-AM764)</f>
        <v>0.22165200000000004</v>
      </c>
      <c r="AY764" s="3">
        <f>$AK764*AS764</f>
        <v>15.067951360000002</v>
      </c>
      <c r="AZ764" s="3">
        <f>$AK764*AT764</f>
        <v>73.56705663999999</v>
      </c>
      <c r="BA764" s="3">
        <f>$AK764*AU764</f>
        <v>261.70099199999999</v>
      </c>
      <c r="BB764" s="3">
        <f>$AK764*AV764</f>
        <v>17.134665856000215</v>
      </c>
      <c r="BC764" s="3">
        <f>$AK764*AW764</f>
        <v>205.39346214399981</v>
      </c>
      <c r="BD764" s="3">
        <f>$AK764*AX764</f>
        <v>163.13587200000003</v>
      </c>
    </row>
    <row r="765" spans="1:56">
      <c r="A765">
        <v>2012</v>
      </c>
      <c r="B765">
        <v>11493</v>
      </c>
      <c r="C765" t="s">
        <v>777</v>
      </c>
      <c r="D765" t="s">
        <v>39</v>
      </c>
      <c r="E765">
        <v>19</v>
      </c>
      <c r="F765">
        <v>51</v>
      </c>
      <c r="G765">
        <v>191</v>
      </c>
      <c r="H765">
        <v>202</v>
      </c>
      <c r="I765">
        <v>50</v>
      </c>
      <c r="J765">
        <v>32</v>
      </c>
      <c r="K765">
        <v>8</v>
      </c>
      <c r="L765">
        <v>3</v>
      </c>
      <c r="M765">
        <v>7</v>
      </c>
      <c r="N765">
        <v>24</v>
      </c>
      <c r="O765">
        <v>26</v>
      </c>
      <c r="P765">
        <v>9</v>
      </c>
      <c r="Q765">
        <v>0</v>
      </c>
      <c r="R765">
        <v>38</v>
      </c>
      <c r="S765">
        <v>0</v>
      </c>
      <c r="T765">
        <v>1</v>
      </c>
      <c r="U765">
        <v>1</v>
      </c>
      <c r="V765">
        <v>6</v>
      </c>
      <c r="W765">
        <v>2</v>
      </c>
      <c r="X765">
        <v>0</v>
      </c>
      <c r="Y765">
        <v>70</v>
      </c>
      <c r="Z765">
        <v>21</v>
      </c>
      <c r="AA765">
        <v>60</v>
      </c>
      <c r="AB765">
        <v>9</v>
      </c>
      <c r="AC765">
        <v>2</v>
      </c>
      <c r="AD765">
        <v>4</v>
      </c>
      <c r="AE765">
        <v>3</v>
      </c>
      <c r="AF765">
        <v>5.9</v>
      </c>
      <c r="AG765">
        <v>64.400000000000006</v>
      </c>
      <c r="AH765">
        <v>11.2</v>
      </c>
      <c r="AI765">
        <v>253</v>
      </c>
      <c r="AJ765">
        <v>462</v>
      </c>
      <c r="AK765">
        <v>715</v>
      </c>
      <c r="AL765" s="1">
        <v>0.29499999999999998</v>
      </c>
      <c r="AM765" s="1">
        <v>0.65200000000000002</v>
      </c>
      <c r="AN765" s="2">
        <v>0.47899999999999998</v>
      </c>
      <c r="AO765" s="1">
        <v>0.57799999999999996</v>
      </c>
      <c r="AP765" s="1">
        <v>0.83799999999999997</v>
      </c>
      <c r="AQ765" s="2">
        <v>0.76</v>
      </c>
      <c r="AR765" s="2">
        <v>0.51500000000000001</v>
      </c>
      <c r="AS765" s="1">
        <f>(1-AR765)*AL765*(1-AO765)</f>
        <v>6.0377649999999998E-2</v>
      </c>
      <c r="AT765" s="1">
        <f>(1-AR765)*AL765*AO765</f>
        <v>8.2697349999999989E-2</v>
      </c>
      <c r="AU765" s="1">
        <f>(1-AR765)*(1-AL765)</f>
        <v>0.34192500000000003</v>
      </c>
      <c r="AV765" s="1">
        <f>AR765*AM765*(1-AP765)</f>
        <v>5.4396360000000012E-2</v>
      </c>
      <c r="AW765" s="1">
        <f>AR765*AM765*AP765</f>
        <v>0.28138363999999999</v>
      </c>
      <c r="AX765" s="1">
        <f>AR765*(1-AM765)</f>
        <v>0.17921999999999999</v>
      </c>
      <c r="AY765" s="3">
        <f>$AK765*AS765</f>
        <v>43.170019750000002</v>
      </c>
      <c r="AZ765" s="3">
        <f>$AK765*AT765</f>
        <v>59.128605249999993</v>
      </c>
      <c r="BA765" s="3">
        <f>$AK765*AU765</f>
        <v>244.47637500000002</v>
      </c>
      <c r="BB765" s="3">
        <f>$AK765*AV765</f>
        <v>38.893397400000005</v>
      </c>
      <c r="BC765" s="3">
        <f>$AK765*AW765</f>
        <v>201.18930259999999</v>
      </c>
      <c r="BD765" s="3">
        <f>$AK765*AX765</f>
        <v>128.14230000000001</v>
      </c>
    </row>
    <row r="766" spans="1:56">
      <c r="A766">
        <v>2012</v>
      </c>
      <c r="B766">
        <v>3790</v>
      </c>
      <c r="C766" t="s">
        <v>536</v>
      </c>
      <c r="D766" t="s">
        <v>18</v>
      </c>
      <c r="E766">
        <v>29</v>
      </c>
      <c r="F766">
        <v>74</v>
      </c>
      <c r="G766">
        <v>177</v>
      </c>
      <c r="H766">
        <v>202</v>
      </c>
      <c r="I766">
        <v>43</v>
      </c>
      <c r="J766">
        <v>26</v>
      </c>
      <c r="K766">
        <v>13</v>
      </c>
      <c r="L766">
        <v>0</v>
      </c>
      <c r="M766">
        <v>4</v>
      </c>
      <c r="N766">
        <v>24</v>
      </c>
      <c r="O766">
        <v>18</v>
      </c>
      <c r="P766">
        <v>14</v>
      </c>
      <c r="Q766">
        <v>0</v>
      </c>
      <c r="R766">
        <v>53</v>
      </c>
      <c r="S766">
        <v>2</v>
      </c>
      <c r="T766">
        <v>0</v>
      </c>
      <c r="U766">
        <v>9</v>
      </c>
      <c r="V766">
        <v>4</v>
      </c>
      <c r="W766">
        <v>6</v>
      </c>
      <c r="X766">
        <v>3</v>
      </c>
      <c r="Y766">
        <v>56</v>
      </c>
      <c r="Z766">
        <v>15</v>
      </c>
      <c r="AA766">
        <v>51</v>
      </c>
      <c r="AB766">
        <v>7</v>
      </c>
      <c r="AC766">
        <v>2</v>
      </c>
      <c r="AD766">
        <v>11</v>
      </c>
      <c r="AE766">
        <v>3</v>
      </c>
      <c r="AF766">
        <v>4.5</v>
      </c>
      <c r="AG766">
        <v>55.9</v>
      </c>
      <c r="AH766">
        <v>9.5</v>
      </c>
      <c r="AI766">
        <v>268</v>
      </c>
      <c r="AJ766">
        <v>491</v>
      </c>
      <c r="AK766">
        <v>759</v>
      </c>
      <c r="AL766" s="1">
        <v>0.26300000000000001</v>
      </c>
      <c r="AM766" s="1">
        <v>0.64800000000000002</v>
      </c>
      <c r="AN766" s="2">
        <v>0.45899999999999902</v>
      </c>
      <c r="AO766" s="1">
        <v>0.55100000000000005</v>
      </c>
      <c r="AP766" s="1">
        <v>0.88800000000000001</v>
      </c>
      <c r="AQ766" s="2">
        <v>0.79299999999999904</v>
      </c>
      <c r="AR766" s="2">
        <v>0.50900000000000001</v>
      </c>
      <c r="AS766" s="1">
        <f>(1-AR766)*AL766*(1-AO766)</f>
        <v>5.7980716999999994E-2</v>
      </c>
      <c r="AT766" s="1">
        <f>(1-AR766)*AL766*AO766</f>
        <v>7.1152283000000011E-2</v>
      </c>
      <c r="AU766" s="1">
        <f>(1-AR766)*(1-AL766)</f>
        <v>0.36186699999999999</v>
      </c>
      <c r="AV766" s="1">
        <f>AR766*AM766*(1-AP766)</f>
        <v>3.6941183999999995E-2</v>
      </c>
      <c r="AW766" s="1">
        <f>AR766*AM766*AP766</f>
        <v>0.292890816</v>
      </c>
      <c r="AX766" s="1">
        <f>AR766*(1-AM766)</f>
        <v>0.17916799999999999</v>
      </c>
      <c r="AY766" s="3">
        <f>$AK766*AS766</f>
        <v>44.007364202999995</v>
      </c>
      <c r="AZ766" s="3">
        <f>$AK766*AT766</f>
        <v>54.004582797000005</v>
      </c>
      <c r="BA766" s="3">
        <f>$AK766*AU766</f>
        <v>274.65705300000002</v>
      </c>
      <c r="BB766" s="3">
        <f>$AK766*AV766</f>
        <v>28.038358655999996</v>
      </c>
      <c r="BC766" s="3">
        <f>$AK766*AW766</f>
        <v>222.30412934399999</v>
      </c>
      <c r="BD766" s="3">
        <f>$AK766*AX766</f>
        <v>135.98851199999999</v>
      </c>
    </row>
    <row r="767" spans="1:56">
      <c r="A767">
        <v>2012</v>
      </c>
      <c r="B767">
        <v>5950</v>
      </c>
      <c r="C767" t="s">
        <v>155</v>
      </c>
      <c r="D767" t="s">
        <v>37</v>
      </c>
      <c r="E767">
        <v>27</v>
      </c>
      <c r="F767">
        <v>55</v>
      </c>
      <c r="G767">
        <v>179</v>
      </c>
      <c r="H767">
        <v>202</v>
      </c>
      <c r="I767">
        <v>36</v>
      </c>
      <c r="J767">
        <v>24</v>
      </c>
      <c r="K767">
        <v>5</v>
      </c>
      <c r="L767">
        <v>2</v>
      </c>
      <c r="M767">
        <v>5</v>
      </c>
      <c r="N767">
        <v>16</v>
      </c>
      <c r="O767">
        <v>17</v>
      </c>
      <c r="P767">
        <v>21</v>
      </c>
      <c r="Q767">
        <v>4</v>
      </c>
      <c r="R767">
        <v>46</v>
      </c>
      <c r="S767">
        <v>2</v>
      </c>
      <c r="T767">
        <v>0</v>
      </c>
      <c r="U767">
        <v>0</v>
      </c>
      <c r="V767">
        <v>5</v>
      </c>
      <c r="W767">
        <v>0</v>
      </c>
      <c r="X767">
        <v>3</v>
      </c>
      <c r="Y767">
        <v>74</v>
      </c>
      <c r="Z767">
        <v>21</v>
      </c>
      <c r="AA767">
        <v>36</v>
      </c>
      <c r="AB767">
        <v>2</v>
      </c>
      <c r="AC767">
        <v>3</v>
      </c>
      <c r="AD767">
        <v>2</v>
      </c>
      <c r="AE767">
        <v>1</v>
      </c>
      <c r="AF767">
        <v>3.4</v>
      </c>
      <c r="AG767">
        <v>55.5</v>
      </c>
      <c r="AH767">
        <v>11</v>
      </c>
      <c r="AI767">
        <v>337</v>
      </c>
      <c r="AJ767">
        <v>508</v>
      </c>
      <c r="AK767">
        <v>845</v>
      </c>
      <c r="AL767" s="1">
        <v>0.28999999999999998</v>
      </c>
      <c r="AM767" s="1">
        <v>0.60799999999999998</v>
      </c>
      <c r="AN767" s="2">
        <v>0.433</v>
      </c>
      <c r="AO767" s="1">
        <v>0.57099999999999995</v>
      </c>
      <c r="AP767" s="1">
        <v>0.83199999999999996</v>
      </c>
      <c r="AQ767" s="2">
        <v>0.73499999999999999</v>
      </c>
      <c r="AR767" s="2">
        <v>0.44799999999999901</v>
      </c>
      <c r="AS767" s="1">
        <f>(1-AR767)*AL767*(1-AO767)</f>
        <v>6.8674320000000108E-2</v>
      </c>
      <c r="AT767" s="1">
        <f>(1-AR767)*AL767*AO767</f>
        <v>9.1405680000000142E-2</v>
      </c>
      <c r="AU767" s="1">
        <f>(1-AR767)*(1-AL767)</f>
        <v>0.39192000000000066</v>
      </c>
      <c r="AV767" s="1">
        <f>AR767*AM767*(1-AP767)</f>
        <v>4.5760511999999913E-2</v>
      </c>
      <c r="AW767" s="1">
        <f>AR767*AM767*AP767</f>
        <v>0.22662348799999948</v>
      </c>
      <c r="AX767" s="1">
        <f>AR767*(1-AM767)</f>
        <v>0.17561599999999961</v>
      </c>
      <c r="AY767" s="3">
        <f>$AK767*AS767</f>
        <v>58.029800400000092</v>
      </c>
      <c r="AZ767" s="3">
        <f>$AK767*AT767</f>
        <v>77.237799600000116</v>
      </c>
      <c r="BA767" s="3">
        <f>$AK767*AU767</f>
        <v>331.17240000000055</v>
      </c>
      <c r="BB767" s="3">
        <f>$AK767*AV767</f>
        <v>38.66763263999993</v>
      </c>
      <c r="BC767" s="3">
        <f>$AK767*AW767</f>
        <v>191.49684735999958</v>
      </c>
      <c r="BD767" s="3">
        <f>$AK767*AX767</f>
        <v>148.39551999999966</v>
      </c>
    </row>
    <row r="768" spans="1:56">
      <c r="A768">
        <v>2012</v>
      </c>
      <c r="B768">
        <v>19</v>
      </c>
      <c r="C768" t="s">
        <v>358</v>
      </c>
      <c r="D768" t="s">
        <v>5</v>
      </c>
      <c r="E768">
        <v>36</v>
      </c>
      <c r="F768">
        <v>86</v>
      </c>
      <c r="G768">
        <v>168</v>
      </c>
      <c r="H768">
        <v>201</v>
      </c>
      <c r="I768">
        <v>44</v>
      </c>
      <c r="J768">
        <v>33</v>
      </c>
      <c r="K768">
        <v>8</v>
      </c>
      <c r="L768">
        <v>1</v>
      </c>
      <c r="M768">
        <v>2</v>
      </c>
      <c r="N768">
        <v>22</v>
      </c>
      <c r="O768">
        <v>16</v>
      </c>
      <c r="P768">
        <v>23</v>
      </c>
      <c r="Q768">
        <v>1</v>
      </c>
      <c r="R768">
        <v>33</v>
      </c>
      <c r="S768">
        <v>1</v>
      </c>
      <c r="T768">
        <v>5</v>
      </c>
      <c r="U768">
        <v>4</v>
      </c>
      <c r="V768">
        <v>5</v>
      </c>
      <c r="W768">
        <v>1</v>
      </c>
      <c r="X768">
        <v>1</v>
      </c>
      <c r="Y768">
        <v>58</v>
      </c>
      <c r="Z768">
        <v>31</v>
      </c>
      <c r="AA768">
        <v>50</v>
      </c>
      <c r="AB768">
        <v>1</v>
      </c>
      <c r="AC768">
        <v>4</v>
      </c>
      <c r="AD768">
        <v>5</v>
      </c>
      <c r="AE768">
        <v>1</v>
      </c>
      <c r="AF768">
        <v>3.3</v>
      </c>
      <c r="AG768">
        <v>63.7</v>
      </c>
      <c r="AH768">
        <v>6.7</v>
      </c>
      <c r="AI768">
        <v>281</v>
      </c>
      <c r="AJ768">
        <v>493</v>
      </c>
      <c r="AK768">
        <v>774</v>
      </c>
      <c r="AL768" s="1">
        <v>0.33899999999999902</v>
      </c>
      <c r="AM768" s="1">
        <v>0.59599999999999997</v>
      </c>
      <c r="AN768" s="2">
        <v>0.46700000000000003</v>
      </c>
      <c r="AO768" s="1">
        <v>0.75599999999999901</v>
      </c>
      <c r="AP768" s="1">
        <v>0.89400000000000002</v>
      </c>
      <c r="AQ768" s="2">
        <v>0.84399999999999997</v>
      </c>
      <c r="AR768" s="2">
        <v>0.497</v>
      </c>
      <c r="AS768" s="1">
        <f>(1-AR768)*AL768*(1-AO768)</f>
        <v>4.1606148000000051E-2</v>
      </c>
      <c r="AT768" s="1">
        <f>(1-AR768)*AL768*AO768</f>
        <v>0.12891085199999947</v>
      </c>
      <c r="AU768" s="1">
        <f>(1-AR768)*(1-AL768)</f>
        <v>0.33248300000000047</v>
      </c>
      <c r="AV768" s="1">
        <f>AR768*AM768*(1-AP768)</f>
        <v>3.139847199999999E-2</v>
      </c>
      <c r="AW768" s="1">
        <f>AR768*AM768*AP768</f>
        <v>0.26481352799999996</v>
      </c>
      <c r="AX768" s="1">
        <f>AR768*(1-AM768)</f>
        <v>0.20078800000000002</v>
      </c>
      <c r="AY768" s="3">
        <f>$AK768*AS768</f>
        <v>32.203158552000041</v>
      </c>
      <c r="AZ768" s="3">
        <f>$AK768*AT768</f>
        <v>99.776999447999586</v>
      </c>
      <c r="BA768" s="3">
        <f>$AK768*AU768</f>
        <v>257.34184200000038</v>
      </c>
      <c r="BB768" s="3">
        <f>$AK768*AV768</f>
        <v>24.302417327999994</v>
      </c>
      <c r="BC768" s="3">
        <f>$AK768*AW768</f>
        <v>204.96567067199996</v>
      </c>
      <c r="BD768" s="3">
        <f>$AK768*AX768</f>
        <v>155.40991200000002</v>
      </c>
    </row>
    <row r="769" spans="1:56">
      <c r="A769">
        <v>2012</v>
      </c>
      <c r="B769">
        <v>2073</v>
      </c>
      <c r="C769" t="s">
        <v>197</v>
      </c>
      <c r="E769">
        <v>31</v>
      </c>
      <c r="F769">
        <v>83</v>
      </c>
      <c r="G769">
        <v>188</v>
      </c>
      <c r="H769">
        <v>201</v>
      </c>
      <c r="I769">
        <v>45</v>
      </c>
      <c r="J769">
        <v>28</v>
      </c>
      <c r="K769">
        <v>12</v>
      </c>
      <c r="L769">
        <v>1</v>
      </c>
      <c r="M769">
        <v>4</v>
      </c>
      <c r="N769">
        <v>18</v>
      </c>
      <c r="O769">
        <v>25</v>
      </c>
      <c r="P769">
        <v>11</v>
      </c>
      <c r="Q769">
        <v>1</v>
      </c>
      <c r="R769">
        <v>48</v>
      </c>
      <c r="S769">
        <v>0</v>
      </c>
      <c r="T769">
        <v>2</v>
      </c>
      <c r="U769">
        <v>0</v>
      </c>
      <c r="V769">
        <v>7</v>
      </c>
      <c r="W769">
        <v>4</v>
      </c>
      <c r="X769">
        <v>1</v>
      </c>
      <c r="Y769">
        <v>68</v>
      </c>
      <c r="Z769">
        <v>38</v>
      </c>
      <c r="AA769">
        <v>36</v>
      </c>
      <c r="AB769">
        <v>1</v>
      </c>
      <c r="AC769">
        <v>6</v>
      </c>
      <c r="AD769">
        <v>0</v>
      </c>
      <c r="AE769">
        <v>0</v>
      </c>
      <c r="AF769">
        <v>4.7</v>
      </c>
      <c r="AG769">
        <v>62.7</v>
      </c>
      <c r="AH769">
        <v>9.3000000000000007</v>
      </c>
      <c r="AI769">
        <v>257</v>
      </c>
      <c r="AJ769">
        <v>465</v>
      </c>
      <c r="AK769">
        <v>722</v>
      </c>
      <c r="AL769" s="1">
        <v>0.311</v>
      </c>
      <c r="AM769" s="1">
        <v>0.66</v>
      </c>
      <c r="AN769" s="2">
        <v>0.48499999999999999</v>
      </c>
      <c r="AO769" s="1">
        <v>0.6</v>
      </c>
      <c r="AP769" s="1">
        <v>0.89700000000000002</v>
      </c>
      <c r="AQ769" s="2">
        <v>0.80200000000000005</v>
      </c>
      <c r="AR769" s="2">
        <v>0.499</v>
      </c>
      <c r="AS769" s="1">
        <f>(1-AR769)*AL769*(1-AO769)</f>
        <v>6.2324400000000002E-2</v>
      </c>
      <c r="AT769" s="1">
        <f>(1-AR769)*AL769*AO769</f>
        <v>9.3486600000000003E-2</v>
      </c>
      <c r="AU769" s="1">
        <f>(1-AR769)*(1-AL769)</f>
        <v>0.34518900000000002</v>
      </c>
      <c r="AV769" s="1">
        <f>AR769*AM769*(1-AP769)</f>
        <v>3.3922019999999997E-2</v>
      </c>
      <c r="AW769" s="1">
        <f>AR769*AM769*AP769</f>
        <v>0.29541798000000002</v>
      </c>
      <c r="AX769" s="1">
        <f>AR769*(1-AM769)</f>
        <v>0.16965999999999998</v>
      </c>
      <c r="AY769" s="3">
        <f>$AK769*AS769</f>
        <v>44.998216800000002</v>
      </c>
      <c r="AZ769" s="3">
        <f>$AK769*AT769</f>
        <v>67.497325200000006</v>
      </c>
      <c r="BA769" s="3">
        <f>$AK769*AU769</f>
        <v>249.22645800000001</v>
      </c>
      <c r="BB769" s="3">
        <f>$AK769*AV769</f>
        <v>24.491698439999997</v>
      </c>
      <c r="BC769" s="3">
        <f>$AK769*AW769</f>
        <v>213.29178156</v>
      </c>
      <c r="BD769" s="3">
        <f>$AK769*AX769</f>
        <v>122.49451999999998</v>
      </c>
    </row>
    <row r="770" spans="1:56">
      <c r="A770">
        <v>2012</v>
      </c>
      <c r="B770">
        <v>6564</v>
      </c>
      <c r="C770" t="s">
        <v>632</v>
      </c>
      <c r="D770" t="s">
        <v>32</v>
      </c>
      <c r="E770">
        <v>29</v>
      </c>
      <c r="F770">
        <v>75</v>
      </c>
      <c r="G770">
        <v>171</v>
      </c>
      <c r="H770">
        <v>201</v>
      </c>
      <c r="I770">
        <v>36</v>
      </c>
      <c r="J770">
        <v>28</v>
      </c>
      <c r="K770">
        <v>5</v>
      </c>
      <c r="L770">
        <v>0</v>
      </c>
      <c r="M770">
        <v>3</v>
      </c>
      <c r="N770">
        <v>19</v>
      </c>
      <c r="O770">
        <v>13</v>
      </c>
      <c r="P770">
        <v>15</v>
      </c>
      <c r="Q770">
        <v>0</v>
      </c>
      <c r="R770">
        <v>33</v>
      </c>
      <c r="S770">
        <v>1</v>
      </c>
      <c r="T770">
        <v>1</v>
      </c>
      <c r="U770">
        <v>13</v>
      </c>
      <c r="V770">
        <v>7</v>
      </c>
      <c r="W770">
        <v>0</v>
      </c>
      <c r="X770">
        <v>0</v>
      </c>
      <c r="Y770">
        <v>62</v>
      </c>
      <c r="Z770">
        <v>23</v>
      </c>
      <c r="AA770">
        <v>49</v>
      </c>
      <c r="AB770">
        <v>12</v>
      </c>
      <c r="AC770">
        <v>3</v>
      </c>
      <c r="AD770">
        <v>18</v>
      </c>
      <c r="AE770">
        <v>3</v>
      </c>
      <c r="AF770">
        <v>1.6</v>
      </c>
      <c r="AG770">
        <v>62.2</v>
      </c>
      <c r="AH770">
        <v>8.3000000000000007</v>
      </c>
      <c r="AI770">
        <v>234</v>
      </c>
      <c r="AJ770">
        <v>465</v>
      </c>
      <c r="AK770">
        <v>699</v>
      </c>
      <c r="AL770" s="1">
        <v>0.309</v>
      </c>
      <c r="AM770" s="1">
        <v>0.64</v>
      </c>
      <c r="AN770" s="2">
        <v>0.49</v>
      </c>
      <c r="AO770" s="1">
        <v>0.66</v>
      </c>
      <c r="AP770" s="1">
        <v>0.89300000000000002</v>
      </c>
      <c r="AQ770" s="2">
        <v>0.82699999999999996</v>
      </c>
      <c r="AR770" s="2">
        <v>0.54799999999999904</v>
      </c>
      <c r="AS770" s="1">
        <f>(1-AR770)*AL770*(1-AO770)</f>
        <v>4.7487120000000098E-2</v>
      </c>
      <c r="AT770" s="1">
        <f>(1-AR770)*AL770*AO770</f>
        <v>9.2180880000000201E-2</v>
      </c>
      <c r="AU770" s="1">
        <f>(1-AR770)*(1-AL770)</f>
        <v>0.31233200000000066</v>
      </c>
      <c r="AV770" s="1">
        <f>AR770*AM770*(1-AP770)</f>
        <v>3.7527039999999935E-2</v>
      </c>
      <c r="AW770" s="1">
        <f>AR770*AM770*AP770</f>
        <v>0.31319295999999947</v>
      </c>
      <c r="AX770" s="1">
        <f>AR770*(1-AM770)</f>
        <v>0.19727999999999965</v>
      </c>
      <c r="AY770" s="3">
        <f>$AK770*AS770</f>
        <v>33.193496880000069</v>
      </c>
      <c r="AZ770" s="3">
        <f>$AK770*AT770</f>
        <v>64.434435120000146</v>
      </c>
      <c r="BA770" s="3">
        <f>$AK770*AU770</f>
        <v>218.32006800000048</v>
      </c>
      <c r="BB770" s="3">
        <f>$AK770*AV770</f>
        <v>26.231400959999956</v>
      </c>
      <c r="BC770" s="3">
        <f>$AK770*AW770</f>
        <v>218.92187903999962</v>
      </c>
      <c r="BD770" s="3">
        <f>$AK770*AX770</f>
        <v>137.89871999999974</v>
      </c>
    </row>
    <row r="771" spans="1:56">
      <c r="A771">
        <v>2012</v>
      </c>
      <c r="B771">
        <v>6609</v>
      </c>
      <c r="C771" t="s">
        <v>819</v>
      </c>
      <c r="D771" t="s">
        <v>44</v>
      </c>
      <c r="E771">
        <v>22</v>
      </c>
      <c r="F771">
        <v>58</v>
      </c>
      <c r="G771">
        <v>190</v>
      </c>
      <c r="H771">
        <v>200</v>
      </c>
      <c r="I771">
        <v>43</v>
      </c>
      <c r="J771">
        <v>24</v>
      </c>
      <c r="K771">
        <v>15</v>
      </c>
      <c r="L771">
        <v>1</v>
      </c>
      <c r="M771">
        <v>3</v>
      </c>
      <c r="N771">
        <v>14</v>
      </c>
      <c r="O771">
        <v>24</v>
      </c>
      <c r="P771">
        <v>7</v>
      </c>
      <c r="Q771">
        <v>0</v>
      </c>
      <c r="R771">
        <v>29</v>
      </c>
      <c r="S771">
        <v>0</v>
      </c>
      <c r="T771">
        <v>0</v>
      </c>
      <c r="U771">
        <v>3</v>
      </c>
      <c r="V771">
        <v>6</v>
      </c>
      <c r="W771">
        <v>0</v>
      </c>
      <c r="X771">
        <v>0</v>
      </c>
      <c r="Y771">
        <v>62</v>
      </c>
      <c r="Z771">
        <v>32</v>
      </c>
      <c r="AA771">
        <v>57</v>
      </c>
      <c r="AB771">
        <v>4</v>
      </c>
      <c r="AC771">
        <v>2</v>
      </c>
      <c r="AD771">
        <v>13</v>
      </c>
      <c r="AE771">
        <v>3</v>
      </c>
      <c r="AF771">
        <v>2</v>
      </c>
      <c r="AG771">
        <v>59</v>
      </c>
      <c r="AH771">
        <v>7.4</v>
      </c>
      <c r="AI771">
        <v>217</v>
      </c>
      <c r="AJ771">
        <v>477</v>
      </c>
      <c r="AK771">
        <v>694</v>
      </c>
      <c r="AL771" s="1">
        <v>0.39700000000000002</v>
      </c>
      <c r="AM771" s="1">
        <v>0.59399999999999997</v>
      </c>
      <c r="AN771" s="2">
        <v>0.49099999999999999</v>
      </c>
      <c r="AO771" s="1">
        <v>0.72699999999999998</v>
      </c>
      <c r="AP771" s="1">
        <v>0.93799999999999994</v>
      </c>
      <c r="AQ771" s="2">
        <v>0.84799999999999998</v>
      </c>
      <c r="AR771" s="2">
        <v>0.47499999999999998</v>
      </c>
      <c r="AS771" s="1">
        <f>(1-AR771)*AL771*(1-AO771)</f>
        <v>5.6900025000000014E-2</v>
      </c>
      <c r="AT771" s="1">
        <f>(1-AR771)*AL771*AO771</f>
        <v>0.15152497500000001</v>
      </c>
      <c r="AU771" s="1">
        <f>(1-AR771)*(1-AL771)</f>
        <v>0.316575</v>
      </c>
      <c r="AV771" s="1">
        <f>AR771*AM771*(1-AP771)</f>
        <v>1.7493300000000014E-2</v>
      </c>
      <c r="AW771" s="1">
        <f>AR771*AM771*AP771</f>
        <v>0.26465669999999997</v>
      </c>
      <c r="AX771" s="1">
        <f>AR771*(1-AM771)</f>
        <v>0.19284999999999999</v>
      </c>
      <c r="AY771" s="3">
        <f>$AK771*AS771</f>
        <v>39.488617350000013</v>
      </c>
      <c r="AZ771" s="3">
        <f>$AK771*AT771</f>
        <v>105.15833265000001</v>
      </c>
      <c r="BA771" s="3">
        <f>$AK771*AU771</f>
        <v>219.70304999999999</v>
      </c>
      <c r="BB771" s="3">
        <f>$AK771*AV771</f>
        <v>12.140350200000009</v>
      </c>
      <c r="BC771" s="3">
        <f>$AK771*AW771</f>
        <v>183.67174979999999</v>
      </c>
      <c r="BD771" s="3">
        <f>$AK771*AX771</f>
        <v>133.83789999999999</v>
      </c>
    </row>
    <row r="772" spans="1:56">
      <c r="A772">
        <v>2012</v>
      </c>
      <c r="B772">
        <v>4243</v>
      </c>
      <c r="C772" t="s">
        <v>800</v>
      </c>
      <c r="D772" t="s">
        <v>75</v>
      </c>
      <c r="E772">
        <v>27</v>
      </c>
      <c r="F772">
        <v>69</v>
      </c>
      <c r="G772">
        <v>167</v>
      </c>
      <c r="H772">
        <v>197</v>
      </c>
      <c r="I772">
        <v>37</v>
      </c>
      <c r="J772">
        <v>25</v>
      </c>
      <c r="K772">
        <v>10</v>
      </c>
      <c r="L772">
        <v>0</v>
      </c>
      <c r="M772">
        <v>2</v>
      </c>
      <c r="N772">
        <v>16</v>
      </c>
      <c r="O772">
        <v>20</v>
      </c>
      <c r="P772">
        <v>24</v>
      </c>
      <c r="Q772">
        <v>1</v>
      </c>
      <c r="R772">
        <v>46</v>
      </c>
      <c r="S772">
        <v>2</v>
      </c>
      <c r="T772">
        <v>2</v>
      </c>
      <c r="U772">
        <v>2</v>
      </c>
      <c r="V772">
        <v>6</v>
      </c>
      <c r="W772">
        <v>0</v>
      </c>
      <c r="X772">
        <v>1</v>
      </c>
      <c r="Y772">
        <v>59</v>
      </c>
      <c r="Z772">
        <v>20</v>
      </c>
      <c r="AA772">
        <v>44</v>
      </c>
      <c r="AB772">
        <v>2</v>
      </c>
      <c r="AC772">
        <v>2</v>
      </c>
      <c r="AD772">
        <v>2</v>
      </c>
      <c r="AE772">
        <v>0</v>
      </c>
      <c r="AF772">
        <v>1.4</v>
      </c>
      <c r="AG772">
        <v>62.4</v>
      </c>
      <c r="AH772">
        <v>8.1999999999999993</v>
      </c>
      <c r="AI772">
        <v>313</v>
      </c>
      <c r="AJ772">
        <v>470</v>
      </c>
      <c r="AK772">
        <v>783</v>
      </c>
      <c r="AL772" s="1">
        <v>0.218</v>
      </c>
      <c r="AM772" s="1">
        <v>0.67299999999999904</v>
      </c>
      <c r="AN772" s="2">
        <v>0.44</v>
      </c>
      <c r="AO772" s="1">
        <v>0.65500000000000003</v>
      </c>
      <c r="AP772" s="1">
        <v>0.84799999999999998</v>
      </c>
      <c r="AQ772" s="2">
        <v>0.79900000000000004</v>
      </c>
      <c r="AR772" s="2">
        <v>0.48899999999999999</v>
      </c>
      <c r="AS772" s="1">
        <f>(1-AR772)*AL772*(1-AO772)</f>
        <v>3.8432309999999997E-2</v>
      </c>
      <c r="AT772" s="1">
        <f>(1-AR772)*AL772*AO772</f>
        <v>7.296569E-2</v>
      </c>
      <c r="AU772" s="1">
        <f>(1-AR772)*(1-AL772)</f>
        <v>0.39960200000000001</v>
      </c>
      <c r="AV772" s="1">
        <f>AR772*AM772*(1-AP772)</f>
        <v>5.0022743999999938E-2</v>
      </c>
      <c r="AW772" s="1">
        <f>AR772*AM772*AP772</f>
        <v>0.27907425599999958</v>
      </c>
      <c r="AX772" s="1">
        <f>AR772*(1-AM772)</f>
        <v>0.15990300000000046</v>
      </c>
      <c r="AY772" s="3">
        <f>$AK772*AS772</f>
        <v>30.092498729999999</v>
      </c>
      <c r="AZ772" s="3">
        <f>$AK772*AT772</f>
        <v>57.132135269999999</v>
      </c>
      <c r="BA772" s="3">
        <f>$AK772*AU772</f>
        <v>312.88836600000002</v>
      </c>
      <c r="BB772" s="3">
        <f>$AK772*AV772</f>
        <v>39.167808551999954</v>
      </c>
      <c r="BC772" s="3">
        <f>$AK772*AW772</f>
        <v>218.51514244799966</v>
      </c>
      <c r="BD772" s="3">
        <f>$AK772*AX772</f>
        <v>125.20404900000037</v>
      </c>
    </row>
    <row r="773" spans="1:56">
      <c r="A773">
        <v>2012</v>
      </c>
      <c r="B773">
        <v>7158</v>
      </c>
      <c r="C773" t="s">
        <v>652</v>
      </c>
      <c r="D773" t="s">
        <v>20</v>
      </c>
      <c r="E773">
        <v>27</v>
      </c>
      <c r="F773">
        <v>98</v>
      </c>
      <c r="G773">
        <v>174</v>
      </c>
      <c r="H773">
        <v>196</v>
      </c>
      <c r="I773">
        <v>55</v>
      </c>
      <c r="J773">
        <v>42</v>
      </c>
      <c r="K773">
        <v>7</v>
      </c>
      <c r="L773">
        <v>2</v>
      </c>
      <c r="M773">
        <v>4</v>
      </c>
      <c r="N773">
        <v>36</v>
      </c>
      <c r="O773">
        <v>15</v>
      </c>
      <c r="P773">
        <v>13</v>
      </c>
      <c r="Q773">
        <v>0</v>
      </c>
      <c r="R773">
        <v>31</v>
      </c>
      <c r="S773">
        <v>4</v>
      </c>
      <c r="T773">
        <v>0</v>
      </c>
      <c r="U773">
        <v>5</v>
      </c>
      <c r="V773">
        <v>1</v>
      </c>
      <c r="W773">
        <v>14</v>
      </c>
      <c r="X773">
        <v>2</v>
      </c>
      <c r="Y773">
        <v>66</v>
      </c>
      <c r="Z773">
        <v>26</v>
      </c>
      <c r="AA773">
        <v>44</v>
      </c>
      <c r="AB773">
        <v>4</v>
      </c>
      <c r="AC773">
        <v>6</v>
      </c>
      <c r="AD773">
        <v>12</v>
      </c>
      <c r="AE773">
        <v>5</v>
      </c>
      <c r="AF773">
        <v>8.3000000000000007</v>
      </c>
      <c r="AG773">
        <v>65.3</v>
      </c>
      <c r="AH773">
        <v>9.1999999999999993</v>
      </c>
      <c r="AI773">
        <v>230</v>
      </c>
      <c r="AJ773">
        <v>434</v>
      </c>
      <c r="AK773">
        <v>664</v>
      </c>
      <c r="AL773" s="1">
        <v>0.25800000000000001</v>
      </c>
      <c r="AM773" s="1">
        <v>0.66900000000000004</v>
      </c>
      <c r="AN773" s="2">
        <v>0.48399999999999999</v>
      </c>
      <c r="AO773" s="1">
        <v>0.59699999999999998</v>
      </c>
      <c r="AP773" s="1">
        <v>0.874</v>
      </c>
      <c r="AQ773" s="2">
        <v>0.80799999999999905</v>
      </c>
      <c r="AR773" s="2">
        <v>0.55000000000000004</v>
      </c>
      <c r="AS773" s="1">
        <f>(1-AR773)*AL773*(1-AO773)</f>
        <v>4.6788299999999998E-2</v>
      </c>
      <c r="AT773" s="1">
        <f>(1-AR773)*AL773*AO773</f>
        <v>6.931169999999999E-2</v>
      </c>
      <c r="AU773" s="1">
        <f>(1-AR773)*(1-AL773)</f>
        <v>0.33389999999999997</v>
      </c>
      <c r="AV773" s="1">
        <f>AR773*AM773*(1-AP773)</f>
        <v>4.6361700000000006E-2</v>
      </c>
      <c r="AW773" s="1">
        <f>AR773*AM773*AP773</f>
        <v>0.32158830000000005</v>
      </c>
      <c r="AX773" s="1">
        <f>AR773*(1-AM773)</f>
        <v>0.18204999999999999</v>
      </c>
      <c r="AY773" s="3">
        <f>$AK773*AS773</f>
        <v>31.067431199999998</v>
      </c>
      <c r="AZ773" s="3">
        <f>$AK773*AT773</f>
        <v>46.022968799999994</v>
      </c>
      <c r="BA773" s="3">
        <f>$AK773*AU773</f>
        <v>221.70959999999999</v>
      </c>
      <c r="BB773" s="3">
        <f>$AK773*AV773</f>
        <v>30.784168800000003</v>
      </c>
      <c r="BC773" s="3">
        <f>$AK773*AW773</f>
        <v>213.53463120000004</v>
      </c>
      <c r="BD773" s="3">
        <f>$AK773*AX773</f>
        <v>120.88119999999999</v>
      </c>
    </row>
    <row r="774" spans="1:56">
      <c r="A774">
        <v>2012</v>
      </c>
      <c r="B774">
        <v>1551</v>
      </c>
      <c r="C774" t="s">
        <v>255</v>
      </c>
      <c r="D774" t="s">
        <v>3</v>
      </c>
      <c r="E774">
        <v>35</v>
      </c>
      <c r="F774">
        <v>62</v>
      </c>
      <c r="G774">
        <v>176</v>
      </c>
      <c r="H774">
        <v>196</v>
      </c>
      <c r="I774">
        <v>45</v>
      </c>
      <c r="J774">
        <v>29</v>
      </c>
      <c r="K774">
        <v>7</v>
      </c>
      <c r="L774">
        <v>0</v>
      </c>
      <c r="M774">
        <v>9</v>
      </c>
      <c r="N774">
        <v>18</v>
      </c>
      <c r="O774">
        <v>23</v>
      </c>
      <c r="P774">
        <v>18</v>
      </c>
      <c r="Q774">
        <v>0</v>
      </c>
      <c r="R774">
        <v>60</v>
      </c>
      <c r="S774">
        <v>0</v>
      </c>
      <c r="T774">
        <v>2</v>
      </c>
      <c r="U774">
        <v>0</v>
      </c>
      <c r="V774">
        <v>5</v>
      </c>
      <c r="W774">
        <v>1</v>
      </c>
      <c r="X774">
        <v>0</v>
      </c>
      <c r="Y774">
        <v>39</v>
      </c>
      <c r="Z774">
        <v>27</v>
      </c>
      <c r="AA774">
        <v>49</v>
      </c>
      <c r="AB774">
        <v>5</v>
      </c>
      <c r="AC774">
        <v>3</v>
      </c>
      <c r="AD774">
        <v>3</v>
      </c>
      <c r="AE774">
        <v>3</v>
      </c>
      <c r="AF774">
        <v>1.9</v>
      </c>
      <c r="AG774">
        <v>64.3</v>
      </c>
      <c r="AH774">
        <v>15.1</v>
      </c>
      <c r="AI774">
        <v>287</v>
      </c>
      <c r="AJ774">
        <v>548</v>
      </c>
      <c r="AK774">
        <v>835</v>
      </c>
      <c r="AL774" s="1">
        <v>0.28899999999999998</v>
      </c>
      <c r="AM774" s="1">
        <v>0.72799999999999998</v>
      </c>
      <c r="AN774" s="2">
        <v>0.51900000000000002</v>
      </c>
      <c r="AO774" s="1">
        <v>0.54400000000000004</v>
      </c>
      <c r="AP774" s="1">
        <v>0.76099999999999901</v>
      </c>
      <c r="AQ774" s="2">
        <v>0.70399999999999996</v>
      </c>
      <c r="AR774" s="2">
        <v>0.52500000000000002</v>
      </c>
      <c r="AS774" s="1">
        <f>(1-AR774)*AL774*(1-AO774)</f>
        <v>6.2597399999999984E-2</v>
      </c>
      <c r="AT774" s="1">
        <f>(1-AR774)*AL774*AO774</f>
        <v>7.4677599999999997E-2</v>
      </c>
      <c r="AU774" s="1">
        <f>(1-AR774)*(1-AL774)</f>
        <v>0.337725</v>
      </c>
      <c r="AV774" s="1">
        <f>AR774*AM774*(1-AP774)</f>
        <v>9.1345800000000379E-2</v>
      </c>
      <c r="AW774" s="1">
        <f>AR774*AM774*AP774</f>
        <v>0.29085419999999962</v>
      </c>
      <c r="AX774" s="1">
        <f>AR774*(1-AM774)</f>
        <v>0.14280000000000001</v>
      </c>
      <c r="AY774" s="3">
        <f>$AK774*AS774</f>
        <v>52.26882899999999</v>
      </c>
      <c r="AZ774" s="3">
        <f>$AK774*AT774</f>
        <v>62.355795999999998</v>
      </c>
      <c r="BA774" s="3">
        <f>$AK774*AU774</f>
        <v>282.00037500000002</v>
      </c>
      <c r="BB774" s="3">
        <f>$AK774*AV774</f>
        <v>76.273743000000323</v>
      </c>
      <c r="BC774" s="3">
        <f>$AK774*AW774</f>
        <v>242.86325699999969</v>
      </c>
      <c r="BD774" s="3">
        <f>$AK774*AX774</f>
        <v>119.23800000000001</v>
      </c>
    </row>
    <row r="775" spans="1:56">
      <c r="A775">
        <v>2012</v>
      </c>
      <c r="B775">
        <v>918</v>
      </c>
      <c r="C775" t="s">
        <v>317</v>
      </c>
      <c r="D775" t="s">
        <v>20</v>
      </c>
      <c r="E775">
        <v>36</v>
      </c>
      <c r="F775">
        <v>52</v>
      </c>
      <c r="G775">
        <v>184</v>
      </c>
      <c r="H775">
        <v>196</v>
      </c>
      <c r="I775">
        <v>40</v>
      </c>
      <c r="J775">
        <v>25</v>
      </c>
      <c r="K775">
        <v>10</v>
      </c>
      <c r="L775">
        <v>0</v>
      </c>
      <c r="M775">
        <v>5</v>
      </c>
      <c r="N775">
        <v>16</v>
      </c>
      <c r="O775">
        <v>28</v>
      </c>
      <c r="P775">
        <v>6</v>
      </c>
      <c r="Q775">
        <v>1</v>
      </c>
      <c r="R775">
        <v>32</v>
      </c>
      <c r="S775">
        <v>2</v>
      </c>
      <c r="T775">
        <v>2</v>
      </c>
      <c r="U775">
        <v>2</v>
      </c>
      <c r="V775">
        <v>4</v>
      </c>
      <c r="W775">
        <v>0</v>
      </c>
      <c r="X775">
        <v>1</v>
      </c>
      <c r="Y775">
        <v>82</v>
      </c>
      <c r="Z775">
        <v>32</v>
      </c>
      <c r="AA775">
        <v>40</v>
      </c>
      <c r="AB775">
        <v>4</v>
      </c>
      <c r="AC775">
        <v>2</v>
      </c>
      <c r="AD775">
        <v>2</v>
      </c>
      <c r="AE775">
        <v>0</v>
      </c>
      <c r="AF775">
        <v>1.7</v>
      </c>
      <c r="AG775">
        <v>64.8</v>
      </c>
      <c r="AH775">
        <v>9.5</v>
      </c>
      <c r="AI775">
        <v>227</v>
      </c>
      <c r="AJ775">
        <v>450</v>
      </c>
      <c r="AK775">
        <v>677</v>
      </c>
      <c r="AL775" s="1">
        <v>0.317</v>
      </c>
      <c r="AM775" s="1">
        <v>0.67099999999999904</v>
      </c>
      <c r="AN775" s="2">
        <v>0.498</v>
      </c>
      <c r="AO775" s="1">
        <v>0.65400000000000003</v>
      </c>
      <c r="AP775" s="1">
        <v>0.87</v>
      </c>
      <c r="AQ775" s="2">
        <v>0.80200000000000005</v>
      </c>
      <c r="AR775" s="2">
        <v>0.51100000000000001</v>
      </c>
      <c r="AS775" s="1">
        <f>(1-AR775)*AL775*(1-AO775)</f>
        <v>5.3634498000000003E-2</v>
      </c>
      <c r="AT775" s="1">
        <f>(1-AR775)*AL775*AO775</f>
        <v>0.10137850200000001</v>
      </c>
      <c r="AU775" s="1">
        <f>(1-AR775)*(1-AL775)</f>
        <v>0.33398700000000003</v>
      </c>
      <c r="AV775" s="1">
        <f>AR775*AM775*(1-AP775)</f>
        <v>4.4574529999999939E-2</v>
      </c>
      <c r="AW775" s="1">
        <f>AR775*AM775*AP775</f>
        <v>0.29830646999999955</v>
      </c>
      <c r="AX775" s="1">
        <f>AR775*(1-AM775)</f>
        <v>0.16811900000000049</v>
      </c>
      <c r="AY775" s="3">
        <f>$AK775*AS775</f>
        <v>36.310555145999999</v>
      </c>
      <c r="AZ775" s="3">
        <f>$AK775*AT775</f>
        <v>68.633245854000009</v>
      </c>
      <c r="BA775" s="3">
        <f>$AK775*AU775</f>
        <v>226.10919900000002</v>
      </c>
      <c r="BB775" s="3">
        <f>$AK775*AV775</f>
        <v>30.176956809999957</v>
      </c>
      <c r="BC775" s="3">
        <f>$AK775*AW775</f>
        <v>201.95348018999968</v>
      </c>
      <c r="BD775" s="3">
        <f>$AK775*AX775</f>
        <v>113.81656300000033</v>
      </c>
    </row>
    <row r="776" spans="1:56">
      <c r="A776">
        <v>2012</v>
      </c>
      <c r="B776">
        <v>2578</v>
      </c>
      <c r="C776" t="s">
        <v>656</v>
      </c>
      <c r="D776" t="s">
        <v>32</v>
      </c>
      <c r="E776">
        <v>25</v>
      </c>
      <c r="F776">
        <v>101</v>
      </c>
      <c r="G776">
        <v>168</v>
      </c>
      <c r="H776">
        <v>195</v>
      </c>
      <c r="I776">
        <v>37</v>
      </c>
      <c r="J776">
        <v>27</v>
      </c>
      <c r="K776">
        <v>7</v>
      </c>
      <c r="L776">
        <v>0</v>
      </c>
      <c r="M776">
        <v>3</v>
      </c>
      <c r="N776">
        <v>27</v>
      </c>
      <c r="O776">
        <v>19</v>
      </c>
      <c r="P776">
        <v>15</v>
      </c>
      <c r="Q776">
        <v>0</v>
      </c>
      <c r="R776">
        <v>44</v>
      </c>
      <c r="S776">
        <v>3</v>
      </c>
      <c r="T776">
        <v>3</v>
      </c>
      <c r="U776">
        <v>6</v>
      </c>
      <c r="V776">
        <v>2</v>
      </c>
      <c r="W776">
        <v>3</v>
      </c>
      <c r="X776">
        <v>1</v>
      </c>
      <c r="Y776">
        <v>62</v>
      </c>
      <c r="Z776">
        <v>16</v>
      </c>
      <c r="AA776">
        <v>42</v>
      </c>
      <c r="AB776">
        <v>4</v>
      </c>
      <c r="AC776">
        <v>6</v>
      </c>
      <c r="AD776">
        <v>13</v>
      </c>
      <c r="AE776">
        <v>6</v>
      </c>
      <c r="AF776">
        <v>4.7</v>
      </c>
      <c r="AG776">
        <v>65.099999999999994</v>
      </c>
      <c r="AH776">
        <v>8.4</v>
      </c>
      <c r="AI776">
        <v>282</v>
      </c>
      <c r="AJ776">
        <v>467</v>
      </c>
      <c r="AK776">
        <v>749</v>
      </c>
      <c r="AL776" s="1">
        <v>0.23899999999999999</v>
      </c>
      <c r="AM776" s="1">
        <v>0.57899999999999996</v>
      </c>
      <c r="AN776" s="2">
        <v>0.41199999999999998</v>
      </c>
      <c r="AO776" s="1">
        <v>0.55700000000000005</v>
      </c>
      <c r="AP776" s="1">
        <v>0.88200000000000001</v>
      </c>
      <c r="AQ776" s="2">
        <v>0.78900000000000003</v>
      </c>
      <c r="AR776" s="2">
        <v>0.50800000000000001</v>
      </c>
      <c r="AS776" s="1">
        <f>(1-AR776)*AL776*(1-AO776)</f>
        <v>5.2091483999999993E-2</v>
      </c>
      <c r="AT776" s="1">
        <f>(1-AR776)*AL776*AO776</f>
        <v>6.5496516000000005E-2</v>
      </c>
      <c r="AU776" s="1">
        <f>(1-AR776)*(1-AL776)</f>
        <v>0.37441200000000002</v>
      </c>
      <c r="AV776" s="1">
        <f>AR776*AM776*(1-AP776)</f>
        <v>3.4707575999999997E-2</v>
      </c>
      <c r="AW776" s="1">
        <f>AR776*AM776*AP776</f>
        <v>0.25942442399999999</v>
      </c>
      <c r="AX776" s="1">
        <f>AR776*(1-AM776)</f>
        <v>0.21386800000000003</v>
      </c>
      <c r="AY776" s="3">
        <f>$AK776*AS776</f>
        <v>39.016521515999997</v>
      </c>
      <c r="AZ776" s="3">
        <f>$AK776*AT776</f>
        <v>49.056890484</v>
      </c>
      <c r="BA776" s="3">
        <f>$AK776*AU776</f>
        <v>280.43458800000002</v>
      </c>
      <c r="BB776" s="3">
        <f>$AK776*AV776</f>
        <v>25.995974423999996</v>
      </c>
      <c r="BC776" s="3">
        <f>$AK776*AW776</f>
        <v>194.308893576</v>
      </c>
      <c r="BD776" s="3">
        <f>$AK776*AX776</f>
        <v>160.18713200000002</v>
      </c>
    </row>
    <row r="777" spans="1:56">
      <c r="A777">
        <v>2012</v>
      </c>
      <c r="B777">
        <v>1580</v>
      </c>
      <c r="C777" t="s">
        <v>293</v>
      </c>
      <c r="D777" t="s">
        <v>128</v>
      </c>
      <c r="E777">
        <v>34</v>
      </c>
      <c r="F777">
        <v>66</v>
      </c>
      <c r="G777">
        <v>166</v>
      </c>
      <c r="H777">
        <v>194</v>
      </c>
      <c r="I777">
        <v>30</v>
      </c>
      <c r="J777">
        <v>21</v>
      </c>
      <c r="K777">
        <v>5</v>
      </c>
      <c r="L777">
        <v>2</v>
      </c>
      <c r="M777">
        <v>2</v>
      </c>
      <c r="N777">
        <v>18</v>
      </c>
      <c r="O777">
        <v>11</v>
      </c>
      <c r="P777">
        <v>19</v>
      </c>
      <c r="Q777">
        <v>0</v>
      </c>
      <c r="R777">
        <v>48</v>
      </c>
      <c r="S777">
        <v>0</v>
      </c>
      <c r="T777">
        <v>2</v>
      </c>
      <c r="U777">
        <v>7</v>
      </c>
      <c r="V777">
        <v>3</v>
      </c>
      <c r="W777">
        <v>4</v>
      </c>
      <c r="X777">
        <v>1</v>
      </c>
      <c r="Y777">
        <v>46</v>
      </c>
      <c r="Z777">
        <v>26</v>
      </c>
      <c r="AA777">
        <v>43</v>
      </c>
      <c r="AB777">
        <v>3</v>
      </c>
      <c r="AC777">
        <v>0</v>
      </c>
      <c r="AD777">
        <v>12</v>
      </c>
      <c r="AE777">
        <v>3</v>
      </c>
      <c r="AF777">
        <v>6.2</v>
      </c>
      <c r="AG777">
        <v>58.8</v>
      </c>
      <c r="AH777">
        <v>6.3</v>
      </c>
      <c r="AI777">
        <v>294</v>
      </c>
      <c r="AJ777">
        <v>503</v>
      </c>
      <c r="AK777">
        <v>797</v>
      </c>
      <c r="AL777" s="1">
        <v>0.19800000000000001</v>
      </c>
      <c r="AM777" s="1">
        <v>0.52600000000000002</v>
      </c>
      <c r="AN777" s="2">
        <v>0.38700000000000001</v>
      </c>
      <c r="AO777" s="1">
        <v>0.67200000000000004</v>
      </c>
      <c r="AP777" s="1">
        <v>0.875</v>
      </c>
      <c r="AQ777" s="2">
        <v>0.83099999999999996</v>
      </c>
      <c r="AR777" s="2">
        <v>0.57599999999999996</v>
      </c>
      <c r="AS777" s="1">
        <f>(1-AR777)*AL777*(1-AO777)</f>
        <v>2.7536256000000002E-2</v>
      </c>
      <c r="AT777" s="1">
        <f>(1-AR777)*AL777*AO777</f>
        <v>5.6415744000000011E-2</v>
      </c>
      <c r="AU777" s="1">
        <f>(1-AR777)*(1-AL777)</f>
        <v>0.34004800000000007</v>
      </c>
      <c r="AV777" s="1">
        <f>AR777*AM777*(1-AP777)</f>
        <v>3.7871999999999996E-2</v>
      </c>
      <c r="AW777" s="1">
        <f>AR777*AM777*AP777</f>
        <v>0.26510399999999995</v>
      </c>
      <c r="AX777" s="1">
        <f>AR777*(1-AM777)</f>
        <v>0.27302399999999999</v>
      </c>
      <c r="AY777" s="3">
        <f>$AK777*AS777</f>
        <v>21.946396032000003</v>
      </c>
      <c r="AZ777" s="3">
        <f>$AK777*AT777</f>
        <v>44.963347968000008</v>
      </c>
      <c r="BA777" s="3">
        <f>$AK777*AU777</f>
        <v>271.01825600000006</v>
      </c>
      <c r="BB777" s="3">
        <f>$AK777*AV777</f>
        <v>30.183983999999995</v>
      </c>
      <c r="BC777" s="3">
        <f>$AK777*AW777</f>
        <v>211.28788799999995</v>
      </c>
      <c r="BD777" s="3">
        <f>$AK777*AX777</f>
        <v>217.60012799999998</v>
      </c>
    </row>
    <row r="778" spans="1:56">
      <c r="A778">
        <v>2012</v>
      </c>
      <c r="B778">
        <v>4964</v>
      </c>
      <c r="C778" t="s">
        <v>732</v>
      </c>
      <c r="D778" t="s">
        <v>37</v>
      </c>
      <c r="E778">
        <v>26</v>
      </c>
      <c r="F778">
        <v>89</v>
      </c>
      <c r="G778">
        <v>174</v>
      </c>
      <c r="H778">
        <v>192</v>
      </c>
      <c r="I778">
        <v>46</v>
      </c>
      <c r="J778">
        <v>40</v>
      </c>
      <c r="K778">
        <v>6</v>
      </c>
      <c r="L778">
        <v>0</v>
      </c>
      <c r="M778">
        <v>0</v>
      </c>
      <c r="N778">
        <v>26</v>
      </c>
      <c r="O778">
        <v>5</v>
      </c>
      <c r="P778">
        <v>11</v>
      </c>
      <c r="Q778">
        <v>0</v>
      </c>
      <c r="R778">
        <v>43</v>
      </c>
      <c r="S778">
        <v>0</v>
      </c>
      <c r="T778">
        <v>0</v>
      </c>
      <c r="U778">
        <v>7</v>
      </c>
      <c r="V778">
        <v>0</v>
      </c>
      <c r="W778">
        <v>30</v>
      </c>
      <c r="X778">
        <v>3</v>
      </c>
      <c r="Y778">
        <v>75</v>
      </c>
      <c r="Z778">
        <v>23</v>
      </c>
      <c r="AA778">
        <v>10</v>
      </c>
      <c r="AB778">
        <v>1</v>
      </c>
      <c r="AC778">
        <v>10</v>
      </c>
      <c r="AD778">
        <v>30</v>
      </c>
      <c r="AE778">
        <v>10</v>
      </c>
      <c r="AF778">
        <v>7.1</v>
      </c>
      <c r="AG778">
        <v>69.3</v>
      </c>
      <c r="AH778">
        <v>9.1</v>
      </c>
      <c r="AI778">
        <v>207</v>
      </c>
      <c r="AJ778">
        <v>464</v>
      </c>
      <c r="AK778">
        <v>671</v>
      </c>
      <c r="AL778" s="1">
        <v>0.36499999999999999</v>
      </c>
      <c r="AM778" s="1">
        <v>0.58199999999999996</v>
      </c>
      <c r="AN778" s="2">
        <v>0.48099999999999998</v>
      </c>
      <c r="AO778" s="1">
        <v>0.64599999999999902</v>
      </c>
      <c r="AP778" s="1">
        <v>0.9</v>
      </c>
      <c r="AQ778" s="2">
        <v>0.81099999999999905</v>
      </c>
      <c r="AR778" s="2">
        <v>0.53700000000000003</v>
      </c>
      <c r="AS778" s="1">
        <f>(1-AR778)*AL778*(1-AO778)</f>
        <v>5.9824230000000159E-2</v>
      </c>
      <c r="AT778" s="1">
        <f>(1-AR778)*AL778*AO778</f>
        <v>0.10917076999999982</v>
      </c>
      <c r="AU778" s="1">
        <f>(1-AR778)*(1-AL778)</f>
        <v>0.29400499999999996</v>
      </c>
      <c r="AV778" s="1">
        <f>AR778*AM778*(1-AP778)</f>
        <v>3.1253399999999994E-2</v>
      </c>
      <c r="AW778" s="1">
        <f>AR778*AM778*AP778</f>
        <v>0.28128059999999999</v>
      </c>
      <c r="AX778" s="1">
        <f>AR778*(1-AM778)</f>
        <v>0.22446600000000003</v>
      </c>
      <c r="AY778" s="3">
        <f>$AK778*AS778</f>
        <v>40.142058330000104</v>
      </c>
      <c r="AZ778" s="3">
        <f>$AK778*AT778</f>
        <v>73.253586669999876</v>
      </c>
      <c r="BA778" s="3">
        <f>$AK778*AU778</f>
        <v>197.27735499999997</v>
      </c>
      <c r="BB778" s="3">
        <f>$AK778*AV778</f>
        <v>20.971031399999994</v>
      </c>
      <c r="BC778" s="3">
        <f>$AK778*AW778</f>
        <v>188.7392826</v>
      </c>
      <c r="BD778" s="3">
        <f>$AK778*AX778</f>
        <v>150.61668600000002</v>
      </c>
    </row>
    <row r="779" spans="1:56">
      <c r="A779">
        <v>2012</v>
      </c>
      <c r="B779">
        <v>1698</v>
      </c>
      <c r="C779" t="s">
        <v>281</v>
      </c>
      <c r="D779" t="s">
        <v>42</v>
      </c>
      <c r="E779">
        <v>32</v>
      </c>
      <c r="F779">
        <v>63</v>
      </c>
      <c r="G779">
        <v>174</v>
      </c>
      <c r="H779">
        <v>191</v>
      </c>
      <c r="I779">
        <v>49</v>
      </c>
      <c r="J779">
        <v>38</v>
      </c>
      <c r="K779">
        <v>8</v>
      </c>
      <c r="L779">
        <v>1</v>
      </c>
      <c r="M779">
        <v>2</v>
      </c>
      <c r="N779">
        <v>24</v>
      </c>
      <c r="O779">
        <v>11</v>
      </c>
      <c r="P779">
        <v>14</v>
      </c>
      <c r="Q779">
        <v>0</v>
      </c>
      <c r="R779">
        <v>21</v>
      </c>
      <c r="S779">
        <v>1</v>
      </c>
      <c r="T779">
        <v>1</v>
      </c>
      <c r="U779">
        <v>1</v>
      </c>
      <c r="V779">
        <v>4</v>
      </c>
      <c r="W779">
        <v>0</v>
      </c>
      <c r="X779">
        <v>0</v>
      </c>
      <c r="Y779">
        <v>60</v>
      </c>
      <c r="Z779">
        <v>35</v>
      </c>
      <c r="AA779">
        <v>55</v>
      </c>
      <c r="AB779">
        <v>7</v>
      </c>
      <c r="AC779">
        <v>6</v>
      </c>
      <c r="AD779">
        <v>5</v>
      </c>
      <c r="AE779">
        <v>3</v>
      </c>
      <c r="AF779">
        <v>2.8</v>
      </c>
      <c r="AG779">
        <v>60.2</v>
      </c>
      <c r="AH779">
        <v>4.2</v>
      </c>
      <c r="AI779">
        <v>257</v>
      </c>
      <c r="AJ779">
        <v>434</v>
      </c>
      <c r="AK779">
        <v>691</v>
      </c>
      <c r="AL779" s="1">
        <v>0.215</v>
      </c>
      <c r="AM779" s="1">
        <v>0.56200000000000006</v>
      </c>
      <c r="AN779" s="2">
        <v>0.40200000000000002</v>
      </c>
      <c r="AO779" s="1">
        <v>0.77900000000000003</v>
      </c>
      <c r="AP779" s="1">
        <v>0.93299999999999905</v>
      </c>
      <c r="AQ779" s="2">
        <v>0.89599999999999902</v>
      </c>
      <c r="AR779" s="2">
        <v>0.54100000000000004</v>
      </c>
      <c r="AS779" s="1">
        <f>(1-AR779)*AL779*(1-AO779)</f>
        <v>2.1809384999999997E-2</v>
      </c>
      <c r="AT779" s="1">
        <f>(1-AR779)*AL779*AO779</f>
        <v>7.6875614999999994E-2</v>
      </c>
      <c r="AU779" s="1">
        <f>(1-AR779)*(1-AL779)</f>
        <v>0.360315</v>
      </c>
      <c r="AV779" s="1">
        <f>AR779*AM779*(1-AP779)</f>
        <v>2.0370814000000289E-2</v>
      </c>
      <c r="AW779" s="1">
        <f>AR779*AM779*AP779</f>
        <v>0.28367118599999974</v>
      </c>
      <c r="AX779" s="1">
        <f>AR779*(1-AM779)</f>
        <v>0.23695799999999997</v>
      </c>
      <c r="AY779" s="3">
        <f>$AK779*AS779</f>
        <v>15.070285034999998</v>
      </c>
      <c r="AZ779" s="3">
        <f>$AK779*AT779</f>
        <v>53.121049964999997</v>
      </c>
      <c r="BA779" s="3">
        <f>$AK779*AU779</f>
        <v>248.977665</v>
      </c>
      <c r="BB779" s="3">
        <f>$AK779*AV779</f>
        <v>14.0762324740002</v>
      </c>
      <c r="BC779" s="3">
        <f>$AK779*AW779</f>
        <v>196.01678952599983</v>
      </c>
      <c r="BD779" s="3">
        <f>$AK779*AX779</f>
        <v>163.73797799999997</v>
      </c>
    </row>
    <row r="780" spans="1:56">
      <c r="A780">
        <v>2012</v>
      </c>
      <c r="B780">
        <v>1429</v>
      </c>
      <c r="C780" t="s">
        <v>265</v>
      </c>
      <c r="E780">
        <v>34</v>
      </c>
      <c r="F780">
        <v>87</v>
      </c>
      <c r="G780">
        <v>160</v>
      </c>
      <c r="H780">
        <v>191</v>
      </c>
      <c r="I780">
        <v>35</v>
      </c>
      <c r="J780">
        <v>27</v>
      </c>
      <c r="K780">
        <v>7</v>
      </c>
      <c r="L780">
        <v>0</v>
      </c>
      <c r="M780">
        <v>1</v>
      </c>
      <c r="N780">
        <v>20</v>
      </c>
      <c r="O780">
        <v>10</v>
      </c>
      <c r="P780">
        <v>25</v>
      </c>
      <c r="Q780">
        <v>0</v>
      </c>
      <c r="R780">
        <v>42</v>
      </c>
      <c r="S780">
        <v>0</v>
      </c>
      <c r="T780">
        <v>2</v>
      </c>
      <c r="U780">
        <v>4</v>
      </c>
      <c r="V780">
        <v>5</v>
      </c>
      <c r="W780">
        <v>6</v>
      </c>
      <c r="X780">
        <v>0</v>
      </c>
      <c r="Y780">
        <v>54</v>
      </c>
      <c r="Z780">
        <v>28</v>
      </c>
      <c r="AA780">
        <v>35</v>
      </c>
      <c r="AB780">
        <v>3</v>
      </c>
      <c r="AC780">
        <v>7</v>
      </c>
      <c r="AD780">
        <v>7</v>
      </c>
      <c r="AE780">
        <v>2</v>
      </c>
      <c r="AF780">
        <v>4.8</v>
      </c>
      <c r="AG780">
        <v>53.4</v>
      </c>
      <c r="AH780">
        <v>6</v>
      </c>
      <c r="AI780">
        <v>304</v>
      </c>
      <c r="AJ780">
        <v>484</v>
      </c>
      <c r="AK780">
        <v>788</v>
      </c>
      <c r="AL780" s="1">
        <v>0.22899999999999901</v>
      </c>
      <c r="AM780" s="1">
        <v>0.51</v>
      </c>
      <c r="AN780" s="2">
        <v>0.38500000000000001</v>
      </c>
      <c r="AO780" s="1">
        <v>0.73799999999999999</v>
      </c>
      <c r="AP780" s="1">
        <v>0.878</v>
      </c>
      <c r="AQ780" s="2">
        <v>0.84099999999999997</v>
      </c>
      <c r="AR780" s="2">
        <v>0.55399999999999905</v>
      </c>
      <c r="AS780" s="1">
        <f>(1-AR780)*AL780*(1-AO780)</f>
        <v>2.6759107999999945E-2</v>
      </c>
      <c r="AT780" s="1">
        <f>(1-AR780)*AL780*AO780</f>
        <v>7.5374891999999832E-2</v>
      </c>
      <c r="AU780" s="1">
        <f>(1-AR780)*(1-AL780)</f>
        <v>0.34386600000000117</v>
      </c>
      <c r="AV780" s="1">
        <f>AR780*AM780*(1-AP780)</f>
        <v>3.4469879999999939E-2</v>
      </c>
      <c r="AW780" s="1">
        <f>AR780*AM780*AP780</f>
        <v>0.24807011999999956</v>
      </c>
      <c r="AX780" s="1">
        <f>AR780*(1-AM780)</f>
        <v>0.27145999999999954</v>
      </c>
      <c r="AY780" s="3">
        <f>$AK780*AS780</f>
        <v>21.086177103999958</v>
      </c>
      <c r="AZ780" s="3">
        <f>$AK780*AT780</f>
        <v>59.39541489599987</v>
      </c>
      <c r="BA780" s="3">
        <f>$AK780*AU780</f>
        <v>270.96640800000091</v>
      </c>
      <c r="BB780" s="3">
        <f>$AK780*AV780</f>
        <v>27.162265439999953</v>
      </c>
      <c r="BC780" s="3">
        <f>$AK780*AW780</f>
        <v>195.47925455999965</v>
      </c>
      <c r="BD780" s="3">
        <f>$AK780*AX780</f>
        <v>213.91047999999964</v>
      </c>
    </row>
    <row r="781" spans="1:56">
      <c r="A781">
        <v>2012</v>
      </c>
      <c r="B781">
        <v>957</v>
      </c>
      <c r="C781" t="s">
        <v>649</v>
      </c>
      <c r="D781" t="s">
        <v>13</v>
      </c>
      <c r="E781">
        <v>28</v>
      </c>
      <c r="F781">
        <v>91</v>
      </c>
      <c r="G781">
        <v>178</v>
      </c>
      <c r="H781">
        <v>191</v>
      </c>
      <c r="I781">
        <v>36</v>
      </c>
      <c r="J781">
        <v>23</v>
      </c>
      <c r="K781">
        <v>4</v>
      </c>
      <c r="L781">
        <v>1</v>
      </c>
      <c r="M781">
        <v>8</v>
      </c>
      <c r="N781">
        <v>15</v>
      </c>
      <c r="O781">
        <v>16</v>
      </c>
      <c r="P781">
        <v>8</v>
      </c>
      <c r="Q781">
        <v>1</v>
      </c>
      <c r="R781">
        <v>38</v>
      </c>
      <c r="S781">
        <v>4</v>
      </c>
      <c r="T781">
        <v>0</v>
      </c>
      <c r="U781">
        <v>1</v>
      </c>
      <c r="V781">
        <v>5</v>
      </c>
      <c r="W781">
        <v>2</v>
      </c>
      <c r="X781">
        <v>4</v>
      </c>
      <c r="Y781">
        <v>57</v>
      </c>
      <c r="Z781">
        <v>14</v>
      </c>
      <c r="AA781">
        <v>65</v>
      </c>
      <c r="AB781">
        <v>9</v>
      </c>
      <c r="AC781">
        <v>3</v>
      </c>
      <c r="AD781">
        <v>5</v>
      </c>
      <c r="AE781">
        <v>3</v>
      </c>
      <c r="AF781">
        <v>3.2</v>
      </c>
      <c r="AG781">
        <v>65.5</v>
      </c>
      <c r="AH781">
        <v>11</v>
      </c>
      <c r="AI781">
        <v>231</v>
      </c>
      <c r="AJ781">
        <v>451</v>
      </c>
      <c r="AK781">
        <v>682</v>
      </c>
      <c r="AL781" s="1">
        <v>0.35799999999999998</v>
      </c>
      <c r="AM781" s="1">
        <v>0.72699999999999998</v>
      </c>
      <c r="AN781" s="2">
        <v>0.54299999999999904</v>
      </c>
      <c r="AO781" s="1">
        <v>0.65300000000000002</v>
      </c>
      <c r="AP781" s="1">
        <v>0.86299999999999999</v>
      </c>
      <c r="AQ781" s="2">
        <v>0.79400000000000004</v>
      </c>
      <c r="AR781" s="2">
        <v>0.502</v>
      </c>
      <c r="AS781" s="1">
        <f>(1-AR781)*AL781*(1-AO781)</f>
        <v>6.1864547999999991E-2</v>
      </c>
      <c r="AT781" s="1">
        <f>(1-AR781)*AL781*AO781</f>
        <v>0.11641945200000001</v>
      </c>
      <c r="AU781" s="1">
        <f>(1-AR781)*(1-AL781)</f>
        <v>0.319716</v>
      </c>
      <c r="AV781" s="1">
        <f>AR781*AM781*(1-AP781)</f>
        <v>4.9998698000000001E-2</v>
      </c>
      <c r="AW781" s="1">
        <f>AR781*AM781*AP781</f>
        <v>0.31495530199999999</v>
      </c>
      <c r="AX781" s="1">
        <f>AR781*(1-AM781)</f>
        <v>0.137046</v>
      </c>
      <c r="AY781" s="3">
        <f>$AK781*AS781</f>
        <v>42.191621735999995</v>
      </c>
      <c r="AZ781" s="3">
        <f>$AK781*AT781</f>
        <v>79.398066264000008</v>
      </c>
      <c r="BA781" s="3">
        <f>$AK781*AU781</f>
        <v>218.046312</v>
      </c>
      <c r="BB781" s="3">
        <f>$AK781*AV781</f>
        <v>34.099112036000001</v>
      </c>
      <c r="BC781" s="3">
        <f>$AK781*AW781</f>
        <v>214.79951596399999</v>
      </c>
      <c r="BD781" s="3">
        <f>$AK781*AX781</f>
        <v>93.465372000000002</v>
      </c>
    </row>
    <row r="782" spans="1:56">
      <c r="A782">
        <v>2012</v>
      </c>
      <c r="B782">
        <v>3256</v>
      </c>
      <c r="C782" t="s">
        <v>772</v>
      </c>
      <c r="D782" t="s">
        <v>37</v>
      </c>
      <c r="E782">
        <v>25</v>
      </c>
      <c r="F782">
        <v>52</v>
      </c>
      <c r="G782">
        <v>170</v>
      </c>
      <c r="H782">
        <v>190</v>
      </c>
      <c r="I782">
        <v>45</v>
      </c>
      <c r="J782">
        <v>29</v>
      </c>
      <c r="K782">
        <v>11</v>
      </c>
      <c r="L782">
        <v>0</v>
      </c>
      <c r="M782">
        <v>5</v>
      </c>
      <c r="N782">
        <v>16</v>
      </c>
      <c r="O782">
        <v>22</v>
      </c>
      <c r="P782">
        <v>17</v>
      </c>
      <c r="Q782">
        <v>2</v>
      </c>
      <c r="R782">
        <v>51</v>
      </c>
      <c r="S782">
        <v>2</v>
      </c>
      <c r="T782">
        <v>1</v>
      </c>
      <c r="U782">
        <v>0</v>
      </c>
      <c r="V782">
        <v>4</v>
      </c>
      <c r="W782">
        <v>0</v>
      </c>
      <c r="X782">
        <v>0</v>
      </c>
      <c r="Y782">
        <v>55</v>
      </c>
      <c r="Z782">
        <v>24</v>
      </c>
      <c r="AA782">
        <v>41</v>
      </c>
      <c r="AB782">
        <v>3</v>
      </c>
      <c r="AC782">
        <v>4</v>
      </c>
      <c r="AD782">
        <v>0</v>
      </c>
      <c r="AE782">
        <v>0</v>
      </c>
      <c r="AF782">
        <v>0.7</v>
      </c>
      <c r="AG782">
        <v>58.4</v>
      </c>
      <c r="AH782">
        <v>9.8000000000000007</v>
      </c>
      <c r="AI782">
        <v>273</v>
      </c>
      <c r="AJ782">
        <v>489</v>
      </c>
      <c r="AK782">
        <v>762</v>
      </c>
      <c r="AL782" s="1">
        <v>0.32100000000000001</v>
      </c>
      <c r="AM782" s="1">
        <v>0.59199999999999997</v>
      </c>
      <c r="AN782" s="2">
        <v>0.45799999999999902</v>
      </c>
      <c r="AO782" s="1">
        <v>0.58299999999999996</v>
      </c>
      <c r="AP782" s="1">
        <v>0.88500000000000001</v>
      </c>
      <c r="AQ782" s="2">
        <v>0.78</v>
      </c>
      <c r="AR782" s="2">
        <v>0.505</v>
      </c>
      <c r="AS782" s="1">
        <f>(1-AR782)*AL782*(1-AO782)</f>
        <v>6.625921500000001E-2</v>
      </c>
      <c r="AT782" s="1">
        <f>(1-AR782)*AL782*AO782</f>
        <v>9.2635784999999998E-2</v>
      </c>
      <c r="AU782" s="1">
        <f>(1-AR782)*(1-AL782)</f>
        <v>0.33610500000000004</v>
      </c>
      <c r="AV782" s="1">
        <f>AR782*AM782*(1-AP782)</f>
        <v>3.4380399999999998E-2</v>
      </c>
      <c r="AW782" s="1">
        <f>AR782*AM782*AP782</f>
        <v>0.26457960000000003</v>
      </c>
      <c r="AX782" s="1">
        <f>AR782*(1-AM782)</f>
        <v>0.20604000000000003</v>
      </c>
      <c r="AY782" s="3">
        <f>$AK782*AS782</f>
        <v>50.489521830000008</v>
      </c>
      <c r="AZ782" s="3">
        <f>$AK782*AT782</f>
        <v>70.588468169999999</v>
      </c>
      <c r="BA782" s="3">
        <f>$AK782*AU782</f>
        <v>256.11201000000005</v>
      </c>
      <c r="BB782" s="3">
        <f>$AK782*AV782</f>
        <v>26.197864799999998</v>
      </c>
      <c r="BC782" s="3">
        <f>$AK782*AW782</f>
        <v>201.60965520000002</v>
      </c>
      <c r="BD782" s="3">
        <f>$AK782*AX782</f>
        <v>157.00248000000002</v>
      </c>
    </row>
    <row r="783" spans="1:56">
      <c r="A783">
        <v>2012</v>
      </c>
      <c r="B783">
        <v>6335</v>
      </c>
      <c r="C783" t="s">
        <v>428</v>
      </c>
      <c r="E783">
        <v>30</v>
      </c>
      <c r="F783">
        <v>65</v>
      </c>
      <c r="G783">
        <v>169</v>
      </c>
      <c r="H783">
        <v>190</v>
      </c>
      <c r="I783">
        <v>41</v>
      </c>
      <c r="J783">
        <v>29</v>
      </c>
      <c r="K783">
        <v>8</v>
      </c>
      <c r="L783">
        <v>0</v>
      </c>
      <c r="M783">
        <v>4</v>
      </c>
      <c r="N783">
        <v>25</v>
      </c>
      <c r="O783">
        <v>16</v>
      </c>
      <c r="P783">
        <v>16</v>
      </c>
      <c r="Q783">
        <v>1</v>
      </c>
      <c r="R783">
        <v>42</v>
      </c>
      <c r="S783">
        <v>2</v>
      </c>
      <c r="T783">
        <v>2</v>
      </c>
      <c r="U783">
        <v>1</v>
      </c>
      <c r="V783">
        <v>3</v>
      </c>
      <c r="W783">
        <v>0</v>
      </c>
      <c r="X783">
        <v>1</v>
      </c>
      <c r="Y783">
        <v>72</v>
      </c>
      <c r="Z783">
        <v>22</v>
      </c>
      <c r="AA783">
        <v>34</v>
      </c>
      <c r="AB783">
        <v>1</v>
      </c>
      <c r="AC783">
        <v>7</v>
      </c>
      <c r="AD783">
        <v>2</v>
      </c>
      <c r="AE783">
        <v>1</v>
      </c>
      <c r="AF783">
        <v>2.4</v>
      </c>
      <c r="AG783">
        <v>56.8</v>
      </c>
      <c r="AH783">
        <v>8.1999999999999993</v>
      </c>
      <c r="AI783">
        <v>285</v>
      </c>
      <c r="AJ783">
        <v>480</v>
      </c>
      <c r="AK783">
        <v>765</v>
      </c>
      <c r="AL783" s="1">
        <v>0.28199999999999997</v>
      </c>
      <c r="AM783" s="1">
        <v>0.60799999999999998</v>
      </c>
      <c r="AN783" s="2">
        <v>0.44500000000000001</v>
      </c>
      <c r="AO783" s="1">
        <v>0.68200000000000005</v>
      </c>
      <c r="AP783" s="1">
        <v>0.875</v>
      </c>
      <c r="AQ783" s="2">
        <v>0.81399999999999995</v>
      </c>
      <c r="AR783" s="2">
        <v>0.5</v>
      </c>
      <c r="AS783" s="1">
        <f>(1-AR783)*AL783*(1-AO783)</f>
        <v>4.4837999999999989E-2</v>
      </c>
      <c r="AT783" s="1">
        <f>(1-AR783)*AL783*AO783</f>
        <v>9.6161999999999997E-2</v>
      </c>
      <c r="AU783" s="1">
        <f>(1-AR783)*(1-AL783)</f>
        <v>0.35899999999999999</v>
      </c>
      <c r="AV783" s="1">
        <f>AR783*AM783*(1-AP783)</f>
        <v>3.7999999999999999E-2</v>
      </c>
      <c r="AW783" s="1">
        <f>AR783*AM783*AP783</f>
        <v>0.26600000000000001</v>
      </c>
      <c r="AX783" s="1">
        <f>AR783*(1-AM783)</f>
        <v>0.19600000000000001</v>
      </c>
      <c r="AY783" s="3">
        <f>$AK783*AS783</f>
        <v>34.301069999999989</v>
      </c>
      <c r="AZ783" s="3">
        <f>$AK783*AT783</f>
        <v>73.563929999999999</v>
      </c>
      <c r="BA783" s="3">
        <f>$AK783*AU783</f>
        <v>274.63499999999999</v>
      </c>
      <c r="BB783" s="3">
        <f>$AK783*AV783</f>
        <v>29.07</v>
      </c>
      <c r="BC783" s="3">
        <f>$AK783*AW783</f>
        <v>203.49</v>
      </c>
      <c r="BD783" s="3">
        <f>$AK783*AX783</f>
        <v>149.94</v>
      </c>
    </row>
    <row r="784" spans="1:56">
      <c r="A784">
        <v>2012</v>
      </c>
      <c r="B784">
        <v>7480</v>
      </c>
      <c r="C784" t="s">
        <v>685</v>
      </c>
      <c r="D784" t="s">
        <v>128</v>
      </c>
      <c r="E784">
        <v>26</v>
      </c>
      <c r="F784">
        <v>59</v>
      </c>
      <c r="G784">
        <v>164</v>
      </c>
      <c r="H784">
        <v>189</v>
      </c>
      <c r="I784">
        <v>35</v>
      </c>
      <c r="J784">
        <v>24</v>
      </c>
      <c r="K784">
        <v>6</v>
      </c>
      <c r="L784">
        <v>0</v>
      </c>
      <c r="M784">
        <v>5</v>
      </c>
      <c r="N784">
        <v>17</v>
      </c>
      <c r="O784">
        <v>20</v>
      </c>
      <c r="P784">
        <v>21</v>
      </c>
      <c r="Q784">
        <v>1</v>
      </c>
      <c r="R784">
        <v>46</v>
      </c>
      <c r="S784">
        <v>3</v>
      </c>
      <c r="T784">
        <v>1</v>
      </c>
      <c r="U784">
        <v>0</v>
      </c>
      <c r="V784">
        <v>7</v>
      </c>
      <c r="W784">
        <v>1</v>
      </c>
      <c r="X784">
        <v>0</v>
      </c>
      <c r="Y784">
        <v>59</v>
      </c>
      <c r="Z784">
        <v>25</v>
      </c>
      <c r="AA784">
        <v>35</v>
      </c>
      <c r="AB784">
        <v>5</v>
      </c>
      <c r="AC784">
        <v>3</v>
      </c>
      <c r="AD784">
        <v>0</v>
      </c>
      <c r="AE784">
        <v>0</v>
      </c>
      <c r="AF784">
        <v>2.4</v>
      </c>
      <c r="AG784">
        <v>55</v>
      </c>
      <c r="AH784">
        <v>9.6</v>
      </c>
      <c r="AI784">
        <v>298</v>
      </c>
      <c r="AJ784">
        <v>472</v>
      </c>
      <c r="AK784">
        <v>770</v>
      </c>
      <c r="AL784" s="1">
        <v>0.28799999999999998</v>
      </c>
      <c r="AM784" s="1">
        <v>0.63</v>
      </c>
      <c r="AN784" s="2">
        <v>0.44600000000000001</v>
      </c>
      <c r="AO784" s="1">
        <v>0.67500000000000004</v>
      </c>
      <c r="AP784" s="1">
        <v>0.83</v>
      </c>
      <c r="AQ784" s="2">
        <v>0.77599999999999902</v>
      </c>
      <c r="AR784" s="2">
        <v>0.46</v>
      </c>
      <c r="AS784" s="1">
        <f>(1-AR784)*AL784*(1-AO784)</f>
        <v>5.0543999999999992E-2</v>
      </c>
      <c r="AT784" s="1">
        <f>(1-AR784)*AL784*AO784</f>
        <v>0.104976</v>
      </c>
      <c r="AU784" s="1">
        <f>(1-AR784)*(1-AL784)</f>
        <v>0.38447999999999999</v>
      </c>
      <c r="AV784" s="1">
        <f>AR784*AM784*(1-AP784)</f>
        <v>4.9266000000000011E-2</v>
      </c>
      <c r="AW784" s="1">
        <f>AR784*AM784*AP784</f>
        <v>0.240534</v>
      </c>
      <c r="AX784" s="1">
        <f>AR784*(1-AM784)</f>
        <v>0.17020000000000002</v>
      </c>
      <c r="AY784" s="3">
        <f>$AK784*AS784</f>
        <v>38.918879999999994</v>
      </c>
      <c r="AZ784" s="3">
        <f>$AK784*AT784</f>
        <v>80.831519999999998</v>
      </c>
      <c r="BA784" s="3">
        <f>$AK784*AU784</f>
        <v>296.0496</v>
      </c>
      <c r="BB784" s="3">
        <f>$AK784*AV784</f>
        <v>37.934820000000009</v>
      </c>
      <c r="BC784" s="3">
        <f>$AK784*AW784</f>
        <v>185.21117999999998</v>
      </c>
      <c r="BD784" s="3">
        <f>$AK784*AX784</f>
        <v>131.054</v>
      </c>
    </row>
    <row r="785" spans="1:56">
      <c r="A785">
        <v>2012</v>
      </c>
      <c r="B785">
        <v>5097</v>
      </c>
      <c r="C785" t="s">
        <v>805</v>
      </c>
      <c r="D785" t="s">
        <v>133</v>
      </c>
      <c r="E785">
        <v>21</v>
      </c>
      <c r="F785">
        <v>56</v>
      </c>
      <c r="G785">
        <v>166</v>
      </c>
      <c r="H785">
        <v>189</v>
      </c>
      <c r="I785">
        <v>37</v>
      </c>
      <c r="J785">
        <v>26</v>
      </c>
      <c r="K785">
        <v>7</v>
      </c>
      <c r="L785">
        <v>3</v>
      </c>
      <c r="M785">
        <v>1</v>
      </c>
      <c r="N785">
        <v>25</v>
      </c>
      <c r="O785">
        <v>11</v>
      </c>
      <c r="P785">
        <v>17</v>
      </c>
      <c r="Q785">
        <v>0</v>
      </c>
      <c r="R785">
        <v>59</v>
      </c>
      <c r="S785">
        <v>2</v>
      </c>
      <c r="T785">
        <v>0</v>
      </c>
      <c r="U785">
        <v>4</v>
      </c>
      <c r="V785">
        <v>1</v>
      </c>
      <c r="W785">
        <v>15</v>
      </c>
      <c r="X785">
        <v>3</v>
      </c>
      <c r="Y785">
        <v>61</v>
      </c>
      <c r="Z785">
        <v>19</v>
      </c>
      <c r="AA785">
        <v>21</v>
      </c>
      <c r="AB785">
        <v>1</v>
      </c>
      <c r="AC785">
        <v>7</v>
      </c>
      <c r="AD785">
        <v>10</v>
      </c>
      <c r="AE785">
        <v>3</v>
      </c>
      <c r="AF785">
        <v>9</v>
      </c>
      <c r="AG785">
        <v>62.4</v>
      </c>
      <c r="AH785">
        <v>11.5</v>
      </c>
      <c r="AI785">
        <v>291</v>
      </c>
      <c r="AJ785">
        <v>475</v>
      </c>
      <c r="AK785">
        <v>766</v>
      </c>
      <c r="AL785" s="1">
        <v>0.20899999999999999</v>
      </c>
      <c r="AM785" s="1">
        <v>0.61499999999999999</v>
      </c>
      <c r="AN785" s="2">
        <v>0.42299999999999999</v>
      </c>
      <c r="AO785" s="1">
        <v>0.35499999999999998</v>
      </c>
      <c r="AP785" s="1">
        <v>0.83899999999999997</v>
      </c>
      <c r="AQ785" s="2">
        <v>0.72499999999999998</v>
      </c>
      <c r="AR785" s="2">
        <v>0.52600000000000002</v>
      </c>
      <c r="AS785" s="1">
        <f>(1-AR785)*AL785*(1-AO785)</f>
        <v>6.3897569999999987E-2</v>
      </c>
      <c r="AT785" s="1">
        <f>(1-AR785)*AL785*AO785</f>
        <v>3.5168429999999994E-2</v>
      </c>
      <c r="AU785" s="1">
        <f>(1-AR785)*(1-AL785)</f>
        <v>0.37493399999999999</v>
      </c>
      <c r="AV785" s="1">
        <f>AR785*AM785*(1-AP785)</f>
        <v>5.2081890000000013E-2</v>
      </c>
      <c r="AW785" s="1">
        <f>AR785*AM785*AP785</f>
        <v>0.27140810999999998</v>
      </c>
      <c r="AX785" s="1">
        <f>AR785*(1-AM785)</f>
        <v>0.20251000000000002</v>
      </c>
      <c r="AY785" s="3">
        <f>$AK785*AS785</f>
        <v>48.945538619999986</v>
      </c>
      <c r="AZ785" s="3">
        <f>$AK785*AT785</f>
        <v>26.939017379999996</v>
      </c>
      <c r="BA785" s="3">
        <f>$AK785*AU785</f>
        <v>287.19944399999997</v>
      </c>
      <c r="BB785" s="3">
        <f>$AK785*AV785</f>
        <v>39.894727740000008</v>
      </c>
      <c r="BC785" s="3">
        <f>$AK785*AW785</f>
        <v>207.89861225999999</v>
      </c>
      <c r="BD785" s="3">
        <f>$AK785*AX785</f>
        <v>155.12266000000002</v>
      </c>
    </row>
    <row r="786" spans="1:56">
      <c r="A786">
        <v>2012</v>
      </c>
      <c r="B786">
        <v>6740</v>
      </c>
      <c r="C786" t="s">
        <v>724</v>
      </c>
      <c r="D786" t="s">
        <v>23</v>
      </c>
      <c r="E786">
        <v>24</v>
      </c>
      <c r="F786">
        <v>53</v>
      </c>
      <c r="G786">
        <v>181</v>
      </c>
      <c r="H786">
        <v>189</v>
      </c>
      <c r="I786">
        <v>43</v>
      </c>
      <c r="J786">
        <v>34</v>
      </c>
      <c r="K786">
        <v>7</v>
      </c>
      <c r="L786">
        <v>1</v>
      </c>
      <c r="M786">
        <v>1</v>
      </c>
      <c r="N786">
        <v>21</v>
      </c>
      <c r="O786">
        <v>15</v>
      </c>
      <c r="P786">
        <v>8</v>
      </c>
      <c r="Q786">
        <v>0</v>
      </c>
      <c r="R786">
        <v>35</v>
      </c>
      <c r="S786">
        <v>0</v>
      </c>
      <c r="T786">
        <v>0</v>
      </c>
      <c r="U786">
        <v>0</v>
      </c>
      <c r="V786">
        <v>4</v>
      </c>
      <c r="W786">
        <v>3</v>
      </c>
      <c r="X786">
        <v>0</v>
      </c>
      <c r="Y786">
        <v>69</v>
      </c>
      <c r="Z786">
        <v>33</v>
      </c>
      <c r="AA786">
        <v>44</v>
      </c>
      <c r="AB786">
        <v>5</v>
      </c>
      <c r="AC786">
        <v>3</v>
      </c>
      <c r="AD786">
        <v>0</v>
      </c>
      <c r="AE786">
        <v>0</v>
      </c>
      <c r="AF786">
        <v>5.6</v>
      </c>
      <c r="AG786">
        <v>63.5</v>
      </c>
      <c r="AH786">
        <v>7.1</v>
      </c>
      <c r="AI786">
        <v>252</v>
      </c>
      <c r="AJ786">
        <v>477</v>
      </c>
      <c r="AK786">
        <v>729</v>
      </c>
      <c r="AL786" s="1">
        <v>0.28100000000000003</v>
      </c>
      <c r="AM786" s="1">
        <v>0.61299999999999999</v>
      </c>
      <c r="AN786" s="2">
        <v>0.45299999999999901</v>
      </c>
      <c r="AO786" s="1">
        <v>0.65700000000000003</v>
      </c>
      <c r="AP786" s="1">
        <v>0.91799999999999904</v>
      </c>
      <c r="AQ786" s="2">
        <v>0.83899999999999997</v>
      </c>
      <c r="AR786" s="2">
        <v>0.51700000000000002</v>
      </c>
      <c r="AS786" s="1">
        <f>(1-AR786)*AL786*(1-AO786)</f>
        <v>4.6552989000000003E-2</v>
      </c>
      <c r="AT786" s="1">
        <f>(1-AR786)*AL786*AO786</f>
        <v>8.9170011000000007E-2</v>
      </c>
      <c r="AU786" s="1">
        <f>(1-AR786)*(1-AL786)</f>
        <v>0.347277</v>
      </c>
      <c r="AV786" s="1">
        <f>AR786*AM786*(1-AP786)</f>
        <v>2.5987522000000304E-2</v>
      </c>
      <c r="AW786" s="1">
        <f>AR786*AM786*AP786</f>
        <v>0.29093347799999969</v>
      </c>
      <c r="AX786" s="1">
        <f>AR786*(1-AM786)</f>
        <v>0.20007900000000001</v>
      </c>
      <c r="AY786" s="3">
        <f>$AK786*AS786</f>
        <v>33.937128981000001</v>
      </c>
      <c r="AZ786" s="3">
        <f>$AK786*AT786</f>
        <v>65.004938019000008</v>
      </c>
      <c r="BA786" s="3">
        <f>$AK786*AU786</f>
        <v>253.16493299999999</v>
      </c>
      <c r="BB786" s="3">
        <f>$AK786*AV786</f>
        <v>18.944903538000222</v>
      </c>
      <c r="BC786" s="3">
        <f>$AK786*AW786</f>
        <v>212.09050546199978</v>
      </c>
      <c r="BD786" s="3">
        <f>$AK786*AX786</f>
        <v>145.85759100000001</v>
      </c>
    </row>
    <row r="787" spans="1:56">
      <c r="A787">
        <v>2012</v>
      </c>
      <c r="B787">
        <v>9957</v>
      </c>
      <c r="C787" t="s">
        <v>318</v>
      </c>
      <c r="E787">
        <v>29</v>
      </c>
      <c r="F787">
        <v>61</v>
      </c>
      <c r="G787">
        <v>159</v>
      </c>
      <c r="H787">
        <v>188</v>
      </c>
      <c r="I787">
        <v>38</v>
      </c>
      <c r="J787">
        <v>25</v>
      </c>
      <c r="K787">
        <v>8</v>
      </c>
      <c r="L787">
        <v>1</v>
      </c>
      <c r="M787">
        <v>4</v>
      </c>
      <c r="N787">
        <v>16</v>
      </c>
      <c r="O787">
        <v>26</v>
      </c>
      <c r="P787">
        <v>20</v>
      </c>
      <c r="Q787">
        <v>1</v>
      </c>
      <c r="R787">
        <v>41</v>
      </c>
      <c r="S787">
        <v>3</v>
      </c>
      <c r="T787">
        <v>4</v>
      </c>
      <c r="U787">
        <v>2</v>
      </c>
      <c r="V787">
        <v>4</v>
      </c>
      <c r="W787">
        <v>1</v>
      </c>
      <c r="X787">
        <v>2</v>
      </c>
      <c r="Y787">
        <v>46</v>
      </c>
      <c r="Z787">
        <v>21</v>
      </c>
      <c r="AA787">
        <v>55</v>
      </c>
      <c r="AB787">
        <v>4</v>
      </c>
      <c r="AC787">
        <v>3</v>
      </c>
      <c r="AD787">
        <v>2</v>
      </c>
      <c r="AE787">
        <v>0</v>
      </c>
      <c r="AF787">
        <v>2.9</v>
      </c>
      <c r="AG787">
        <v>53.7</v>
      </c>
      <c r="AH787">
        <v>9</v>
      </c>
      <c r="AI787">
        <v>300</v>
      </c>
      <c r="AJ787">
        <v>437</v>
      </c>
      <c r="AK787">
        <v>737</v>
      </c>
      <c r="AL787" s="1">
        <v>0.221</v>
      </c>
      <c r="AM787" s="1">
        <v>0.58799999999999997</v>
      </c>
      <c r="AN787" s="2">
        <v>0.4</v>
      </c>
      <c r="AO787" s="1">
        <v>0.50600000000000001</v>
      </c>
      <c r="AP787" s="1">
        <v>0.875999999999999</v>
      </c>
      <c r="AQ787" s="2">
        <v>0.77099999999999902</v>
      </c>
      <c r="AR787" s="2">
        <v>0.48699999999999999</v>
      </c>
      <c r="AS787" s="1">
        <f>(1-AR787)*AL787*(1-AO787)</f>
        <v>5.6006262000000001E-2</v>
      </c>
      <c r="AT787" s="1">
        <f>(1-AR787)*AL787*AO787</f>
        <v>5.7366738E-2</v>
      </c>
      <c r="AU787" s="1">
        <f>(1-AR787)*(1-AL787)</f>
        <v>0.39962700000000001</v>
      </c>
      <c r="AV787" s="1">
        <f>AR787*AM787*(1-AP787)</f>
        <v>3.5508144000000283E-2</v>
      </c>
      <c r="AW787" s="1">
        <f>AR787*AM787*AP787</f>
        <v>0.2508478559999997</v>
      </c>
      <c r="AX787" s="1">
        <f>AR787*(1-AM787)</f>
        <v>0.20064400000000002</v>
      </c>
      <c r="AY787" s="3">
        <f>$AK787*AS787</f>
        <v>41.276615094</v>
      </c>
      <c r="AZ787" s="3">
        <f>$AK787*AT787</f>
        <v>42.279285905999998</v>
      </c>
      <c r="BA787" s="3">
        <f>$AK787*AU787</f>
        <v>294.52509900000001</v>
      </c>
      <c r="BB787" s="3">
        <f>$AK787*AV787</f>
        <v>26.169502128000207</v>
      </c>
      <c r="BC787" s="3">
        <f>$AK787*AW787</f>
        <v>184.87486987199978</v>
      </c>
      <c r="BD787" s="3">
        <f>$AK787*AX787</f>
        <v>147.874628</v>
      </c>
    </row>
    <row r="788" spans="1:56">
      <c r="A788">
        <v>2012</v>
      </c>
      <c r="B788">
        <v>6777</v>
      </c>
      <c r="C788" t="s">
        <v>815</v>
      </c>
      <c r="D788" t="s">
        <v>3</v>
      </c>
      <c r="E788">
        <v>22</v>
      </c>
      <c r="F788">
        <v>76</v>
      </c>
      <c r="G788">
        <v>169</v>
      </c>
      <c r="H788">
        <v>188</v>
      </c>
      <c r="I788">
        <v>41</v>
      </c>
      <c r="J788">
        <v>32</v>
      </c>
      <c r="K788">
        <v>6</v>
      </c>
      <c r="L788">
        <v>1</v>
      </c>
      <c r="M788">
        <v>2</v>
      </c>
      <c r="N788">
        <v>21</v>
      </c>
      <c r="O788">
        <v>13</v>
      </c>
      <c r="P788">
        <v>10</v>
      </c>
      <c r="Q788">
        <v>1</v>
      </c>
      <c r="R788">
        <v>32</v>
      </c>
      <c r="S788">
        <v>1</v>
      </c>
      <c r="T788">
        <v>1</v>
      </c>
      <c r="U788">
        <v>7</v>
      </c>
      <c r="V788">
        <v>5</v>
      </c>
      <c r="W788">
        <v>2</v>
      </c>
      <c r="X788">
        <v>0</v>
      </c>
      <c r="Y788">
        <v>89</v>
      </c>
      <c r="Z788">
        <v>25</v>
      </c>
      <c r="AA788">
        <v>24</v>
      </c>
      <c r="AB788">
        <v>1</v>
      </c>
      <c r="AC788">
        <v>8</v>
      </c>
      <c r="AD788">
        <v>7</v>
      </c>
      <c r="AE788">
        <v>0</v>
      </c>
      <c r="AF788">
        <v>5.0999999999999996</v>
      </c>
      <c r="AG788">
        <v>61.2</v>
      </c>
      <c r="AH788">
        <v>7.9</v>
      </c>
      <c r="AI788">
        <v>243</v>
      </c>
      <c r="AJ788">
        <v>482</v>
      </c>
      <c r="AK788">
        <v>725</v>
      </c>
      <c r="AL788" s="1">
        <v>0.28599999999999998</v>
      </c>
      <c r="AM788" s="1">
        <v>0.60699999999999998</v>
      </c>
      <c r="AN788" s="2">
        <v>0.45899999999999902</v>
      </c>
      <c r="AO788" s="1">
        <v>0.66299999999999903</v>
      </c>
      <c r="AP788" s="1">
        <v>0.89400000000000002</v>
      </c>
      <c r="AQ788" s="2">
        <v>0.82699999999999996</v>
      </c>
      <c r="AR788" s="2">
        <v>0.53799999999999903</v>
      </c>
      <c r="AS788" s="1">
        <f>(1-AR788)*AL788*(1-AO788)</f>
        <v>4.4528484000000222E-2</v>
      </c>
      <c r="AT788" s="1">
        <f>(1-AR788)*AL788*AO788</f>
        <v>8.7603516000000062E-2</v>
      </c>
      <c r="AU788" s="1">
        <f>(1-AR788)*(1-AL788)</f>
        <v>0.32986800000000066</v>
      </c>
      <c r="AV788" s="1">
        <f>AR788*AM788*(1-AP788)</f>
        <v>3.4615995999999934E-2</v>
      </c>
      <c r="AW788" s="1">
        <f>AR788*AM788*AP788</f>
        <v>0.29195000399999949</v>
      </c>
      <c r="AX788" s="1">
        <f>AR788*(1-AM788)</f>
        <v>0.21143399999999962</v>
      </c>
      <c r="AY788" s="3">
        <f>$AK788*AS788</f>
        <v>32.283150900000159</v>
      </c>
      <c r="AZ788" s="3">
        <f>$AK788*AT788</f>
        <v>63.512549100000044</v>
      </c>
      <c r="BA788" s="3">
        <f>$AK788*AU788</f>
        <v>239.15430000000049</v>
      </c>
      <c r="BB788" s="3">
        <f>$AK788*AV788</f>
        <v>25.096597099999951</v>
      </c>
      <c r="BC788" s="3">
        <f>$AK788*AW788</f>
        <v>211.66375289999962</v>
      </c>
      <c r="BD788" s="3">
        <f>$AK788*AX788</f>
        <v>153.28964999999974</v>
      </c>
    </row>
    <row r="789" spans="1:56">
      <c r="A789">
        <v>2012</v>
      </c>
      <c r="B789">
        <v>409</v>
      </c>
      <c r="C789" t="s">
        <v>96</v>
      </c>
      <c r="E789">
        <v>41</v>
      </c>
      <c r="F789">
        <v>58</v>
      </c>
      <c r="G789">
        <v>163</v>
      </c>
      <c r="H789">
        <v>186</v>
      </c>
      <c r="I789">
        <v>41</v>
      </c>
      <c r="J789">
        <v>26</v>
      </c>
      <c r="K789">
        <v>7</v>
      </c>
      <c r="L789">
        <v>0</v>
      </c>
      <c r="M789">
        <v>8</v>
      </c>
      <c r="N789">
        <v>17</v>
      </c>
      <c r="O789">
        <v>25</v>
      </c>
      <c r="P789">
        <v>22</v>
      </c>
      <c r="Q789">
        <v>3</v>
      </c>
      <c r="R789">
        <v>61</v>
      </c>
      <c r="S789">
        <v>1</v>
      </c>
      <c r="T789">
        <v>0</v>
      </c>
      <c r="U789">
        <v>0</v>
      </c>
      <c r="V789">
        <v>6</v>
      </c>
      <c r="W789">
        <v>0</v>
      </c>
      <c r="X789">
        <v>0</v>
      </c>
      <c r="Y789">
        <v>56</v>
      </c>
      <c r="Z789">
        <v>24</v>
      </c>
      <c r="AA789">
        <v>22</v>
      </c>
      <c r="AB789">
        <v>0</v>
      </c>
      <c r="AC789">
        <v>2</v>
      </c>
      <c r="AD789">
        <v>0</v>
      </c>
      <c r="AE789">
        <v>0</v>
      </c>
      <c r="AF789">
        <v>0.5</v>
      </c>
      <c r="AG789">
        <v>59.7</v>
      </c>
      <c r="AH789">
        <v>13.7</v>
      </c>
      <c r="AI789">
        <v>309</v>
      </c>
      <c r="AJ789">
        <v>450</v>
      </c>
      <c r="AK789">
        <v>759</v>
      </c>
      <c r="AL789" s="1">
        <v>0.18</v>
      </c>
      <c r="AM789" s="1">
        <v>0.65200000000000002</v>
      </c>
      <c r="AN789" s="2">
        <v>0.42099999999999999</v>
      </c>
      <c r="AO789" s="1">
        <v>0.45500000000000002</v>
      </c>
      <c r="AP789" s="1">
        <v>0.71899999999999997</v>
      </c>
      <c r="AQ789" s="2">
        <v>0.66400000000000003</v>
      </c>
      <c r="AR789" s="2">
        <v>0.51</v>
      </c>
      <c r="AS789" s="1">
        <f>(1-AR789)*AL789*(1-AO789)</f>
        <v>4.8068999999999994E-2</v>
      </c>
      <c r="AT789" s="1">
        <f>(1-AR789)*AL789*AO789</f>
        <v>4.0131E-2</v>
      </c>
      <c r="AU789" s="1">
        <f>(1-AR789)*(1-AL789)</f>
        <v>0.40180000000000005</v>
      </c>
      <c r="AV789" s="1">
        <f>AR789*AM789*(1-AP789)</f>
        <v>9.3438120000000013E-2</v>
      </c>
      <c r="AW789" s="1">
        <f>AR789*AM789*AP789</f>
        <v>0.23908188000000002</v>
      </c>
      <c r="AX789" s="1">
        <f>AR789*(1-AM789)</f>
        <v>0.17748</v>
      </c>
      <c r="AY789" s="3">
        <f>$AK789*AS789</f>
        <v>36.484370999999996</v>
      </c>
      <c r="AZ789" s="3">
        <f>$AK789*AT789</f>
        <v>30.459429</v>
      </c>
      <c r="BA789" s="3">
        <f>$AK789*AU789</f>
        <v>304.96620000000001</v>
      </c>
      <c r="BB789" s="3">
        <f>$AK789*AV789</f>
        <v>70.919533080000008</v>
      </c>
      <c r="BC789" s="3">
        <f>$AK789*AW789</f>
        <v>181.46314692000001</v>
      </c>
      <c r="BD789" s="3">
        <f>$AK789*AX789</f>
        <v>134.70732000000001</v>
      </c>
    </row>
    <row r="790" spans="1:56">
      <c r="A790">
        <v>2012</v>
      </c>
      <c r="B790">
        <v>2179</v>
      </c>
      <c r="C790" t="s">
        <v>350</v>
      </c>
      <c r="D790" t="s">
        <v>34</v>
      </c>
      <c r="E790">
        <v>29</v>
      </c>
      <c r="F790">
        <v>78</v>
      </c>
      <c r="G790">
        <v>166</v>
      </c>
      <c r="H790">
        <v>186</v>
      </c>
      <c r="I790">
        <v>43</v>
      </c>
      <c r="J790">
        <v>27</v>
      </c>
      <c r="K790">
        <v>11</v>
      </c>
      <c r="L790">
        <v>1</v>
      </c>
      <c r="M790">
        <v>4</v>
      </c>
      <c r="N790">
        <v>18</v>
      </c>
      <c r="O790">
        <v>22</v>
      </c>
      <c r="P790">
        <v>17</v>
      </c>
      <c r="Q790">
        <v>0</v>
      </c>
      <c r="R790">
        <v>35</v>
      </c>
      <c r="S790">
        <v>1</v>
      </c>
      <c r="T790">
        <v>0</v>
      </c>
      <c r="U790">
        <v>2</v>
      </c>
      <c r="V790">
        <v>10</v>
      </c>
      <c r="W790">
        <v>0</v>
      </c>
      <c r="X790">
        <v>1</v>
      </c>
      <c r="Y790">
        <v>67</v>
      </c>
      <c r="Z790">
        <v>29</v>
      </c>
      <c r="AA790">
        <v>34</v>
      </c>
      <c r="AB790">
        <v>3</v>
      </c>
      <c r="AC790">
        <v>2</v>
      </c>
      <c r="AD790">
        <v>3</v>
      </c>
      <c r="AE790">
        <v>0</v>
      </c>
      <c r="AF790">
        <v>2.5</v>
      </c>
      <c r="AG790">
        <v>65.099999999999994</v>
      </c>
      <c r="AH790">
        <v>8</v>
      </c>
      <c r="AI790">
        <v>243</v>
      </c>
      <c r="AJ790">
        <v>460</v>
      </c>
      <c r="AK790">
        <v>703</v>
      </c>
      <c r="AL790" s="1">
        <v>0.311</v>
      </c>
      <c r="AM790" s="1">
        <v>0.52900000000000003</v>
      </c>
      <c r="AN790" s="2">
        <v>0.42599999999999999</v>
      </c>
      <c r="AO790" s="1">
        <v>0.68899999999999995</v>
      </c>
      <c r="AP790" s="1">
        <v>0.872</v>
      </c>
      <c r="AQ790" s="2">
        <v>0.80900000000000005</v>
      </c>
      <c r="AR790" s="2">
        <v>0.52700000000000002</v>
      </c>
      <c r="AS790" s="1">
        <f>(1-AR790)*AL790*(1-AO790)</f>
        <v>4.5749033000000001E-2</v>
      </c>
      <c r="AT790" s="1">
        <f>(1-AR790)*AL790*AO790</f>
        <v>0.10135396699999998</v>
      </c>
      <c r="AU790" s="1">
        <f>(1-AR790)*(1-AL790)</f>
        <v>0.32589699999999999</v>
      </c>
      <c r="AV790" s="1">
        <f>AR790*AM790*(1-AP790)</f>
        <v>3.5684224E-2</v>
      </c>
      <c r="AW790" s="1">
        <f>AR790*AM790*AP790</f>
        <v>0.24309877599999999</v>
      </c>
      <c r="AX790" s="1">
        <f>AR790*(1-AM790)</f>
        <v>0.24821699999999999</v>
      </c>
      <c r="AY790" s="3">
        <f>$AK790*AS790</f>
        <v>32.161570199000003</v>
      </c>
      <c r="AZ790" s="3">
        <f>$AK790*AT790</f>
        <v>71.251838800999977</v>
      </c>
      <c r="BA790" s="3">
        <f>$AK790*AU790</f>
        <v>229.105591</v>
      </c>
      <c r="BB790" s="3">
        <f>$AK790*AV790</f>
        <v>25.086009472000001</v>
      </c>
      <c r="BC790" s="3">
        <f>$AK790*AW790</f>
        <v>170.89843952799998</v>
      </c>
      <c r="BD790" s="3">
        <f>$AK790*AX790</f>
        <v>174.49655099999998</v>
      </c>
    </row>
    <row r="791" spans="1:56">
      <c r="A791">
        <v>2012</v>
      </c>
      <c r="B791">
        <v>7316</v>
      </c>
      <c r="C791" t="s">
        <v>788</v>
      </c>
      <c r="D791" t="s">
        <v>63</v>
      </c>
      <c r="E791">
        <v>26</v>
      </c>
      <c r="F791">
        <v>77</v>
      </c>
      <c r="G791">
        <v>163</v>
      </c>
      <c r="H791">
        <v>186</v>
      </c>
      <c r="I791">
        <v>41</v>
      </c>
      <c r="J791">
        <v>33</v>
      </c>
      <c r="K791">
        <v>3</v>
      </c>
      <c r="L791">
        <v>2</v>
      </c>
      <c r="M791">
        <v>3</v>
      </c>
      <c r="N791">
        <v>22</v>
      </c>
      <c r="O791">
        <v>17</v>
      </c>
      <c r="P791">
        <v>18</v>
      </c>
      <c r="Q791">
        <v>0</v>
      </c>
      <c r="R791">
        <v>45</v>
      </c>
      <c r="S791">
        <v>1</v>
      </c>
      <c r="T791">
        <v>1</v>
      </c>
      <c r="U791">
        <v>3</v>
      </c>
      <c r="V791">
        <v>4</v>
      </c>
      <c r="W791">
        <v>21</v>
      </c>
      <c r="X791">
        <v>3</v>
      </c>
      <c r="Y791">
        <v>52</v>
      </c>
      <c r="Z791">
        <v>33</v>
      </c>
      <c r="AA791">
        <v>29</v>
      </c>
      <c r="AB791">
        <v>1</v>
      </c>
      <c r="AC791">
        <v>10</v>
      </c>
      <c r="AD791">
        <v>8</v>
      </c>
      <c r="AE791">
        <v>1</v>
      </c>
      <c r="AF791">
        <v>8.1</v>
      </c>
      <c r="AG791">
        <v>57.5</v>
      </c>
      <c r="AH791">
        <v>6.3</v>
      </c>
      <c r="AI791">
        <v>281</v>
      </c>
      <c r="AJ791">
        <v>482</v>
      </c>
      <c r="AK791">
        <v>763</v>
      </c>
      <c r="AL791" s="1">
        <v>0.24199999999999999</v>
      </c>
      <c r="AM791" s="1">
        <v>0.60599999999999998</v>
      </c>
      <c r="AN791" s="2">
        <v>0.43</v>
      </c>
      <c r="AO791" s="1">
        <v>0.74199999999999999</v>
      </c>
      <c r="AP791" s="1">
        <v>0.89500000000000002</v>
      </c>
      <c r="AQ791" s="2">
        <v>0.85299999999999998</v>
      </c>
      <c r="AR791" s="2">
        <v>0.51500000000000001</v>
      </c>
      <c r="AS791" s="1">
        <f>(1-AR791)*AL791*(1-AO791)</f>
        <v>3.0281459999999996E-2</v>
      </c>
      <c r="AT791" s="1">
        <f>(1-AR791)*AL791*AO791</f>
        <v>8.7088539999999992E-2</v>
      </c>
      <c r="AU791" s="1">
        <f>(1-AR791)*(1-AL791)</f>
        <v>0.36763000000000001</v>
      </c>
      <c r="AV791" s="1">
        <f>AR791*AM791*(1-AP791)</f>
        <v>3.2769449999999992E-2</v>
      </c>
      <c r="AW791" s="1">
        <f>AR791*AM791*AP791</f>
        <v>0.27932055</v>
      </c>
      <c r="AX791" s="1">
        <f>AR791*(1-AM791)</f>
        <v>0.20291000000000001</v>
      </c>
      <c r="AY791" s="3">
        <f>$AK791*AS791</f>
        <v>23.104753979999998</v>
      </c>
      <c r="AZ791" s="3">
        <f>$AK791*AT791</f>
        <v>66.448556019999998</v>
      </c>
      <c r="BA791" s="3">
        <f>$AK791*AU791</f>
        <v>280.50169</v>
      </c>
      <c r="BB791" s="3">
        <f>$AK791*AV791</f>
        <v>25.003090349999994</v>
      </c>
      <c r="BC791" s="3">
        <f>$AK791*AW791</f>
        <v>213.12157965</v>
      </c>
      <c r="BD791" s="3">
        <f>$AK791*AX791</f>
        <v>154.82033000000001</v>
      </c>
    </row>
    <row r="792" spans="1:56">
      <c r="A792">
        <v>2012</v>
      </c>
      <c r="B792">
        <v>7412</v>
      </c>
      <c r="C792" t="s">
        <v>473</v>
      </c>
      <c r="D792" t="s">
        <v>3</v>
      </c>
      <c r="E792">
        <v>29</v>
      </c>
      <c r="F792">
        <v>55</v>
      </c>
      <c r="G792">
        <v>167</v>
      </c>
      <c r="H792">
        <v>186</v>
      </c>
      <c r="I792">
        <v>31</v>
      </c>
      <c r="J792">
        <v>24</v>
      </c>
      <c r="K792">
        <v>6</v>
      </c>
      <c r="L792">
        <v>1</v>
      </c>
      <c r="M792">
        <v>0</v>
      </c>
      <c r="N792">
        <v>18</v>
      </c>
      <c r="O792">
        <v>9</v>
      </c>
      <c r="P792">
        <v>17</v>
      </c>
      <c r="Q792">
        <v>0</v>
      </c>
      <c r="R792">
        <v>30</v>
      </c>
      <c r="S792">
        <v>2</v>
      </c>
      <c r="T792">
        <v>0</v>
      </c>
      <c r="U792">
        <v>0</v>
      </c>
      <c r="V792">
        <v>1</v>
      </c>
      <c r="W792">
        <v>1</v>
      </c>
      <c r="X792">
        <v>0</v>
      </c>
      <c r="Y792">
        <v>51</v>
      </c>
      <c r="Z792">
        <v>33</v>
      </c>
      <c r="AA792">
        <v>50</v>
      </c>
      <c r="AB792">
        <v>11</v>
      </c>
      <c r="AC792">
        <v>3</v>
      </c>
      <c r="AD792">
        <v>3</v>
      </c>
      <c r="AE792">
        <v>0</v>
      </c>
      <c r="AF792">
        <v>4.3</v>
      </c>
      <c r="AG792">
        <v>60.2</v>
      </c>
      <c r="AH792">
        <v>5.2</v>
      </c>
      <c r="AI792">
        <v>271</v>
      </c>
      <c r="AJ792">
        <v>461</v>
      </c>
      <c r="AK792">
        <v>732</v>
      </c>
      <c r="AL792" s="1">
        <v>0.20300000000000001</v>
      </c>
      <c r="AM792" s="1">
        <v>0.64700000000000002</v>
      </c>
      <c r="AN792" s="2">
        <v>0.44400000000000001</v>
      </c>
      <c r="AO792" s="1">
        <v>0.69099999999999995</v>
      </c>
      <c r="AP792" s="1">
        <v>0.93400000000000005</v>
      </c>
      <c r="AQ792" s="2">
        <v>0.88300000000000001</v>
      </c>
      <c r="AR792" s="2">
        <v>0.54200000000000004</v>
      </c>
      <c r="AS792" s="1">
        <f>(1-AR792)*AL792*(1-AO792)</f>
        <v>2.8728966000000005E-2</v>
      </c>
      <c r="AT792" s="1">
        <f>(1-AR792)*AL792*AO792</f>
        <v>6.4245033999999993E-2</v>
      </c>
      <c r="AU792" s="1">
        <f>(1-AR792)*(1-AL792)</f>
        <v>0.36502599999999996</v>
      </c>
      <c r="AV792" s="1">
        <f>AR792*AM792*(1-AP792)</f>
        <v>2.3144483999999986E-2</v>
      </c>
      <c r="AW792" s="1">
        <f>AR792*AM792*AP792</f>
        <v>0.32752951600000008</v>
      </c>
      <c r="AX792" s="1">
        <f>AR792*(1-AM792)</f>
        <v>0.191326</v>
      </c>
      <c r="AY792" s="3">
        <f>$AK792*AS792</f>
        <v>21.029603112000004</v>
      </c>
      <c r="AZ792" s="3">
        <f>$AK792*AT792</f>
        <v>47.027364887999994</v>
      </c>
      <c r="BA792" s="3">
        <f>$AK792*AU792</f>
        <v>267.19903199999999</v>
      </c>
      <c r="BB792" s="3">
        <f>$AK792*AV792</f>
        <v>16.941762287999989</v>
      </c>
      <c r="BC792" s="3">
        <f>$AK792*AW792</f>
        <v>239.75160571200004</v>
      </c>
      <c r="BD792" s="3">
        <f>$AK792*AX792</f>
        <v>140.05063200000001</v>
      </c>
    </row>
    <row r="793" spans="1:56">
      <c r="A793">
        <v>2012</v>
      </c>
      <c r="B793">
        <v>5235</v>
      </c>
      <c r="C793" t="s">
        <v>704</v>
      </c>
      <c r="D793" t="s">
        <v>34</v>
      </c>
      <c r="E793">
        <v>27</v>
      </c>
      <c r="F793">
        <v>94</v>
      </c>
      <c r="G793">
        <v>171</v>
      </c>
      <c r="H793">
        <v>185</v>
      </c>
      <c r="I793">
        <v>46</v>
      </c>
      <c r="J793">
        <v>30</v>
      </c>
      <c r="K793">
        <v>13</v>
      </c>
      <c r="L793">
        <v>1</v>
      </c>
      <c r="M793">
        <v>2</v>
      </c>
      <c r="N793">
        <v>20</v>
      </c>
      <c r="O793">
        <v>19</v>
      </c>
      <c r="P793">
        <v>9</v>
      </c>
      <c r="Q793">
        <v>0</v>
      </c>
      <c r="R793">
        <v>24</v>
      </c>
      <c r="S793">
        <v>4</v>
      </c>
      <c r="T793">
        <v>1</v>
      </c>
      <c r="U793">
        <v>0</v>
      </c>
      <c r="V793">
        <v>9</v>
      </c>
      <c r="W793">
        <v>1</v>
      </c>
      <c r="X793">
        <v>1</v>
      </c>
      <c r="Y793">
        <v>69</v>
      </c>
      <c r="Z793">
        <v>36</v>
      </c>
      <c r="AA793">
        <v>43</v>
      </c>
      <c r="AB793">
        <v>3</v>
      </c>
      <c r="AC793">
        <v>7</v>
      </c>
      <c r="AD793">
        <v>0</v>
      </c>
      <c r="AE793">
        <v>0</v>
      </c>
      <c r="AF793">
        <v>3.6</v>
      </c>
      <c r="AG793">
        <v>61.1</v>
      </c>
      <c r="AH793">
        <v>4.7</v>
      </c>
      <c r="AI793">
        <v>257</v>
      </c>
      <c r="AJ793">
        <v>488</v>
      </c>
      <c r="AK793">
        <v>745</v>
      </c>
      <c r="AL793" s="1">
        <v>0.24199999999999999</v>
      </c>
      <c r="AM793" s="1">
        <v>0.66</v>
      </c>
      <c r="AN793" s="2">
        <v>0.45799999999999902</v>
      </c>
      <c r="AO793" s="1">
        <v>0.83899999999999997</v>
      </c>
      <c r="AP793" s="1">
        <v>0.91700000000000004</v>
      </c>
      <c r="AQ793" s="2">
        <v>0.89700000000000002</v>
      </c>
      <c r="AR793" s="2">
        <v>0.51700000000000002</v>
      </c>
      <c r="AS793" s="1">
        <f>(1-AR793)*AL793*(1-AO793)</f>
        <v>1.8818646000000001E-2</v>
      </c>
      <c r="AT793" s="1">
        <f>(1-AR793)*AL793*AO793</f>
        <v>9.8067353999999982E-2</v>
      </c>
      <c r="AU793" s="1">
        <f>(1-AR793)*(1-AL793)</f>
        <v>0.36611399999999999</v>
      </c>
      <c r="AV793" s="1">
        <f>AR793*AM793*(1-AP793)</f>
        <v>2.832125999999999E-2</v>
      </c>
      <c r="AW793" s="1">
        <f>AR793*AM793*AP793</f>
        <v>0.31289874000000001</v>
      </c>
      <c r="AX793" s="1">
        <f>AR793*(1-AM793)</f>
        <v>0.17577999999999999</v>
      </c>
      <c r="AY793" s="3">
        <f>$AK793*AS793</f>
        <v>14.01989127</v>
      </c>
      <c r="AZ793" s="3">
        <f>$AK793*AT793</f>
        <v>73.06017872999999</v>
      </c>
      <c r="BA793" s="3">
        <f>$AK793*AU793</f>
        <v>272.75493</v>
      </c>
      <c r="BB793" s="3">
        <f>$AK793*AV793</f>
        <v>21.099338699999993</v>
      </c>
      <c r="BC793" s="3">
        <f>$AK793*AW793</f>
        <v>233.1095613</v>
      </c>
      <c r="BD793" s="3">
        <f>$AK793*AX793</f>
        <v>130.95609999999999</v>
      </c>
    </row>
    <row r="794" spans="1:56">
      <c r="A794">
        <v>2012</v>
      </c>
      <c r="B794">
        <v>2830</v>
      </c>
      <c r="C794" t="s">
        <v>524</v>
      </c>
      <c r="E794">
        <v>24</v>
      </c>
      <c r="F794">
        <v>60</v>
      </c>
      <c r="G794">
        <v>164</v>
      </c>
      <c r="H794">
        <v>185</v>
      </c>
      <c r="I794">
        <v>41</v>
      </c>
      <c r="J794">
        <v>29</v>
      </c>
      <c r="K794">
        <v>7</v>
      </c>
      <c r="L794">
        <v>1</v>
      </c>
      <c r="M794">
        <v>4</v>
      </c>
      <c r="N794">
        <v>23</v>
      </c>
      <c r="O794">
        <v>17</v>
      </c>
      <c r="P794">
        <v>17</v>
      </c>
      <c r="Q794">
        <v>0</v>
      </c>
      <c r="R794">
        <v>48</v>
      </c>
      <c r="S794">
        <v>1</v>
      </c>
      <c r="T794">
        <v>3</v>
      </c>
      <c r="U794">
        <v>0</v>
      </c>
      <c r="V794">
        <v>2</v>
      </c>
      <c r="W794">
        <v>2</v>
      </c>
      <c r="X794">
        <v>0</v>
      </c>
      <c r="Y794">
        <v>65</v>
      </c>
      <c r="Z794">
        <v>22</v>
      </c>
      <c r="AA794">
        <v>30</v>
      </c>
      <c r="AB794">
        <v>2</v>
      </c>
      <c r="AC794">
        <v>3</v>
      </c>
      <c r="AD794">
        <v>2</v>
      </c>
      <c r="AE794">
        <v>1</v>
      </c>
      <c r="AF794">
        <v>5.0999999999999996</v>
      </c>
      <c r="AG794">
        <v>60.5</v>
      </c>
      <c r="AH794">
        <v>9.4</v>
      </c>
      <c r="AI794">
        <v>270</v>
      </c>
      <c r="AJ794">
        <v>453</v>
      </c>
      <c r="AK794">
        <v>723</v>
      </c>
      <c r="AL794" s="1">
        <v>0.29699999999999999</v>
      </c>
      <c r="AM794" s="1">
        <v>0.621</v>
      </c>
      <c r="AN794" s="2">
        <v>0.45100000000000001</v>
      </c>
      <c r="AO794" s="1">
        <v>0.69599999999999995</v>
      </c>
      <c r="AP794" s="1">
        <v>0.84</v>
      </c>
      <c r="AQ794" s="2">
        <v>0.79099999999999904</v>
      </c>
      <c r="AR794" s="2">
        <v>0.47599999999999998</v>
      </c>
      <c r="AS794" s="1">
        <f>(1-AR794)*AL794*(1-AO794)</f>
        <v>4.7310912000000004E-2</v>
      </c>
      <c r="AT794" s="1">
        <f>(1-AR794)*AL794*AO794</f>
        <v>0.10831708799999998</v>
      </c>
      <c r="AU794" s="1">
        <f>(1-AR794)*(1-AL794)</f>
        <v>0.36837200000000003</v>
      </c>
      <c r="AV794" s="1">
        <f>AR794*AM794*(1-AP794)</f>
        <v>4.7295360000000002E-2</v>
      </c>
      <c r="AW794" s="1">
        <f>AR794*AM794*AP794</f>
        <v>0.24830063999999996</v>
      </c>
      <c r="AX794" s="1">
        <f>AR794*(1-AM794)</f>
        <v>0.18040399999999998</v>
      </c>
      <c r="AY794" s="3">
        <f>$AK794*AS794</f>
        <v>34.205789376000006</v>
      </c>
      <c r="AZ794" s="3">
        <f>$AK794*AT794</f>
        <v>78.313254623999981</v>
      </c>
      <c r="BA794" s="3">
        <f>$AK794*AU794</f>
        <v>266.33295600000002</v>
      </c>
      <c r="BB794" s="3">
        <f>$AK794*AV794</f>
        <v>34.19454528</v>
      </c>
      <c r="BC794" s="3">
        <f>$AK794*AW794</f>
        <v>179.52136271999998</v>
      </c>
      <c r="BD794" s="3">
        <f>$AK794*AX794</f>
        <v>130.43209199999998</v>
      </c>
    </row>
    <row r="795" spans="1:56">
      <c r="A795">
        <v>2012</v>
      </c>
      <c r="B795">
        <v>5666</v>
      </c>
      <c r="C795" t="s">
        <v>811</v>
      </c>
      <c r="D795" t="s">
        <v>9</v>
      </c>
      <c r="E795">
        <v>24</v>
      </c>
      <c r="F795">
        <v>54</v>
      </c>
      <c r="G795">
        <v>165</v>
      </c>
      <c r="H795">
        <v>184</v>
      </c>
      <c r="I795">
        <v>35</v>
      </c>
      <c r="J795">
        <v>22</v>
      </c>
      <c r="K795">
        <v>8</v>
      </c>
      <c r="L795">
        <v>0</v>
      </c>
      <c r="M795">
        <v>5</v>
      </c>
      <c r="N795">
        <v>17</v>
      </c>
      <c r="O795">
        <v>14</v>
      </c>
      <c r="P795">
        <v>17</v>
      </c>
      <c r="Q795">
        <v>4</v>
      </c>
      <c r="R795">
        <v>33</v>
      </c>
      <c r="S795">
        <v>1</v>
      </c>
      <c r="T795">
        <v>1</v>
      </c>
      <c r="U795">
        <v>0</v>
      </c>
      <c r="V795">
        <v>2</v>
      </c>
      <c r="W795">
        <v>1</v>
      </c>
      <c r="X795">
        <v>1</v>
      </c>
      <c r="Y795">
        <v>60</v>
      </c>
      <c r="Z795">
        <v>22</v>
      </c>
      <c r="AA795">
        <v>50</v>
      </c>
      <c r="AB795">
        <v>6</v>
      </c>
      <c r="AC795">
        <v>2</v>
      </c>
      <c r="AD795">
        <v>0</v>
      </c>
      <c r="AE795">
        <v>0</v>
      </c>
      <c r="AF795">
        <v>2.1</v>
      </c>
      <c r="AG795">
        <v>67.400000000000006</v>
      </c>
      <c r="AH795">
        <v>9.8000000000000007</v>
      </c>
      <c r="AI795">
        <v>257</v>
      </c>
      <c r="AJ795">
        <v>426</v>
      </c>
      <c r="AK795">
        <v>683</v>
      </c>
      <c r="AL795" s="1">
        <v>0.28100000000000003</v>
      </c>
      <c r="AM795" s="1">
        <v>0.72199999999999998</v>
      </c>
      <c r="AN795" s="2">
        <v>0.49299999999999999</v>
      </c>
      <c r="AO795" s="1">
        <v>0.61899999999999999</v>
      </c>
      <c r="AP795" s="1">
        <v>0.87</v>
      </c>
      <c r="AQ795" s="2">
        <v>0.79599999999999904</v>
      </c>
      <c r="AR795" s="2">
        <v>0.48099999999999998</v>
      </c>
      <c r="AS795" s="1">
        <f>(1-AR795)*AL795*(1-AO795)</f>
        <v>5.5564659000000009E-2</v>
      </c>
      <c r="AT795" s="1">
        <f>(1-AR795)*AL795*AO795</f>
        <v>9.0274341000000008E-2</v>
      </c>
      <c r="AU795" s="1">
        <f>(1-AR795)*(1-AL795)</f>
        <v>0.37316100000000002</v>
      </c>
      <c r="AV795" s="1">
        <f>AR795*AM795*(1-AP795)</f>
        <v>4.5146659999999998E-2</v>
      </c>
      <c r="AW795" s="1">
        <f>AR795*AM795*AP795</f>
        <v>0.30213533999999997</v>
      </c>
      <c r="AX795" s="1">
        <f>AR795*(1-AM795)</f>
        <v>0.133718</v>
      </c>
      <c r="AY795" s="3">
        <f>$AK795*AS795</f>
        <v>37.950662097000006</v>
      </c>
      <c r="AZ795" s="3">
        <f>$AK795*AT795</f>
        <v>61.657374903000004</v>
      </c>
      <c r="BA795" s="3">
        <f>$AK795*AU795</f>
        <v>254.86896300000001</v>
      </c>
      <c r="BB795" s="3">
        <f>$AK795*AV795</f>
        <v>30.83516878</v>
      </c>
      <c r="BC795" s="3">
        <f>$AK795*AW795</f>
        <v>206.35843721999998</v>
      </c>
      <c r="BD795" s="3">
        <f>$AK795*AX795</f>
        <v>91.329394000000008</v>
      </c>
    </row>
    <row r="796" spans="1:56">
      <c r="A796">
        <v>2012</v>
      </c>
      <c r="B796">
        <v>10847</v>
      </c>
      <c r="C796" t="s">
        <v>774</v>
      </c>
      <c r="D796" t="s">
        <v>3</v>
      </c>
      <c r="E796">
        <v>22</v>
      </c>
      <c r="F796">
        <v>49</v>
      </c>
      <c r="G796">
        <v>166</v>
      </c>
      <c r="H796">
        <v>182</v>
      </c>
      <c r="I796">
        <v>48</v>
      </c>
      <c r="J796">
        <v>35</v>
      </c>
      <c r="K796">
        <v>8</v>
      </c>
      <c r="L796">
        <v>2</v>
      </c>
      <c r="M796">
        <v>3</v>
      </c>
      <c r="N796">
        <v>17</v>
      </c>
      <c r="O796">
        <v>19</v>
      </c>
      <c r="P796">
        <v>12</v>
      </c>
      <c r="Q796">
        <v>1</v>
      </c>
      <c r="R796">
        <v>21</v>
      </c>
      <c r="S796">
        <v>1</v>
      </c>
      <c r="T796">
        <v>3</v>
      </c>
      <c r="U796">
        <v>0</v>
      </c>
      <c r="V796">
        <v>5</v>
      </c>
      <c r="W796">
        <v>1</v>
      </c>
      <c r="X796">
        <v>0</v>
      </c>
      <c r="Y796">
        <v>82</v>
      </c>
      <c r="Z796">
        <v>25</v>
      </c>
      <c r="AA796">
        <v>40</v>
      </c>
      <c r="AB796">
        <v>7</v>
      </c>
      <c r="AC796">
        <v>7</v>
      </c>
      <c r="AD796">
        <v>1</v>
      </c>
      <c r="AE796">
        <v>1</v>
      </c>
      <c r="AF796">
        <v>4.2</v>
      </c>
      <c r="AG796">
        <v>56</v>
      </c>
      <c r="AH796">
        <v>5.9</v>
      </c>
      <c r="AI796">
        <v>209</v>
      </c>
      <c r="AJ796">
        <v>386</v>
      </c>
      <c r="AK796">
        <v>595</v>
      </c>
      <c r="AL796" s="1">
        <v>0.29599999999999999</v>
      </c>
      <c r="AM796" s="1">
        <v>0.66400000000000003</v>
      </c>
      <c r="AN796" s="2">
        <v>0.48</v>
      </c>
      <c r="AO796" s="1">
        <v>0.72099999999999997</v>
      </c>
      <c r="AP796" s="1">
        <v>0.94299999999999995</v>
      </c>
      <c r="AQ796" s="2">
        <v>0.875</v>
      </c>
      <c r="AR796" s="2">
        <v>0.501</v>
      </c>
      <c r="AS796" s="1">
        <f>(1-AR796)*AL796*(1-AO796)</f>
        <v>4.1209416000000006E-2</v>
      </c>
      <c r="AT796" s="1">
        <f>(1-AR796)*AL796*AO796</f>
        <v>0.106494584</v>
      </c>
      <c r="AU796" s="1">
        <f>(1-AR796)*(1-AL796)</f>
        <v>0.351296</v>
      </c>
      <c r="AV796" s="1">
        <f>AR796*AM796*(1-AP796)</f>
        <v>1.8961848000000017E-2</v>
      </c>
      <c r="AW796" s="1">
        <f>AR796*AM796*AP796</f>
        <v>0.31370215200000001</v>
      </c>
      <c r="AX796" s="1">
        <f>AR796*(1-AM796)</f>
        <v>0.16833599999999999</v>
      </c>
      <c r="AY796" s="3">
        <f>$AK796*AS796</f>
        <v>24.519602520000003</v>
      </c>
      <c r="AZ796" s="3">
        <f>$AK796*AT796</f>
        <v>63.364277479999998</v>
      </c>
      <c r="BA796" s="3">
        <f>$AK796*AU796</f>
        <v>209.02112</v>
      </c>
      <c r="BB796" s="3">
        <f>$AK796*AV796</f>
        <v>11.282299560000011</v>
      </c>
      <c r="BC796" s="3">
        <f>$AK796*AW796</f>
        <v>186.65278044000002</v>
      </c>
      <c r="BD796" s="3">
        <f>$AK796*AX796</f>
        <v>100.15991999999999</v>
      </c>
    </row>
    <row r="797" spans="1:56">
      <c r="A797">
        <v>2012</v>
      </c>
      <c r="B797">
        <v>9241</v>
      </c>
      <c r="C797" t="s">
        <v>779</v>
      </c>
      <c r="D797" t="s">
        <v>104</v>
      </c>
      <c r="E797">
        <v>23</v>
      </c>
      <c r="F797">
        <v>47</v>
      </c>
      <c r="G797">
        <v>167</v>
      </c>
      <c r="H797">
        <v>182</v>
      </c>
      <c r="I797">
        <v>43</v>
      </c>
      <c r="J797">
        <v>29</v>
      </c>
      <c r="K797">
        <v>3</v>
      </c>
      <c r="L797">
        <v>6</v>
      </c>
      <c r="M797">
        <v>5</v>
      </c>
      <c r="N797">
        <v>18</v>
      </c>
      <c r="O797">
        <v>17</v>
      </c>
      <c r="P797">
        <v>8</v>
      </c>
      <c r="Q797">
        <v>0</v>
      </c>
      <c r="R797">
        <v>50</v>
      </c>
      <c r="S797">
        <v>3</v>
      </c>
      <c r="T797">
        <v>2</v>
      </c>
      <c r="U797">
        <v>2</v>
      </c>
      <c r="V797">
        <v>5</v>
      </c>
      <c r="W797">
        <v>12</v>
      </c>
      <c r="X797">
        <v>5</v>
      </c>
      <c r="Y797">
        <v>65</v>
      </c>
      <c r="Z797">
        <v>21</v>
      </c>
      <c r="AA797">
        <v>28</v>
      </c>
      <c r="AB797">
        <v>3</v>
      </c>
      <c r="AC797">
        <v>6</v>
      </c>
      <c r="AD797">
        <v>7</v>
      </c>
      <c r="AE797">
        <v>2</v>
      </c>
      <c r="AF797">
        <v>7.4</v>
      </c>
      <c r="AG797">
        <v>64.3</v>
      </c>
      <c r="AH797">
        <v>12.5</v>
      </c>
      <c r="AI797">
        <v>225</v>
      </c>
      <c r="AJ797">
        <v>487</v>
      </c>
      <c r="AK797">
        <v>712</v>
      </c>
      <c r="AL797" s="1">
        <v>0.35499999999999998</v>
      </c>
      <c r="AM797" s="1">
        <v>0.57099999999999995</v>
      </c>
      <c r="AN797" s="2">
        <v>0.45399999999999902</v>
      </c>
      <c r="AO797" s="1">
        <v>0.50700000000000001</v>
      </c>
      <c r="AP797" s="1">
        <v>0.88700000000000001</v>
      </c>
      <c r="AQ797" s="2">
        <v>0.72599999999999998</v>
      </c>
      <c r="AR797" s="2">
        <v>0.45799999999999902</v>
      </c>
      <c r="AS797" s="1">
        <f>(1-AR797)*AL797*(1-AO797)</f>
        <v>9.4858130000000165E-2</v>
      </c>
      <c r="AT797" s="1">
        <f>(1-AR797)*AL797*AO797</f>
        <v>9.7551870000000165E-2</v>
      </c>
      <c r="AU797" s="1">
        <f>(1-AR797)*(1-AL797)</f>
        <v>0.34959000000000062</v>
      </c>
      <c r="AV797" s="1">
        <f>AR797*AM797*(1-AP797)</f>
        <v>2.9551533999999931E-2</v>
      </c>
      <c r="AW797" s="1">
        <f>AR797*AM797*AP797</f>
        <v>0.23196646599999948</v>
      </c>
      <c r="AX797" s="1">
        <f>AR797*(1-AM797)</f>
        <v>0.1964819999999996</v>
      </c>
      <c r="AY797" s="3">
        <f>$AK797*AS797</f>
        <v>67.538988560000121</v>
      </c>
      <c r="AZ797" s="3">
        <f>$AK797*AT797</f>
        <v>69.456931440000119</v>
      </c>
      <c r="BA797" s="3">
        <f>$AK797*AU797</f>
        <v>248.90808000000044</v>
      </c>
      <c r="BB797" s="3">
        <f>$AK797*AV797</f>
        <v>21.04069220799995</v>
      </c>
      <c r="BC797" s="3">
        <f>$AK797*AW797</f>
        <v>165.16012379199964</v>
      </c>
      <c r="BD797" s="3">
        <f>$AK797*AX797</f>
        <v>139.89518399999972</v>
      </c>
    </row>
    <row r="798" spans="1:56">
      <c r="A798">
        <v>2012</v>
      </c>
      <c r="B798">
        <v>4249</v>
      </c>
      <c r="C798" t="s">
        <v>799</v>
      </c>
      <c r="D798" t="s">
        <v>1</v>
      </c>
      <c r="E798">
        <v>27</v>
      </c>
      <c r="F798">
        <v>102</v>
      </c>
      <c r="G798">
        <v>166</v>
      </c>
      <c r="H798">
        <v>181</v>
      </c>
      <c r="I798">
        <v>42</v>
      </c>
      <c r="J798">
        <v>31</v>
      </c>
      <c r="K798">
        <v>8</v>
      </c>
      <c r="L798">
        <v>0</v>
      </c>
      <c r="M798">
        <v>3</v>
      </c>
      <c r="N798">
        <v>20</v>
      </c>
      <c r="O798">
        <v>16</v>
      </c>
      <c r="P798">
        <v>14</v>
      </c>
      <c r="Q798">
        <v>2</v>
      </c>
      <c r="R798">
        <v>32</v>
      </c>
      <c r="S798">
        <v>0</v>
      </c>
      <c r="T798">
        <v>1</v>
      </c>
      <c r="U798">
        <v>0</v>
      </c>
      <c r="V798">
        <v>5</v>
      </c>
      <c r="W798">
        <v>1</v>
      </c>
      <c r="X798">
        <v>0</v>
      </c>
      <c r="Y798">
        <v>76</v>
      </c>
      <c r="Z798">
        <v>16</v>
      </c>
      <c r="AA798">
        <v>42</v>
      </c>
      <c r="AB798">
        <v>7</v>
      </c>
      <c r="AC798">
        <v>8</v>
      </c>
      <c r="AD798">
        <v>1</v>
      </c>
      <c r="AE798">
        <v>1</v>
      </c>
      <c r="AF798">
        <v>3</v>
      </c>
      <c r="AG798">
        <v>61.9</v>
      </c>
      <c r="AH798">
        <v>8.6999999999999993</v>
      </c>
      <c r="AI798">
        <v>216</v>
      </c>
      <c r="AJ798">
        <v>454</v>
      </c>
      <c r="AK798">
        <v>670</v>
      </c>
      <c r="AL798" s="1">
        <v>0.33899999999999902</v>
      </c>
      <c r="AM798" s="1">
        <v>0.68299999999999905</v>
      </c>
      <c r="AN798" s="2">
        <v>0.52200000000000002</v>
      </c>
      <c r="AO798" s="1">
        <v>0.67599999999999905</v>
      </c>
      <c r="AP798" s="1">
        <v>0.90500000000000003</v>
      </c>
      <c r="AQ798" s="2">
        <v>0.83499999999999996</v>
      </c>
      <c r="AR798" s="2">
        <v>0.53200000000000003</v>
      </c>
      <c r="AS798" s="1">
        <f>(1-AR798)*AL798*(1-AO798)</f>
        <v>5.1403248000000006E-2</v>
      </c>
      <c r="AT798" s="1">
        <f>(1-AR798)*AL798*AO798</f>
        <v>0.10724875199999954</v>
      </c>
      <c r="AU798" s="1">
        <f>(1-AR798)*(1-AL798)</f>
        <v>0.3093480000000004</v>
      </c>
      <c r="AV798" s="1">
        <f>AR798*AM798*(1-AP798)</f>
        <v>3.4518819999999943E-2</v>
      </c>
      <c r="AW798" s="1">
        <f>AR798*AM798*AP798</f>
        <v>0.32883717999999956</v>
      </c>
      <c r="AX798" s="1">
        <f>AR798*(1-AM798)</f>
        <v>0.16864400000000052</v>
      </c>
      <c r="AY798" s="3">
        <f>$AK798*AS798</f>
        <v>34.440176160000007</v>
      </c>
      <c r="AZ798" s="3">
        <f>$AK798*AT798</f>
        <v>71.856663839999698</v>
      </c>
      <c r="BA798" s="3">
        <f>$AK798*AU798</f>
        <v>207.26316000000025</v>
      </c>
      <c r="BB798" s="3">
        <f>$AK798*AV798</f>
        <v>23.127609399999962</v>
      </c>
      <c r="BC798" s="3">
        <f>$AK798*AW798</f>
        <v>220.32091059999971</v>
      </c>
      <c r="BD798" s="3">
        <f>$AK798*AX798</f>
        <v>112.99148000000035</v>
      </c>
    </row>
    <row r="799" spans="1:56">
      <c r="A799">
        <v>2012</v>
      </c>
      <c r="B799">
        <v>454</v>
      </c>
      <c r="C799" t="s">
        <v>368</v>
      </c>
      <c r="D799" t="s">
        <v>5</v>
      </c>
      <c r="E799">
        <v>33</v>
      </c>
      <c r="F799">
        <v>66</v>
      </c>
      <c r="G799">
        <v>162</v>
      </c>
      <c r="H799">
        <v>179</v>
      </c>
      <c r="I799">
        <v>31</v>
      </c>
      <c r="J799">
        <v>20</v>
      </c>
      <c r="K799">
        <v>9</v>
      </c>
      <c r="L799">
        <v>0</v>
      </c>
      <c r="M799">
        <v>2</v>
      </c>
      <c r="N799">
        <v>15</v>
      </c>
      <c r="O799">
        <v>17</v>
      </c>
      <c r="P799">
        <v>13</v>
      </c>
      <c r="Q799">
        <v>0</v>
      </c>
      <c r="R799">
        <v>37</v>
      </c>
      <c r="S799">
        <v>2</v>
      </c>
      <c r="T799">
        <v>1</v>
      </c>
      <c r="U799">
        <v>1</v>
      </c>
      <c r="V799">
        <v>6</v>
      </c>
      <c r="W799">
        <v>0</v>
      </c>
      <c r="X799">
        <v>1</v>
      </c>
      <c r="Y799">
        <v>60</v>
      </c>
      <c r="Z799">
        <v>21</v>
      </c>
      <c r="AA799">
        <v>44</v>
      </c>
      <c r="AB799">
        <v>4</v>
      </c>
      <c r="AC799">
        <v>4</v>
      </c>
      <c r="AD799">
        <v>2</v>
      </c>
      <c r="AE799">
        <v>0</v>
      </c>
      <c r="AF799">
        <v>1.9</v>
      </c>
      <c r="AG799">
        <v>58.1</v>
      </c>
      <c r="AH799">
        <v>11.4</v>
      </c>
      <c r="AI799">
        <v>253</v>
      </c>
      <c r="AJ799">
        <v>449</v>
      </c>
      <c r="AK799">
        <v>702</v>
      </c>
      <c r="AL799" s="1">
        <v>0.33</v>
      </c>
      <c r="AM799" s="1">
        <v>0.68400000000000005</v>
      </c>
      <c r="AN799" s="2">
        <v>0.499</v>
      </c>
      <c r="AO799" s="1">
        <v>0.60299999999999998</v>
      </c>
      <c r="AP799" s="1">
        <v>0.85199999999999998</v>
      </c>
      <c r="AQ799" s="2">
        <v>0.76599999999999902</v>
      </c>
      <c r="AR799" s="2">
        <v>0.47699999999999998</v>
      </c>
      <c r="AS799" s="1">
        <f>(1-AR799)*AL799*(1-AO799)</f>
        <v>6.8518230000000013E-2</v>
      </c>
      <c r="AT799" s="1">
        <f>(1-AR799)*AL799*AO799</f>
        <v>0.10407177000000001</v>
      </c>
      <c r="AU799" s="1">
        <f>(1-AR799)*(1-AL799)</f>
        <v>0.35041</v>
      </c>
      <c r="AV799" s="1">
        <f>AR799*AM799*(1-AP799)</f>
        <v>4.8287664000000008E-2</v>
      </c>
      <c r="AW799" s="1">
        <f>AR799*AM799*AP799</f>
        <v>0.27798033599999999</v>
      </c>
      <c r="AX799" s="1">
        <f>AR799*(1-AM799)</f>
        <v>0.15073199999999998</v>
      </c>
      <c r="AY799" s="3">
        <f>$AK799*AS799</f>
        <v>48.099797460000012</v>
      </c>
      <c r="AZ799" s="3">
        <f>$AK799*AT799</f>
        <v>73.058382540000011</v>
      </c>
      <c r="BA799" s="3">
        <f>$AK799*AU799</f>
        <v>245.98782</v>
      </c>
      <c r="BB799" s="3">
        <f>$AK799*AV799</f>
        <v>33.897940128000009</v>
      </c>
      <c r="BC799" s="3">
        <f>$AK799*AW799</f>
        <v>195.142195872</v>
      </c>
      <c r="BD799" s="3">
        <f>$AK799*AX799</f>
        <v>105.81386399999998</v>
      </c>
    </row>
    <row r="800" spans="1:56">
      <c r="A800">
        <v>2012</v>
      </c>
      <c r="B800">
        <v>332</v>
      </c>
      <c r="C800" t="s">
        <v>403</v>
      </c>
      <c r="D800" t="s">
        <v>29</v>
      </c>
      <c r="E800">
        <v>32</v>
      </c>
      <c r="F800">
        <v>87</v>
      </c>
      <c r="G800">
        <v>147</v>
      </c>
      <c r="H800">
        <v>175</v>
      </c>
      <c r="I800">
        <v>36</v>
      </c>
      <c r="J800">
        <v>26</v>
      </c>
      <c r="K800">
        <v>6</v>
      </c>
      <c r="L800">
        <v>0</v>
      </c>
      <c r="M800">
        <v>4</v>
      </c>
      <c r="N800">
        <v>21</v>
      </c>
      <c r="O800">
        <v>16</v>
      </c>
      <c r="P800">
        <v>22</v>
      </c>
      <c r="Q800">
        <v>1</v>
      </c>
      <c r="R800">
        <v>44</v>
      </c>
      <c r="S800">
        <v>6</v>
      </c>
      <c r="T800">
        <v>0</v>
      </c>
      <c r="U800">
        <v>0</v>
      </c>
      <c r="V800">
        <v>8</v>
      </c>
      <c r="W800">
        <v>2</v>
      </c>
      <c r="X800">
        <v>1</v>
      </c>
      <c r="Y800">
        <v>56</v>
      </c>
      <c r="Z800">
        <v>29</v>
      </c>
      <c r="AA800">
        <v>18</v>
      </c>
      <c r="AB800">
        <v>0</v>
      </c>
      <c r="AC800">
        <v>2</v>
      </c>
      <c r="AD800">
        <v>0</v>
      </c>
      <c r="AE800">
        <v>0</v>
      </c>
      <c r="AF800">
        <v>3.1</v>
      </c>
      <c r="AG800">
        <v>54.3</v>
      </c>
      <c r="AH800">
        <v>9.3000000000000007</v>
      </c>
      <c r="AI800">
        <v>284</v>
      </c>
      <c r="AJ800">
        <v>397</v>
      </c>
      <c r="AK800">
        <v>681</v>
      </c>
      <c r="AL800" s="1">
        <v>0.15</v>
      </c>
      <c r="AM800" s="1">
        <v>0.54400000000000004</v>
      </c>
      <c r="AN800" s="2">
        <v>0.35499999999999998</v>
      </c>
      <c r="AO800" s="1">
        <v>0.30599999999999999</v>
      </c>
      <c r="AP800" s="1">
        <v>0.84799999999999998</v>
      </c>
      <c r="AQ800" s="2">
        <v>0.73799999999999999</v>
      </c>
      <c r="AR800" s="2">
        <v>0.51900000000000002</v>
      </c>
      <c r="AS800" s="1">
        <f>(1-AR800)*AL800*(1-AO800)</f>
        <v>5.0072099999999987E-2</v>
      </c>
      <c r="AT800" s="1">
        <f>(1-AR800)*AL800*AO800</f>
        <v>2.2077899999999998E-2</v>
      </c>
      <c r="AU800" s="1">
        <f>(1-AR800)*(1-AL800)</f>
        <v>0.40884999999999999</v>
      </c>
      <c r="AV800" s="1">
        <f>AR800*AM800*(1-AP800)</f>
        <v>4.2915072000000012E-2</v>
      </c>
      <c r="AW800" s="1">
        <f>AR800*AM800*AP800</f>
        <v>0.23942092800000003</v>
      </c>
      <c r="AX800" s="1">
        <f>AR800*(1-AM800)</f>
        <v>0.23666399999999999</v>
      </c>
      <c r="AY800" s="3">
        <f>$AK800*AS800</f>
        <v>34.099100099999994</v>
      </c>
      <c r="AZ800" s="3">
        <f>$AK800*AT800</f>
        <v>15.035049899999999</v>
      </c>
      <c r="BA800" s="3">
        <f>$AK800*AU800</f>
        <v>278.42685</v>
      </c>
      <c r="BB800" s="3">
        <f>$AK800*AV800</f>
        <v>29.225164032000009</v>
      </c>
      <c r="BC800" s="3">
        <f>$AK800*AW800</f>
        <v>163.04565196800002</v>
      </c>
      <c r="BD800" s="3">
        <f>$AK800*AX800</f>
        <v>161.168184</v>
      </c>
    </row>
    <row r="801" spans="1:56">
      <c r="A801">
        <v>2012</v>
      </c>
      <c r="B801">
        <v>4793</v>
      </c>
      <c r="C801" t="s">
        <v>209</v>
      </c>
      <c r="D801" t="s">
        <v>55</v>
      </c>
      <c r="E801">
        <v>28</v>
      </c>
      <c r="F801">
        <v>94</v>
      </c>
      <c r="G801">
        <v>152</v>
      </c>
      <c r="H801">
        <v>174</v>
      </c>
      <c r="I801">
        <v>39</v>
      </c>
      <c r="J801">
        <v>22</v>
      </c>
      <c r="K801">
        <v>12</v>
      </c>
      <c r="L801">
        <v>1</v>
      </c>
      <c r="M801">
        <v>4</v>
      </c>
      <c r="N801">
        <v>19</v>
      </c>
      <c r="O801">
        <v>30</v>
      </c>
      <c r="P801">
        <v>13</v>
      </c>
      <c r="Q801">
        <v>3</v>
      </c>
      <c r="R801">
        <v>42</v>
      </c>
      <c r="S801">
        <v>4</v>
      </c>
      <c r="T801">
        <v>1</v>
      </c>
      <c r="U801">
        <v>4</v>
      </c>
      <c r="V801">
        <v>4</v>
      </c>
      <c r="W801">
        <v>0</v>
      </c>
      <c r="X801">
        <v>0</v>
      </c>
      <c r="Y801">
        <v>39</v>
      </c>
      <c r="Z801">
        <v>26</v>
      </c>
      <c r="AA801">
        <v>43</v>
      </c>
      <c r="AB801">
        <v>3</v>
      </c>
      <c r="AC801">
        <v>2</v>
      </c>
      <c r="AD801">
        <v>7</v>
      </c>
      <c r="AE801">
        <v>0</v>
      </c>
      <c r="AF801">
        <v>2.7</v>
      </c>
      <c r="AG801">
        <v>57.5</v>
      </c>
      <c r="AH801">
        <v>8.4</v>
      </c>
      <c r="AI801">
        <v>261</v>
      </c>
      <c r="AJ801">
        <v>444</v>
      </c>
      <c r="AK801">
        <v>705</v>
      </c>
      <c r="AL801" s="1">
        <v>0.29399999999999998</v>
      </c>
      <c r="AM801" s="1">
        <v>0.67400000000000004</v>
      </c>
      <c r="AN801" s="2">
        <v>0.47699999999999998</v>
      </c>
      <c r="AO801" s="1">
        <v>0.71699999999999997</v>
      </c>
      <c r="AP801" s="1">
        <v>0.86799999999999999</v>
      </c>
      <c r="AQ801" s="2">
        <v>0.82</v>
      </c>
      <c r="AR801" s="2">
        <v>0.48299999999999998</v>
      </c>
      <c r="AS801" s="1">
        <f>(1-AR801)*AL801*(1-AO801)</f>
        <v>4.3015434000000005E-2</v>
      </c>
      <c r="AT801" s="1">
        <f>(1-AR801)*AL801*AO801</f>
        <v>0.10898256599999999</v>
      </c>
      <c r="AU801" s="1">
        <f>(1-AR801)*(1-AL801)</f>
        <v>0.36500199999999999</v>
      </c>
      <c r="AV801" s="1">
        <f>AR801*AM801*(1-AP801)</f>
        <v>4.2971544E-2</v>
      </c>
      <c r="AW801" s="1">
        <f>AR801*AM801*AP801</f>
        <v>0.28257045599999997</v>
      </c>
      <c r="AX801" s="1">
        <f>AR801*(1-AM801)</f>
        <v>0.15745799999999999</v>
      </c>
      <c r="AY801" s="3">
        <f>$AK801*AS801</f>
        <v>30.325880970000004</v>
      </c>
      <c r="AZ801" s="3">
        <f>$AK801*AT801</f>
        <v>76.83270902999999</v>
      </c>
      <c r="BA801" s="3">
        <f>$AK801*AU801</f>
        <v>257.32641000000001</v>
      </c>
      <c r="BB801" s="3">
        <f>$AK801*AV801</f>
        <v>30.294938519999999</v>
      </c>
      <c r="BC801" s="3">
        <f>$AK801*AW801</f>
        <v>199.21217147999997</v>
      </c>
      <c r="BD801" s="3">
        <f>$AK801*AX801</f>
        <v>111.00788999999999</v>
      </c>
    </row>
    <row r="802" spans="1:56">
      <c r="A802">
        <v>2012</v>
      </c>
      <c r="B802">
        <v>656</v>
      </c>
      <c r="C802" t="s">
        <v>413</v>
      </c>
      <c r="E802">
        <v>32</v>
      </c>
      <c r="F802">
        <v>62</v>
      </c>
      <c r="G802">
        <v>166</v>
      </c>
      <c r="H802">
        <v>173</v>
      </c>
      <c r="I802">
        <v>40</v>
      </c>
      <c r="J802">
        <v>29</v>
      </c>
      <c r="K802">
        <v>7</v>
      </c>
      <c r="L802">
        <v>2</v>
      </c>
      <c r="M802">
        <v>2</v>
      </c>
      <c r="N802">
        <v>13</v>
      </c>
      <c r="O802">
        <v>11</v>
      </c>
      <c r="P802">
        <v>3</v>
      </c>
      <c r="Q802">
        <v>0</v>
      </c>
      <c r="R802">
        <v>13</v>
      </c>
      <c r="S802">
        <v>0</v>
      </c>
      <c r="T802">
        <v>0</v>
      </c>
      <c r="U802">
        <v>4</v>
      </c>
      <c r="V802">
        <v>7</v>
      </c>
      <c r="W802">
        <v>1</v>
      </c>
      <c r="X802">
        <v>1</v>
      </c>
      <c r="Y802">
        <v>80</v>
      </c>
      <c r="Z802">
        <v>31</v>
      </c>
      <c r="AA802">
        <v>35</v>
      </c>
      <c r="AB802">
        <v>3</v>
      </c>
      <c r="AC802">
        <v>7</v>
      </c>
      <c r="AD802">
        <v>11</v>
      </c>
      <c r="AE802">
        <v>2</v>
      </c>
      <c r="AF802">
        <v>4</v>
      </c>
      <c r="AG802">
        <v>67.099999999999994</v>
      </c>
      <c r="AH802">
        <v>3.5</v>
      </c>
      <c r="AI802">
        <v>154</v>
      </c>
      <c r="AJ802">
        <v>394</v>
      </c>
      <c r="AK802">
        <v>548</v>
      </c>
      <c r="AL802" s="1">
        <v>0.36799999999999999</v>
      </c>
      <c r="AM802" s="1">
        <v>0.622</v>
      </c>
      <c r="AN802" s="2">
        <v>0.50700000000000001</v>
      </c>
      <c r="AO802" s="1">
        <v>0.83499999999999996</v>
      </c>
      <c r="AP802" s="1">
        <v>0.97899999999999998</v>
      </c>
      <c r="AQ802" s="2">
        <v>0.93099999999999905</v>
      </c>
      <c r="AR802" s="2">
        <v>0.54799999999999904</v>
      </c>
      <c r="AS802" s="1">
        <f>(1-AR802)*AL802*(1-AO802)</f>
        <v>2.7445440000000064E-2</v>
      </c>
      <c r="AT802" s="1">
        <f>(1-AR802)*AL802*AO802</f>
        <v>0.13889056000000027</v>
      </c>
      <c r="AU802" s="1">
        <f>(1-AR802)*(1-AL802)</f>
        <v>0.28566400000000058</v>
      </c>
      <c r="AV802" s="1">
        <f>AR802*AM802*(1-AP802)</f>
        <v>7.157975999999993E-3</v>
      </c>
      <c r="AW802" s="1">
        <f>AR802*AM802*AP802</f>
        <v>0.33369802399999937</v>
      </c>
      <c r="AX802" s="1">
        <f>AR802*(1-AM802)</f>
        <v>0.20714399999999963</v>
      </c>
      <c r="AY802" s="3">
        <f>$AK802*AS802</f>
        <v>15.040101120000035</v>
      </c>
      <c r="AZ802" s="3">
        <f>$AK802*AT802</f>
        <v>76.112026880000144</v>
      </c>
      <c r="BA802" s="3">
        <f>$AK802*AU802</f>
        <v>156.54387200000031</v>
      </c>
      <c r="BB802" s="3">
        <f>$AK802*AV802</f>
        <v>3.9225708479999963</v>
      </c>
      <c r="BC802" s="3">
        <f>$AK802*AW802</f>
        <v>182.86651715199966</v>
      </c>
      <c r="BD802" s="3">
        <f>$AK802*AX802</f>
        <v>113.5149119999998</v>
      </c>
    </row>
    <row r="803" spans="1:56">
      <c r="A803">
        <v>2012</v>
      </c>
      <c r="B803">
        <v>4146</v>
      </c>
      <c r="C803" t="s">
        <v>823</v>
      </c>
      <c r="E803">
        <v>24</v>
      </c>
      <c r="F803">
        <v>70</v>
      </c>
      <c r="G803">
        <v>156</v>
      </c>
      <c r="H803">
        <v>173</v>
      </c>
      <c r="I803">
        <v>30</v>
      </c>
      <c r="J803">
        <v>22</v>
      </c>
      <c r="K803">
        <v>2</v>
      </c>
      <c r="L803">
        <v>3</v>
      </c>
      <c r="M803">
        <v>3</v>
      </c>
      <c r="N803">
        <v>18</v>
      </c>
      <c r="O803">
        <v>13</v>
      </c>
      <c r="P803">
        <v>13</v>
      </c>
      <c r="Q803">
        <v>0</v>
      </c>
      <c r="R803">
        <v>42</v>
      </c>
      <c r="S803">
        <v>3</v>
      </c>
      <c r="T803">
        <v>0</v>
      </c>
      <c r="U803">
        <v>1</v>
      </c>
      <c r="V803">
        <v>2</v>
      </c>
      <c r="W803">
        <v>7</v>
      </c>
      <c r="X803">
        <v>2</v>
      </c>
      <c r="Y803">
        <v>63</v>
      </c>
      <c r="Z803">
        <v>19</v>
      </c>
      <c r="AA803">
        <v>26</v>
      </c>
      <c r="AB803">
        <v>2</v>
      </c>
      <c r="AC803">
        <v>6</v>
      </c>
      <c r="AD803">
        <v>7</v>
      </c>
      <c r="AE803">
        <v>2</v>
      </c>
      <c r="AF803">
        <v>7.6</v>
      </c>
      <c r="AG803">
        <v>59</v>
      </c>
      <c r="AH803">
        <v>10.9</v>
      </c>
      <c r="AI803">
        <v>251</v>
      </c>
      <c r="AJ803">
        <v>455</v>
      </c>
      <c r="AK803">
        <v>706</v>
      </c>
      <c r="AL803" s="1">
        <v>0.26300000000000001</v>
      </c>
      <c r="AM803" s="1">
        <v>0.61099999999999999</v>
      </c>
      <c r="AN803" s="2">
        <v>0.44500000000000001</v>
      </c>
      <c r="AO803" s="1">
        <v>0.47199999999999998</v>
      </c>
      <c r="AP803" s="1">
        <v>0.86699999999999999</v>
      </c>
      <c r="AQ803" s="2">
        <v>0.755</v>
      </c>
      <c r="AR803" s="2">
        <v>0.52100000000000002</v>
      </c>
      <c r="AS803" s="1">
        <f>(1-AR803)*AL803*(1-AO803)</f>
        <v>6.6515856000000012E-2</v>
      </c>
      <c r="AT803" s="1">
        <f>(1-AR803)*AL803*AO803</f>
        <v>5.9461144E-2</v>
      </c>
      <c r="AU803" s="1">
        <f>(1-AR803)*(1-AL803)</f>
        <v>0.35302299999999998</v>
      </c>
      <c r="AV803" s="1">
        <f>AR803*AM803*(1-AP803)</f>
        <v>4.2338023000000009E-2</v>
      </c>
      <c r="AW803" s="1">
        <f>AR803*AM803*AP803</f>
        <v>0.27599297700000003</v>
      </c>
      <c r="AX803" s="1">
        <f>AR803*(1-AM803)</f>
        <v>0.20266900000000002</v>
      </c>
      <c r="AY803" s="3">
        <f>$AK803*AS803</f>
        <v>46.960194336000008</v>
      </c>
      <c r="AZ803" s="3">
        <f>$AK803*AT803</f>
        <v>41.979567664000001</v>
      </c>
      <c r="BA803" s="3">
        <f>$AK803*AU803</f>
        <v>249.23423799999998</v>
      </c>
      <c r="BB803" s="3">
        <f>$AK803*AV803</f>
        <v>29.890644238000007</v>
      </c>
      <c r="BC803" s="3">
        <f>$AK803*AW803</f>
        <v>194.85104176200002</v>
      </c>
      <c r="BD803" s="3">
        <f>$AK803*AX803</f>
        <v>143.08431400000001</v>
      </c>
    </row>
    <row r="804" spans="1:56">
      <c r="A804">
        <v>2012</v>
      </c>
      <c r="B804">
        <v>7244</v>
      </c>
      <c r="C804" t="s">
        <v>759</v>
      </c>
      <c r="D804" t="s">
        <v>61</v>
      </c>
      <c r="E804">
        <v>25</v>
      </c>
      <c r="F804">
        <v>75</v>
      </c>
      <c r="G804">
        <v>156</v>
      </c>
      <c r="H804">
        <v>171</v>
      </c>
      <c r="I804">
        <v>41</v>
      </c>
      <c r="J804">
        <v>22</v>
      </c>
      <c r="K804">
        <v>9</v>
      </c>
      <c r="L804">
        <v>0</v>
      </c>
      <c r="M804">
        <v>10</v>
      </c>
      <c r="N804">
        <v>20</v>
      </c>
      <c r="O804">
        <v>29</v>
      </c>
      <c r="P804">
        <v>14</v>
      </c>
      <c r="Q804">
        <v>0</v>
      </c>
      <c r="R804">
        <v>46</v>
      </c>
      <c r="S804">
        <v>1</v>
      </c>
      <c r="T804">
        <v>0</v>
      </c>
      <c r="U804">
        <v>0</v>
      </c>
      <c r="V804">
        <v>3</v>
      </c>
      <c r="W804">
        <v>3</v>
      </c>
      <c r="X804">
        <v>0</v>
      </c>
      <c r="Y804">
        <v>44</v>
      </c>
      <c r="Z804">
        <v>24</v>
      </c>
      <c r="AA804">
        <v>42</v>
      </c>
      <c r="AB804">
        <v>5</v>
      </c>
      <c r="AC804">
        <v>2</v>
      </c>
      <c r="AD804">
        <v>0</v>
      </c>
      <c r="AE804">
        <v>0</v>
      </c>
      <c r="AF804">
        <v>3.7</v>
      </c>
      <c r="AG804">
        <v>62</v>
      </c>
      <c r="AH804">
        <v>14</v>
      </c>
      <c r="AI804">
        <v>255</v>
      </c>
      <c r="AJ804">
        <v>445</v>
      </c>
      <c r="AK804">
        <v>700</v>
      </c>
      <c r="AL804" s="1">
        <v>0.32299999999999901</v>
      </c>
      <c r="AM804" s="1">
        <v>0.68799999999999994</v>
      </c>
      <c r="AN804" s="2">
        <v>0.5</v>
      </c>
      <c r="AO804" s="1">
        <v>0.55200000000000005</v>
      </c>
      <c r="AP804" s="1">
        <v>0.80200000000000005</v>
      </c>
      <c r="AQ804" s="2">
        <v>0.71799999999999997</v>
      </c>
      <c r="AR804" s="2">
        <v>0.48399999999999999</v>
      </c>
      <c r="AS804" s="1">
        <f>(1-AR804)*AL804*(1-AO804)</f>
        <v>7.4667263999999761E-2</v>
      </c>
      <c r="AT804" s="1">
        <f>(1-AR804)*AL804*AO804</f>
        <v>9.2000735999999722E-2</v>
      </c>
      <c r="AU804" s="1">
        <f>(1-AR804)*(1-AL804)</f>
        <v>0.34933200000000048</v>
      </c>
      <c r="AV804" s="1">
        <f>AR804*AM804*(1-AP804)</f>
        <v>6.593241599999998E-2</v>
      </c>
      <c r="AW804" s="1">
        <f>AR804*AM804*AP804</f>
        <v>0.26705958399999996</v>
      </c>
      <c r="AX804" s="1">
        <f>AR804*(1-AM804)</f>
        <v>0.15100800000000003</v>
      </c>
      <c r="AY804" s="3">
        <f>$AK804*AS804</f>
        <v>52.267084799999836</v>
      </c>
      <c r="AZ804" s="3">
        <f>$AK804*AT804</f>
        <v>64.400515199999802</v>
      </c>
      <c r="BA804" s="3">
        <f>$AK804*AU804</f>
        <v>244.53240000000034</v>
      </c>
      <c r="BB804" s="3">
        <f>$AK804*AV804</f>
        <v>46.152691199999985</v>
      </c>
      <c r="BC804" s="3">
        <f>$AK804*AW804</f>
        <v>186.94170879999999</v>
      </c>
      <c r="BD804" s="3">
        <f>$AK804*AX804</f>
        <v>105.70560000000002</v>
      </c>
    </row>
    <row r="805" spans="1:56">
      <c r="A805">
        <v>2012</v>
      </c>
      <c r="B805">
        <v>1142</v>
      </c>
      <c r="C805" t="s">
        <v>122</v>
      </c>
      <c r="D805" t="s">
        <v>61</v>
      </c>
      <c r="E805">
        <v>32</v>
      </c>
      <c r="F805">
        <v>68</v>
      </c>
      <c r="G805">
        <v>158</v>
      </c>
      <c r="H805">
        <v>171</v>
      </c>
      <c r="I805">
        <v>36</v>
      </c>
      <c r="J805">
        <v>19</v>
      </c>
      <c r="K805">
        <v>10</v>
      </c>
      <c r="L805">
        <v>2</v>
      </c>
      <c r="M805">
        <v>5</v>
      </c>
      <c r="N805">
        <v>15</v>
      </c>
      <c r="O805">
        <v>15</v>
      </c>
      <c r="P805">
        <v>12</v>
      </c>
      <c r="Q805">
        <v>3</v>
      </c>
      <c r="R805">
        <v>59</v>
      </c>
      <c r="S805">
        <v>0</v>
      </c>
      <c r="T805">
        <v>0</v>
      </c>
      <c r="U805">
        <v>1</v>
      </c>
      <c r="V805">
        <v>3</v>
      </c>
      <c r="W805">
        <v>1</v>
      </c>
      <c r="X805">
        <v>3</v>
      </c>
      <c r="Y805">
        <v>40</v>
      </c>
      <c r="Z805">
        <v>17</v>
      </c>
      <c r="AA805">
        <v>40</v>
      </c>
      <c r="AB805">
        <v>5</v>
      </c>
      <c r="AC805">
        <v>0</v>
      </c>
      <c r="AD805">
        <v>3</v>
      </c>
      <c r="AE805">
        <v>0</v>
      </c>
      <c r="AF805">
        <v>4.4000000000000004</v>
      </c>
      <c r="AG805">
        <v>53.8</v>
      </c>
      <c r="AH805">
        <v>17.899999999999999</v>
      </c>
      <c r="AI805">
        <v>223</v>
      </c>
      <c r="AJ805">
        <v>410</v>
      </c>
      <c r="AK805">
        <v>633</v>
      </c>
      <c r="AL805" s="1">
        <v>0.38799999999999901</v>
      </c>
      <c r="AM805" s="1">
        <v>0.66799999999999904</v>
      </c>
      <c r="AN805" s="2">
        <v>0.51400000000000001</v>
      </c>
      <c r="AO805" s="1">
        <v>0.47399999999999998</v>
      </c>
      <c r="AP805" s="1">
        <v>0.76500000000000001</v>
      </c>
      <c r="AQ805" s="2">
        <v>0.64400000000000002</v>
      </c>
      <c r="AR805" s="2">
        <v>0.44900000000000001</v>
      </c>
      <c r="AS805" s="1">
        <f>(1-AR805)*AL805*(1-AO805)</f>
        <v>0.1124524879999997</v>
      </c>
      <c r="AT805" s="1">
        <f>(1-AR805)*AL805*AO805</f>
        <v>0.10133551199999973</v>
      </c>
      <c r="AU805" s="1">
        <f>(1-AR805)*(1-AL805)</f>
        <v>0.33721200000000051</v>
      </c>
      <c r="AV805" s="1">
        <f>AR805*AM805*(1-AP805)</f>
        <v>7.0484019999999897E-2</v>
      </c>
      <c r="AW805" s="1">
        <f>AR805*AM805*AP805</f>
        <v>0.22944797999999969</v>
      </c>
      <c r="AX805" s="1">
        <f>AR805*(1-AM805)</f>
        <v>0.14906800000000042</v>
      </c>
      <c r="AY805" s="3">
        <f>$AK805*AS805</f>
        <v>71.182424903999802</v>
      </c>
      <c r="AZ805" s="3">
        <f>$AK805*AT805</f>
        <v>64.145379095999829</v>
      </c>
      <c r="BA805" s="3">
        <f>$AK805*AU805</f>
        <v>213.45519600000031</v>
      </c>
      <c r="BB805" s="3">
        <f>$AK805*AV805</f>
        <v>44.616384659999937</v>
      </c>
      <c r="BC805" s="3">
        <f>$AK805*AW805</f>
        <v>145.2405713399998</v>
      </c>
      <c r="BD805" s="3">
        <f>$AK805*AX805</f>
        <v>94.360044000000272</v>
      </c>
    </row>
    <row r="806" spans="1:56">
      <c r="A806">
        <v>2012</v>
      </c>
      <c r="B806">
        <v>768</v>
      </c>
      <c r="C806" t="s">
        <v>422</v>
      </c>
      <c r="D806" t="s">
        <v>39</v>
      </c>
      <c r="E806">
        <v>34</v>
      </c>
      <c r="F806">
        <v>64</v>
      </c>
      <c r="G806">
        <v>158</v>
      </c>
      <c r="H806">
        <v>169</v>
      </c>
      <c r="I806">
        <v>32</v>
      </c>
      <c r="J806">
        <v>24</v>
      </c>
      <c r="K806">
        <v>6</v>
      </c>
      <c r="L806">
        <v>0</v>
      </c>
      <c r="M806">
        <v>2</v>
      </c>
      <c r="N806">
        <v>15</v>
      </c>
      <c r="O806">
        <v>12</v>
      </c>
      <c r="P806">
        <v>6</v>
      </c>
      <c r="Q806">
        <v>1</v>
      </c>
      <c r="R806">
        <v>24</v>
      </c>
      <c r="S806">
        <v>1</v>
      </c>
      <c r="T806">
        <v>0</v>
      </c>
      <c r="U806">
        <v>4</v>
      </c>
      <c r="V806">
        <v>2</v>
      </c>
      <c r="W806">
        <v>3</v>
      </c>
      <c r="X806">
        <v>2</v>
      </c>
      <c r="Y806">
        <v>70</v>
      </c>
      <c r="Z806">
        <v>24</v>
      </c>
      <c r="AA806">
        <v>34</v>
      </c>
      <c r="AB806">
        <v>2</v>
      </c>
      <c r="AC806">
        <v>5</v>
      </c>
      <c r="AD806">
        <v>10</v>
      </c>
      <c r="AE806">
        <v>4</v>
      </c>
      <c r="AF806">
        <v>3.8</v>
      </c>
      <c r="AG806">
        <v>67.5</v>
      </c>
      <c r="AH806">
        <v>6.1</v>
      </c>
      <c r="AI806">
        <v>214</v>
      </c>
      <c r="AJ806">
        <v>411</v>
      </c>
      <c r="AK806">
        <v>625</v>
      </c>
      <c r="AL806" s="1">
        <v>0.30599999999999999</v>
      </c>
      <c r="AM806" s="1">
        <v>0.57399999999999995</v>
      </c>
      <c r="AN806" s="2">
        <v>0.437</v>
      </c>
      <c r="AO806" s="1">
        <v>0.745</v>
      </c>
      <c r="AP806" s="1">
        <v>0.92500000000000004</v>
      </c>
      <c r="AQ806" s="2">
        <v>0.86</v>
      </c>
      <c r="AR806" s="2">
        <v>0.48599999999999999</v>
      </c>
      <c r="AS806" s="1">
        <f>(1-AR806)*AL806*(1-AO806)</f>
        <v>4.0107420000000005E-2</v>
      </c>
      <c r="AT806" s="1">
        <f>(1-AR806)*AL806*AO806</f>
        <v>0.11717658</v>
      </c>
      <c r="AU806" s="1">
        <f>(1-AR806)*(1-AL806)</f>
        <v>0.35671599999999998</v>
      </c>
      <c r="AV806" s="1">
        <f>AR806*AM806*(1-AP806)</f>
        <v>2.0922299999999987E-2</v>
      </c>
      <c r="AW806" s="1">
        <f>AR806*AM806*AP806</f>
        <v>0.25804169999999998</v>
      </c>
      <c r="AX806" s="1">
        <f>AR806*(1-AM806)</f>
        <v>0.20703600000000003</v>
      </c>
      <c r="AY806" s="3">
        <f>$AK806*AS806</f>
        <v>25.067137500000001</v>
      </c>
      <c r="AZ806" s="3">
        <f>$AK806*AT806</f>
        <v>73.235362500000008</v>
      </c>
      <c r="BA806" s="3">
        <f>$AK806*AU806</f>
        <v>222.94749999999999</v>
      </c>
      <c r="BB806" s="3">
        <f>$AK806*AV806</f>
        <v>13.076437499999992</v>
      </c>
      <c r="BC806" s="3">
        <f>$AK806*AW806</f>
        <v>161.27606249999999</v>
      </c>
      <c r="BD806" s="3">
        <f>$AK806*AX806</f>
        <v>129.39750000000001</v>
      </c>
    </row>
    <row r="807" spans="1:56">
      <c r="A807">
        <v>2012</v>
      </c>
      <c r="B807">
        <v>7888</v>
      </c>
      <c r="C807" t="s">
        <v>814</v>
      </c>
      <c r="D807" t="s">
        <v>39</v>
      </c>
      <c r="E807">
        <v>25</v>
      </c>
      <c r="F807">
        <v>77</v>
      </c>
      <c r="G807">
        <v>153</v>
      </c>
      <c r="H807">
        <v>167</v>
      </c>
      <c r="I807">
        <v>33</v>
      </c>
      <c r="J807">
        <v>24</v>
      </c>
      <c r="K807">
        <v>2</v>
      </c>
      <c r="L807">
        <v>1</v>
      </c>
      <c r="M807">
        <v>6</v>
      </c>
      <c r="N807">
        <v>15</v>
      </c>
      <c r="O807">
        <v>19</v>
      </c>
      <c r="P807">
        <v>6</v>
      </c>
      <c r="Q807">
        <v>0</v>
      </c>
      <c r="R807">
        <v>43</v>
      </c>
      <c r="S807">
        <v>3</v>
      </c>
      <c r="T807">
        <v>1</v>
      </c>
      <c r="U807">
        <v>3</v>
      </c>
      <c r="V807">
        <v>3</v>
      </c>
      <c r="W807">
        <v>1</v>
      </c>
      <c r="X807">
        <v>0</v>
      </c>
      <c r="Y807">
        <v>46</v>
      </c>
      <c r="Z807">
        <v>14</v>
      </c>
      <c r="AA807">
        <v>48</v>
      </c>
      <c r="AB807">
        <v>4</v>
      </c>
      <c r="AC807">
        <v>1</v>
      </c>
      <c r="AD807">
        <v>6</v>
      </c>
      <c r="AE807">
        <v>1</v>
      </c>
      <c r="AF807">
        <v>4.0999999999999996</v>
      </c>
      <c r="AG807">
        <v>62.9</v>
      </c>
      <c r="AH807">
        <v>12.3</v>
      </c>
      <c r="AI807">
        <v>190</v>
      </c>
      <c r="AJ807">
        <v>421</v>
      </c>
      <c r="AK807">
        <v>611</v>
      </c>
      <c r="AL807" s="1">
        <v>0.374</v>
      </c>
      <c r="AM807" s="1">
        <v>0.63100000000000001</v>
      </c>
      <c r="AN807" s="2">
        <v>0.50700000000000001</v>
      </c>
      <c r="AO807" s="1">
        <v>0.627</v>
      </c>
      <c r="AP807" s="1">
        <v>0.82499999999999996</v>
      </c>
      <c r="AQ807" s="2">
        <v>0.755</v>
      </c>
      <c r="AR807" s="2">
        <v>0.51900000000000002</v>
      </c>
      <c r="AS807" s="1">
        <f>(1-AR807)*AL807*(1-AO807)</f>
        <v>6.7100462E-2</v>
      </c>
      <c r="AT807" s="1">
        <f>(1-AR807)*AL807*AO807</f>
        <v>0.112793538</v>
      </c>
      <c r="AU807" s="1">
        <f>(1-AR807)*(1-AL807)</f>
        <v>0.30110599999999998</v>
      </c>
      <c r="AV807" s="1">
        <f>AR807*AM807*(1-AP807)</f>
        <v>5.7310575000000016E-2</v>
      </c>
      <c r="AW807" s="1">
        <f>AR807*AM807*AP807</f>
        <v>0.270178425</v>
      </c>
      <c r="AX807" s="1">
        <f>AR807*(1-AM807)</f>
        <v>0.19151100000000001</v>
      </c>
      <c r="AY807" s="3">
        <f>$AK807*AS807</f>
        <v>40.998382282000001</v>
      </c>
      <c r="AZ807" s="3">
        <f>$AK807*AT807</f>
        <v>68.916851718000004</v>
      </c>
      <c r="BA807" s="3">
        <f>$AK807*AU807</f>
        <v>183.97576599999999</v>
      </c>
      <c r="BB807" s="3">
        <f>$AK807*AV807</f>
        <v>35.016761325000012</v>
      </c>
      <c r="BC807" s="3">
        <f>$AK807*AW807</f>
        <v>165.07901767499999</v>
      </c>
      <c r="BD807" s="3">
        <f>$AK807*AX807</f>
        <v>117.01322100000002</v>
      </c>
    </row>
    <row r="808" spans="1:56">
      <c r="A808">
        <v>2012</v>
      </c>
      <c r="B808">
        <v>5933</v>
      </c>
      <c r="C808" t="s">
        <v>807</v>
      </c>
      <c r="E808">
        <v>22</v>
      </c>
      <c r="F808">
        <v>45</v>
      </c>
      <c r="G808">
        <v>151</v>
      </c>
      <c r="H808">
        <v>166</v>
      </c>
      <c r="I808">
        <v>39</v>
      </c>
      <c r="J808">
        <v>32</v>
      </c>
      <c r="K808">
        <v>4</v>
      </c>
      <c r="L808">
        <v>3</v>
      </c>
      <c r="M808">
        <v>0</v>
      </c>
      <c r="N808">
        <v>19</v>
      </c>
      <c r="O808">
        <v>14</v>
      </c>
      <c r="P808">
        <v>13</v>
      </c>
      <c r="Q808">
        <v>3</v>
      </c>
      <c r="R808">
        <v>23</v>
      </c>
      <c r="S808">
        <v>0</v>
      </c>
      <c r="T808">
        <v>1</v>
      </c>
      <c r="U808">
        <v>1</v>
      </c>
      <c r="V808">
        <v>1</v>
      </c>
      <c r="W808">
        <v>7</v>
      </c>
      <c r="X808">
        <v>1</v>
      </c>
      <c r="Y808">
        <v>82</v>
      </c>
      <c r="Z808">
        <v>19</v>
      </c>
      <c r="AA808">
        <v>24</v>
      </c>
      <c r="AB808">
        <v>2</v>
      </c>
      <c r="AC808">
        <v>8</v>
      </c>
      <c r="AD808">
        <v>5</v>
      </c>
      <c r="AE808">
        <v>1</v>
      </c>
      <c r="AF808">
        <v>7.6</v>
      </c>
      <c r="AG808">
        <v>64.5</v>
      </c>
      <c r="AH808">
        <v>7.7</v>
      </c>
      <c r="AI808">
        <v>195</v>
      </c>
      <c r="AJ808">
        <v>377</v>
      </c>
      <c r="AK808">
        <v>572</v>
      </c>
      <c r="AL808" s="1">
        <v>0.39100000000000001</v>
      </c>
      <c r="AM808" s="1">
        <v>0.65400000000000003</v>
      </c>
      <c r="AN808" s="2">
        <v>0.51400000000000001</v>
      </c>
      <c r="AO808" s="1">
        <v>0.75700000000000001</v>
      </c>
      <c r="AP808" s="1">
        <v>0.9</v>
      </c>
      <c r="AQ808" s="2">
        <v>0.84199999999999997</v>
      </c>
      <c r="AR808" s="2">
        <v>0.46899999999999997</v>
      </c>
      <c r="AS808" s="1">
        <f>(1-AR808)*AL808*(1-AO808)</f>
        <v>5.0451903000000006E-2</v>
      </c>
      <c r="AT808" s="1">
        <f>(1-AR808)*AL808*AO808</f>
        <v>0.15716909700000004</v>
      </c>
      <c r="AU808" s="1">
        <f>(1-AR808)*(1-AL808)</f>
        <v>0.32337900000000003</v>
      </c>
      <c r="AV808" s="1">
        <f>AR808*AM808*(1-AP808)</f>
        <v>3.0672599999999994E-2</v>
      </c>
      <c r="AW808" s="1">
        <f>AR808*AM808*AP808</f>
        <v>0.2760534</v>
      </c>
      <c r="AX808" s="1">
        <f>AR808*(1-AM808)</f>
        <v>0.16227399999999997</v>
      </c>
      <c r="AY808" s="3">
        <f>$AK808*AS808</f>
        <v>28.858488516000005</v>
      </c>
      <c r="AZ808" s="3">
        <f>$AK808*AT808</f>
        <v>89.900723484000025</v>
      </c>
      <c r="BA808" s="3">
        <f>$AK808*AU808</f>
        <v>184.97278800000001</v>
      </c>
      <c r="BB808" s="3">
        <f>$AK808*AV808</f>
        <v>17.544727199999997</v>
      </c>
      <c r="BC808" s="3">
        <f>$AK808*AW808</f>
        <v>157.90254480000002</v>
      </c>
      <c r="BD808" s="3">
        <f>$AK808*AX808</f>
        <v>92.820727999999988</v>
      </c>
    </row>
    <row r="809" spans="1:56">
      <c r="A809">
        <v>2012</v>
      </c>
      <c r="B809">
        <v>1658</v>
      </c>
      <c r="C809" t="s">
        <v>81</v>
      </c>
      <c r="E809">
        <v>33</v>
      </c>
      <c r="F809">
        <v>59</v>
      </c>
      <c r="G809">
        <v>152</v>
      </c>
      <c r="H809">
        <v>166</v>
      </c>
      <c r="I809">
        <v>28</v>
      </c>
      <c r="J809">
        <v>17</v>
      </c>
      <c r="K809">
        <v>6</v>
      </c>
      <c r="L809">
        <v>1</v>
      </c>
      <c r="M809">
        <v>4</v>
      </c>
      <c r="N809">
        <v>12</v>
      </c>
      <c r="O809">
        <v>13</v>
      </c>
      <c r="P809">
        <v>13</v>
      </c>
      <c r="Q809">
        <v>2</v>
      </c>
      <c r="R809">
        <v>37</v>
      </c>
      <c r="S809">
        <v>1</v>
      </c>
      <c r="T809">
        <v>0</v>
      </c>
      <c r="U809">
        <v>0</v>
      </c>
      <c r="V809">
        <v>8</v>
      </c>
      <c r="W809">
        <v>1</v>
      </c>
      <c r="X809">
        <v>0</v>
      </c>
      <c r="Y809">
        <v>59</v>
      </c>
      <c r="Z809">
        <v>22</v>
      </c>
      <c r="AA809">
        <v>34</v>
      </c>
      <c r="AB809">
        <v>3</v>
      </c>
      <c r="AC809">
        <v>2</v>
      </c>
      <c r="AD809">
        <v>0</v>
      </c>
      <c r="AE809">
        <v>0</v>
      </c>
      <c r="AF809">
        <v>3.7</v>
      </c>
      <c r="AG809">
        <v>64.5</v>
      </c>
      <c r="AH809">
        <v>12.1</v>
      </c>
      <c r="AI809">
        <v>222</v>
      </c>
      <c r="AJ809">
        <v>391</v>
      </c>
      <c r="AK809">
        <v>613</v>
      </c>
      <c r="AL809" s="1">
        <v>0.34899999999999998</v>
      </c>
      <c r="AM809" s="1">
        <v>0.64800000000000002</v>
      </c>
      <c r="AN809" s="2">
        <v>0.49099999999999999</v>
      </c>
      <c r="AO809" s="1">
        <v>0.64</v>
      </c>
      <c r="AP809" s="1">
        <v>0.81200000000000006</v>
      </c>
      <c r="AQ809" s="2">
        <v>0.748</v>
      </c>
      <c r="AR809" s="2">
        <v>0.47399999999999998</v>
      </c>
      <c r="AS809" s="1">
        <f>(1-AR809)*AL809*(1-AO809)</f>
        <v>6.6086639999999988E-2</v>
      </c>
      <c r="AT809" s="1">
        <f>(1-AR809)*AL809*AO809</f>
        <v>0.11748736</v>
      </c>
      <c r="AU809" s="1">
        <f>(1-AR809)*(1-AL809)</f>
        <v>0.34242600000000001</v>
      </c>
      <c r="AV809" s="1">
        <f>AR809*AM809*(1-AP809)</f>
        <v>5.7744575999999978E-2</v>
      </c>
      <c r="AW809" s="1">
        <f>AR809*AM809*AP809</f>
        <v>0.24940742399999999</v>
      </c>
      <c r="AX809" s="1">
        <f>AR809*(1-AM809)</f>
        <v>0.16684799999999997</v>
      </c>
      <c r="AY809" s="3">
        <f>$AK809*AS809</f>
        <v>40.511110319999993</v>
      </c>
      <c r="AZ809" s="3">
        <f>$AK809*AT809</f>
        <v>72.019751679999999</v>
      </c>
      <c r="BA809" s="3">
        <f>$AK809*AU809</f>
        <v>209.907138</v>
      </c>
      <c r="BB809" s="3">
        <f>$AK809*AV809</f>
        <v>35.397425087999984</v>
      </c>
      <c r="BC809" s="3">
        <f>$AK809*AW809</f>
        <v>152.886750912</v>
      </c>
      <c r="BD809" s="3">
        <f>$AK809*AX809</f>
        <v>102.27782399999998</v>
      </c>
    </row>
    <row r="810" spans="1:56">
      <c r="A810">
        <v>2012</v>
      </c>
      <c r="B810">
        <v>8879</v>
      </c>
      <c r="C810" t="s">
        <v>832</v>
      </c>
      <c r="D810" t="s">
        <v>25</v>
      </c>
      <c r="E810">
        <v>24</v>
      </c>
      <c r="F810">
        <v>46</v>
      </c>
      <c r="G810">
        <v>153</v>
      </c>
      <c r="H810">
        <v>166</v>
      </c>
      <c r="I810">
        <v>24</v>
      </c>
      <c r="J810">
        <v>14</v>
      </c>
      <c r="K810">
        <v>8</v>
      </c>
      <c r="L810">
        <v>0</v>
      </c>
      <c r="M810">
        <v>2</v>
      </c>
      <c r="N810">
        <v>11</v>
      </c>
      <c r="O810">
        <v>12</v>
      </c>
      <c r="P810">
        <v>11</v>
      </c>
      <c r="Q810">
        <v>0</v>
      </c>
      <c r="R810">
        <v>41</v>
      </c>
      <c r="S810">
        <v>0</v>
      </c>
      <c r="T810">
        <v>2</v>
      </c>
      <c r="U810">
        <v>0</v>
      </c>
      <c r="V810">
        <v>4</v>
      </c>
      <c r="W810">
        <v>0</v>
      </c>
      <c r="X810">
        <v>0</v>
      </c>
      <c r="Y810">
        <v>49</v>
      </c>
      <c r="Z810">
        <v>15</v>
      </c>
      <c r="AA810">
        <v>50</v>
      </c>
      <c r="AB810">
        <v>6</v>
      </c>
      <c r="AC810">
        <v>0</v>
      </c>
      <c r="AD810">
        <v>0</v>
      </c>
      <c r="AE810">
        <v>0</v>
      </c>
      <c r="AF810">
        <v>1.2</v>
      </c>
      <c r="AG810">
        <v>62.7</v>
      </c>
      <c r="AH810">
        <v>9.9</v>
      </c>
      <c r="AI810">
        <v>226</v>
      </c>
      <c r="AJ810">
        <v>449</v>
      </c>
      <c r="AK810">
        <v>675</v>
      </c>
      <c r="AL810" s="1">
        <v>0.28799999999999998</v>
      </c>
      <c r="AM810" s="1">
        <v>0.59399999999999997</v>
      </c>
      <c r="AN810" s="2">
        <v>0.44900000000000001</v>
      </c>
      <c r="AO810" s="1">
        <v>0.56499999999999995</v>
      </c>
      <c r="AP810" s="1">
        <v>0.86699999999999999</v>
      </c>
      <c r="AQ810" s="2">
        <v>0.77599999999999902</v>
      </c>
      <c r="AR810" s="2">
        <v>0.52600000000000002</v>
      </c>
      <c r="AS810" s="1">
        <f>(1-AR810)*AL810*(1-AO810)</f>
        <v>5.9382720000000007E-2</v>
      </c>
      <c r="AT810" s="1">
        <f>(1-AR810)*AL810*AO810</f>
        <v>7.7129279999999995E-2</v>
      </c>
      <c r="AU810" s="1">
        <f>(1-AR810)*(1-AL810)</f>
        <v>0.33748799999999995</v>
      </c>
      <c r="AV810" s="1">
        <f>AR810*AM810*(1-AP810)</f>
        <v>4.1555052000000002E-2</v>
      </c>
      <c r="AW810" s="1">
        <f>AR810*AM810*AP810</f>
        <v>0.27088894800000002</v>
      </c>
      <c r="AX810" s="1">
        <f>AR810*(1-AM810)</f>
        <v>0.21355600000000002</v>
      </c>
      <c r="AY810" s="3">
        <f>$AK810*AS810</f>
        <v>40.083336000000003</v>
      </c>
      <c r="AZ810" s="3">
        <f>$AK810*AT810</f>
        <v>52.062263999999999</v>
      </c>
      <c r="BA810" s="3">
        <f>$AK810*AU810</f>
        <v>227.80439999999996</v>
      </c>
      <c r="BB810" s="3">
        <f>$AK810*AV810</f>
        <v>28.049660100000001</v>
      </c>
      <c r="BC810" s="3">
        <f>$AK810*AW810</f>
        <v>182.85003990000001</v>
      </c>
      <c r="BD810" s="3">
        <f>$AK810*AX810</f>
        <v>144.15030000000002</v>
      </c>
    </row>
    <row r="811" spans="1:56">
      <c r="A811">
        <v>2012</v>
      </c>
      <c r="B811">
        <v>9875</v>
      </c>
      <c r="C811" t="s">
        <v>742</v>
      </c>
      <c r="D811" t="s">
        <v>128</v>
      </c>
      <c r="E811">
        <v>24</v>
      </c>
      <c r="F811">
        <v>46</v>
      </c>
      <c r="G811">
        <v>145</v>
      </c>
      <c r="H811">
        <v>164</v>
      </c>
      <c r="I811">
        <v>32</v>
      </c>
      <c r="J811">
        <v>24</v>
      </c>
      <c r="K811">
        <v>4</v>
      </c>
      <c r="L811">
        <v>1</v>
      </c>
      <c r="M811">
        <v>3</v>
      </c>
      <c r="N811">
        <v>16</v>
      </c>
      <c r="O811">
        <v>12</v>
      </c>
      <c r="P811">
        <v>14</v>
      </c>
      <c r="Q811">
        <v>1</v>
      </c>
      <c r="R811">
        <v>43</v>
      </c>
      <c r="S811">
        <v>1</v>
      </c>
      <c r="T811">
        <v>0</v>
      </c>
      <c r="U811">
        <v>4</v>
      </c>
      <c r="V811">
        <v>2</v>
      </c>
      <c r="W811">
        <v>6</v>
      </c>
      <c r="X811">
        <v>3</v>
      </c>
      <c r="Y811">
        <v>49</v>
      </c>
      <c r="Z811">
        <v>29</v>
      </c>
      <c r="AA811">
        <v>20</v>
      </c>
      <c r="AB811">
        <v>0</v>
      </c>
      <c r="AC811">
        <v>2</v>
      </c>
      <c r="AD811">
        <v>8</v>
      </c>
      <c r="AE811">
        <v>2</v>
      </c>
      <c r="AF811">
        <v>5.4</v>
      </c>
      <c r="AG811">
        <v>63.4</v>
      </c>
      <c r="AH811">
        <v>12.2</v>
      </c>
      <c r="AI811">
        <v>208</v>
      </c>
      <c r="AJ811">
        <v>381</v>
      </c>
      <c r="AK811">
        <v>589</v>
      </c>
      <c r="AL811" s="1">
        <v>0.27899999999999903</v>
      </c>
      <c r="AM811" s="1">
        <v>0.67900000000000005</v>
      </c>
      <c r="AN811" s="2">
        <v>0.48699999999999999</v>
      </c>
      <c r="AO811" s="1">
        <v>0.5</v>
      </c>
      <c r="AP811" s="1">
        <v>0.82099999999999995</v>
      </c>
      <c r="AQ811" s="2">
        <v>0.73299999999999998</v>
      </c>
      <c r="AR811" s="2">
        <v>0.52100000000000002</v>
      </c>
      <c r="AS811" s="1">
        <f>(1-AR811)*AL811*(1-AO811)</f>
        <v>6.6820499999999769E-2</v>
      </c>
      <c r="AT811" s="1">
        <f>(1-AR811)*AL811*AO811</f>
        <v>6.6820499999999769E-2</v>
      </c>
      <c r="AU811" s="1">
        <f>(1-AR811)*(1-AL811)</f>
        <v>0.34535900000000047</v>
      </c>
      <c r="AV811" s="1">
        <f>AR811*AM811*(1-AP811)</f>
        <v>6.3322861000000022E-2</v>
      </c>
      <c r="AW811" s="1">
        <f>AR811*AM811*AP811</f>
        <v>0.29043613900000004</v>
      </c>
      <c r="AX811" s="1">
        <f>AR811*(1-AM811)</f>
        <v>0.16724099999999997</v>
      </c>
      <c r="AY811" s="3">
        <f>$AK811*AS811</f>
        <v>39.35727449999986</v>
      </c>
      <c r="AZ811" s="3">
        <f>$AK811*AT811</f>
        <v>39.35727449999986</v>
      </c>
      <c r="BA811" s="3">
        <f>$AK811*AU811</f>
        <v>203.41645100000028</v>
      </c>
      <c r="BB811" s="3">
        <f>$AK811*AV811</f>
        <v>37.297165129000014</v>
      </c>
      <c r="BC811" s="3">
        <f>$AK811*AW811</f>
        <v>171.06688587100001</v>
      </c>
      <c r="BD811" s="3">
        <f>$AK811*AX811</f>
        <v>98.504948999999982</v>
      </c>
    </row>
    <row r="812" spans="1:56">
      <c r="A812">
        <v>2012</v>
      </c>
      <c r="B812">
        <v>3255</v>
      </c>
      <c r="C812" t="s">
        <v>345</v>
      </c>
      <c r="D812" t="s">
        <v>128</v>
      </c>
      <c r="E812">
        <v>29</v>
      </c>
      <c r="F812">
        <v>40</v>
      </c>
      <c r="G812">
        <v>150</v>
      </c>
      <c r="H812">
        <v>163</v>
      </c>
      <c r="I812">
        <v>39</v>
      </c>
      <c r="J812">
        <v>24</v>
      </c>
      <c r="K812">
        <v>10</v>
      </c>
      <c r="L812">
        <v>1</v>
      </c>
      <c r="M812">
        <v>4</v>
      </c>
      <c r="N812">
        <v>18</v>
      </c>
      <c r="O812">
        <v>17</v>
      </c>
      <c r="P812">
        <v>9</v>
      </c>
      <c r="Q812">
        <v>0</v>
      </c>
      <c r="R812">
        <v>31</v>
      </c>
      <c r="S812">
        <v>2</v>
      </c>
      <c r="T812">
        <v>1</v>
      </c>
      <c r="U812">
        <v>1</v>
      </c>
      <c r="V812">
        <v>5</v>
      </c>
      <c r="W812">
        <v>3</v>
      </c>
      <c r="X812">
        <v>1</v>
      </c>
      <c r="Y812">
        <v>51</v>
      </c>
      <c r="Z812">
        <v>25</v>
      </c>
      <c r="AA812">
        <v>43</v>
      </c>
      <c r="AB812">
        <v>7</v>
      </c>
      <c r="AC812">
        <v>4</v>
      </c>
      <c r="AD812">
        <v>2</v>
      </c>
      <c r="AE812">
        <v>0</v>
      </c>
      <c r="AF812">
        <v>5.0999999999999996</v>
      </c>
      <c r="AG812">
        <v>58.9</v>
      </c>
      <c r="AH812">
        <v>9.6</v>
      </c>
      <c r="AI812">
        <v>228</v>
      </c>
      <c r="AJ812">
        <v>415</v>
      </c>
      <c r="AK812">
        <v>643</v>
      </c>
      <c r="AL812" s="1">
        <v>0.26899999999999902</v>
      </c>
      <c r="AM812" s="1">
        <v>0.61</v>
      </c>
      <c r="AN812" s="2">
        <v>0.44799999999999901</v>
      </c>
      <c r="AO812" s="1">
        <v>0.59799999999999998</v>
      </c>
      <c r="AP812" s="1">
        <v>0.84499999999999997</v>
      </c>
      <c r="AQ812" s="2">
        <v>0.77400000000000002</v>
      </c>
      <c r="AR812" s="2">
        <v>0.52600000000000002</v>
      </c>
      <c r="AS812" s="1">
        <f>(1-AR812)*AL812*(1-AO812)</f>
        <v>5.1257411999999815E-2</v>
      </c>
      <c r="AT812" s="1">
        <f>(1-AR812)*AL812*AO812</f>
        <v>7.6248587999999715E-2</v>
      </c>
      <c r="AU812" s="1">
        <f>(1-AR812)*(1-AL812)</f>
        <v>0.34649400000000047</v>
      </c>
      <c r="AV812" s="1">
        <f>AR812*AM812*(1-AP812)</f>
        <v>4.9733300000000015E-2</v>
      </c>
      <c r="AW812" s="1">
        <f>AR812*AM812*AP812</f>
        <v>0.2711267</v>
      </c>
      <c r="AX812" s="1">
        <f>AR812*(1-AM812)</f>
        <v>0.20514000000000002</v>
      </c>
      <c r="AY812" s="3">
        <f>$AK812*AS812</f>
        <v>32.958515915999882</v>
      </c>
      <c r="AZ812" s="3">
        <f>$AK812*AT812</f>
        <v>49.027842083999815</v>
      </c>
      <c r="BA812" s="3">
        <f>$AK812*AU812</f>
        <v>222.7956420000003</v>
      </c>
      <c r="BB812" s="3">
        <f>$AK812*AV812</f>
        <v>31.978511900000008</v>
      </c>
      <c r="BC812" s="3">
        <f>$AK812*AW812</f>
        <v>174.33446810000001</v>
      </c>
      <c r="BD812" s="3">
        <f>$AK812*AX812</f>
        <v>131.90502000000001</v>
      </c>
    </row>
    <row r="813" spans="1:56">
      <c r="A813">
        <v>2012</v>
      </c>
      <c r="B813">
        <v>411</v>
      </c>
      <c r="C813" t="s">
        <v>477</v>
      </c>
      <c r="D813" t="s">
        <v>133</v>
      </c>
      <c r="E813">
        <v>45</v>
      </c>
      <c r="F813">
        <v>60</v>
      </c>
      <c r="G813">
        <v>153</v>
      </c>
      <c r="H813">
        <v>163</v>
      </c>
      <c r="I813">
        <v>36</v>
      </c>
      <c r="J813">
        <v>30</v>
      </c>
      <c r="K813">
        <v>5</v>
      </c>
      <c r="L813">
        <v>1</v>
      </c>
      <c r="M813">
        <v>0</v>
      </c>
      <c r="N813">
        <v>13</v>
      </c>
      <c r="O813">
        <v>7</v>
      </c>
      <c r="P813">
        <v>7</v>
      </c>
      <c r="Q813">
        <v>0</v>
      </c>
      <c r="R813">
        <v>17</v>
      </c>
      <c r="S813">
        <v>0</v>
      </c>
      <c r="T813">
        <v>2</v>
      </c>
      <c r="U813">
        <v>1</v>
      </c>
      <c r="V813">
        <v>5</v>
      </c>
      <c r="W813">
        <v>3</v>
      </c>
      <c r="X813">
        <v>2</v>
      </c>
      <c r="Y813">
        <v>46</v>
      </c>
      <c r="Z813">
        <v>45</v>
      </c>
      <c r="AA813">
        <v>43</v>
      </c>
      <c r="AB813">
        <v>7</v>
      </c>
      <c r="AC813">
        <v>2</v>
      </c>
      <c r="AD813">
        <v>4</v>
      </c>
      <c r="AE813">
        <v>2</v>
      </c>
      <c r="AF813">
        <v>4.3</v>
      </c>
      <c r="AG813">
        <v>62.6</v>
      </c>
      <c r="AH813">
        <v>4.5999999999999996</v>
      </c>
      <c r="AI813">
        <v>191</v>
      </c>
      <c r="AJ813">
        <v>397</v>
      </c>
      <c r="AK813">
        <v>588</v>
      </c>
      <c r="AL813" s="1">
        <v>0.32700000000000001</v>
      </c>
      <c r="AM813" s="1">
        <v>0.60199999999999998</v>
      </c>
      <c r="AN813" s="2">
        <v>0.47399999999999998</v>
      </c>
      <c r="AO813" s="1">
        <v>0.77300000000000002</v>
      </c>
      <c r="AP813" s="1">
        <v>0.95699999999999996</v>
      </c>
      <c r="AQ813" s="2">
        <v>0.89800000000000002</v>
      </c>
      <c r="AR813" s="2">
        <v>0.53500000000000003</v>
      </c>
      <c r="AS813" s="1">
        <f>(1-AR813)*AL813*(1-AO813)</f>
        <v>3.4516484999999993E-2</v>
      </c>
      <c r="AT813" s="1">
        <f>(1-AR813)*AL813*AO813</f>
        <v>0.117538515</v>
      </c>
      <c r="AU813" s="1">
        <f>(1-AR813)*(1-AL813)</f>
        <v>0.31294499999999997</v>
      </c>
      <c r="AV813" s="1">
        <f>AR813*AM813*(1-AP813)</f>
        <v>1.3849010000000014E-2</v>
      </c>
      <c r="AW813" s="1">
        <f>AR813*AM813*AP813</f>
        <v>0.30822099000000003</v>
      </c>
      <c r="AX813" s="1">
        <f>AR813*(1-AM813)</f>
        <v>0.21293000000000004</v>
      </c>
      <c r="AY813" s="3">
        <f>$AK813*AS813</f>
        <v>20.295693179999997</v>
      </c>
      <c r="AZ813" s="3">
        <f>$AK813*AT813</f>
        <v>69.112646819999995</v>
      </c>
      <c r="BA813" s="3">
        <f>$AK813*AU813</f>
        <v>184.01165999999998</v>
      </c>
      <c r="BB813" s="3">
        <f>$AK813*AV813</f>
        <v>8.1432178800000088</v>
      </c>
      <c r="BC813" s="3">
        <f>$AK813*AW813</f>
        <v>181.23394212000002</v>
      </c>
      <c r="BD813" s="3">
        <f>$AK813*AX813</f>
        <v>125.20284000000002</v>
      </c>
    </row>
    <row r="814" spans="1:56">
      <c r="A814">
        <v>2012</v>
      </c>
      <c r="B814">
        <v>6364</v>
      </c>
      <c r="C814" t="s">
        <v>605</v>
      </c>
      <c r="E814">
        <v>27</v>
      </c>
      <c r="F814">
        <v>44</v>
      </c>
      <c r="G814">
        <v>154</v>
      </c>
      <c r="H814">
        <v>161</v>
      </c>
      <c r="I814">
        <v>29</v>
      </c>
      <c r="J814">
        <v>19</v>
      </c>
      <c r="K814">
        <v>6</v>
      </c>
      <c r="L814">
        <v>1</v>
      </c>
      <c r="M814">
        <v>3</v>
      </c>
      <c r="N814">
        <v>14</v>
      </c>
      <c r="O814">
        <v>21</v>
      </c>
      <c r="P814">
        <v>3</v>
      </c>
      <c r="Q814">
        <v>0</v>
      </c>
      <c r="R814">
        <v>38</v>
      </c>
      <c r="S814">
        <v>0</v>
      </c>
      <c r="T814">
        <v>4</v>
      </c>
      <c r="U814">
        <v>0</v>
      </c>
      <c r="V814">
        <v>6</v>
      </c>
      <c r="W814">
        <v>0</v>
      </c>
      <c r="X814">
        <v>1</v>
      </c>
      <c r="Y814">
        <v>52</v>
      </c>
      <c r="Z814">
        <v>21</v>
      </c>
      <c r="AA814">
        <v>47</v>
      </c>
      <c r="AB814">
        <v>8</v>
      </c>
      <c r="AC814">
        <v>3</v>
      </c>
      <c r="AD814">
        <v>0</v>
      </c>
      <c r="AE814">
        <v>0</v>
      </c>
      <c r="AF814">
        <v>3.8</v>
      </c>
      <c r="AG814">
        <v>62.7</v>
      </c>
      <c r="AH814">
        <v>11.2</v>
      </c>
      <c r="AI814">
        <v>180</v>
      </c>
      <c r="AJ814">
        <v>410</v>
      </c>
      <c r="AK814">
        <v>590</v>
      </c>
      <c r="AL814" s="1">
        <v>0.33799999999999902</v>
      </c>
      <c r="AM814" s="1">
        <v>0.57599999999999996</v>
      </c>
      <c r="AN814" s="2">
        <v>0.46100000000000002</v>
      </c>
      <c r="AO814" s="1">
        <v>0.53100000000000003</v>
      </c>
      <c r="AP814" s="1">
        <v>0.86899999999999999</v>
      </c>
      <c r="AQ814" s="2">
        <v>0.749</v>
      </c>
      <c r="AR814" s="2">
        <v>0.51700000000000002</v>
      </c>
      <c r="AS814" s="1">
        <f>(1-AR814)*AL814*(1-AO814)</f>
        <v>7.6566125999999762E-2</v>
      </c>
      <c r="AT814" s="1">
        <f>(1-AR814)*AL814*AO814</f>
        <v>8.6687873999999748E-2</v>
      </c>
      <c r="AU814" s="1">
        <f>(1-AR814)*(1-AL814)</f>
        <v>0.31974600000000047</v>
      </c>
      <c r="AV814" s="1">
        <f>AR814*AM814*(1-AP814)</f>
        <v>3.9010752000000003E-2</v>
      </c>
      <c r="AW814" s="1">
        <f>AR814*AM814*AP814</f>
        <v>0.25878124800000002</v>
      </c>
      <c r="AX814" s="1">
        <f>AR814*(1-AM814)</f>
        <v>0.21920800000000004</v>
      </c>
      <c r="AY814" s="3">
        <f>$AK814*AS814</f>
        <v>45.174014339999857</v>
      </c>
      <c r="AZ814" s="3">
        <f>$AK814*AT814</f>
        <v>51.14584565999985</v>
      </c>
      <c r="BA814" s="3">
        <f>$AK814*AU814</f>
        <v>188.65014000000028</v>
      </c>
      <c r="BB814" s="3">
        <f>$AK814*AV814</f>
        <v>23.016343680000002</v>
      </c>
      <c r="BC814" s="3">
        <f>$AK814*AW814</f>
        <v>152.68093632</v>
      </c>
      <c r="BD814" s="3">
        <f>$AK814*AX814</f>
        <v>129.33272000000002</v>
      </c>
    </row>
    <row r="815" spans="1:56">
      <c r="A815">
        <v>2012</v>
      </c>
      <c r="B815">
        <v>9048</v>
      </c>
      <c r="C815" t="s">
        <v>729</v>
      </c>
      <c r="D815" t="s">
        <v>27</v>
      </c>
      <c r="E815">
        <v>25</v>
      </c>
      <c r="F815">
        <v>48</v>
      </c>
      <c r="G815">
        <v>147</v>
      </c>
      <c r="H815">
        <v>158</v>
      </c>
      <c r="I815">
        <v>40</v>
      </c>
      <c r="J815">
        <v>29</v>
      </c>
      <c r="K815">
        <v>6</v>
      </c>
      <c r="L815">
        <v>3</v>
      </c>
      <c r="M815">
        <v>2</v>
      </c>
      <c r="N815">
        <v>20</v>
      </c>
      <c r="O815">
        <v>11</v>
      </c>
      <c r="P815">
        <v>8</v>
      </c>
      <c r="Q815">
        <v>1</v>
      </c>
      <c r="R815">
        <v>35</v>
      </c>
      <c r="S815">
        <v>1</v>
      </c>
      <c r="T815">
        <v>1</v>
      </c>
      <c r="U815">
        <v>1</v>
      </c>
      <c r="V815">
        <v>3</v>
      </c>
      <c r="W815">
        <v>8</v>
      </c>
      <c r="X815">
        <v>1</v>
      </c>
      <c r="Y815">
        <v>49</v>
      </c>
      <c r="Z815">
        <v>27</v>
      </c>
      <c r="AA815">
        <v>29</v>
      </c>
      <c r="AB815">
        <v>3</v>
      </c>
      <c r="AC815">
        <v>3</v>
      </c>
      <c r="AD815">
        <v>9</v>
      </c>
      <c r="AE815">
        <v>6</v>
      </c>
      <c r="AF815">
        <v>8.1</v>
      </c>
      <c r="AG815">
        <v>56.3</v>
      </c>
      <c r="AH815">
        <v>7.6</v>
      </c>
      <c r="AI815">
        <v>225</v>
      </c>
      <c r="AJ815">
        <v>417</v>
      </c>
      <c r="AK815">
        <v>642</v>
      </c>
      <c r="AL815" s="1">
        <v>0.24099999999999999</v>
      </c>
      <c r="AM815" s="1">
        <v>0.56899999999999995</v>
      </c>
      <c r="AN815" s="2">
        <v>0.42</v>
      </c>
      <c r="AO815" s="1">
        <v>0.58599999999999997</v>
      </c>
      <c r="AP815" s="1">
        <v>0.89900000000000002</v>
      </c>
      <c r="AQ815" s="2">
        <v>0.81699999999999995</v>
      </c>
      <c r="AR815" s="2">
        <v>0.54400000000000004</v>
      </c>
      <c r="AS815" s="1">
        <f>(1-AR815)*AL815*(1-AO815)</f>
        <v>4.5496944000000004E-2</v>
      </c>
      <c r="AT815" s="1">
        <f>(1-AR815)*AL815*AO815</f>
        <v>6.4399055999999996E-2</v>
      </c>
      <c r="AU815" s="1">
        <f>(1-AR815)*(1-AL815)</f>
        <v>0.34610399999999997</v>
      </c>
      <c r="AV815" s="1">
        <f>AR815*AM815*(1-AP815)</f>
        <v>3.126313599999999E-2</v>
      </c>
      <c r="AW815" s="1">
        <f>AR815*AM815*AP815</f>
        <v>0.27827286400000001</v>
      </c>
      <c r="AX815" s="1">
        <f>AR815*(1-AM815)</f>
        <v>0.23446400000000003</v>
      </c>
      <c r="AY815" s="3">
        <f>$AK815*AS815</f>
        <v>29.209038048000004</v>
      </c>
      <c r="AZ815" s="3">
        <f>$AK815*AT815</f>
        <v>41.344193951999998</v>
      </c>
      <c r="BA815" s="3">
        <f>$AK815*AU815</f>
        <v>222.19876799999997</v>
      </c>
      <c r="BB815" s="3">
        <f>$AK815*AV815</f>
        <v>20.070933311999994</v>
      </c>
      <c r="BC815" s="3">
        <f>$AK815*AW815</f>
        <v>178.65117868800002</v>
      </c>
      <c r="BD815" s="3">
        <f>$AK815*AX815</f>
        <v>150.52588800000001</v>
      </c>
    </row>
    <row r="816" spans="1:56">
      <c r="A816">
        <v>2012</v>
      </c>
      <c r="B816">
        <v>4403</v>
      </c>
      <c r="C816" t="s">
        <v>768</v>
      </c>
      <c r="D816" t="s">
        <v>44</v>
      </c>
      <c r="E816">
        <v>32</v>
      </c>
      <c r="F816">
        <v>50</v>
      </c>
      <c r="G816">
        <v>141</v>
      </c>
      <c r="H816">
        <v>157</v>
      </c>
      <c r="I816">
        <v>35</v>
      </c>
      <c r="J816">
        <v>17</v>
      </c>
      <c r="K816">
        <v>9</v>
      </c>
      <c r="L816">
        <v>0</v>
      </c>
      <c r="M816">
        <v>9</v>
      </c>
      <c r="N816">
        <v>14</v>
      </c>
      <c r="O816">
        <v>26</v>
      </c>
      <c r="P816">
        <v>11</v>
      </c>
      <c r="Q816">
        <v>2</v>
      </c>
      <c r="R816">
        <v>34</v>
      </c>
      <c r="S816">
        <v>2</v>
      </c>
      <c r="T816">
        <v>3</v>
      </c>
      <c r="U816">
        <v>0</v>
      </c>
      <c r="V816">
        <v>2</v>
      </c>
      <c r="W816">
        <v>0</v>
      </c>
      <c r="X816">
        <v>0</v>
      </c>
      <c r="Y816">
        <v>46</v>
      </c>
      <c r="Z816">
        <v>19</v>
      </c>
      <c r="AA816">
        <v>45</v>
      </c>
      <c r="AB816">
        <v>9</v>
      </c>
      <c r="AC816">
        <v>2</v>
      </c>
      <c r="AD816">
        <v>0</v>
      </c>
      <c r="AE816">
        <v>0</v>
      </c>
      <c r="AF816">
        <v>0.4</v>
      </c>
      <c r="AG816">
        <v>65</v>
      </c>
      <c r="AH816">
        <v>12.7</v>
      </c>
      <c r="AI816">
        <v>205</v>
      </c>
      <c r="AJ816">
        <v>379</v>
      </c>
      <c r="AK816">
        <v>584</v>
      </c>
      <c r="AL816" s="1">
        <v>0.36699999999999999</v>
      </c>
      <c r="AM816" s="1">
        <v>0.67099999999999904</v>
      </c>
      <c r="AN816" s="2">
        <v>0.50600000000000001</v>
      </c>
      <c r="AO816" s="1">
        <v>0.64400000000000002</v>
      </c>
      <c r="AP816" s="1">
        <v>0.81899999999999995</v>
      </c>
      <c r="AQ816" s="2">
        <v>0.75</v>
      </c>
      <c r="AR816" s="2">
        <v>0.45799999999999902</v>
      </c>
      <c r="AS816" s="1">
        <f>(1-AR816)*AL816*(1-AO816)</f>
        <v>7.0813384000000118E-2</v>
      </c>
      <c r="AT816" s="1">
        <f>(1-AR816)*AL816*AO816</f>
        <v>0.12810061600000022</v>
      </c>
      <c r="AU816" s="1">
        <f>(1-AR816)*(1-AL816)</f>
        <v>0.34308600000000061</v>
      </c>
      <c r="AV816" s="1">
        <f>AR816*AM816*(1-AP816)</f>
        <v>5.5624557999999824E-2</v>
      </c>
      <c r="AW816" s="1">
        <f>AR816*AM816*AP816</f>
        <v>0.2516934419999991</v>
      </c>
      <c r="AX816" s="1">
        <f>AR816*(1-AM816)</f>
        <v>0.15068200000000012</v>
      </c>
      <c r="AY816" s="3">
        <f>$AK816*AS816</f>
        <v>41.35501625600007</v>
      </c>
      <c r="AZ816" s="3">
        <f>$AK816*AT816</f>
        <v>74.810759744000137</v>
      </c>
      <c r="BA816" s="3">
        <f>$AK816*AU816</f>
        <v>200.36222400000037</v>
      </c>
      <c r="BB816" s="3">
        <f>$AK816*AV816</f>
        <v>32.484741871999894</v>
      </c>
      <c r="BC816" s="3">
        <f>$AK816*AW816</f>
        <v>146.98897012799947</v>
      </c>
      <c r="BD816" s="3">
        <f>$AK816*AX816</f>
        <v>87.998288000000073</v>
      </c>
    </row>
    <row r="817" spans="1:56">
      <c r="A817">
        <v>2012</v>
      </c>
      <c r="B817">
        <v>6050</v>
      </c>
      <c r="C817" t="s">
        <v>803</v>
      </c>
      <c r="D817" t="s">
        <v>133</v>
      </c>
      <c r="E817">
        <v>23</v>
      </c>
      <c r="F817">
        <v>49</v>
      </c>
      <c r="G817">
        <v>147</v>
      </c>
      <c r="H817">
        <v>157</v>
      </c>
      <c r="I817">
        <v>33</v>
      </c>
      <c r="J817">
        <v>23</v>
      </c>
      <c r="K817">
        <v>4</v>
      </c>
      <c r="L817">
        <v>0</v>
      </c>
      <c r="M817">
        <v>6</v>
      </c>
      <c r="N817">
        <v>14</v>
      </c>
      <c r="O817">
        <v>15</v>
      </c>
      <c r="P817">
        <v>8</v>
      </c>
      <c r="Q817">
        <v>0</v>
      </c>
      <c r="R817">
        <v>44</v>
      </c>
      <c r="S817">
        <v>2</v>
      </c>
      <c r="T817">
        <v>0</v>
      </c>
      <c r="U817">
        <v>0</v>
      </c>
      <c r="V817">
        <v>3</v>
      </c>
      <c r="W817">
        <v>1</v>
      </c>
      <c r="X817">
        <v>0</v>
      </c>
      <c r="Y817">
        <v>55</v>
      </c>
      <c r="Z817">
        <v>17</v>
      </c>
      <c r="AA817">
        <v>31</v>
      </c>
      <c r="AB817">
        <v>1</v>
      </c>
      <c r="AC817">
        <v>0</v>
      </c>
      <c r="AD817">
        <v>0</v>
      </c>
      <c r="AE817">
        <v>0</v>
      </c>
      <c r="AF817">
        <v>2.6</v>
      </c>
      <c r="AG817">
        <v>63.1</v>
      </c>
      <c r="AH817">
        <v>14.6</v>
      </c>
      <c r="AI817">
        <v>200</v>
      </c>
      <c r="AJ817">
        <v>389</v>
      </c>
      <c r="AK817">
        <v>589</v>
      </c>
      <c r="AL817" s="1">
        <v>0.317</v>
      </c>
      <c r="AM817" s="1">
        <v>0.64099999999999902</v>
      </c>
      <c r="AN817" s="2">
        <v>0.48299999999999998</v>
      </c>
      <c r="AO817" s="1">
        <v>0.53900000000000003</v>
      </c>
      <c r="AP817" s="1">
        <v>0.76700000000000002</v>
      </c>
      <c r="AQ817" s="2">
        <v>0.69399999999999995</v>
      </c>
      <c r="AR817" s="2">
        <v>0.51200000000000001</v>
      </c>
      <c r="AS817" s="1">
        <f>(1-AR817)*AL817*(1-AO817)</f>
        <v>7.1314855999999996E-2</v>
      </c>
      <c r="AT817" s="1">
        <f>(1-AR817)*AL817*AO817</f>
        <v>8.3381144000000004E-2</v>
      </c>
      <c r="AU817" s="1">
        <f>(1-AR817)*(1-AL817)</f>
        <v>0.33330400000000004</v>
      </c>
      <c r="AV817" s="1">
        <f>AR817*AM817*(1-AP817)</f>
        <v>7.6468735999999871E-2</v>
      </c>
      <c r="AW817" s="1">
        <f>AR817*AM817*AP817</f>
        <v>0.25172326399999961</v>
      </c>
      <c r="AX817" s="1">
        <f>AR817*(1-AM817)</f>
        <v>0.1838080000000005</v>
      </c>
      <c r="AY817" s="3">
        <f>$AK817*AS817</f>
        <v>42.004450184</v>
      </c>
      <c r="AZ817" s="3">
        <f>$AK817*AT817</f>
        <v>49.111493815999999</v>
      </c>
      <c r="BA817" s="3">
        <f>$AK817*AU817</f>
        <v>196.31605600000003</v>
      </c>
      <c r="BB817" s="3">
        <f>$AK817*AV817</f>
        <v>45.040085503999926</v>
      </c>
      <c r="BC817" s="3">
        <f>$AK817*AW817</f>
        <v>148.26500249599977</v>
      </c>
      <c r="BD817" s="3">
        <f>$AK817*AX817</f>
        <v>108.2629120000003</v>
      </c>
    </row>
    <row r="818" spans="1:56">
      <c r="A818">
        <v>2012</v>
      </c>
      <c r="B818">
        <v>3878</v>
      </c>
      <c r="C818" t="s">
        <v>741</v>
      </c>
      <c r="D818" t="s">
        <v>18</v>
      </c>
      <c r="E818">
        <v>30</v>
      </c>
      <c r="F818">
        <v>55</v>
      </c>
      <c r="G818">
        <v>141</v>
      </c>
      <c r="H818">
        <v>157</v>
      </c>
      <c r="I818">
        <v>34</v>
      </c>
      <c r="J818">
        <v>25</v>
      </c>
      <c r="K818">
        <v>8</v>
      </c>
      <c r="L818">
        <v>0</v>
      </c>
      <c r="M818">
        <v>1</v>
      </c>
      <c r="N818">
        <v>15</v>
      </c>
      <c r="O818">
        <v>13</v>
      </c>
      <c r="P818">
        <v>10</v>
      </c>
      <c r="Q818">
        <v>0</v>
      </c>
      <c r="R818">
        <v>21</v>
      </c>
      <c r="S818">
        <v>1</v>
      </c>
      <c r="T818">
        <v>2</v>
      </c>
      <c r="U818">
        <v>3</v>
      </c>
      <c r="V818">
        <v>1</v>
      </c>
      <c r="W818">
        <v>2</v>
      </c>
      <c r="X818">
        <v>0</v>
      </c>
      <c r="Y818">
        <v>40</v>
      </c>
      <c r="Z818">
        <v>23</v>
      </c>
      <c r="AA818">
        <v>56</v>
      </c>
      <c r="AB818">
        <v>15</v>
      </c>
      <c r="AC818">
        <v>3</v>
      </c>
      <c r="AD818">
        <v>6</v>
      </c>
      <c r="AE818">
        <v>1</v>
      </c>
      <c r="AF818">
        <v>3.9</v>
      </c>
      <c r="AG818">
        <v>66.900000000000006</v>
      </c>
      <c r="AH818">
        <v>7.1</v>
      </c>
      <c r="AI818">
        <v>198</v>
      </c>
      <c r="AJ818">
        <v>382</v>
      </c>
      <c r="AK818">
        <v>580</v>
      </c>
      <c r="AL818" s="1">
        <v>0.27</v>
      </c>
      <c r="AM818" s="1">
        <v>0.61299999999999999</v>
      </c>
      <c r="AN818" s="2">
        <v>0.44799999999999901</v>
      </c>
      <c r="AO818" s="1">
        <v>0.70699999999999996</v>
      </c>
      <c r="AP818" s="1">
        <v>0.89200000000000002</v>
      </c>
      <c r="AQ818" s="2">
        <v>0.83899999999999997</v>
      </c>
      <c r="AR818" s="2">
        <v>0.52100000000000002</v>
      </c>
      <c r="AS818" s="1">
        <f>(1-AR818)*AL818*(1-AO818)</f>
        <v>3.7893690000000008E-2</v>
      </c>
      <c r="AT818" s="1">
        <f>(1-AR818)*AL818*AO818</f>
        <v>9.1436309999999993E-2</v>
      </c>
      <c r="AU818" s="1">
        <f>(1-AR818)*(1-AL818)</f>
        <v>0.34966999999999998</v>
      </c>
      <c r="AV818" s="1">
        <f>AR818*AM818*(1-AP818)</f>
        <v>3.4492283999999998E-2</v>
      </c>
      <c r="AW818" s="1">
        <f>AR818*AM818*AP818</f>
        <v>0.28488071600000003</v>
      </c>
      <c r="AX818" s="1">
        <f>AR818*(1-AM818)</f>
        <v>0.201627</v>
      </c>
      <c r="AY818" s="3">
        <f>$AK818*AS818</f>
        <v>21.978340200000005</v>
      </c>
      <c r="AZ818" s="3">
        <f>$AK818*AT818</f>
        <v>53.033059799999997</v>
      </c>
      <c r="BA818" s="3">
        <f>$AK818*AU818</f>
        <v>202.80859999999998</v>
      </c>
      <c r="BB818" s="3">
        <f>$AK818*AV818</f>
        <v>20.00552472</v>
      </c>
      <c r="BC818" s="3">
        <f>$AK818*AW818</f>
        <v>165.23081528000003</v>
      </c>
      <c r="BD818" s="3">
        <f>$AK818*AX818</f>
        <v>116.94365999999999</v>
      </c>
    </row>
    <row r="819" spans="1:56">
      <c r="A819">
        <v>2012</v>
      </c>
      <c r="B819">
        <v>1042</v>
      </c>
      <c r="C819" t="s">
        <v>275</v>
      </c>
      <c r="D819" t="s">
        <v>67</v>
      </c>
      <c r="E819">
        <v>36</v>
      </c>
      <c r="F819">
        <v>82</v>
      </c>
      <c r="G819">
        <v>143</v>
      </c>
      <c r="H819">
        <v>156</v>
      </c>
      <c r="I819">
        <v>37</v>
      </c>
      <c r="J819">
        <v>27</v>
      </c>
      <c r="K819">
        <v>8</v>
      </c>
      <c r="L819">
        <v>0</v>
      </c>
      <c r="M819">
        <v>2</v>
      </c>
      <c r="N819">
        <v>9</v>
      </c>
      <c r="O819">
        <v>14</v>
      </c>
      <c r="P819">
        <v>11</v>
      </c>
      <c r="Q819">
        <v>1</v>
      </c>
      <c r="R819">
        <v>14</v>
      </c>
      <c r="S819">
        <v>1</v>
      </c>
      <c r="T819">
        <v>1</v>
      </c>
      <c r="U819">
        <v>0</v>
      </c>
      <c r="V819">
        <v>2</v>
      </c>
      <c r="W819">
        <v>0</v>
      </c>
      <c r="X819">
        <v>2</v>
      </c>
      <c r="Y819">
        <v>54</v>
      </c>
      <c r="Z819">
        <v>28</v>
      </c>
      <c r="AA819">
        <v>47</v>
      </c>
      <c r="AB819">
        <v>8</v>
      </c>
      <c r="AC819">
        <v>5</v>
      </c>
      <c r="AD819">
        <v>1</v>
      </c>
      <c r="AE819">
        <v>1</v>
      </c>
      <c r="AF819">
        <v>1.1000000000000001</v>
      </c>
      <c r="AG819">
        <v>57.1</v>
      </c>
      <c r="AH819">
        <v>6.5</v>
      </c>
      <c r="AI819">
        <v>204</v>
      </c>
      <c r="AJ819">
        <v>351</v>
      </c>
      <c r="AK819">
        <v>555</v>
      </c>
      <c r="AL819" s="1">
        <v>0.26899999999999902</v>
      </c>
      <c r="AM819" s="1">
        <v>0.69799999999999995</v>
      </c>
      <c r="AN819" s="2">
        <v>0.48199999999999998</v>
      </c>
      <c r="AO819" s="1">
        <v>0.76</v>
      </c>
      <c r="AP819" s="1">
        <v>0.90099999999999902</v>
      </c>
      <c r="AQ819" s="2">
        <v>0.86099999999999999</v>
      </c>
      <c r="AR819" s="2">
        <v>0.496</v>
      </c>
      <c r="AS819" s="1">
        <f>(1-AR819)*AL819*(1-AO819)</f>
        <v>3.2538239999999878E-2</v>
      </c>
      <c r="AT819" s="1">
        <f>(1-AR819)*AL819*AO819</f>
        <v>0.10303775999999962</v>
      </c>
      <c r="AU819" s="1">
        <f>(1-AR819)*(1-AL819)</f>
        <v>0.36842400000000047</v>
      </c>
      <c r="AV819" s="1">
        <f>AR819*AM819*(1-AP819)</f>
        <v>3.4274592000000333E-2</v>
      </c>
      <c r="AW819" s="1">
        <f>AR819*AM819*AP819</f>
        <v>0.31193340799999963</v>
      </c>
      <c r="AX819" s="1">
        <f>AR819*(1-AM819)</f>
        <v>0.14979200000000001</v>
      </c>
      <c r="AY819" s="3">
        <f>$AK819*AS819</f>
        <v>18.058723199999932</v>
      </c>
      <c r="AZ819" s="3">
        <f>$AK819*AT819</f>
        <v>57.185956799999786</v>
      </c>
      <c r="BA819" s="3">
        <f>$AK819*AU819</f>
        <v>204.47532000000027</v>
      </c>
      <c r="BB819" s="3">
        <f>$AK819*AV819</f>
        <v>19.022398560000184</v>
      </c>
      <c r="BC819" s="3">
        <f>$AK819*AW819</f>
        <v>173.12304143999981</v>
      </c>
      <c r="BD819" s="3">
        <f>$AK819*AX819</f>
        <v>83.134560000000008</v>
      </c>
    </row>
    <row r="820" spans="1:56">
      <c r="A820">
        <v>2012</v>
      </c>
      <c r="B820">
        <v>1412</v>
      </c>
      <c r="C820" t="s">
        <v>394</v>
      </c>
      <c r="D820" t="s">
        <v>9</v>
      </c>
      <c r="E820">
        <v>38</v>
      </c>
      <c r="F820">
        <v>70</v>
      </c>
      <c r="G820">
        <v>150</v>
      </c>
      <c r="H820">
        <v>156</v>
      </c>
      <c r="I820">
        <v>28</v>
      </c>
      <c r="J820">
        <v>18</v>
      </c>
      <c r="K820">
        <v>7</v>
      </c>
      <c r="L820">
        <v>2</v>
      </c>
      <c r="M820">
        <v>1</v>
      </c>
      <c r="N820">
        <v>9</v>
      </c>
      <c r="O820">
        <v>13</v>
      </c>
      <c r="P820">
        <v>4</v>
      </c>
      <c r="Q820">
        <v>0</v>
      </c>
      <c r="R820">
        <v>20</v>
      </c>
      <c r="S820">
        <v>1</v>
      </c>
      <c r="T820">
        <v>1</v>
      </c>
      <c r="U820">
        <v>0</v>
      </c>
      <c r="V820">
        <v>4</v>
      </c>
      <c r="W820">
        <v>4</v>
      </c>
      <c r="X820">
        <v>0</v>
      </c>
      <c r="Y820">
        <v>54</v>
      </c>
      <c r="Z820">
        <v>20</v>
      </c>
      <c r="AA820">
        <v>56</v>
      </c>
      <c r="AB820">
        <v>8</v>
      </c>
      <c r="AC820">
        <v>2</v>
      </c>
      <c r="AD820">
        <v>1</v>
      </c>
      <c r="AE820">
        <v>1</v>
      </c>
      <c r="AF820">
        <v>6.4</v>
      </c>
      <c r="AG820">
        <v>66.7</v>
      </c>
      <c r="AH820">
        <v>5.3</v>
      </c>
      <c r="AI820">
        <v>168</v>
      </c>
      <c r="AJ820">
        <v>375</v>
      </c>
      <c r="AK820">
        <v>543</v>
      </c>
      <c r="AL820" s="1">
        <v>0.31</v>
      </c>
      <c r="AM820" s="1">
        <v>0.70399999999999996</v>
      </c>
      <c r="AN820" s="2">
        <v>0.53</v>
      </c>
      <c r="AO820" s="1">
        <v>0.71599999999999997</v>
      </c>
      <c r="AP820" s="1">
        <v>0.95799999999999996</v>
      </c>
      <c r="AQ820" s="2">
        <v>0.89599999999999902</v>
      </c>
      <c r="AR820" s="2">
        <v>0.56000000000000005</v>
      </c>
      <c r="AS820" s="1">
        <f>(1-AR820)*AL820*(1-AO820)</f>
        <v>3.8737600000000004E-2</v>
      </c>
      <c r="AT820" s="1">
        <f>(1-AR820)*AL820*AO820</f>
        <v>9.7662399999999996E-2</v>
      </c>
      <c r="AU820" s="1">
        <f>(1-AR820)*(1-AL820)</f>
        <v>0.30359999999999993</v>
      </c>
      <c r="AV820" s="1">
        <f>AR820*AM820*(1-AP820)</f>
        <v>1.6558080000000017E-2</v>
      </c>
      <c r="AW820" s="1">
        <f>AR820*AM820*AP820</f>
        <v>0.37768192</v>
      </c>
      <c r="AX820" s="1">
        <f>AR820*(1-AM820)</f>
        <v>0.16576000000000005</v>
      </c>
      <c r="AY820" s="3">
        <f>$AK820*AS820</f>
        <v>21.034516800000002</v>
      </c>
      <c r="AZ820" s="3">
        <f>$AK820*AT820</f>
        <v>53.030683199999999</v>
      </c>
      <c r="BA820" s="3">
        <f>$AK820*AU820</f>
        <v>164.85479999999995</v>
      </c>
      <c r="BB820" s="3">
        <f>$AK820*AV820</f>
        <v>8.9910374400000084</v>
      </c>
      <c r="BC820" s="3">
        <f>$AK820*AW820</f>
        <v>205.08128256000001</v>
      </c>
      <c r="BD820" s="3">
        <f>$AK820*AX820</f>
        <v>90.007680000000022</v>
      </c>
    </row>
    <row r="821" spans="1:56">
      <c r="A821">
        <v>2012</v>
      </c>
      <c r="B821">
        <v>9134</v>
      </c>
      <c r="C821" t="s">
        <v>698</v>
      </c>
      <c r="D821" t="s">
        <v>15</v>
      </c>
      <c r="E821">
        <v>26</v>
      </c>
      <c r="F821">
        <v>52</v>
      </c>
      <c r="G821">
        <v>136</v>
      </c>
      <c r="H821">
        <v>153</v>
      </c>
      <c r="I821">
        <v>29</v>
      </c>
      <c r="J821">
        <v>16</v>
      </c>
      <c r="K821">
        <v>6</v>
      </c>
      <c r="L821">
        <v>0</v>
      </c>
      <c r="M821">
        <v>7</v>
      </c>
      <c r="N821">
        <v>19</v>
      </c>
      <c r="O821">
        <v>13</v>
      </c>
      <c r="P821">
        <v>12</v>
      </c>
      <c r="Q821">
        <v>0</v>
      </c>
      <c r="R821">
        <v>56</v>
      </c>
      <c r="S821">
        <v>4</v>
      </c>
      <c r="T821">
        <v>0</v>
      </c>
      <c r="U821">
        <v>1</v>
      </c>
      <c r="V821">
        <v>2</v>
      </c>
      <c r="W821">
        <v>2</v>
      </c>
      <c r="X821">
        <v>1</v>
      </c>
      <c r="Y821">
        <v>42</v>
      </c>
      <c r="Z821">
        <v>14</v>
      </c>
      <c r="AA821">
        <v>23</v>
      </c>
      <c r="AB821">
        <v>6</v>
      </c>
      <c r="AC821">
        <v>5</v>
      </c>
      <c r="AD821">
        <v>2</v>
      </c>
      <c r="AE821">
        <v>1</v>
      </c>
      <c r="AF821">
        <v>3.6</v>
      </c>
      <c r="AG821">
        <v>62.1</v>
      </c>
      <c r="AH821">
        <v>16.3</v>
      </c>
      <c r="AI821">
        <v>225</v>
      </c>
      <c r="AJ821">
        <v>426</v>
      </c>
      <c r="AK821">
        <v>651</v>
      </c>
      <c r="AL821" s="1">
        <v>0.315</v>
      </c>
      <c r="AM821" s="1">
        <v>0.67099999999999904</v>
      </c>
      <c r="AN821" s="2">
        <v>0.499</v>
      </c>
      <c r="AO821" s="1">
        <v>0.46500000000000002</v>
      </c>
      <c r="AP821" s="1">
        <v>0.76099999999999901</v>
      </c>
      <c r="AQ821" s="2">
        <v>0.67099999999999904</v>
      </c>
      <c r="AR821" s="2">
        <v>0.51800000000000002</v>
      </c>
      <c r="AS821" s="1">
        <f>(1-AR821)*AL821*(1-AO821)</f>
        <v>8.1229049999999983E-2</v>
      </c>
      <c r="AT821" s="1">
        <f>(1-AR821)*AL821*AO821</f>
        <v>7.0600949999999996E-2</v>
      </c>
      <c r="AU821" s="1">
        <f>(1-AR821)*(1-AL821)</f>
        <v>0.33017000000000002</v>
      </c>
      <c r="AV821" s="1">
        <f>AR821*AM821*(1-AP821)</f>
        <v>8.3071142000000223E-2</v>
      </c>
      <c r="AW821" s="1">
        <f>AR821*AM821*AP821</f>
        <v>0.26450685799999929</v>
      </c>
      <c r="AX821" s="1">
        <f>AR821*(1-AM821)</f>
        <v>0.17042200000000049</v>
      </c>
      <c r="AY821" s="3">
        <f>$AK821*AS821</f>
        <v>52.880111549999988</v>
      </c>
      <c r="AZ821" s="3">
        <f>$AK821*AT821</f>
        <v>45.961218449999997</v>
      </c>
      <c r="BA821" s="3">
        <f>$AK821*AU821</f>
        <v>214.94067000000001</v>
      </c>
      <c r="BB821" s="3">
        <f>$AK821*AV821</f>
        <v>54.079313442000142</v>
      </c>
      <c r="BC821" s="3">
        <f>$AK821*AW821</f>
        <v>172.19396455799955</v>
      </c>
      <c r="BD821" s="3">
        <f>$AK821*AX821</f>
        <v>110.94472200000033</v>
      </c>
    </row>
    <row r="822" spans="1:56">
      <c r="A822">
        <v>2012</v>
      </c>
      <c r="B822">
        <v>950</v>
      </c>
      <c r="C822" t="s">
        <v>99</v>
      </c>
      <c r="E822">
        <v>34</v>
      </c>
      <c r="F822">
        <v>48</v>
      </c>
      <c r="G822">
        <v>143</v>
      </c>
      <c r="H822">
        <v>153</v>
      </c>
      <c r="I822">
        <v>30</v>
      </c>
      <c r="J822">
        <v>27</v>
      </c>
      <c r="K822">
        <v>2</v>
      </c>
      <c r="L822">
        <v>0</v>
      </c>
      <c r="M822">
        <v>1</v>
      </c>
      <c r="N822">
        <v>10</v>
      </c>
      <c r="O822">
        <v>9</v>
      </c>
      <c r="P822">
        <v>5</v>
      </c>
      <c r="Q822">
        <v>1</v>
      </c>
      <c r="R822">
        <v>31</v>
      </c>
      <c r="S822">
        <v>2</v>
      </c>
      <c r="T822">
        <v>2</v>
      </c>
      <c r="U822">
        <v>1</v>
      </c>
      <c r="V822">
        <v>3</v>
      </c>
      <c r="W822">
        <v>0</v>
      </c>
      <c r="X822">
        <v>3</v>
      </c>
      <c r="Y822">
        <v>56</v>
      </c>
      <c r="Z822">
        <v>29</v>
      </c>
      <c r="AA822">
        <v>28</v>
      </c>
      <c r="AB822">
        <v>3</v>
      </c>
      <c r="AC822">
        <v>5</v>
      </c>
      <c r="AD822">
        <v>2</v>
      </c>
      <c r="AE822">
        <v>0</v>
      </c>
      <c r="AF822">
        <v>2.1</v>
      </c>
      <c r="AG822">
        <v>71.900000000000006</v>
      </c>
      <c r="AH822">
        <v>10.1</v>
      </c>
      <c r="AI822">
        <v>190</v>
      </c>
      <c r="AJ822">
        <v>395</v>
      </c>
      <c r="AK822">
        <v>585</v>
      </c>
      <c r="AL822" s="1">
        <v>0.33100000000000002</v>
      </c>
      <c r="AM822" s="1">
        <v>0.67900000000000005</v>
      </c>
      <c r="AN822" s="2">
        <v>0.50700000000000001</v>
      </c>
      <c r="AO822" s="1">
        <v>0.59</v>
      </c>
      <c r="AP822" s="1">
        <v>0.89500000000000002</v>
      </c>
      <c r="AQ822" s="2">
        <v>0.79599999999999904</v>
      </c>
      <c r="AR822" s="2">
        <v>0.505</v>
      </c>
      <c r="AS822" s="1">
        <f>(1-AR822)*AL822*(1-AO822)</f>
        <v>6.7176450000000013E-2</v>
      </c>
      <c r="AT822" s="1">
        <f>(1-AR822)*AL822*AO822</f>
        <v>9.6668550000000006E-2</v>
      </c>
      <c r="AU822" s="1">
        <f>(1-AR822)*(1-AL822)</f>
        <v>0.33115500000000003</v>
      </c>
      <c r="AV822" s="1">
        <f>AR822*AM822*(1-AP822)</f>
        <v>3.6003974999999994E-2</v>
      </c>
      <c r="AW822" s="1">
        <f>AR822*AM822*AP822</f>
        <v>0.30689102499999998</v>
      </c>
      <c r="AX822" s="1">
        <f>AR822*(1-AM822)</f>
        <v>0.16210499999999997</v>
      </c>
      <c r="AY822" s="3">
        <f>$AK822*AS822</f>
        <v>39.298223250000007</v>
      </c>
      <c r="AZ822" s="3">
        <f>$AK822*AT822</f>
        <v>56.551101750000001</v>
      </c>
      <c r="BA822" s="3">
        <f>$AK822*AU822</f>
        <v>193.72567500000002</v>
      </c>
      <c r="BB822" s="3">
        <f>$AK822*AV822</f>
        <v>21.062325374999997</v>
      </c>
      <c r="BC822" s="3">
        <f>$AK822*AW822</f>
        <v>179.53124962499999</v>
      </c>
      <c r="BD822" s="3">
        <f>$AK822*AX822</f>
        <v>94.831424999999982</v>
      </c>
    </row>
    <row r="823" spans="1:56">
      <c r="A823">
        <v>2012</v>
      </c>
      <c r="B823">
        <v>7571</v>
      </c>
      <c r="C823" t="s">
        <v>712</v>
      </c>
      <c r="D823" t="s">
        <v>27</v>
      </c>
      <c r="E823">
        <v>23</v>
      </c>
      <c r="F823">
        <v>43</v>
      </c>
      <c r="G823">
        <v>142</v>
      </c>
      <c r="H823">
        <v>151</v>
      </c>
      <c r="I823">
        <v>38</v>
      </c>
      <c r="J823">
        <v>26</v>
      </c>
      <c r="K823">
        <v>6</v>
      </c>
      <c r="L823">
        <v>1</v>
      </c>
      <c r="M823">
        <v>5</v>
      </c>
      <c r="N823">
        <v>16</v>
      </c>
      <c r="O823">
        <v>16</v>
      </c>
      <c r="P823">
        <v>8</v>
      </c>
      <c r="Q823">
        <v>0</v>
      </c>
      <c r="R823">
        <v>27</v>
      </c>
      <c r="S823">
        <v>1</v>
      </c>
      <c r="T823">
        <v>0</v>
      </c>
      <c r="U823">
        <v>0</v>
      </c>
      <c r="V823">
        <v>2</v>
      </c>
      <c r="W823">
        <v>2</v>
      </c>
      <c r="X823">
        <v>1</v>
      </c>
      <c r="Y823">
        <v>49</v>
      </c>
      <c r="Z823">
        <v>29</v>
      </c>
      <c r="AA823">
        <v>37</v>
      </c>
      <c r="AB823">
        <v>5</v>
      </c>
      <c r="AC823">
        <v>1</v>
      </c>
      <c r="AD823">
        <v>0</v>
      </c>
      <c r="AE823">
        <v>0</v>
      </c>
      <c r="AF823">
        <v>4.3</v>
      </c>
      <c r="AG823">
        <v>68.2</v>
      </c>
      <c r="AH823">
        <v>7</v>
      </c>
      <c r="AI823">
        <v>167</v>
      </c>
      <c r="AJ823">
        <v>390</v>
      </c>
      <c r="AK823">
        <v>557</v>
      </c>
      <c r="AL823" s="1">
        <v>0.36699999999999999</v>
      </c>
      <c r="AM823" s="1">
        <v>0.628</v>
      </c>
      <c r="AN823" s="2">
        <v>0.503</v>
      </c>
      <c r="AO823" s="1">
        <v>0.71399999999999997</v>
      </c>
      <c r="AP823" s="1">
        <v>0.93400000000000005</v>
      </c>
      <c r="AQ823" s="2">
        <v>0.85699999999999998</v>
      </c>
      <c r="AR823" s="2">
        <v>0.52100000000000002</v>
      </c>
      <c r="AS823" s="1">
        <f>(1-AR823)*AL823*(1-AO823)</f>
        <v>5.0276797999999998E-2</v>
      </c>
      <c r="AT823" s="1">
        <f>(1-AR823)*AL823*AO823</f>
        <v>0.12551620199999997</v>
      </c>
      <c r="AU823" s="1">
        <f>(1-AR823)*(1-AL823)</f>
        <v>0.303207</v>
      </c>
      <c r="AV823" s="1">
        <f>AR823*AM823*(1-AP823)</f>
        <v>2.1594407999999985E-2</v>
      </c>
      <c r="AW823" s="1">
        <f>AR823*AM823*AP823</f>
        <v>0.30559359200000002</v>
      </c>
      <c r="AX823" s="1">
        <f>AR823*(1-AM823)</f>
        <v>0.19381200000000001</v>
      </c>
      <c r="AY823" s="3">
        <f>$AK823*AS823</f>
        <v>28.004176485999999</v>
      </c>
      <c r="AZ823" s="3">
        <f>$AK823*AT823</f>
        <v>69.912524513999983</v>
      </c>
      <c r="BA823" s="3">
        <f>$AK823*AU823</f>
        <v>168.88629900000001</v>
      </c>
      <c r="BB823" s="3">
        <f>$AK823*AV823</f>
        <v>12.028085255999992</v>
      </c>
      <c r="BC823" s="3">
        <f>$AK823*AW823</f>
        <v>170.21563074400001</v>
      </c>
      <c r="BD823" s="3">
        <f>$AK823*AX823</f>
        <v>107.95328400000001</v>
      </c>
    </row>
    <row r="824" spans="1:56">
      <c r="A824">
        <v>2012</v>
      </c>
      <c r="B824">
        <v>8385</v>
      </c>
      <c r="C824" t="s">
        <v>822</v>
      </c>
      <c r="D824" t="s">
        <v>63</v>
      </c>
      <c r="E824">
        <v>25</v>
      </c>
      <c r="F824">
        <v>43</v>
      </c>
      <c r="G824">
        <v>137</v>
      </c>
      <c r="H824">
        <v>150</v>
      </c>
      <c r="I824">
        <v>30</v>
      </c>
      <c r="J824">
        <v>22</v>
      </c>
      <c r="K824">
        <v>5</v>
      </c>
      <c r="L824">
        <v>2</v>
      </c>
      <c r="M824">
        <v>1</v>
      </c>
      <c r="N824">
        <v>16</v>
      </c>
      <c r="O824">
        <v>10</v>
      </c>
      <c r="P824">
        <v>10</v>
      </c>
      <c r="Q824">
        <v>0</v>
      </c>
      <c r="R824">
        <v>30</v>
      </c>
      <c r="S824">
        <v>0</v>
      </c>
      <c r="T824">
        <v>0</v>
      </c>
      <c r="U824">
        <v>3</v>
      </c>
      <c r="V824">
        <v>3</v>
      </c>
      <c r="W824">
        <v>3</v>
      </c>
      <c r="X824">
        <v>1</v>
      </c>
      <c r="Y824">
        <v>61</v>
      </c>
      <c r="Z824">
        <v>21</v>
      </c>
      <c r="AA824">
        <v>23</v>
      </c>
      <c r="AB824">
        <v>0</v>
      </c>
      <c r="AC824">
        <v>2</v>
      </c>
      <c r="AD824">
        <v>5</v>
      </c>
      <c r="AE824">
        <v>2</v>
      </c>
      <c r="AF824">
        <v>6.3</v>
      </c>
      <c r="AG824">
        <v>59.3</v>
      </c>
      <c r="AH824">
        <v>8.8000000000000007</v>
      </c>
      <c r="AI824">
        <v>197</v>
      </c>
      <c r="AJ824">
        <v>370</v>
      </c>
      <c r="AK824">
        <v>567</v>
      </c>
      <c r="AL824" s="1">
        <v>0.28699999999999998</v>
      </c>
      <c r="AM824" s="1">
        <v>0.57499999999999996</v>
      </c>
      <c r="AN824" s="2">
        <v>0.44299999999999901</v>
      </c>
      <c r="AO824" s="1">
        <v>0.66700000000000004</v>
      </c>
      <c r="AP824" s="1">
        <v>0.85799999999999998</v>
      </c>
      <c r="AQ824" s="2">
        <v>0.80099999999999905</v>
      </c>
      <c r="AR824" s="2">
        <v>0.54</v>
      </c>
      <c r="AS824" s="1">
        <f>(1-AR824)*AL824*(1-AO824)</f>
        <v>4.3962659999999987E-2</v>
      </c>
      <c r="AT824" s="1">
        <f>(1-AR824)*AL824*AO824</f>
        <v>8.8057339999999984E-2</v>
      </c>
      <c r="AU824" s="1">
        <f>(1-AR824)*(1-AL824)</f>
        <v>0.32797999999999999</v>
      </c>
      <c r="AV824" s="1">
        <f>AR824*AM824*(1-AP824)</f>
        <v>4.4091000000000005E-2</v>
      </c>
      <c r="AW824" s="1">
        <f>AR824*AM824*AP824</f>
        <v>0.26640900000000001</v>
      </c>
      <c r="AX824" s="1">
        <f>AR824*(1-AM824)</f>
        <v>0.22950000000000004</v>
      </c>
      <c r="AY824" s="3">
        <f>$AK824*AS824</f>
        <v>24.926828219999994</v>
      </c>
      <c r="AZ824" s="3">
        <f>$AK824*AT824</f>
        <v>49.928511779999994</v>
      </c>
      <c r="BA824" s="3">
        <f>$AK824*AU824</f>
        <v>185.96466000000001</v>
      </c>
      <c r="BB824" s="3">
        <f>$AK824*AV824</f>
        <v>24.999597000000001</v>
      </c>
      <c r="BC824" s="3">
        <f>$AK824*AW824</f>
        <v>151.05390299999999</v>
      </c>
      <c r="BD824" s="3">
        <f>$AK824*AX824</f>
        <v>130.12650000000002</v>
      </c>
    </row>
    <row r="825" spans="1:56">
      <c r="A825">
        <v>2012</v>
      </c>
      <c r="B825">
        <v>2917</v>
      </c>
      <c r="C825" t="s">
        <v>303</v>
      </c>
      <c r="D825" t="s">
        <v>120</v>
      </c>
      <c r="E825">
        <v>27</v>
      </c>
      <c r="F825">
        <v>60</v>
      </c>
      <c r="G825">
        <v>136</v>
      </c>
      <c r="H825">
        <v>150</v>
      </c>
      <c r="I825">
        <v>29</v>
      </c>
      <c r="J825">
        <v>28</v>
      </c>
      <c r="K825">
        <v>1</v>
      </c>
      <c r="L825">
        <v>0</v>
      </c>
      <c r="M825">
        <v>0</v>
      </c>
      <c r="N825">
        <v>15</v>
      </c>
      <c r="O825">
        <v>7</v>
      </c>
      <c r="P825">
        <v>10</v>
      </c>
      <c r="Q825">
        <v>1</v>
      </c>
      <c r="R825">
        <v>25</v>
      </c>
      <c r="S825">
        <v>1</v>
      </c>
      <c r="T825">
        <v>1</v>
      </c>
      <c r="U825">
        <v>2</v>
      </c>
      <c r="V825">
        <v>6</v>
      </c>
      <c r="W825">
        <v>5</v>
      </c>
      <c r="X825">
        <v>3</v>
      </c>
      <c r="Y825">
        <v>66</v>
      </c>
      <c r="Z825">
        <v>19</v>
      </c>
      <c r="AA825">
        <v>20</v>
      </c>
      <c r="AB825">
        <v>4</v>
      </c>
      <c r="AC825">
        <v>6</v>
      </c>
      <c r="AD825">
        <v>9</v>
      </c>
      <c r="AE825">
        <v>2</v>
      </c>
      <c r="AF825">
        <v>4.4000000000000004</v>
      </c>
      <c r="AG825">
        <v>61.3</v>
      </c>
      <c r="AH825">
        <v>7.5</v>
      </c>
      <c r="AI825">
        <v>181</v>
      </c>
      <c r="AJ825">
        <v>336</v>
      </c>
      <c r="AK825">
        <v>517</v>
      </c>
      <c r="AL825" s="1">
        <v>0.316</v>
      </c>
      <c r="AM825" s="1">
        <v>0.61499999999999999</v>
      </c>
      <c r="AN825" s="2">
        <v>0.47099999999999997</v>
      </c>
      <c r="AO825" s="1">
        <v>0.628</v>
      </c>
      <c r="AP825" s="1">
        <v>0.92</v>
      </c>
      <c r="AQ825" s="2">
        <v>0.82599999999999996</v>
      </c>
      <c r="AR825" s="2">
        <v>0.51800000000000002</v>
      </c>
      <c r="AS825" s="1">
        <f>(1-AR825)*AL825*(1-AO825)</f>
        <v>5.6660064000000003E-2</v>
      </c>
      <c r="AT825" s="1">
        <f>(1-AR825)*AL825*AO825</f>
        <v>9.5651936000000007E-2</v>
      </c>
      <c r="AU825" s="1">
        <f>(1-AR825)*(1-AL825)</f>
        <v>0.32968799999999998</v>
      </c>
      <c r="AV825" s="1">
        <f>AR825*AM825*(1-AP825)</f>
        <v>2.548559999999999E-2</v>
      </c>
      <c r="AW825" s="1">
        <f>AR825*AM825*AP825</f>
        <v>0.29308440000000002</v>
      </c>
      <c r="AX825" s="1">
        <f>AR825*(1-AM825)</f>
        <v>0.19943000000000002</v>
      </c>
      <c r="AY825" s="3">
        <f>$AK825*AS825</f>
        <v>29.293253088</v>
      </c>
      <c r="AZ825" s="3">
        <f>$AK825*AT825</f>
        <v>49.452050912000004</v>
      </c>
      <c r="BA825" s="3">
        <f>$AK825*AU825</f>
        <v>170.44869599999998</v>
      </c>
      <c r="BB825" s="3">
        <f>$AK825*AV825</f>
        <v>13.176055199999995</v>
      </c>
      <c r="BC825" s="3">
        <f>$AK825*AW825</f>
        <v>151.5246348</v>
      </c>
      <c r="BD825" s="3">
        <f>$AK825*AX825</f>
        <v>103.10531000000002</v>
      </c>
    </row>
    <row r="826" spans="1:56">
      <c r="A826">
        <v>2012</v>
      </c>
      <c r="B826">
        <v>1305</v>
      </c>
      <c r="C826" t="s">
        <v>169</v>
      </c>
      <c r="D826" t="s">
        <v>3</v>
      </c>
      <c r="E826">
        <v>34</v>
      </c>
      <c r="F826">
        <v>91</v>
      </c>
      <c r="G826">
        <v>132</v>
      </c>
      <c r="H826">
        <v>147</v>
      </c>
      <c r="I826">
        <v>26</v>
      </c>
      <c r="J826">
        <v>16</v>
      </c>
      <c r="K826">
        <v>7</v>
      </c>
      <c r="L826">
        <v>1</v>
      </c>
      <c r="M826">
        <v>2</v>
      </c>
      <c r="N826">
        <v>9</v>
      </c>
      <c r="O826">
        <v>13</v>
      </c>
      <c r="P826">
        <v>14</v>
      </c>
      <c r="Q826">
        <v>2</v>
      </c>
      <c r="R826">
        <v>41</v>
      </c>
      <c r="S826">
        <v>0</v>
      </c>
      <c r="T826">
        <v>1</v>
      </c>
      <c r="U826">
        <v>0</v>
      </c>
      <c r="V826">
        <v>5</v>
      </c>
      <c r="W826">
        <v>0</v>
      </c>
      <c r="X826">
        <v>0</v>
      </c>
      <c r="Y826">
        <v>43</v>
      </c>
      <c r="Z826">
        <v>14</v>
      </c>
      <c r="AA826">
        <v>34</v>
      </c>
      <c r="AB826">
        <v>3</v>
      </c>
      <c r="AC826">
        <v>1</v>
      </c>
      <c r="AD826">
        <v>1</v>
      </c>
      <c r="AE826">
        <v>1</v>
      </c>
      <c r="AF826">
        <v>2.2000000000000002</v>
      </c>
      <c r="AG826">
        <v>55.1</v>
      </c>
      <c r="AH826">
        <v>15.9</v>
      </c>
      <c r="AI826">
        <v>214</v>
      </c>
      <c r="AJ826">
        <v>340</v>
      </c>
      <c r="AK826">
        <v>554</v>
      </c>
      <c r="AL826" s="1">
        <v>0.30299999999999999</v>
      </c>
      <c r="AM826" s="1">
        <v>0.66700000000000004</v>
      </c>
      <c r="AN826" s="2">
        <v>0.46899999999999997</v>
      </c>
      <c r="AO826" s="1">
        <v>0.377999999999999</v>
      </c>
      <c r="AP826" s="1">
        <v>0.79500000000000004</v>
      </c>
      <c r="AQ826" s="2">
        <v>0.64800000000000002</v>
      </c>
      <c r="AR826" s="2">
        <v>0.45600000000000002</v>
      </c>
      <c r="AS826" s="1">
        <f>(1-AR826)*AL826*(1-AO826)</f>
        <v>0.10252550400000017</v>
      </c>
      <c r="AT826" s="1">
        <f>(1-AR826)*AL826*AO826</f>
        <v>6.2306495999999836E-2</v>
      </c>
      <c r="AU826" s="1">
        <f>(1-AR826)*(1-AL826)</f>
        <v>0.37916800000000006</v>
      </c>
      <c r="AV826" s="1">
        <f>AR826*AM826*(1-AP826)</f>
        <v>6.2351159999999996E-2</v>
      </c>
      <c r="AW826" s="1">
        <f>AR826*AM826*AP826</f>
        <v>0.24180084000000004</v>
      </c>
      <c r="AX826" s="1">
        <f>AR826*(1-AM826)</f>
        <v>0.15184799999999998</v>
      </c>
      <c r="AY826" s="3">
        <f>$AK826*AS826</f>
        <v>56.799129216000097</v>
      </c>
      <c r="AZ826" s="3">
        <f>$AK826*AT826</f>
        <v>34.517798783999908</v>
      </c>
      <c r="BA826" s="3">
        <f>$AK826*AU826</f>
        <v>210.05907200000004</v>
      </c>
      <c r="BB826" s="3">
        <f>$AK826*AV826</f>
        <v>34.542542640000001</v>
      </c>
      <c r="BC826" s="3">
        <f>$AK826*AW826</f>
        <v>133.95766536000002</v>
      </c>
      <c r="BD826" s="3">
        <f>$AK826*AX826</f>
        <v>84.123791999999995</v>
      </c>
    </row>
    <row r="827" spans="1:56">
      <c r="A827">
        <v>2012</v>
      </c>
      <c r="B827">
        <v>6153</v>
      </c>
      <c r="C827" t="s">
        <v>825</v>
      </c>
      <c r="E827">
        <v>23</v>
      </c>
      <c r="F827">
        <v>50</v>
      </c>
      <c r="G827">
        <v>131</v>
      </c>
      <c r="H827">
        <v>146</v>
      </c>
      <c r="I827">
        <v>28</v>
      </c>
      <c r="J827">
        <v>23</v>
      </c>
      <c r="K827">
        <v>4</v>
      </c>
      <c r="L827">
        <v>1</v>
      </c>
      <c r="M827">
        <v>0</v>
      </c>
      <c r="N827">
        <v>18</v>
      </c>
      <c r="O827">
        <v>9</v>
      </c>
      <c r="P827">
        <v>11</v>
      </c>
      <c r="Q827">
        <v>0</v>
      </c>
      <c r="R827">
        <v>31</v>
      </c>
      <c r="S827">
        <v>1</v>
      </c>
      <c r="T827">
        <v>1</v>
      </c>
      <c r="U827">
        <v>2</v>
      </c>
      <c r="V827">
        <v>0</v>
      </c>
      <c r="W827">
        <v>3</v>
      </c>
      <c r="X827">
        <v>0</v>
      </c>
      <c r="Y827">
        <v>50</v>
      </c>
      <c r="Z827">
        <v>21</v>
      </c>
      <c r="AA827">
        <v>28</v>
      </c>
      <c r="AB827">
        <v>1</v>
      </c>
      <c r="AC827">
        <v>5</v>
      </c>
      <c r="AD827">
        <v>4</v>
      </c>
      <c r="AE827">
        <v>0</v>
      </c>
      <c r="AF827">
        <v>6.5</v>
      </c>
      <c r="AG827">
        <v>64.400000000000006</v>
      </c>
      <c r="AH827">
        <v>7.7</v>
      </c>
      <c r="AI827">
        <v>162</v>
      </c>
      <c r="AJ827">
        <v>355</v>
      </c>
      <c r="AK827">
        <v>517</v>
      </c>
      <c r="AL827" s="1">
        <v>0.36299999999999999</v>
      </c>
      <c r="AM827" s="1">
        <v>0.621</v>
      </c>
      <c r="AN827" s="2">
        <v>0.501</v>
      </c>
      <c r="AO827" s="1">
        <v>0.78200000000000003</v>
      </c>
      <c r="AP827" s="1">
        <v>0.872</v>
      </c>
      <c r="AQ827" s="2">
        <v>0.84199999999999997</v>
      </c>
      <c r="AR827" s="2">
        <v>0.53600000000000003</v>
      </c>
      <c r="AS827" s="1">
        <f>(1-AR827)*AL827*(1-AO827)</f>
        <v>3.6718175999999991E-2</v>
      </c>
      <c r="AT827" s="1">
        <f>(1-AR827)*AL827*AO827</f>
        <v>0.13171382399999998</v>
      </c>
      <c r="AU827" s="1">
        <f>(1-AR827)*(1-AL827)</f>
        <v>0.295568</v>
      </c>
      <c r="AV827" s="1">
        <f>AR827*AM827*(1-AP827)</f>
        <v>4.2605568000000003E-2</v>
      </c>
      <c r="AW827" s="1">
        <f>AR827*AM827*AP827</f>
        <v>0.29025043200000006</v>
      </c>
      <c r="AX827" s="1">
        <f>AR827*(1-AM827)</f>
        <v>0.20314400000000002</v>
      </c>
      <c r="AY827" s="3">
        <f>$AK827*AS827</f>
        <v>18.983296991999996</v>
      </c>
      <c r="AZ827" s="3">
        <f>$AK827*AT827</f>
        <v>68.096047007999985</v>
      </c>
      <c r="BA827" s="3">
        <f>$AK827*AU827</f>
        <v>152.80865599999998</v>
      </c>
      <c r="BB827" s="3">
        <f>$AK827*AV827</f>
        <v>22.027078656</v>
      </c>
      <c r="BC827" s="3">
        <f>$AK827*AW827</f>
        <v>150.05947334400003</v>
      </c>
      <c r="BD827" s="3">
        <f>$AK827*AX827</f>
        <v>105.02544800000001</v>
      </c>
    </row>
    <row r="828" spans="1:56">
      <c r="A828">
        <v>2012</v>
      </c>
      <c r="B828">
        <v>7752</v>
      </c>
      <c r="C828" t="s">
        <v>718</v>
      </c>
      <c r="D828" t="s">
        <v>133</v>
      </c>
      <c r="E828">
        <v>25</v>
      </c>
      <c r="F828">
        <v>45</v>
      </c>
      <c r="G828">
        <v>140</v>
      </c>
      <c r="H828">
        <v>145</v>
      </c>
      <c r="I828">
        <v>42</v>
      </c>
      <c r="J828">
        <v>27</v>
      </c>
      <c r="K828">
        <v>11</v>
      </c>
      <c r="L828">
        <v>0</v>
      </c>
      <c r="M828">
        <v>4</v>
      </c>
      <c r="N828">
        <v>16</v>
      </c>
      <c r="O828">
        <v>11</v>
      </c>
      <c r="P828">
        <v>4</v>
      </c>
      <c r="Q828">
        <v>0</v>
      </c>
      <c r="R828">
        <v>22</v>
      </c>
      <c r="S828">
        <v>1</v>
      </c>
      <c r="T828">
        <v>0</v>
      </c>
      <c r="U828">
        <v>0</v>
      </c>
      <c r="V828">
        <v>1</v>
      </c>
      <c r="W828">
        <v>0</v>
      </c>
      <c r="X828">
        <v>1</v>
      </c>
      <c r="Y828">
        <v>36</v>
      </c>
      <c r="Z828">
        <v>35</v>
      </c>
      <c r="AA828">
        <v>47</v>
      </c>
      <c r="AB828">
        <v>6</v>
      </c>
      <c r="AC828">
        <v>2</v>
      </c>
      <c r="AD828">
        <v>0</v>
      </c>
      <c r="AE828">
        <v>0</v>
      </c>
      <c r="AF828">
        <v>1.8</v>
      </c>
      <c r="AG828">
        <v>62.1</v>
      </c>
      <c r="AH828">
        <v>5.7</v>
      </c>
      <c r="AI828">
        <v>192</v>
      </c>
      <c r="AJ828">
        <v>351</v>
      </c>
      <c r="AK828">
        <v>543</v>
      </c>
      <c r="AL828" s="1">
        <v>0.255</v>
      </c>
      <c r="AM828" s="1">
        <v>0.60899999999999999</v>
      </c>
      <c r="AN828" s="2">
        <v>0.442</v>
      </c>
      <c r="AO828" s="1">
        <v>0.70799999999999996</v>
      </c>
      <c r="AP828" s="1">
        <v>0.91900000000000004</v>
      </c>
      <c r="AQ828" s="2">
        <v>0.86099999999999999</v>
      </c>
      <c r="AR828" s="2">
        <v>0.52700000000000002</v>
      </c>
      <c r="AS828" s="1">
        <f>(1-AR828)*AL828*(1-AO828)</f>
        <v>3.5219580000000007E-2</v>
      </c>
      <c r="AT828" s="1">
        <f>(1-AR828)*AL828*AO828</f>
        <v>8.539542E-2</v>
      </c>
      <c r="AU828" s="1">
        <f>(1-AR828)*(1-AL828)</f>
        <v>0.352385</v>
      </c>
      <c r="AV828" s="1">
        <f>AR828*AM828*(1-AP828)</f>
        <v>2.5996382999999991E-2</v>
      </c>
      <c r="AW828" s="1">
        <f>AR828*AM828*AP828</f>
        <v>0.29494661700000002</v>
      </c>
      <c r="AX828" s="1">
        <f>AR828*(1-AM828)</f>
        <v>0.20605700000000002</v>
      </c>
      <c r="AY828" s="3">
        <f>$AK828*AS828</f>
        <v>19.124231940000005</v>
      </c>
      <c r="AZ828" s="3">
        <f>$AK828*AT828</f>
        <v>46.369713060000002</v>
      </c>
      <c r="BA828" s="3">
        <f>$AK828*AU828</f>
        <v>191.345055</v>
      </c>
      <c r="BB828" s="3">
        <f>$AK828*AV828</f>
        <v>14.116035968999995</v>
      </c>
      <c r="BC828" s="3">
        <f>$AK828*AW828</f>
        <v>160.15601303100001</v>
      </c>
      <c r="BD828" s="3">
        <f>$AK828*AX828</f>
        <v>111.88895100000001</v>
      </c>
    </row>
    <row r="829" spans="1:56">
      <c r="A829">
        <v>2012</v>
      </c>
      <c r="B829">
        <v>1824</v>
      </c>
      <c r="C829" t="s">
        <v>462</v>
      </c>
      <c r="D829" t="s">
        <v>23</v>
      </c>
      <c r="E829">
        <v>32</v>
      </c>
      <c r="F829">
        <v>43</v>
      </c>
      <c r="G829">
        <v>138</v>
      </c>
      <c r="H829">
        <v>144</v>
      </c>
      <c r="I829">
        <v>32</v>
      </c>
      <c r="J829">
        <v>19</v>
      </c>
      <c r="K829">
        <v>12</v>
      </c>
      <c r="L829">
        <v>0</v>
      </c>
      <c r="M829">
        <v>1</v>
      </c>
      <c r="N829">
        <v>7</v>
      </c>
      <c r="O829">
        <v>19</v>
      </c>
      <c r="P829">
        <v>4</v>
      </c>
      <c r="Q829">
        <v>0</v>
      </c>
      <c r="R829">
        <v>28</v>
      </c>
      <c r="S829">
        <v>1</v>
      </c>
      <c r="T829">
        <v>1</v>
      </c>
      <c r="U829">
        <v>0</v>
      </c>
      <c r="V829">
        <v>1</v>
      </c>
      <c r="W829">
        <v>0</v>
      </c>
      <c r="X829">
        <v>1</v>
      </c>
      <c r="Y829">
        <v>52</v>
      </c>
      <c r="Z829">
        <v>20</v>
      </c>
      <c r="AA829">
        <v>38</v>
      </c>
      <c r="AB829">
        <v>1</v>
      </c>
      <c r="AC829">
        <v>1</v>
      </c>
      <c r="AD829">
        <v>1</v>
      </c>
      <c r="AE829">
        <v>0</v>
      </c>
      <c r="AF829">
        <v>1.2</v>
      </c>
      <c r="AG829">
        <v>58.3</v>
      </c>
      <c r="AH829">
        <v>10.1</v>
      </c>
      <c r="AI829">
        <v>154</v>
      </c>
      <c r="AJ829">
        <v>342</v>
      </c>
      <c r="AK829">
        <v>496</v>
      </c>
      <c r="AL829" s="1">
        <v>0.39</v>
      </c>
      <c r="AM829" s="1">
        <v>0.70299999999999996</v>
      </c>
      <c r="AN829" s="2">
        <v>0.55700000000000005</v>
      </c>
      <c r="AO829" s="1">
        <v>0.67799999999999905</v>
      </c>
      <c r="AP829" s="1">
        <v>0.875999999999999</v>
      </c>
      <c r="AQ829" s="2">
        <v>0.81099999999999905</v>
      </c>
      <c r="AR829" s="2">
        <v>0.53200000000000003</v>
      </c>
      <c r="AS829" s="1">
        <f>(1-AR829)*AL829*(1-AO829)</f>
        <v>5.8771440000000168E-2</v>
      </c>
      <c r="AT829" s="1">
        <f>(1-AR829)*AL829*AO829</f>
        <v>0.12374855999999981</v>
      </c>
      <c r="AU829" s="1">
        <f>(1-AR829)*(1-AL829)</f>
        <v>0.28547999999999996</v>
      </c>
      <c r="AV829" s="1">
        <f>AR829*AM829*(1-AP829)</f>
        <v>4.6375504000000373E-2</v>
      </c>
      <c r="AW829" s="1">
        <f>AR829*AM829*AP829</f>
        <v>0.32762049599999959</v>
      </c>
      <c r="AX829" s="1">
        <f>AR829*(1-AM829)</f>
        <v>0.15800400000000003</v>
      </c>
      <c r="AY829" s="3">
        <f>$AK829*AS829</f>
        <v>29.150634240000084</v>
      </c>
      <c r="AZ829" s="3">
        <f>$AK829*AT829</f>
        <v>61.37928575999991</v>
      </c>
      <c r="BA829" s="3">
        <f>$AK829*AU829</f>
        <v>141.59807999999998</v>
      </c>
      <c r="BB829" s="3">
        <f>$AK829*AV829</f>
        <v>23.002249984000184</v>
      </c>
      <c r="BC829" s="3">
        <f>$AK829*AW829</f>
        <v>162.4997660159998</v>
      </c>
      <c r="BD829" s="3">
        <f>$AK829*AX829</f>
        <v>78.369984000000017</v>
      </c>
    </row>
    <row r="830" spans="1:56">
      <c r="A830">
        <v>2012</v>
      </c>
      <c r="B830">
        <v>9632</v>
      </c>
      <c r="C830" t="s">
        <v>797</v>
      </c>
      <c r="D830" t="s">
        <v>37</v>
      </c>
      <c r="E830">
        <v>23</v>
      </c>
      <c r="F830">
        <v>44</v>
      </c>
      <c r="G830">
        <v>120</v>
      </c>
      <c r="H830">
        <v>142</v>
      </c>
      <c r="I830">
        <v>21</v>
      </c>
      <c r="J830">
        <v>10</v>
      </c>
      <c r="K830">
        <v>6</v>
      </c>
      <c r="L830">
        <v>1</v>
      </c>
      <c r="M830">
        <v>4</v>
      </c>
      <c r="N830">
        <v>14</v>
      </c>
      <c r="O830">
        <v>9</v>
      </c>
      <c r="P830">
        <v>22</v>
      </c>
      <c r="Q830">
        <v>0</v>
      </c>
      <c r="R830">
        <v>59</v>
      </c>
      <c r="S830">
        <v>0</v>
      </c>
      <c r="T830">
        <v>0</v>
      </c>
      <c r="U830">
        <v>0</v>
      </c>
      <c r="V830">
        <v>1</v>
      </c>
      <c r="W830">
        <v>0</v>
      </c>
      <c r="X830">
        <v>3</v>
      </c>
      <c r="Y830">
        <v>18</v>
      </c>
      <c r="Z830">
        <v>19</v>
      </c>
      <c r="AA830">
        <v>24</v>
      </c>
      <c r="AB830">
        <v>2</v>
      </c>
      <c r="AC830">
        <v>2</v>
      </c>
      <c r="AD830">
        <v>0</v>
      </c>
      <c r="AE830">
        <v>0</v>
      </c>
      <c r="AF830">
        <v>4.0999999999999996</v>
      </c>
      <c r="AG830">
        <v>62.7</v>
      </c>
      <c r="AH830">
        <v>14.5</v>
      </c>
      <c r="AI830">
        <v>241</v>
      </c>
      <c r="AJ830">
        <v>361</v>
      </c>
      <c r="AK830">
        <v>602</v>
      </c>
      <c r="AL830" s="1">
        <v>0.23899999999999999</v>
      </c>
      <c r="AM830" s="1">
        <v>0.61099999999999999</v>
      </c>
      <c r="AN830" s="2">
        <v>0.40899999999999997</v>
      </c>
      <c r="AO830" s="1">
        <v>0.48699999999999999</v>
      </c>
      <c r="AP830" s="1">
        <v>0.70799999999999996</v>
      </c>
      <c r="AQ830" s="2">
        <v>0.63800000000000001</v>
      </c>
      <c r="AR830" s="2">
        <v>0.45700000000000002</v>
      </c>
      <c r="AS830" s="1">
        <f>(1-AR830)*AL830*(1-AO830)</f>
        <v>6.6575600999999984E-2</v>
      </c>
      <c r="AT830" s="1">
        <f>(1-AR830)*AL830*AO830</f>
        <v>6.3201398999999991E-2</v>
      </c>
      <c r="AU830" s="1">
        <f>(1-AR830)*(1-AL830)</f>
        <v>0.41322299999999995</v>
      </c>
      <c r="AV830" s="1">
        <f>AR830*AM830*(1-AP830)</f>
        <v>8.1534284000000012E-2</v>
      </c>
      <c r="AW830" s="1">
        <f>AR830*AM830*AP830</f>
        <v>0.19769271599999999</v>
      </c>
      <c r="AX830" s="1">
        <f>AR830*(1-AM830)</f>
        <v>0.17777300000000001</v>
      </c>
      <c r="AY830" s="3">
        <f>$AK830*AS830</f>
        <v>40.078511801999987</v>
      </c>
      <c r="AZ830" s="3">
        <f>$AK830*AT830</f>
        <v>38.047242197999992</v>
      </c>
      <c r="BA830" s="3">
        <f>$AK830*AU830</f>
        <v>248.76024599999997</v>
      </c>
      <c r="BB830" s="3">
        <f>$AK830*AV830</f>
        <v>49.08363896800001</v>
      </c>
      <c r="BC830" s="3">
        <f>$AK830*AW830</f>
        <v>119.01101503199999</v>
      </c>
      <c r="BD830" s="3">
        <f>$AK830*AX830</f>
        <v>107.01934600000001</v>
      </c>
    </row>
    <row r="831" spans="1:56">
      <c r="A831">
        <v>2012</v>
      </c>
      <c r="B831">
        <v>4707</v>
      </c>
      <c r="C831" t="s">
        <v>634</v>
      </c>
      <c r="D831" t="s">
        <v>90</v>
      </c>
      <c r="E831">
        <v>28</v>
      </c>
      <c r="F831">
        <v>39</v>
      </c>
      <c r="G831">
        <v>128</v>
      </c>
      <c r="H831">
        <v>139</v>
      </c>
      <c r="I831">
        <v>30</v>
      </c>
      <c r="J831">
        <v>17</v>
      </c>
      <c r="K831">
        <v>9</v>
      </c>
      <c r="L831">
        <v>0</v>
      </c>
      <c r="M831">
        <v>4</v>
      </c>
      <c r="N831">
        <v>13</v>
      </c>
      <c r="O831">
        <v>14</v>
      </c>
      <c r="P831">
        <v>10</v>
      </c>
      <c r="Q831">
        <v>0</v>
      </c>
      <c r="R831">
        <v>28</v>
      </c>
      <c r="S831">
        <v>1</v>
      </c>
      <c r="T831">
        <v>0</v>
      </c>
      <c r="U831">
        <v>0</v>
      </c>
      <c r="V831">
        <v>6</v>
      </c>
      <c r="W831">
        <v>1</v>
      </c>
      <c r="X831">
        <v>0</v>
      </c>
      <c r="Y831">
        <v>44</v>
      </c>
      <c r="Z831">
        <v>15</v>
      </c>
      <c r="AA831">
        <v>40</v>
      </c>
      <c r="AB831">
        <v>6</v>
      </c>
      <c r="AC831">
        <v>1</v>
      </c>
      <c r="AD831">
        <v>1</v>
      </c>
      <c r="AE831">
        <v>0</v>
      </c>
      <c r="AF831">
        <v>2.9</v>
      </c>
      <c r="AG831">
        <v>59.7</v>
      </c>
      <c r="AH831">
        <v>7.3</v>
      </c>
      <c r="AI831">
        <v>218</v>
      </c>
      <c r="AJ831">
        <v>328</v>
      </c>
      <c r="AK831">
        <v>546</v>
      </c>
      <c r="AL831" s="1">
        <v>0.18099999999999999</v>
      </c>
      <c r="AM831" s="1">
        <v>0.54400000000000004</v>
      </c>
      <c r="AN831" s="2">
        <v>0.375</v>
      </c>
      <c r="AO831" s="1">
        <v>0.622</v>
      </c>
      <c r="AP831" s="1">
        <v>0.85799999999999998</v>
      </c>
      <c r="AQ831" s="2">
        <v>0.80500000000000005</v>
      </c>
      <c r="AR831" s="2">
        <v>0.53400000000000003</v>
      </c>
      <c r="AS831" s="1">
        <f>(1-AR831)*AL831*(1-AO831)</f>
        <v>3.1882787999999995E-2</v>
      </c>
      <c r="AT831" s="1">
        <f>(1-AR831)*AL831*AO831</f>
        <v>5.2463211999999995E-2</v>
      </c>
      <c r="AU831" s="1">
        <f>(1-AR831)*(1-AL831)</f>
        <v>0.38165399999999994</v>
      </c>
      <c r="AV831" s="1">
        <f>AR831*AM831*(1-AP831)</f>
        <v>4.125043200000001E-2</v>
      </c>
      <c r="AW831" s="1">
        <f>AR831*AM831*AP831</f>
        <v>0.24924556800000003</v>
      </c>
      <c r="AX831" s="1">
        <f>AR831*(1-AM831)</f>
        <v>0.243504</v>
      </c>
      <c r="AY831" s="3">
        <f>$AK831*AS831</f>
        <v>17.408002247999999</v>
      </c>
      <c r="AZ831" s="3">
        <f>$AK831*AT831</f>
        <v>28.644913751999997</v>
      </c>
      <c r="BA831" s="3">
        <f>$AK831*AU831</f>
        <v>208.38308399999997</v>
      </c>
      <c r="BB831" s="3">
        <f>$AK831*AV831</f>
        <v>22.522735872000005</v>
      </c>
      <c r="BC831" s="3">
        <f>$AK831*AW831</f>
        <v>136.088080128</v>
      </c>
      <c r="BD831" s="3">
        <f>$AK831*AX831</f>
        <v>132.95318399999999</v>
      </c>
    </row>
    <row r="832" spans="1:56">
      <c r="A832">
        <v>2012</v>
      </c>
      <c r="B832">
        <v>3972</v>
      </c>
      <c r="C832" t="s">
        <v>824</v>
      </c>
      <c r="D832" t="s">
        <v>67</v>
      </c>
      <c r="E832">
        <v>26</v>
      </c>
      <c r="F832">
        <v>55</v>
      </c>
      <c r="G832">
        <v>116</v>
      </c>
      <c r="H832">
        <v>138</v>
      </c>
      <c r="I832">
        <v>24</v>
      </c>
      <c r="J832">
        <v>18</v>
      </c>
      <c r="K832">
        <v>5</v>
      </c>
      <c r="L832">
        <v>0</v>
      </c>
      <c r="M832">
        <v>1</v>
      </c>
      <c r="N832">
        <v>9</v>
      </c>
      <c r="O832">
        <v>6</v>
      </c>
      <c r="P832">
        <v>17</v>
      </c>
      <c r="Q832">
        <v>7</v>
      </c>
      <c r="R832">
        <v>35</v>
      </c>
      <c r="S832">
        <v>2</v>
      </c>
      <c r="T832">
        <v>1</v>
      </c>
      <c r="U832">
        <v>2</v>
      </c>
      <c r="V832">
        <v>2</v>
      </c>
      <c r="W832">
        <v>1</v>
      </c>
      <c r="X832">
        <v>0</v>
      </c>
      <c r="Y832">
        <v>30</v>
      </c>
      <c r="Z832">
        <v>21</v>
      </c>
      <c r="AA832">
        <v>31</v>
      </c>
      <c r="AB832">
        <v>4</v>
      </c>
      <c r="AC832">
        <v>2</v>
      </c>
      <c r="AD832">
        <v>2</v>
      </c>
      <c r="AE832">
        <v>1</v>
      </c>
      <c r="AF832">
        <v>2.5</v>
      </c>
      <c r="AG832">
        <v>63</v>
      </c>
      <c r="AH832">
        <v>12.8</v>
      </c>
      <c r="AI832">
        <v>190</v>
      </c>
      <c r="AJ832">
        <v>303</v>
      </c>
      <c r="AK832">
        <v>493</v>
      </c>
      <c r="AL832" s="1">
        <v>0.29599999999999999</v>
      </c>
      <c r="AM832" s="1">
        <v>0.64</v>
      </c>
      <c r="AN832" s="2">
        <v>0.46899999999999997</v>
      </c>
      <c r="AO832" s="1">
        <v>0.41199999999999998</v>
      </c>
      <c r="AP832" s="1">
        <v>0.82599999999999996</v>
      </c>
      <c r="AQ832" s="2">
        <v>0.69599999999999995</v>
      </c>
      <c r="AR832" s="2">
        <v>0.503</v>
      </c>
      <c r="AS832" s="1">
        <f>(1-AR832)*AL832*(1-AO832)</f>
        <v>8.6501856000000002E-2</v>
      </c>
      <c r="AT832" s="1">
        <f>(1-AR832)*AL832*AO832</f>
        <v>6.0610143999999991E-2</v>
      </c>
      <c r="AU832" s="1">
        <f>(1-AR832)*(1-AL832)</f>
        <v>0.34988799999999998</v>
      </c>
      <c r="AV832" s="1">
        <f>AR832*AM832*(1-AP832)</f>
        <v>5.6014080000000008E-2</v>
      </c>
      <c r="AW832" s="1">
        <f>AR832*AM832*AP832</f>
        <v>0.26590591999999996</v>
      </c>
      <c r="AX832" s="1">
        <f>AR832*(1-AM832)</f>
        <v>0.18107999999999999</v>
      </c>
      <c r="AY832" s="3">
        <f>$AK832*AS832</f>
        <v>42.645415008000001</v>
      </c>
      <c r="AZ832" s="3">
        <f>$AK832*AT832</f>
        <v>29.880800991999994</v>
      </c>
      <c r="BA832" s="3">
        <f>$AK832*AU832</f>
        <v>172.49478399999998</v>
      </c>
      <c r="BB832" s="3">
        <f>$AK832*AV832</f>
        <v>27.614941440000003</v>
      </c>
      <c r="BC832" s="3">
        <f>$AK832*AW832</f>
        <v>131.09161855999997</v>
      </c>
      <c r="BD832" s="3">
        <f>$AK832*AX832</f>
        <v>89.272439999999989</v>
      </c>
    </row>
    <row r="833" spans="1:56">
      <c r="A833">
        <v>2012</v>
      </c>
      <c r="B833">
        <v>10459</v>
      </c>
      <c r="C833" t="s">
        <v>804</v>
      </c>
      <c r="D833" t="s">
        <v>133</v>
      </c>
      <c r="E833">
        <v>23</v>
      </c>
      <c r="F833">
        <v>41</v>
      </c>
      <c r="G833">
        <v>126</v>
      </c>
      <c r="H833">
        <v>137</v>
      </c>
      <c r="I833">
        <v>32</v>
      </c>
      <c r="J833">
        <v>22</v>
      </c>
      <c r="K833">
        <v>8</v>
      </c>
      <c r="L833">
        <v>0</v>
      </c>
      <c r="M833">
        <v>2</v>
      </c>
      <c r="N833">
        <v>10</v>
      </c>
      <c r="O833">
        <v>15</v>
      </c>
      <c r="P833">
        <v>4</v>
      </c>
      <c r="Q833">
        <v>0</v>
      </c>
      <c r="R833">
        <v>32</v>
      </c>
      <c r="S833">
        <v>1</v>
      </c>
      <c r="T833">
        <v>1</v>
      </c>
      <c r="U833">
        <v>5</v>
      </c>
      <c r="V833">
        <v>2</v>
      </c>
      <c r="W833">
        <v>0</v>
      </c>
      <c r="X833">
        <v>0</v>
      </c>
      <c r="Y833">
        <v>45</v>
      </c>
      <c r="Z833">
        <v>20</v>
      </c>
      <c r="AA833">
        <v>29</v>
      </c>
      <c r="AB833">
        <v>1</v>
      </c>
      <c r="AC833">
        <v>3</v>
      </c>
      <c r="AD833">
        <v>6</v>
      </c>
      <c r="AE833">
        <v>1</v>
      </c>
      <c r="AF833">
        <v>1</v>
      </c>
      <c r="AG833">
        <v>70.099999999999994</v>
      </c>
      <c r="AH833">
        <v>9.6</v>
      </c>
      <c r="AI833">
        <v>151</v>
      </c>
      <c r="AJ833">
        <v>341</v>
      </c>
      <c r="AK833">
        <v>492</v>
      </c>
      <c r="AL833" s="1">
        <v>0.38100000000000001</v>
      </c>
      <c r="AM833" s="1">
        <v>0.67400000000000004</v>
      </c>
      <c r="AN833" s="2">
        <v>0.52300000000000002</v>
      </c>
      <c r="AO833" s="1">
        <v>0.74</v>
      </c>
      <c r="AP833" s="1">
        <v>0.85099999999999998</v>
      </c>
      <c r="AQ833" s="2">
        <v>0.80900000000000005</v>
      </c>
      <c r="AR833" s="2">
        <v>0.48699999999999999</v>
      </c>
      <c r="AS833" s="1">
        <f>(1-AR833)*AL833*(1-AO833)</f>
        <v>5.0817780000000007E-2</v>
      </c>
      <c r="AT833" s="1">
        <f>(1-AR833)*AL833*AO833</f>
        <v>0.14463522000000001</v>
      </c>
      <c r="AU833" s="1">
        <f>(1-AR833)*(1-AL833)</f>
        <v>0.31754700000000002</v>
      </c>
      <c r="AV833" s="1">
        <f>AR833*AM833*(1-AP833)</f>
        <v>4.8907462000000013E-2</v>
      </c>
      <c r="AW833" s="1">
        <f>AR833*AM833*AP833</f>
        <v>0.27933053800000002</v>
      </c>
      <c r="AX833" s="1">
        <f>AR833*(1-AM833)</f>
        <v>0.15876199999999999</v>
      </c>
      <c r="AY833" s="3">
        <f>$AK833*AS833</f>
        <v>25.002347760000003</v>
      </c>
      <c r="AZ833" s="3">
        <f>$AK833*AT833</f>
        <v>71.160528240000005</v>
      </c>
      <c r="BA833" s="3">
        <f>$AK833*AU833</f>
        <v>156.233124</v>
      </c>
      <c r="BB833" s="3">
        <f>$AK833*AV833</f>
        <v>24.062471304000006</v>
      </c>
      <c r="BC833" s="3">
        <f>$AK833*AW833</f>
        <v>137.430624696</v>
      </c>
      <c r="BD833" s="3">
        <f>$AK833*AX833</f>
        <v>78.110903999999991</v>
      </c>
    </row>
    <row r="834" spans="1:56">
      <c r="A834">
        <v>2012</v>
      </c>
      <c r="B834">
        <v>9802</v>
      </c>
      <c r="C834" t="s">
        <v>614</v>
      </c>
      <c r="D834" t="s">
        <v>75</v>
      </c>
      <c r="E834">
        <v>29</v>
      </c>
      <c r="F834">
        <v>47</v>
      </c>
      <c r="G834">
        <v>123</v>
      </c>
      <c r="H834">
        <v>137</v>
      </c>
      <c r="I834">
        <v>28</v>
      </c>
      <c r="J834">
        <v>24</v>
      </c>
      <c r="K834">
        <v>2</v>
      </c>
      <c r="L834">
        <v>1</v>
      </c>
      <c r="M834">
        <v>1</v>
      </c>
      <c r="N834">
        <v>11</v>
      </c>
      <c r="O834">
        <v>8</v>
      </c>
      <c r="P834">
        <v>10</v>
      </c>
      <c r="Q834">
        <v>0</v>
      </c>
      <c r="R834">
        <v>17</v>
      </c>
      <c r="S834">
        <v>3</v>
      </c>
      <c r="T834">
        <v>1</v>
      </c>
      <c r="U834">
        <v>0</v>
      </c>
      <c r="V834">
        <v>1</v>
      </c>
      <c r="W834">
        <v>1</v>
      </c>
      <c r="X834">
        <v>2</v>
      </c>
      <c r="Y834">
        <v>41</v>
      </c>
      <c r="Z834">
        <v>28</v>
      </c>
      <c r="AA834">
        <v>36</v>
      </c>
      <c r="AB834">
        <v>2</v>
      </c>
      <c r="AC834">
        <v>2</v>
      </c>
      <c r="AD834">
        <v>2</v>
      </c>
      <c r="AE834">
        <v>0</v>
      </c>
      <c r="AF834">
        <v>3.4</v>
      </c>
      <c r="AG834">
        <v>61.3</v>
      </c>
      <c r="AH834">
        <v>4.7</v>
      </c>
      <c r="AI834">
        <v>176</v>
      </c>
      <c r="AJ834">
        <v>331</v>
      </c>
      <c r="AK834">
        <v>507</v>
      </c>
      <c r="AL834" s="1">
        <v>0.27200000000000002</v>
      </c>
      <c r="AM834" s="1">
        <v>0.53299999999999903</v>
      </c>
      <c r="AN834" s="2">
        <v>0.41299999999999998</v>
      </c>
      <c r="AO834" s="1">
        <v>0.68299999999999905</v>
      </c>
      <c r="AP834" s="1">
        <v>0.97299999999999998</v>
      </c>
      <c r="AQ834" s="2">
        <v>0.88500000000000001</v>
      </c>
      <c r="AR834" s="2">
        <v>0.54200000000000004</v>
      </c>
      <c r="AS834" s="1">
        <f>(1-AR834)*AL834*(1-AO834)</f>
        <v>3.9490592000000116E-2</v>
      </c>
      <c r="AT834" s="1">
        <f>(1-AR834)*AL834*AO834</f>
        <v>8.5085407999999876E-2</v>
      </c>
      <c r="AU834" s="1">
        <f>(1-AR834)*(1-AL834)</f>
        <v>0.33342399999999994</v>
      </c>
      <c r="AV834" s="1">
        <f>AR834*AM834*(1-AP834)</f>
        <v>7.799921999999993E-3</v>
      </c>
      <c r="AW834" s="1">
        <f>AR834*AM834*AP834</f>
        <v>0.28108607799999946</v>
      </c>
      <c r="AX834" s="1">
        <f>AR834*(1-AM834)</f>
        <v>0.25311400000000056</v>
      </c>
      <c r="AY834" s="3">
        <f>$AK834*AS834</f>
        <v>20.02173014400006</v>
      </c>
      <c r="AZ834" s="3">
        <f>$AK834*AT834</f>
        <v>43.138301855999934</v>
      </c>
      <c r="BA834" s="3">
        <f>$AK834*AU834</f>
        <v>169.04596799999996</v>
      </c>
      <c r="BB834" s="3">
        <f>$AK834*AV834</f>
        <v>3.9545604539999966</v>
      </c>
      <c r="BC834" s="3">
        <f>$AK834*AW834</f>
        <v>142.51064154599973</v>
      </c>
      <c r="BD834" s="3">
        <f>$AK834*AX834</f>
        <v>128.32879800000029</v>
      </c>
    </row>
    <row r="835" spans="1:56">
      <c r="A835">
        <v>2012</v>
      </c>
      <c r="B835">
        <v>5928</v>
      </c>
      <c r="C835" t="s">
        <v>353</v>
      </c>
      <c r="D835" t="s">
        <v>90</v>
      </c>
      <c r="E835">
        <v>26</v>
      </c>
      <c r="F835">
        <v>46</v>
      </c>
      <c r="G835">
        <v>113</v>
      </c>
      <c r="H835">
        <v>136</v>
      </c>
      <c r="I835">
        <v>23</v>
      </c>
      <c r="J835">
        <v>15</v>
      </c>
      <c r="K835">
        <v>7</v>
      </c>
      <c r="L835">
        <v>0</v>
      </c>
      <c r="M835">
        <v>1</v>
      </c>
      <c r="N835">
        <v>8</v>
      </c>
      <c r="O835">
        <v>6</v>
      </c>
      <c r="P835">
        <v>22</v>
      </c>
      <c r="Q835">
        <v>0</v>
      </c>
      <c r="R835">
        <v>32</v>
      </c>
      <c r="S835">
        <v>1</v>
      </c>
      <c r="T835">
        <v>0</v>
      </c>
      <c r="U835">
        <v>0</v>
      </c>
      <c r="V835">
        <v>1</v>
      </c>
      <c r="W835">
        <v>1</v>
      </c>
      <c r="X835">
        <v>0</v>
      </c>
      <c r="Y835">
        <v>34</v>
      </c>
      <c r="Z835">
        <v>15</v>
      </c>
      <c r="AA835">
        <v>32</v>
      </c>
      <c r="AB835">
        <v>10</v>
      </c>
      <c r="AC835">
        <v>0</v>
      </c>
      <c r="AD835">
        <v>0</v>
      </c>
      <c r="AE835">
        <v>0</v>
      </c>
      <c r="AF835">
        <v>2.2000000000000002</v>
      </c>
      <c r="AG835">
        <v>60.3</v>
      </c>
      <c r="AH835">
        <v>5.7</v>
      </c>
      <c r="AI835">
        <v>268</v>
      </c>
      <c r="AJ835">
        <v>369</v>
      </c>
      <c r="AK835">
        <v>637</v>
      </c>
      <c r="AL835" s="1">
        <v>0.14899999999999999</v>
      </c>
      <c r="AM835" s="1">
        <v>0.60399999999999998</v>
      </c>
      <c r="AN835" s="2">
        <v>0.38400000000000001</v>
      </c>
      <c r="AO835" s="1">
        <v>0.71699999999999997</v>
      </c>
      <c r="AP835" s="1">
        <v>0.879</v>
      </c>
      <c r="AQ835" s="2">
        <v>0.84799999999999998</v>
      </c>
      <c r="AR835" s="2">
        <v>0.51600000000000001</v>
      </c>
      <c r="AS835" s="1">
        <f>(1-AR835)*AL835*(1-AO835)</f>
        <v>2.0408828E-2</v>
      </c>
      <c r="AT835" s="1">
        <f>(1-AR835)*AL835*AO835</f>
        <v>5.1707171999999996E-2</v>
      </c>
      <c r="AU835" s="1">
        <f>(1-AR835)*(1-AL835)</f>
        <v>0.41188399999999997</v>
      </c>
      <c r="AV835" s="1">
        <f>AR835*AM835*(1-AP835)</f>
        <v>3.7711344000000001E-2</v>
      </c>
      <c r="AW835" s="1">
        <f>AR835*AM835*AP835</f>
        <v>0.27395265600000002</v>
      </c>
      <c r="AX835" s="1">
        <f>AR835*(1-AM835)</f>
        <v>0.20433600000000002</v>
      </c>
      <c r="AY835" s="3">
        <f>$AK835*AS835</f>
        <v>13.000423436</v>
      </c>
      <c r="AZ835" s="3">
        <f>$AK835*AT835</f>
        <v>32.937468564</v>
      </c>
      <c r="BA835" s="3">
        <f>$AK835*AU835</f>
        <v>262.37010799999996</v>
      </c>
      <c r="BB835" s="3">
        <f>$AK835*AV835</f>
        <v>24.022126128</v>
      </c>
      <c r="BC835" s="3">
        <f>$AK835*AW835</f>
        <v>174.507841872</v>
      </c>
      <c r="BD835" s="3">
        <f>$AK835*AX835</f>
        <v>130.16203200000001</v>
      </c>
    </row>
    <row r="836" spans="1:56">
      <c r="A836">
        <v>2012</v>
      </c>
      <c r="B836">
        <v>9331</v>
      </c>
      <c r="C836" t="s">
        <v>637</v>
      </c>
      <c r="D836" t="s">
        <v>27</v>
      </c>
      <c r="E836">
        <v>27</v>
      </c>
      <c r="F836">
        <v>43</v>
      </c>
      <c r="G836">
        <v>124</v>
      </c>
      <c r="H836">
        <v>135</v>
      </c>
      <c r="I836">
        <v>25</v>
      </c>
      <c r="J836">
        <v>20</v>
      </c>
      <c r="K836">
        <v>2</v>
      </c>
      <c r="L836">
        <v>1</v>
      </c>
      <c r="M836">
        <v>2</v>
      </c>
      <c r="N836">
        <v>18</v>
      </c>
      <c r="O836">
        <v>11</v>
      </c>
      <c r="P836">
        <v>5</v>
      </c>
      <c r="Q836">
        <v>0</v>
      </c>
      <c r="R836">
        <v>40</v>
      </c>
      <c r="S836">
        <v>3</v>
      </c>
      <c r="T836">
        <v>2</v>
      </c>
      <c r="U836">
        <v>1</v>
      </c>
      <c r="V836">
        <v>0</v>
      </c>
      <c r="W836">
        <v>4</v>
      </c>
      <c r="X836">
        <v>0</v>
      </c>
      <c r="Y836">
        <v>44</v>
      </c>
      <c r="Z836">
        <v>20</v>
      </c>
      <c r="AA836">
        <v>21</v>
      </c>
      <c r="AB836">
        <v>3</v>
      </c>
      <c r="AC836">
        <v>1</v>
      </c>
      <c r="AD836">
        <v>2</v>
      </c>
      <c r="AE836">
        <v>0</v>
      </c>
      <c r="AF836">
        <v>7.6</v>
      </c>
      <c r="AG836">
        <v>60</v>
      </c>
      <c r="AH836">
        <v>14.6</v>
      </c>
      <c r="AI836">
        <v>168</v>
      </c>
      <c r="AJ836">
        <v>325</v>
      </c>
      <c r="AK836">
        <v>493</v>
      </c>
      <c r="AL836" s="1">
        <v>0.314</v>
      </c>
      <c r="AM836" s="1">
        <v>0.69799999999999995</v>
      </c>
      <c r="AN836" s="2">
        <v>0.51300000000000001</v>
      </c>
      <c r="AO836" s="1">
        <v>0.40500000000000003</v>
      </c>
      <c r="AP836" s="1">
        <v>0.83699999999999997</v>
      </c>
      <c r="AQ836" s="2">
        <v>0.71</v>
      </c>
      <c r="AR836" s="2">
        <v>0.51900000000000002</v>
      </c>
      <c r="AS836" s="1">
        <f>(1-AR836)*AL836*(1-AO836)</f>
        <v>8.986522999999999E-2</v>
      </c>
      <c r="AT836" s="1">
        <f>(1-AR836)*AL836*AO836</f>
        <v>6.1168770000000004E-2</v>
      </c>
      <c r="AU836" s="1">
        <f>(1-AR836)*(1-AL836)</f>
        <v>0.32996599999999998</v>
      </c>
      <c r="AV836" s="1">
        <f>AR836*AM836*(1-AP836)</f>
        <v>5.9048706000000006E-2</v>
      </c>
      <c r="AW836" s="1">
        <f>AR836*AM836*AP836</f>
        <v>0.30321329399999997</v>
      </c>
      <c r="AX836" s="1">
        <f>AR836*(1-AM836)</f>
        <v>0.15673800000000002</v>
      </c>
      <c r="AY836" s="3">
        <f>$AK836*AS836</f>
        <v>44.303558389999992</v>
      </c>
      <c r="AZ836" s="3">
        <f>$AK836*AT836</f>
        <v>30.156203610000002</v>
      </c>
      <c r="BA836" s="3">
        <f>$AK836*AU836</f>
        <v>162.673238</v>
      </c>
      <c r="BB836" s="3">
        <f>$AK836*AV836</f>
        <v>29.111012058000004</v>
      </c>
      <c r="BC836" s="3">
        <f>$AK836*AW836</f>
        <v>149.48415394199998</v>
      </c>
      <c r="BD836" s="3">
        <f>$AK836*AX836</f>
        <v>77.271834000000013</v>
      </c>
    </row>
    <row r="837" spans="1:56">
      <c r="A837">
        <v>2012</v>
      </c>
      <c r="B837">
        <v>1617</v>
      </c>
      <c r="C837" t="s">
        <v>177</v>
      </c>
      <c r="E837">
        <v>35</v>
      </c>
      <c r="F837">
        <v>65</v>
      </c>
      <c r="G837">
        <v>116</v>
      </c>
      <c r="H837">
        <v>131</v>
      </c>
      <c r="I837">
        <v>30</v>
      </c>
      <c r="J837">
        <v>18</v>
      </c>
      <c r="K837">
        <v>10</v>
      </c>
      <c r="L837">
        <v>0</v>
      </c>
      <c r="M837">
        <v>2</v>
      </c>
      <c r="N837">
        <v>12</v>
      </c>
      <c r="O837">
        <v>10</v>
      </c>
      <c r="P837">
        <v>13</v>
      </c>
      <c r="Q837">
        <v>2</v>
      </c>
      <c r="R837">
        <v>34</v>
      </c>
      <c r="S837">
        <v>0</v>
      </c>
      <c r="T837">
        <v>1</v>
      </c>
      <c r="U837">
        <v>0</v>
      </c>
      <c r="V837">
        <v>4</v>
      </c>
      <c r="W837">
        <v>0</v>
      </c>
      <c r="X837">
        <v>0</v>
      </c>
      <c r="Y837">
        <v>36</v>
      </c>
      <c r="Z837">
        <v>27</v>
      </c>
      <c r="AA837">
        <v>20</v>
      </c>
      <c r="AB837">
        <v>1</v>
      </c>
      <c r="AC837">
        <v>1</v>
      </c>
      <c r="AD837">
        <v>0</v>
      </c>
      <c r="AE837">
        <v>0</v>
      </c>
      <c r="AF837">
        <v>1</v>
      </c>
      <c r="AG837">
        <v>53.4</v>
      </c>
      <c r="AH837">
        <v>10.8</v>
      </c>
      <c r="AI837">
        <v>212</v>
      </c>
      <c r="AJ837">
        <v>324</v>
      </c>
      <c r="AK837">
        <v>536</v>
      </c>
      <c r="AL837" s="1">
        <v>0.28299999999999997</v>
      </c>
      <c r="AM837" s="1">
        <v>0.69699999999999995</v>
      </c>
      <c r="AN837" s="2">
        <v>0.47399999999999998</v>
      </c>
      <c r="AO837" s="1">
        <v>0.59299999999999997</v>
      </c>
      <c r="AP837" s="1">
        <v>0.84699999999999998</v>
      </c>
      <c r="AQ837" s="2">
        <v>0.76500000000000001</v>
      </c>
      <c r="AR837" s="2">
        <v>0.46</v>
      </c>
      <c r="AS837" s="1">
        <f>(1-AR837)*AL837*(1-AO837)</f>
        <v>6.2197739999999994E-2</v>
      </c>
      <c r="AT837" s="1">
        <f>(1-AR837)*AL837*AO837</f>
        <v>9.0622259999999982E-2</v>
      </c>
      <c r="AU837" s="1">
        <f>(1-AR837)*(1-AL837)</f>
        <v>0.38718000000000008</v>
      </c>
      <c r="AV837" s="1">
        <f>AR837*AM837*(1-AP837)</f>
        <v>4.9054860000000013E-2</v>
      </c>
      <c r="AW837" s="1">
        <f>AR837*AM837*AP837</f>
        <v>0.27156513999999998</v>
      </c>
      <c r="AX837" s="1">
        <f>AR837*(1-AM837)</f>
        <v>0.13938000000000003</v>
      </c>
      <c r="AY837" s="3">
        <f>$AK837*AS837</f>
        <v>33.337988639999999</v>
      </c>
      <c r="AZ837" s="3">
        <f>$AK837*AT837</f>
        <v>48.57353135999999</v>
      </c>
      <c r="BA837" s="3">
        <f>$AK837*AU837</f>
        <v>207.52848000000003</v>
      </c>
      <c r="BB837" s="3">
        <f>$AK837*AV837</f>
        <v>26.293404960000007</v>
      </c>
      <c r="BC837" s="3">
        <f>$AK837*AW837</f>
        <v>145.55891503999999</v>
      </c>
      <c r="BD837" s="3">
        <f>$AK837*AX837</f>
        <v>74.707680000000011</v>
      </c>
    </row>
    <row r="838" spans="1:56">
      <c r="A838">
        <v>2012</v>
      </c>
      <c r="B838">
        <v>2802</v>
      </c>
      <c r="C838" t="s">
        <v>813</v>
      </c>
      <c r="D838" t="s">
        <v>1</v>
      </c>
      <c r="E838">
        <v>25</v>
      </c>
      <c r="F838">
        <v>51</v>
      </c>
      <c r="G838">
        <v>126</v>
      </c>
      <c r="H838">
        <v>131</v>
      </c>
      <c r="I838">
        <v>32</v>
      </c>
      <c r="J838">
        <v>21</v>
      </c>
      <c r="K838">
        <v>9</v>
      </c>
      <c r="L838">
        <v>1</v>
      </c>
      <c r="M838">
        <v>1</v>
      </c>
      <c r="N838">
        <v>11</v>
      </c>
      <c r="O838">
        <v>11</v>
      </c>
      <c r="P838">
        <v>3</v>
      </c>
      <c r="Q838">
        <v>0</v>
      </c>
      <c r="R838">
        <v>19</v>
      </c>
      <c r="S838">
        <v>0</v>
      </c>
      <c r="T838">
        <v>2</v>
      </c>
      <c r="U838">
        <v>0</v>
      </c>
      <c r="V838">
        <v>4</v>
      </c>
      <c r="W838">
        <v>0</v>
      </c>
      <c r="X838">
        <v>1</v>
      </c>
      <c r="Y838">
        <v>50</v>
      </c>
      <c r="Z838">
        <v>15</v>
      </c>
      <c r="AA838">
        <v>44</v>
      </c>
      <c r="AB838">
        <v>7</v>
      </c>
      <c r="AC838">
        <v>6</v>
      </c>
      <c r="AD838">
        <v>0</v>
      </c>
      <c r="AE838">
        <v>0</v>
      </c>
      <c r="AF838">
        <v>3.2</v>
      </c>
      <c r="AG838">
        <v>61.8</v>
      </c>
      <c r="AH838">
        <v>8.9</v>
      </c>
      <c r="AI838">
        <v>122</v>
      </c>
      <c r="AJ838">
        <v>282</v>
      </c>
      <c r="AK838">
        <v>404</v>
      </c>
      <c r="AL838" s="1">
        <v>0.34699999999999998</v>
      </c>
      <c r="AM838" s="1">
        <v>0.68799999999999994</v>
      </c>
      <c r="AN838" s="2">
        <v>0.52900000000000003</v>
      </c>
      <c r="AO838" s="1">
        <v>0.63600000000000001</v>
      </c>
      <c r="AP838" s="1">
        <v>0.92700000000000005</v>
      </c>
      <c r="AQ838" s="2">
        <v>0.83799999999999997</v>
      </c>
      <c r="AR838" s="2">
        <v>0.53400000000000003</v>
      </c>
      <c r="AS838" s="1">
        <f>(1-AR838)*AL838*(1-AO838)</f>
        <v>5.8859527999999994E-2</v>
      </c>
      <c r="AT838" s="1">
        <f>(1-AR838)*AL838*AO838</f>
        <v>0.10284247199999999</v>
      </c>
      <c r="AU838" s="1">
        <f>(1-AR838)*(1-AL838)</f>
        <v>0.30429800000000001</v>
      </c>
      <c r="AV838" s="1">
        <f>AR838*AM838*(1-AP838)</f>
        <v>2.6819615999999984E-2</v>
      </c>
      <c r="AW838" s="1">
        <f>AR838*AM838*AP838</f>
        <v>0.34057238400000001</v>
      </c>
      <c r="AX838" s="1">
        <f>AR838*(1-AM838)</f>
        <v>0.16660800000000003</v>
      </c>
      <c r="AY838" s="3">
        <f>$AK838*AS838</f>
        <v>23.779249311999997</v>
      </c>
      <c r="AZ838" s="3">
        <f>$AK838*AT838</f>
        <v>41.548358687999993</v>
      </c>
      <c r="BA838" s="3">
        <f>$AK838*AU838</f>
        <v>122.93639200000001</v>
      </c>
      <c r="BB838" s="3">
        <f>$AK838*AV838</f>
        <v>10.835124863999994</v>
      </c>
      <c r="BC838" s="3">
        <f>$AK838*AW838</f>
        <v>137.591243136</v>
      </c>
      <c r="BD838" s="3">
        <f>$AK838*AX838</f>
        <v>67.309632000000008</v>
      </c>
    </row>
    <row r="839" spans="1:56">
      <c r="A839">
        <v>2012</v>
      </c>
      <c r="B839">
        <v>9210</v>
      </c>
      <c r="C839" t="s">
        <v>584</v>
      </c>
      <c r="D839" t="s">
        <v>13</v>
      </c>
      <c r="E839">
        <v>23</v>
      </c>
      <c r="F839">
        <v>41</v>
      </c>
      <c r="G839">
        <v>118</v>
      </c>
      <c r="H839">
        <v>130</v>
      </c>
      <c r="I839">
        <v>28</v>
      </c>
      <c r="J839">
        <v>14</v>
      </c>
      <c r="K839">
        <v>7</v>
      </c>
      <c r="L839">
        <v>1</v>
      </c>
      <c r="M839">
        <v>6</v>
      </c>
      <c r="N839">
        <v>12</v>
      </c>
      <c r="O839">
        <v>14</v>
      </c>
      <c r="P839">
        <v>6</v>
      </c>
      <c r="Q839">
        <v>0</v>
      </c>
      <c r="R839">
        <v>34</v>
      </c>
      <c r="S839">
        <v>5</v>
      </c>
      <c r="T839">
        <v>1</v>
      </c>
      <c r="U839">
        <v>0</v>
      </c>
      <c r="V839">
        <v>1</v>
      </c>
      <c r="W839">
        <v>0</v>
      </c>
      <c r="X839">
        <v>1</v>
      </c>
      <c r="Y839">
        <v>48</v>
      </c>
      <c r="Z839">
        <v>8</v>
      </c>
      <c r="AA839">
        <v>29</v>
      </c>
      <c r="AB839">
        <v>2</v>
      </c>
      <c r="AC839">
        <v>4</v>
      </c>
      <c r="AD839">
        <v>0</v>
      </c>
      <c r="AE839">
        <v>0</v>
      </c>
      <c r="AF839">
        <v>3</v>
      </c>
      <c r="AG839">
        <v>72.3</v>
      </c>
      <c r="AH839">
        <v>12.9</v>
      </c>
      <c r="AI839">
        <v>159</v>
      </c>
      <c r="AJ839">
        <v>331</v>
      </c>
      <c r="AK839">
        <v>490</v>
      </c>
      <c r="AL839" s="1">
        <v>0.40399999999999903</v>
      </c>
      <c r="AM839" s="1">
        <v>0.64599999999999902</v>
      </c>
      <c r="AN839" s="2">
        <v>0.51700000000000002</v>
      </c>
      <c r="AO839" s="1">
        <v>0.629</v>
      </c>
      <c r="AP839" s="1">
        <v>0.83799999999999997</v>
      </c>
      <c r="AQ839" s="2">
        <v>0.750999999999999</v>
      </c>
      <c r="AR839" s="2">
        <v>0.46799999999999897</v>
      </c>
      <c r="AS839" s="1">
        <f>(1-AR839)*AL839*(1-AO839)</f>
        <v>7.9738287999999963E-2</v>
      </c>
      <c r="AT839" s="1">
        <f>(1-AR839)*AL839*AO839</f>
        <v>0.13518971199999993</v>
      </c>
      <c r="AU839" s="1">
        <f>(1-AR839)*(1-AL839)</f>
        <v>0.31707200000000113</v>
      </c>
      <c r="AV839" s="1">
        <f>AR839*AM839*(1-AP839)</f>
        <v>4.8977135999999831E-2</v>
      </c>
      <c r="AW839" s="1">
        <f>AR839*AM839*AP839</f>
        <v>0.25335086399999907</v>
      </c>
      <c r="AX839" s="1">
        <f>AR839*(1-AM839)</f>
        <v>0.1656720000000001</v>
      </c>
      <c r="AY839" s="3">
        <f>$AK839*AS839</f>
        <v>39.071761119999984</v>
      </c>
      <c r="AZ839" s="3">
        <f>$AK839*AT839</f>
        <v>66.242958879999961</v>
      </c>
      <c r="BA839" s="3">
        <f>$AK839*AU839</f>
        <v>155.36528000000055</v>
      </c>
      <c r="BB839" s="3">
        <f>$AK839*AV839</f>
        <v>23.998796639999917</v>
      </c>
      <c r="BC839" s="3">
        <f>$AK839*AW839</f>
        <v>124.14192335999954</v>
      </c>
      <c r="BD839" s="3">
        <f>$AK839*AX839</f>
        <v>81.179280000000048</v>
      </c>
    </row>
    <row r="840" spans="1:56">
      <c r="A840">
        <v>2012</v>
      </c>
      <c r="B840">
        <v>7430</v>
      </c>
      <c r="C840" t="s">
        <v>792</v>
      </c>
      <c r="E840">
        <v>29</v>
      </c>
      <c r="F840">
        <v>42</v>
      </c>
      <c r="G840">
        <v>122</v>
      </c>
      <c r="H840">
        <v>130</v>
      </c>
      <c r="I840">
        <v>31</v>
      </c>
      <c r="J840">
        <v>17</v>
      </c>
      <c r="K840">
        <v>12</v>
      </c>
      <c r="L840">
        <v>1</v>
      </c>
      <c r="M840">
        <v>1</v>
      </c>
      <c r="N840">
        <v>12</v>
      </c>
      <c r="O840">
        <v>13</v>
      </c>
      <c r="P840">
        <v>6</v>
      </c>
      <c r="Q840">
        <v>0</v>
      </c>
      <c r="R840">
        <v>42</v>
      </c>
      <c r="S840">
        <v>1</v>
      </c>
      <c r="T840">
        <v>1</v>
      </c>
      <c r="U840">
        <v>0</v>
      </c>
      <c r="V840">
        <v>1</v>
      </c>
      <c r="W840">
        <v>0</v>
      </c>
      <c r="X840">
        <v>1</v>
      </c>
      <c r="Y840">
        <v>28</v>
      </c>
      <c r="Z840">
        <v>22</v>
      </c>
      <c r="AA840">
        <v>30</v>
      </c>
      <c r="AB840">
        <v>0</v>
      </c>
      <c r="AC840">
        <v>6</v>
      </c>
      <c r="AD840">
        <v>1</v>
      </c>
      <c r="AE840">
        <v>1</v>
      </c>
      <c r="AF840">
        <v>3.5</v>
      </c>
      <c r="AG840">
        <v>60.8</v>
      </c>
      <c r="AH840">
        <v>12.1</v>
      </c>
      <c r="AI840">
        <v>158</v>
      </c>
      <c r="AJ840">
        <v>329</v>
      </c>
      <c r="AK840">
        <v>487</v>
      </c>
      <c r="AL840" s="1">
        <v>0.33899999999999902</v>
      </c>
      <c r="AM840" s="1">
        <v>0.66099999999999903</v>
      </c>
      <c r="AN840" s="2">
        <v>0.503</v>
      </c>
      <c r="AO840" s="1">
        <v>0.57999999999999996</v>
      </c>
      <c r="AP840" s="1">
        <v>0.84199999999999997</v>
      </c>
      <c r="AQ840" s="2">
        <v>0.755</v>
      </c>
      <c r="AR840" s="2">
        <v>0.50900000000000001</v>
      </c>
      <c r="AS840" s="1">
        <f>(1-AR840)*AL840*(1-AO840)</f>
        <v>6.9908579999999804E-2</v>
      </c>
      <c r="AT840" s="1">
        <f>(1-AR840)*AL840*AO840</f>
        <v>9.654041999999971E-2</v>
      </c>
      <c r="AU840" s="1">
        <f>(1-AR840)*(1-AL840)</f>
        <v>0.32455100000000042</v>
      </c>
      <c r="AV840" s="1">
        <f>AR840*AM840*(1-AP840)</f>
        <v>5.3158941999999931E-2</v>
      </c>
      <c r="AW840" s="1">
        <f>AR840*AM840*AP840</f>
        <v>0.28329005799999957</v>
      </c>
      <c r="AX840" s="1">
        <f>AR840*(1-AM840)</f>
        <v>0.17255100000000048</v>
      </c>
      <c r="AY840" s="3">
        <f>$AK840*AS840</f>
        <v>34.045478459999906</v>
      </c>
      <c r="AZ840" s="3">
        <f>$AK840*AT840</f>
        <v>47.015184539999858</v>
      </c>
      <c r="BA840" s="3">
        <f>$AK840*AU840</f>
        <v>158.05633700000021</v>
      </c>
      <c r="BB840" s="3">
        <f>$AK840*AV840</f>
        <v>25.888404753999968</v>
      </c>
      <c r="BC840" s="3">
        <f>$AK840*AW840</f>
        <v>137.96225824599978</v>
      </c>
      <c r="BD840" s="3">
        <f>$AK840*AX840</f>
        <v>84.03233700000024</v>
      </c>
    </row>
    <row r="841" spans="1:56">
      <c r="A841">
        <v>2012</v>
      </c>
      <c r="B841">
        <v>4704</v>
      </c>
      <c r="C841" t="s">
        <v>451</v>
      </c>
      <c r="D841" t="s">
        <v>29</v>
      </c>
      <c r="E841">
        <v>29</v>
      </c>
      <c r="F841">
        <v>52</v>
      </c>
      <c r="G841">
        <v>116</v>
      </c>
      <c r="H841">
        <v>129</v>
      </c>
      <c r="I841">
        <v>25</v>
      </c>
      <c r="J841">
        <v>14</v>
      </c>
      <c r="K841">
        <v>6</v>
      </c>
      <c r="L841">
        <v>2</v>
      </c>
      <c r="M841">
        <v>3</v>
      </c>
      <c r="N841">
        <v>13</v>
      </c>
      <c r="O841">
        <v>12</v>
      </c>
      <c r="P841">
        <v>9</v>
      </c>
      <c r="Q841">
        <v>1</v>
      </c>
      <c r="R841">
        <v>35</v>
      </c>
      <c r="S841">
        <v>2</v>
      </c>
      <c r="T841">
        <v>1</v>
      </c>
      <c r="U841">
        <v>1</v>
      </c>
      <c r="V841">
        <v>4</v>
      </c>
      <c r="W841">
        <v>1</v>
      </c>
      <c r="X841">
        <v>1</v>
      </c>
      <c r="Y841">
        <v>33</v>
      </c>
      <c r="Z841">
        <v>15</v>
      </c>
      <c r="AA841">
        <v>34</v>
      </c>
      <c r="AB841">
        <v>2</v>
      </c>
      <c r="AC841">
        <v>3</v>
      </c>
      <c r="AD841">
        <v>1</v>
      </c>
      <c r="AE841">
        <v>0</v>
      </c>
      <c r="AF841">
        <v>5.3</v>
      </c>
      <c r="AG841">
        <v>64.3</v>
      </c>
      <c r="AH841">
        <v>13</v>
      </c>
      <c r="AI841">
        <v>180</v>
      </c>
      <c r="AJ841">
        <v>314</v>
      </c>
      <c r="AK841">
        <v>494</v>
      </c>
      <c r="AL841" s="1">
        <v>0.28000000000000003</v>
      </c>
      <c r="AM841" s="1">
        <v>0.628</v>
      </c>
      <c r="AN841" s="2">
        <v>0.46700000000000003</v>
      </c>
      <c r="AO841" s="1">
        <v>0.49199999999999999</v>
      </c>
      <c r="AP841" s="1">
        <v>0.80500000000000005</v>
      </c>
      <c r="AQ841" s="2">
        <v>0.71799999999999997</v>
      </c>
      <c r="AR841" s="2">
        <v>0.53700000000000003</v>
      </c>
      <c r="AS841" s="1">
        <f>(1-AR841)*AL841*(1-AO841)</f>
        <v>6.5857120000000005E-2</v>
      </c>
      <c r="AT841" s="1">
        <f>(1-AR841)*AL841*AO841</f>
        <v>6.378288E-2</v>
      </c>
      <c r="AU841" s="1">
        <f>(1-AR841)*(1-AL841)</f>
        <v>0.33335999999999999</v>
      </c>
      <c r="AV841" s="1">
        <f>AR841*AM841*(1-AP841)</f>
        <v>6.5761019999999989E-2</v>
      </c>
      <c r="AW841" s="1">
        <f>AR841*AM841*AP841</f>
        <v>0.27147498000000003</v>
      </c>
      <c r="AX841" s="1">
        <f>AR841*(1-AM841)</f>
        <v>0.199764</v>
      </c>
      <c r="AY841" s="3">
        <f>$AK841*AS841</f>
        <v>32.533417280000002</v>
      </c>
      <c r="AZ841" s="3">
        <f>$AK841*AT841</f>
        <v>31.508742720000001</v>
      </c>
      <c r="BA841" s="3">
        <f>$AK841*AU841</f>
        <v>164.67983999999998</v>
      </c>
      <c r="BB841" s="3">
        <f>$AK841*AV841</f>
        <v>32.485943879999994</v>
      </c>
      <c r="BC841" s="3">
        <f>$AK841*AW841</f>
        <v>134.10864012000002</v>
      </c>
      <c r="BD841" s="3">
        <f>$AK841*AX841</f>
        <v>98.683415999999994</v>
      </c>
    </row>
    <row r="842" spans="1:56">
      <c r="A842">
        <v>2012</v>
      </c>
      <c r="B842">
        <v>1766</v>
      </c>
      <c r="C842" t="s">
        <v>527</v>
      </c>
      <c r="D842" t="s">
        <v>44</v>
      </c>
      <c r="E842">
        <v>31</v>
      </c>
      <c r="F842">
        <v>70</v>
      </c>
      <c r="G842">
        <v>114</v>
      </c>
      <c r="H842">
        <v>127</v>
      </c>
      <c r="I842">
        <v>28</v>
      </c>
      <c r="J842">
        <v>15</v>
      </c>
      <c r="K842">
        <v>10</v>
      </c>
      <c r="L842">
        <v>0</v>
      </c>
      <c r="M842">
        <v>3</v>
      </c>
      <c r="N842">
        <v>13</v>
      </c>
      <c r="O842">
        <v>16</v>
      </c>
      <c r="P842">
        <v>12</v>
      </c>
      <c r="Q842">
        <v>0</v>
      </c>
      <c r="R842">
        <v>42</v>
      </c>
      <c r="S842">
        <v>0</v>
      </c>
      <c r="T842">
        <v>1</v>
      </c>
      <c r="U842">
        <v>0</v>
      </c>
      <c r="V842">
        <v>1</v>
      </c>
      <c r="W842">
        <v>0</v>
      </c>
      <c r="X842">
        <v>0</v>
      </c>
      <c r="Y842">
        <v>28</v>
      </c>
      <c r="Z842">
        <v>17</v>
      </c>
      <c r="AA842">
        <v>27</v>
      </c>
      <c r="AB842">
        <v>2</v>
      </c>
      <c r="AC842">
        <v>0</v>
      </c>
      <c r="AD842">
        <v>1</v>
      </c>
      <c r="AE842">
        <v>0</v>
      </c>
      <c r="AF842">
        <v>1.2</v>
      </c>
      <c r="AG842">
        <v>63</v>
      </c>
      <c r="AH842">
        <v>13.1</v>
      </c>
      <c r="AI842">
        <v>166</v>
      </c>
      <c r="AJ842">
        <v>330</v>
      </c>
      <c r="AK842">
        <v>496</v>
      </c>
      <c r="AL842" s="1">
        <v>0.40600000000000003</v>
      </c>
      <c r="AM842" s="1">
        <v>0.60499999999999998</v>
      </c>
      <c r="AN842" s="2">
        <v>0.49199999999999999</v>
      </c>
      <c r="AO842" s="1">
        <v>0.57899999999999996</v>
      </c>
      <c r="AP842" s="1">
        <v>0.86899999999999999</v>
      </c>
      <c r="AQ842" s="2">
        <v>0.73399999999999999</v>
      </c>
      <c r="AR842" s="2">
        <v>0.434</v>
      </c>
      <c r="AS842" s="1">
        <f>(1-AR842)*AL842*(1-AO842)</f>
        <v>9.6744116000000019E-2</v>
      </c>
      <c r="AT842" s="1">
        <f>(1-AR842)*AL842*AO842</f>
        <v>0.13305188400000001</v>
      </c>
      <c r="AU842" s="1">
        <f>(1-AR842)*(1-AL842)</f>
        <v>0.336204</v>
      </c>
      <c r="AV842" s="1">
        <f>AR842*AM842*(1-AP842)</f>
        <v>3.4396669999999997E-2</v>
      </c>
      <c r="AW842" s="1">
        <f>AR842*AM842*AP842</f>
        <v>0.22817332999999998</v>
      </c>
      <c r="AX842" s="1">
        <f>AR842*(1-AM842)</f>
        <v>0.17143</v>
      </c>
      <c r="AY842" s="3">
        <f>$AK842*AS842</f>
        <v>47.98508153600001</v>
      </c>
      <c r="AZ842" s="3">
        <f>$AK842*AT842</f>
        <v>65.993734463999999</v>
      </c>
      <c r="BA842" s="3">
        <f>$AK842*AU842</f>
        <v>166.757184</v>
      </c>
      <c r="BB842" s="3">
        <f>$AK842*AV842</f>
        <v>17.060748319999998</v>
      </c>
      <c r="BC842" s="3">
        <f>$AK842*AW842</f>
        <v>113.17397167999999</v>
      </c>
      <c r="BD842" s="3">
        <f>$AK842*AX842</f>
        <v>85.02928</v>
      </c>
    </row>
    <row r="843" spans="1:56">
      <c r="A843">
        <v>2012</v>
      </c>
      <c r="B843">
        <v>2216</v>
      </c>
      <c r="C843" t="s">
        <v>645</v>
      </c>
      <c r="D843" t="s">
        <v>42</v>
      </c>
      <c r="E843">
        <v>32</v>
      </c>
      <c r="F843">
        <v>75</v>
      </c>
      <c r="G843">
        <v>113</v>
      </c>
      <c r="H843">
        <v>127</v>
      </c>
      <c r="I843">
        <v>21</v>
      </c>
      <c r="J843">
        <v>17</v>
      </c>
      <c r="K843">
        <v>2</v>
      </c>
      <c r="L843">
        <v>1</v>
      </c>
      <c r="M843">
        <v>1</v>
      </c>
      <c r="N843">
        <v>14</v>
      </c>
      <c r="O843">
        <v>7</v>
      </c>
      <c r="P843">
        <v>14</v>
      </c>
      <c r="Q843">
        <v>0</v>
      </c>
      <c r="R843">
        <v>22</v>
      </c>
      <c r="S843">
        <v>0</v>
      </c>
      <c r="T843">
        <v>0</v>
      </c>
      <c r="U843">
        <v>0</v>
      </c>
      <c r="V843">
        <v>2</v>
      </c>
      <c r="W843">
        <v>2</v>
      </c>
      <c r="X843">
        <v>0</v>
      </c>
      <c r="Y843">
        <v>36</v>
      </c>
      <c r="Z843">
        <v>16</v>
      </c>
      <c r="AA843">
        <v>38</v>
      </c>
      <c r="AB843">
        <v>9</v>
      </c>
      <c r="AC843">
        <v>1</v>
      </c>
      <c r="AD843">
        <v>1</v>
      </c>
      <c r="AE843">
        <v>0</v>
      </c>
      <c r="AF843">
        <v>6</v>
      </c>
      <c r="AG843">
        <v>59.8</v>
      </c>
      <c r="AH843">
        <v>7</v>
      </c>
      <c r="AI843">
        <v>182</v>
      </c>
      <c r="AJ843">
        <v>316</v>
      </c>
      <c r="AK843">
        <v>498</v>
      </c>
      <c r="AL843" s="1">
        <v>0.316</v>
      </c>
      <c r="AM843" s="1">
        <v>0.59399999999999997</v>
      </c>
      <c r="AN843" s="2">
        <v>0.45700000000000002</v>
      </c>
      <c r="AO843" s="1">
        <v>0.72699999999999998</v>
      </c>
      <c r="AP843" s="1">
        <v>0.91299999999999903</v>
      </c>
      <c r="AQ843" s="2">
        <v>0.85</v>
      </c>
      <c r="AR843" s="2">
        <v>0.50700000000000001</v>
      </c>
      <c r="AS843" s="1">
        <f>(1-AR843)*AL843*(1-AO843)</f>
        <v>4.2530124000000002E-2</v>
      </c>
      <c r="AT843" s="1">
        <f>(1-AR843)*AL843*AO843</f>
        <v>0.11325787600000001</v>
      </c>
      <c r="AU843" s="1">
        <f>(1-AR843)*(1-AL843)</f>
        <v>0.33721199999999996</v>
      </c>
      <c r="AV843" s="1">
        <f>AR843*AM843*(1-AP843)</f>
        <v>2.6200746000000288E-2</v>
      </c>
      <c r="AW843" s="1">
        <f>AR843*AM843*AP843</f>
        <v>0.27495725399999971</v>
      </c>
      <c r="AX843" s="1">
        <f>AR843*(1-AM843)</f>
        <v>0.20584200000000002</v>
      </c>
      <c r="AY843" s="3">
        <f>$AK843*AS843</f>
        <v>21.180001752000003</v>
      </c>
      <c r="AZ843" s="3">
        <f>$AK843*AT843</f>
        <v>56.402422248000001</v>
      </c>
      <c r="BA843" s="3">
        <f>$AK843*AU843</f>
        <v>167.93157599999998</v>
      </c>
      <c r="BB843" s="3">
        <f>$AK843*AV843</f>
        <v>13.047971508000144</v>
      </c>
      <c r="BC843" s="3">
        <f>$AK843*AW843</f>
        <v>136.92871249199985</v>
      </c>
      <c r="BD843" s="3">
        <f>$AK843*AX843</f>
        <v>102.50931600000001</v>
      </c>
    </row>
    <row r="844" spans="1:56">
      <c r="A844">
        <v>2012</v>
      </c>
      <c r="B844">
        <v>3837</v>
      </c>
      <c r="C844" t="s">
        <v>780</v>
      </c>
      <c r="D844" t="s">
        <v>20</v>
      </c>
      <c r="E844">
        <v>27</v>
      </c>
      <c r="F844">
        <v>46</v>
      </c>
      <c r="G844">
        <v>112</v>
      </c>
      <c r="H844">
        <v>126</v>
      </c>
      <c r="I844">
        <v>26</v>
      </c>
      <c r="J844">
        <v>14</v>
      </c>
      <c r="K844">
        <v>7</v>
      </c>
      <c r="L844">
        <v>0</v>
      </c>
      <c r="M844">
        <v>5</v>
      </c>
      <c r="N844">
        <v>14</v>
      </c>
      <c r="O844">
        <v>11</v>
      </c>
      <c r="P844">
        <v>12</v>
      </c>
      <c r="Q844">
        <v>0</v>
      </c>
      <c r="R844">
        <v>34</v>
      </c>
      <c r="S844">
        <v>0</v>
      </c>
      <c r="T844">
        <v>2</v>
      </c>
      <c r="U844">
        <v>0</v>
      </c>
      <c r="V844">
        <v>3</v>
      </c>
      <c r="W844">
        <v>2</v>
      </c>
      <c r="X844">
        <v>2</v>
      </c>
      <c r="Y844">
        <v>36</v>
      </c>
      <c r="Z844">
        <v>15</v>
      </c>
      <c r="AA844">
        <v>29</v>
      </c>
      <c r="AB844">
        <v>0</v>
      </c>
      <c r="AC844">
        <v>4</v>
      </c>
      <c r="AD844">
        <v>0</v>
      </c>
      <c r="AE844">
        <v>0</v>
      </c>
      <c r="AF844">
        <v>2.9</v>
      </c>
      <c r="AG844">
        <v>64.3</v>
      </c>
      <c r="AH844">
        <v>11.6</v>
      </c>
      <c r="AI844">
        <v>204</v>
      </c>
      <c r="AJ844">
        <v>330</v>
      </c>
      <c r="AK844">
        <v>534</v>
      </c>
      <c r="AL844" s="1">
        <v>0.26800000000000002</v>
      </c>
      <c r="AM844" s="1">
        <v>0.64400000000000002</v>
      </c>
      <c r="AN844" s="2">
        <v>0.442</v>
      </c>
      <c r="AO844" s="1">
        <v>0.50700000000000001</v>
      </c>
      <c r="AP844" s="1">
        <v>0.83699999999999997</v>
      </c>
      <c r="AQ844" s="2">
        <v>0.72899999999999998</v>
      </c>
      <c r="AR844" s="2">
        <v>0.46299999999999902</v>
      </c>
      <c r="AS844" s="1">
        <f>(1-AR844)*AL844*(1-AO844)</f>
        <v>7.0950588000000148E-2</v>
      </c>
      <c r="AT844" s="1">
        <f>(1-AR844)*AL844*AO844</f>
        <v>7.2965412000000146E-2</v>
      </c>
      <c r="AU844" s="1">
        <f>(1-AR844)*(1-AL844)</f>
        <v>0.39308400000000077</v>
      </c>
      <c r="AV844" s="1">
        <f>AR844*AM844*(1-AP844)</f>
        <v>4.8602035999999911E-2</v>
      </c>
      <c r="AW844" s="1">
        <f>AR844*AM844*AP844</f>
        <v>0.24956996399999948</v>
      </c>
      <c r="AX844" s="1">
        <f>AR844*(1-AM844)</f>
        <v>0.16482799999999964</v>
      </c>
      <c r="AY844" s="3">
        <f>$AK844*AS844</f>
        <v>37.887613992000077</v>
      </c>
      <c r="AZ844" s="3">
        <f>$AK844*AT844</f>
        <v>38.963530008000077</v>
      </c>
      <c r="BA844" s="3">
        <f>$AK844*AU844</f>
        <v>209.9068560000004</v>
      </c>
      <c r="BB844" s="3">
        <f>$AK844*AV844</f>
        <v>25.953487223999954</v>
      </c>
      <c r="BC844" s="3">
        <f>$AK844*AW844</f>
        <v>133.27036077599973</v>
      </c>
      <c r="BD844" s="3">
        <f>$AK844*AX844</f>
        <v>88.018151999999802</v>
      </c>
    </row>
    <row r="845" spans="1:56">
      <c r="A845">
        <v>2012</v>
      </c>
      <c r="B845">
        <v>5411</v>
      </c>
      <c r="C845" t="s">
        <v>808</v>
      </c>
      <c r="D845" t="s">
        <v>128</v>
      </c>
      <c r="E845">
        <v>23</v>
      </c>
      <c r="F845">
        <v>38</v>
      </c>
      <c r="G845">
        <v>116</v>
      </c>
      <c r="H845">
        <v>126</v>
      </c>
      <c r="I845">
        <v>26</v>
      </c>
      <c r="J845">
        <v>18</v>
      </c>
      <c r="K845">
        <v>4</v>
      </c>
      <c r="L845">
        <v>1</v>
      </c>
      <c r="M845">
        <v>3</v>
      </c>
      <c r="N845">
        <v>8</v>
      </c>
      <c r="O845">
        <v>10</v>
      </c>
      <c r="P845">
        <v>9</v>
      </c>
      <c r="Q845">
        <v>0</v>
      </c>
      <c r="R845">
        <v>49</v>
      </c>
      <c r="S845">
        <v>0</v>
      </c>
      <c r="T845">
        <v>1</v>
      </c>
      <c r="U845">
        <v>0</v>
      </c>
      <c r="V845">
        <v>0</v>
      </c>
      <c r="W845">
        <v>2</v>
      </c>
      <c r="X845">
        <v>1</v>
      </c>
      <c r="Y845">
        <v>25</v>
      </c>
      <c r="Z845">
        <v>14</v>
      </c>
      <c r="AA845">
        <v>27</v>
      </c>
      <c r="AB845">
        <v>5</v>
      </c>
      <c r="AC845">
        <v>3</v>
      </c>
      <c r="AD845">
        <v>2</v>
      </c>
      <c r="AE845">
        <v>1</v>
      </c>
      <c r="AF845">
        <v>4.2</v>
      </c>
      <c r="AG845">
        <v>66.7</v>
      </c>
      <c r="AH845">
        <v>13.6</v>
      </c>
      <c r="AI845">
        <v>190</v>
      </c>
      <c r="AJ845">
        <v>325</v>
      </c>
      <c r="AK845">
        <v>515</v>
      </c>
      <c r="AL845" s="1">
        <v>0.246</v>
      </c>
      <c r="AM845" s="1">
        <v>0.60899999999999999</v>
      </c>
      <c r="AN845" s="2">
        <v>0.43099999999999999</v>
      </c>
      <c r="AO845" s="1">
        <v>0.371</v>
      </c>
      <c r="AP845" s="1">
        <v>0.79900000000000004</v>
      </c>
      <c r="AQ845" s="2">
        <v>0.67900000000000005</v>
      </c>
      <c r="AR845" s="2">
        <v>0.50900000000000001</v>
      </c>
      <c r="AS845" s="1">
        <f>(1-AR845)*AL845*(1-AO845)</f>
        <v>7.5974394000000001E-2</v>
      </c>
      <c r="AT845" s="1">
        <f>(1-AR845)*AL845*AO845</f>
        <v>4.4811605999999997E-2</v>
      </c>
      <c r="AU845" s="1">
        <f>(1-AR845)*(1-AL845)</f>
        <v>0.37021399999999999</v>
      </c>
      <c r="AV845" s="1">
        <f>AR845*AM845*(1-AP845)</f>
        <v>6.2306180999999988E-2</v>
      </c>
      <c r="AW845" s="1">
        <f>AR845*AM845*AP845</f>
        <v>0.24767481900000002</v>
      </c>
      <c r="AX845" s="1">
        <f>AR845*(1-AM845)</f>
        <v>0.199019</v>
      </c>
      <c r="AY845" s="3">
        <f>$AK845*AS845</f>
        <v>39.126812909999998</v>
      </c>
      <c r="AZ845" s="3">
        <f>$AK845*AT845</f>
        <v>23.077977089999997</v>
      </c>
      <c r="BA845" s="3">
        <f>$AK845*AU845</f>
        <v>190.66021000000001</v>
      </c>
      <c r="BB845" s="3">
        <f>$AK845*AV845</f>
        <v>32.087683214999991</v>
      </c>
      <c r="BC845" s="3">
        <f>$AK845*AW845</f>
        <v>127.55253178500001</v>
      </c>
      <c r="BD845" s="3">
        <f>$AK845*AX845</f>
        <v>102.49478500000001</v>
      </c>
    </row>
    <row r="846" spans="1:56">
      <c r="A846">
        <v>2011</v>
      </c>
      <c r="B846">
        <v>4727</v>
      </c>
      <c r="C846" t="s">
        <v>267</v>
      </c>
      <c r="D846" t="s">
        <v>25</v>
      </c>
      <c r="E846">
        <v>27</v>
      </c>
      <c r="F846">
        <v>158</v>
      </c>
      <c r="G846">
        <v>660</v>
      </c>
      <c r="H846">
        <v>732</v>
      </c>
      <c r="I846">
        <v>212</v>
      </c>
      <c r="J846">
        <v>129</v>
      </c>
      <c r="K846">
        <v>46</v>
      </c>
      <c r="L846">
        <v>5</v>
      </c>
      <c r="M846">
        <v>32</v>
      </c>
      <c r="N846">
        <v>119</v>
      </c>
      <c r="O846">
        <v>105</v>
      </c>
      <c r="P846">
        <v>52</v>
      </c>
      <c r="Q846">
        <v>1</v>
      </c>
      <c r="R846">
        <v>98</v>
      </c>
      <c r="S846">
        <v>9</v>
      </c>
      <c r="T846">
        <v>5</v>
      </c>
      <c r="U846">
        <v>3</v>
      </c>
      <c r="V846">
        <v>8</v>
      </c>
      <c r="W846">
        <v>39</v>
      </c>
      <c r="X846">
        <v>15</v>
      </c>
      <c r="Y846">
        <v>242</v>
      </c>
      <c r="Z846">
        <v>129</v>
      </c>
      <c r="AA846">
        <v>192</v>
      </c>
      <c r="AB846">
        <v>20</v>
      </c>
      <c r="AC846">
        <v>22</v>
      </c>
      <c r="AD846">
        <v>7</v>
      </c>
      <c r="AE846">
        <v>1</v>
      </c>
      <c r="AF846">
        <v>6.3</v>
      </c>
      <c r="AG846">
        <v>58.2</v>
      </c>
      <c r="AH846">
        <v>6</v>
      </c>
      <c r="AI846">
        <v>1026</v>
      </c>
      <c r="AJ846">
        <v>1792</v>
      </c>
      <c r="AK846">
        <v>2818</v>
      </c>
      <c r="AL846" s="1">
        <v>0.248</v>
      </c>
      <c r="AM846" s="1">
        <v>0.60699999999999998</v>
      </c>
      <c r="AN846" s="2">
        <v>0.437999999999999</v>
      </c>
      <c r="AO846" s="1">
        <v>0.72199999999999998</v>
      </c>
      <c r="AP846" s="1">
        <v>0.90900000000000003</v>
      </c>
      <c r="AQ846" s="2">
        <v>0.85899999999999999</v>
      </c>
      <c r="AR846" s="2">
        <v>0.52900000000000003</v>
      </c>
      <c r="AS846" s="1">
        <f>(1-AR846)*AL846*(1-AO846)</f>
        <v>3.2472623999999999E-2</v>
      </c>
      <c r="AT846" s="1">
        <f>(1-AR846)*AL846*AO846</f>
        <v>8.433537599999999E-2</v>
      </c>
      <c r="AU846" s="1">
        <f>(1-AR846)*(1-AL846)</f>
        <v>0.35419200000000001</v>
      </c>
      <c r="AV846" s="1">
        <f>AR846*AM846*(1-AP846)</f>
        <v>2.9220372999999994E-2</v>
      </c>
      <c r="AW846" s="1">
        <f>AR846*AM846*AP846</f>
        <v>0.29188262700000006</v>
      </c>
      <c r="AX846" s="1">
        <f>AR846*(1-AM846)</f>
        <v>0.20789700000000003</v>
      </c>
      <c r="AY846" s="3">
        <f>$AK846*AS846</f>
        <v>91.507854432000002</v>
      </c>
      <c r="AZ846" s="3">
        <f>$AK846*AT846</f>
        <v>237.65708956799998</v>
      </c>
      <c r="BA846" s="3">
        <f>$AK846*AU846</f>
        <v>998.11305600000003</v>
      </c>
      <c r="BB846" s="3">
        <f>$AK846*AV846</f>
        <v>82.343011113999978</v>
      </c>
      <c r="BC846" s="3">
        <f>$AK846*AW846</f>
        <v>822.52524288600023</v>
      </c>
      <c r="BD846" s="3">
        <f>$AK846*AX846</f>
        <v>585.85374600000011</v>
      </c>
    </row>
    <row r="847" spans="1:56">
      <c r="A847">
        <v>2011</v>
      </c>
      <c r="B847">
        <v>8370</v>
      </c>
      <c r="C847" t="s">
        <v>68</v>
      </c>
      <c r="D847" t="s">
        <v>25</v>
      </c>
      <c r="E847">
        <v>27</v>
      </c>
      <c r="F847">
        <v>159</v>
      </c>
      <c r="G847">
        <v>635</v>
      </c>
      <c r="H847">
        <v>731</v>
      </c>
      <c r="I847">
        <v>195</v>
      </c>
      <c r="J847">
        <v>134</v>
      </c>
      <c r="K847">
        <v>37</v>
      </c>
      <c r="L847">
        <v>3</v>
      </c>
      <c r="M847">
        <v>21</v>
      </c>
      <c r="N847">
        <v>102</v>
      </c>
      <c r="O847">
        <v>91</v>
      </c>
      <c r="P847">
        <v>86</v>
      </c>
      <c r="Q847">
        <v>6</v>
      </c>
      <c r="R847">
        <v>85</v>
      </c>
      <c r="S847">
        <v>1</v>
      </c>
      <c r="T847">
        <v>7</v>
      </c>
      <c r="U847">
        <v>2</v>
      </c>
      <c r="V847">
        <v>12</v>
      </c>
      <c r="W847">
        <v>26</v>
      </c>
      <c r="X847">
        <v>8</v>
      </c>
      <c r="Y847">
        <v>265</v>
      </c>
      <c r="Z847">
        <v>106</v>
      </c>
      <c r="AA847">
        <v>185</v>
      </c>
      <c r="AB847">
        <v>15</v>
      </c>
      <c r="AC847">
        <v>24</v>
      </c>
      <c r="AD847">
        <v>3</v>
      </c>
      <c r="AE847">
        <v>0</v>
      </c>
      <c r="AF847">
        <v>5</v>
      </c>
      <c r="AG847">
        <v>58.1</v>
      </c>
      <c r="AH847">
        <v>5.2</v>
      </c>
      <c r="AI847">
        <v>1172</v>
      </c>
      <c r="AJ847">
        <v>1905</v>
      </c>
      <c r="AK847">
        <v>3077</v>
      </c>
      <c r="AL847" s="1">
        <v>0.26500000000000001</v>
      </c>
      <c r="AM847" s="1">
        <v>0.57899999999999996</v>
      </c>
      <c r="AN847" s="2">
        <v>0.42899999999999999</v>
      </c>
      <c r="AO847" s="1">
        <v>0.79900000000000004</v>
      </c>
      <c r="AP847" s="1">
        <v>0.90099999999999902</v>
      </c>
      <c r="AQ847" s="2">
        <v>0.871</v>
      </c>
      <c r="AR847" s="2">
        <v>0.52400000000000002</v>
      </c>
      <c r="AS847" s="1">
        <f>(1-AR847)*AL847*(1-AO847)</f>
        <v>2.5354139999999994E-2</v>
      </c>
      <c r="AT847" s="1">
        <f>(1-AR847)*AL847*AO847</f>
        <v>0.10078586</v>
      </c>
      <c r="AU847" s="1">
        <f>(1-AR847)*(1-AL847)</f>
        <v>0.34986</v>
      </c>
      <c r="AV847" s="1">
        <f>AR847*AM847*(1-AP847)</f>
        <v>3.0036204000000295E-2</v>
      </c>
      <c r="AW847" s="1">
        <f>AR847*AM847*AP847</f>
        <v>0.27335979599999971</v>
      </c>
      <c r="AX847" s="1">
        <f>AR847*(1-AM847)</f>
        <v>0.22060400000000002</v>
      </c>
      <c r="AY847" s="3">
        <f>$AK847*AS847</f>
        <v>78.014688779999986</v>
      </c>
      <c r="AZ847" s="3">
        <f>$AK847*AT847</f>
        <v>310.11809122</v>
      </c>
      <c r="BA847" s="3">
        <f>$AK847*AU847</f>
        <v>1076.5192199999999</v>
      </c>
      <c r="BB847" s="3">
        <f>$AK847*AV847</f>
        <v>92.421399708000905</v>
      </c>
      <c r="BC847" s="3">
        <f>$AK847*AW847</f>
        <v>841.12809229199911</v>
      </c>
      <c r="BD847" s="3">
        <f>$AK847*AX847</f>
        <v>678.79850800000008</v>
      </c>
    </row>
    <row r="848" spans="1:56">
      <c r="A848">
        <v>2011</v>
      </c>
      <c r="B848">
        <v>6195</v>
      </c>
      <c r="C848" t="s">
        <v>49</v>
      </c>
      <c r="D848" t="s">
        <v>7</v>
      </c>
      <c r="E848">
        <v>29</v>
      </c>
      <c r="F848">
        <v>155</v>
      </c>
      <c r="G848">
        <v>620</v>
      </c>
      <c r="H848">
        <v>723</v>
      </c>
      <c r="I848">
        <v>158</v>
      </c>
      <c r="J848">
        <v>88</v>
      </c>
      <c r="K848">
        <v>34</v>
      </c>
      <c r="L848">
        <v>4</v>
      </c>
      <c r="M848">
        <v>32</v>
      </c>
      <c r="N848">
        <v>121</v>
      </c>
      <c r="O848">
        <v>77</v>
      </c>
      <c r="P848">
        <v>89</v>
      </c>
      <c r="Q848">
        <v>2</v>
      </c>
      <c r="R848">
        <v>71</v>
      </c>
      <c r="S848">
        <v>8</v>
      </c>
      <c r="T848">
        <v>2</v>
      </c>
      <c r="U848">
        <v>4</v>
      </c>
      <c r="V848">
        <v>17</v>
      </c>
      <c r="W848">
        <v>30</v>
      </c>
      <c r="X848">
        <v>4</v>
      </c>
      <c r="Y848">
        <v>193</v>
      </c>
      <c r="Z848">
        <v>96</v>
      </c>
      <c r="AA848">
        <v>257</v>
      </c>
      <c r="AB848">
        <v>28</v>
      </c>
      <c r="AC848">
        <v>16</v>
      </c>
      <c r="AD848">
        <v>9</v>
      </c>
      <c r="AE848">
        <v>3</v>
      </c>
      <c r="AF848">
        <v>6.5</v>
      </c>
      <c r="AG848">
        <v>55.7</v>
      </c>
      <c r="AH848">
        <v>3.1</v>
      </c>
      <c r="AI848">
        <v>1190</v>
      </c>
      <c r="AJ848">
        <v>1662</v>
      </c>
      <c r="AK848">
        <v>2852</v>
      </c>
      <c r="AL848" s="1">
        <v>0.19</v>
      </c>
      <c r="AM848" s="1">
        <v>0.56899999999999995</v>
      </c>
      <c r="AN848" s="2">
        <v>0.375</v>
      </c>
      <c r="AO848" s="1">
        <v>0.78299999999999903</v>
      </c>
      <c r="AP848" s="1">
        <v>0.96399999999999997</v>
      </c>
      <c r="AQ848" s="2">
        <v>0.91700000000000004</v>
      </c>
      <c r="AR848" s="2">
        <v>0.48799999999999999</v>
      </c>
      <c r="AS848" s="1">
        <f>(1-AR848)*AL848*(1-AO848)</f>
        <v>2.1109760000000095E-2</v>
      </c>
      <c r="AT848" s="1">
        <f>(1-AR848)*AL848*AO848</f>
        <v>7.6170239999999903E-2</v>
      </c>
      <c r="AU848" s="1">
        <f>(1-AR848)*(1-AL848)</f>
        <v>0.41472000000000003</v>
      </c>
      <c r="AV848" s="1">
        <f>AR848*AM848*(1-AP848)</f>
        <v>9.9961920000000079E-3</v>
      </c>
      <c r="AW848" s="1">
        <f>AR848*AM848*AP848</f>
        <v>0.26767580799999996</v>
      </c>
      <c r="AX848" s="1">
        <f>AR848*(1-AM848)</f>
        <v>0.21032800000000001</v>
      </c>
      <c r="AY848" s="3">
        <f>$AK848*AS848</f>
        <v>60.205035520000273</v>
      </c>
      <c r="AZ848" s="3">
        <f>$AK848*AT848</f>
        <v>217.23752447999973</v>
      </c>
      <c r="BA848" s="3">
        <f>$AK848*AU848</f>
        <v>1182.7814400000002</v>
      </c>
      <c r="BB848" s="3">
        <f>$AK848*AV848</f>
        <v>28.509139584000021</v>
      </c>
      <c r="BC848" s="3">
        <f>$AK848*AW848</f>
        <v>763.41140441599987</v>
      </c>
      <c r="BD848" s="3">
        <f>$AK848*AX848</f>
        <v>599.855456</v>
      </c>
    </row>
    <row r="849" spans="1:56">
      <c r="A849">
        <v>2011</v>
      </c>
      <c r="B849">
        <v>6387</v>
      </c>
      <c r="C849" t="s">
        <v>445</v>
      </c>
      <c r="E849">
        <v>28</v>
      </c>
      <c r="F849">
        <v>158</v>
      </c>
      <c r="G849">
        <v>656</v>
      </c>
      <c r="H849">
        <v>722</v>
      </c>
      <c r="I849">
        <v>193</v>
      </c>
      <c r="J849">
        <v>147</v>
      </c>
      <c r="K849">
        <v>34</v>
      </c>
      <c r="L849">
        <v>10</v>
      </c>
      <c r="M849">
        <v>2</v>
      </c>
      <c r="N849">
        <v>94</v>
      </c>
      <c r="O849">
        <v>50</v>
      </c>
      <c r="P849">
        <v>53</v>
      </c>
      <c r="Q849">
        <v>3</v>
      </c>
      <c r="R849">
        <v>140</v>
      </c>
      <c r="S849">
        <v>4</v>
      </c>
      <c r="T849">
        <v>4</v>
      </c>
      <c r="U849">
        <v>5</v>
      </c>
      <c r="V849">
        <v>6</v>
      </c>
      <c r="W849">
        <v>61</v>
      </c>
      <c r="X849">
        <v>14</v>
      </c>
      <c r="Y849">
        <v>251</v>
      </c>
      <c r="Z849">
        <v>132</v>
      </c>
      <c r="AA849">
        <v>113</v>
      </c>
      <c r="AB849">
        <v>4</v>
      </c>
      <c r="AC849">
        <v>26</v>
      </c>
      <c r="AD849">
        <v>29</v>
      </c>
      <c r="AE849">
        <v>13</v>
      </c>
      <c r="AF849">
        <v>8</v>
      </c>
      <c r="AG849">
        <v>59.7</v>
      </c>
      <c r="AH849">
        <v>8</v>
      </c>
      <c r="AI849">
        <v>1055</v>
      </c>
      <c r="AJ849">
        <v>1765</v>
      </c>
      <c r="AK849">
        <v>2820</v>
      </c>
      <c r="AL849" s="1">
        <v>0.23199999999999901</v>
      </c>
      <c r="AM849" s="1">
        <v>0.60399999999999998</v>
      </c>
      <c r="AN849" s="2">
        <v>0.42599999999999999</v>
      </c>
      <c r="AO849" s="1">
        <v>0.59199999999999997</v>
      </c>
      <c r="AP849" s="1">
        <v>0.88800000000000001</v>
      </c>
      <c r="AQ849" s="2">
        <v>0.81099999999999905</v>
      </c>
      <c r="AR849" s="2">
        <v>0.52100000000000002</v>
      </c>
      <c r="AS849" s="1">
        <f>(1-AR849)*AL849*(1-AO849)</f>
        <v>4.5340223999999804E-2</v>
      </c>
      <c r="AT849" s="1">
        <f>(1-AR849)*AL849*AO849</f>
        <v>6.5787775999999715E-2</v>
      </c>
      <c r="AU849" s="1">
        <f>(1-AR849)*(1-AL849)</f>
        <v>0.36787200000000048</v>
      </c>
      <c r="AV849" s="1">
        <f>AR849*AM849*(1-AP849)</f>
        <v>3.5244607999999997E-2</v>
      </c>
      <c r="AW849" s="1">
        <f>AR849*AM849*AP849</f>
        <v>0.27943939200000001</v>
      </c>
      <c r="AX849" s="1">
        <f>AR849*(1-AM849)</f>
        <v>0.20631600000000003</v>
      </c>
      <c r="AY849" s="3">
        <f>$AK849*AS849</f>
        <v>127.85943167999945</v>
      </c>
      <c r="AZ849" s="3">
        <f>$AK849*AT849</f>
        <v>185.52152831999919</v>
      </c>
      <c r="BA849" s="3">
        <f>$AK849*AU849</f>
        <v>1037.3990400000014</v>
      </c>
      <c r="BB849" s="3">
        <f>$AK849*AV849</f>
        <v>99.389794559999984</v>
      </c>
      <c r="BC849" s="3">
        <f>$AK849*AW849</f>
        <v>788.01908544000003</v>
      </c>
      <c r="BD849" s="3">
        <f>$AK849*AX849</f>
        <v>581.81112000000007</v>
      </c>
    </row>
    <row r="850" spans="1:56">
      <c r="A850">
        <v>2011</v>
      </c>
      <c r="B850">
        <v>1101</v>
      </c>
      <c r="C850" t="s">
        <v>238</v>
      </c>
      <c r="D850" t="s">
        <v>128</v>
      </c>
      <c r="E850">
        <v>37</v>
      </c>
      <c r="F850">
        <v>161</v>
      </c>
      <c r="G850">
        <v>677</v>
      </c>
      <c r="H850">
        <v>721</v>
      </c>
      <c r="I850">
        <v>184</v>
      </c>
      <c r="J850">
        <v>154</v>
      </c>
      <c r="K850">
        <v>22</v>
      </c>
      <c r="L850">
        <v>3</v>
      </c>
      <c r="M850">
        <v>5</v>
      </c>
      <c r="N850">
        <v>80</v>
      </c>
      <c r="O850">
        <v>47</v>
      </c>
      <c r="P850">
        <v>39</v>
      </c>
      <c r="Q850">
        <v>13</v>
      </c>
      <c r="R850">
        <v>69</v>
      </c>
      <c r="S850">
        <v>0</v>
      </c>
      <c r="T850">
        <v>4</v>
      </c>
      <c r="U850">
        <v>1</v>
      </c>
      <c r="V850">
        <v>11</v>
      </c>
      <c r="W850">
        <v>40</v>
      </c>
      <c r="X850">
        <v>7</v>
      </c>
      <c r="Y850">
        <v>361</v>
      </c>
      <c r="Z850">
        <v>115</v>
      </c>
      <c r="AA850">
        <v>127</v>
      </c>
      <c r="AB850">
        <v>18</v>
      </c>
      <c r="AC850">
        <v>36</v>
      </c>
      <c r="AD850">
        <v>10</v>
      </c>
      <c r="AE850">
        <v>4</v>
      </c>
      <c r="AF850">
        <v>6</v>
      </c>
      <c r="AG850">
        <v>58.3</v>
      </c>
      <c r="AH850">
        <v>4.5999999999999996</v>
      </c>
      <c r="AI850">
        <v>878</v>
      </c>
      <c r="AJ850">
        <v>1650</v>
      </c>
      <c r="AK850">
        <v>2528</v>
      </c>
      <c r="AL850" s="1">
        <v>0.36299999999999999</v>
      </c>
      <c r="AM850" s="1">
        <v>0.626</v>
      </c>
      <c r="AN850" s="2">
        <v>0.48899999999999999</v>
      </c>
      <c r="AO850" s="1">
        <v>0.85</v>
      </c>
      <c r="AP850" s="1">
        <v>0.94</v>
      </c>
      <c r="AQ850" s="2">
        <v>0.90500000000000003</v>
      </c>
      <c r="AR850" s="2">
        <v>0.47799999999999998</v>
      </c>
      <c r="AS850" s="1">
        <f>(1-AR850)*AL850*(1-AO850)</f>
        <v>2.8422900000000001E-2</v>
      </c>
      <c r="AT850" s="1">
        <f>(1-AR850)*AL850*AO850</f>
        <v>0.16106309999999999</v>
      </c>
      <c r="AU850" s="1">
        <f>(1-AR850)*(1-AL850)</f>
        <v>0.33251400000000003</v>
      </c>
      <c r="AV850" s="1">
        <f>AR850*AM850*(1-AP850)</f>
        <v>1.7953680000000017E-2</v>
      </c>
      <c r="AW850" s="1">
        <f>AR850*AM850*AP850</f>
        <v>0.28127431999999997</v>
      </c>
      <c r="AX850" s="1">
        <f>AR850*(1-AM850)</f>
        <v>0.17877199999999999</v>
      </c>
      <c r="AY850" s="3">
        <f>$AK850*AS850</f>
        <v>71.853091200000009</v>
      </c>
      <c r="AZ850" s="3">
        <f>$AK850*AT850</f>
        <v>407.16751679999999</v>
      </c>
      <c r="BA850" s="3">
        <f>$AK850*AU850</f>
        <v>840.59539200000006</v>
      </c>
      <c r="BB850" s="3">
        <f>$AK850*AV850</f>
        <v>45.386903040000043</v>
      </c>
      <c r="BC850" s="3">
        <f>$AK850*AW850</f>
        <v>711.06148095999993</v>
      </c>
      <c r="BD850" s="3">
        <f>$AK850*AX850</f>
        <v>451.93561599999998</v>
      </c>
    </row>
    <row r="851" spans="1:56">
      <c r="A851">
        <v>2011</v>
      </c>
      <c r="B851">
        <v>4314</v>
      </c>
      <c r="C851" t="s">
        <v>77</v>
      </c>
      <c r="D851" t="s">
        <v>9</v>
      </c>
      <c r="E851">
        <v>27</v>
      </c>
      <c r="F851">
        <v>161</v>
      </c>
      <c r="G851">
        <v>599</v>
      </c>
      <c r="H851">
        <v>719</v>
      </c>
      <c r="I851">
        <v>185</v>
      </c>
      <c r="J851">
        <v>113</v>
      </c>
      <c r="K851">
        <v>40</v>
      </c>
      <c r="L851">
        <v>3</v>
      </c>
      <c r="M851">
        <v>29</v>
      </c>
      <c r="N851">
        <v>101</v>
      </c>
      <c r="O851">
        <v>103</v>
      </c>
      <c r="P851">
        <v>110</v>
      </c>
      <c r="Q851">
        <v>15</v>
      </c>
      <c r="R851">
        <v>129</v>
      </c>
      <c r="S851">
        <v>4</v>
      </c>
      <c r="T851">
        <v>6</v>
      </c>
      <c r="U851">
        <v>0</v>
      </c>
      <c r="V851">
        <v>20</v>
      </c>
      <c r="W851">
        <v>8</v>
      </c>
      <c r="X851">
        <v>6</v>
      </c>
      <c r="Y851">
        <v>186</v>
      </c>
      <c r="Z851">
        <v>131</v>
      </c>
      <c r="AA851">
        <v>159</v>
      </c>
      <c r="AB851">
        <v>1</v>
      </c>
      <c r="AC851">
        <v>9</v>
      </c>
      <c r="AD851">
        <v>0</v>
      </c>
      <c r="AE851">
        <v>0</v>
      </c>
      <c r="AF851">
        <v>3.6</v>
      </c>
      <c r="AG851">
        <v>54.4</v>
      </c>
      <c r="AH851">
        <v>8.6999999999999993</v>
      </c>
      <c r="AI851">
        <v>1225</v>
      </c>
      <c r="AJ851">
        <v>1663</v>
      </c>
      <c r="AK851">
        <v>2888</v>
      </c>
      <c r="AL851" s="1">
        <v>0.25600000000000001</v>
      </c>
      <c r="AM851" s="1">
        <v>0.628</v>
      </c>
      <c r="AN851" s="2">
        <v>0.42599999999999999</v>
      </c>
      <c r="AO851" s="1">
        <v>0.67299999999999904</v>
      </c>
      <c r="AP851" s="1">
        <v>0.84499999999999997</v>
      </c>
      <c r="AQ851" s="2">
        <v>0.78900000000000003</v>
      </c>
      <c r="AR851" s="2">
        <v>0.45700000000000002</v>
      </c>
      <c r="AS851" s="1">
        <f>(1-AR851)*AL851*(1-AO851)</f>
        <v>4.5455616000000129E-2</v>
      </c>
      <c r="AT851" s="1">
        <f>(1-AR851)*AL851*AO851</f>
        <v>9.3552383999999864E-2</v>
      </c>
      <c r="AU851" s="1">
        <f>(1-AR851)*(1-AL851)</f>
        <v>0.40399199999999996</v>
      </c>
      <c r="AV851" s="1">
        <f>AR851*AM851*(1-AP851)</f>
        <v>4.4484380000000011E-2</v>
      </c>
      <c r="AW851" s="1">
        <f>AR851*AM851*AP851</f>
        <v>0.24251162000000001</v>
      </c>
      <c r="AX851" s="1">
        <f>AR851*(1-AM851)</f>
        <v>0.17000400000000002</v>
      </c>
      <c r="AY851" s="3">
        <f>$AK851*AS851</f>
        <v>131.27581900800038</v>
      </c>
      <c r="AZ851" s="3">
        <f>$AK851*AT851</f>
        <v>270.17928499199962</v>
      </c>
      <c r="BA851" s="3">
        <f>$AK851*AU851</f>
        <v>1166.7288959999998</v>
      </c>
      <c r="BB851" s="3">
        <f>$AK851*AV851</f>
        <v>128.47088944000004</v>
      </c>
      <c r="BC851" s="3">
        <f>$AK851*AW851</f>
        <v>700.37355855999999</v>
      </c>
      <c r="BD851" s="3">
        <f>$AK851*AX851</f>
        <v>490.97155200000003</v>
      </c>
    </row>
    <row r="852" spans="1:56">
      <c r="A852">
        <v>2011</v>
      </c>
      <c r="B852">
        <v>5930</v>
      </c>
      <c r="C852" t="s">
        <v>38</v>
      </c>
      <c r="D852" t="s">
        <v>39</v>
      </c>
      <c r="E852">
        <v>27</v>
      </c>
      <c r="F852">
        <v>160</v>
      </c>
      <c r="G852">
        <v>641</v>
      </c>
      <c r="H852">
        <v>716</v>
      </c>
      <c r="I852">
        <v>182</v>
      </c>
      <c r="J852">
        <v>135</v>
      </c>
      <c r="K852">
        <v>31</v>
      </c>
      <c r="L852">
        <v>1</v>
      </c>
      <c r="M852">
        <v>15</v>
      </c>
      <c r="N852">
        <v>72</v>
      </c>
      <c r="O852">
        <v>73</v>
      </c>
      <c r="P852">
        <v>62</v>
      </c>
      <c r="Q852">
        <v>6</v>
      </c>
      <c r="R852">
        <v>75</v>
      </c>
      <c r="S852">
        <v>7</v>
      </c>
      <c r="T852">
        <v>6</v>
      </c>
      <c r="U852">
        <v>0</v>
      </c>
      <c r="V852">
        <v>16</v>
      </c>
      <c r="W852">
        <v>12</v>
      </c>
      <c r="X852">
        <v>3</v>
      </c>
      <c r="Y852">
        <v>243</v>
      </c>
      <c r="Z852">
        <v>132</v>
      </c>
      <c r="AA852">
        <v>196</v>
      </c>
      <c r="AB852">
        <v>19</v>
      </c>
      <c r="AC852">
        <v>15</v>
      </c>
      <c r="AD852">
        <v>1</v>
      </c>
      <c r="AE852">
        <v>1</v>
      </c>
      <c r="AF852">
        <v>3.5</v>
      </c>
      <c r="AG852">
        <v>55.3</v>
      </c>
      <c r="AH852">
        <v>4.5</v>
      </c>
      <c r="AI852">
        <v>1045</v>
      </c>
      <c r="AJ852">
        <v>1739</v>
      </c>
      <c r="AK852">
        <v>2784</v>
      </c>
      <c r="AL852" s="1">
        <v>0.25600000000000001</v>
      </c>
      <c r="AM852" s="1">
        <v>0.57599999999999996</v>
      </c>
      <c r="AN852" s="2">
        <v>0.41699999999999998</v>
      </c>
      <c r="AO852" s="1">
        <v>0.82</v>
      </c>
      <c r="AP852" s="1">
        <v>0.92099999999999904</v>
      </c>
      <c r="AQ852" s="2">
        <v>0.89099999999999902</v>
      </c>
      <c r="AR852" s="2">
        <v>0.505</v>
      </c>
      <c r="AS852" s="1">
        <f>(1-AR852)*AL852*(1-AO852)</f>
        <v>2.2809600000000006E-2</v>
      </c>
      <c r="AT852" s="1">
        <f>(1-AR852)*AL852*AO852</f>
        <v>0.1039104</v>
      </c>
      <c r="AU852" s="1">
        <f>(1-AR852)*(1-AL852)</f>
        <v>0.36828</v>
      </c>
      <c r="AV852" s="1">
        <f>AR852*AM852*(1-AP852)</f>
        <v>2.2979520000000277E-2</v>
      </c>
      <c r="AW852" s="1">
        <f>AR852*AM852*AP852</f>
        <v>0.26790047999999972</v>
      </c>
      <c r="AX852" s="1">
        <f>AR852*(1-AM852)</f>
        <v>0.21412000000000003</v>
      </c>
      <c r="AY852" s="3">
        <f>$AK852*AS852</f>
        <v>63.501926400000016</v>
      </c>
      <c r="AZ852" s="3">
        <f>$AK852*AT852</f>
        <v>289.28655359999999</v>
      </c>
      <c r="BA852" s="3">
        <f>$AK852*AU852</f>
        <v>1025.29152</v>
      </c>
      <c r="BB852" s="3">
        <f>$AK852*AV852</f>
        <v>63.974983680000776</v>
      </c>
      <c r="BC852" s="3">
        <f>$AK852*AW852</f>
        <v>745.8349363199992</v>
      </c>
      <c r="BD852" s="3">
        <f>$AK852*AX852</f>
        <v>596.11008000000004</v>
      </c>
    </row>
    <row r="853" spans="1:56">
      <c r="A853">
        <v>2011</v>
      </c>
      <c r="B853">
        <v>1908</v>
      </c>
      <c r="C853" t="s">
        <v>100</v>
      </c>
      <c r="D853" t="s">
        <v>25</v>
      </c>
      <c r="E853">
        <v>29</v>
      </c>
      <c r="F853">
        <v>159</v>
      </c>
      <c r="G853">
        <v>630</v>
      </c>
      <c r="H853">
        <v>715</v>
      </c>
      <c r="I853">
        <v>213</v>
      </c>
      <c r="J853">
        <v>138</v>
      </c>
      <c r="K853">
        <v>45</v>
      </c>
      <c r="L853">
        <v>3</v>
      </c>
      <c r="M853">
        <v>27</v>
      </c>
      <c r="N853">
        <v>108</v>
      </c>
      <c r="O853">
        <v>117</v>
      </c>
      <c r="P853">
        <v>74</v>
      </c>
      <c r="Q853">
        <v>20</v>
      </c>
      <c r="R853">
        <v>119</v>
      </c>
      <c r="S853">
        <v>6</v>
      </c>
      <c r="T853">
        <v>5</v>
      </c>
      <c r="U853">
        <v>0</v>
      </c>
      <c r="V853">
        <v>28</v>
      </c>
      <c r="W853">
        <v>1</v>
      </c>
      <c r="X853">
        <v>0</v>
      </c>
      <c r="Y853">
        <v>240</v>
      </c>
      <c r="Z853">
        <v>109</v>
      </c>
      <c r="AA853">
        <v>165</v>
      </c>
      <c r="AB853">
        <v>9</v>
      </c>
      <c r="AC853">
        <v>9</v>
      </c>
      <c r="AD853">
        <v>2</v>
      </c>
      <c r="AE853">
        <v>2</v>
      </c>
      <c r="AF853">
        <v>3</v>
      </c>
      <c r="AG853">
        <v>55.8</v>
      </c>
      <c r="AH853">
        <v>8.4</v>
      </c>
      <c r="AI853">
        <v>1070</v>
      </c>
      <c r="AJ853">
        <v>1665</v>
      </c>
      <c r="AK853">
        <v>2735</v>
      </c>
      <c r="AL853" s="1">
        <v>0.34799999999999998</v>
      </c>
      <c r="AM853" s="1">
        <v>0.64800000000000002</v>
      </c>
      <c r="AN853" s="2">
        <v>0.48299999999999998</v>
      </c>
      <c r="AO853" s="1">
        <v>0.70099999999999996</v>
      </c>
      <c r="AP853" s="1">
        <v>0.89300000000000002</v>
      </c>
      <c r="AQ853" s="2">
        <v>0.81699999999999995</v>
      </c>
      <c r="AR853" s="2">
        <v>0.45</v>
      </c>
      <c r="AS853" s="1">
        <f>(1-AR853)*AL853*(1-AO853)</f>
        <v>5.7228600000000011E-2</v>
      </c>
      <c r="AT853" s="1">
        <f>(1-AR853)*AL853*AO853</f>
        <v>0.1341714</v>
      </c>
      <c r="AU853" s="1">
        <f>(1-AR853)*(1-AL853)</f>
        <v>0.35860000000000003</v>
      </c>
      <c r="AV853" s="1">
        <f>AR853*AM853*(1-AP853)</f>
        <v>3.1201199999999998E-2</v>
      </c>
      <c r="AW853" s="1">
        <f>AR853*AM853*AP853</f>
        <v>0.26039880000000004</v>
      </c>
      <c r="AX853" s="1">
        <f>AR853*(1-AM853)</f>
        <v>0.15839999999999999</v>
      </c>
      <c r="AY853" s="3">
        <f>$AK853*AS853</f>
        <v>156.52022100000002</v>
      </c>
      <c r="AZ853" s="3">
        <f>$AK853*AT853</f>
        <v>366.95877899999999</v>
      </c>
      <c r="BA853" s="3">
        <f>$AK853*AU853</f>
        <v>980.77100000000007</v>
      </c>
      <c r="BB853" s="3">
        <f>$AK853*AV853</f>
        <v>85.335281999999992</v>
      </c>
      <c r="BC853" s="3">
        <f>$AK853*AW853</f>
        <v>712.19071800000006</v>
      </c>
      <c r="BD853" s="3">
        <f>$AK853*AX853</f>
        <v>433.22399999999993</v>
      </c>
    </row>
    <row r="854" spans="1:56">
      <c r="A854">
        <v>2011</v>
      </c>
      <c r="B854">
        <v>4579</v>
      </c>
      <c r="C854" t="s">
        <v>619</v>
      </c>
      <c r="D854" t="s">
        <v>37</v>
      </c>
      <c r="E854">
        <v>21</v>
      </c>
      <c r="F854">
        <v>158</v>
      </c>
      <c r="G854">
        <v>674</v>
      </c>
      <c r="H854">
        <v>715</v>
      </c>
      <c r="I854">
        <v>207</v>
      </c>
      <c r="J854">
        <v>152</v>
      </c>
      <c r="K854">
        <v>36</v>
      </c>
      <c r="L854">
        <v>9</v>
      </c>
      <c r="M854">
        <v>10</v>
      </c>
      <c r="N854">
        <v>91</v>
      </c>
      <c r="O854">
        <v>66</v>
      </c>
      <c r="P854">
        <v>35</v>
      </c>
      <c r="Q854">
        <v>2</v>
      </c>
      <c r="R854">
        <v>96</v>
      </c>
      <c r="S854">
        <v>2</v>
      </c>
      <c r="T854">
        <v>4</v>
      </c>
      <c r="U854">
        <v>0</v>
      </c>
      <c r="V854">
        <v>20</v>
      </c>
      <c r="W854">
        <v>22</v>
      </c>
      <c r="X854">
        <v>9</v>
      </c>
      <c r="Y854">
        <v>283</v>
      </c>
      <c r="Z854">
        <v>117</v>
      </c>
      <c r="AA854">
        <v>182</v>
      </c>
      <c r="AB854">
        <v>6</v>
      </c>
      <c r="AC854">
        <v>30</v>
      </c>
      <c r="AD854">
        <v>0</v>
      </c>
      <c r="AE854">
        <v>0</v>
      </c>
      <c r="AF854">
        <v>6.3</v>
      </c>
      <c r="AG854">
        <v>59.6</v>
      </c>
      <c r="AH854">
        <v>7.2</v>
      </c>
      <c r="AI854">
        <v>904</v>
      </c>
      <c r="AJ854">
        <v>1723</v>
      </c>
      <c r="AK854">
        <v>2627</v>
      </c>
      <c r="AL854" s="1">
        <v>0.32899999999999902</v>
      </c>
      <c r="AM854" s="1">
        <v>0.64599999999999902</v>
      </c>
      <c r="AN854" s="2">
        <v>0.48599999999999999</v>
      </c>
      <c r="AO854" s="1">
        <v>0.68700000000000006</v>
      </c>
      <c r="AP854" s="1">
        <v>0.93</v>
      </c>
      <c r="AQ854" s="2">
        <v>0.84699999999999998</v>
      </c>
      <c r="AR854" s="2">
        <v>0.495</v>
      </c>
      <c r="AS854" s="1">
        <f>(1-AR854)*AL854*(1-AO854)</f>
        <v>5.200338499999984E-2</v>
      </c>
      <c r="AT854" s="1">
        <f>(1-AR854)*AL854*AO854</f>
        <v>0.11414161499999968</v>
      </c>
      <c r="AU854" s="1">
        <f>(1-AR854)*(1-AL854)</f>
        <v>0.33885500000000046</v>
      </c>
      <c r="AV854" s="1">
        <f>AR854*AM854*(1-AP854)</f>
        <v>2.238389999999995E-2</v>
      </c>
      <c r="AW854" s="1">
        <f>AR854*AM854*AP854</f>
        <v>0.29738609999999954</v>
      </c>
      <c r="AX854" s="1">
        <f>AR854*(1-AM854)</f>
        <v>0.1752300000000005</v>
      </c>
      <c r="AY854" s="3">
        <f>$AK854*AS854</f>
        <v>136.61289239499959</v>
      </c>
      <c r="AZ854" s="3">
        <f>$AK854*AT854</f>
        <v>299.85002260499914</v>
      </c>
      <c r="BA854" s="3">
        <f>$AK854*AU854</f>
        <v>890.17208500000118</v>
      </c>
      <c r="BB854" s="3">
        <f>$AK854*AV854</f>
        <v>58.802505299999865</v>
      </c>
      <c r="BC854" s="3">
        <f>$AK854*AW854</f>
        <v>781.23328469999876</v>
      </c>
      <c r="BD854" s="3">
        <f>$AK854*AX854</f>
        <v>460.3292100000013</v>
      </c>
    </row>
    <row r="855" spans="1:56">
      <c r="A855">
        <v>2011</v>
      </c>
      <c r="B855">
        <v>443</v>
      </c>
      <c r="C855" t="s">
        <v>382</v>
      </c>
      <c r="D855" t="s">
        <v>15</v>
      </c>
      <c r="E855">
        <v>33</v>
      </c>
      <c r="F855">
        <v>158</v>
      </c>
      <c r="G855">
        <v>639</v>
      </c>
      <c r="H855">
        <v>711</v>
      </c>
      <c r="I855">
        <v>178</v>
      </c>
      <c r="J855">
        <v>155</v>
      </c>
      <c r="K855">
        <v>17</v>
      </c>
      <c r="L855">
        <v>4</v>
      </c>
      <c r="M855">
        <v>2</v>
      </c>
      <c r="N855">
        <v>80</v>
      </c>
      <c r="O855">
        <v>50</v>
      </c>
      <c r="P855">
        <v>43</v>
      </c>
      <c r="Q855">
        <v>0</v>
      </c>
      <c r="R855">
        <v>41</v>
      </c>
      <c r="S855">
        <v>7</v>
      </c>
      <c r="T855">
        <v>3</v>
      </c>
      <c r="U855">
        <v>19</v>
      </c>
      <c r="V855">
        <v>7</v>
      </c>
      <c r="W855">
        <v>27</v>
      </c>
      <c r="X855">
        <v>17</v>
      </c>
      <c r="Y855">
        <v>296</v>
      </c>
      <c r="Z855">
        <v>118</v>
      </c>
      <c r="AA855">
        <v>144</v>
      </c>
      <c r="AB855">
        <v>11</v>
      </c>
      <c r="AC855">
        <v>22</v>
      </c>
      <c r="AD855">
        <v>62</v>
      </c>
      <c r="AE855">
        <v>23</v>
      </c>
      <c r="AF855">
        <v>5.2</v>
      </c>
      <c r="AG855">
        <v>60.5</v>
      </c>
      <c r="AH855">
        <v>2</v>
      </c>
      <c r="AI855">
        <v>836</v>
      </c>
      <c r="AJ855">
        <v>1616</v>
      </c>
      <c r="AK855">
        <v>2452</v>
      </c>
      <c r="AL855" s="1">
        <v>0.27</v>
      </c>
      <c r="AM855" s="1">
        <v>0.53600000000000003</v>
      </c>
      <c r="AN855" s="2">
        <v>0.41499999999999998</v>
      </c>
      <c r="AO855" s="1">
        <v>0.90300000000000002</v>
      </c>
      <c r="AP855" s="1">
        <v>0.96799999999999997</v>
      </c>
      <c r="AQ855" s="2">
        <v>0.94899999999999995</v>
      </c>
      <c r="AR855" s="2">
        <v>0.54600000000000004</v>
      </c>
      <c r="AS855" s="1">
        <f>(1-AR855)*AL855*(1-AO855)</f>
        <v>1.1890259999999996E-2</v>
      </c>
      <c r="AT855" s="1">
        <f>(1-AR855)*AL855*AO855</f>
        <v>0.11068973999999999</v>
      </c>
      <c r="AU855" s="1">
        <f>(1-AR855)*(1-AL855)</f>
        <v>0.33141999999999994</v>
      </c>
      <c r="AV855" s="1">
        <f>AR855*AM855*(1-AP855)</f>
        <v>9.3649920000000095E-3</v>
      </c>
      <c r="AW855" s="1">
        <f>AR855*AM855*AP855</f>
        <v>0.28329100800000001</v>
      </c>
      <c r="AX855" s="1">
        <f>AR855*(1-AM855)</f>
        <v>0.25334400000000001</v>
      </c>
      <c r="AY855" s="3">
        <f>$AK855*AS855</f>
        <v>29.154917519999991</v>
      </c>
      <c r="AZ855" s="3">
        <f>$AK855*AT855</f>
        <v>271.41124248</v>
      </c>
      <c r="BA855" s="3">
        <f>$AK855*AU855</f>
        <v>812.64183999999989</v>
      </c>
      <c r="BB855" s="3">
        <f>$AK855*AV855</f>
        <v>22.962960384000024</v>
      </c>
      <c r="BC855" s="3">
        <f>$AK855*AW855</f>
        <v>694.62955161600007</v>
      </c>
      <c r="BD855" s="3">
        <f>$AK855*AX855</f>
        <v>621.19948800000009</v>
      </c>
    </row>
    <row r="856" spans="1:56">
      <c r="A856">
        <v>2011</v>
      </c>
      <c r="B856">
        <v>4022</v>
      </c>
      <c r="C856" t="s">
        <v>420</v>
      </c>
      <c r="D856" t="s">
        <v>23</v>
      </c>
      <c r="E856">
        <v>26</v>
      </c>
      <c r="F856">
        <v>155</v>
      </c>
      <c r="G856">
        <v>658</v>
      </c>
      <c r="H856">
        <v>706</v>
      </c>
      <c r="I856">
        <v>201</v>
      </c>
      <c r="J856">
        <v>134</v>
      </c>
      <c r="K856">
        <v>44</v>
      </c>
      <c r="L856">
        <v>5</v>
      </c>
      <c r="M856">
        <v>18</v>
      </c>
      <c r="N856">
        <v>102</v>
      </c>
      <c r="O856">
        <v>87</v>
      </c>
      <c r="P856">
        <v>35</v>
      </c>
      <c r="Q856">
        <v>3</v>
      </c>
      <c r="R856">
        <v>94</v>
      </c>
      <c r="S856">
        <v>1</v>
      </c>
      <c r="T856">
        <v>5</v>
      </c>
      <c r="U856">
        <v>7</v>
      </c>
      <c r="V856">
        <v>13</v>
      </c>
      <c r="W856">
        <v>20</v>
      </c>
      <c r="X856">
        <v>10</v>
      </c>
      <c r="Y856">
        <v>264</v>
      </c>
      <c r="Z856">
        <v>114</v>
      </c>
      <c r="AA856">
        <v>183</v>
      </c>
      <c r="AB856">
        <v>20</v>
      </c>
      <c r="AC856">
        <v>26</v>
      </c>
      <c r="AD856">
        <v>15</v>
      </c>
      <c r="AE856">
        <v>8</v>
      </c>
      <c r="AF856">
        <v>5.6</v>
      </c>
      <c r="AG856">
        <v>61.2</v>
      </c>
      <c r="AH856">
        <v>5.6</v>
      </c>
      <c r="AI856">
        <v>877</v>
      </c>
      <c r="AJ856">
        <v>1696</v>
      </c>
      <c r="AK856">
        <v>2573</v>
      </c>
      <c r="AL856" s="1">
        <v>0.36299999999999999</v>
      </c>
      <c r="AM856" s="1">
        <v>0.628</v>
      </c>
      <c r="AN856" s="2">
        <v>0.496</v>
      </c>
      <c r="AO856" s="1">
        <v>0.78599999999999903</v>
      </c>
      <c r="AP856" s="1">
        <v>0.93700000000000006</v>
      </c>
      <c r="AQ856" s="2">
        <v>0.88200000000000001</v>
      </c>
      <c r="AR856" s="2">
        <v>0.503</v>
      </c>
      <c r="AS856" s="1">
        <f>(1-AR856)*AL856*(1-AO856)</f>
        <v>3.8607954000000173E-2</v>
      </c>
      <c r="AT856" s="1">
        <f>(1-AR856)*AL856*AO856</f>
        <v>0.14180304599999982</v>
      </c>
      <c r="AU856" s="1">
        <f>(1-AR856)*(1-AL856)</f>
        <v>0.31658900000000001</v>
      </c>
      <c r="AV856" s="1">
        <f>AR856*AM856*(1-AP856)</f>
        <v>1.9900691999999984E-2</v>
      </c>
      <c r="AW856" s="1">
        <f>AR856*AM856*AP856</f>
        <v>0.295983308</v>
      </c>
      <c r="AX856" s="1">
        <f>AR856*(1-AM856)</f>
        <v>0.187116</v>
      </c>
      <c r="AY856" s="3">
        <f>$AK856*AS856</f>
        <v>99.338265642000451</v>
      </c>
      <c r="AZ856" s="3">
        <f>$AK856*AT856</f>
        <v>364.85923735799952</v>
      </c>
      <c r="BA856" s="3">
        <f>$AK856*AU856</f>
        <v>814.58349700000008</v>
      </c>
      <c r="BB856" s="3">
        <f>$AK856*AV856</f>
        <v>51.204480515999961</v>
      </c>
      <c r="BC856" s="3">
        <f>$AK856*AW856</f>
        <v>761.56505148400004</v>
      </c>
      <c r="BD856" s="3">
        <f>$AK856*AX856</f>
        <v>481.44946800000002</v>
      </c>
    </row>
    <row r="857" spans="1:56">
      <c r="A857">
        <v>2011</v>
      </c>
      <c r="B857">
        <v>4613</v>
      </c>
      <c r="C857" t="s">
        <v>92</v>
      </c>
      <c r="D857" t="s">
        <v>55</v>
      </c>
      <c r="E857">
        <v>27</v>
      </c>
      <c r="F857">
        <v>162</v>
      </c>
      <c r="G857">
        <v>569</v>
      </c>
      <c r="H857">
        <v>692</v>
      </c>
      <c r="I857">
        <v>170</v>
      </c>
      <c r="J857">
        <v>95</v>
      </c>
      <c r="K857">
        <v>36</v>
      </c>
      <c r="L857">
        <v>1</v>
      </c>
      <c r="M857">
        <v>38</v>
      </c>
      <c r="N857">
        <v>95</v>
      </c>
      <c r="O857">
        <v>120</v>
      </c>
      <c r="P857">
        <v>107</v>
      </c>
      <c r="Q857">
        <v>32</v>
      </c>
      <c r="R857">
        <v>106</v>
      </c>
      <c r="S857">
        <v>10</v>
      </c>
      <c r="T857">
        <v>6</v>
      </c>
      <c r="U857">
        <v>0</v>
      </c>
      <c r="V857">
        <v>17</v>
      </c>
      <c r="W857">
        <v>1</v>
      </c>
      <c r="X857">
        <v>1</v>
      </c>
      <c r="Y857">
        <v>202</v>
      </c>
      <c r="Z857">
        <v>93</v>
      </c>
      <c r="AA857">
        <v>174</v>
      </c>
      <c r="AB857">
        <v>11</v>
      </c>
      <c r="AC857">
        <v>11</v>
      </c>
      <c r="AD857">
        <v>0</v>
      </c>
      <c r="AE857">
        <v>0</v>
      </c>
      <c r="AF857">
        <v>1.9</v>
      </c>
      <c r="AG857">
        <v>55.4</v>
      </c>
      <c r="AH857">
        <v>8</v>
      </c>
      <c r="AI857">
        <v>1099</v>
      </c>
      <c r="AJ857">
        <v>1530</v>
      </c>
      <c r="AK857">
        <v>2629</v>
      </c>
      <c r="AL857" s="1">
        <v>0.29199999999999998</v>
      </c>
      <c r="AM857" s="1">
        <v>0.621</v>
      </c>
      <c r="AN857" s="2">
        <v>0.44</v>
      </c>
      <c r="AO857" s="1">
        <v>0.64800000000000002</v>
      </c>
      <c r="AP857" s="1">
        <v>0.89500000000000002</v>
      </c>
      <c r="AQ857" s="2">
        <v>0.80500000000000005</v>
      </c>
      <c r="AR857" s="2">
        <v>0.44900000000000001</v>
      </c>
      <c r="AS857" s="1">
        <f>(1-AR857)*AL857*(1-AO857)</f>
        <v>5.6633983999999991E-2</v>
      </c>
      <c r="AT857" s="1">
        <f>(1-AR857)*AL857*AO857</f>
        <v>0.104258016</v>
      </c>
      <c r="AU857" s="1">
        <f>(1-AR857)*(1-AL857)</f>
        <v>0.39010799999999995</v>
      </c>
      <c r="AV857" s="1">
        <f>AR857*AM857*(1-AP857)</f>
        <v>2.9277044999999995E-2</v>
      </c>
      <c r="AW857" s="1">
        <f>AR857*AM857*AP857</f>
        <v>0.24955195499999999</v>
      </c>
      <c r="AX857" s="1">
        <f>AR857*(1-AM857)</f>
        <v>0.17017100000000002</v>
      </c>
      <c r="AY857" s="3">
        <f>$AK857*AS857</f>
        <v>148.89074393599998</v>
      </c>
      <c r="AZ857" s="3">
        <f>$AK857*AT857</f>
        <v>274.09432406399998</v>
      </c>
      <c r="BA857" s="3">
        <f>$AK857*AU857</f>
        <v>1025.5939319999998</v>
      </c>
      <c r="BB857" s="3">
        <f>$AK857*AV857</f>
        <v>76.969351304999989</v>
      </c>
      <c r="BC857" s="3">
        <f>$AK857*AW857</f>
        <v>656.07208969499993</v>
      </c>
      <c r="BD857" s="3">
        <f>$AK857*AX857</f>
        <v>447.37955900000003</v>
      </c>
    </row>
    <row r="858" spans="1:56">
      <c r="A858">
        <v>2011</v>
      </c>
      <c r="B858">
        <v>4747</v>
      </c>
      <c r="C858" t="s">
        <v>87</v>
      </c>
      <c r="D858" t="s">
        <v>18</v>
      </c>
      <c r="E858">
        <v>30</v>
      </c>
      <c r="F858">
        <v>156</v>
      </c>
      <c r="G858">
        <v>583</v>
      </c>
      <c r="H858">
        <v>691</v>
      </c>
      <c r="I858">
        <v>153</v>
      </c>
      <c r="J858">
        <v>76</v>
      </c>
      <c r="K858">
        <v>26</v>
      </c>
      <c r="L858">
        <v>10</v>
      </c>
      <c r="M858">
        <v>41</v>
      </c>
      <c r="N858">
        <v>136</v>
      </c>
      <c r="O858">
        <v>119</v>
      </c>
      <c r="P858">
        <v>85</v>
      </c>
      <c r="Q858">
        <v>0</v>
      </c>
      <c r="R858">
        <v>169</v>
      </c>
      <c r="S858">
        <v>12</v>
      </c>
      <c r="T858">
        <v>7</v>
      </c>
      <c r="U858">
        <v>4</v>
      </c>
      <c r="V858">
        <v>12</v>
      </c>
      <c r="W858">
        <v>25</v>
      </c>
      <c r="X858">
        <v>10</v>
      </c>
      <c r="Y858">
        <v>141</v>
      </c>
      <c r="Z858">
        <v>76</v>
      </c>
      <c r="AA858">
        <v>200</v>
      </c>
      <c r="AB858">
        <v>14</v>
      </c>
      <c r="AC858">
        <v>9</v>
      </c>
      <c r="AD858">
        <v>8</v>
      </c>
      <c r="AE858">
        <v>3</v>
      </c>
      <c r="AF858">
        <v>7.9</v>
      </c>
      <c r="AG858">
        <v>52.2</v>
      </c>
      <c r="AH858">
        <v>8.5</v>
      </c>
      <c r="AI858">
        <v>1232</v>
      </c>
      <c r="AJ858">
        <v>1837</v>
      </c>
      <c r="AK858">
        <v>3069</v>
      </c>
      <c r="AL858" s="1">
        <v>0.25700000000000001</v>
      </c>
      <c r="AM858" s="1">
        <v>0.56899999999999995</v>
      </c>
      <c r="AN858" s="2">
        <v>0.40600000000000003</v>
      </c>
      <c r="AO858" s="1">
        <v>0.58399999999999996</v>
      </c>
      <c r="AP858" s="1">
        <v>0.875</v>
      </c>
      <c r="AQ858" s="2">
        <v>0.77900000000000003</v>
      </c>
      <c r="AR858" s="2">
        <v>0.47799999999999998</v>
      </c>
      <c r="AS858" s="1">
        <f>(1-AR858)*AL858*(1-AO858)</f>
        <v>5.5808064000000004E-2</v>
      </c>
      <c r="AT858" s="1">
        <f>(1-AR858)*AL858*AO858</f>
        <v>7.8345935999999991E-2</v>
      </c>
      <c r="AU858" s="1">
        <f>(1-AR858)*(1-AL858)</f>
        <v>0.38784600000000002</v>
      </c>
      <c r="AV858" s="1">
        <f>AR858*AM858*(1-AP858)</f>
        <v>3.3997749999999993E-2</v>
      </c>
      <c r="AW858" s="1">
        <f>AR858*AM858*AP858</f>
        <v>0.23798424999999995</v>
      </c>
      <c r="AX858" s="1">
        <f>AR858*(1-AM858)</f>
        <v>0.20601800000000001</v>
      </c>
      <c r="AY858" s="3">
        <f>$AK858*AS858</f>
        <v>171.274948416</v>
      </c>
      <c r="AZ858" s="3">
        <f>$AK858*AT858</f>
        <v>240.44367758399997</v>
      </c>
      <c r="BA858" s="3">
        <f>$AK858*AU858</f>
        <v>1190.2993740000002</v>
      </c>
      <c r="BB858" s="3">
        <f>$AK858*AV858</f>
        <v>104.33909474999997</v>
      </c>
      <c r="BC858" s="3">
        <f>$AK858*AW858</f>
        <v>730.37366324999982</v>
      </c>
      <c r="BD858" s="3">
        <f>$AK858*AX858</f>
        <v>632.26924200000008</v>
      </c>
    </row>
    <row r="859" spans="1:56">
      <c r="A859">
        <v>2011</v>
      </c>
      <c r="B859">
        <v>5209</v>
      </c>
      <c r="C859" t="s">
        <v>182</v>
      </c>
      <c r="D859" t="s">
        <v>23</v>
      </c>
      <c r="E859">
        <v>27</v>
      </c>
      <c r="F859">
        <v>151</v>
      </c>
      <c r="G859">
        <v>611</v>
      </c>
      <c r="H859">
        <v>690</v>
      </c>
      <c r="I859">
        <v>185</v>
      </c>
      <c r="J859">
        <v>113</v>
      </c>
      <c r="K859">
        <v>45</v>
      </c>
      <c r="L859">
        <v>4</v>
      </c>
      <c r="M859">
        <v>23</v>
      </c>
      <c r="N859">
        <v>101</v>
      </c>
      <c r="O859">
        <v>87</v>
      </c>
      <c r="P859">
        <v>67</v>
      </c>
      <c r="Q859">
        <v>2</v>
      </c>
      <c r="R859">
        <v>139</v>
      </c>
      <c r="S859">
        <v>7</v>
      </c>
      <c r="T859">
        <v>3</v>
      </c>
      <c r="U859">
        <v>0</v>
      </c>
      <c r="V859">
        <v>9</v>
      </c>
      <c r="W859">
        <v>17</v>
      </c>
      <c r="X859">
        <v>8</v>
      </c>
      <c r="Y859">
        <v>187</v>
      </c>
      <c r="Z859">
        <v>104</v>
      </c>
      <c r="AA859">
        <v>182</v>
      </c>
      <c r="AB859">
        <v>8</v>
      </c>
      <c r="AC859">
        <v>9</v>
      </c>
      <c r="AD859">
        <v>2</v>
      </c>
      <c r="AE859">
        <v>2</v>
      </c>
      <c r="AF859">
        <v>5.2</v>
      </c>
      <c r="AG859">
        <v>58.8</v>
      </c>
      <c r="AH859">
        <v>9.1</v>
      </c>
      <c r="AI859">
        <v>1088</v>
      </c>
      <c r="AJ859">
        <v>1677</v>
      </c>
      <c r="AK859">
        <v>2765</v>
      </c>
      <c r="AL859" s="1">
        <v>0.25800000000000001</v>
      </c>
      <c r="AM859" s="1">
        <v>0.64599999999999902</v>
      </c>
      <c r="AN859" s="2">
        <v>0.44799999999999901</v>
      </c>
      <c r="AO859" s="1">
        <v>0.60699999999999998</v>
      </c>
      <c r="AP859" s="1">
        <v>0.86299999999999999</v>
      </c>
      <c r="AQ859" s="2">
        <v>0.78799999999999903</v>
      </c>
      <c r="AR859" s="2">
        <v>0.48799999999999999</v>
      </c>
      <c r="AS859" s="1">
        <f>(1-AR859)*AL859*(1-AO859)</f>
        <v>5.1913728000000006E-2</v>
      </c>
      <c r="AT859" s="1">
        <f>(1-AR859)*AL859*AO859</f>
        <v>8.0182272000000013E-2</v>
      </c>
      <c r="AU859" s="1">
        <f>(1-AR859)*(1-AL859)</f>
        <v>0.37990400000000002</v>
      </c>
      <c r="AV859" s="1">
        <f>AR859*AM859*(1-AP859)</f>
        <v>4.3188975999999941E-2</v>
      </c>
      <c r="AW859" s="1">
        <f>AR859*AM859*AP859</f>
        <v>0.27205902399999959</v>
      </c>
      <c r="AX859" s="1">
        <f>AR859*(1-AM859)</f>
        <v>0.17275200000000049</v>
      </c>
      <c r="AY859" s="3">
        <f>$AK859*AS859</f>
        <v>143.54145792000003</v>
      </c>
      <c r="AZ859" s="3">
        <f>$AK859*AT859</f>
        <v>221.70398208000003</v>
      </c>
      <c r="BA859" s="3">
        <f>$AK859*AU859</f>
        <v>1050.4345600000001</v>
      </c>
      <c r="BB859" s="3">
        <f>$AK859*AV859</f>
        <v>119.41751863999984</v>
      </c>
      <c r="BC859" s="3">
        <f>$AK859*AW859</f>
        <v>752.24320135999892</v>
      </c>
      <c r="BD859" s="3">
        <f>$AK859*AX859</f>
        <v>477.65928000000133</v>
      </c>
    </row>
    <row r="860" spans="1:56">
      <c r="A860">
        <v>2011</v>
      </c>
      <c r="B860">
        <v>5631</v>
      </c>
      <c r="C860" t="s">
        <v>170</v>
      </c>
      <c r="D860" t="s">
        <v>5</v>
      </c>
      <c r="E860">
        <v>26</v>
      </c>
      <c r="F860">
        <v>161</v>
      </c>
      <c r="G860">
        <v>602</v>
      </c>
      <c r="H860">
        <v>689</v>
      </c>
      <c r="I860">
        <v>195</v>
      </c>
      <c r="J860">
        <v>119</v>
      </c>
      <c r="K860">
        <v>33</v>
      </c>
      <c r="L860">
        <v>4</v>
      </c>
      <c r="M860">
        <v>39</v>
      </c>
      <c r="N860">
        <v>115</v>
      </c>
      <c r="O860">
        <v>126</v>
      </c>
      <c r="P860">
        <v>74</v>
      </c>
      <c r="Q860">
        <v>24</v>
      </c>
      <c r="R860">
        <v>159</v>
      </c>
      <c r="S860">
        <v>6</v>
      </c>
      <c r="T860">
        <v>7</v>
      </c>
      <c r="U860">
        <v>0</v>
      </c>
      <c r="V860">
        <v>16</v>
      </c>
      <c r="W860">
        <v>40</v>
      </c>
      <c r="X860">
        <v>11</v>
      </c>
      <c r="Y860">
        <v>163</v>
      </c>
      <c r="Z860">
        <v>104</v>
      </c>
      <c r="AA860">
        <v>182</v>
      </c>
      <c r="AB860">
        <v>4</v>
      </c>
      <c r="AC860">
        <v>18</v>
      </c>
      <c r="AD860">
        <v>1</v>
      </c>
      <c r="AE860">
        <v>0</v>
      </c>
      <c r="AF860">
        <v>6.2</v>
      </c>
      <c r="AG860">
        <v>58.4</v>
      </c>
      <c r="AH860">
        <v>12.8</v>
      </c>
      <c r="AI860">
        <v>1023</v>
      </c>
      <c r="AJ860">
        <v>1681</v>
      </c>
      <c r="AK860">
        <v>2704</v>
      </c>
      <c r="AL860" s="1">
        <v>0.32200000000000001</v>
      </c>
      <c r="AM860" s="1">
        <v>0.67900000000000005</v>
      </c>
      <c r="AN860" s="2">
        <v>0.495</v>
      </c>
      <c r="AO860" s="1">
        <v>0.63400000000000001</v>
      </c>
      <c r="AP860" s="1">
        <v>0.78500000000000003</v>
      </c>
      <c r="AQ860" s="2">
        <v>0.73499999999999999</v>
      </c>
      <c r="AR860" s="2">
        <v>0.48499999999999999</v>
      </c>
      <c r="AS860" s="1">
        <f>(1-AR860)*AL860*(1-AO860)</f>
        <v>6.0693780000000003E-2</v>
      </c>
      <c r="AT860" s="1">
        <f>(1-AR860)*AL860*AO860</f>
        <v>0.10513622</v>
      </c>
      <c r="AU860" s="1">
        <f>(1-AR860)*(1-AL860)</f>
        <v>0.34916999999999998</v>
      </c>
      <c r="AV860" s="1">
        <f>AR860*AM860*(1-AP860)</f>
        <v>7.0802724999999997E-2</v>
      </c>
      <c r="AW860" s="1">
        <f>AR860*AM860*AP860</f>
        <v>0.25851227500000001</v>
      </c>
      <c r="AX860" s="1">
        <f>AR860*(1-AM860)</f>
        <v>0.15568499999999996</v>
      </c>
      <c r="AY860" s="3">
        <f>$AK860*AS860</f>
        <v>164.11598112000001</v>
      </c>
      <c r="AZ860" s="3">
        <f>$AK860*AT860</f>
        <v>284.28833888000003</v>
      </c>
      <c r="BA860" s="3">
        <f>$AK860*AU860</f>
        <v>944.15567999999996</v>
      </c>
      <c r="BB860" s="3">
        <f>$AK860*AV860</f>
        <v>191.45056839999998</v>
      </c>
      <c r="BC860" s="3">
        <f>$AK860*AW860</f>
        <v>699.01719160000005</v>
      </c>
      <c r="BD860" s="3">
        <f>$AK860*AX860</f>
        <v>420.97223999999989</v>
      </c>
    </row>
    <row r="861" spans="1:56">
      <c r="A861">
        <v>2011</v>
      </c>
      <c r="B861">
        <v>1286</v>
      </c>
      <c r="C861" t="s">
        <v>239</v>
      </c>
      <c r="D861" t="s">
        <v>7</v>
      </c>
      <c r="E861">
        <v>34</v>
      </c>
      <c r="F861">
        <v>159</v>
      </c>
      <c r="G861">
        <v>631</v>
      </c>
      <c r="H861">
        <v>689</v>
      </c>
      <c r="I861">
        <v>213</v>
      </c>
      <c r="J861">
        <v>155</v>
      </c>
      <c r="K861">
        <v>41</v>
      </c>
      <c r="L861">
        <v>6</v>
      </c>
      <c r="M861">
        <v>11</v>
      </c>
      <c r="N861">
        <v>88</v>
      </c>
      <c r="O861">
        <v>106</v>
      </c>
      <c r="P861">
        <v>47</v>
      </c>
      <c r="Q861">
        <v>7</v>
      </c>
      <c r="R861">
        <v>78</v>
      </c>
      <c r="S861">
        <v>2</v>
      </c>
      <c r="T861">
        <v>9</v>
      </c>
      <c r="U861">
        <v>0</v>
      </c>
      <c r="V861">
        <v>17</v>
      </c>
      <c r="W861">
        <v>6</v>
      </c>
      <c r="X861">
        <v>2</v>
      </c>
      <c r="Y861">
        <v>266</v>
      </c>
      <c r="Z861">
        <v>147</v>
      </c>
      <c r="AA861">
        <v>149</v>
      </c>
      <c r="AB861">
        <v>2</v>
      </c>
      <c r="AC861">
        <v>24</v>
      </c>
      <c r="AD861">
        <v>0</v>
      </c>
      <c r="AE861">
        <v>0</v>
      </c>
      <c r="AF861">
        <v>4.5</v>
      </c>
      <c r="AG861">
        <v>60.4</v>
      </c>
      <c r="AH861">
        <v>6.8</v>
      </c>
      <c r="AI861">
        <v>948</v>
      </c>
      <c r="AJ861">
        <v>1544</v>
      </c>
      <c r="AK861">
        <v>2492</v>
      </c>
      <c r="AL861" s="1">
        <v>0.26200000000000001</v>
      </c>
      <c r="AM861" s="1">
        <v>0.66599999999999904</v>
      </c>
      <c r="AN861" s="2">
        <v>0.47599999999999998</v>
      </c>
      <c r="AO861" s="1">
        <v>0.72599999999999998</v>
      </c>
      <c r="AP861" s="1">
        <v>0.9</v>
      </c>
      <c r="AQ861" s="2">
        <v>0.85499999999999998</v>
      </c>
      <c r="AR861" s="2">
        <v>0.53</v>
      </c>
      <c r="AS861" s="1">
        <f>(1-AR861)*AL861*(1-AO861)</f>
        <v>3.3740360000000004E-2</v>
      </c>
      <c r="AT861" s="1">
        <f>(1-AR861)*AL861*AO861</f>
        <v>8.9399640000000002E-2</v>
      </c>
      <c r="AU861" s="1">
        <f>(1-AR861)*(1-AL861)</f>
        <v>0.34686</v>
      </c>
      <c r="AV861" s="1">
        <f>AR861*AM861*(1-AP861)</f>
        <v>3.5297999999999941E-2</v>
      </c>
      <c r="AW861" s="1">
        <f>AR861*AM861*AP861</f>
        <v>0.31768199999999958</v>
      </c>
      <c r="AX861" s="1">
        <f>AR861*(1-AM861)</f>
        <v>0.17702000000000051</v>
      </c>
      <c r="AY861" s="3">
        <f>$AK861*AS861</f>
        <v>84.080977120000014</v>
      </c>
      <c r="AZ861" s="3">
        <f>$AK861*AT861</f>
        <v>222.78390288</v>
      </c>
      <c r="BA861" s="3">
        <f>$AK861*AU861</f>
        <v>864.37512000000004</v>
      </c>
      <c r="BB861" s="3">
        <f>$AK861*AV861</f>
        <v>87.962615999999855</v>
      </c>
      <c r="BC861" s="3">
        <f>$AK861*AW861</f>
        <v>791.66354399999898</v>
      </c>
      <c r="BD861" s="3">
        <f>$AK861*AX861</f>
        <v>441.13384000000127</v>
      </c>
    </row>
    <row r="862" spans="1:56">
      <c r="A862">
        <v>2011</v>
      </c>
      <c r="B862">
        <v>1744</v>
      </c>
      <c r="C862" t="s">
        <v>72</v>
      </c>
      <c r="D862" t="s">
        <v>42</v>
      </c>
      <c r="E862">
        <v>28</v>
      </c>
      <c r="F862">
        <v>161</v>
      </c>
      <c r="G862">
        <v>572</v>
      </c>
      <c r="H862">
        <v>688</v>
      </c>
      <c r="I862">
        <v>197</v>
      </c>
      <c r="J862">
        <v>119</v>
      </c>
      <c r="K862">
        <v>48</v>
      </c>
      <c r="L862">
        <v>0</v>
      </c>
      <c r="M862">
        <v>30</v>
      </c>
      <c r="N862">
        <v>111</v>
      </c>
      <c r="O862">
        <v>105</v>
      </c>
      <c r="P862">
        <v>108</v>
      </c>
      <c r="Q862">
        <v>22</v>
      </c>
      <c r="R862">
        <v>89</v>
      </c>
      <c r="S862">
        <v>3</v>
      </c>
      <c r="T862">
        <v>5</v>
      </c>
      <c r="U862">
        <v>0</v>
      </c>
      <c r="V862">
        <v>24</v>
      </c>
      <c r="W862">
        <v>2</v>
      </c>
      <c r="X862">
        <v>1</v>
      </c>
      <c r="Y862">
        <v>215</v>
      </c>
      <c r="Z862">
        <v>108</v>
      </c>
      <c r="AA862">
        <v>165</v>
      </c>
      <c r="AB862">
        <v>9</v>
      </c>
      <c r="AC862">
        <v>9</v>
      </c>
      <c r="AD862">
        <v>0</v>
      </c>
      <c r="AE862">
        <v>0</v>
      </c>
      <c r="AF862">
        <v>2.1</v>
      </c>
      <c r="AG862">
        <v>58.6</v>
      </c>
      <c r="AH862">
        <v>8.1999999999999993</v>
      </c>
      <c r="AI862">
        <v>1065</v>
      </c>
      <c r="AJ862">
        <v>1487</v>
      </c>
      <c r="AK862">
        <v>2552</v>
      </c>
      <c r="AL862" s="1">
        <v>0.29199999999999998</v>
      </c>
      <c r="AM862" s="1">
        <v>0.71199999999999997</v>
      </c>
      <c r="AN862" s="2">
        <v>0.48299999999999998</v>
      </c>
      <c r="AO862" s="1">
        <v>0.71799999999999997</v>
      </c>
      <c r="AP862" s="1">
        <v>0.875</v>
      </c>
      <c r="AQ862" s="2">
        <v>0.82299999999999995</v>
      </c>
      <c r="AR862" s="2">
        <v>0.45600000000000002</v>
      </c>
      <c r="AS862" s="1">
        <f>(1-AR862)*AL862*(1-AO862)</f>
        <v>4.4795135999999999E-2</v>
      </c>
      <c r="AT862" s="1">
        <f>(1-AR862)*AL862*AO862</f>
        <v>0.11405286399999999</v>
      </c>
      <c r="AU862" s="1">
        <f>(1-AR862)*(1-AL862)</f>
        <v>0.38515199999999999</v>
      </c>
      <c r="AV862" s="1">
        <f>AR862*AM862*(1-AP862)</f>
        <v>4.0584000000000002E-2</v>
      </c>
      <c r="AW862" s="1">
        <f>AR862*AM862*AP862</f>
        <v>0.28408800000000001</v>
      </c>
      <c r="AX862" s="1">
        <f>AR862*(1-AM862)</f>
        <v>0.13132800000000003</v>
      </c>
      <c r="AY862" s="3">
        <f>$AK862*AS862</f>
        <v>114.317187072</v>
      </c>
      <c r="AZ862" s="3">
        <f>$AK862*AT862</f>
        <v>291.06290892799996</v>
      </c>
      <c r="BA862" s="3">
        <f>$AK862*AU862</f>
        <v>982.90790400000003</v>
      </c>
      <c r="BB862" s="3">
        <f>$AK862*AV862</f>
        <v>103.570368</v>
      </c>
      <c r="BC862" s="3">
        <f>$AK862*AW862</f>
        <v>724.99257599999999</v>
      </c>
      <c r="BD862" s="3">
        <f>$AK862*AX862</f>
        <v>335.14905600000009</v>
      </c>
    </row>
    <row r="863" spans="1:56">
      <c r="A863">
        <v>2011</v>
      </c>
      <c r="B863">
        <v>1281</v>
      </c>
      <c r="C863" t="s">
        <v>16</v>
      </c>
      <c r="D863" t="s">
        <v>18</v>
      </c>
      <c r="E863">
        <v>31</v>
      </c>
      <c r="F863">
        <v>156</v>
      </c>
      <c r="G863">
        <v>589</v>
      </c>
      <c r="H863">
        <v>684</v>
      </c>
      <c r="I863">
        <v>146</v>
      </c>
      <c r="J863">
        <v>80</v>
      </c>
      <c r="K863">
        <v>26</v>
      </c>
      <c r="L863">
        <v>1</v>
      </c>
      <c r="M863">
        <v>39</v>
      </c>
      <c r="N863">
        <v>90</v>
      </c>
      <c r="O863">
        <v>111</v>
      </c>
      <c r="P863">
        <v>76</v>
      </c>
      <c r="Q863">
        <v>3</v>
      </c>
      <c r="R863">
        <v>110</v>
      </c>
      <c r="S863">
        <v>11</v>
      </c>
      <c r="T863">
        <v>8</v>
      </c>
      <c r="U863">
        <v>0</v>
      </c>
      <c r="V863">
        <v>12</v>
      </c>
      <c r="W863">
        <v>4</v>
      </c>
      <c r="X863">
        <v>1</v>
      </c>
      <c r="Y863">
        <v>170</v>
      </c>
      <c r="Z863">
        <v>89</v>
      </c>
      <c r="AA863">
        <v>228</v>
      </c>
      <c r="AB863">
        <v>27</v>
      </c>
      <c r="AC863">
        <v>7</v>
      </c>
      <c r="AD863">
        <v>0</v>
      </c>
      <c r="AE863">
        <v>0</v>
      </c>
      <c r="AF863">
        <v>2.9</v>
      </c>
      <c r="AG863">
        <v>52.6</v>
      </c>
      <c r="AH863">
        <v>7.2</v>
      </c>
      <c r="AI863">
        <v>1156</v>
      </c>
      <c r="AJ863">
        <v>1662</v>
      </c>
      <c r="AK863">
        <v>2818</v>
      </c>
      <c r="AL863" s="1">
        <v>0.23899999999999999</v>
      </c>
      <c r="AM863" s="1">
        <v>0.622</v>
      </c>
      <c r="AN863" s="2">
        <v>0.41699999999999998</v>
      </c>
      <c r="AO863" s="1">
        <v>0.65200000000000002</v>
      </c>
      <c r="AP863" s="1">
        <v>0.89900000000000002</v>
      </c>
      <c r="AQ863" s="2">
        <v>0.82299999999999995</v>
      </c>
      <c r="AR863" s="2">
        <v>0.46500000000000002</v>
      </c>
      <c r="AS863" s="1">
        <f>(1-AR863)*AL863*(1-AO863)</f>
        <v>4.4497019999999991E-2</v>
      </c>
      <c r="AT863" s="1">
        <f>(1-AR863)*AL863*AO863</f>
        <v>8.3367979999999994E-2</v>
      </c>
      <c r="AU863" s="1">
        <f>(1-AR863)*(1-AL863)</f>
        <v>0.40713499999999997</v>
      </c>
      <c r="AV863" s="1">
        <f>AR863*AM863*(1-AP863)</f>
        <v>2.9212229999999992E-2</v>
      </c>
      <c r="AW863" s="1">
        <f>AR863*AM863*AP863</f>
        <v>0.26001776999999998</v>
      </c>
      <c r="AX863" s="1">
        <f>AR863*(1-AM863)</f>
        <v>0.17577000000000001</v>
      </c>
      <c r="AY863" s="3">
        <f>$AK863*AS863</f>
        <v>125.39260235999997</v>
      </c>
      <c r="AZ863" s="3">
        <f>$AK863*AT863</f>
        <v>234.93096763999998</v>
      </c>
      <c r="BA863" s="3">
        <f>$AK863*AU863</f>
        <v>1147.3064299999999</v>
      </c>
      <c r="BB863" s="3">
        <f>$AK863*AV863</f>
        <v>82.320064139999971</v>
      </c>
      <c r="BC863" s="3">
        <f>$AK863*AW863</f>
        <v>732.73007585999994</v>
      </c>
      <c r="BD863" s="3">
        <f>$AK863*AX863</f>
        <v>495.31986000000001</v>
      </c>
    </row>
    <row r="864" spans="1:56">
      <c r="A864">
        <v>2011</v>
      </c>
      <c r="B864">
        <v>5133</v>
      </c>
      <c r="C864" t="s">
        <v>191</v>
      </c>
      <c r="D864" t="s">
        <v>15</v>
      </c>
      <c r="E864">
        <v>29</v>
      </c>
      <c r="F864">
        <v>158</v>
      </c>
      <c r="G864">
        <v>614</v>
      </c>
      <c r="H864">
        <v>684</v>
      </c>
      <c r="I864">
        <v>165</v>
      </c>
      <c r="J864">
        <v>117</v>
      </c>
      <c r="K864">
        <v>31</v>
      </c>
      <c r="L864">
        <v>2</v>
      </c>
      <c r="M864">
        <v>15</v>
      </c>
      <c r="N864">
        <v>81</v>
      </c>
      <c r="O864">
        <v>70</v>
      </c>
      <c r="P864">
        <v>51</v>
      </c>
      <c r="Q864">
        <v>1</v>
      </c>
      <c r="R864">
        <v>84</v>
      </c>
      <c r="S864">
        <v>6</v>
      </c>
      <c r="T864">
        <v>5</v>
      </c>
      <c r="U864">
        <v>8</v>
      </c>
      <c r="V864">
        <v>19</v>
      </c>
      <c r="W864">
        <v>7</v>
      </c>
      <c r="X864">
        <v>5</v>
      </c>
      <c r="Y864">
        <v>240</v>
      </c>
      <c r="Z864">
        <v>102</v>
      </c>
      <c r="AA864">
        <v>186</v>
      </c>
      <c r="AB864">
        <v>29</v>
      </c>
      <c r="AC864">
        <v>19</v>
      </c>
      <c r="AD864">
        <v>14</v>
      </c>
      <c r="AE864">
        <v>2</v>
      </c>
      <c r="AF864">
        <v>3.5</v>
      </c>
      <c r="AG864">
        <v>59.2</v>
      </c>
      <c r="AH864">
        <v>6.9</v>
      </c>
      <c r="AI864">
        <v>851</v>
      </c>
      <c r="AJ864">
        <v>1604</v>
      </c>
      <c r="AK864">
        <v>2455</v>
      </c>
      <c r="AL864" s="1">
        <v>0.32200000000000001</v>
      </c>
      <c r="AM864" s="1">
        <v>0.63100000000000001</v>
      </c>
      <c r="AN864" s="2">
        <v>0.47199999999999998</v>
      </c>
      <c r="AO864" s="1">
        <v>0.71899999999999997</v>
      </c>
      <c r="AP864" s="1">
        <v>0.92</v>
      </c>
      <c r="AQ864" s="2">
        <v>0.85</v>
      </c>
      <c r="AR864" s="2">
        <v>0.48799999999999999</v>
      </c>
      <c r="AS864" s="1">
        <f>(1-AR864)*AL864*(1-AO864)</f>
        <v>4.632678400000001E-2</v>
      </c>
      <c r="AT864" s="1">
        <f>(1-AR864)*AL864*AO864</f>
        <v>0.118537216</v>
      </c>
      <c r="AU864" s="1">
        <f>(1-AR864)*(1-AL864)</f>
        <v>0.347136</v>
      </c>
      <c r="AV864" s="1">
        <f>AR864*AM864*(1-AP864)</f>
        <v>2.4634239999999984E-2</v>
      </c>
      <c r="AW864" s="1">
        <f>AR864*AM864*AP864</f>
        <v>0.28329376000000001</v>
      </c>
      <c r="AX864" s="1">
        <f>AR864*(1-AM864)</f>
        <v>0.18007199999999998</v>
      </c>
      <c r="AY864" s="3">
        <f>$AK864*AS864</f>
        <v>113.73225472000003</v>
      </c>
      <c r="AZ864" s="3">
        <f>$AK864*AT864</f>
        <v>291.00886528000001</v>
      </c>
      <c r="BA864" s="3">
        <f>$AK864*AU864</f>
        <v>852.21888000000001</v>
      </c>
      <c r="BB864" s="3">
        <f>$AK864*AV864</f>
        <v>60.477059199999964</v>
      </c>
      <c r="BC864" s="3">
        <f>$AK864*AW864</f>
        <v>695.48618080000006</v>
      </c>
      <c r="BD864" s="3">
        <f>$AK864*AX864</f>
        <v>442.07675999999998</v>
      </c>
    </row>
    <row r="865" spans="1:56">
      <c r="A865">
        <v>2011</v>
      </c>
      <c r="B865">
        <v>3269</v>
      </c>
      <c r="C865" t="s">
        <v>319</v>
      </c>
      <c r="D865" t="s">
        <v>18</v>
      </c>
      <c r="E865">
        <v>28</v>
      </c>
      <c r="F865">
        <v>159</v>
      </c>
      <c r="G865">
        <v>623</v>
      </c>
      <c r="H865">
        <v>681</v>
      </c>
      <c r="I865">
        <v>188</v>
      </c>
      <c r="J865">
        <v>107</v>
      </c>
      <c r="K865">
        <v>46</v>
      </c>
      <c r="L865">
        <v>7</v>
      </c>
      <c r="M865">
        <v>28</v>
      </c>
      <c r="N865">
        <v>104</v>
      </c>
      <c r="O865">
        <v>118</v>
      </c>
      <c r="P865">
        <v>38</v>
      </c>
      <c r="Q865">
        <v>11</v>
      </c>
      <c r="R865">
        <v>96</v>
      </c>
      <c r="S865">
        <v>12</v>
      </c>
      <c r="T865">
        <v>8</v>
      </c>
      <c r="U865">
        <v>0</v>
      </c>
      <c r="V865">
        <v>18</v>
      </c>
      <c r="W865">
        <v>8</v>
      </c>
      <c r="X865">
        <v>2</v>
      </c>
      <c r="Y865">
        <v>249</v>
      </c>
      <c r="Z865">
        <v>119</v>
      </c>
      <c r="AA865">
        <v>165</v>
      </c>
      <c r="AB865">
        <v>15</v>
      </c>
      <c r="AC865">
        <v>10</v>
      </c>
      <c r="AD865">
        <v>2</v>
      </c>
      <c r="AE865">
        <v>0</v>
      </c>
      <c r="AF865">
        <v>5.6</v>
      </c>
      <c r="AG865">
        <v>60.7</v>
      </c>
      <c r="AH865">
        <v>7.1</v>
      </c>
      <c r="AI865">
        <v>809</v>
      </c>
      <c r="AJ865">
        <v>1531</v>
      </c>
      <c r="AK865">
        <v>2340</v>
      </c>
      <c r="AL865" s="1">
        <v>0.38</v>
      </c>
      <c r="AM865" s="1">
        <v>0.74099999999999999</v>
      </c>
      <c r="AN865" s="2">
        <v>0.54600000000000004</v>
      </c>
      <c r="AO865" s="1">
        <v>0.73399999999999999</v>
      </c>
      <c r="AP865" s="1">
        <v>0.94299999999999995</v>
      </c>
      <c r="AQ865" s="2">
        <v>0.86399999999999999</v>
      </c>
      <c r="AR865" s="2">
        <v>0.46200000000000002</v>
      </c>
      <c r="AS865" s="1">
        <f>(1-AR865)*AL865*(1-AO865)</f>
        <v>5.4381040000000005E-2</v>
      </c>
      <c r="AT865" s="1">
        <f>(1-AR865)*AL865*AO865</f>
        <v>0.15005895999999999</v>
      </c>
      <c r="AU865" s="1">
        <f>(1-AR865)*(1-AL865)</f>
        <v>0.33356000000000002</v>
      </c>
      <c r="AV865" s="1">
        <f>AR865*AM865*(1-AP865)</f>
        <v>1.951349400000002E-2</v>
      </c>
      <c r="AW865" s="1">
        <f>AR865*AM865*AP865</f>
        <v>0.32282850600000002</v>
      </c>
      <c r="AX865" s="1">
        <f>AR865*(1-AM865)</f>
        <v>0.11965800000000001</v>
      </c>
      <c r="AY865" s="3">
        <f>$AK865*AS865</f>
        <v>127.25163360000002</v>
      </c>
      <c r="AZ865" s="3">
        <f>$AK865*AT865</f>
        <v>351.13796639999998</v>
      </c>
      <c r="BA865" s="3">
        <f>$AK865*AU865</f>
        <v>780.5304000000001</v>
      </c>
      <c r="BB865" s="3">
        <f>$AK865*AV865</f>
        <v>45.66157596000005</v>
      </c>
      <c r="BC865" s="3">
        <f>$AK865*AW865</f>
        <v>755.41870404000008</v>
      </c>
      <c r="BD865" s="3">
        <f>$AK865*AX865</f>
        <v>279.99972000000002</v>
      </c>
    </row>
    <row r="866" spans="1:56">
      <c r="A866">
        <v>2011</v>
      </c>
      <c r="B866">
        <v>9328</v>
      </c>
      <c r="C866" t="s">
        <v>519</v>
      </c>
      <c r="D866" t="s">
        <v>9</v>
      </c>
      <c r="E866">
        <v>26</v>
      </c>
      <c r="F866">
        <v>158</v>
      </c>
      <c r="G866">
        <v>604</v>
      </c>
      <c r="H866">
        <v>681</v>
      </c>
      <c r="I866">
        <v>147</v>
      </c>
      <c r="J866">
        <v>107</v>
      </c>
      <c r="K866">
        <v>22</v>
      </c>
      <c r="L866">
        <v>3</v>
      </c>
      <c r="M866">
        <v>15</v>
      </c>
      <c r="N866">
        <v>92</v>
      </c>
      <c r="O866">
        <v>44</v>
      </c>
      <c r="P866">
        <v>63</v>
      </c>
      <c r="Q866">
        <v>1</v>
      </c>
      <c r="R866">
        <v>205</v>
      </c>
      <c r="S866">
        <v>7</v>
      </c>
      <c r="T866">
        <v>1</v>
      </c>
      <c r="U866">
        <v>6</v>
      </c>
      <c r="V866">
        <v>2</v>
      </c>
      <c r="W866">
        <v>40</v>
      </c>
      <c r="X866">
        <v>10</v>
      </c>
      <c r="Y866">
        <v>186</v>
      </c>
      <c r="Z866">
        <v>77</v>
      </c>
      <c r="AA866">
        <v>131</v>
      </c>
      <c r="AB866">
        <v>8</v>
      </c>
      <c r="AC866">
        <v>22</v>
      </c>
      <c r="AD866">
        <v>12</v>
      </c>
      <c r="AE866">
        <v>5</v>
      </c>
      <c r="AF866">
        <v>6.5</v>
      </c>
      <c r="AG866">
        <v>61.5</v>
      </c>
      <c r="AH866">
        <v>11.5</v>
      </c>
      <c r="AI866">
        <v>1056</v>
      </c>
      <c r="AJ866">
        <v>1641</v>
      </c>
      <c r="AK866">
        <v>2697</v>
      </c>
      <c r="AL866" s="1">
        <v>0.23899999999999999</v>
      </c>
      <c r="AM866" s="1">
        <v>0.627</v>
      </c>
      <c r="AN866" s="2">
        <v>0.42799999999999999</v>
      </c>
      <c r="AO866" s="1">
        <v>0.47899999999999998</v>
      </c>
      <c r="AP866" s="1">
        <v>0.82799999999999996</v>
      </c>
      <c r="AQ866" s="2">
        <v>0.72799999999999998</v>
      </c>
      <c r="AR866" s="2">
        <v>0.48699999999999999</v>
      </c>
      <c r="AS866" s="1">
        <f>(1-AR866)*AL866*(1-AO866)</f>
        <v>6.3878246999999999E-2</v>
      </c>
      <c r="AT866" s="1">
        <f>(1-AR866)*AL866*AO866</f>
        <v>5.8728752999999995E-2</v>
      </c>
      <c r="AU866" s="1">
        <f>(1-AR866)*(1-AL866)</f>
        <v>0.39039299999999999</v>
      </c>
      <c r="AV866" s="1">
        <f>AR866*AM866*(1-AP866)</f>
        <v>5.252002800000001E-2</v>
      </c>
      <c r="AW866" s="1">
        <f>AR866*AM866*AP866</f>
        <v>0.25282897199999999</v>
      </c>
      <c r="AX866" s="1">
        <f>AR866*(1-AM866)</f>
        <v>0.18165100000000001</v>
      </c>
      <c r="AY866" s="3">
        <f>$AK866*AS866</f>
        <v>172.27963215899999</v>
      </c>
      <c r="AZ866" s="3">
        <f>$AK866*AT866</f>
        <v>158.39144684099998</v>
      </c>
      <c r="BA866" s="3">
        <f>$AK866*AU866</f>
        <v>1052.889921</v>
      </c>
      <c r="BB866" s="3">
        <f>$AK866*AV866</f>
        <v>141.64651551600002</v>
      </c>
      <c r="BC866" s="3">
        <f>$AK866*AW866</f>
        <v>681.87973748399997</v>
      </c>
      <c r="BD866" s="3">
        <f>$AK866*AX866</f>
        <v>489.91274700000002</v>
      </c>
    </row>
    <row r="867" spans="1:56">
      <c r="A867">
        <v>2011</v>
      </c>
      <c r="B867">
        <v>9847</v>
      </c>
      <c r="C867" t="s">
        <v>511</v>
      </c>
      <c r="D867" t="s">
        <v>104</v>
      </c>
      <c r="E867">
        <v>24</v>
      </c>
      <c r="F867">
        <v>158</v>
      </c>
      <c r="G867">
        <v>572</v>
      </c>
      <c r="H867">
        <v>678</v>
      </c>
      <c r="I867">
        <v>148</v>
      </c>
      <c r="J867">
        <v>86</v>
      </c>
      <c r="K867">
        <v>34</v>
      </c>
      <c r="L867">
        <v>5</v>
      </c>
      <c r="M867">
        <v>23</v>
      </c>
      <c r="N867">
        <v>87</v>
      </c>
      <c r="O867">
        <v>89</v>
      </c>
      <c r="P867">
        <v>89</v>
      </c>
      <c r="Q867">
        <v>3</v>
      </c>
      <c r="R867">
        <v>126</v>
      </c>
      <c r="S867">
        <v>9</v>
      </c>
      <c r="T867">
        <v>6</v>
      </c>
      <c r="U867">
        <v>2</v>
      </c>
      <c r="V867">
        <v>7</v>
      </c>
      <c r="W867">
        <v>23</v>
      </c>
      <c r="X867">
        <v>10</v>
      </c>
      <c r="Y867">
        <v>173</v>
      </c>
      <c r="Z867">
        <v>90</v>
      </c>
      <c r="AA867">
        <v>188</v>
      </c>
      <c r="AB867">
        <v>12</v>
      </c>
      <c r="AC867">
        <v>21</v>
      </c>
      <c r="AD867">
        <v>3</v>
      </c>
      <c r="AE867">
        <v>1</v>
      </c>
      <c r="AF867">
        <v>5.5</v>
      </c>
      <c r="AG867">
        <v>56.8</v>
      </c>
      <c r="AH867">
        <v>7.9</v>
      </c>
      <c r="AI867">
        <v>1145</v>
      </c>
      <c r="AJ867">
        <v>1687</v>
      </c>
      <c r="AK867">
        <v>2832</v>
      </c>
      <c r="AL867" s="1">
        <v>0.19699999999999901</v>
      </c>
      <c r="AM867" s="1">
        <v>0.61099999999999999</v>
      </c>
      <c r="AN867" s="2">
        <v>0.41</v>
      </c>
      <c r="AO867" s="1">
        <v>0.56899999999999995</v>
      </c>
      <c r="AP867" s="1">
        <v>0.87</v>
      </c>
      <c r="AQ867" s="2">
        <v>0.8</v>
      </c>
      <c r="AR867" s="2">
        <v>0.51500000000000001</v>
      </c>
      <c r="AS867" s="1">
        <f>(1-AR867)*AL867*(1-AO867)</f>
        <v>4.11798949999998E-2</v>
      </c>
      <c r="AT867" s="1">
        <f>(1-AR867)*AL867*AO867</f>
        <v>5.4365104999999719E-2</v>
      </c>
      <c r="AU867" s="1">
        <f>(1-AR867)*(1-AL867)</f>
        <v>0.3894550000000005</v>
      </c>
      <c r="AV867" s="1">
        <f>AR867*AM867*(1-AP867)</f>
        <v>4.0906450000000004E-2</v>
      </c>
      <c r="AW867" s="1">
        <f>AR867*AM867*AP867</f>
        <v>0.27375855000000004</v>
      </c>
      <c r="AX867" s="1">
        <f>AR867*(1-AM867)</f>
        <v>0.20033500000000001</v>
      </c>
      <c r="AY867" s="3">
        <f>$AK867*AS867</f>
        <v>116.62146263999944</v>
      </c>
      <c r="AZ867" s="3">
        <f>$AK867*AT867</f>
        <v>153.9619773599992</v>
      </c>
      <c r="BA867" s="3">
        <f>$AK867*AU867</f>
        <v>1102.9365600000015</v>
      </c>
      <c r="BB867" s="3">
        <f>$AK867*AV867</f>
        <v>115.84706640000002</v>
      </c>
      <c r="BC867" s="3">
        <f>$AK867*AW867</f>
        <v>775.28421360000016</v>
      </c>
      <c r="BD867" s="3">
        <f>$AK867*AX867</f>
        <v>567.34872000000007</v>
      </c>
    </row>
    <row r="868" spans="1:56">
      <c r="A868">
        <v>2011</v>
      </c>
      <c r="B868">
        <v>791</v>
      </c>
      <c r="C868" t="s">
        <v>261</v>
      </c>
      <c r="D868" t="s">
        <v>9</v>
      </c>
      <c r="E868">
        <v>30</v>
      </c>
      <c r="F868">
        <v>150</v>
      </c>
      <c r="G868">
        <v>610</v>
      </c>
      <c r="H868">
        <v>675</v>
      </c>
      <c r="I868">
        <v>183</v>
      </c>
      <c r="J868">
        <v>125</v>
      </c>
      <c r="K868">
        <v>38</v>
      </c>
      <c r="L868">
        <v>2</v>
      </c>
      <c r="M868">
        <v>18</v>
      </c>
      <c r="N868">
        <v>94</v>
      </c>
      <c r="O868">
        <v>82</v>
      </c>
      <c r="P868">
        <v>44</v>
      </c>
      <c r="Q868">
        <v>3</v>
      </c>
      <c r="R868">
        <v>85</v>
      </c>
      <c r="S868">
        <v>9</v>
      </c>
      <c r="T868">
        <v>6</v>
      </c>
      <c r="U868">
        <v>5</v>
      </c>
      <c r="V868">
        <v>15</v>
      </c>
      <c r="W868">
        <v>14</v>
      </c>
      <c r="X868">
        <v>9</v>
      </c>
      <c r="Y868">
        <v>240</v>
      </c>
      <c r="Z868">
        <v>105</v>
      </c>
      <c r="AA868">
        <v>185</v>
      </c>
      <c r="AB868">
        <v>10</v>
      </c>
      <c r="AC868">
        <v>17</v>
      </c>
      <c r="AD868">
        <v>6</v>
      </c>
      <c r="AE868">
        <v>0</v>
      </c>
      <c r="AF868">
        <v>4.5</v>
      </c>
      <c r="AG868">
        <v>59.6</v>
      </c>
      <c r="AH868">
        <v>8.6999999999999993</v>
      </c>
      <c r="AI868">
        <v>870</v>
      </c>
      <c r="AJ868">
        <v>1634</v>
      </c>
      <c r="AK868">
        <v>2504</v>
      </c>
      <c r="AL868" s="1">
        <v>0.35199999999999998</v>
      </c>
      <c r="AM868" s="1">
        <v>0.72</v>
      </c>
      <c r="AN868" s="2">
        <v>0.53200000000000003</v>
      </c>
      <c r="AO868" s="1">
        <v>0.68299999999999905</v>
      </c>
      <c r="AP868" s="1">
        <v>0.91</v>
      </c>
      <c r="AQ868" s="2">
        <v>0.83399999999999996</v>
      </c>
      <c r="AR868" s="2">
        <v>0.49099999999999999</v>
      </c>
      <c r="AS868" s="1">
        <f>(1-AR868)*AL868*(1-AO868)</f>
        <v>5.679625600000017E-2</v>
      </c>
      <c r="AT868" s="1">
        <f>(1-AR868)*AL868*AO868</f>
        <v>0.12237174399999982</v>
      </c>
      <c r="AU868" s="1">
        <f>(1-AR868)*(1-AL868)</f>
        <v>0.32983200000000001</v>
      </c>
      <c r="AV868" s="1">
        <f>AR868*AM868*(1-AP868)</f>
        <v>3.1816799999999992E-2</v>
      </c>
      <c r="AW868" s="1">
        <f>AR868*AM868*AP868</f>
        <v>0.32170320000000002</v>
      </c>
      <c r="AX868" s="1">
        <f>AR868*(1-AM868)</f>
        <v>0.13748000000000002</v>
      </c>
      <c r="AY868" s="3">
        <f>$AK868*AS868</f>
        <v>142.21782502400043</v>
      </c>
      <c r="AZ868" s="3">
        <f>$AK868*AT868</f>
        <v>306.41884697599954</v>
      </c>
      <c r="BA868" s="3">
        <f>$AK868*AU868</f>
        <v>825.89932800000008</v>
      </c>
      <c r="BB868" s="3">
        <f>$AK868*AV868</f>
        <v>79.669267199999979</v>
      </c>
      <c r="BC868" s="3">
        <f>$AK868*AW868</f>
        <v>805.54481280000005</v>
      </c>
      <c r="BD868" s="3">
        <f>$AK868*AX868</f>
        <v>344.24992000000003</v>
      </c>
    </row>
    <row r="869" spans="1:56">
      <c r="A869">
        <v>2011</v>
      </c>
      <c r="B869">
        <v>5222</v>
      </c>
      <c r="C869" t="s">
        <v>145</v>
      </c>
      <c r="D869" t="s">
        <v>116</v>
      </c>
      <c r="E869">
        <v>23</v>
      </c>
      <c r="F869">
        <v>159</v>
      </c>
      <c r="G869">
        <v>592</v>
      </c>
      <c r="H869">
        <v>674</v>
      </c>
      <c r="I869">
        <v>171</v>
      </c>
      <c r="J869">
        <v>96</v>
      </c>
      <c r="K869">
        <v>39</v>
      </c>
      <c r="L869">
        <v>5</v>
      </c>
      <c r="M869">
        <v>31</v>
      </c>
      <c r="N869">
        <v>105</v>
      </c>
      <c r="O869">
        <v>88</v>
      </c>
      <c r="P869">
        <v>59</v>
      </c>
      <c r="Q869">
        <v>9</v>
      </c>
      <c r="R869">
        <v>126</v>
      </c>
      <c r="S869">
        <v>19</v>
      </c>
      <c r="T869">
        <v>4</v>
      </c>
      <c r="U869">
        <v>0</v>
      </c>
      <c r="V869">
        <v>8</v>
      </c>
      <c r="W869">
        <v>21</v>
      </c>
      <c r="X869">
        <v>9</v>
      </c>
      <c r="Y869">
        <v>172</v>
      </c>
      <c r="Z869">
        <v>85</v>
      </c>
      <c r="AA869">
        <v>209</v>
      </c>
      <c r="AB869">
        <v>33</v>
      </c>
      <c r="AC869">
        <v>13</v>
      </c>
      <c r="AD869">
        <v>4</v>
      </c>
      <c r="AE869">
        <v>2</v>
      </c>
      <c r="AF869">
        <v>6</v>
      </c>
      <c r="AG869">
        <v>58.3</v>
      </c>
      <c r="AH869">
        <v>11.7</v>
      </c>
      <c r="AI869">
        <v>995</v>
      </c>
      <c r="AJ869">
        <v>1558</v>
      </c>
      <c r="AK869">
        <v>2553</v>
      </c>
      <c r="AL869" s="1">
        <v>0.27899999999999903</v>
      </c>
      <c r="AM869" s="1">
        <v>0.68099999999999905</v>
      </c>
      <c r="AN869" s="2">
        <v>0.47199999999999998</v>
      </c>
      <c r="AO869" s="1">
        <v>0.503</v>
      </c>
      <c r="AP869" s="1">
        <v>0.85199999999999998</v>
      </c>
      <c r="AQ869" s="2">
        <v>0.745</v>
      </c>
      <c r="AR869" s="2">
        <v>0.48099999999999998</v>
      </c>
      <c r="AS869" s="1">
        <f>(1-AR869)*AL869*(1-AO869)</f>
        <v>7.1966096999999743E-2</v>
      </c>
      <c r="AT869" s="1">
        <f>(1-AR869)*AL869*AO869</f>
        <v>7.2834902999999743E-2</v>
      </c>
      <c r="AU869" s="1">
        <f>(1-AR869)*(1-AL869)</f>
        <v>0.3741990000000005</v>
      </c>
      <c r="AV869" s="1">
        <f>AR869*AM869*(1-AP869)</f>
        <v>4.8479027999999938E-2</v>
      </c>
      <c r="AW869" s="1">
        <f>AR869*AM869*AP869</f>
        <v>0.27908197199999962</v>
      </c>
      <c r="AX869" s="1">
        <f>AR869*(1-AM869)</f>
        <v>0.15343900000000046</v>
      </c>
      <c r="AY869" s="3">
        <f>$AK869*AS869</f>
        <v>183.72944564099933</v>
      </c>
      <c r="AZ869" s="3">
        <f>$AK869*AT869</f>
        <v>185.94750735899933</v>
      </c>
      <c r="BA869" s="3">
        <f>$AK869*AU869</f>
        <v>955.33004700000129</v>
      </c>
      <c r="BB869" s="3">
        <f>$AK869*AV869</f>
        <v>123.76695848399984</v>
      </c>
      <c r="BC869" s="3">
        <f>$AK869*AW869</f>
        <v>712.49627451599906</v>
      </c>
      <c r="BD869" s="3">
        <f>$AK869*AX869</f>
        <v>391.72976700000117</v>
      </c>
    </row>
    <row r="870" spans="1:56">
      <c r="A870">
        <v>2011</v>
      </c>
      <c r="B870">
        <v>7435</v>
      </c>
      <c r="C870" t="s">
        <v>118</v>
      </c>
      <c r="D870" t="s">
        <v>75</v>
      </c>
      <c r="E870">
        <v>30</v>
      </c>
      <c r="F870">
        <v>156</v>
      </c>
      <c r="G870">
        <v>588</v>
      </c>
      <c r="H870">
        <v>674</v>
      </c>
      <c r="I870">
        <v>158</v>
      </c>
      <c r="J870">
        <v>86</v>
      </c>
      <c r="K870">
        <v>46</v>
      </c>
      <c r="L870">
        <v>6</v>
      </c>
      <c r="M870">
        <v>20</v>
      </c>
      <c r="N870">
        <v>99</v>
      </c>
      <c r="O870">
        <v>91</v>
      </c>
      <c r="P870">
        <v>77</v>
      </c>
      <c r="Q870">
        <v>1</v>
      </c>
      <c r="R870">
        <v>128</v>
      </c>
      <c r="S870">
        <v>2</v>
      </c>
      <c r="T870">
        <v>5</v>
      </c>
      <c r="U870">
        <v>2</v>
      </c>
      <c r="V870">
        <v>9</v>
      </c>
      <c r="W870">
        <v>19</v>
      </c>
      <c r="X870">
        <v>6</v>
      </c>
      <c r="Y870">
        <v>209</v>
      </c>
      <c r="Z870">
        <v>90</v>
      </c>
      <c r="AA870">
        <v>161</v>
      </c>
      <c r="AB870">
        <v>17</v>
      </c>
      <c r="AC870">
        <v>11</v>
      </c>
      <c r="AD870">
        <v>7</v>
      </c>
      <c r="AE870">
        <v>4</v>
      </c>
      <c r="AF870">
        <v>6.2</v>
      </c>
      <c r="AG870">
        <v>54.2</v>
      </c>
      <c r="AH870">
        <v>6.9</v>
      </c>
      <c r="AI870">
        <v>1071</v>
      </c>
      <c r="AJ870">
        <v>1639</v>
      </c>
      <c r="AK870">
        <v>2710</v>
      </c>
      <c r="AL870" s="1">
        <v>0.24199999999999999</v>
      </c>
      <c r="AM870" s="1">
        <v>0.56799999999999995</v>
      </c>
      <c r="AN870" s="2">
        <v>0.40299999999999903</v>
      </c>
      <c r="AO870" s="1">
        <v>0.69499999999999995</v>
      </c>
      <c r="AP870" s="1">
        <v>0.88200000000000001</v>
      </c>
      <c r="AQ870" s="2">
        <v>0.82499999999999996</v>
      </c>
      <c r="AR870" s="2">
        <v>0.49399999999999999</v>
      </c>
      <c r="AS870" s="1">
        <f>(1-AR870)*AL870*(1-AO870)</f>
        <v>3.7347860000000004E-2</v>
      </c>
      <c r="AT870" s="1">
        <f>(1-AR870)*AL870*AO870</f>
        <v>8.5104139999999995E-2</v>
      </c>
      <c r="AU870" s="1">
        <f>(1-AR870)*(1-AL870)</f>
        <v>0.383548</v>
      </c>
      <c r="AV870" s="1">
        <f>AR870*AM870*(1-AP870)</f>
        <v>3.3109855999999993E-2</v>
      </c>
      <c r="AW870" s="1">
        <f>AR870*AM870*AP870</f>
        <v>0.24748214399999996</v>
      </c>
      <c r="AX870" s="1">
        <f>AR870*(1-AM870)</f>
        <v>0.21340800000000001</v>
      </c>
      <c r="AY870" s="3">
        <f>$AK870*AS870</f>
        <v>101.21270060000001</v>
      </c>
      <c r="AZ870" s="3">
        <f>$AK870*AT870</f>
        <v>230.6322194</v>
      </c>
      <c r="BA870" s="3">
        <f>$AK870*AU870</f>
        <v>1039.41508</v>
      </c>
      <c r="BB870" s="3">
        <f>$AK870*AV870</f>
        <v>89.727709759999982</v>
      </c>
      <c r="BC870" s="3">
        <f>$AK870*AW870</f>
        <v>670.67661023999995</v>
      </c>
      <c r="BD870" s="3">
        <f>$AK870*AX870</f>
        <v>578.33568000000002</v>
      </c>
    </row>
    <row r="871" spans="1:56">
      <c r="A871">
        <v>2011</v>
      </c>
      <c r="B871">
        <v>7399</v>
      </c>
      <c r="C871" t="s">
        <v>277</v>
      </c>
      <c r="D871" t="s">
        <v>23</v>
      </c>
      <c r="E871">
        <v>25</v>
      </c>
      <c r="F871">
        <v>159</v>
      </c>
      <c r="G871">
        <v>597</v>
      </c>
      <c r="H871">
        <v>673</v>
      </c>
      <c r="I871">
        <v>174</v>
      </c>
      <c r="J871">
        <v>111</v>
      </c>
      <c r="K871">
        <v>44</v>
      </c>
      <c r="L871">
        <v>0</v>
      </c>
      <c r="M871">
        <v>19</v>
      </c>
      <c r="N871">
        <v>74</v>
      </c>
      <c r="O871">
        <v>95</v>
      </c>
      <c r="P871">
        <v>66</v>
      </c>
      <c r="Q871">
        <v>15</v>
      </c>
      <c r="R871">
        <v>95</v>
      </c>
      <c r="S871">
        <v>3</v>
      </c>
      <c r="T871">
        <v>7</v>
      </c>
      <c r="U871">
        <v>0</v>
      </c>
      <c r="V871">
        <v>16</v>
      </c>
      <c r="W871">
        <v>2</v>
      </c>
      <c r="X871">
        <v>1</v>
      </c>
      <c r="Y871">
        <v>232</v>
      </c>
      <c r="Z871">
        <v>95</v>
      </c>
      <c r="AA871">
        <v>182</v>
      </c>
      <c r="AB871">
        <v>12</v>
      </c>
      <c r="AC871">
        <v>13</v>
      </c>
      <c r="AD871">
        <v>0</v>
      </c>
      <c r="AE871">
        <v>0</v>
      </c>
      <c r="AF871">
        <v>1.9</v>
      </c>
      <c r="AG871">
        <v>56.8</v>
      </c>
      <c r="AH871">
        <v>7.9</v>
      </c>
      <c r="AI871">
        <v>991</v>
      </c>
      <c r="AJ871">
        <v>1535</v>
      </c>
      <c r="AK871">
        <v>2526</v>
      </c>
      <c r="AL871" s="1">
        <v>0.26200000000000001</v>
      </c>
      <c r="AM871" s="1">
        <v>0.60499999999999998</v>
      </c>
      <c r="AN871" s="2">
        <v>0.437999999999999</v>
      </c>
      <c r="AO871" s="1">
        <v>0.67099999999999904</v>
      </c>
      <c r="AP871" s="1">
        <v>0.873</v>
      </c>
      <c r="AQ871" s="2">
        <v>0.81399999999999995</v>
      </c>
      <c r="AR871" s="2">
        <v>0.51300000000000001</v>
      </c>
      <c r="AS871" s="1">
        <f>(1-AR871)*AL871*(1-AO871)</f>
        <v>4.1978426000000124E-2</v>
      </c>
      <c r="AT871" s="1">
        <f>(1-AR871)*AL871*AO871</f>
        <v>8.5615573999999889E-2</v>
      </c>
      <c r="AU871" s="1">
        <f>(1-AR871)*(1-AL871)</f>
        <v>0.359406</v>
      </c>
      <c r="AV871" s="1">
        <f>AR871*AM871*(1-AP871)</f>
        <v>3.9416355E-2</v>
      </c>
      <c r="AW871" s="1">
        <f>AR871*AM871*AP871</f>
        <v>0.27094864499999999</v>
      </c>
      <c r="AX871" s="1">
        <f>AR871*(1-AM871)</f>
        <v>0.20263500000000001</v>
      </c>
      <c r="AY871" s="3">
        <f>$AK871*AS871</f>
        <v>106.03750407600032</v>
      </c>
      <c r="AZ871" s="3">
        <f>$AK871*AT871</f>
        <v>216.26493992399972</v>
      </c>
      <c r="BA871" s="3">
        <f>$AK871*AU871</f>
        <v>907.859556</v>
      </c>
      <c r="BB871" s="3">
        <f>$AK871*AV871</f>
        <v>99.565712730000001</v>
      </c>
      <c r="BC871" s="3">
        <f>$AK871*AW871</f>
        <v>684.41627727000002</v>
      </c>
      <c r="BD871" s="3">
        <f>$AK871*AX871</f>
        <v>511.85601000000003</v>
      </c>
    </row>
    <row r="872" spans="1:56">
      <c r="A872">
        <v>2011</v>
      </c>
      <c r="B872">
        <v>3442</v>
      </c>
      <c r="C872" t="s">
        <v>76</v>
      </c>
      <c r="D872" t="s">
        <v>3</v>
      </c>
      <c r="E872">
        <v>31</v>
      </c>
      <c r="F872">
        <v>161</v>
      </c>
      <c r="G872">
        <v>600</v>
      </c>
      <c r="H872">
        <v>672</v>
      </c>
      <c r="I872">
        <v>140</v>
      </c>
      <c r="J872">
        <v>81</v>
      </c>
      <c r="K872">
        <v>22</v>
      </c>
      <c r="L872">
        <v>1</v>
      </c>
      <c r="M872">
        <v>36</v>
      </c>
      <c r="N872">
        <v>88</v>
      </c>
      <c r="O872">
        <v>82</v>
      </c>
      <c r="P872">
        <v>62</v>
      </c>
      <c r="Q872">
        <v>2</v>
      </c>
      <c r="R872">
        <v>156</v>
      </c>
      <c r="S872">
        <v>7</v>
      </c>
      <c r="T872">
        <v>3</v>
      </c>
      <c r="U872">
        <v>0</v>
      </c>
      <c r="V872">
        <v>9</v>
      </c>
      <c r="W872">
        <v>1</v>
      </c>
      <c r="X872">
        <v>3</v>
      </c>
      <c r="Y872">
        <v>184</v>
      </c>
      <c r="Z872">
        <v>69</v>
      </c>
      <c r="AA872">
        <v>194</v>
      </c>
      <c r="AB872">
        <v>23</v>
      </c>
      <c r="AC872">
        <v>21</v>
      </c>
      <c r="AD872">
        <v>0</v>
      </c>
      <c r="AE872">
        <v>0</v>
      </c>
      <c r="AF872">
        <v>2.4</v>
      </c>
      <c r="AG872">
        <v>58.6</v>
      </c>
      <c r="AH872">
        <v>12</v>
      </c>
      <c r="AI872">
        <v>993</v>
      </c>
      <c r="AJ872">
        <v>1619</v>
      </c>
      <c r="AK872">
        <v>2612</v>
      </c>
      <c r="AL872" s="1">
        <v>0.27100000000000002</v>
      </c>
      <c r="AM872" s="1">
        <v>0.64200000000000002</v>
      </c>
      <c r="AN872" s="2">
        <v>0.45600000000000002</v>
      </c>
      <c r="AO872" s="1">
        <v>0.52100000000000002</v>
      </c>
      <c r="AP872" s="1">
        <v>0.82199999999999995</v>
      </c>
      <c r="AQ872" s="2">
        <v>0.73199999999999998</v>
      </c>
      <c r="AR872" s="2">
        <v>0.499</v>
      </c>
      <c r="AS872" s="1">
        <f>(1-AR872)*AL872*(1-AO872)</f>
        <v>6.5034308999999998E-2</v>
      </c>
      <c r="AT872" s="1">
        <f>(1-AR872)*AL872*AO872</f>
        <v>7.0736691000000004E-2</v>
      </c>
      <c r="AU872" s="1">
        <f>(1-AR872)*(1-AL872)</f>
        <v>0.36522899999999997</v>
      </c>
      <c r="AV872" s="1">
        <f>AR872*AM872*(1-AP872)</f>
        <v>5.7023724000000019E-2</v>
      </c>
      <c r="AW872" s="1">
        <f>AR872*AM872*AP872</f>
        <v>0.26333427600000003</v>
      </c>
      <c r="AX872" s="1">
        <f>AR872*(1-AM872)</f>
        <v>0.178642</v>
      </c>
      <c r="AY872" s="3">
        <f>$AK872*AS872</f>
        <v>169.869615108</v>
      </c>
      <c r="AZ872" s="3">
        <f>$AK872*AT872</f>
        <v>184.76423689200001</v>
      </c>
      <c r="BA872" s="3">
        <f>$AK872*AU872</f>
        <v>953.97814799999992</v>
      </c>
      <c r="BB872" s="3">
        <f>$AK872*AV872</f>
        <v>148.94596708800006</v>
      </c>
      <c r="BC872" s="3">
        <f>$AK872*AW872</f>
        <v>687.8291289120001</v>
      </c>
      <c r="BD872" s="3">
        <f>$AK872*AX872</f>
        <v>466.61290400000001</v>
      </c>
    </row>
    <row r="873" spans="1:56">
      <c r="A873">
        <v>2011</v>
      </c>
      <c r="B873">
        <v>8252</v>
      </c>
      <c r="C873" t="s">
        <v>196</v>
      </c>
      <c r="E873">
        <v>28</v>
      </c>
      <c r="F873">
        <v>154</v>
      </c>
      <c r="G873">
        <v>606</v>
      </c>
      <c r="H873">
        <v>668</v>
      </c>
      <c r="I873">
        <v>190</v>
      </c>
      <c r="J873">
        <v>125</v>
      </c>
      <c r="K873">
        <v>38</v>
      </c>
      <c r="L873">
        <v>5</v>
      </c>
      <c r="M873">
        <v>22</v>
      </c>
      <c r="N873">
        <v>84</v>
      </c>
      <c r="O873">
        <v>97</v>
      </c>
      <c r="P873">
        <v>56</v>
      </c>
      <c r="Q873">
        <v>3</v>
      </c>
      <c r="R873">
        <v>124</v>
      </c>
      <c r="S873">
        <v>1</v>
      </c>
      <c r="T873">
        <v>5</v>
      </c>
      <c r="U873">
        <v>0</v>
      </c>
      <c r="V873">
        <v>15</v>
      </c>
      <c r="W873">
        <v>8</v>
      </c>
      <c r="X873">
        <v>2</v>
      </c>
      <c r="Y873">
        <v>250</v>
      </c>
      <c r="Z873">
        <v>87</v>
      </c>
      <c r="AA873">
        <v>150</v>
      </c>
      <c r="AB873">
        <v>20</v>
      </c>
      <c r="AC873">
        <v>22</v>
      </c>
      <c r="AD873">
        <v>0</v>
      </c>
      <c r="AE873">
        <v>0</v>
      </c>
      <c r="AF873">
        <v>4.5999999999999996</v>
      </c>
      <c r="AG873">
        <v>62.9</v>
      </c>
      <c r="AH873">
        <v>10.199999999999999</v>
      </c>
      <c r="AI873">
        <v>980</v>
      </c>
      <c r="AJ873">
        <v>1599</v>
      </c>
      <c r="AK873">
        <v>2579</v>
      </c>
      <c r="AL873" s="1">
        <v>0.33299999999999902</v>
      </c>
      <c r="AM873" s="1">
        <v>0.65700000000000003</v>
      </c>
      <c r="AN873" s="2">
        <v>0.47899999999999998</v>
      </c>
      <c r="AO873" s="1">
        <v>0.64900000000000002</v>
      </c>
      <c r="AP873" s="1">
        <v>0.872</v>
      </c>
      <c r="AQ873" s="2">
        <v>0.78700000000000003</v>
      </c>
      <c r="AR873" s="2">
        <v>0.45200000000000001</v>
      </c>
      <c r="AS873" s="1">
        <f>(1-AR873)*AL873*(1-AO873)</f>
        <v>6.4051883999999809E-2</v>
      </c>
      <c r="AT873" s="1">
        <f>(1-AR873)*AL873*AO873</f>
        <v>0.11843211599999967</v>
      </c>
      <c r="AU873" s="1">
        <f>(1-AR873)*(1-AL873)</f>
        <v>0.36551600000000056</v>
      </c>
      <c r="AV873" s="1">
        <f>AR873*AM873*(1-AP873)</f>
        <v>3.8011392000000005E-2</v>
      </c>
      <c r="AW873" s="1">
        <f>AR873*AM873*AP873</f>
        <v>0.25895260800000003</v>
      </c>
      <c r="AX873" s="1">
        <f>AR873*(1-AM873)</f>
        <v>0.15503599999999998</v>
      </c>
      <c r="AY873" s="3">
        <f>$AK873*AS873</f>
        <v>165.18980883599951</v>
      </c>
      <c r="AZ873" s="3">
        <f>$AK873*AT873</f>
        <v>305.43642716399916</v>
      </c>
      <c r="BA873" s="3">
        <f>$AK873*AU873</f>
        <v>942.66576400000145</v>
      </c>
      <c r="BB873" s="3">
        <f>$AK873*AV873</f>
        <v>98.03137996800001</v>
      </c>
      <c r="BC873" s="3">
        <f>$AK873*AW873</f>
        <v>667.83877603200006</v>
      </c>
      <c r="BD873" s="3">
        <f>$AK873*AX873</f>
        <v>399.83784399999996</v>
      </c>
    </row>
    <row r="874" spans="1:56">
      <c r="A874">
        <v>2011</v>
      </c>
      <c r="B874">
        <v>9848</v>
      </c>
      <c r="C874" t="s">
        <v>620</v>
      </c>
      <c r="D874" t="s">
        <v>42</v>
      </c>
      <c r="E874">
        <v>24</v>
      </c>
      <c r="F874">
        <v>153</v>
      </c>
      <c r="G874">
        <v>591</v>
      </c>
      <c r="H874">
        <v>668</v>
      </c>
      <c r="I874">
        <v>147</v>
      </c>
      <c r="J874">
        <v>104</v>
      </c>
      <c r="K874">
        <v>22</v>
      </c>
      <c r="L874">
        <v>11</v>
      </c>
      <c r="M874">
        <v>10</v>
      </c>
      <c r="N874">
        <v>90</v>
      </c>
      <c r="O874">
        <v>45</v>
      </c>
      <c r="P874">
        <v>56</v>
      </c>
      <c r="Q874">
        <v>3</v>
      </c>
      <c r="R874">
        <v>181</v>
      </c>
      <c r="S874">
        <v>4</v>
      </c>
      <c r="T874">
        <v>3</v>
      </c>
      <c r="U874">
        <v>14</v>
      </c>
      <c r="V874">
        <v>11</v>
      </c>
      <c r="W874">
        <v>22</v>
      </c>
      <c r="X874">
        <v>5</v>
      </c>
      <c r="Y874">
        <v>188</v>
      </c>
      <c r="Z874">
        <v>67</v>
      </c>
      <c r="AA874">
        <v>144</v>
      </c>
      <c r="AB874">
        <v>7</v>
      </c>
      <c r="AC874">
        <v>24</v>
      </c>
      <c r="AD874">
        <v>28</v>
      </c>
      <c r="AE874">
        <v>11</v>
      </c>
      <c r="AF874">
        <v>7.6</v>
      </c>
      <c r="AG874">
        <v>61.7</v>
      </c>
      <c r="AH874">
        <v>9.8000000000000007</v>
      </c>
      <c r="AI874">
        <v>956</v>
      </c>
      <c r="AJ874">
        <v>1690</v>
      </c>
      <c r="AK874">
        <v>2646</v>
      </c>
      <c r="AL874" s="1">
        <v>0.26800000000000002</v>
      </c>
      <c r="AM874" s="1">
        <v>0.60799999999999998</v>
      </c>
      <c r="AN874" s="2">
        <v>0.44</v>
      </c>
      <c r="AO874" s="1">
        <v>0.60199999999999998</v>
      </c>
      <c r="AP874" s="1">
        <v>0.84699999999999998</v>
      </c>
      <c r="AQ874" s="2">
        <v>0.77400000000000002</v>
      </c>
      <c r="AR874" s="2">
        <v>0.50700000000000001</v>
      </c>
      <c r="AS874" s="1">
        <f>(1-AR874)*AL874*(1-AO874)</f>
        <v>5.2585352000000009E-2</v>
      </c>
      <c r="AT874" s="1">
        <f>(1-AR874)*AL874*AO874</f>
        <v>7.9538648000000003E-2</v>
      </c>
      <c r="AU874" s="1">
        <f>(1-AR874)*(1-AL874)</f>
        <v>0.36087599999999997</v>
      </c>
      <c r="AV874" s="1">
        <f>AR874*AM874*(1-AP874)</f>
        <v>4.7163168000000005E-2</v>
      </c>
      <c r="AW874" s="1">
        <f>AR874*AM874*AP874</f>
        <v>0.261092832</v>
      </c>
      <c r="AX874" s="1">
        <f>AR874*(1-AM874)</f>
        <v>0.198744</v>
      </c>
      <c r="AY874" s="3">
        <f>$AK874*AS874</f>
        <v>139.14084139200003</v>
      </c>
      <c r="AZ874" s="3">
        <f>$AK874*AT874</f>
        <v>210.45926260800002</v>
      </c>
      <c r="BA874" s="3">
        <f>$AK874*AU874</f>
        <v>954.87789599999996</v>
      </c>
      <c r="BB874" s="3">
        <f>$AK874*AV874</f>
        <v>124.79374252800001</v>
      </c>
      <c r="BC874" s="3">
        <f>$AK874*AW874</f>
        <v>690.851633472</v>
      </c>
      <c r="BD874" s="3">
        <f>$AK874*AX874</f>
        <v>525.87662399999999</v>
      </c>
    </row>
    <row r="875" spans="1:56">
      <c r="A875">
        <v>2011</v>
      </c>
      <c r="B875">
        <v>4962</v>
      </c>
      <c r="C875" t="s">
        <v>278</v>
      </c>
      <c r="D875" t="s">
        <v>27</v>
      </c>
      <c r="E875">
        <v>25</v>
      </c>
      <c r="F875">
        <v>151</v>
      </c>
      <c r="G875">
        <v>604</v>
      </c>
      <c r="H875">
        <v>667</v>
      </c>
      <c r="I875">
        <v>165</v>
      </c>
      <c r="J875">
        <v>105</v>
      </c>
      <c r="K875">
        <v>32</v>
      </c>
      <c r="L875">
        <v>3</v>
      </c>
      <c r="M875">
        <v>25</v>
      </c>
      <c r="N875">
        <v>87</v>
      </c>
      <c r="O875">
        <v>92</v>
      </c>
      <c r="P875">
        <v>44</v>
      </c>
      <c r="Q875">
        <v>5</v>
      </c>
      <c r="R875">
        <v>119</v>
      </c>
      <c r="S875">
        <v>11</v>
      </c>
      <c r="T875">
        <v>4</v>
      </c>
      <c r="U875">
        <v>4</v>
      </c>
      <c r="V875">
        <v>10</v>
      </c>
      <c r="W875">
        <v>17</v>
      </c>
      <c r="X875">
        <v>5</v>
      </c>
      <c r="Y875">
        <v>213</v>
      </c>
      <c r="Z875">
        <v>85</v>
      </c>
      <c r="AA875">
        <v>188</v>
      </c>
      <c r="AB875">
        <v>11</v>
      </c>
      <c r="AC875">
        <v>14</v>
      </c>
      <c r="AD875">
        <v>7</v>
      </c>
      <c r="AE875">
        <v>0</v>
      </c>
      <c r="AF875">
        <v>5.3</v>
      </c>
      <c r="AG875">
        <v>60.3</v>
      </c>
      <c r="AH875">
        <v>7.4</v>
      </c>
      <c r="AI875">
        <v>925</v>
      </c>
      <c r="AJ875">
        <v>1591</v>
      </c>
      <c r="AK875">
        <v>2516</v>
      </c>
      <c r="AL875" s="1">
        <v>0.28899999999999998</v>
      </c>
      <c r="AM875" s="1">
        <v>0.65099999999999902</v>
      </c>
      <c r="AN875" s="2">
        <v>0.47299999999999998</v>
      </c>
      <c r="AO875" s="1">
        <v>0.68500000000000005</v>
      </c>
      <c r="AP875" s="1">
        <v>0.90400000000000003</v>
      </c>
      <c r="AQ875" s="2">
        <v>0.83799999999999997</v>
      </c>
      <c r="AR875" s="2">
        <v>0.50800000000000001</v>
      </c>
      <c r="AS875" s="1">
        <f>(1-AR875)*AL875*(1-AO875)</f>
        <v>4.4789219999999984E-2</v>
      </c>
      <c r="AT875" s="1">
        <f>(1-AR875)*AL875*AO875</f>
        <v>9.739877999999999E-2</v>
      </c>
      <c r="AU875" s="1">
        <f>(1-AR875)*(1-AL875)</f>
        <v>0.34981200000000001</v>
      </c>
      <c r="AV875" s="1">
        <f>AR875*AM875*(1-AP875)</f>
        <v>3.1747967999999946E-2</v>
      </c>
      <c r="AW875" s="1">
        <f>AR875*AM875*AP875</f>
        <v>0.29896003199999954</v>
      </c>
      <c r="AX875" s="1">
        <f>AR875*(1-AM875)</f>
        <v>0.1772920000000005</v>
      </c>
      <c r="AY875" s="3">
        <f>$AK875*AS875</f>
        <v>112.68967751999996</v>
      </c>
      <c r="AZ875" s="3">
        <f>$AK875*AT875</f>
        <v>245.05533047999998</v>
      </c>
      <c r="BA875" s="3">
        <f>$AK875*AU875</f>
        <v>880.12699199999997</v>
      </c>
      <c r="BB875" s="3">
        <f>$AK875*AV875</f>
        <v>79.877887487999857</v>
      </c>
      <c r="BC875" s="3">
        <f>$AK875*AW875</f>
        <v>752.18344051199881</v>
      </c>
      <c r="BD875" s="3">
        <f>$AK875*AX875</f>
        <v>446.06667200000129</v>
      </c>
    </row>
    <row r="876" spans="1:56">
      <c r="A876">
        <v>2011</v>
      </c>
      <c r="B876">
        <v>8709</v>
      </c>
      <c r="C876" t="s">
        <v>539</v>
      </c>
      <c r="D876" t="s">
        <v>7</v>
      </c>
      <c r="E876">
        <v>22</v>
      </c>
      <c r="F876">
        <v>150</v>
      </c>
      <c r="G876">
        <v>587</v>
      </c>
      <c r="H876">
        <v>665</v>
      </c>
      <c r="I876">
        <v>164</v>
      </c>
      <c r="J876">
        <v>129</v>
      </c>
      <c r="K876">
        <v>27</v>
      </c>
      <c r="L876">
        <v>3</v>
      </c>
      <c r="M876">
        <v>5</v>
      </c>
      <c r="N876">
        <v>96</v>
      </c>
      <c r="O876">
        <v>60</v>
      </c>
      <c r="P876">
        <v>56</v>
      </c>
      <c r="Q876">
        <v>0</v>
      </c>
      <c r="R876">
        <v>74</v>
      </c>
      <c r="S876">
        <v>5</v>
      </c>
      <c r="T876">
        <v>1</v>
      </c>
      <c r="U876">
        <v>16</v>
      </c>
      <c r="V876">
        <v>17</v>
      </c>
      <c r="W876">
        <v>37</v>
      </c>
      <c r="X876">
        <v>12</v>
      </c>
      <c r="Y876">
        <v>278</v>
      </c>
      <c r="Z876">
        <v>115</v>
      </c>
      <c r="AA876">
        <v>105</v>
      </c>
      <c r="AB876">
        <v>3</v>
      </c>
      <c r="AC876">
        <v>25</v>
      </c>
      <c r="AD876">
        <v>32</v>
      </c>
      <c r="AE876">
        <v>7</v>
      </c>
      <c r="AF876">
        <v>6.4</v>
      </c>
      <c r="AG876">
        <v>63</v>
      </c>
      <c r="AH876">
        <v>4.5</v>
      </c>
      <c r="AI876">
        <v>945</v>
      </c>
      <c r="AJ876">
        <v>1544</v>
      </c>
      <c r="AK876">
        <v>2489</v>
      </c>
      <c r="AL876" s="1">
        <v>0.23799999999999999</v>
      </c>
      <c r="AM876" s="1">
        <v>0.54299999999999904</v>
      </c>
      <c r="AN876" s="2">
        <v>0.40299999999999903</v>
      </c>
      <c r="AO876" s="1">
        <v>0.74399999999999999</v>
      </c>
      <c r="AP876" s="1">
        <v>0.93500000000000005</v>
      </c>
      <c r="AQ876" s="2">
        <v>0.88400000000000001</v>
      </c>
      <c r="AR876" s="2">
        <v>0.54200000000000004</v>
      </c>
      <c r="AS876" s="1">
        <f>(1-AR876)*AL876*(1-AO876)</f>
        <v>2.7905023999999997E-2</v>
      </c>
      <c r="AT876" s="1">
        <f>(1-AR876)*AL876*AO876</f>
        <v>8.1098975999999989E-2</v>
      </c>
      <c r="AU876" s="1">
        <f>(1-AR876)*(1-AL876)</f>
        <v>0.34899599999999997</v>
      </c>
      <c r="AV876" s="1">
        <f>AR876*AM876*(1-AP876)</f>
        <v>1.9129889999999952E-2</v>
      </c>
      <c r="AW876" s="1">
        <f>AR876*AM876*AP876</f>
        <v>0.27517610999999959</v>
      </c>
      <c r="AX876" s="1">
        <f>AR876*(1-AM876)</f>
        <v>0.24769400000000052</v>
      </c>
      <c r="AY876" s="3">
        <f>$AK876*AS876</f>
        <v>69.455604735999998</v>
      </c>
      <c r="AZ876" s="3">
        <f>$AK876*AT876</f>
        <v>201.85535126399998</v>
      </c>
      <c r="BA876" s="3">
        <f>$AK876*AU876</f>
        <v>868.65104399999996</v>
      </c>
      <c r="BB876" s="3">
        <f>$AK876*AV876</f>
        <v>47.614296209999878</v>
      </c>
      <c r="BC876" s="3">
        <f>$AK876*AW876</f>
        <v>684.91333778999899</v>
      </c>
      <c r="BD876" s="3">
        <f>$AK876*AX876</f>
        <v>616.51036600000134</v>
      </c>
    </row>
    <row r="877" spans="1:56">
      <c r="A877">
        <v>2011</v>
      </c>
      <c r="B877">
        <v>9892</v>
      </c>
      <c r="C877" t="s">
        <v>219</v>
      </c>
      <c r="D877" t="s">
        <v>9</v>
      </c>
      <c r="E877">
        <v>24</v>
      </c>
      <c r="F877">
        <v>157</v>
      </c>
      <c r="G877">
        <v>585</v>
      </c>
      <c r="H877">
        <v>664</v>
      </c>
      <c r="I877">
        <v>150</v>
      </c>
      <c r="J877">
        <v>89</v>
      </c>
      <c r="K877">
        <v>27</v>
      </c>
      <c r="L877">
        <v>2</v>
      </c>
      <c r="M877">
        <v>32</v>
      </c>
      <c r="N877">
        <v>84</v>
      </c>
      <c r="O877">
        <v>97</v>
      </c>
      <c r="P877">
        <v>71</v>
      </c>
      <c r="Q877">
        <v>14</v>
      </c>
      <c r="R877">
        <v>158</v>
      </c>
      <c r="S877">
        <v>5</v>
      </c>
      <c r="T877">
        <v>2</v>
      </c>
      <c r="U877">
        <v>1</v>
      </c>
      <c r="V877">
        <v>8</v>
      </c>
      <c r="W877">
        <v>8</v>
      </c>
      <c r="X877">
        <v>7</v>
      </c>
      <c r="Y877">
        <v>156</v>
      </c>
      <c r="Z877">
        <v>72</v>
      </c>
      <c r="AA877">
        <v>200</v>
      </c>
      <c r="AB877">
        <v>13</v>
      </c>
      <c r="AC877">
        <v>9</v>
      </c>
      <c r="AD877">
        <v>2</v>
      </c>
      <c r="AE877">
        <v>0</v>
      </c>
      <c r="AF877">
        <v>3.4</v>
      </c>
      <c r="AG877">
        <v>54.8</v>
      </c>
      <c r="AH877">
        <v>11.8</v>
      </c>
      <c r="AI877">
        <v>1042</v>
      </c>
      <c r="AJ877">
        <v>1581</v>
      </c>
      <c r="AK877">
        <v>2623</v>
      </c>
      <c r="AL877" s="1">
        <v>0.30599999999999999</v>
      </c>
      <c r="AM877" s="1">
        <v>0.69299999999999995</v>
      </c>
      <c r="AN877" s="2">
        <v>0.47899999999999998</v>
      </c>
      <c r="AO877" s="1">
        <v>0.52500000000000002</v>
      </c>
      <c r="AP877" s="1">
        <v>0.86499999999999999</v>
      </c>
      <c r="AQ877" s="2">
        <v>0.745</v>
      </c>
      <c r="AR877" s="2">
        <v>0.44700000000000001</v>
      </c>
      <c r="AS877" s="1">
        <f>(1-AR877)*AL877*(1-AO877)</f>
        <v>8.0378549999999993E-2</v>
      </c>
      <c r="AT877" s="1">
        <f>(1-AR877)*AL877*AO877</f>
        <v>8.8839449999999986E-2</v>
      </c>
      <c r="AU877" s="1">
        <f>(1-AR877)*(1-AL877)</f>
        <v>0.3837819999999999</v>
      </c>
      <c r="AV877" s="1">
        <f>AR877*AM877*(1-AP877)</f>
        <v>4.1819084999999999E-2</v>
      </c>
      <c r="AW877" s="1">
        <f>AR877*AM877*AP877</f>
        <v>0.26795191499999998</v>
      </c>
      <c r="AX877" s="1">
        <f>AR877*(1-AM877)</f>
        <v>0.13722900000000002</v>
      </c>
      <c r="AY877" s="3">
        <f>$AK877*AS877</f>
        <v>210.83293664999999</v>
      </c>
      <c r="AZ877" s="3">
        <f>$AK877*AT877</f>
        <v>233.02587734999997</v>
      </c>
      <c r="BA877" s="3">
        <f>$AK877*AU877</f>
        <v>1006.6601859999997</v>
      </c>
      <c r="BB877" s="3">
        <f>$AK877*AV877</f>
        <v>109.691459955</v>
      </c>
      <c r="BC877" s="3">
        <f>$AK877*AW877</f>
        <v>702.83787304499992</v>
      </c>
      <c r="BD877" s="3">
        <f>$AK877*AX877</f>
        <v>359.95166700000004</v>
      </c>
    </row>
    <row r="878" spans="1:56">
      <c r="A878">
        <v>2011</v>
      </c>
      <c r="B878">
        <v>7539</v>
      </c>
      <c r="C878" t="s">
        <v>602</v>
      </c>
      <c r="D878" t="s">
        <v>104</v>
      </c>
      <c r="E878">
        <v>25</v>
      </c>
      <c r="F878">
        <v>159</v>
      </c>
      <c r="G878">
        <v>596</v>
      </c>
      <c r="H878">
        <v>662</v>
      </c>
      <c r="I878">
        <v>163</v>
      </c>
      <c r="J878">
        <v>111</v>
      </c>
      <c r="K878">
        <v>36</v>
      </c>
      <c r="L878">
        <v>4</v>
      </c>
      <c r="M878">
        <v>12</v>
      </c>
      <c r="N878">
        <v>76</v>
      </c>
      <c r="O878">
        <v>83</v>
      </c>
      <c r="P878">
        <v>54</v>
      </c>
      <c r="Q878">
        <v>5</v>
      </c>
      <c r="R878">
        <v>112</v>
      </c>
      <c r="S878">
        <v>4</v>
      </c>
      <c r="T878">
        <v>8</v>
      </c>
      <c r="U878">
        <v>0</v>
      </c>
      <c r="V878">
        <v>15</v>
      </c>
      <c r="W878">
        <v>9</v>
      </c>
      <c r="X878">
        <v>6</v>
      </c>
      <c r="Y878">
        <v>215</v>
      </c>
      <c r="Z878">
        <v>104</v>
      </c>
      <c r="AA878">
        <v>171</v>
      </c>
      <c r="AB878">
        <v>11</v>
      </c>
      <c r="AC878">
        <v>10</v>
      </c>
      <c r="AD878">
        <v>2</v>
      </c>
      <c r="AE878">
        <v>1</v>
      </c>
      <c r="AF878">
        <v>4.4000000000000004</v>
      </c>
      <c r="AG878">
        <v>57.4</v>
      </c>
      <c r="AH878">
        <v>6.4</v>
      </c>
      <c r="AI878">
        <v>969</v>
      </c>
      <c r="AJ878">
        <v>1669</v>
      </c>
      <c r="AK878">
        <v>2638</v>
      </c>
      <c r="AL878" s="1">
        <v>0.32200000000000001</v>
      </c>
      <c r="AM878" s="1">
        <v>0.59799999999999998</v>
      </c>
      <c r="AN878" s="2">
        <v>0.45</v>
      </c>
      <c r="AO878" s="1">
        <v>0.78400000000000003</v>
      </c>
      <c r="AP878" s="1">
        <v>0.89900000000000002</v>
      </c>
      <c r="AQ878" s="2">
        <v>0.85499999999999998</v>
      </c>
      <c r="AR878" s="2">
        <v>0.46500000000000002</v>
      </c>
      <c r="AS878" s="1">
        <f>(1-AR878)*AL878*(1-AO878)</f>
        <v>3.7210319999999991E-2</v>
      </c>
      <c r="AT878" s="1">
        <f>(1-AR878)*AL878*AO878</f>
        <v>0.13505967999999999</v>
      </c>
      <c r="AU878" s="1">
        <f>(1-AR878)*(1-AL878)</f>
        <v>0.36272999999999989</v>
      </c>
      <c r="AV878" s="1">
        <f>AR878*AM878*(1-AP878)</f>
        <v>2.8085069999999993E-2</v>
      </c>
      <c r="AW878" s="1">
        <f>AR878*AM878*AP878</f>
        <v>0.24998492999999999</v>
      </c>
      <c r="AX878" s="1">
        <f>AR878*(1-AM878)</f>
        <v>0.18693000000000001</v>
      </c>
      <c r="AY878" s="3">
        <f>$AK878*AS878</f>
        <v>98.160824159999976</v>
      </c>
      <c r="AZ878" s="3">
        <f>$AK878*AT878</f>
        <v>356.28743583999994</v>
      </c>
      <c r="BA878" s="3">
        <f>$AK878*AU878</f>
        <v>956.8817399999997</v>
      </c>
      <c r="BB878" s="3">
        <f>$AK878*AV878</f>
        <v>74.088414659999984</v>
      </c>
      <c r="BC878" s="3">
        <f>$AK878*AW878</f>
        <v>659.46024534000003</v>
      </c>
      <c r="BD878" s="3">
        <f>$AK878*AX878</f>
        <v>493.12134000000003</v>
      </c>
    </row>
    <row r="879" spans="1:56">
      <c r="A879">
        <v>2011</v>
      </c>
      <c r="B879">
        <v>3361</v>
      </c>
      <c r="C879" t="s">
        <v>609</v>
      </c>
      <c r="D879" t="s">
        <v>29</v>
      </c>
      <c r="E879">
        <v>27</v>
      </c>
      <c r="F879">
        <v>159</v>
      </c>
      <c r="G879">
        <v>572</v>
      </c>
      <c r="H879">
        <v>661</v>
      </c>
      <c r="I879">
        <v>152</v>
      </c>
      <c r="J879">
        <v>98</v>
      </c>
      <c r="K879">
        <v>35</v>
      </c>
      <c r="L879">
        <v>0</v>
      </c>
      <c r="M879">
        <v>19</v>
      </c>
      <c r="N879">
        <v>72</v>
      </c>
      <c r="O879">
        <v>78</v>
      </c>
      <c r="P879">
        <v>74</v>
      </c>
      <c r="Q879">
        <v>4</v>
      </c>
      <c r="R879">
        <v>97</v>
      </c>
      <c r="S879">
        <v>6</v>
      </c>
      <c r="T879">
        <v>7</v>
      </c>
      <c r="U879">
        <v>2</v>
      </c>
      <c r="V879">
        <v>18</v>
      </c>
      <c r="W879">
        <v>3</v>
      </c>
      <c r="X879">
        <v>1</v>
      </c>
      <c r="Y879">
        <v>171</v>
      </c>
      <c r="Z879">
        <v>96</v>
      </c>
      <c r="AA879">
        <v>213</v>
      </c>
      <c r="AB879">
        <v>24</v>
      </c>
      <c r="AC879">
        <v>11</v>
      </c>
      <c r="AD879">
        <v>4</v>
      </c>
      <c r="AE879">
        <v>0</v>
      </c>
      <c r="AF879">
        <v>2.2000000000000002</v>
      </c>
      <c r="AG879">
        <v>58.6</v>
      </c>
      <c r="AH879">
        <v>7.2</v>
      </c>
      <c r="AI879">
        <v>982</v>
      </c>
      <c r="AJ879">
        <v>1599</v>
      </c>
      <c r="AK879">
        <v>2581</v>
      </c>
      <c r="AL879" s="1">
        <v>0.28599999999999998</v>
      </c>
      <c r="AM879" s="1">
        <v>0.63400000000000001</v>
      </c>
      <c r="AN879" s="2">
        <v>0.45399999999999902</v>
      </c>
      <c r="AO879" s="1">
        <v>0.69899999999999995</v>
      </c>
      <c r="AP879" s="1">
        <v>0.90200000000000002</v>
      </c>
      <c r="AQ879" s="2">
        <v>0.83599999999999997</v>
      </c>
      <c r="AR879" s="2">
        <v>0.48299999999999998</v>
      </c>
      <c r="AS879" s="1">
        <f>(1-AR879)*AL879*(1-AO879)</f>
        <v>4.4506462000000004E-2</v>
      </c>
      <c r="AT879" s="1">
        <f>(1-AR879)*AL879*AO879</f>
        <v>0.10335553799999998</v>
      </c>
      <c r="AU879" s="1">
        <f>(1-AR879)*(1-AL879)</f>
        <v>0.36913800000000002</v>
      </c>
      <c r="AV879" s="1">
        <f>AR879*AM879*(1-AP879)</f>
        <v>3.0009755999999992E-2</v>
      </c>
      <c r="AW879" s="1">
        <f>AR879*AM879*AP879</f>
        <v>0.276212244</v>
      </c>
      <c r="AX879" s="1">
        <f>AR879*(1-AM879)</f>
        <v>0.17677799999999999</v>
      </c>
      <c r="AY879" s="3">
        <f>$AK879*AS879</f>
        <v>114.87117842200001</v>
      </c>
      <c r="AZ879" s="3">
        <f>$AK879*AT879</f>
        <v>266.76064357799993</v>
      </c>
      <c r="BA879" s="3">
        <f>$AK879*AU879</f>
        <v>952.74517800000001</v>
      </c>
      <c r="BB879" s="3">
        <f>$AK879*AV879</f>
        <v>77.455180235999975</v>
      </c>
      <c r="BC879" s="3">
        <f>$AK879*AW879</f>
        <v>712.90380176400004</v>
      </c>
      <c r="BD879" s="3">
        <f>$AK879*AX879</f>
        <v>456.26401799999996</v>
      </c>
    </row>
    <row r="880" spans="1:56">
      <c r="A880">
        <v>2011</v>
      </c>
      <c r="B880">
        <v>3882</v>
      </c>
      <c r="C880" t="s">
        <v>236</v>
      </c>
      <c r="D880" t="s">
        <v>116</v>
      </c>
      <c r="E880">
        <v>27</v>
      </c>
      <c r="F880">
        <v>156</v>
      </c>
      <c r="G880">
        <v>567</v>
      </c>
      <c r="H880">
        <v>659</v>
      </c>
      <c r="I880">
        <v>134</v>
      </c>
      <c r="J880">
        <v>73</v>
      </c>
      <c r="K880">
        <v>38</v>
      </c>
      <c r="L880">
        <v>3</v>
      </c>
      <c r="M880">
        <v>20</v>
      </c>
      <c r="N880">
        <v>89</v>
      </c>
      <c r="O880">
        <v>71</v>
      </c>
      <c r="P880">
        <v>80</v>
      </c>
      <c r="Q880">
        <v>4</v>
      </c>
      <c r="R880">
        <v>139</v>
      </c>
      <c r="S880">
        <v>4</v>
      </c>
      <c r="T880">
        <v>7</v>
      </c>
      <c r="U880">
        <v>1</v>
      </c>
      <c r="V880">
        <v>3</v>
      </c>
      <c r="W880">
        <v>22</v>
      </c>
      <c r="X880">
        <v>9</v>
      </c>
      <c r="Y880">
        <v>136</v>
      </c>
      <c r="Z880">
        <v>85</v>
      </c>
      <c r="AA880">
        <v>210</v>
      </c>
      <c r="AB880">
        <v>43</v>
      </c>
      <c r="AC880">
        <v>19</v>
      </c>
      <c r="AD880">
        <v>5</v>
      </c>
      <c r="AE880">
        <v>1</v>
      </c>
      <c r="AF880">
        <v>5.5</v>
      </c>
      <c r="AG880">
        <v>56.2</v>
      </c>
      <c r="AH880">
        <v>9.6999999999999993</v>
      </c>
      <c r="AI880">
        <v>1020</v>
      </c>
      <c r="AJ880">
        <v>1607</v>
      </c>
      <c r="AK880">
        <v>2627</v>
      </c>
      <c r="AL880" s="1">
        <v>0.24299999999999999</v>
      </c>
      <c r="AM880" s="1">
        <v>0.60599999999999998</v>
      </c>
      <c r="AN880" s="2">
        <v>0.42499999999999999</v>
      </c>
      <c r="AO880" s="1">
        <v>0.54400000000000004</v>
      </c>
      <c r="AP880" s="1">
        <v>0.85499999999999998</v>
      </c>
      <c r="AQ880" s="2">
        <v>0.76700000000000002</v>
      </c>
      <c r="AR880" s="2">
        <v>0.502</v>
      </c>
      <c r="AS880" s="1">
        <f>(1-AR880)*AL880*(1-AO880)</f>
        <v>5.5182383999999994E-2</v>
      </c>
      <c r="AT880" s="1">
        <f>(1-AR880)*AL880*AO880</f>
        <v>6.5831616000000009E-2</v>
      </c>
      <c r="AU880" s="1">
        <f>(1-AR880)*(1-AL880)</f>
        <v>0.37698599999999999</v>
      </c>
      <c r="AV880" s="1">
        <f>AR880*AM880*(1-AP880)</f>
        <v>4.4110740000000002E-2</v>
      </c>
      <c r="AW880" s="1">
        <f>AR880*AM880*AP880</f>
        <v>0.26010126</v>
      </c>
      <c r="AX880" s="1">
        <f>AR880*(1-AM880)</f>
        <v>0.19778800000000002</v>
      </c>
      <c r="AY880" s="3">
        <f>$AK880*AS880</f>
        <v>144.96412276799998</v>
      </c>
      <c r="AZ880" s="3">
        <f>$AK880*AT880</f>
        <v>172.93965523200004</v>
      </c>
      <c r="BA880" s="3">
        <f>$AK880*AU880</f>
        <v>990.34222199999999</v>
      </c>
      <c r="BB880" s="3">
        <f>$AK880*AV880</f>
        <v>115.87891398000001</v>
      </c>
      <c r="BC880" s="3">
        <f>$AK880*AW880</f>
        <v>683.28601002000005</v>
      </c>
      <c r="BD880" s="3">
        <f>$AK880*AX880</f>
        <v>519.58907600000009</v>
      </c>
    </row>
    <row r="881" spans="1:56">
      <c r="A881">
        <v>2011</v>
      </c>
      <c r="B881">
        <v>2396</v>
      </c>
      <c r="C881" t="s">
        <v>594</v>
      </c>
      <c r="D881" t="s">
        <v>27</v>
      </c>
      <c r="E881">
        <v>25</v>
      </c>
      <c r="F881">
        <v>155</v>
      </c>
      <c r="G881">
        <v>552</v>
      </c>
      <c r="H881">
        <v>658</v>
      </c>
      <c r="I881">
        <v>132</v>
      </c>
      <c r="J881">
        <v>68</v>
      </c>
      <c r="K881">
        <v>35</v>
      </c>
      <c r="L881">
        <v>2</v>
      </c>
      <c r="M881">
        <v>27</v>
      </c>
      <c r="N881">
        <v>84</v>
      </c>
      <c r="O881">
        <v>79</v>
      </c>
      <c r="P881">
        <v>97</v>
      </c>
      <c r="Q881">
        <v>7</v>
      </c>
      <c r="R881">
        <v>133</v>
      </c>
      <c r="S881">
        <v>2</v>
      </c>
      <c r="T881">
        <v>7</v>
      </c>
      <c r="U881">
        <v>0</v>
      </c>
      <c r="V881">
        <v>15</v>
      </c>
      <c r="W881">
        <v>5</v>
      </c>
      <c r="X881">
        <v>3</v>
      </c>
      <c r="Y881">
        <v>189</v>
      </c>
      <c r="Z881">
        <v>65</v>
      </c>
      <c r="AA881">
        <v>169</v>
      </c>
      <c r="AB881">
        <v>29</v>
      </c>
      <c r="AC881">
        <v>3</v>
      </c>
      <c r="AD881">
        <v>3</v>
      </c>
      <c r="AE881">
        <v>2</v>
      </c>
      <c r="AF881">
        <v>3.3</v>
      </c>
      <c r="AG881">
        <v>54.4</v>
      </c>
      <c r="AH881">
        <v>8.1999999999999993</v>
      </c>
      <c r="AI881">
        <v>1212</v>
      </c>
      <c r="AJ881">
        <v>1627</v>
      </c>
      <c r="AK881">
        <v>2839</v>
      </c>
      <c r="AL881" s="1">
        <v>0.192</v>
      </c>
      <c r="AM881" s="1">
        <v>0.55700000000000005</v>
      </c>
      <c r="AN881" s="2">
        <v>0.376</v>
      </c>
      <c r="AO881" s="1">
        <v>0.58099999999999996</v>
      </c>
      <c r="AP881" s="1">
        <v>0.84099999999999997</v>
      </c>
      <c r="AQ881" s="2">
        <v>0.77599999999999902</v>
      </c>
      <c r="AR881" s="2">
        <v>0.505</v>
      </c>
      <c r="AS881" s="1">
        <f>(1-AR881)*AL881*(1-AO881)</f>
        <v>3.9821760000000005E-2</v>
      </c>
      <c r="AT881" s="1">
        <f>(1-AR881)*AL881*AO881</f>
        <v>5.5218239999999995E-2</v>
      </c>
      <c r="AU881" s="1">
        <f>(1-AR881)*(1-AL881)</f>
        <v>0.39996000000000004</v>
      </c>
      <c r="AV881" s="1">
        <f>AR881*AM881*(1-AP881)</f>
        <v>4.4724315000000008E-2</v>
      </c>
      <c r="AW881" s="1">
        <f>AR881*AM881*AP881</f>
        <v>0.23656068499999999</v>
      </c>
      <c r="AX881" s="1">
        <f>AR881*(1-AM881)</f>
        <v>0.22371499999999997</v>
      </c>
      <c r="AY881" s="3">
        <f>$AK881*AS881</f>
        <v>113.05397664000002</v>
      </c>
      <c r="AZ881" s="3">
        <f>$AK881*AT881</f>
        <v>156.76458335999999</v>
      </c>
      <c r="BA881" s="3">
        <f>$AK881*AU881</f>
        <v>1135.4864400000001</v>
      </c>
      <c r="BB881" s="3">
        <f>$AK881*AV881</f>
        <v>126.97233028500003</v>
      </c>
      <c r="BC881" s="3">
        <f>$AK881*AW881</f>
        <v>671.59578471500004</v>
      </c>
      <c r="BD881" s="3">
        <f>$AK881*AX881</f>
        <v>635.1268849999999</v>
      </c>
    </row>
    <row r="882" spans="1:56">
      <c r="A882">
        <v>2011</v>
      </c>
      <c r="B882">
        <v>9219</v>
      </c>
      <c r="C882" t="s">
        <v>631</v>
      </c>
      <c r="D882" t="s">
        <v>61</v>
      </c>
      <c r="E882">
        <v>24</v>
      </c>
      <c r="F882">
        <v>158</v>
      </c>
      <c r="G882">
        <v>573</v>
      </c>
      <c r="H882">
        <v>658</v>
      </c>
      <c r="I882">
        <v>135</v>
      </c>
      <c r="J882">
        <v>80</v>
      </c>
      <c r="K882">
        <v>29</v>
      </c>
      <c r="L882">
        <v>5</v>
      </c>
      <c r="M882">
        <v>21</v>
      </c>
      <c r="N882">
        <v>72</v>
      </c>
      <c r="O882">
        <v>66</v>
      </c>
      <c r="P882">
        <v>57</v>
      </c>
      <c r="Q882">
        <v>4</v>
      </c>
      <c r="R882">
        <v>166</v>
      </c>
      <c r="S882">
        <v>19</v>
      </c>
      <c r="T882">
        <v>4</v>
      </c>
      <c r="U882">
        <v>5</v>
      </c>
      <c r="V882">
        <v>6</v>
      </c>
      <c r="W882">
        <v>17</v>
      </c>
      <c r="X882">
        <v>6</v>
      </c>
      <c r="Y882">
        <v>173</v>
      </c>
      <c r="Z882">
        <v>63</v>
      </c>
      <c r="AA882">
        <v>155</v>
      </c>
      <c r="AB882">
        <v>23</v>
      </c>
      <c r="AC882">
        <v>11</v>
      </c>
      <c r="AD882">
        <v>25</v>
      </c>
      <c r="AE882">
        <v>11</v>
      </c>
      <c r="AF882">
        <v>5.5</v>
      </c>
      <c r="AG882">
        <v>57.5</v>
      </c>
      <c r="AH882">
        <v>11.5</v>
      </c>
      <c r="AI882">
        <v>941</v>
      </c>
      <c r="AJ882">
        <v>1587</v>
      </c>
      <c r="AK882">
        <v>2528</v>
      </c>
      <c r="AL882" s="1">
        <v>0.29799999999999999</v>
      </c>
      <c r="AM882" s="1">
        <v>0.64500000000000002</v>
      </c>
      <c r="AN882" s="2">
        <v>0.46700000000000003</v>
      </c>
      <c r="AO882" s="1">
        <v>0.61599999999999999</v>
      </c>
      <c r="AP882" s="1">
        <v>0.81899999999999995</v>
      </c>
      <c r="AQ882" s="2">
        <v>0.752</v>
      </c>
      <c r="AR882" s="2">
        <v>0.48699999999999999</v>
      </c>
      <c r="AS882" s="1">
        <f>(1-AR882)*AL882*(1-AO882)</f>
        <v>5.8703616000000007E-2</v>
      </c>
      <c r="AT882" s="1">
        <f>(1-AR882)*AL882*AO882</f>
        <v>9.417038400000001E-2</v>
      </c>
      <c r="AU882" s="1">
        <f>(1-AR882)*(1-AL882)</f>
        <v>0.360126</v>
      </c>
      <c r="AV882" s="1">
        <f>AR882*AM882*(1-AP882)</f>
        <v>5.685481500000001E-2</v>
      </c>
      <c r="AW882" s="1">
        <f>AR882*AM882*AP882</f>
        <v>0.25726018499999997</v>
      </c>
      <c r="AX882" s="1">
        <f>AR882*(1-AM882)</f>
        <v>0.17288499999999998</v>
      </c>
      <c r="AY882" s="3">
        <f>$AK882*AS882</f>
        <v>148.40274124800001</v>
      </c>
      <c r="AZ882" s="3">
        <f>$AK882*AT882</f>
        <v>238.06273075200002</v>
      </c>
      <c r="BA882" s="3">
        <f>$AK882*AU882</f>
        <v>910.39852800000006</v>
      </c>
      <c r="BB882" s="3">
        <f>$AK882*AV882</f>
        <v>143.72897232000003</v>
      </c>
      <c r="BC882" s="3">
        <f>$AK882*AW882</f>
        <v>650.35374767999997</v>
      </c>
      <c r="BD882" s="3">
        <f>$AK882*AX882</f>
        <v>437.05327999999997</v>
      </c>
    </row>
    <row r="883" spans="1:56">
      <c r="A883">
        <v>2011</v>
      </c>
      <c r="B883">
        <v>4792</v>
      </c>
      <c r="C883" t="s">
        <v>408</v>
      </c>
      <c r="D883" t="s">
        <v>23</v>
      </c>
      <c r="E883">
        <v>27</v>
      </c>
      <c r="F883">
        <v>153</v>
      </c>
      <c r="G883">
        <v>601</v>
      </c>
      <c r="H883">
        <v>656</v>
      </c>
      <c r="I883">
        <v>171</v>
      </c>
      <c r="J883">
        <v>100</v>
      </c>
      <c r="K883">
        <v>47</v>
      </c>
      <c r="L883">
        <v>4</v>
      </c>
      <c r="M883">
        <v>20</v>
      </c>
      <c r="N883">
        <v>77</v>
      </c>
      <c r="O883">
        <v>87</v>
      </c>
      <c r="P883">
        <v>37</v>
      </c>
      <c r="Q883">
        <v>3</v>
      </c>
      <c r="R883">
        <v>123</v>
      </c>
      <c r="S883">
        <v>8</v>
      </c>
      <c r="T883">
        <v>10</v>
      </c>
      <c r="U883">
        <v>0</v>
      </c>
      <c r="V883">
        <v>17</v>
      </c>
      <c r="W883">
        <v>22</v>
      </c>
      <c r="X883">
        <v>10</v>
      </c>
      <c r="Y883">
        <v>196</v>
      </c>
      <c r="Z883">
        <v>97</v>
      </c>
      <c r="AA883">
        <v>195</v>
      </c>
      <c r="AB883">
        <v>24</v>
      </c>
      <c r="AC883">
        <v>14</v>
      </c>
      <c r="AD883">
        <v>0</v>
      </c>
      <c r="AE883">
        <v>0</v>
      </c>
      <c r="AF883">
        <v>5.4</v>
      </c>
      <c r="AG883">
        <v>64.3</v>
      </c>
      <c r="AH883">
        <v>10.8</v>
      </c>
      <c r="AI883">
        <v>803</v>
      </c>
      <c r="AJ883">
        <v>1585</v>
      </c>
      <c r="AK883">
        <v>2388</v>
      </c>
      <c r="AL883" s="1">
        <v>0.38100000000000001</v>
      </c>
      <c r="AM883" s="1">
        <v>0.71899999999999997</v>
      </c>
      <c r="AN883" s="2">
        <v>0.54500000000000004</v>
      </c>
      <c r="AO883" s="1">
        <v>0.72399999999999998</v>
      </c>
      <c r="AP883" s="1">
        <v>0.84099999999999997</v>
      </c>
      <c r="AQ883" s="2">
        <v>0.79900000000000004</v>
      </c>
      <c r="AR883" s="2">
        <v>0.48399999999999999</v>
      </c>
      <c r="AS883" s="1">
        <f>(1-AR883)*AL883*(1-AO883)</f>
        <v>5.4260496000000012E-2</v>
      </c>
      <c r="AT883" s="1">
        <f>(1-AR883)*AL883*AO883</f>
        <v>0.142335504</v>
      </c>
      <c r="AU883" s="1">
        <f>(1-AR883)*(1-AL883)</f>
        <v>0.31940400000000002</v>
      </c>
      <c r="AV883" s="1">
        <f>AR883*AM883*(1-AP883)</f>
        <v>5.5331364000000008E-2</v>
      </c>
      <c r="AW883" s="1">
        <f>AR883*AM883*AP883</f>
        <v>0.29266463599999998</v>
      </c>
      <c r="AX883" s="1">
        <f>AR883*(1-AM883)</f>
        <v>0.13600400000000001</v>
      </c>
      <c r="AY883" s="3">
        <f>$AK883*AS883</f>
        <v>129.57406444800003</v>
      </c>
      <c r="AZ883" s="3">
        <f>$AK883*AT883</f>
        <v>339.897183552</v>
      </c>
      <c r="BA883" s="3">
        <f>$AK883*AU883</f>
        <v>762.73675200000002</v>
      </c>
      <c r="BB883" s="3">
        <f>$AK883*AV883</f>
        <v>132.13129723200001</v>
      </c>
      <c r="BC883" s="3">
        <f>$AK883*AW883</f>
        <v>698.88315076799995</v>
      </c>
      <c r="BD883" s="3">
        <f>$AK883*AX883</f>
        <v>324.77755200000001</v>
      </c>
    </row>
    <row r="884" spans="1:56">
      <c r="A884">
        <v>2011</v>
      </c>
      <c r="B884">
        <v>1887</v>
      </c>
      <c r="C884" t="s">
        <v>314</v>
      </c>
      <c r="D884" t="s">
        <v>133</v>
      </c>
      <c r="E884">
        <v>30</v>
      </c>
      <c r="F884">
        <v>149</v>
      </c>
      <c r="G884">
        <v>513</v>
      </c>
      <c r="H884">
        <v>655</v>
      </c>
      <c r="I884">
        <v>155</v>
      </c>
      <c r="J884">
        <v>86</v>
      </c>
      <c r="K884">
        <v>24</v>
      </c>
      <c r="L884">
        <v>2</v>
      </c>
      <c r="M884">
        <v>43</v>
      </c>
      <c r="N884">
        <v>105</v>
      </c>
      <c r="O884">
        <v>103</v>
      </c>
      <c r="P884">
        <v>132</v>
      </c>
      <c r="Q884">
        <v>24</v>
      </c>
      <c r="R884">
        <v>111</v>
      </c>
      <c r="S884">
        <v>6</v>
      </c>
      <c r="T884">
        <v>4</v>
      </c>
      <c r="U884">
        <v>0</v>
      </c>
      <c r="V884">
        <v>8</v>
      </c>
      <c r="W884">
        <v>9</v>
      </c>
      <c r="X884">
        <v>5</v>
      </c>
      <c r="Y884">
        <v>150</v>
      </c>
      <c r="Z884">
        <v>65</v>
      </c>
      <c r="AA884">
        <v>191</v>
      </c>
      <c r="AB884">
        <v>29</v>
      </c>
      <c r="AC884">
        <v>12</v>
      </c>
      <c r="AD884">
        <v>0</v>
      </c>
      <c r="AE884">
        <v>0</v>
      </c>
      <c r="AF884">
        <v>3.5</v>
      </c>
      <c r="AG884">
        <v>51.8</v>
      </c>
      <c r="AH884">
        <v>7.6</v>
      </c>
      <c r="AI884">
        <v>1269</v>
      </c>
      <c r="AJ884">
        <v>1536</v>
      </c>
      <c r="AK884">
        <v>2805</v>
      </c>
      <c r="AL884" s="1">
        <v>0.223</v>
      </c>
      <c r="AM884" s="1">
        <v>0.57899999999999996</v>
      </c>
      <c r="AN884" s="2">
        <v>0.38600000000000001</v>
      </c>
      <c r="AO884" s="1">
        <v>0.64200000000000002</v>
      </c>
      <c r="AP884" s="1">
        <v>0.86299999999999999</v>
      </c>
      <c r="AQ884" s="2">
        <v>0.79299999999999904</v>
      </c>
      <c r="AR884" s="2">
        <v>0.45700000000000002</v>
      </c>
      <c r="AS884" s="1">
        <f>(1-AR884)*AL884*(1-AO884)</f>
        <v>4.3349861999999996E-2</v>
      </c>
      <c r="AT884" s="1">
        <f>(1-AR884)*AL884*AO884</f>
        <v>7.7739137999999999E-2</v>
      </c>
      <c r="AU884" s="1">
        <f>(1-AR884)*(1-AL884)</f>
        <v>0.42191099999999998</v>
      </c>
      <c r="AV884" s="1">
        <f>AR884*AM884*(1-AP884)</f>
        <v>3.6250611000000002E-2</v>
      </c>
      <c r="AW884" s="1">
        <f>AR884*AM884*AP884</f>
        <v>0.22835238899999999</v>
      </c>
      <c r="AX884" s="1">
        <f>AR884*(1-AM884)</f>
        <v>0.19239700000000001</v>
      </c>
      <c r="AY884" s="3">
        <f>$AK884*AS884</f>
        <v>121.59636290999998</v>
      </c>
      <c r="AZ884" s="3">
        <f>$AK884*AT884</f>
        <v>218.05828209000001</v>
      </c>
      <c r="BA884" s="3">
        <f>$AK884*AU884</f>
        <v>1183.4603549999999</v>
      </c>
      <c r="BB884" s="3">
        <f>$AK884*AV884</f>
        <v>101.68296385500001</v>
      </c>
      <c r="BC884" s="3">
        <f>$AK884*AW884</f>
        <v>640.52845114499996</v>
      </c>
      <c r="BD884" s="3">
        <f>$AK884*AX884</f>
        <v>539.673585</v>
      </c>
    </row>
    <row r="885" spans="1:56">
      <c r="A885">
        <v>2011</v>
      </c>
      <c r="B885">
        <v>243</v>
      </c>
      <c r="C885" t="s">
        <v>35</v>
      </c>
      <c r="D885" t="s">
        <v>13</v>
      </c>
      <c r="E885">
        <v>35</v>
      </c>
      <c r="F885">
        <v>155</v>
      </c>
      <c r="G885">
        <v>585</v>
      </c>
      <c r="H885">
        <v>653</v>
      </c>
      <c r="I885">
        <v>161</v>
      </c>
      <c r="J885">
        <v>101</v>
      </c>
      <c r="K885">
        <v>38</v>
      </c>
      <c r="L885">
        <v>4</v>
      </c>
      <c r="M885">
        <v>18</v>
      </c>
      <c r="N885">
        <v>66</v>
      </c>
      <c r="O885">
        <v>94</v>
      </c>
      <c r="P885">
        <v>59</v>
      </c>
      <c r="Q885">
        <v>8</v>
      </c>
      <c r="R885">
        <v>60</v>
      </c>
      <c r="S885">
        <v>3</v>
      </c>
      <c r="T885">
        <v>6</v>
      </c>
      <c r="U885">
        <v>0</v>
      </c>
      <c r="V885">
        <v>9</v>
      </c>
      <c r="W885">
        <v>4</v>
      </c>
      <c r="X885">
        <v>3</v>
      </c>
      <c r="Y885">
        <v>185</v>
      </c>
      <c r="Z885">
        <v>112</v>
      </c>
      <c r="AA885">
        <v>234</v>
      </c>
      <c r="AB885">
        <v>38</v>
      </c>
      <c r="AC885">
        <v>13</v>
      </c>
      <c r="AD885">
        <v>0</v>
      </c>
      <c r="AE885">
        <v>0</v>
      </c>
      <c r="AF885">
        <v>3.1</v>
      </c>
      <c r="AG885">
        <v>59.3</v>
      </c>
      <c r="AH885">
        <v>5.0999999999999996</v>
      </c>
      <c r="AI885">
        <v>928</v>
      </c>
      <c r="AJ885">
        <v>1505</v>
      </c>
      <c r="AK885">
        <v>2433</v>
      </c>
      <c r="AL885" s="1">
        <v>0.25800000000000001</v>
      </c>
      <c r="AM885" s="1">
        <v>0.60599999999999998</v>
      </c>
      <c r="AN885" s="2">
        <v>0.436</v>
      </c>
      <c r="AO885" s="1">
        <v>0.78200000000000003</v>
      </c>
      <c r="AP885" s="1">
        <v>0.92200000000000004</v>
      </c>
      <c r="AQ885" s="2">
        <v>0.88200000000000001</v>
      </c>
      <c r="AR885" s="2">
        <v>0.51200000000000001</v>
      </c>
      <c r="AS885" s="1">
        <f>(1-AR885)*AL885*(1-AO885)</f>
        <v>2.7447071999999993E-2</v>
      </c>
      <c r="AT885" s="1">
        <f>(1-AR885)*AL885*AO885</f>
        <v>9.8456927999999999E-2</v>
      </c>
      <c r="AU885" s="1">
        <f>(1-AR885)*(1-AL885)</f>
        <v>0.36209599999999997</v>
      </c>
      <c r="AV885" s="1">
        <f>AR885*AM885*(1-AP885)</f>
        <v>2.4201215999999987E-2</v>
      </c>
      <c r="AW885" s="1">
        <f>AR885*AM885*AP885</f>
        <v>0.28607078400000002</v>
      </c>
      <c r="AX885" s="1">
        <f>AR885*(1-AM885)</f>
        <v>0.20172800000000002</v>
      </c>
      <c r="AY885" s="3">
        <f>$AK885*AS885</f>
        <v>66.778726175999978</v>
      </c>
      <c r="AZ885" s="3">
        <f>$AK885*AT885</f>
        <v>239.54570582400001</v>
      </c>
      <c r="BA885" s="3">
        <f>$AK885*AU885</f>
        <v>880.97956799999997</v>
      </c>
      <c r="BB885" s="3">
        <f>$AK885*AV885</f>
        <v>58.881558527999971</v>
      </c>
      <c r="BC885" s="3">
        <f>$AK885*AW885</f>
        <v>696.01021747200002</v>
      </c>
      <c r="BD885" s="3">
        <f>$AK885*AX885</f>
        <v>490.80422400000003</v>
      </c>
    </row>
    <row r="886" spans="1:56">
      <c r="A886">
        <v>2011</v>
      </c>
      <c r="B886">
        <v>1177</v>
      </c>
      <c r="C886" t="s">
        <v>0</v>
      </c>
      <c r="D886" t="s">
        <v>1</v>
      </c>
      <c r="E886">
        <v>31</v>
      </c>
      <c r="F886">
        <v>147</v>
      </c>
      <c r="G886">
        <v>579</v>
      </c>
      <c r="H886">
        <v>651</v>
      </c>
      <c r="I886">
        <v>173</v>
      </c>
      <c r="J886">
        <v>107</v>
      </c>
      <c r="K886">
        <v>29</v>
      </c>
      <c r="L886">
        <v>0</v>
      </c>
      <c r="M886">
        <v>37</v>
      </c>
      <c r="N886">
        <v>105</v>
      </c>
      <c r="O886">
        <v>99</v>
      </c>
      <c r="P886">
        <v>61</v>
      </c>
      <c r="Q886">
        <v>15</v>
      </c>
      <c r="R886">
        <v>58</v>
      </c>
      <c r="S886">
        <v>4</v>
      </c>
      <c r="T886">
        <v>7</v>
      </c>
      <c r="U886">
        <v>0</v>
      </c>
      <c r="V886">
        <v>29</v>
      </c>
      <c r="W886">
        <v>9</v>
      </c>
      <c r="X886">
        <v>1</v>
      </c>
      <c r="Y886">
        <v>236</v>
      </c>
      <c r="Z886">
        <v>90</v>
      </c>
      <c r="AA886">
        <v>202</v>
      </c>
      <c r="AB886">
        <v>21</v>
      </c>
      <c r="AC886">
        <v>12</v>
      </c>
      <c r="AD886">
        <v>0</v>
      </c>
      <c r="AE886">
        <v>0</v>
      </c>
      <c r="AF886">
        <v>3.9</v>
      </c>
      <c r="AG886">
        <v>52.8</v>
      </c>
      <c r="AH886">
        <v>5.7</v>
      </c>
      <c r="AI886">
        <v>949</v>
      </c>
      <c r="AJ886">
        <v>1429</v>
      </c>
      <c r="AK886">
        <v>2378</v>
      </c>
      <c r="AL886" s="1">
        <v>0.29499999999999998</v>
      </c>
      <c r="AM886" s="1">
        <v>0.61399999999999999</v>
      </c>
      <c r="AN886" s="2">
        <v>0.44700000000000001</v>
      </c>
      <c r="AO886" s="1">
        <v>0.745</v>
      </c>
      <c r="AP886" s="1">
        <v>0.92799999999999905</v>
      </c>
      <c r="AQ886" s="2">
        <v>0.86499999999999999</v>
      </c>
      <c r="AR886" s="2">
        <v>0.47799999999999998</v>
      </c>
      <c r="AS886" s="1">
        <f>(1-AR886)*AL886*(1-AO886)</f>
        <v>3.9267449999999995E-2</v>
      </c>
      <c r="AT886" s="1">
        <f>(1-AR886)*AL886*AO886</f>
        <v>0.11472254999999999</v>
      </c>
      <c r="AU886" s="1">
        <f>(1-AR886)*(1-AL886)</f>
        <v>0.36801000000000006</v>
      </c>
      <c r="AV886" s="1">
        <f>AR886*AM886*(1-AP886)</f>
        <v>2.1131424000000277E-2</v>
      </c>
      <c r="AW886" s="1">
        <f>AR886*AM886*AP886</f>
        <v>0.27236057599999969</v>
      </c>
      <c r="AX886" s="1">
        <f>AR886*(1-AM886)</f>
        <v>0.18450800000000001</v>
      </c>
      <c r="AY886" s="3">
        <f>$AK886*AS886</f>
        <v>93.37799609999999</v>
      </c>
      <c r="AZ886" s="3">
        <f>$AK886*AT886</f>
        <v>272.81022389999998</v>
      </c>
      <c r="BA886" s="3">
        <f>$AK886*AU886</f>
        <v>875.12778000000014</v>
      </c>
      <c r="BB886" s="3">
        <f>$AK886*AV886</f>
        <v>50.250526272000656</v>
      </c>
      <c r="BC886" s="3">
        <f>$AK886*AW886</f>
        <v>647.67344972799924</v>
      </c>
      <c r="BD886" s="3">
        <f>$AK886*AX886</f>
        <v>438.76002399999999</v>
      </c>
    </row>
    <row r="887" spans="1:56">
      <c r="A887">
        <v>2011</v>
      </c>
      <c r="B887">
        <v>731</v>
      </c>
      <c r="C887" t="s">
        <v>148</v>
      </c>
      <c r="D887" t="s">
        <v>32</v>
      </c>
      <c r="E887">
        <v>35</v>
      </c>
      <c r="F887">
        <v>156</v>
      </c>
      <c r="G887">
        <v>580</v>
      </c>
      <c r="H887">
        <v>649</v>
      </c>
      <c r="I887">
        <v>152</v>
      </c>
      <c r="J887">
        <v>103</v>
      </c>
      <c r="K887">
        <v>24</v>
      </c>
      <c r="L887">
        <v>2</v>
      </c>
      <c r="M887">
        <v>23</v>
      </c>
      <c r="N887">
        <v>80</v>
      </c>
      <c r="O887">
        <v>82</v>
      </c>
      <c r="P887">
        <v>62</v>
      </c>
      <c r="Q887">
        <v>2</v>
      </c>
      <c r="R887">
        <v>125</v>
      </c>
      <c r="S887">
        <v>4</v>
      </c>
      <c r="T887">
        <v>3</v>
      </c>
      <c r="U887">
        <v>0</v>
      </c>
      <c r="V887">
        <v>24</v>
      </c>
      <c r="W887">
        <v>5</v>
      </c>
      <c r="X887">
        <v>7</v>
      </c>
      <c r="Y887">
        <v>207</v>
      </c>
      <c r="Z887">
        <v>95</v>
      </c>
      <c r="AA887">
        <v>151</v>
      </c>
      <c r="AB887">
        <v>21</v>
      </c>
      <c r="AC887">
        <v>11</v>
      </c>
      <c r="AD887">
        <v>5</v>
      </c>
      <c r="AE887">
        <v>2</v>
      </c>
      <c r="AF887">
        <v>3.1</v>
      </c>
      <c r="AG887">
        <v>62.6</v>
      </c>
      <c r="AH887">
        <v>10.1</v>
      </c>
      <c r="AI887">
        <v>941</v>
      </c>
      <c r="AJ887">
        <v>1587</v>
      </c>
      <c r="AK887">
        <v>2528</v>
      </c>
      <c r="AL887" s="1">
        <v>0.27699999999999902</v>
      </c>
      <c r="AM887" s="1">
        <v>0.64099999999999902</v>
      </c>
      <c r="AN887" s="2">
        <v>0.45700000000000002</v>
      </c>
      <c r="AO887" s="1">
        <v>0.57399999999999995</v>
      </c>
      <c r="AP887" s="1">
        <v>0.85799999999999998</v>
      </c>
      <c r="AQ887" s="2">
        <v>0.77099999999999902</v>
      </c>
      <c r="AR887" s="2">
        <v>0.49399999999999999</v>
      </c>
      <c r="AS887" s="1">
        <f>(1-AR887)*AL887*(1-AO887)</f>
        <v>5.9709011999999798E-2</v>
      </c>
      <c r="AT887" s="1">
        <f>(1-AR887)*AL887*AO887</f>
        <v>8.0452987999999712E-2</v>
      </c>
      <c r="AU887" s="1">
        <f>(1-AR887)*(1-AL887)</f>
        <v>0.3658380000000005</v>
      </c>
      <c r="AV887" s="1">
        <f>AR887*AM887*(1-AP887)</f>
        <v>4.4964867999999936E-2</v>
      </c>
      <c r="AW887" s="1">
        <f>AR887*AM887*AP887</f>
        <v>0.27168913199999956</v>
      </c>
      <c r="AX887" s="1">
        <f>AR887*(1-AM887)</f>
        <v>0.17734600000000048</v>
      </c>
      <c r="AY887" s="3">
        <f>$AK887*AS887</f>
        <v>150.94438233599948</v>
      </c>
      <c r="AZ887" s="3">
        <f>$AK887*AT887</f>
        <v>203.38515366399926</v>
      </c>
      <c r="BA887" s="3">
        <f>$AK887*AU887</f>
        <v>924.8384640000013</v>
      </c>
      <c r="BB887" s="3">
        <f>$AK887*AV887</f>
        <v>113.67118630399983</v>
      </c>
      <c r="BC887" s="3">
        <f>$AK887*AW887</f>
        <v>686.83012569599885</v>
      </c>
      <c r="BD887" s="3">
        <f>$AK887*AX887</f>
        <v>448.3306880000012</v>
      </c>
    </row>
    <row r="888" spans="1:56">
      <c r="A888">
        <v>2011</v>
      </c>
      <c r="B888">
        <v>1327</v>
      </c>
      <c r="C888" t="s">
        <v>85</v>
      </c>
      <c r="D888" t="s">
        <v>61</v>
      </c>
      <c r="E888">
        <v>32</v>
      </c>
      <c r="F888">
        <v>150</v>
      </c>
      <c r="G888">
        <v>561</v>
      </c>
      <c r="H888">
        <v>649</v>
      </c>
      <c r="I888">
        <v>130</v>
      </c>
      <c r="J888">
        <v>83</v>
      </c>
      <c r="K888">
        <v>26</v>
      </c>
      <c r="L888">
        <v>1</v>
      </c>
      <c r="M888">
        <v>20</v>
      </c>
      <c r="N888">
        <v>69</v>
      </c>
      <c r="O888">
        <v>58</v>
      </c>
      <c r="P888">
        <v>74</v>
      </c>
      <c r="Q888">
        <v>5</v>
      </c>
      <c r="R888">
        <v>160</v>
      </c>
      <c r="S888">
        <v>10</v>
      </c>
      <c r="T888">
        <v>4</v>
      </c>
      <c r="U888">
        <v>0</v>
      </c>
      <c r="V888">
        <v>10</v>
      </c>
      <c r="W888">
        <v>19</v>
      </c>
      <c r="X888">
        <v>3</v>
      </c>
      <c r="Y888">
        <v>174</v>
      </c>
      <c r="Z888">
        <v>68</v>
      </c>
      <c r="AA888">
        <v>163</v>
      </c>
      <c r="AB888">
        <v>16</v>
      </c>
      <c r="AC888">
        <v>15</v>
      </c>
      <c r="AD888">
        <v>0</v>
      </c>
      <c r="AE888">
        <v>0</v>
      </c>
      <c r="AF888">
        <v>4.5999999999999996</v>
      </c>
      <c r="AG888">
        <v>58.4</v>
      </c>
      <c r="AH888">
        <v>6.9</v>
      </c>
      <c r="AI888">
        <v>1100</v>
      </c>
      <c r="AJ888">
        <v>1733</v>
      </c>
      <c r="AK888">
        <v>2833</v>
      </c>
      <c r="AL888" s="1">
        <v>0.24299999999999999</v>
      </c>
      <c r="AM888" s="1">
        <v>0.54299999999999904</v>
      </c>
      <c r="AN888" s="2">
        <v>0.39200000000000002</v>
      </c>
      <c r="AO888" s="1">
        <v>0.70499999999999996</v>
      </c>
      <c r="AP888" s="1">
        <v>0.872</v>
      </c>
      <c r="AQ888" s="2">
        <v>0.82</v>
      </c>
      <c r="AR888" s="2">
        <v>0.497</v>
      </c>
      <c r="AS888" s="1">
        <f>(1-AR888)*AL888*(1-AO888)</f>
        <v>3.6057555000000005E-2</v>
      </c>
      <c r="AT888" s="1">
        <f>(1-AR888)*AL888*AO888</f>
        <v>8.6171444999999999E-2</v>
      </c>
      <c r="AU888" s="1">
        <f>(1-AR888)*(1-AL888)</f>
        <v>0.38077100000000003</v>
      </c>
      <c r="AV888" s="1">
        <f>AR888*AM888*(1-AP888)</f>
        <v>3.4543487999999942E-2</v>
      </c>
      <c r="AW888" s="1">
        <f>AR888*AM888*AP888</f>
        <v>0.2353275119999996</v>
      </c>
      <c r="AX888" s="1">
        <f>AR888*(1-AM888)</f>
        <v>0.22712900000000047</v>
      </c>
      <c r="AY888" s="3">
        <f>$AK888*AS888</f>
        <v>102.15105331500001</v>
      </c>
      <c r="AZ888" s="3">
        <f>$AK888*AT888</f>
        <v>244.12370368500001</v>
      </c>
      <c r="BA888" s="3">
        <f>$AK888*AU888</f>
        <v>1078.7242430000001</v>
      </c>
      <c r="BB888" s="3">
        <f>$AK888*AV888</f>
        <v>97.861701503999839</v>
      </c>
      <c r="BC888" s="3">
        <f>$AK888*AW888</f>
        <v>666.6828414959989</v>
      </c>
      <c r="BD888" s="3">
        <f>$AK888*AX888</f>
        <v>643.45645700000136</v>
      </c>
    </row>
    <row r="889" spans="1:56">
      <c r="A889">
        <v>2011</v>
      </c>
      <c r="B889">
        <v>185</v>
      </c>
      <c r="C889" t="s">
        <v>102</v>
      </c>
      <c r="D889" t="s">
        <v>75</v>
      </c>
      <c r="E889">
        <v>37</v>
      </c>
      <c r="F889">
        <v>150</v>
      </c>
      <c r="G889">
        <v>582</v>
      </c>
      <c r="H889">
        <v>647</v>
      </c>
      <c r="I889">
        <v>152</v>
      </c>
      <c r="J889">
        <v>100</v>
      </c>
      <c r="K889">
        <v>29</v>
      </c>
      <c r="L889">
        <v>7</v>
      </c>
      <c r="M889">
        <v>16</v>
      </c>
      <c r="N889">
        <v>79</v>
      </c>
      <c r="O889">
        <v>73</v>
      </c>
      <c r="P889">
        <v>51</v>
      </c>
      <c r="Q889">
        <v>1</v>
      </c>
      <c r="R889">
        <v>92</v>
      </c>
      <c r="S889">
        <v>7</v>
      </c>
      <c r="T889">
        <v>5</v>
      </c>
      <c r="U889">
        <v>2</v>
      </c>
      <c r="V889">
        <v>4</v>
      </c>
      <c r="W889">
        <v>19</v>
      </c>
      <c r="X889">
        <v>6</v>
      </c>
      <c r="Y889">
        <v>205</v>
      </c>
      <c r="Z889">
        <v>100</v>
      </c>
      <c r="AA889">
        <v>189</v>
      </c>
      <c r="AB889">
        <v>33</v>
      </c>
      <c r="AC889">
        <v>13</v>
      </c>
      <c r="AD889">
        <v>3</v>
      </c>
      <c r="AE889">
        <v>1</v>
      </c>
      <c r="AF889">
        <v>6.1</v>
      </c>
      <c r="AG889">
        <v>54.1</v>
      </c>
      <c r="AH889">
        <v>8.1</v>
      </c>
      <c r="AI889">
        <v>971</v>
      </c>
      <c r="AJ889">
        <v>1636</v>
      </c>
      <c r="AK889">
        <v>2607</v>
      </c>
      <c r="AL889" s="1">
        <v>0.28000000000000003</v>
      </c>
      <c r="AM889" s="1">
        <v>0.66099999999999903</v>
      </c>
      <c r="AN889" s="2">
        <v>0.46700000000000003</v>
      </c>
      <c r="AO889" s="1">
        <v>0.68899999999999995</v>
      </c>
      <c r="AP889" s="1">
        <v>0.879</v>
      </c>
      <c r="AQ889" s="2">
        <v>0.82099999999999995</v>
      </c>
      <c r="AR889" s="2">
        <v>0.49099999999999999</v>
      </c>
      <c r="AS889" s="1">
        <f>(1-AR889)*AL889*(1-AO889)</f>
        <v>4.4323720000000011E-2</v>
      </c>
      <c r="AT889" s="1">
        <f>(1-AR889)*AL889*AO889</f>
        <v>9.8196279999999997E-2</v>
      </c>
      <c r="AU889" s="1">
        <f>(1-AR889)*(1-AL889)</f>
        <v>0.36647999999999997</v>
      </c>
      <c r="AV889" s="1">
        <f>AR889*AM889*(1-AP889)</f>
        <v>3.9270670999999945E-2</v>
      </c>
      <c r="AW889" s="1">
        <f>AR889*AM889*AP889</f>
        <v>0.28528032899999961</v>
      </c>
      <c r="AX889" s="1">
        <f>AR889*(1-AM889)</f>
        <v>0.16644900000000049</v>
      </c>
      <c r="AY889" s="3">
        <f>$AK889*AS889</f>
        <v>115.55193804000002</v>
      </c>
      <c r="AZ889" s="3">
        <f>$AK889*AT889</f>
        <v>255.99770196</v>
      </c>
      <c r="BA889" s="3">
        <f>$AK889*AU889</f>
        <v>955.4133599999999</v>
      </c>
      <c r="BB889" s="3">
        <f>$AK889*AV889</f>
        <v>102.37863929699985</v>
      </c>
      <c r="BC889" s="3">
        <f>$AK889*AW889</f>
        <v>743.72581770299894</v>
      </c>
      <c r="BD889" s="3">
        <f>$AK889*AX889</f>
        <v>433.93254300000126</v>
      </c>
    </row>
    <row r="890" spans="1:56">
      <c r="A890">
        <v>2011</v>
      </c>
      <c r="B890">
        <v>2154</v>
      </c>
      <c r="C890" t="s">
        <v>106</v>
      </c>
      <c r="D890" t="s">
        <v>44</v>
      </c>
      <c r="E890">
        <v>31</v>
      </c>
      <c r="F890">
        <v>152</v>
      </c>
      <c r="G890">
        <v>557</v>
      </c>
      <c r="H890">
        <v>644</v>
      </c>
      <c r="I890">
        <v>141</v>
      </c>
      <c r="J890">
        <v>77</v>
      </c>
      <c r="K890">
        <v>30</v>
      </c>
      <c r="L890">
        <v>1</v>
      </c>
      <c r="M890">
        <v>33</v>
      </c>
      <c r="N890">
        <v>81</v>
      </c>
      <c r="O890">
        <v>116</v>
      </c>
      <c r="P890">
        <v>75</v>
      </c>
      <c r="Q890">
        <v>16</v>
      </c>
      <c r="R890">
        <v>172</v>
      </c>
      <c r="S890">
        <v>7</v>
      </c>
      <c r="T890">
        <v>5</v>
      </c>
      <c r="U890">
        <v>0</v>
      </c>
      <c r="V890">
        <v>10</v>
      </c>
      <c r="W890">
        <v>1</v>
      </c>
      <c r="X890">
        <v>0</v>
      </c>
      <c r="Y890">
        <v>157</v>
      </c>
      <c r="Z890">
        <v>81</v>
      </c>
      <c r="AA890">
        <v>152</v>
      </c>
      <c r="AB890">
        <v>4</v>
      </c>
      <c r="AC890">
        <v>3</v>
      </c>
      <c r="AD890">
        <v>0</v>
      </c>
      <c r="AE890">
        <v>0</v>
      </c>
      <c r="AF890">
        <v>2.2999999999999998</v>
      </c>
      <c r="AG890">
        <v>52</v>
      </c>
      <c r="AH890">
        <v>14.5</v>
      </c>
      <c r="AI890">
        <v>1112</v>
      </c>
      <c r="AJ890">
        <v>1554</v>
      </c>
      <c r="AK890">
        <v>2666</v>
      </c>
      <c r="AL890" s="1">
        <v>0.30299999999999999</v>
      </c>
      <c r="AM890" s="1">
        <v>0.67700000000000005</v>
      </c>
      <c r="AN890" s="2">
        <v>0.46500000000000002</v>
      </c>
      <c r="AO890" s="1">
        <v>0.47799999999999998</v>
      </c>
      <c r="AP890" s="1">
        <v>0.79599999999999904</v>
      </c>
      <c r="AQ890" s="2">
        <v>0.67900000000000005</v>
      </c>
      <c r="AR890" s="2">
        <v>0.434</v>
      </c>
      <c r="AS890" s="1">
        <f>(1-AR890)*AL890*(1-AO890)</f>
        <v>8.9521956000000014E-2</v>
      </c>
      <c r="AT890" s="1">
        <f>(1-AR890)*AL890*AO890</f>
        <v>8.1976043999999998E-2</v>
      </c>
      <c r="AU890" s="1">
        <f>(1-AR890)*(1-AL890)</f>
        <v>0.39450200000000007</v>
      </c>
      <c r="AV890" s="1">
        <f>AR890*AM890*(1-AP890)</f>
        <v>5.9938872000000289E-2</v>
      </c>
      <c r="AW890" s="1">
        <f>AR890*AM890*AP890</f>
        <v>0.23387912799999974</v>
      </c>
      <c r="AX890" s="1">
        <f>AR890*(1-AM890)</f>
        <v>0.14018199999999997</v>
      </c>
      <c r="AY890" s="3">
        <f>$AK890*AS890</f>
        <v>238.66553469600004</v>
      </c>
      <c r="AZ890" s="3">
        <f>$AK890*AT890</f>
        <v>218.548133304</v>
      </c>
      <c r="BA890" s="3">
        <f>$AK890*AU890</f>
        <v>1051.7423320000003</v>
      </c>
      <c r="BB890" s="3">
        <f>$AK890*AV890</f>
        <v>159.79703275200077</v>
      </c>
      <c r="BC890" s="3">
        <f>$AK890*AW890</f>
        <v>623.52175524799929</v>
      </c>
      <c r="BD890" s="3">
        <f>$AK890*AX890</f>
        <v>373.72521199999994</v>
      </c>
    </row>
    <row r="891" spans="1:56">
      <c r="A891">
        <v>2011</v>
      </c>
      <c r="B891">
        <v>4054</v>
      </c>
      <c r="C891" t="s">
        <v>424</v>
      </c>
      <c r="D891" t="s">
        <v>29</v>
      </c>
      <c r="E891">
        <v>26</v>
      </c>
      <c r="F891">
        <v>152</v>
      </c>
      <c r="G891">
        <v>565</v>
      </c>
      <c r="H891">
        <v>641</v>
      </c>
      <c r="I891">
        <v>167</v>
      </c>
      <c r="J891">
        <v>129</v>
      </c>
      <c r="K891">
        <v>26</v>
      </c>
      <c r="L891">
        <v>7</v>
      </c>
      <c r="M891">
        <v>5</v>
      </c>
      <c r="N891">
        <v>78</v>
      </c>
      <c r="O891">
        <v>36</v>
      </c>
      <c r="P891">
        <v>59</v>
      </c>
      <c r="Q891">
        <v>1</v>
      </c>
      <c r="R891">
        <v>129</v>
      </c>
      <c r="S891">
        <v>1</v>
      </c>
      <c r="T891">
        <v>5</v>
      </c>
      <c r="U891">
        <v>11</v>
      </c>
      <c r="V891">
        <v>4</v>
      </c>
      <c r="W891">
        <v>40</v>
      </c>
      <c r="X891">
        <v>11</v>
      </c>
      <c r="Y891">
        <v>217</v>
      </c>
      <c r="Z891">
        <v>98</v>
      </c>
      <c r="AA891">
        <v>94</v>
      </c>
      <c r="AB891">
        <v>8</v>
      </c>
      <c r="AC891">
        <v>22</v>
      </c>
      <c r="AD891">
        <v>43</v>
      </c>
      <c r="AE891">
        <v>18</v>
      </c>
      <c r="AF891">
        <v>7</v>
      </c>
      <c r="AG891">
        <v>56.6</v>
      </c>
      <c r="AH891">
        <v>7.9</v>
      </c>
      <c r="AI891">
        <v>952</v>
      </c>
      <c r="AJ891">
        <v>1630</v>
      </c>
      <c r="AK891">
        <v>2582</v>
      </c>
      <c r="AL891" s="1">
        <v>0.27300000000000002</v>
      </c>
      <c r="AM891" s="1">
        <v>0.53100000000000003</v>
      </c>
      <c r="AN891" s="2">
        <v>0.40299999999999903</v>
      </c>
      <c r="AO891" s="1">
        <v>0.69399999999999995</v>
      </c>
      <c r="AP891" s="1">
        <v>0.85799999999999998</v>
      </c>
      <c r="AQ891" s="2">
        <v>0.80200000000000005</v>
      </c>
      <c r="AR891" s="2">
        <v>0.503</v>
      </c>
      <c r="AS891" s="1">
        <f>(1-AR891)*AL891*(1-AO891)</f>
        <v>4.1518386000000004E-2</v>
      </c>
      <c r="AT891" s="1">
        <f>(1-AR891)*AL891*AO891</f>
        <v>9.4162613999999992E-2</v>
      </c>
      <c r="AU891" s="1">
        <f>(1-AR891)*(1-AL891)</f>
        <v>0.361319</v>
      </c>
      <c r="AV891" s="1">
        <f>AR891*AM891*(1-AP891)</f>
        <v>3.7927206000000005E-2</v>
      </c>
      <c r="AW891" s="1">
        <f>AR891*AM891*AP891</f>
        <v>0.22916579400000001</v>
      </c>
      <c r="AX891" s="1">
        <f>AR891*(1-AM891)</f>
        <v>0.23590699999999998</v>
      </c>
      <c r="AY891" s="3">
        <f>$AK891*AS891</f>
        <v>107.20047265200002</v>
      </c>
      <c r="AZ891" s="3">
        <f>$AK891*AT891</f>
        <v>243.12786934799999</v>
      </c>
      <c r="BA891" s="3">
        <f>$AK891*AU891</f>
        <v>932.925658</v>
      </c>
      <c r="BB891" s="3">
        <f>$AK891*AV891</f>
        <v>97.928045892000014</v>
      </c>
      <c r="BC891" s="3">
        <f>$AK891*AW891</f>
        <v>591.70608010800004</v>
      </c>
      <c r="BD891" s="3">
        <f>$AK891*AX891</f>
        <v>609.11187399999994</v>
      </c>
    </row>
    <row r="892" spans="1:56">
      <c r="A892">
        <v>2011</v>
      </c>
      <c r="B892">
        <v>5015</v>
      </c>
      <c r="C892" t="s">
        <v>147</v>
      </c>
      <c r="D892" t="s">
        <v>75</v>
      </c>
      <c r="E892">
        <v>26</v>
      </c>
      <c r="F892">
        <v>153</v>
      </c>
      <c r="G892">
        <v>560</v>
      </c>
      <c r="H892">
        <v>640</v>
      </c>
      <c r="I892">
        <v>136</v>
      </c>
      <c r="J892">
        <v>82</v>
      </c>
      <c r="K892">
        <v>27</v>
      </c>
      <c r="L892">
        <v>4</v>
      </c>
      <c r="M892">
        <v>23</v>
      </c>
      <c r="N892">
        <v>82</v>
      </c>
      <c r="O892">
        <v>81</v>
      </c>
      <c r="P892">
        <v>71</v>
      </c>
      <c r="Q892">
        <v>4</v>
      </c>
      <c r="R892">
        <v>161</v>
      </c>
      <c r="S892">
        <v>4</v>
      </c>
      <c r="T892">
        <v>3</v>
      </c>
      <c r="U892">
        <v>2</v>
      </c>
      <c r="V892">
        <v>16</v>
      </c>
      <c r="W892">
        <v>36</v>
      </c>
      <c r="X892">
        <v>12</v>
      </c>
      <c r="Y892">
        <v>163</v>
      </c>
      <c r="Z892">
        <v>73</v>
      </c>
      <c r="AA892">
        <v>163</v>
      </c>
      <c r="AB892">
        <v>15</v>
      </c>
      <c r="AC892">
        <v>15</v>
      </c>
      <c r="AD892">
        <v>5</v>
      </c>
      <c r="AE892">
        <v>2</v>
      </c>
      <c r="AF892">
        <v>6.4</v>
      </c>
      <c r="AG892">
        <v>62.8</v>
      </c>
      <c r="AH892">
        <v>10.9</v>
      </c>
      <c r="AI892">
        <v>948</v>
      </c>
      <c r="AJ892">
        <v>1524</v>
      </c>
      <c r="AK892">
        <v>2472</v>
      </c>
      <c r="AL892" s="1">
        <v>0.26300000000000001</v>
      </c>
      <c r="AM892" s="1">
        <v>0.66900000000000004</v>
      </c>
      <c r="AN892" s="2">
        <v>0.46700000000000003</v>
      </c>
      <c r="AO892" s="1">
        <v>0.57999999999999996</v>
      </c>
      <c r="AP892" s="1">
        <v>0.83299999999999996</v>
      </c>
      <c r="AQ892" s="2">
        <v>0.76200000000000001</v>
      </c>
      <c r="AR892" s="2">
        <v>0.504</v>
      </c>
      <c r="AS892" s="1">
        <f>(1-AR892)*AL892*(1-AO892)</f>
        <v>5.4788160000000009E-2</v>
      </c>
      <c r="AT892" s="1">
        <f>(1-AR892)*AL892*AO892</f>
        <v>7.5659840000000006E-2</v>
      </c>
      <c r="AU892" s="1">
        <f>(1-AR892)*(1-AL892)</f>
        <v>0.36555199999999999</v>
      </c>
      <c r="AV892" s="1">
        <f>AR892*AM892*(1-AP892)</f>
        <v>5.630839200000002E-2</v>
      </c>
      <c r="AW892" s="1">
        <f>AR892*AM892*AP892</f>
        <v>0.28086760799999999</v>
      </c>
      <c r="AX892" s="1">
        <f>AR892*(1-AM892)</f>
        <v>0.16682399999999997</v>
      </c>
      <c r="AY892" s="3">
        <f>$AK892*AS892</f>
        <v>135.43633152000001</v>
      </c>
      <c r="AZ892" s="3">
        <f>$AK892*AT892</f>
        <v>187.03112448000002</v>
      </c>
      <c r="BA892" s="3">
        <f>$AK892*AU892</f>
        <v>903.644544</v>
      </c>
      <c r="BB892" s="3">
        <f>$AK892*AV892</f>
        <v>139.19434502400006</v>
      </c>
      <c r="BC892" s="3">
        <f>$AK892*AW892</f>
        <v>694.30472697599998</v>
      </c>
      <c r="BD892" s="3">
        <f>$AK892*AX892</f>
        <v>412.38892799999991</v>
      </c>
    </row>
    <row r="893" spans="1:56">
      <c r="A893">
        <v>2011</v>
      </c>
      <c r="B893">
        <v>1609</v>
      </c>
      <c r="C893" t="s">
        <v>232</v>
      </c>
      <c r="D893" t="s">
        <v>29</v>
      </c>
      <c r="E893">
        <v>29</v>
      </c>
      <c r="F893">
        <v>148</v>
      </c>
      <c r="G893">
        <v>579</v>
      </c>
      <c r="H893">
        <v>640</v>
      </c>
      <c r="I893">
        <v>160</v>
      </c>
      <c r="J893">
        <v>121</v>
      </c>
      <c r="K893">
        <v>24</v>
      </c>
      <c r="L893">
        <v>8</v>
      </c>
      <c r="M893">
        <v>7</v>
      </c>
      <c r="N893">
        <v>55</v>
      </c>
      <c r="O893">
        <v>49</v>
      </c>
      <c r="P893">
        <v>34</v>
      </c>
      <c r="Q893">
        <v>1</v>
      </c>
      <c r="R893">
        <v>67</v>
      </c>
      <c r="S893">
        <v>2</v>
      </c>
      <c r="T893">
        <v>8</v>
      </c>
      <c r="U893">
        <v>17</v>
      </c>
      <c r="V893">
        <v>12</v>
      </c>
      <c r="W893">
        <v>4</v>
      </c>
      <c r="X893">
        <v>2</v>
      </c>
      <c r="Y893">
        <v>218</v>
      </c>
      <c r="Z893">
        <v>112</v>
      </c>
      <c r="AA893">
        <v>183</v>
      </c>
      <c r="AB893">
        <v>22</v>
      </c>
      <c r="AC893">
        <v>27</v>
      </c>
      <c r="AD893">
        <v>24</v>
      </c>
      <c r="AE893">
        <v>5</v>
      </c>
      <c r="AF893">
        <v>4.4000000000000004</v>
      </c>
      <c r="AG893">
        <v>60.8</v>
      </c>
      <c r="AH893">
        <v>4.8</v>
      </c>
      <c r="AI893">
        <v>757</v>
      </c>
      <c r="AJ893">
        <v>1481</v>
      </c>
      <c r="AK893">
        <v>2238</v>
      </c>
      <c r="AL893" s="1">
        <v>0.315</v>
      </c>
      <c r="AM893" s="1">
        <v>0.58799999999999997</v>
      </c>
      <c r="AN893" s="2">
        <v>0.45899999999999902</v>
      </c>
      <c r="AO893" s="1">
        <v>0.70599999999999996</v>
      </c>
      <c r="AP893" s="1">
        <v>0.97499999999999998</v>
      </c>
      <c r="AQ893" s="2">
        <v>0.88800000000000001</v>
      </c>
      <c r="AR893" s="2">
        <v>0.52800000000000002</v>
      </c>
      <c r="AS893" s="1">
        <f>(1-AR893)*AL893*(1-AO893)</f>
        <v>4.3711920000000008E-2</v>
      </c>
      <c r="AT893" s="1">
        <f>(1-AR893)*AL893*AO893</f>
        <v>0.10496808000000001</v>
      </c>
      <c r="AU893" s="1">
        <f>(1-AR893)*(1-AL893)</f>
        <v>0.32332</v>
      </c>
      <c r="AV893" s="1">
        <f>AR893*AM893*(1-AP893)</f>
        <v>7.7616000000000074E-3</v>
      </c>
      <c r="AW893" s="1">
        <f>AR893*AM893*AP893</f>
        <v>0.30270240000000004</v>
      </c>
      <c r="AX893" s="1">
        <f>AR893*(1-AM893)</f>
        <v>0.21753600000000003</v>
      </c>
      <c r="AY893" s="3">
        <f>$AK893*AS893</f>
        <v>97.82727696000002</v>
      </c>
      <c r="AZ893" s="3">
        <f>$AK893*AT893</f>
        <v>234.91856304000001</v>
      </c>
      <c r="BA893" s="3">
        <f>$AK893*AU893</f>
        <v>723.59015999999997</v>
      </c>
      <c r="BB893" s="3">
        <f>$AK893*AV893</f>
        <v>17.370460800000018</v>
      </c>
      <c r="BC893" s="3">
        <f>$AK893*AW893</f>
        <v>677.4479712000001</v>
      </c>
      <c r="BD893" s="3">
        <f>$AK893*AX893</f>
        <v>486.84556800000007</v>
      </c>
    </row>
    <row r="894" spans="1:56">
      <c r="A894">
        <v>2011</v>
      </c>
      <c r="B894">
        <v>242</v>
      </c>
      <c r="C894" t="s">
        <v>183</v>
      </c>
      <c r="D894" t="s">
        <v>15</v>
      </c>
      <c r="E894">
        <v>35</v>
      </c>
      <c r="F894">
        <v>149</v>
      </c>
      <c r="G894">
        <v>543</v>
      </c>
      <c r="H894">
        <v>639</v>
      </c>
      <c r="I894">
        <v>163</v>
      </c>
      <c r="J894">
        <v>107</v>
      </c>
      <c r="K894">
        <v>25</v>
      </c>
      <c r="L894">
        <v>0</v>
      </c>
      <c r="M894">
        <v>31</v>
      </c>
      <c r="N894">
        <v>69</v>
      </c>
      <c r="O894">
        <v>105</v>
      </c>
      <c r="P894">
        <v>77</v>
      </c>
      <c r="Q894">
        <v>17</v>
      </c>
      <c r="R894">
        <v>89</v>
      </c>
      <c r="S894">
        <v>8</v>
      </c>
      <c r="T894">
        <v>11</v>
      </c>
      <c r="U894">
        <v>0</v>
      </c>
      <c r="V894">
        <v>14</v>
      </c>
      <c r="W894">
        <v>1</v>
      </c>
      <c r="X894">
        <v>1</v>
      </c>
      <c r="Y894">
        <v>172</v>
      </c>
      <c r="Z894">
        <v>104</v>
      </c>
      <c r="AA894">
        <v>189</v>
      </c>
      <c r="AB894">
        <v>15</v>
      </c>
      <c r="AC894">
        <v>1</v>
      </c>
      <c r="AD894">
        <v>0</v>
      </c>
      <c r="AE894">
        <v>0</v>
      </c>
      <c r="AF894">
        <v>1.1000000000000001</v>
      </c>
      <c r="AG894">
        <v>56.8</v>
      </c>
      <c r="AH894">
        <v>7.2</v>
      </c>
      <c r="AI894">
        <v>1021</v>
      </c>
      <c r="AJ894">
        <v>1481</v>
      </c>
      <c r="AK894">
        <v>2502</v>
      </c>
      <c r="AL894" s="1">
        <v>0.245</v>
      </c>
      <c r="AM894" s="1">
        <v>0.61299999999999999</v>
      </c>
      <c r="AN894" s="2">
        <v>0.433</v>
      </c>
      <c r="AO894" s="1">
        <v>0.625</v>
      </c>
      <c r="AP894" s="1">
        <v>0.90400000000000003</v>
      </c>
      <c r="AQ894" s="2">
        <v>0.82699999999999996</v>
      </c>
      <c r="AR894" s="2">
        <v>0.51100000000000001</v>
      </c>
      <c r="AS894" s="1">
        <f>(1-AR894)*AL894*(1-AO894)</f>
        <v>4.4926874999999998E-2</v>
      </c>
      <c r="AT894" s="1">
        <f>(1-AR894)*AL894*AO894</f>
        <v>7.487812499999999E-2</v>
      </c>
      <c r="AU894" s="1">
        <f>(1-AR894)*(1-AL894)</f>
        <v>0.369195</v>
      </c>
      <c r="AV894" s="1">
        <f>AR894*AM894*(1-AP894)</f>
        <v>3.0071327999999991E-2</v>
      </c>
      <c r="AW894" s="1">
        <f>AR894*AM894*AP894</f>
        <v>0.28317167199999999</v>
      </c>
      <c r="AX894" s="1">
        <f>AR894*(1-AM894)</f>
        <v>0.19775700000000002</v>
      </c>
      <c r="AY894" s="3">
        <f>$AK894*AS894</f>
        <v>112.40704124999999</v>
      </c>
      <c r="AZ894" s="3">
        <f>$AK894*AT894</f>
        <v>187.34506874999997</v>
      </c>
      <c r="BA894" s="3">
        <f>$AK894*AU894</f>
        <v>923.72588999999994</v>
      </c>
      <c r="BB894" s="3">
        <f>$AK894*AV894</f>
        <v>75.238462655999982</v>
      </c>
      <c r="BC894" s="3">
        <f>$AK894*AW894</f>
        <v>708.49552334399993</v>
      </c>
      <c r="BD894" s="3">
        <f>$AK894*AX894</f>
        <v>494.78801400000003</v>
      </c>
    </row>
    <row r="895" spans="1:56">
      <c r="A895">
        <v>2011</v>
      </c>
      <c r="B895">
        <v>6885</v>
      </c>
      <c r="C895" t="s">
        <v>508</v>
      </c>
      <c r="D895" t="s">
        <v>61</v>
      </c>
      <c r="E895">
        <v>25</v>
      </c>
      <c r="F895">
        <v>154</v>
      </c>
      <c r="G895">
        <v>584</v>
      </c>
      <c r="H895">
        <v>639</v>
      </c>
      <c r="I895">
        <v>148</v>
      </c>
      <c r="J895">
        <v>108</v>
      </c>
      <c r="K895">
        <v>27</v>
      </c>
      <c r="L895">
        <v>5</v>
      </c>
      <c r="M895">
        <v>8</v>
      </c>
      <c r="N895">
        <v>65</v>
      </c>
      <c r="O895">
        <v>49</v>
      </c>
      <c r="P895">
        <v>35</v>
      </c>
      <c r="Q895">
        <v>2</v>
      </c>
      <c r="R895">
        <v>139</v>
      </c>
      <c r="S895">
        <v>4</v>
      </c>
      <c r="T895">
        <v>5</v>
      </c>
      <c r="U895">
        <v>11</v>
      </c>
      <c r="V895">
        <v>9</v>
      </c>
      <c r="W895">
        <v>25</v>
      </c>
      <c r="X895">
        <v>10</v>
      </c>
      <c r="Y895">
        <v>228</v>
      </c>
      <c r="Z895">
        <v>77</v>
      </c>
      <c r="AA895">
        <v>134</v>
      </c>
      <c r="AB895">
        <v>12</v>
      </c>
      <c r="AC895">
        <v>16</v>
      </c>
      <c r="AD895">
        <v>22</v>
      </c>
      <c r="AE895">
        <v>4</v>
      </c>
      <c r="AF895">
        <v>6</v>
      </c>
      <c r="AG895">
        <v>61.2</v>
      </c>
      <c r="AH895">
        <v>8.1999999999999993</v>
      </c>
      <c r="AI895">
        <v>809</v>
      </c>
      <c r="AJ895">
        <v>1525</v>
      </c>
      <c r="AK895">
        <v>2334</v>
      </c>
      <c r="AL895" s="1">
        <v>0.29599999999999999</v>
      </c>
      <c r="AM895" s="1">
        <v>0.59199999999999997</v>
      </c>
      <c r="AN895" s="2">
        <v>0.44700000000000001</v>
      </c>
      <c r="AO895" s="1">
        <v>0.65500000000000003</v>
      </c>
      <c r="AP895" s="1">
        <v>0.89500000000000002</v>
      </c>
      <c r="AQ895" s="2">
        <v>0.81699999999999995</v>
      </c>
      <c r="AR895" s="2">
        <v>0.51</v>
      </c>
      <c r="AS895" s="1">
        <f>(1-AR895)*AL895*(1-AO895)</f>
        <v>5.0038799999999994E-2</v>
      </c>
      <c r="AT895" s="1">
        <f>(1-AR895)*AL895*AO895</f>
        <v>9.5001200000000008E-2</v>
      </c>
      <c r="AU895" s="1">
        <f>(1-AR895)*(1-AL895)</f>
        <v>0.34495999999999999</v>
      </c>
      <c r="AV895" s="1">
        <f>AR895*AM895*(1-AP895)</f>
        <v>3.170159999999999E-2</v>
      </c>
      <c r="AW895" s="1">
        <f>AR895*AM895*AP895</f>
        <v>0.27021839999999997</v>
      </c>
      <c r="AX895" s="1">
        <f>AR895*(1-AM895)</f>
        <v>0.20808000000000001</v>
      </c>
      <c r="AY895" s="3">
        <f>$AK895*AS895</f>
        <v>116.79055919999999</v>
      </c>
      <c r="AZ895" s="3">
        <f>$AK895*AT895</f>
        <v>221.73280080000001</v>
      </c>
      <c r="BA895" s="3">
        <f>$AK895*AU895</f>
        <v>805.13663999999994</v>
      </c>
      <c r="BB895" s="3">
        <f>$AK895*AV895</f>
        <v>73.991534399999978</v>
      </c>
      <c r="BC895" s="3">
        <f>$AK895*AW895</f>
        <v>630.68974559999992</v>
      </c>
      <c r="BD895" s="3">
        <f>$AK895*AX895</f>
        <v>485.65872000000002</v>
      </c>
    </row>
    <row r="896" spans="1:56">
      <c r="A896">
        <v>2011</v>
      </c>
      <c r="B896">
        <v>4599</v>
      </c>
      <c r="C896" t="s">
        <v>245</v>
      </c>
      <c r="D896" t="s">
        <v>18</v>
      </c>
      <c r="E896">
        <v>30</v>
      </c>
      <c r="F896">
        <v>150</v>
      </c>
      <c r="G896">
        <v>526</v>
      </c>
      <c r="H896">
        <v>635</v>
      </c>
      <c r="I896">
        <v>137</v>
      </c>
      <c r="J896">
        <v>84</v>
      </c>
      <c r="K896">
        <v>30</v>
      </c>
      <c r="L896">
        <v>0</v>
      </c>
      <c r="M896">
        <v>23</v>
      </c>
      <c r="N896">
        <v>81</v>
      </c>
      <c r="O896">
        <v>85</v>
      </c>
      <c r="P896">
        <v>95</v>
      </c>
      <c r="Q896">
        <v>6</v>
      </c>
      <c r="R896">
        <v>125</v>
      </c>
      <c r="S896">
        <v>5</v>
      </c>
      <c r="T896">
        <v>8</v>
      </c>
      <c r="U896">
        <v>1</v>
      </c>
      <c r="V896">
        <v>18</v>
      </c>
      <c r="W896">
        <v>2</v>
      </c>
      <c r="X896">
        <v>2</v>
      </c>
      <c r="Y896">
        <v>159</v>
      </c>
      <c r="Z896">
        <v>89</v>
      </c>
      <c r="AA896">
        <v>161</v>
      </c>
      <c r="AB896">
        <v>12</v>
      </c>
      <c r="AC896">
        <v>10</v>
      </c>
      <c r="AD896">
        <v>1</v>
      </c>
      <c r="AE896">
        <v>0</v>
      </c>
      <c r="AF896">
        <v>1.9</v>
      </c>
      <c r="AG896">
        <v>54.7</v>
      </c>
      <c r="AH896">
        <v>7.9</v>
      </c>
      <c r="AI896">
        <v>1132</v>
      </c>
      <c r="AJ896">
        <v>1451</v>
      </c>
      <c r="AK896">
        <v>2583</v>
      </c>
      <c r="AL896" s="1">
        <v>0.17799999999999999</v>
      </c>
      <c r="AM896" s="1">
        <v>0.61399999999999999</v>
      </c>
      <c r="AN896" s="2">
        <v>0.39500000000000002</v>
      </c>
      <c r="AO896" s="1">
        <v>0.58299999999999996</v>
      </c>
      <c r="AP896" s="1">
        <v>0.85799999999999998</v>
      </c>
      <c r="AQ896" s="2">
        <v>0.79599999999999904</v>
      </c>
      <c r="AR896" s="2">
        <v>0.498</v>
      </c>
      <c r="AS896" s="1">
        <f>(1-AR896)*AL896*(1-AO896)</f>
        <v>3.7261452E-2</v>
      </c>
      <c r="AT896" s="1">
        <f>(1-AR896)*AL896*AO896</f>
        <v>5.2094547999999991E-2</v>
      </c>
      <c r="AU896" s="1">
        <f>(1-AR896)*(1-AL896)</f>
        <v>0.41264400000000001</v>
      </c>
      <c r="AV896" s="1">
        <f>AR896*AM896*(1-AP896)</f>
        <v>4.3419624000000004E-2</v>
      </c>
      <c r="AW896" s="1">
        <f>AR896*AM896*AP896</f>
        <v>0.262352376</v>
      </c>
      <c r="AX896" s="1">
        <f>AR896*(1-AM896)</f>
        <v>0.19222800000000001</v>
      </c>
      <c r="AY896" s="3">
        <f>$AK896*AS896</f>
        <v>96.246330516</v>
      </c>
      <c r="AZ896" s="3">
        <f>$AK896*AT896</f>
        <v>134.56021748399996</v>
      </c>
      <c r="BA896" s="3">
        <f>$AK896*AU896</f>
        <v>1065.8594519999999</v>
      </c>
      <c r="BB896" s="3">
        <f>$AK896*AV896</f>
        <v>112.15288879200001</v>
      </c>
      <c r="BC896" s="3">
        <f>$AK896*AW896</f>
        <v>677.65618720800001</v>
      </c>
      <c r="BD896" s="3">
        <f>$AK896*AX896</f>
        <v>496.524924</v>
      </c>
    </row>
    <row r="897" spans="1:56">
      <c r="A897">
        <v>2011</v>
      </c>
      <c r="B897">
        <v>5361</v>
      </c>
      <c r="C897" t="s">
        <v>684</v>
      </c>
      <c r="D897" t="s">
        <v>3</v>
      </c>
      <c r="E897">
        <v>21</v>
      </c>
      <c r="F897">
        <v>157</v>
      </c>
      <c r="G897">
        <v>571</v>
      </c>
      <c r="H897">
        <v>635</v>
      </c>
      <c r="I897">
        <v>161</v>
      </c>
      <c r="J897">
        <v>108</v>
      </c>
      <c r="K897">
        <v>32</v>
      </c>
      <c r="L897">
        <v>0</v>
      </c>
      <c r="M897">
        <v>21</v>
      </c>
      <c r="N897">
        <v>67</v>
      </c>
      <c r="O897">
        <v>76</v>
      </c>
      <c r="P897">
        <v>53</v>
      </c>
      <c r="Q897">
        <v>3</v>
      </c>
      <c r="R897">
        <v>142</v>
      </c>
      <c r="S897">
        <v>6</v>
      </c>
      <c r="T897">
        <v>5</v>
      </c>
      <c r="U897">
        <v>0</v>
      </c>
      <c r="V897">
        <v>15</v>
      </c>
      <c r="W897">
        <v>4</v>
      </c>
      <c r="X897">
        <v>4</v>
      </c>
      <c r="Y897">
        <v>184</v>
      </c>
      <c r="Z897">
        <v>100</v>
      </c>
      <c r="AA897">
        <v>150</v>
      </c>
      <c r="AB897">
        <v>7</v>
      </c>
      <c r="AC897">
        <v>10</v>
      </c>
      <c r="AD897">
        <v>0</v>
      </c>
      <c r="AE897">
        <v>0</v>
      </c>
      <c r="AF897">
        <v>2</v>
      </c>
      <c r="AG897">
        <v>60.2</v>
      </c>
      <c r="AH897">
        <v>11.5</v>
      </c>
      <c r="AI897">
        <v>933</v>
      </c>
      <c r="AJ897">
        <v>1542</v>
      </c>
      <c r="AK897">
        <v>2475</v>
      </c>
      <c r="AL897" s="1">
        <v>0.33399999999999902</v>
      </c>
      <c r="AM897" s="1">
        <v>0.76</v>
      </c>
      <c r="AN897" s="2">
        <v>0.51700000000000002</v>
      </c>
      <c r="AO897" s="1">
        <v>0.628</v>
      </c>
      <c r="AP897" s="1">
        <v>0.85799999999999998</v>
      </c>
      <c r="AQ897" s="2">
        <v>0.77300000000000002</v>
      </c>
      <c r="AR897" s="2">
        <v>0.42899999999999999</v>
      </c>
      <c r="AS897" s="1">
        <f>(1-AR897)*AL897*(1-AO897)</f>
        <v>7.0945607999999785E-2</v>
      </c>
      <c r="AT897" s="1">
        <f>(1-AR897)*AL897*AO897</f>
        <v>0.11976839199999963</v>
      </c>
      <c r="AU897" s="1">
        <f>(1-AR897)*(1-AL897)</f>
        <v>0.38028600000000057</v>
      </c>
      <c r="AV897" s="1">
        <f>AR897*AM897*(1-AP897)</f>
        <v>4.6297680000000008E-2</v>
      </c>
      <c r="AW897" s="1">
        <f>AR897*AM897*AP897</f>
        <v>0.27974231999999999</v>
      </c>
      <c r="AX897" s="1">
        <f>AR897*(1-AM897)</f>
        <v>0.10296</v>
      </c>
      <c r="AY897" s="3">
        <f>$AK897*AS897</f>
        <v>175.59037979999948</v>
      </c>
      <c r="AZ897" s="3">
        <f>$AK897*AT897</f>
        <v>296.42677019999905</v>
      </c>
      <c r="BA897" s="3">
        <f>$AK897*AU897</f>
        <v>941.20785000000137</v>
      </c>
      <c r="BB897" s="3">
        <f>$AK897*AV897</f>
        <v>114.58675800000002</v>
      </c>
      <c r="BC897" s="3">
        <f>$AK897*AW897</f>
        <v>692.36224199999992</v>
      </c>
      <c r="BD897" s="3">
        <f>$AK897*AX897</f>
        <v>254.82599999999999</v>
      </c>
    </row>
    <row r="898" spans="1:56">
      <c r="A898">
        <v>2011</v>
      </c>
      <c r="B898">
        <v>971</v>
      </c>
      <c r="C898" t="s">
        <v>186</v>
      </c>
      <c r="D898" t="s">
        <v>44</v>
      </c>
      <c r="E898">
        <v>32</v>
      </c>
      <c r="F898">
        <v>142</v>
      </c>
      <c r="G898">
        <v>567</v>
      </c>
      <c r="H898">
        <v>631</v>
      </c>
      <c r="I898">
        <v>152</v>
      </c>
      <c r="J898">
        <v>112</v>
      </c>
      <c r="K898">
        <v>22</v>
      </c>
      <c r="L898">
        <v>2</v>
      </c>
      <c r="M898">
        <v>16</v>
      </c>
      <c r="N898">
        <v>87</v>
      </c>
      <c r="O898">
        <v>63</v>
      </c>
      <c r="P898">
        <v>58</v>
      </c>
      <c r="Q898">
        <v>5</v>
      </c>
      <c r="R898">
        <v>59</v>
      </c>
      <c r="S898">
        <v>3</v>
      </c>
      <c r="T898">
        <v>3</v>
      </c>
      <c r="U898">
        <v>0</v>
      </c>
      <c r="V898">
        <v>9</v>
      </c>
      <c r="W898">
        <v>30</v>
      </c>
      <c r="X898">
        <v>8</v>
      </c>
      <c r="Y898">
        <v>196</v>
      </c>
      <c r="Z898">
        <v>102</v>
      </c>
      <c r="AA898">
        <v>207</v>
      </c>
      <c r="AB898">
        <v>21</v>
      </c>
      <c r="AC898">
        <v>11</v>
      </c>
      <c r="AD898">
        <v>6</v>
      </c>
      <c r="AE898">
        <v>5</v>
      </c>
      <c r="AF898">
        <v>5.8</v>
      </c>
      <c r="AG898">
        <v>57.8</v>
      </c>
      <c r="AH898">
        <v>4.3</v>
      </c>
      <c r="AI898">
        <v>954</v>
      </c>
      <c r="AJ898">
        <v>1432</v>
      </c>
      <c r="AK898">
        <v>2386</v>
      </c>
      <c r="AL898" s="1">
        <v>0.251</v>
      </c>
      <c r="AM898" s="1">
        <v>0.58299999999999996</v>
      </c>
      <c r="AN898" s="2">
        <v>0.41099999999999998</v>
      </c>
      <c r="AO898" s="1">
        <v>0.77099999999999902</v>
      </c>
      <c r="AP898" s="1">
        <v>0.94699999999999995</v>
      </c>
      <c r="AQ898" s="2">
        <v>0.89200000000000002</v>
      </c>
      <c r="AR898" s="2">
        <v>0.48299999999999998</v>
      </c>
      <c r="AS898" s="1">
        <f>(1-AR898)*AL898*(1-AO898)</f>
        <v>2.9716643000000126E-2</v>
      </c>
      <c r="AT898" s="1">
        <f>(1-AR898)*AL898*AO898</f>
        <v>0.10005035699999987</v>
      </c>
      <c r="AU898" s="1">
        <f>(1-AR898)*(1-AL898)</f>
        <v>0.38723299999999999</v>
      </c>
      <c r="AV898" s="1">
        <f>AR898*AM898*(1-AP898)</f>
        <v>1.4924217000000012E-2</v>
      </c>
      <c r="AW898" s="1">
        <f>AR898*AM898*AP898</f>
        <v>0.26666478299999996</v>
      </c>
      <c r="AX898" s="1">
        <f>AR898*(1-AM898)</f>
        <v>0.20141100000000001</v>
      </c>
      <c r="AY898" s="3">
        <f>$AK898*AS898</f>
        <v>70.903910198000304</v>
      </c>
      <c r="AZ898" s="3">
        <f>$AK898*AT898</f>
        <v>238.72015180199969</v>
      </c>
      <c r="BA898" s="3">
        <f>$AK898*AU898</f>
        <v>923.93793800000003</v>
      </c>
      <c r="BB898" s="3">
        <f>$AK898*AV898</f>
        <v>35.609181762000027</v>
      </c>
      <c r="BC898" s="3">
        <f>$AK898*AW898</f>
        <v>636.26217223799995</v>
      </c>
      <c r="BD898" s="3">
        <f>$AK898*AX898</f>
        <v>480.56664599999999</v>
      </c>
    </row>
    <row r="899" spans="1:56">
      <c r="A899">
        <v>2011</v>
      </c>
      <c r="B899">
        <v>3410</v>
      </c>
      <c r="C899" t="s">
        <v>70</v>
      </c>
      <c r="D899" t="s">
        <v>55</v>
      </c>
      <c r="E899">
        <v>27</v>
      </c>
      <c r="F899">
        <v>150</v>
      </c>
      <c r="G899">
        <v>563</v>
      </c>
      <c r="H899">
        <v>629</v>
      </c>
      <c r="I899">
        <v>187</v>
      </c>
      <c r="J899">
        <v>110</v>
      </c>
      <c r="K899">
        <v>38</v>
      </c>
      <c r="L899">
        <v>6</v>
      </c>
      <c r="M899">
        <v>33</v>
      </c>
      <c r="N899">
        <v>109</v>
      </c>
      <c r="O899">
        <v>111</v>
      </c>
      <c r="P899">
        <v>58</v>
      </c>
      <c r="Q899">
        <v>2</v>
      </c>
      <c r="R899">
        <v>93</v>
      </c>
      <c r="S899">
        <v>5</v>
      </c>
      <c r="T899">
        <v>3</v>
      </c>
      <c r="U899">
        <v>0</v>
      </c>
      <c r="V899">
        <v>9</v>
      </c>
      <c r="W899">
        <v>33</v>
      </c>
      <c r="X899">
        <v>6</v>
      </c>
      <c r="Y899">
        <v>196</v>
      </c>
      <c r="Z899">
        <v>98</v>
      </c>
      <c r="AA899">
        <v>176</v>
      </c>
      <c r="AB899">
        <v>9</v>
      </c>
      <c r="AC899">
        <v>23</v>
      </c>
      <c r="AD899">
        <v>3</v>
      </c>
      <c r="AE899">
        <v>0</v>
      </c>
      <c r="AF899">
        <v>7</v>
      </c>
      <c r="AG899">
        <v>59.6</v>
      </c>
      <c r="AH899">
        <v>7.5</v>
      </c>
      <c r="AI899">
        <v>945</v>
      </c>
      <c r="AJ899">
        <v>1543</v>
      </c>
      <c r="AK899">
        <v>2488</v>
      </c>
      <c r="AL899" s="1">
        <v>0.30099999999999999</v>
      </c>
      <c r="AM899" s="1">
        <v>0.60799999999999998</v>
      </c>
      <c r="AN899" s="2">
        <v>0.44</v>
      </c>
      <c r="AO899" s="1">
        <v>0.72499999999999998</v>
      </c>
      <c r="AP899" s="1">
        <v>0.88500000000000001</v>
      </c>
      <c r="AQ899" s="2">
        <v>0.82499999999999996</v>
      </c>
      <c r="AR899" s="2">
        <v>0.45299999999999901</v>
      </c>
      <c r="AS899" s="1">
        <f>(1-AR899)*AL899*(1-AO899)</f>
        <v>4.5277925000000094E-2</v>
      </c>
      <c r="AT899" s="1">
        <f>(1-AR899)*AL899*AO899</f>
        <v>0.11936907500000023</v>
      </c>
      <c r="AU899" s="1">
        <f>(1-AR899)*(1-AL899)</f>
        <v>0.38235300000000078</v>
      </c>
      <c r="AV899" s="1">
        <f>AR899*AM899*(1-AP899)</f>
        <v>3.1673759999999926E-2</v>
      </c>
      <c r="AW899" s="1">
        <f>AR899*AM899*AP899</f>
        <v>0.24375023999999945</v>
      </c>
      <c r="AX899" s="1">
        <f>AR899*(1-AM899)</f>
        <v>0.17757599999999962</v>
      </c>
      <c r="AY899" s="3">
        <f>$AK899*AS899</f>
        <v>112.65147740000023</v>
      </c>
      <c r="AZ899" s="3">
        <f>$AK899*AT899</f>
        <v>296.99025860000057</v>
      </c>
      <c r="BA899" s="3">
        <f>$AK899*AU899</f>
        <v>951.29426400000193</v>
      </c>
      <c r="BB899" s="3">
        <f>$AK899*AV899</f>
        <v>78.804314879999822</v>
      </c>
      <c r="BC899" s="3">
        <f>$AK899*AW899</f>
        <v>606.45059711999863</v>
      </c>
      <c r="BD899" s="3">
        <f>$AK899*AX899</f>
        <v>441.80908799999906</v>
      </c>
    </row>
    <row r="900" spans="1:56">
      <c r="A900">
        <v>2011</v>
      </c>
      <c r="B900">
        <v>1002</v>
      </c>
      <c r="C900" t="s">
        <v>48</v>
      </c>
      <c r="D900" t="s">
        <v>37</v>
      </c>
      <c r="E900">
        <v>33</v>
      </c>
      <c r="F900">
        <v>149</v>
      </c>
      <c r="G900">
        <v>565</v>
      </c>
      <c r="H900">
        <v>626</v>
      </c>
      <c r="I900">
        <v>173</v>
      </c>
      <c r="J900">
        <v>111</v>
      </c>
      <c r="K900">
        <v>35</v>
      </c>
      <c r="L900">
        <v>1</v>
      </c>
      <c r="M900">
        <v>26</v>
      </c>
      <c r="N900">
        <v>80</v>
      </c>
      <c r="O900">
        <v>93</v>
      </c>
      <c r="P900">
        <v>43</v>
      </c>
      <c r="Q900">
        <v>5</v>
      </c>
      <c r="R900">
        <v>69</v>
      </c>
      <c r="S900">
        <v>10</v>
      </c>
      <c r="T900">
        <v>8</v>
      </c>
      <c r="U900">
        <v>0</v>
      </c>
      <c r="V900">
        <v>12</v>
      </c>
      <c r="W900">
        <v>1</v>
      </c>
      <c r="X900">
        <v>1</v>
      </c>
      <c r="Y900">
        <v>171</v>
      </c>
      <c r="Z900">
        <v>117</v>
      </c>
      <c r="AA900">
        <v>216</v>
      </c>
      <c r="AB900">
        <v>33</v>
      </c>
      <c r="AC900">
        <v>10</v>
      </c>
      <c r="AD900">
        <v>0</v>
      </c>
      <c r="AE900">
        <v>0</v>
      </c>
      <c r="AF900">
        <v>2</v>
      </c>
      <c r="AG900">
        <v>60.5</v>
      </c>
      <c r="AH900">
        <v>8.8000000000000007</v>
      </c>
      <c r="AI900">
        <v>730</v>
      </c>
      <c r="AJ900">
        <v>1350</v>
      </c>
      <c r="AK900">
        <v>2080</v>
      </c>
      <c r="AL900" s="1">
        <v>0.34399999999999997</v>
      </c>
      <c r="AM900" s="1">
        <v>0.76099999999999901</v>
      </c>
      <c r="AN900" s="2">
        <v>0.54700000000000004</v>
      </c>
      <c r="AO900" s="1">
        <v>0.68400000000000005</v>
      </c>
      <c r="AP900" s="1">
        <v>0.90799999999999903</v>
      </c>
      <c r="AQ900" s="2">
        <v>0.83599999999999997</v>
      </c>
      <c r="AR900" s="2">
        <v>0.48599999999999999</v>
      </c>
      <c r="AS900" s="1">
        <f>(1-AR900)*AL900*(1-AO900)</f>
        <v>5.5873855999999993E-2</v>
      </c>
      <c r="AT900" s="1">
        <f>(1-AR900)*AL900*AO900</f>
        <v>0.12094214400000002</v>
      </c>
      <c r="AU900" s="1">
        <f>(1-AR900)*(1-AL900)</f>
        <v>0.33718400000000004</v>
      </c>
      <c r="AV900" s="1">
        <f>AR900*AM900*(1-AP900)</f>
        <v>3.4025832000000311E-2</v>
      </c>
      <c r="AW900" s="1">
        <f>AR900*AM900*AP900</f>
        <v>0.3358201679999992</v>
      </c>
      <c r="AX900" s="1">
        <f>AR900*(1-AM900)</f>
        <v>0.11615400000000048</v>
      </c>
      <c r="AY900" s="3">
        <f>$AK900*AS900</f>
        <v>116.21762047999998</v>
      </c>
      <c r="AZ900" s="3">
        <f>$AK900*AT900</f>
        <v>251.55965952000003</v>
      </c>
      <c r="BA900" s="3">
        <f>$AK900*AU900</f>
        <v>701.3427200000001</v>
      </c>
      <c r="BB900" s="3">
        <f>$AK900*AV900</f>
        <v>70.773730560000644</v>
      </c>
      <c r="BC900" s="3">
        <f>$AK900*AW900</f>
        <v>698.50594943999829</v>
      </c>
      <c r="BD900" s="3">
        <f>$AK900*AX900</f>
        <v>241.60032000000101</v>
      </c>
    </row>
    <row r="901" spans="1:56">
      <c r="A901">
        <v>2011</v>
      </c>
      <c r="B901">
        <v>7619</v>
      </c>
      <c r="C901" t="s">
        <v>200</v>
      </c>
      <c r="D901" t="s">
        <v>39</v>
      </c>
      <c r="E901">
        <v>27</v>
      </c>
      <c r="F901">
        <v>155</v>
      </c>
      <c r="G901">
        <v>534</v>
      </c>
      <c r="H901">
        <v>620</v>
      </c>
      <c r="I901">
        <v>118</v>
      </c>
      <c r="J901">
        <v>53</v>
      </c>
      <c r="K901">
        <v>27</v>
      </c>
      <c r="L901">
        <v>1</v>
      </c>
      <c r="M901">
        <v>37</v>
      </c>
      <c r="N901">
        <v>84</v>
      </c>
      <c r="O901">
        <v>86</v>
      </c>
      <c r="P901">
        <v>75</v>
      </c>
      <c r="Q901">
        <v>2</v>
      </c>
      <c r="R901">
        <v>196</v>
      </c>
      <c r="S901">
        <v>7</v>
      </c>
      <c r="T901">
        <v>4</v>
      </c>
      <c r="U901">
        <v>0</v>
      </c>
      <c r="V901">
        <v>11</v>
      </c>
      <c r="W901">
        <v>6</v>
      </c>
      <c r="X901">
        <v>4</v>
      </c>
      <c r="Y901">
        <v>133</v>
      </c>
      <c r="Z901">
        <v>45</v>
      </c>
      <c r="AA901">
        <v>163</v>
      </c>
      <c r="AB901">
        <v>18</v>
      </c>
      <c r="AC901">
        <v>10</v>
      </c>
      <c r="AD901">
        <v>1</v>
      </c>
      <c r="AE901">
        <v>0</v>
      </c>
      <c r="AF901">
        <v>3.4</v>
      </c>
      <c r="AG901">
        <v>61.6</v>
      </c>
      <c r="AH901">
        <v>16.3</v>
      </c>
      <c r="AI901">
        <v>1031</v>
      </c>
      <c r="AJ901">
        <v>1587</v>
      </c>
      <c r="AK901">
        <v>2618</v>
      </c>
      <c r="AL901" s="1">
        <v>0.252</v>
      </c>
      <c r="AM901" s="1">
        <v>0.67400000000000004</v>
      </c>
      <c r="AN901" s="2">
        <v>0.46600000000000003</v>
      </c>
      <c r="AO901" s="1">
        <v>0.44799999999999901</v>
      </c>
      <c r="AP901" s="1">
        <v>0.71899999999999997</v>
      </c>
      <c r="AQ901" s="2">
        <v>0.64599999999999902</v>
      </c>
      <c r="AR901" s="2">
        <v>0.50700000000000001</v>
      </c>
      <c r="AS901" s="1">
        <f>(1-AR901)*AL901*(1-AO901)</f>
        <v>6.8578272000000121E-2</v>
      </c>
      <c r="AT901" s="1">
        <f>(1-AR901)*AL901*AO901</f>
        <v>5.5657727999999879E-2</v>
      </c>
      <c r="AU901" s="1">
        <f>(1-AR901)*(1-AL901)</f>
        <v>0.36876399999999998</v>
      </c>
      <c r="AV901" s="1">
        <f>AR901*AM901*(1-AP901)</f>
        <v>9.6022758000000014E-2</v>
      </c>
      <c r="AW901" s="1">
        <f>AR901*AM901*AP901</f>
        <v>0.24569524200000001</v>
      </c>
      <c r="AX901" s="1">
        <f>AR901*(1-AM901)</f>
        <v>0.16528199999999998</v>
      </c>
      <c r="AY901" s="3">
        <f>$AK901*AS901</f>
        <v>179.53791609600032</v>
      </c>
      <c r="AZ901" s="3">
        <f>$AK901*AT901</f>
        <v>145.71193190399967</v>
      </c>
      <c r="BA901" s="3">
        <f>$AK901*AU901</f>
        <v>965.42415199999994</v>
      </c>
      <c r="BB901" s="3">
        <f>$AK901*AV901</f>
        <v>251.38758044400004</v>
      </c>
      <c r="BC901" s="3">
        <f>$AK901*AW901</f>
        <v>643.23014355600003</v>
      </c>
      <c r="BD901" s="3">
        <f>$AK901*AX901</f>
        <v>432.70827599999996</v>
      </c>
    </row>
    <row r="902" spans="1:56">
      <c r="A902">
        <v>2011</v>
      </c>
      <c r="B902">
        <v>6368</v>
      </c>
      <c r="C902" t="s">
        <v>315</v>
      </c>
      <c r="D902" t="s">
        <v>39</v>
      </c>
      <c r="E902">
        <v>25</v>
      </c>
      <c r="F902">
        <v>151</v>
      </c>
      <c r="G902">
        <v>567</v>
      </c>
      <c r="H902">
        <v>618</v>
      </c>
      <c r="I902">
        <v>159</v>
      </c>
      <c r="J902">
        <v>106</v>
      </c>
      <c r="K902">
        <v>26</v>
      </c>
      <c r="L902">
        <v>2</v>
      </c>
      <c r="M902">
        <v>25</v>
      </c>
      <c r="N902">
        <v>68</v>
      </c>
      <c r="O902">
        <v>83</v>
      </c>
      <c r="P902">
        <v>29</v>
      </c>
      <c r="Q902">
        <v>2</v>
      </c>
      <c r="R902">
        <v>113</v>
      </c>
      <c r="S902">
        <v>9</v>
      </c>
      <c r="T902">
        <v>12</v>
      </c>
      <c r="U902">
        <v>1</v>
      </c>
      <c r="V902">
        <v>16</v>
      </c>
      <c r="W902">
        <v>12</v>
      </c>
      <c r="X902">
        <v>4</v>
      </c>
      <c r="Y902">
        <v>225</v>
      </c>
      <c r="Z902">
        <v>80</v>
      </c>
      <c r="AA902">
        <v>150</v>
      </c>
      <c r="AB902">
        <v>18</v>
      </c>
      <c r="AC902">
        <v>20</v>
      </c>
      <c r="AD902">
        <v>12</v>
      </c>
      <c r="AE902">
        <v>6</v>
      </c>
      <c r="AF902">
        <v>4.3</v>
      </c>
      <c r="AG902">
        <v>63.9</v>
      </c>
      <c r="AH902">
        <v>12.9</v>
      </c>
      <c r="AI902">
        <v>689</v>
      </c>
      <c r="AJ902">
        <v>1537</v>
      </c>
      <c r="AK902">
        <v>2226</v>
      </c>
      <c r="AL902" s="1">
        <v>0.40699999999999997</v>
      </c>
      <c r="AM902" s="1">
        <v>0.71799999999999997</v>
      </c>
      <c r="AN902" s="2">
        <v>0.55799999999999905</v>
      </c>
      <c r="AO902" s="1">
        <v>0.58799999999999997</v>
      </c>
      <c r="AP902" s="1">
        <v>0.872</v>
      </c>
      <c r="AQ902" s="2">
        <v>0.76500000000000001</v>
      </c>
      <c r="AR902" s="2">
        <v>0.48399999999999999</v>
      </c>
      <c r="AS902" s="1">
        <f>(1-AR902)*AL902*(1-AO902)</f>
        <v>8.6524944000000006E-2</v>
      </c>
      <c r="AT902" s="1">
        <f>(1-AR902)*AL902*AO902</f>
        <v>0.123487056</v>
      </c>
      <c r="AU902" s="1">
        <f>(1-AR902)*(1-AL902)</f>
        <v>0.30598799999999998</v>
      </c>
      <c r="AV902" s="1">
        <f>AR902*AM902*(1-AP902)</f>
        <v>4.4481536000000002E-2</v>
      </c>
      <c r="AW902" s="1">
        <f>AR902*AM902*AP902</f>
        <v>0.303030464</v>
      </c>
      <c r="AX902" s="1">
        <f>AR902*(1-AM902)</f>
        <v>0.136488</v>
      </c>
      <c r="AY902" s="3">
        <f>$AK902*AS902</f>
        <v>192.60452534400002</v>
      </c>
      <c r="AZ902" s="3">
        <f>$AK902*AT902</f>
        <v>274.88218665599999</v>
      </c>
      <c r="BA902" s="3">
        <f>$AK902*AU902</f>
        <v>681.12928799999997</v>
      </c>
      <c r="BB902" s="3">
        <f>$AK902*AV902</f>
        <v>99.015899136000002</v>
      </c>
      <c r="BC902" s="3">
        <f>$AK902*AW902</f>
        <v>674.54581286400003</v>
      </c>
      <c r="BD902" s="3">
        <f>$AK902*AX902</f>
        <v>303.82228800000001</v>
      </c>
    </row>
    <row r="903" spans="1:56">
      <c r="A903">
        <v>2011</v>
      </c>
      <c r="B903">
        <v>8219</v>
      </c>
      <c r="C903" t="s">
        <v>335</v>
      </c>
      <c r="D903" t="s">
        <v>67</v>
      </c>
      <c r="E903">
        <v>31</v>
      </c>
      <c r="F903">
        <v>139</v>
      </c>
      <c r="G903">
        <v>554</v>
      </c>
      <c r="H903">
        <v>618</v>
      </c>
      <c r="I903">
        <v>136</v>
      </c>
      <c r="J903">
        <v>109</v>
      </c>
      <c r="K903">
        <v>22</v>
      </c>
      <c r="L903">
        <v>3</v>
      </c>
      <c r="M903">
        <v>2</v>
      </c>
      <c r="N903">
        <v>61</v>
      </c>
      <c r="O903">
        <v>40</v>
      </c>
      <c r="P903">
        <v>48</v>
      </c>
      <c r="Q903">
        <v>0</v>
      </c>
      <c r="R903">
        <v>98</v>
      </c>
      <c r="S903">
        <v>5</v>
      </c>
      <c r="T903">
        <v>6</v>
      </c>
      <c r="U903">
        <v>5</v>
      </c>
      <c r="V903">
        <v>13</v>
      </c>
      <c r="W903">
        <v>23</v>
      </c>
      <c r="X903">
        <v>10</v>
      </c>
      <c r="Y903">
        <v>235</v>
      </c>
      <c r="Z903">
        <v>108</v>
      </c>
      <c r="AA903">
        <v>116</v>
      </c>
      <c r="AB903">
        <v>9</v>
      </c>
      <c r="AC903">
        <v>14</v>
      </c>
      <c r="AD903">
        <v>8</v>
      </c>
      <c r="AE903">
        <v>2</v>
      </c>
      <c r="AF903">
        <v>5.3</v>
      </c>
      <c r="AG903">
        <v>62.8</v>
      </c>
      <c r="AH903">
        <v>8</v>
      </c>
      <c r="AI903">
        <v>838</v>
      </c>
      <c r="AJ903">
        <v>1543</v>
      </c>
      <c r="AK903">
        <v>2381</v>
      </c>
      <c r="AL903" s="1">
        <v>0.26899999999999902</v>
      </c>
      <c r="AM903" s="1">
        <v>0.63</v>
      </c>
      <c r="AN903" s="2">
        <v>0.46500000000000002</v>
      </c>
      <c r="AO903" s="1">
        <v>0.63900000000000001</v>
      </c>
      <c r="AP903" s="1">
        <v>0.89400000000000002</v>
      </c>
      <c r="AQ903" s="2">
        <v>0.82699999999999996</v>
      </c>
      <c r="AR903" s="2">
        <v>0.54400000000000004</v>
      </c>
      <c r="AS903" s="1">
        <f>(1-AR903)*AL903*(1-AO903)</f>
        <v>4.4281703999999832E-2</v>
      </c>
      <c r="AT903" s="1">
        <f>(1-AR903)*AL903*AO903</f>
        <v>7.8382295999999713E-2</v>
      </c>
      <c r="AU903" s="1">
        <f>(1-AR903)*(1-AL903)</f>
        <v>0.33333600000000041</v>
      </c>
      <c r="AV903" s="1">
        <f>AR903*AM903*(1-AP903)</f>
        <v>3.6328319999999997E-2</v>
      </c>
      <c r="AW903" s="1">
        <f>AR903*AM903*AP903</f>
        <v>0.30639168000000006</v>
      </c>
      <c r="AX903" s="1">
        <f>AR903*(1-AM903)</f>
        <v>0.20128000000000001</v>
      </c>
      <c r="AY903" s="3">
        <f>$AK903*AS903</f>
        <v>105.4347372239996</v>
      </c>
      <c r="AZ903" s="3">
        <f>$AK903*AT903</f>
        <v>186.62824677599932</v>
      </c>
      <c r="BA903" s="3">
        <f>$AK903*AU903</f>
        <v>793.67301600000098</v>
      </c>
      <c r="BB903" s="3">
        <f>$AK903*AV903</f>
        <v>86.497729919999998</v>
      </c>
      <c r="BC903" s="3">
        <f>$AK903*AW903</f>
        <v>729.51859008000008</v>
      </c>
      <c r="BD903" s="3">
        <f>$AK903*AX903</f>
        <v>479.24768000000006</v>
      </c>
    </row>
    <row r="904" spans="1:56">
      <c r="A904">
        <v>2011</v>
      </c>
      <c r="B904">
        <v>2234</v>
      </c>
      <c r="C904" t="s">
        <v>159</v>
      </c>
      <c r="E904">
        <v>29</v>
      </c>
      <c r="F904">
        <v>147</v>
      </c>
      <c r="G904">
        <v>545</v>
      </c>
      <c r="H904">
        <v>613</v>
      </c>
      <c r="I904">
        <v>121</v>
      </c>
      <c r="J904">
        <v>66</v>
      </c>
      <c r="K904">
        <v>27</v>
      </c>
      <c r="L904">
        <v>7</v>
      </c>
      <c r="M904">
        <v>21</v>
      </c>
      <c r="N904">
        <v>75</v>
      </c>
      <c r="O904">
        <v>58</v>
      </c>
      <c r="P904">
        <v>60</v>
      </c>
      <c r="Q904">
        <v>2</v>
      </c>
      <c r="R904">
        <v>163</v>
      </c>
      <c r="S904">
        <v>4</v>
      </c>
      <c r="T904">
        <v>0</v>
      </c>
      <c r="U904">
        <v>4</v>
      </c>
      <c r="V904">
        <v>3</v>
      </c>
      <c r="W904">
        <v>16</v>
      </c>
      <c r="X904">
        <v>6</v>
      </c>
      <c r="Y904">
        <v>148</v>
      </c>
      <c r="Z904">
        <v>77</v>
      </c>
      <c r="AA904">
        <v>152</v>
      </c>
      <c r="AB904">
        <v>7</v>
      </c>
      <c r="AC904">
        <v>11</v>
      </c>
      <c r="AD904">
        <v>9</v>
      </c>
      <c r="AE904">
        <v>4</v>
      </c>
      <c r="AF904">
        <v>6.5</v>
      </c>
      <c r="AG904">
        <v>56.1</v>
      </c>
      <c r="AH904">
        <v>12.9</v>
      </c>
      <c r="AI904">
        <v>937</v>
      </c>
      <c r="AJ904">
        <v>1547</v>
      </c>
      <c r="AK904">
        <v>2484</v>
      </c>
      <c r="AL904" s="1">
        <v>0.309</v>
      </c>
      <c r="AM904" s="1">
        <v>0.63800000000000001</v>
      </c>
      <c r="AN904" s="2">
        <v>0.46399999999999902</v>
      </c>
      <c r="AO904" s="1">
        <v>0.54100000000000004</v>
      </c>
      <c r="AP904" s="1">
        <v>0.81299999999999994</v>
      </c>
      <c r="AQ904" s="2">
        <v>0.71799999999999997</v>
      </c>
      <c r="AR904" s="2">
        <v>0.47199999999999998</v>
      </c>
      <c r="AS904" s="1">
        <f>(1-AR904)*AL904*(1-AO904)</f>
        <v>7.4886768000000006E-2</v>
      </c>
      <c r="AT904" s="1">
        <f>(1-AR904)*AL904*AO904</f>
        <v>8.8265232000000013E-2</v>
      </c>
      <c r="AU904" s="1">
        <f>(1-AR904)*(1-AL904)</f>
        <v>0.36484800000000006</v>
      </c>
      <c r="AV904" s="1">
        <f>AR904*AM904*(1-AP904)</f>
        <v>5.6312432000000016E-2</v>
      </c>
      <c r="AW904" s="1">
        <f>AR904*AM904*AP904</f>
        <v>0.24482356799999999</v>
      </c>
      <c r="AX904" s="1">
        <f>AR904*(1-AM904)</f>
        <v>0.17086399999999999</v>
      </c>
      <c r="AY904" s="3">
        <f>$AK904*AS904</f>
        <v>186.018731712</v>
      </c>
      <c r="AZ904" s="3">
        <f>$AK904*AT904</f>
        <v>219.25083628800004</v>
      </c>
      <c r="BA904" s="3">
        <f>$AK904*AU904</f>
        <v>906.2824320000002</v>
      </c>
      <c r="BB904" s="3">
        <f>$AK904*AV904</f>
        <v>139.88008108800005</v>
      </c>
      <c r="BC904" s="3">
        <f>$AK904*AW904</f>
        <v>608.14174291199993</v>
      </c>
      <c r="BD904" s="3">
        <f>$AK904*AX904</f>
        <v>424.426176</v>
      </c>
    </row>
    <row r="905" spans="1:56">
      <c r="A905">
        <v>2011</v>
      </c>
      <c r="B905">
        <v>6364</v>
      </c>
      <c r="C905" t="s">
        <v>605</v>
      </c>
      <c r="D905" t="s">
        <v>63</v>
      </c>
      <c r="E905">
        <v>26</v>
      </c>
      <c r="F905">
        <v>154</v>
      </c>
      <c r="G905">
        <v>564</v>
      </c>
      <c r="H905">
        <v>608</v>
      </c>
      <c r="I905">
        <v>139</v>
      </c>
      <c r="J905">
        <v>94</v>
      </c>
      <c r="K905">
        <v>28</v>
      </c>
      <c r="L905">
        <v>2</v>
      </c>
      <c r="M905">
        <v>15</v>
      </c>
      <c r="N905">
        <v>63</v>
      </c>
      <c r="O905">
        <v>72</v>
      </c>
      <c r="P905">
        <v>40</v>
      </c>
      <c r="Q905">
        <v>2</v>
      </c>
      <c r="R905">
        <v>102</v>
      </c>
      <c r="S905">
        <v>0</v>
      </c>
      <c r="T905">
        <v>4</v>
      </c>
      <c r="U905">
        <v>0</v>
      </c>
      <c r="V905">
        <v>15</v>
      </c>
      <c r="W905">
        <v>2</v>
      </c>
      <c r="X905">
        <v>6</v>
      </c>
      <c r="Y905">
        <v>214</v>
      </c>
      <c r="Z905">
        <v>83</v>
      </c>
      <c r="AA905">
        <v>169</v>
      </c>
      <c r="AB905">
        <v>25</v>
      </c>
      <c r="AC905">
        <v>9</v>
      </c>
      <c r="AD905">
        <v>0</v>
      </c>
      <c r="AE905">
        <v>0</v>
      </c>
      <c r="AF905">
        <v>2.8</v>
      </c>
      <c r="AG905">
        <v>60.5</v>
      </c>
      <c r="AH905">
        <v>8.6</v>
      </c>
      <c r="AI905">
        <v>826</v>
      </c>
      <c r="AJ905">
        <v>1423</v>
      </c>
      <c r="AK905">
        <v>2249</v>
      </c>
      <c r="AL905" s="1">
        <v>0.27699999999999902</v>
      </c>
      <c r="AM905" s="1">
        <v>0.57799999999999996</v>
      </c>
      <c r="AN905" s="2">
        <v>0.42799999999999999</v>
      </c>
      <c r="AO905" s="1">
        <v>0.59899999999999998</v>
      </c>
      <c r="AP905" s="1">
        <v>0.88800000000000001</v>
      </c>
      <c r="AQ905" s="2">
        <v>0.79500000000000004</v>
      </c>
      <c r="AR905" s="2">
        <v>0.503</v>
      </c>
      <c r="AS905" s="1">
        <f>(1-AR905)*AL905*(1-AO905)</f>
        <v>5.5205268999999807E-2</v>
      </c>
      <c r="AT905" s="1">
        <f>(1-AR905)*AL905*AO905</f>
        <v>8.2463730999999707E-2</v>
      </c>
      <c r="AU905" s="1">
        <f>(1-AR905)*(1-AL905)</f>
        <v>0.35933100000000046</v>
      </c>
      <c r="AV905" s="1">
        <f>AR905*AM905*(1-AP905)</f>
        <v>3.2562207999999995E-2</v>
      </c>
      <c r="AW905" s="1">
        <f>AR905*AM905*AP905</f>
        <v>0.25817179200000001</v>
      </c>
      <c r="AX905" s="1">
        <f>AR905*(1-AM905)</f>
        <v>0.21226600000000001</v>
      </c>
      <c r="AY905" s="3">
        <f>$AK905*AS905</f>
        <v>124.15664998099956</v>
      </c>
      <c r="AZ905" s="3">
        <f>$AK905*AT905</f>
        <v>185.46093101899933</v>
      </c>
      <c r="BA905" s="3">
        <f>$AK905*AU905</f>
        <v>808.13541900000098</v>
      </c>
      <c r="BB905" s="3">
        <f>$AK905*AV905</f>
        <v>73.232405791999994</v>
      </c>
      <c r="BC905" s="3">
        <f>$AK905*AW905</f>
        <v>580.628360208</v>
      </c>
      <c r="BD905" s="3">
        <f>$AK905*AX905</f>
        <v>477.386234</v>
      </c>
    </row>
    <row r="906" spans="1:56">
      <c r="A906">
        <v>2011</v>
      </c>
      <c r="B906">
        <v>826</v>
      </c>
      <c r="C906" t="s">
        <v>174</v>
      </c>
      <c r="D906" t="s">
        <v>18</v>
      </c>
      <c r="E906">
        <v>37</v>
      </c>
      <c r="F906">
        <v>131</v>
      </c>
      <c r="G906">
        <v>546</v>
      </c>
      <c r="H906">
        <v>607</v>
      </c>
      <c r="I906">
        <v>162</v>
      </c>
      <c r="J906">
        <v>128</v>
      </c>
      <c r="K906">
        <v>24</v>
      </c>
      <c r="L906">
        <v>4</v>
      </c>
      <c r="M906">
        <v>6</v>
      </c>
      <c r="N906">
        <v>84</v>
      </c>
      <c r="O906">
        <v>61</v>
      </c>
      <c r="P906">
        <v>46</v>
      </c>
      <c r="Q906">
        <v>0</v>
      </c>
      <c r="R906">
        <v>81</v>
      </c>
      <c r="S906">
        <v>6</v>
      </c>
      <c r="T906">
        <v>5</v>
      </c>
      <c r="U906">
        <v>4</v>
      </c>
      <c r="V906">
        <v>10</v>
      </c>
      <c r="W906">
        <v>16</v>
      </c>
      <c r="X906">
        <v>6</v>
      </c>
      <c r="Y906">
        <v>289</v>
      </c>
      <c r="Z906">
        <v>88</v>
      </c>
      <c r="AA906">
        <v>86</v>
      </c>
      <c r="AB906">
        <v>2</v>
      </c>
      <c r="AC906">
        <v>24</v>
      </c>
      <c r="AD906">
        <v>11</v>
      </c>
      <c r="AE906">
        <v>5</v>
      </c>
      <c r="AF906">
        <v>5.6</v>
      </c>
      <c r="AG906">
        <v>58.5</v>
      </c>
      <c r="AH906">
        <v>6.9</v>
      </c>
      <c r="AI906">
        <v>893</v>
      </c>
      <c r="AJ906">
        <v>1444</v>
      </c>
      <c r="AK906">
        <v>2337</v>
      </c>
      <c r="AL906" s="1">
        <v>0.24399999999999999</v>
      </c>
      <c r="AM906" s="1">
        <v>0.66900000000000004</v>
      </c>
      <c r="AN906" s="2">
        <v>0.46500000000000002</v>
      </c>
      <c r="AO906" s="1">
        <v>0.67500000000000004</v>
      </c>
      <c r="AP906" s="1">
        <v>0.91099999999999903</v>
      </c>
      <c r="AQ906" s="2">
        <v>0.85199999999999998</v>
      </c>
      <c r="AR906" s="2">
        <v>0.52200000000000002</v>
      </c>
      <c r="AS906" s="1">
        <f>(1-AR906)*AL906*(1-AO906)</f>
        <v>3.7905399999999992E-2</v>
      </c>
      <c r="AT906" s="1">
        <f>(1-AR906)*AL906*AO906</f>
        <v>7.8726600000000008E-2</v>
      </c>
      <c r="AU906" s="1">
        <f>(1-AR906)*(1-AL906)</f>
        <v>0.36136799999999997</v>
      </c>
      <c r="AV906" s="1">
        <f>AR906*AM906*(1-AP906)</f>
        <v>3.108040200000034E-2</v>
      </c>
      <c r="AW906" s="1">
        <f>AR906*AM906*AP906</f>
        <v>0.31813759799999969</v>
      </c>
      <c r="AX906" s="1">
        <f>AR906*(1-AM906)</f>
        <v>0.17278199999999999</v>
      </c>
      <c r="AY906" s="3">
        <f>$AK906*AS906</f>
        <v>88.58491979999998</v>
      </c>
      <c r="AZ906" s="3">
        <f>$AK906*AT906</f>
        <v>183.98406420000001</v>
      </c>
      <c r="BA906" s="3">
        <f>$AK906*AU906</f>
        <v>844.5170159999999</v>
      </c>
      <c r="BB906" s="3">
        <f>$AK906*AV906</f>
        <v>72.63489947400079</v>
      </c>
      <c r="BC906" s="3">
        <f>$AK906*AW906</f>
        <v>743.48756652599923</v>
      </c>
      <c r="BD906" s="3">
        <f>$AK906*AX906</f>
        <v>403.79153399999996</v>
      </c>
    </row>
    <row r="907" spans="1:56">
      <c r="A907">
        <v>2011</v>
      </c>
      <c r="B907">
        <v>3531</v>
      </c>
      <c r="C907" t="s">
        <v>276</v>
      </c>
      <c r="D907" t="s">
        <v>20</v>
      </c>
      <c r="E907">
        <v>26</v>
      </c>
      <c r="F907">
        <v>143</v>
      </c>
      <c r="G907">
        <v>537</v>
      </c>
      <c r="H907">
        <v>606</v>
      </c>
      <c r="I907">
        <v>162</v>
      </c>
      <c r="J907">
        <v>94</v>
      </c>
      <c r="K907">
        <v>36</v>
      </c>
      <c r="L907">
        <v>2</v>
      </c>
      <c r="M907">
        <v>30</v>
      </c>
      <c r="N907">
        <v>81</v>
      </c>
      <c r="O907">
        <v>105</v>
      </c>
      <c r="P907">
        <v>59</v>
      </c>
      <c r="Q907">
        <v>12</v>
      </c>
      <c r="R907">
        <v>79</v>
      </c>
      <c r="S907">
        <v>4</v>
      </c>
      <c r="T907">
        <v>5</v>
      </c>
      <c r="U907">
        <v>1</v>
      </c>
      <c r="V907">
        <v>16</v>
      </c>
      <c r="W907">
        <v>9</v>
      </c>
      <c r="X907">
        <v>3</v>
      </c>
      <c r="Y907">
        <v>192</v>
      </c>
      <c r="Z907">
        <v>90</v>
      </c>
      <c r="AA907">
        <v>179</v>
      </c>
      <c r="AB907">
        <v>28</v>
      </c>
      <c r="AC907">
        <v>14</v>
      </c>
      <c r="AD907">
        <v>3</v>
      </c>
      <c r="AE907">
        <v>0</v>
      </c>
      <c r="AF907">
        <v>3.9</v>
      </c>
      <c r="AG907">
        <v>59.6</v>
      </c>
      <c r="AH907">
        <v>4.5</v>
      </c>
      <c r="AI907">
        <v>868</v>
      </c>
      <c r="AJ907">
        <v>1351</v>
      </c>
      <c r="AK907">
        <v>2219</v>
      </c>
      <c r="AL907" s="1">
        <v>0.26500000000000001</v>
      </c>
      <c r="AM907" s="1">
        <v>0.55500000000000005</v>
      </c>
      <c r="AN907" s="2">
        <v>0.41</v>
      </c>
      <c r="AO907" s="1">
        <v>0.80799999999999905</v>
      </c>
      <c r="AP907" s="1">
        <v>0.91700000000000004</v>
      </c>
      <c r="AQ907" s="2">
        <v>0.88200000000000001</v>
      </c>
      <c r="AR907" s="2">
        <v>0.501</v>
      </c>
      <c r="AS907" s="1">
        <f>(1-AR907)*AL907*(1-AO907)</f>
        <v>2.538912000000013E-2</v>
      </c>
      <c r="AT907" s="1">
        <f>(1-AR907)*AL907*AO907</f>
        <v>0.10684587999999989</v>
      </c>
      <c r="AU907" s="1">
        <f>(1-AR907)*(1-AL907)</f>
        <v>0.36676500000000001</v>
      </c>
      <c r="AV907" s="1">
        <f>AR907*AM907*(1-AP907)</f>
        <v>2.3078564999999995E-2</v>
      </c>
      <c r="AW907" s="1">
        <f>AR907*AM907*AP907</f>
        <v>0.25497643500000006</v>
      </c>
      <c r="AX907" s="1">
        <f>AR907*(1-AM907)</f>
        <v>0.22294499999999998</v>
      </c>
      <c r="AY907" s="3">
        <f>$AK907*AS907</f>
        <v>56.338457280000284</v>
      </c>
      <c r="AZ907" s="3">
        <f>$AK907*AT907</f>
        <v>237.09100771999977</v>
      </c>
      <c r="BA907" s="3">
        <f>$AK907*AU907</f>
        <v>813.85153500000001</v>
      </c>
      <c r="BB907" s="3">
        <f>$AK907*AV907</f>
        <v>51.211335734999992</v>
      </c>
      <c r="BC907" s="3">
        <f>$AK907*AW907</f>
        <v>565.7927092650001</v>
      </c>
      <c r="BD907" s="3">
        <f>$AK907*AX907</f>
        <v>494.71495499999997</v>
      </c>
    </row>
    <row r="908" spans="1:56">
      <c r="A908">
        <v>2011</v>
      </c>
      <c r="B908">
        <v>934</v>
      </c>
      <c r="C908" t="s">
        <v>74</v>
      </c>
      <c r="D908" t="s">
        <v>37</v>
      </c>
      <c r="E908">
        <v>33</v>
      </c>
      <c r="F908">
        <v>153</v>
      </c>
      <c r="G908">
        <v>493</v>
      </c>
      <c r="H908">
        <v>606</v>
      </c>
      <c r="I908">
        <v>111</v>
      </c>
      <c r="J908">
        <v>53</v>
      </c>
      <c r="K908">
        <v>27</v>
      </c>
      <c r="L908">
        <v>3</v>
      </c>
      <c r="M908">
        <v>28</v>
      </c>
      <c r="N908">
        <v>72</v>
      </c>
      <c r="O908">
        <v>80</v>
      </c>
      <c r="P908">
        <v>101</v>
      </c>
      <c r="Q908">
        <v>7</v>
      </c>
      <c r="R908">
        <v>161</v>
      </c>
      <c r="S908">
        <v>4</v>
      </c>
      <c r="T908">
        <v>7</v>
      </c>
      <c r="U908">
        <v>1</v>
      </c>
      <c r="V908">
        <v>6</v>
      </c>
      <c r="W908">
        <v>2</v>
      </c>
      <c r="X908">
        <v>2</v>
      </c>
      <c r="Y908">
        <v>123</v>
      </c>
      <c r="Z908">
        <v>51</v>
      </c>
      <c r="AA908">
        <v>156</v>
      </c>
      <c r="AB908">
        <v>15</v>
      </c>
      <c r="AC908">
        <v>2</v>
      </c>
      <c r="AD908">
        <v>10</v>
      </c>
      <c r="AE908">
        <v>8</v>
      </c>
      <c r="AF908">
        <v>3</v>
      </c>
      <c r="AG908">
        <v>56.8</v>
      </c>
      <c r="AH908">
        <v>13.1</v>
      </c>
      <c r="AI908">
        <v>1076</v>
      </c>
      <c r="AJ908">
        <v>1425</v>
      </c>
      <c r="AK908">
        <v>2501</v>
      </c>
      <c r="AL908" s="1">
        <v>0.23699999999999999</v>
      </c>
      <c r="AM908" s="1">
        <v>0.69399999999999995</v>
      </c>
      <c r="AN908" s="2">
        <v>0.44299999999999901</v>
      </c>
      <c r="AO908" s="1">
        <v>0.45299999999999901</v>
      </c>
      <c r="AP908" s="1">
        <v>0.80099999999999905</v>
      </c>
      <c r="AQ908" s="2">
        <v>0.69799999999999995</v>
      </c>
      <c r="AR908" s="2">
        <v>0.45</v>
      </c>
      <c r="AS908" s="1">
        <f>(1-AR908)*AL908*(1-AO908)</f>
        <v>7.1301450000000127E-2</v>
      </c>
      <c r="AT908" s="1">
        <f>(1-AR908)*AL908*AO908</f>
        <v>5.9048549999999866E-2</v>
      </c>
      <c r="AU908" s="1">
        <f>(1-AR908)*(1-AL908)</f>
        <v>0.41965000000000002</v>
      </c>
      <c r="AV908" s="1">
        <f>AR908*AM908*(1-AP908)</f>
        <v>6.2147700000000292E-2</v>
      </c>
      <c r="AW908" s="1">
        <f>AR908*AM908*AP908</f>
        <v>0.25015229999999966</v>
      </c>
      <c r="AX908" s="1">
        <f>AR908*(1-AM908)</f>
        <v>0.13770000000000002</v>
      </c>
      <c r="AY908" s="3">
        <f>$AK908*AS908</f>
        <v>178.32492645000031</v>
      </c>
      <c r="AZ908" s="3">
        <f>$AK908*AT908</f>
        <v>147.68042354999966</v>
      </c>
      <c r="BA908" s="3">
        <f>$AK908*AU908</f>
        <v>1049.54465</v>
      </c>
      <c r="BB908" s="3">
        <f>$AK908*AV908</f>
        <v>155.43139770000073</v>
      </c>
      <c r="BC908" s="3">
        <f>$AK908*AW908</f>
        <v>625.63090229999921</v>
      </c>
      <c r="BD908" s="3">
        <f>$AK908*AX908</f>
        <v>344.38770000000005</v>
      </c>
    </row>
    <row r="909" spans="1:56">
      <c r="A909">
        <v>2011</v>
      </c>
      <c r="B909">
        <v>745</v>
      </c>
      <c r="C909" t="s">
        <v>91</v>
      </c>
      <c r="D909" t="s">
        <v>25</v>
      </c>
      <c r="E909">
        <v>35</v>
      </c>
      <c r="F909">
        <v>146</v>
      </c>
      <c r="G909">
        <v>525</v>
      </c>
      <c r="H909">
        <v>605</v>
      </c>
      <c r="I909">
        <v>162</v>
      </c>
      <c r="J909">
        <v>92</v>
      </c>
      <c r="K909">
        <v>40</v>
      </c>
      <c r="L909">
        <v>1</v>
      </c>
      <c r="M909">
        <v>29</v>
      </c>
      <c r="N909">
        <v>84</v>
      </c>
      <c r="O909">
        <v>96</v>
      </c>
      <c r="P909">
        <v>78</v>
      </c>
      <c r="Q909">
        <v>12</v>
      </c>
      <c r="R909">
        <v>83</v>
      </c>
      <c r="S909">
        <v>1</v>
      </c>
      <c r="T909">
        <v>1</v>
      </c>
      <c r="U909">
        <v>0</v>
      </c>
      <c r="V909">
        <v>24</v>
      </c>
      <c r="W909">
        <v>1</v>
      </c>
      <c r="X909">
        <v>1</v>
      </c>
      <c r="Y909">
        <v>182</v>
      </c>
      <c r="Z909">
        <v>95</v>
      </c>
      <c r="AA909">
        <v>166</v>
      </c>
      <c r="AB909">
        <v>11</v>
      </c>
      <c r="AC909">
        <v>7</v>
      </c>
      <c r="AD909">
        <v>0</v>
      </c>
      <c r="AE909">
        <v>0</v>
      </c>
      <c r="AF909">
        <v>2.1</v>
      </c>
      <c r="AG909">
        <v>56.9</v>
      </c>
      <c r="AH909">
        <v>7</v>
      </c>
      <c r="AI909">
        <v>1015</v>
      </c>
      <c r="AJ909">
        <v>1422</v>
      </c>
      <c r="AK909">
        <v>2437</v>
      </c>
      <c r="AL909" s="1">
        <v>0.24</v>
      </c>
      <c r="AM909" s="1">
        <v>0.66200000000000003</v>
      </c>
      <c r="AN909" s="2">
        <v>0.436</v>
      </c>
      <c r="AO909" s="1">
        <v>0.66500000000000004</v>
      </c>
      <c r="AP909" s="1">
        <v>0.90500000000000003</v>
      </c>
      <c r="AQ909" s="2">
        <v>0.83399999999999996</v>
      </c>
      <c r="AR909" s="2">
        <v>0.46500000000000002</v>
      </c>
      <c r="AS909" s="1">
        <f>(1-AR909)*AL909*(1-AO909)</f>
        <v>4.301399999999999E-2</v>
      </c>
      <c r="AT909" s="1">
        <f>(1-AR909)*AL909*AO909</f>
        <v>8.538599999999999E-2</v>
      </c>
      <c r="AU909" s="1">
        <f>(1-AR909)*(1-AL909)</f>
        <v>0.40659999999999996</v>
      </c>
      <c r="AV909" s="1">
        <f>AR909*AM909*(1-AP909)</f>
        <v>2.9243849999999995E-2</v>
      </c>
      <c r="AW909" s="1">
        <f>AR909*AM909*AP909</f>
        <v>0.27858615000000003</v>
      </c>
      <c r="AX909" s="1">
        <f>AR909*(1-AM909)</f>
        <v>0.15717</v>
      </c>
      <c r="AY909" s="3">
        <f>$AK909*AS909</f>
        <v>104.82511799999997</v>
      </c>
      <c r="AZ909" s="3">
        <f>$AK909*AT909</f>
        <v>208.08568199999996</v>
      </c>
      <c r="BA909" s="3">
        <f>$AK909*AU909</f>
        <v>990.88419999999985</v>
      </c>
      <c r="BB909" s="3">
        <f>$AK909*AV909</f>
        <v>71.26726244999999</v>
      </c>
      <c r="BC909" s="3">
        <f>$AK909*AW909</f>
        <v>678.91444755000009</v>
      </c>
      <c r="BD909" s="3">
        <f>$AK909*AX909</f>
        <v>383.02329000000003</v>
      </c>
    </row>
    <row r="910" spans="1:56">
      <c r="A910">
        <v>2011</v>
      </c>
      <c r="B910">
        <v>4082</v>
      </c>
      <c r="C910" t="s">
        <v>333</v>
      </c>
      <c r="D910" t="s">
        <v>32</v>
      </c>
      <c r="E910">
        <v>27</v>
      </c>
      <c r="F910">
        <v>143</v>
      </c>
      <c r="G910">
        <v>556</v>
      </c>
      <c r="H910">
        <v>605</v>
      </c>
      <c r="I910">
        <v>155</v>
      </c>
      <c r="J910">
        <v>104</v>
      </c>
      <c r="K910">
        <v>33</v>
      </c>
      <c r="L910">
        <v>8</v>
      </c>
      <c r="M910">
        <v>10</v>
      </c>
      <c r="N910">
        <v>71</v>
      </c>
      <c r="O910">
        <v>59</v>
      </c>
      <c r="P910">
        <v>31</v>
      </c>
      <c r="Q910">
        <v>1</v>
      </c>
      <c r="R910">
        <v>68</v>
      </c>
      <c r="S910">
        <v>6</v>
      </c>
      <c r="T910">
        <v>3</v>
      </c>
      <c r="U910">
        <v>9</v>
      </c>
      <c r="V910">
        <v>13</v>
      </c>
      <c r="W910">
        <v>30</v>
      </c>
      <c r="X910">
        <v>6</v>
      </c>
      <c r="Y910">
        <v>218</v>
      </c>
      <c r="Z910">
        <v>94</v>
      </c>
      <c r="AA910">
        <v>142</v>
      </c>
      <c r="AB910">
        <v>15</v>
      </c>
      <c r="AC910">
        <v>17</v>
      </c>
      <c r="AD910">
        <v>46</v>
      </c>
      <c r="AE910">
        <v>15</v>
      </c>
      <c r="AF910">
        <v>7.2</v>
      </c>
      <c r="AG910">
        <v>66.599999999999994</v>
      </c>
      <c r="AH910">
        <v>6.1</v>
      </c>
      <c r="AI910">
        <v>651</v>
      </c>
      <c r="AJ910">
        <v>1429</v>
      </c>
      <c r="AK910">
        <v>2080</v>
      </c>
      <c r="AL910" s="1">
        <v>0.371</v>
      </c>
      <c r="AM910" s="1">
        <v>0.61299999999999999</v>
      </c>
      <c r="AN910" s="2">
        <v>0.49299999999999999</v>
      </c>
      <c r="AO910" s="1">
        <v>0.78500000000000003</v>
      </c>
      <c r="AP910" s="1">
        <v>0.92299999999999904</v>
      </c>
      <c r="AQ910" s="2">
        <v>0.872</v>
      </c>
      <c r="AR910" s="2">
        <v>0.504</v>
      </c>
      <c r="AS910" s="1">
        <f>(1-AR910)*AL910*(1-AO910)</f>
        <v>3.9563439999999991E-2</v>
      </c>
      <c r="AT910" s="1">
        <f>(1-AR910)*AL910*AO910</f>
        <v>0.14445256000000001</v>
      </c>
      <c r="AU910" s="1">
        <f>(1-AR910)*(1-AL910)</f>
        <v>0.31198399999999998</v>
      </c>
      <c r="AV910" s="1">
        <f>AR910*AM910*(1-AP910)</f>
        <v>2.3789304000000296E-2</v>
      </c>
      <c r="AW910" s="1">
        <f>AR910*AM910*AP910</f>
        <v>0.28516269599999972</v>
      </c>
      <c r="AX910" s="1">
        <f>AR910*(1-AM910)</f>
        <v>0.195048</v>
      </c>
      <c r="AY910" s="3">
        <f>$AK910*AS910</f>
        <v>82.291955199999975</v>
      </c>
      <c r="AZ910" s="3">
        <f>$AK910*AT910</f>
        <v>300.4613248</v>
      </c>
      <c r="BA910" s="3">
        <f>$AK910*AU910</f>
        <v>648.92671999999993</v>
      </c>
      <c r="BB910" s="3">
        <f>$AK910*AV910</f>
        <v>49.481752320000616</v>
      </c>
      <c r="BC910" s="3">
        <f>$AK910*AW910</f>
        <v>593.13840767999943</v>
      </c>
      <c r="BD910" s="3">
        <f>$AK910*AX910</f>
        <v>405.69983999999999</v>
      </c>
    </row>
    <row r="911" spans="1:56">
      <c r="A911">
        <v>2011</v>
      </c>
      <c r="B911">
        <v>3263</v>
      </c>
      <c r="C911" t="s">
        <v>241</v>
      </c>
      <c r="E911">
        <v>34</v>
      </c>
      <c r="F911">
        <v>146</v>
      </c>
      <c r="G911">
        <v>530</v>
      </c>
      <c r="H911">
        <v>603</v>
      </c>
      <c r="I911">
        <v>139</v>
      </c>
      <c r="J911">
        <v>101</v>
      </c>
      <c r="K911">
        <v>27</v>
      </c>
      <c r="L911">
        <v>3</v>
      </c>
      <c r="M911">
        <v>8</v>
      </c>
      <c r="N911">
        <v>59</v>
      </c>
      <c r="O911">
        <v>35</v>
      </c>
      <c r="P911">
        <v>61</v>
      </c>
      <c r="Q911">
        <v>4</v>
      </c>
      <c r="R911">
        <v>110</v>
      </c>
      <c r="S911">
        <v>4</v>
      </c>
      <c r="T911">
        <v>2</v>
      </c>
      <c r="U911">
        <v>6</v>
      </c>
      <c r="V911">
        <v>8</v>
      </c>
      <c r="W911">
        <v>4</v>
      </c>
      <c r="X911">
        <v>6</v>
      </c>
      <c r="Y911">
        <v>221</v>
      </c>
      <c r="Z911">
        <v>75</v>
      </c>
      <c r="AA911">
        <v>125</v>
      </c>
      <c r="AB911">
        <v>14</v>
      </c>
      <c r="AC911">
        <v>14</v>
      </c>
      <c r="AD911">
        <v>7</v>
      </c>
      <c r="AE911">
        <v>0</v>
      </c>
      <c r="AF911">
        <v>3</v>
      </c>
      <c r="AG911">
        <v>57.9</v>
      </c>
      <c r="AH911">
        <v>5.8</v>
      </c>
      <c r="AI911">
        <v>1000</v>
      </c>
      <c r="AJ911">
        <v>1584</v>
      </c>
      <c r="AK911">
        <v>2584</v>
      </c>
      <c r="AL911" s="1">
        <v>0.222</v>
      </c>
      <c r="AM911" s="1">
        <v>0.53</v>
      </c>
      <c r="AN911" s="2">
        <v>0.38100000000000001</v>
      </c>
      <c r="AO911" s="1">
        <v>0.69199999999999995</v>
      </c>
      <c r="AP911" s="1">
        <v>0.90200000000000002</v>
      </c>
      <c r="AQ911" s="2">
        <v>0.84299999999999997</v>
      </c>
      <c r="AR911" s="2">
        <v>0.51700000000000002</v>
      </c>
      <c r="AS911" s="1">
        <f>(1-AR911)*AL911*(1-AO911)</f>
        <v>3.3025608000000005E-2</v>
      </c>
      <c r="AT911" s="1">
        <f>(1-AR911)*AL911*AO911</f>
        <v>7.420039199999999E-2</v>
      </c>
      <c r="AU911" s="1">
        <f>(1-AR911)*(1-AL911)</f>
        <v>0.375774</v>
      </c>
      <c r="AV911" s="1">
        <f>AR911*AM911*(1-AP911)</f>
        <v>2.6852979999999995E-2</v>
      </c>
      <c r="AW911" s="1">
        <f>AR911*AM911*AP911</f>
        <v>0.24715702000000003</v>
      </c>
      <c r="AX911" s="1">
        <f>AR911*(1-AM911)</f>
        <v>0.24298999999999998</v>
      </c>
      <c r="AY911" s="3">
        <f>$AK911*AS911</f>
        <v>85.338171072000009</v>
      </c>
      <c r="AZ911" s="3">
        <f>$AK911*AT911</f>
        <v>191.73381292799996</v>
      </c>
      <c r="BA911" s="3">
        <f>$AK911*AU911</f>
        <v>971.00001599999996</v>
      </c>
      <c r="BB911" s="3">
        <f>$AK911*AV911</f>
        <v>69.388100319999992</v>
      </c>
      <c r="BC911" s="3">
        <f>$AK911*AW911</f>
        <v>638.65373968000006</v>
      </c>
      <c r="BD911" s="3">
        <f>$AK911*AX911</f>
        <v>627.8861599999999</v>
      </c>
    </row>
    <row r="912" spans="1:56">
      <c r="A912">
        <v>2011</v>
      </c>
      <c r="B912">
        <v>4949</v>
      </c>
      <c r="C912" t="s">
        <v>601</v>
      </c>
      <c r="D912" t="s">
        <v>29</v>
      </c>
      <c r="E912">
        <v>21</v>
      </c>
      <c r="F912">
        <v>150</v>
      </c>
      <c r="G912">
        <v>516</v>
      </c>
      <c r="H912">
        <v>601</v>
      </c>
      <c r="I912">
        <v>135</v>
      </c>
      <c r="J912">
        <v>66</v>
      </c>
      <c r="K912">
        <v>30</v>
      </c>
      <c r="L912">
        <v>5</v>
      </c>
      <c r="M912">
        <v>34</v>
      </c>
      <c r="N912">
        <v>79</v>
      </c>
      <c r="O912">
        <v>87</v>
      </c>
      <c r="P912">
        <v>70</v>
      </c>
      <c r="Q912">
        <v>6</v>
      </c>
      <c r="R912">
        <v>166</v>
      </c>
      <c r="S912">
        <v>9</v>
      </c>
      <c r="T912">
        <v>6</v>
      </c>
      <c r="U912">
        <v>0</v>
      </c>
      <c r="V912">
        <v>11</v>
      </c>
      <c r="W912">
        <v>5</v>
      </c>
      <c r="X912">
        <v>5</v>
      </c>
      <c r="Y912">
        <v>161</v>
      </c>
      <c r="Z912">
        <v>58</v>
      </c>
      <c r="AA912">
        <v>137</v>
      </c>
      <c r="AB912">
        <v>14</v>
      </c>
      <c r="AC912">
        <v>9</v>
      </c>
      <c r="AD912">
        <v>0</v>
      </c>
      <c r="AE912">
        <v>0</v>
      </c>
      <c r="AF912">
        <v>4.3</v>
      </c>
      <c r="AG912">
        <v>55.1</v>
      </c>
      <c r="AH912">
        <v>15.2</v>
      </c>
      <c r="AI912">
        <v>961</v>
      </c>
      <c r="AJ912">
        <v>1416</v>
      </c>
      <c r="AK912">
        <v>2377</v>
      </c>
      <c r="AL912" s="1">
        <v>0.31</v>
      </c>
      <c r="AM912" s="1">
        <v>0.66900000000000004</v>
      </c>
      <c r="AN912" s="2">
        <v>0.46299999999999902</v>
      </c>
      <c r="AO912" s="1">
        <v>0.40399999999999903</v>
      </c>
      <c r="AP912" s="1">
        <v>0.82699999999999996</v>
      </c>
      <c r="AQ912" s="2">
        <v>0.66400000000000003</v>
      </c>
      <c r="AR912" s="2">
        <v>0.42599999999999999</v>
      </c>
      <c r="AS912" s="1">
        <f>(1-AR912)*AL912*(1-AO912)</f>
        <v>0.10605224000000019</v>
      </c>
      <c r="AT912" s="1">
        <f>(1-AR912)*AL912*AO912</f>
        <v>7.1887759999999828E-2</v>
      </c>
      <c r="AU912" s="1">
        <f>(1-AR912)*(1-AL912)</f>
        <v>0.39606000000000002</v>
      </c>
      <c r="AV912" s="1">
        <f>AR912*AM912*(1-AP912)</f>
        <v>4.9303962000000014E-2</v>
      </c>
      <c r="AW912" s="1">
        <f>AR912*AM912*AP912</f>
        <v>0.23569003800000002</v>
      </c>
      <c r="AX912" s="1">
        <f>AR912*(1-AM912)</f>
        <v>0.14100599999999999</v>
      </c>
      <c r="AY912" s="3">
        <f>$AK912*AS912</f>
        <v>252.08617448000044</v>
      </c>
      <c r="AZ912" s="3">
        <f>$AK912*AT912</f>
        <v>170.87720551999959</v>
      </c>
      <c r="BA912" s="3">
        <f>$AK912*AU912</f>
        <v>941.43462000000011</v>
      </c>
      <c r="BB912" s="3">
        <f>$AK912*AV912</f>
        <v>117.19551767400003</v>
      </c>
      <c r="BC912" s="3">
        <f>$AK912*AW912</f>
        <v>560.23522032599999</v>
      </c>
      <c r="BD912" s="3">
        <f>$AK912*AX912</f>
        <v>335.17126199999996</v>
      </c>
    </row>
    <row r="913" spans="1:56">
      <c r="A913">
        <v>2011</v>
      </c>
      <c r="B913">
        <v>6086</v>
      </c>
      <c r="C913" t="s">
        <v>507</v>
      </c>
      <c r="D913" t="s">
        <v>55</v>
      </c>
      <c r="E913">
        <v>28</v>
      </c>
      <c r="F913">
        <v>155</v>
      </c>
      <c r="G913">
        <v>546</v>
      </c>
      <c r="H913">
        <v>600</v>
      </c>
      <c r="I913">
        <v>122</v>
      </c>
      <c r="J913">
        <v>83</v>
      </c>
      <c r="K913">
        <v>24</v>
      </c>
      <c r="L913">
        <v>2</v>
      </c>
      <c r="M913">
        <v>13</v>
      </c>
      <c r="N913">
        <v>46</v>
      </c>
      <c r="O913">
        <v>67</v>
      </c>
      <c r="P913">
        <v>45</v>
      </c>
      <c r="Q913">
        <v>4</v>
      </c>
      <c r="R913">
        <v>104</v>
      </c>
      <c r="S913">
        <v>1</v>
      </c>
      <c r="T913">
        <v>8</v>
      </c>
      <c r="U913">
        <v>0</v>
      </c>
      <c r="V913">
        <v>19</v>
      </c>
      <c r="W913">
        <v>0</v>
      </c>
      <c r="X913">
        <v>3</v>
      </c>
      <c r="Y913">
        <v>225</v>
      </c>
      <c r="Z913">
        <v>73</v>
      </c>
      <c r="AA913">
        <v>152</v>
      </c>
      <c r="AB913">
        <v>14</v>
      </c>
      <c r="AC913">
        <v>9</v>
      </c>
      <c r="AD913">
        <v>0</v>
      </c>
      <c r="AE913">
        <v>0</v>
      </c>
      <c r="AF913">
        <v>2</v>
      </c>
      <c r="AG913">
        <v>63.2</v>
      </c>
      <c r="AH913">
        <v>7.3</v>
      </c>
      <c r="AI913">
        <v>884</v>
      </c>
      <c r="AJ913">
        <v>1439</v>
      </c>
      <c r="AK913">
        <v>2323</v>
      </c>
      <c r="AL913" s="1">
        <v>0.27399999999999902</v>
      </c>
      <c r="AM913" s="1">
        <v>0.59799999999999998</v>
      </c>
      <c r="AN913" s="2">
        <v>0.436</v>
      </c>
      <c r="AO913" s="1">
        <v>0.7</v>
      </c>
      <c r="AP913" s="1">
        <v>0.89300000000000002</v>
      </c>
      <c r="AQ913" s="2">
        <v>0.83199999999999996</v>
      </c>
      <c r="AR913" s="2">
        <v>0.499</v>
      </c>
      <c r="AS913" s="1">
        <f>(1-AR913)*AL913*(1-AO913)</f>
        <v>4.1182199999999856E-2</v>
      </c>
      <c r="AT913" s="1">
        <f>(1-AR913)*AL913*AO913</f>
        <v>9.6091799999999644E-2</v>
      </c>
      <c r="AU913" s="1">
        <f>(1-AR913)*(1-AL913)</f>
        <v>0.36372600000000049</v>
      </c>
      <c r="AV913" s="1">
        <f>AR913*AM913*(1-AP913)</f>
        <v>3.1929013999999999E-2</v>
      </c>
      <c r="AW913" s="1">
        <f>AR913*AM913*AP913</f>
        <v>0.26647298600000002</v>
      </c>
      <c r="AX913" s="1">
        <f>AR913*(1-AM913)</f>
        <v>0.200598</v>
      </c>
      <c r="AY913" s="3">
        <f>$AK913*AS913</f>
        <v>95.666250599999671</v>
      </c>
      <c r="AZ913" s="3">
        <f>$AK913*AT913</f>
        <v>223.22125139999918</v>
      </c>
      <c r="BA913" s="3">
        <f>$AK913*AU913</f>
        <v>844.93549800000119</v>
      </c>
      <c r="BB913" s="3">
        <f>$AK913*AV913</f>
        <v>74.171099521999992</v>
      </c>
      <c r="BC913" s="3">
        <f>$AK913*AW913</f>
        <v>619.01674647800007</v>
      </c>
      <c r="BD913" s="3">
        <f>$AK913*AX913</f>
        <v>465.98915399999998</v>
      </c>
    </row>
    <row r="914" spans="1:56">
      <c r="A914">
        <v>2011</v>
      </c>
      <c r="B914">
        <v>589</v>
      </c>
      <c r="C914" t="s">
        <v>79</v>
      </c>
      <c r="E914">
        <v>34</v>
      </c>
      <c r="F914">
        <v>142</v>
      </c>
      <c r="G914">
        <v>520</v>
      </c>
      <c r="H914">
        <v>598</v>
      </c>
      <c r="I914">
        <v>156</v>
      </c>
      <c r="J914">
        <v>89</v>
      </c>
      <c r="K914">
        <v>39</v>
      </c>
      <c r="L914">
        <v>6</v>
      </c>
      <c r="M914">
        <v>22</v>
      </c>
      <c r="N914">
        <v>78</v>
      </c>
      <c r="O914">
        <v>84</v>
      </c>
      <c r="P914">
        <v>71</v>
      </c>
      <c r="Q914">
        <v>7</v>
      </c>
      <c r="R914">
        <v>88</v>
      </c>
      <c r="S914">
        <v>3</v>
      </c>
      <c r="T914">
        <v>4</v>
      </c>
      <c r="U914">
        <v>0</v>
      </c>
      <c r="V914">
        <v>18</v>
      </c>
      <c r="W914">
        <v>4</v>
      </c>
      <c r="X914">
        <v>2</v>
      </c>
      <c r="Y914">
        <v>173</v>
      </c>
      <c r="Z914">
        <v>92</v>
      </c>
      <c r="AA914">
        <v>171</v>
      </c>
      <c r="AB914">
        <v>22</v>
      </c>
      <c r="AC914">
        <v>14</v>
      </c>
      <c r="AD914">
        <v>0</v>
      </c>
      <c r="AE914">
        <v>0</v>
      </c>
      <c r="AF914">
        <v>4.2</v>
      </c>
      <c r="AG914">
        <v>57.2</v>
      </c>
      <c r="AH914">
        <v>6.6</v>
      </c>
      <c r="AI914">
        <v>921</v>
      </c>
      <c r="AJ914">
        <v>1320</v>
      </c>
      <c r="AK914">
        <v>2241</v>
      </c>
      <c r="AL914" s="1">
        <v>0.25900000000000001</v>
      </c>
      <c r="AM914" s="1">
        <v>0.63500000000000001</v>
      </c>
      <c r="AN914" s="2">
        <v>0.433</v>
      </c>
      <c r="AO914" s="1">
        <v>0.7</v>
      </c>
      <c r="AP914" s="1">
        <v>0.91700000000000004</v>
      </c>
      <c r="AQ914" s="2">
        <v>0.84799999999999998</v>
      </c>
      <c r="AR914" s="2">
        <v>0.46399999999999902</v>
      </c>
      <c r="AS914" s="1">
        <f>(1-AR914)*AL914*(1-AO914)</f>
        <v>4.1647200000000079E-2</v>
      </c>
      <c r="AT914" s="1">
        <f>(1-AR914)*AL914*AO914</f>
        <v>9.7176800000000174E-2</v>
      </c>
      <c r="AU914" s="1">
        <f>(1-AR914)*(1-AL914)</f>
        <v>0.3971760000000007</v>
      </c>
      <c r="AV914" s="1">
        <f>AR914*AM914*(1-AP914)</f>
        <v>2.4455119999999938E-2</v>
      </c>
      <c r="AW914" s="1">
        <f>AR914*AM914*AP914</f>
        <v>0.27018487999999946</v>
      </c>
      <c r="AX914" s="1">
        <f>AR914*(1-AM914)</f>
        <v>0.16935999999999965</v>
      </c>
      <c r="AY914" s="3">
        <f>$AK914*AS914</f>
        <v>93.331375200000181</v>
      </c>
      <c r="AZ914" s="3">
        <f>$AK914*AT914</f>
        <v>217.77320880000039</v>
      </c>
      <c r="BA914" s="3">
        <f>$AK914*AU914</f>
        <v>890.07141600000159</v>
      </c>
      <c r="BB914" s="3">
        <f>$AK914*AV914</f>
        <v>54.80392391999986</v>
      </c>
      <c r="BC914" s="3">
        <f>$AK914*AW914</f>
        <v>605.48431607999885</v>
      </c>
      <c r="BD914" s="3">
        <f>$AK914*AX914</f>
        <v>379.53575999999924</v>
      </c>
    </row>
    <row r="915" spans="1:56">
      <c r="A915">
        <v>2011</v>
      </c>
      <c r="B915">
        <v>6310</v>
      </c>
      <c r="C915" t="s">
        <v>541</v>
      </c>
      <c r="D915" t="s">
        <v>23</v>
      </c>
      <c r="E915">
        <v>24</v>
      </c>
      <c r="F915">
        <v>158</v>
      </c>
      <c r="G915">
        <v>548</v>
      </c>
      <c r="H915">
        <v>598</v>
      </c>
      <c r="I915">
        <v>139</v>
      </c>
      <c r="J915">
        <v>106</v>
      </c>
      <c r="K915">
        <v>21</v>
      </c>
      <c r="L915">
        <v>8</v>
      </c>
      <c r="M915">
        <v>4</v>
      </c>
      <c r="N915">
        <v>69</v>
      </c>
      <c r="O915">
        <v>46</v>
      </c>
      <c r="P915">
        <v>25</v>
      </c>
      <c r="Q915">
        <v>1</v>
      </c>
      <c r="R915">
        <v>73</v>
      </c>
      <c r="S915">
        <v>4</v>
      </c>
      <c r="T915">
        <v>3</v>
      </c>
      <c r="U915">
        <v>18</v>
      </c>
      <c r="V915">
        <v>10</v>
      </c>
      <c r="W915">
        <v>26</v>
      </c>
      <c r="X915">
        <v>9</v>
      </c>
      <c r="Y915">
        <v>247</v>
      </c>
      <c r="Z915">
        <v>84</v>
      </c>
      <c r="AA915">
        <v>133</v>
      </c>
      <c r="AB915">
        <v>12</v>
      </c>
      <c r="AC915">
        <v>25</v>
      </c>
      <c r="AD915">
        <v>32</v>
      </c>
      <c r="AE915">
        <v>7</v>
      </c>
      <c r="AF915">
        <v>7.2</v>
      </c>
      <c r="AG915">
        <v>60.9</v>
      </c>
      <c r="AH915">
        <v>7.1</v>
      </c>
      <c r="AI915">
        <v>720</v>
      </c>
      <c r="AJ915">
        <v>1534</v>
      </c>
      <c r="AK915">
        <v>2254</v>
      </c>
      <c r="AL915" s="1">
        <v>0.32400000000000001</v>
      </c>
      <c r="AM915" s="1">
        <v>0.63100000000000001</v>
      </c>
      <c r="AN915" s="2">
        <v>0.48499999999999999</v>
      </c>
      <c r="AO915" s="1">
        <v>0.73599999999999999</v>
      </c>
      <c r="AP915" s="1">
        <v>0.90500000000000003</v>
      </c>
      <c r="AQ915" s="2">
        <v>0.85099999999999998</v>
      </c>
      <c r="AR915" s="2">
        <v>0.52500000000000002</v>
      </c>
      <c r="AS915" s="1">
        <f>(1-AR915)*AL915*(1-AO915)</f>
        <v>4.0629600000000002E-2</v>
      </c>
      <c r="AT915" s="1">
        <f>(1-AR915)*AL915*AO915</f>
        <v>0.11327040000000001</v>
      </c>
      <c r="AU915" s="1">
        <f>(1-AR915)*(1-AL915)</f>
        <v>0.32109999999999994</v>
      </c>
      <c r="AV915" s="1">
        <f>AR915*AM915*(1-AP915)</f>
        <v>3.1471124999999996E-2</v>
      </c>
      <c r="AW915" s="1">
        <f>AR915*AM915*AP915</f>
        <v>0.29980387500000005</v>
      </c>
      <c r="AX915" s="1">
        <f>AR915*(1-AM915)</f>
        <v>0.19372500000000001</v>
      </c>
      <c r="AY915" s="3">
        <f>$AK915*AS915</f>
        <v>91.579118399999999</v>
      </c>
      <c r="AZ915" s="3">
        <f>$AK915*AT915</f>
        <v>255.31148160000001</v>
      </c>
      <c r="BA915" s="3">
        <f>$AK915*AU915</f>
        <v>723.75939999999991</v>
      </c>
      <c r="BB915" s="3">
        <f>$AK915*AV915</f>
        <v>70.935915749999992</v>
      </c>
      <c r="BC915" s="3">
        <f>$AK915*AW915</f>
        <v>675.75793425000018</v>
      </c>
      <c r="BD915" s="3">
        <f>$AK915*AX915</f>
        <v>436.65615000000003</v>
      </c>
    </row>
    <row r="916" spans="1:56">
      <c r="A916">
        <v>2011</v>
      </c>
      <c r="B916">
        <v>393</v>
      </c>
      <c r="C916" t="s">
        <v>326</v>
      </c>
      <c r="D916" t="s">
        <v>42</v>
      </c>
      <c r="E916">
        <v>32</v>
      </c>
      <c r="F916">
        <v>145</v>
      </c>
      <c r="G916">
        <v>540</v>
      </c>
      <c r="H916">
        <v>595</v>
      </c>
      <c r="I916">
        <v>178</v>
      </c>
      <c r="J916">
        <v>126</v>
      </c>
      <c r="K916">
        <v>40</v>
      </c>
      <c r="L916">
        <v>0</v>
      </c>
      <c r="M916">
        <v>12</v>
      </c>
      <c r="N916">
        <v>76</v>
      </c>
      <c r="O916">
        <v>103</v>
      </c>
      <c r="P916">
        <v>46</v>
      </c>
      <c r="Q916">
        <v>6</v>
      </c>
      <c r="R916">
        <v>51</v>
      </c>
      <c r="S916">
        <v>2</v>
      </c>
      <c r="T916">
        <v>7</v>
      </c>
      <c r="U916">
        <v>0</v>
      </c>
      <c r="V916">
        <v>20</v>
      </c>
      <c r="W916">
        <v>1</v>
      </c>
      <c r="X916">
        <v>0</v>
      </c>
      <c r="Y916">
        <v>212</v>
      </c>
      <c r="Z916">
        <v>120</v>
      </c>
      <c r="AA916">
        <v>164</v>
      </c>
      <c r="AB916">
        <v>23</v>
      </c>
      <c r="AC916">
        <v>9</v>
      </c>
      <c r="AD916">
        <v>0</v>
      </c>
      <c r="AE916">
        <v>0</v>
      </c>
      <c r="AF916">
        <v>2</v>
      </c>
      <c r="AG916">
        <v>54.6</v>
      </c>
      <c r="AH916">
        <v>3.3</v>
      </c>
      <c r="AI916">
        <v>892</v>
      </c>
      <c r="AJ916">
        <v>1387</v>
      </c>
      <c r="AK916">
        <v>2279</v>
      </c>
      <c r="AL916" s="1">
        <v>0.26200000000000001</v>
      </c>
      <c r="AM916" s="1">
        <v>0.60099999999999998</v>
      </c>
      <c r="AN916" s="2">
        <v>0.42499999999999999</v>
      </c>
      <c r="AO916" s="1">
        <v>0.82799999999999996</v>
      </c>
      <c r="AP916" s="1">
        <v>0.96299999999999997</v>
      </c>
      <c r="AQ916" s="2">
        <v>0.92</v>
      </c>
      <c r="AR916" s="2">
        <v>0.47899999999999998</v>
      </c>
      <c r="AS916" s="1">
        <f>(1-AR916)*AL916*(1-AO916)</f>
        <v>2.3478344000000009E-2</v>
      </c>
      <c r="AT916" s="1">
        <f>(1-AR916)*AL916*AO916</f>
        <v>0.113023656</v>
      </c>
      <c r="AU916" s="1">
        <f>(1-AR916)*(1-AL916)</f>
        <v>0.38449800000000001</v>
      </c>
      <c r="AV916" s="1">
        <f>AR916*AM916*(1-AP916)</f>
        <v>1.065152300000001E-2</v>
      </c>
      <c r="AW916" s="1">
        <f>AR916*AM916*AP916</f>
        <v>0.277227477</v>
      </c>
      <c r="AX916" s="1">
        <f>AR916*(1-AM916)</f>
        <v>0.19112100000000001</v>
      </c>
      <c r="AY916" s="3">
        <f>$AK916*AS916</f>
        <v>53.507145976000018</v>
      </c>
      <c r="AZ916" s="3">
        <f>$AK916*AT916</f>
        <v>257.58091202399999</v>
      </c>
      <c r="BA916" s="3">
        <f>$AK916*AU916</f>
        <v>876.27094199999999</v>
      </c>
      <c r="BB916" s="3">
        <f>$AK916*AV916</f>
        <v>24.274820917000024</v>
      </c>
      <c r="BC916" s="3">
        <f>$AK916*AW916</f>
        <v>631.80142008300004</v>
      </c>
      <c r="BD916" s="3">
        <f>$AK916*AX916</f>
        <v>435.56475900000004</v>
      </c>
    </row>
    <row r="917" spans="1:56">
      <c r="A917">
        <v>2011</v>
      </c>
      <c r="B917">
        <v>520</v>
      </c>
      <c r="C917" t="s">
        <v>571</v>
      </c>
      <c r="D917" t="s">
        <v>3</v>
      </c>
      <c r="E917">
        <v>34</v>
      </c>
      <c r="F917">
        <v>149</v>
      </c>
      <c r="G917">
        <v>564</v>
      </c>
      <c r="H917">
        <v>593</v>
      </c>
      <c r="I917">
        <v>136</v>
      </c>
      <c r="J917">
        <v>93</v>
      </c>
      <c r="K917">
        <v>27</v>
      </c>
      <c r="L917">
        <v>1</v>
      </c>
      <c r="M917">
        <v>15</v>
      </c>
      <c r="N917">
        <v>59</v>
      </c>
      <c r="O917">
        <v>56</v>
      </c>
      <c r="P917">
        <v>22</v>
      </c>
      <c r="Q917">
        <v>1</v>
      </c>
      <c r="R917">
        <v>126</v>
      </c>
      <c r="S917">
        <v>1</v>
      </c>
      <c r="T917">
        <v>2</v>
      </c>
      <c r="U917">
        <v>4</v>
      </c>
      <c r="V917">
        <v>19</v>
      </c>
      <c r="W917">
        <v>2</v>
      </c>
      <c r="X917">
        <v>0</v>
      </c>
      <c r="Y917">
        <v>166</v>
      </c>
      <c r="Z917">
        <v>87</v>
      </c>
      <c r="AA917">
        <v>185</v>
      </c>
      <c r="AB917">
        <v>33</v>
      </c>
      <c r="AC917">
        <v>11</v>
      </c>
      <c r="AD917">
        <v>6</v>
      </c>
      <c r="AE917">
        <v>1</v>
      </c>
      <c r="AF917">
        <v>3.1</v>
      </c>
      <c r="AG917">
        <v>62.9</v>
      </c>
      <c r="AH917">
        <v>10.6</v>
      </c>
      <c r="AI917">
        <v>644</v>
      </c>
      <c r="AJ917">
        <v>1451</v>
      </c>
      <c r="AK917">
        <v>2095</v>
      </c>
      <c r="AL917" s="1">
        <v>0.40399999999999903</v>
      </c>
      <c r="AM917" s="1">
        <v>0.67900000000000005</v>
      </c>
      <c r="AN917" s="2">
        <v>0.54</v>
      </c>
      <c r="AO917" s="1">
        <v>0.66799999999999904</v>
      </c>
      <c r="AP917" s="1">
        <v>0.874</v>
      </c>
      <c r="AQ917" s="2">
        <v>0.79599999999999904</v>
      </c>
      <c r="AR917" s="2">
        <v>0.49299999999999999</v>
      </c>
      <c r="AS917" s="1">
        <f>(1-AR917)*AL917*(1-AO917)</f>
        <v>6.8002896000000035E-2</v>
      </c>
      <c r="AT917" s="1">
        <f>(1-AR917)*AL917*AO917</f>
        <v>0.13682510399999948</v>
      </c>
      <c r="AU917" s="1">
        <f>(1-AR917)*(1-AL917)</f>
        <v>0.3021720000000005</v>
      </c>
      <c r="AV917" s="1">
        <f>AR917*AM917*(1-AP917)</f>
        <v>4.2178122000000005E-2</v>
      </c>
      <c r="AW917" s="1">
        <f>AR917*AM917*AP917</f>
        <v>0.29256887800000003</v>
      </c>
      <c r="AX917" s="1">
        <f>AR917*(1-AM917)</f>
        <v>0.15825299999999998</v>
      </c>
      <c r="AY917" s="3">
        <f>$AK917*AS917</f>
        <v>142.46606712000008</v>
      </c>
      <c r="AZ917" s="3">
        <f>$AK917*AT917</f>
        <v>286.64859287999889</v>
      </c>
      <c r="BA917" s="3">
        <f>$AK917*AU917</f>
        <v>633.05034000000103</v>
      </c>
      <c r="BB917" s="3">
        <f>$AK917*AV917</f>
        <v>88.363165590000008</v>
      </c>
      <c r="BC917" s="3">
        <f>$AK917*AW917</f>
        <v>612.93179941000005</v>
      </c>
      <c r="BD917" s="3">
        <f>$AK917*AX917</f>
        <v>331.54003499999993</v>
      </c>
    </row>
    <row r="918" spans="1:56">
      <c r="A918">
        <v>2011</v>
      </c>
      <c r="B918">
        <v>4191</v>
      </c>
      <c r="C918" t="s">
        <v>187</v>
      </c>
      <c r="D918" t="s">
        <v>133</v>
      </c>
      <c r="E918">
        <v>28</v>
      </c>
      <c r="F918">
        <v>133</v>
      </c>
      <c r="G918">
        <v>513</v>
      </c>
      <c r="H918">
        <v>590</v>
      </c>
      <c r="I918">
        <v>149</v>
      </c>
      <c r="J918">
        <v>111</v>
      </c>
      <c r="K918">
        <v>24</v>
      </c>
      <c r="L918">
        <v>3</v>
      </c>
      <c r="M918">
        <v>11</v>
      </c>
      <c r="N918">
        <v>77</v>
      </c>
      <c r="O918">
        <v>48</v>
      </c>
      <c r="P918">
        <v>61</v>
      </c>
      <c r="Q918">
        <v>1</v>
      </c>
      <c r="R918">
        <v>70</v>
      </c>
      <c r="S918">
        <v>6</v>
      </c>
      <c r="T918">
        <v>5</v>
      </c>
      <c r="U918">
        <v>5</v>
      </c>
      <c r="V918">
        <v>14</v>
      </c>
      <c r="W918">
        <v>3</v>
      </c>
      <c r="X918">
        <v>3</v>
      </c>
      <c r="Y918">
        <v>255</v>
      </c>
      <c r="Z918">
        <v>81</v>
      </c>
      <c r="AA918">
        <v>110</v>
      </c>
      <c r="AB918">
        <v>1</v>
      </c>
      <c r="AC918">
        <v>19</v>
      </c>
      <c r="AD918">
        <v>7</v>
      </c>
      <c r="AE918">
        <v>0</v>
      </c>
      <c r="AF918">
        <v>3.4</v>
      </c>
      <c r="AG918">
        <v>56.3</v>
      </c>
      <c r="AH918">
        <v>5.3</v>
      </c>
      <c r="AI918">
        <v>879</v>
      </c>
      <c r="AJ918">
        <v>1312</v>
      </c>
      <c r="AK918">
        <v>2191</v>
      </c>
      <c r="AL918" s="1">
        <v>0.19</v>
      </c>
      <c r="AM918" s="1">
        <v>0.6</v>
      </c>
      <c r="AN918" s="2">
        <v>0.40200000000000002</v>
      </c>
      <c r="AO918" s="1">
        <v>0.63300000000000001</v>
      </c>
      <c r="AP918" s="1">
        <v>0.93200000000000005</v>
      </c>
      <c r="AQ918" s="2">
        <v>0.86399999999999999</v>
      </c>
      <c r="AR918" s="2">
        <v>0.51700000000000002</v>
      </c>
      <c r="AS918" s="1">
        <f>(1-AR918)*AL918*(1-AO918)</f>
        <v>3.3679590000000002E-2</v>
      </c>
      <c r="AT918" s="1">
        <f>(1-AR918)*AL918*AO918</f>
        <v>5.8090410000000002E-2</v>
      </c>
      <c r="AU918" s="1">
        <f>(1-AR918)*(1-AL918)</f>
        <v>0.39123000000000002</v>
      </c>
      <c r="AV918" s="1">
        <f>AR918*AM918*(1-AP918)</f>
        <v>2.1093599999999983E-2</v>
      </c>
      <c r="AW918" s="1">
        <f>AR918*AM918*AP918</f>
        <v>0.28910639999999999</v>
      </c>
      <c r="AX918" s="1">
        <f>AR918*(1-AM918)</f>
        <v>0.20680000000000001</v>
      </c>
      <c r="AY918" s="3">
        <f>$AK918*AS918</f>
        <v>73.79198169</v>
      </c>
      <c r="AZ918" s="3">
        <f>$AK918*AT918</f>
        <v>127.27608831000001</v>
      </c>
      <c r="BA918" s="3">
        <f>$AK918*AU918</f>
        <v>857.18493000000001</v>
      </c>
      <c r="BB918" s="3">
        <f>$AK918*AV918</f>
        <v>46.216077599999963</v>
      </c>
      <c r="BC918" s="3">
        <f>$AK918*AW918</f>
        <v>633.43212239999991</v>
      </c>
      <c r="BD918" s="3">
        <f>$AK918*AX918</f>
        <v>453.09880000000004</v>
      </c>
    </row>
    <row r="919" spans="1:56">
      <c r="A919">
        <v>2011</v>
      </c>
      <c r="B919">
        <v>778</v>
      </c>
      <c r="C919" t="s">
        <v>84</v>
      </c>
      <c r="D919" t="s">
        <v>39</v>
      </c>
      <c r="E919">
        <v>36</v>
      </c>
      <c r="F919">
        <v>145</v>
      </c>
      <c r="G919">
        <v>562</v>
      </c>
      <c r="H919">
        <v>590</v>
      </c>
      <c r="I919">
        <v>163</v>
      </c>
      <c r="J919">
        <v>119</v>
      </c>
      <c r="K919">
        <v>30</v>
      </c>
      <c r="L919">
        <v>1</v>
      </c>
      <c r="M919">
        <v>13</v>
      </c>
      <c r="N919">
        <v>60</v>
      </c>
      <c r="O919">
        <v>63</v>
      </c>
      <c r="P919">
        <v>17</v>
      </c>
      <c r="Q919">
        <v>3</v>
      </c>
      <c r="R919">
        <v>56</v>
      </c>
      <c r="S919">
        <v>7</v>
      </c>
      <c r="T919">
        <v>4</v>
      </c>
      <c r="U919">
        <v>0</v>
      </c>
      <c r="V919">
        <v>23</v>
      </c>
      <c r="W919">
        <v>2</v>
      </c>
      <c r="X919">
        <v>2</v>
      </c>
      <c r="Y919">
        <v>252</v>
      </c>
      <c r="Z919">
        <v>93</v>
      </c>
      <c r="AA919">
        <v>165</v>
      </c>
      <c r="AB919">
        <v>23</v>
      </c>
      <c r="AC919">
        <v>10</v>
      </c>
      <c r="AD919">
        <v>0</v>
      </c>
      <c r="AE919">
        <v>0</v>
      </c>
      <c r="AF919">
        <v>2.2999999999999998</v>
      </c>
      <c r="AG919">
        <v>60.2</v>
      </c>
      <c r="AH919">
        <v>10.4</v>
      </c>
      <c r="AI919">
        <v>624</v>
      </c>
      <c r="AJ919">
        <v>1277</v>
      </c>
      <c r="AK919">
        <v>1901</v>
      </c>
      <c r="AL919" s="1">
        <v>0.45600000000000002</v>
      </c>
      <c r="AM919" s="1">
        <v>0.78900000000000003</v>
      </c>
      <c r="AN919" s="2">
        <v>0.59</v>
      </c>
      <c r="AO919" s="1">
        <v>0.71</v>
      </c>
      <c r="AP919" s="1">
        <v>0.90700000000000003</v>
      </c>
      <c r="AQ919" s="2">
        <v>0.81599999999999995</v>
      </c>
      <c r="AR919" s="2">
        <v>0.40399999999999903</v>
      </c>
      <c r="AS919" s="1">
        <f>(1-AR919)*AL919*(1-AO919)</f>
        <v>7.8815040000000142E-2</v>
      </c>
      <c r="AT919" s="1">
        <f>(1-AR919)*AL919*AO919</f>
        <v>0.19296096000000032</v>
      </c>
      <c r="AU919" s="1">
        <f>(1-AR919)*(1-AL919)</f>
        <v>0.32422400000000057</v>
      </c>
      <c r="AV919" s="1">
        <f>AR919*AM919*(1-AP919)</f>
        <v>2.9644307999999921E-2</v>
      </c>
      <c r="AW919" s="1">
        <f>AR919*AM919*AP919</f>
        <v>0.28911169199999937</v>
      </c>
      <c r="AX919" s="1">
        <f>AR919*(1-AM919)</f>
        <v>8.5243999999999778E-2</v>
      </c>
      <c r="AY919" s="3">
        <f>$AK919*AS919</f>
        <v>149.82739104000026</v>
      </c>
      <c r="AZ919" s="3">
        <f>$AK919*AT919</f>
        <v>366.81878496000058</v>
      </c>
      <c r="BA919" s="3">
        <f>$AK919*AU919</f>
        <v>616.34982400000104</v>
      </c>
      <c r="BB919" s="3">
        <f>$AK919*AV919</f>
        <v>56.353829507999848</v>
      </c>
      <c r="BC919" s="3">
        <f>$AK919*AW919</f>
        <v>549.60132649199875</v>
      </c>
      <c r="BD919" s="3">
        <f>$AK919*AX919</f>
        <v>162.04884399999958</v>
      </c>
    </row>
    <row r="920" spans="1:56">
      <c r="A920">
        <v>2011</v>
      </c>
      <c r="B920">
        <v>3312</v>
      </c>
      <c r="C920" t="s">
        <v>107</v>
      </c>
      <c r="D920" t="s">
        <v>3</v>
      </c>
      <c r="E920">
        <v>27</v>
      </c>
      <c r="F920">
        <v>129</v>
      </c>
      <c r="G920">
        <v>551</v>
      </c>
      <c r="H920">
        <v>590</v>
      </c>
      <c r="I920">
        <v>143</v>
      </c>
      <c r="J920">
        <v>102</v>
      </c>
      <c r="K920">
        <v>26</v>
      </c>
      <c r="L920">
        <v>2</v>
      </c>
      <c r="M920">
        <v>13</v>
      </c>
      <c r="N920">
        <v>66</v>
      </c>
      <c r="O920">
        <v>57</v>
      </c>
      <c r="P920">
        <v>34</v>
      </c>
      <c r="Q920">
        <v>1</v>
      </c>
      <c r="R920">
        <v>52</v>
      </c>
      <c r="S920">
        <v>1</v>
      </c>
      <c r="T920">
        <v>3</v>
      </c>
      <c r="U920">
        <v>1</v>
      </c>
      <c r="V920">
        <v>16</v>
      </c>
      <c r="W920">
        <v>4</v>
      </c>
      <c r="X920">
        <v>8</v>
      </c>
      <c r="Y920">
        <v>254</v>
      </c>
      <c r="Z920">
        <v>73</v>
      </c>
      <c r="AA920">
        <v>173</v>
      </c>
      <c r="AB920">
        <v>17</v>
      </c>
      <c r="AC920">
        <v>19</v>
      </c>
      <c r="AD920">
        <v>3</v>
      </c>
      <c r="AE920">
        <v>1</v>
      </c>
      <c r="AF920">
        <v>3.2</v>
      </c>
      <c r="AG920">
        <v>57</v>
      </c>
      <c r="AH920">
        <v>3.9</v>
      </c>
      <c r="AI920">
        <v>789</v>
      </c>
      <c r="AJ920">
        <v>1419</v>
      </c>
      <c r="AK920">
        <v>2208</v>
      </c>
      <c r="AL920" s="1">
        <v>0.28299999999999997</v>
      </c>
      <c r="AM920" s="1">
        <v>0.53700000000000003</v>
      </c>
      <c r="AN920" s="2">
        <v>0.41399999999999998</v>
      </c>
      <c r="AO920" s="1">
        <v>0.77700000000000002</v>
      </c>
      <c r="AP920" s="1">
        <v>0.96599999999999997</v>
      </c>
      <c r="AQ920" s="2">
        <v>0.90300000000000002</v>
      </c>
      <c r="AR920" s="2">
        <v>0.51700000000000002</v>
      </c>
      <c r="AS920" s="1">
        <f>(1-AR920)*AL920*(1-AO920)</f>
        <v>3.048164699999999E-2</v>
      </c>
      <c r="AT920" s="1">
        <f>(1-AR920)*AL920*AO920</f>
        <v>0.10620735299999999</v>
      </c>
      <c r="AU920" s="1">
        <f>(1-AR920)*(1-AL920)</f>
        <v>0.34631100000000004</v>
      </c>
      <c r="AV920" s="1">
        <f>AR920*AM920*(1-AP920)</f>
        <v>9.4393860000000097E-3</v>
      </c>
      <c r="AW920" s="1">
        <f>AR920*AM920*AP920</f>
        <v>0.26818961400000002</v>
      </c>
      <c r="AX920" s="1">
        <f>AR920*(1-AM920)</f>
        <v>0.239371</v>
      </c>
      <c r="AY920" s="3">
        <f>$AK920*AS920</f>
        <v>67.30347657599998</v>
      </c>
      <c r="AZ920" s="3">
        <f>$AK920*AT920</f>
        <v>234.50583542399997</v>
      </c>
      <c r="BA920" s="3">
        <f>$AK920*AU920</f>
        <v>764.65468800000008</v>
      </c>
      <c r="BB920" s="3">
        <f>$AK920*AV920</f>
        <v>20.842164288000021</v>
      </c>
      <c r="BC920" s="3">
        <f>$AK920*AW920</f>
        <v>592.16266771200003</v>
      </c>
      <c r="BD920" s="3">
        <f>$AK920*AX920</f>
        <v>528.53116799999998</v>
      </c>
    </row>
    <row r="921" spans="1:56">
      <c r="A921">
        <v>2011</v>
      </c>
      <c r="B921">
        <v>9927</v>
      </c>
      <c r="C921" t="s">
        <v>449</v>
      </c>
      <c r="D921" t="s">
        <v>18</v>
      </c>
      <c r="E921">
        <v>27</v>
      </c>
      <c r="F921">
        <v>159</v>
      </c>
      <c r="G921">
        <v>510</v>
      </c>
      <c r="H921">
        <v>588</v>
      </c>
      <c r="I921">
        <v>132</v>
      </c>
      <c r="J921">
        <v>98</v>
      </c>
      <c r="K921">
        <v>19</v>
      </c>
      <c r="L921">
        <v>8</v>
      </c>
      <c r="M921">
        <v>7</v>
      </c>
      <c r="N921">
        <v>87</v>
      </c>
      <c r="O921">
        <v>36</v>
      </c>
      <c r="P921">
        <v>60</v>
      </c>
      <c r="Q921">
        <v>1</v>
      </c>
      <c r="R921">
        <v>93</v>
      </c>
      <c r="S921">
        <v>8</v>
      </c>
      <c r="T921">
        <v>2</v>
      </c>
      <c r="U921">
        <v>8</v>
      </c>
      <c r="V921">
        <v>5</v>
      </c>
      <c r="W921">
        <v>49</v>
      </c>
      <c r="X921">
        <v>13</v>
      </c>
      <c r="Y921">
        <v>207</v>
      </c>
      <c r="Z921">
        <v>77</v>
      </c>
      <c r="AA921">
        <v>112</v>
      </c>
      <c r="AB921">
        <v>22</v>
      </c>
      <c r="AC921">
        <v>22</v>
      </c>
      <c r="AD921">
        <v>30</v>
      </c>
      <c r="AE921">
        <v>11</v>
      </c>
      <c r="AF921">
        <v>8.3000000000000007</v>
      </c>
      <c r="AG921">
        <v>52.2</v>
      </c>
      <c r="AH921">
        <v>3</v>
      </c>
      <c r="AI921">
        <v>966</v>
      </c>
      <c r="AJ921">
        <v>1500</v>
      </c>
      <c r="AK921">
        <v>2466</v>
      </c>
      <c r="AL921" s="1">
        <v>0.187</v>
      </c>
      <c r="AM921" s="1">
        <v>0.48099999999999998</v>
      </c>
      <c r="AN921" s="2">
        <v>0.35</v>
      </c>
      <c r="AO921" s="1">
        <v>0.82</v>
      </c>
      <c r="AP921" s="1">
        <v>0.94299999999999995</v>
      </c>
      <c r="AQ921" s="2">
        <v>0.91400000000000003</v>
      </c>
      <c r="AR921" s="2">
        <v>0.55200000000000005</v>
      </c>
      <c r="AS921" s="1">
        <f>(1-AR921)*AL921*(1-AO921)</f>
        <v>1.5079680000000002E-2</v>
      </c>
      <c r="AT921" s="1">
        <f>(1-AR921)*AL921*AO921</f>
        <v>6.8696319999999991E-2</v>
      </c>
      <c r="AU921" s="1">
        <f>(1-AR921)*(1-AL921)</f>
        <v>0.36422399999999994</v>
      </c>
      <c r="AV921" s="1">
        <f>AR921*AM921*(1-AP921)</f>
        <v>1.5134184000000014E-2</v>
      </c>
      <c r="AW921" s="1">
        <f>AR921*AM921*AP921</f>
        <v>0.25037781600000003</v>
      </c>
      <c r="AX921" s="1">
        <f>AR921*(1-AM921)</f>
        <v>0.28648800000000002</v>
      </c>
      <c r="AY921" s="3">
        <f>$AK921*AS921</f>
        <v>37.186490880000001</v>
      </c>
      <c r="AZ921" s="3">
        <f>$AK921*AT921</f>
        <v>169.40512511999998</v>
      </c>
      <c r="BA921" s="3">
        <f>$AK921*AU921</f>
        <v>898.17638399999987</v>
      </c>
      <c r="BB921" s="3">
        <f>$AK921*AV921</f>
        <v>37.320897744000035</v>
      </c>
      <c r="BC921" s="3">
        <f>$AK921*AW921</f>
        <v>617.43169425600013</v>
      </c>
      <c r="BD921" s="3">
        <f>$AK921*AX921</f>
        <v>706.47940800000003</v>
      </c>
    </row>
    <row r="922" spans="1:56">
      <c r="A922">
        <v>2011</v>
      </c>
      <c r="B922">
        <v>548</v>
      </c>
      <c r="C922" t="s">
        <v>12</v>
      </c>
      <c r="D922" t="s">
        <v>1</v>
      </c>
      <c r="E922">
        <v>35</v>
      </c>
      <c r="F922">
        <v>145</v>
      </c>
      <c r="G922">
        <v>488</v>
      </c>
      <c r="H922">
        <v>587</v>
      </c>
      <c r="I922">
        <v>147</v>
      </c>
      <c r="J922">
        <v>91</v>
      </c>
      <c r="K922">
        <v>23</v>
      </c>
      <c r="L922">
        <v>2</v>
      </c>
      <c r="M922">
        <v>31</v>
      </c>
      <c r="N922">
        <v>90</v>
      </c>
      <c r="O922">
        <v>94</v>
      </c>
      <c r="P922">
        <v>92</v>
      </c>
      <c r="Q922">
        <v>17</v>
      </c>
      <c r="R922">
        <v>93</v>
      </c>
      <c r="S922">
        <v>3</v>
      </c>
      <c r="T922">
        <v>4</v>
      </c>
      <c r="U922">
        <v>0</v>
      </c>
      <c r="V922">
        <v>7</v>
      </c>
      <c r="W922">
        <v>2</v>
      </c>
      <c r="X922">
        <v>6</v>
      </c>
      <c r="Y922">
        <v>154</v>
      </c>
      <c r="Z922">
        <v>88</v>
      </c>
      <c r="AA922">
        <v>156</v>
      </c>
      <c r="AB922">
        <v>13</v>
      </c>
      <c r="AC922">
        <v>10</v>
      </c>
      <c r="AD922">
        <v>1</v>
      </c>
      <c r="AE922">
        <v>1</v>
      </c>
      <c r="AF922">
        <v>2.6</v>
      </c>
      <c r="AG922">
        <v>54.9</v>
      </c>
      <c r="AH922">
        <v>9.3000000000000007</v>
      </c>
      <c r="AI922">
        <v>973</v>
      </c>
      <c r="AJ922">
        <v>1251</v>
      </c>
      <c r="AK922">
        <v>2224</v>
      </c>
      <c r="AL922" s="1">
        <v>0.245</v>
      </c>
      <c r="AM922" s="1">
        <v>0.71699999999999997</v>
      </c>
      <c r="AN922" s="2">
        <v>0.46</v>
      </c>
      <c r="AO922" s="1">
        <v>0.57999999999999996</v>
      </c>
      <c r="AP922" s="1">
        <v>0.88</v>
      </c>
      <c r="AQ922" s="2">
        <v>0.79299999999999904</v>
      </c>
      <c r="AR922" s="2">
        <v>0.45600000000000002</v>
      </c>
      <c r="AS922" s="1">
        <f>(1-AR922)*AL922*(1-AO922)</f>
        <v>5.5977600000000009E-2</v>
      </c>
      <c r="AT922" s="1">
        <f>(1-AR922)*AL922*AO922</f>
        <v>7.7302399999999993E-2</v>
      </c>
      <c r="AU922" s="1">
        <f>(1-AR922)*(1-AL922)</f>
        <v>0.41072000000000003</v>
      </c>
      <c r="AV922" s="1">
        <f>AR922*AM922*(1-AP922)</f>
        <v>3.9234240000000004E-2</v>
      </c>
      <c r="AW922" s="1">
        <f>AR922*AM922*AP922</f>
        <v>0.28771776000000004</v>
      </c>
      <c r="AX922" s="1">
        <f>AR922*(1-AM922)</f>
        <v>0.12904800000000002</v>
      </c>
      <c r="AY922" s="3">
        <f>$AK922*AS922</f>
        <v>124.49418240000001</v>
      </c>
      <c r="AZ922" s="3">
        <f>$AK922*AT922</f>
        <v>171.92053759999999</v>
      </c>
      <c r="BA922" s="3">
        <f>$AK922*AU922</f>
        <v>913.44128000000012</v>
      </c>
      <c r="BB922" s="3">
        <f>$AK922*AV922</f>
        <v>87.256949760000012</v>
      </c>
      <c r="BC922" s="3">
        <f>$AK922*AW922</f>
        <v>639.88429824000013</v>
      </c>
      <c r="BD922" s="3">
        <f>$AK922*AX922</f>
        <v>287.00275200000004</v>
      </c>
    </row>
    <row r="923" spans="1:56">
      <c r="A923">
        <v>2011</v>
      </c>
      <c r="B923">
        <v>1736</v>
      </c>
      <c r="C923" t="s">
        <v>131</v>
      </c>
      <c r="D923" t="s">
        <v>34</v>
      </c>
      <c r="E923">
        <v>28</v>
      </c>
      <c r="F923">
        <v>126</v>
      </c>
      <c r="G923">
        <v>537</v>
      </c>
      <c r="H923">
        <v>586</v>
      </c>
      <c r="I923">
        <v>181</v>
      </c>
      <c r="J923">
        <v>127</v>
      </c>
      <c r="K923">
        <v>31</v>
      </c>
      <c r="L923">
        <v>16</v>
      </c>
      <c r="M923">
        <v>7</v>
      </c>
      <c r="N923">
        <v>101</v>
      </c>
      <c r="O923">
        <v>44</v>
      </c>
      <c r="P923">
        <v>43</v>
      </c>
      <c r="Q923">
        <v>9</v>
      </c>
      <c r="R923">
        <v>41</v>
      </c>
      <c r="S923">
        <v>0</v>
      </c>
      <c r="T923">
        <v>4</v>
      </c>
      <c r="U923">
        <v>2</v>
      </c>
      <c r="V923">
        <v>5</v>
      </c>
      <c r="W923">
        <v>39</v>
      </c>
      <c r="X923">
        <v>7</v>
      </c>
      <c r="Y923">
        <v>207</v>
      </c>
      <c r="Z923">
        <v>104</v>
      </c>
      <c r="AA923">
        <v>181</v>
      </c>
      <c r="AB923">
        <v>21</v>
      </c>
      <c r="AC923">
        <v>18</v>
      </c>
      <c r="AD923">
        <v>10</v>
      </c>
      <c r="AE923">
        <v>6</v>
      </c>
      <c r="AF923">
        <v>8.4</v>
      </c>
      <c r="AG923">
        <v>55.6</v>
      </c>
      <c r="AH923">
        <v>4.0999999999999996</v>
      </c>
      <c r="AI923">
        <v>801</v>
      </c>
      <c r="AJ923">
        <v>1313</v>
      </c>
      <c r="AK923">
        <v>2114</v>
      </c>
      <c r="AL923" s="1">
        <v>0.29099999999999998</v>
      </c>
      <c r="AM923" s="1">
        <v>0.57699999999999996</v>
      </c>
      <c r="AN923" s="2">
        <v>0.42599999999999999</v>
      </c>
      <c r="AO923" s="1">
        <v>0.81299999999999994</v>
      </c>
      <c r="AP923" s="1">
        <v>0.95</v>
      </c>
      <c r="AQ923" s="2">
        <v>0.90099999999999902</v>
      </c>
      <c r="AR923" s="2">
        <v>0.47099999999999997</v>
      </c>
      <c r="AS923" s="1">
        <f>(1-AR923)*AL923*(1-AO923)</f>
        <v>2.8786593000000006E-2</v>
      </c>
      <c r="AT923" s="1">
        <f>(1-AR923)*AL923*AO923</f>
        <v>0.12515240699999999</v>
      </c>
      <c r="AU923" s="1">
        <f>(1-AR923)*(1-AL923)</f>
        <v>0.37506100000000003</v>
      </c>
      <c r="AV923" s="1">
        <f>AR923*AM923*(1-AP923)</f>
        <v>1.3588350000000011E-2</v>
      </c>
      <c r="AW923" s="1">
        <f>AR923*AM923*AP923</f>
        <v>0.25817864999999995</v>
      </c>
      <c r="AX923" s="1">
        <f>AR923*(1-AM923)</f>
        <v>0.19923300000000002</v>
      </c>
      <c r="AY923" s="3">
        <f>$AK923*AS923</f>
        <v>60.85485760200001</v>
      </c>
      <c r="AZ923" s="3">
        <f>$AK923*AT923</f>
        <v>264.57218839799998</v>
      </c>
      <c r="BA923" s="3">
        <f>$AK923*AU923</f>
        <v>792.87895400000002</v>
      </c>
      <c r="BB923" s="3">
        <f>$AK923*AV923</f>
        <v>28.725771900000023</v>
      </c>
      <c r="BC923" s="3">
        <f>$AK923*AW923</f>
        <v>545.78966609999986</v>
      </c>
      <c r="BD923" s="3">
        <f>$AK923*AX923</f>
        <v>421.17856200000006</v>
      </c>
    </row>
    <row r="924" spans="1:56">
      <c r="A924">
        <v>2011</v>
      </c>
      <c r="B924">
        <v>1677</v>
      </c>
      <c r="C924" t="s">
        <v>149</v>
      </c>
      <c r="D924" t="s">
        <v>44</v>
      </c>
      <c r="E924">
        <v>30</v>
      </c>
      <c r="F924">
        <v>132</v>
      </c>
      <c r="G924">
        <v>519</v>
      </c>
      <c r="H924">
        <v>586</v>
      </c>
      <c r="I924">
        <v>145</v>
      </c>
      <c r="J924">
        <v>85</v>
      </c>
      <c r="K924">
        <v>27</v>
      </c>
      <c r="L924">
        <v>16</v>
      </c>
      <c r="M924">
        <v>17</v>
      </c>
      <c r="N924">
        <v>95</v>
      </c>
      <c r="O924">
        <v>61</v>
      </c>
      <c r="P924">
        <v>55</v>
      </c>
      <c r="Q924">
        <v>1</v>
      </c>
      <c r="R924">
        <v>63</v>
      </c>
      <c r="S924">
        <v>6</v>
      </c>
      <c r="T924">
        <v>0</v>
      </c>
      <c r="U924">
        <v>6</v>
      </c>
      <c r="V924">
        <v>4</v>
      </c>
      <c r="W924">
        <v>19</v>
      </c>
      <c r="X924">
        <v>3</v>
      </c>
      <c r="Y924">
        <v>193</v>
      </c>
      <c r="Z924">
        <v>72</v>
      </c>
      <c r="AA924">
        <v>191</v>
      </c>
      <c r="AB924">
        <v>24</v>
      </c>
      <c r="AC924">
        <v>13</v>
      </c>
      <c r="AD924">
        <v>6</v>
      </c>
      <c r="AE924">
        <v>0</v>
      </c>
      <c r="AF924">
        <v>7.8</v>
      </c>
      <c r="AG924">
        <v>53.6</v>
      </c>
      <c r="AH924">
        <v>5.0999999999999996</v>
      </c>
      <c r="AI924">
        <v>869</v>
      </c>
      <c r="AJ924">
        <v>1383</v>
      </c>
      <c r="AK924">
        <v>2252</v>
      </c>
      <c r="AL924" s="1">
        <v>0.26400000000000001</v>
      </c>
      <c r="AM924" s="1">
        <v>0.55100000000000005</v>
      </c>
      <c r="AN924" s="2">
        <v>0.40600000000000003</v>
      </c>
      <c r="AO924" s="1">
        <v>0.74299999999999999</v>
      </c>
      <c r="AP924" s="1">
        <v>0.94</v>
      </c>
      <c r="AQ924" s="2">
        <v>0.875</v>
      </c>
      <c r="AR924" s="2">
        <v>0.495</v>
      </c>
      <c r="AS924" s="1">
        <f>(1-AR924)*AL924*(1-AO924)</f>
        <v>3.426324E-2</v>
      </c>
      <c r="AT924" s="1">
        <f>(1-AR924)*AL924*AO924</f>
        <v>9.9056759999999994E-2</v>
      </c>
      <c r="AU924" s="1">
        <f>(1-AR924)*(1-AL924)</f>
        <v>0.37168000000000001</v>
      </c>
      <c r="AV924" s="1">
        <f>AR924*AM924*(1-AP924)</f>
        <v>1.6364700000000017E-2</v>
      </c>
      <c r="AW924" s="1">
        <f>AR924*AM924*AP924</f>
        <v>0.25638030000000001</v>
      </c>
      <c r="AX924" s="1">
        <f>AR924*(1-AM924)</f>
        <v>0.22225499999999998</v>
      </c>
      <c r="AY924" s="3">
        <f>$AK924*AS924</f>
        <v>77.160816479999994</v>
      </c>
      <c r="AZ924" s="3">
        <f>$AK924*AT924</f>
        <v>223.07582351999997</v>
      </c>
      <c r="BA924" s="3">
        <f>$AK924*AU924</f>
        <v>837.02336000000003</v>
      </c>
      <c r="BB924" s="3">
        <f>$AK924*AV924</f>
        <v>36.853304400000034</v>
      </c>
      <c r="BC924" s="3">
        <f>$AK924*AW924</f>
        <v>577.3684356</v>
      </c>
      <c r="BD924" s="3">
        <f>$AK924*AX924</f>
        <v>500.51825999999994</v>
      </c>
    </row>
    <row r="925" spans="1:56">
      <c r="A925">
        <v>2011</v>
      </c>
      <c r="B925">
        <v>945</v>
      </c>
      <c r="C925" t="s">
        <v>101</v>
      </c>
      <c r="D925" t="s">
        <v>32</v>
      </c>
      <c r="E925">
        <v>37</v>
      </c>
      <c r="F925">
        <v>142</v>
      </c>
      <c r="G925">
        <v>502</v>
      </c>
      <c r="H925">
        <v>585</v>
      </c>
      <c r="I925">
        <v>127</v>
      </c>
      <c r="J925">
        <v>88</v>
      </c>
      <c r="K925">
        <v>30</v>
      </c>
      <c r="L925">
        <v>1</v>
      </c>
      <c r="M925">
        <v>8</v>
      </c>
      <c r="N925">
        <v>54</v>
      </c>
      <c r="O925">
        <v>60</v>
      </c>
      <c r="P925">
        <v>78</v>
      </c>
      <c r="Q925">
        <v>5</v>
      </c>
      <c r="R925">
        <v>113</v>
      </c>
      <c r="S925">
        <v>1</v>
      </c>
      <c r="T925">
        <v>3</v>
      </c>
      <c r="U925">
        <v>1</v>
      </c>
      <c r="V925">
        <v>8</v>
      </c>
      <c r="W925">
        <v>21</v>
      </c>
      <c r="X925">
        <v>5</v>
      </c>
      <c r="Y925">
        <v>185</v>
      </c>
      <c r="Z925">
        <v>82</v>
      </c>
      <c r="AA925">
        <v>124</v>
      </c>
      <c r="AB925">
        <v>6</v>
      </c>
      <c r="AC925">
        <v>8</v>
      </c>
      <c r="AD925">
        <v>2</v>
      </c>
      <c r="AE925">
        <v>1</v>
      </c>
      <c r="AF925">
        <v>4.4000000000000004</v>
      </c>
      <c r="AG925">
        <v>55.2</v>
      </c>
      <c r="AH925">
        <v>5.9</v>
      </c>
      <c r="AI925">
        <v>1079</v>
      </c>
      <c r="AJ925">
        <v>1469</v>
      </c>
      <c r="AK925">
        <v>2548</v>
      </c>
      <c r="AL925" s="1">
        <v>0.17399999999999999</v>
      </c>
      <c r="AM925" s="1">
        <v>0.497</v>
      </c>
      <c r="AN925" s="2">
        <v>0.34</v>
      </c>
      <c r="AO925" s="1">
        <v>0.57199999999999995</v>
      </c>
      <c r="AP925" s="1">
        <v>0.89700000000000002</v>
      </c>
      <c r="AQ925" s="2">
        <v>0.81599999999999995</v>
      </c>
      <c r="AR925" s="2">
        <v>0.51200000000000001</v>
      </c>
      <c r="AS925" s="1">
        <f>(1-AR925)*AL925*(1-AO925)</f>
        <v>3.6342335999999996E-2</v>
      </c>
      <c r="AT925" s="1">
        <f>(1-AR925)*AL925*AO925</f>
        <v>4.8569663999999992E-2</v>
      </c>
      <c r="AU925" s="1">
        <f>(1-AR925)*(1-AL925)</f>
        <v>0.403088</v>
      </c>
      <c r="AV925" s="1">
        <f>AR925*AM925*(1-AP925)</f>
        <v>2.6209791999999999E-2</v>
      </c>
      <c r="AW925" s="1">
        <f>AR925*AM925*AP925</f>
        <v>0.22825420800000001</v>
      </c>
      <c r="AX925" s="1">
        <f>AR925*(1-AM925)</f>
        <v>0.25753599999999999</v>
      </c>
      <c r="AY925" s="3">
        <f>$AK925*AS925</f>
        <v>92.600272127999986</v>
      </c>
      <c r="AZ925" s="3">
        <f>$AK925*AT925</f>
        <v>123.75550387199998</v>
      </c>
      <c r="BA925" s="3">
        <f>$AK925*AU925</f>
        <v>1027.0682240000001</v>
      </c>
      <c r="BB925" s="3">
        <f>$AK925*AV925</f>
        <v>66.782550016000002</v>
      </c>
      <c r="BC925" s="3">
        <f>$AK925*AW925</f>
        <v>581.59172198400006</v>
      </c>
      <c r="BD925" s="3">
        <f>$AK925*AX925</f>
        <v>656.201728</v>
      </c>
    </row>
    <row r="926" spans="1:56">
      <c r="A926">
        <v>2011</v>
      </c>
      <c r="B926">
        <v>1659</v>
      </c>
      <c r="C926" t="s">
        <v>153</v>
      </c>
      <c r="D926" t="s">
        <v>90</v>
      </c>
      <c r="E926">
        <v>37</v>
      </c>
      <c r="F926">
        <v>141</v>
      </c>
      <c r="G926">
        <v>517</v>
      </c>
      <c r="H926">
        <v>585</v>
      </c>
      <c r="I926">
        <v>130</v>
      </c>
      <c r="J926">
        <v>90</v>
      </c>
      <c r="K926">
        <v>28</v>
      </c>
      <c r="L926">
        <v>0</v>
      </c>
      <c r="M926">
        <v>12</v>
      </c>
      <c r="N926">
        <v>58</v>
      </c>
      <c r="O926">
        <v>72</v>
      </c>
      <c r="P926">
        <v>56</v>
      </c>
      <c r="Q926">
        <v>3</v>
      </c>
      <c r="R926">
        <v>84</v>
      </c>
      <c r="S926">
        <v>1</v>
      </c>
      <c r="T926">
        <v>9</v>
      </c>
      <c r="U926">
        <v>0</v>
      </c>
      <c r="V926">
        <v>10</v>
      </c>
      <c r="W926">
        <v>1</v>
      </c>
      <c r="X926">
        <v>1</v>
      </c>
      <c r="Y926">
        <v>189</v>
      </c>
      <c r="Z926">
        <v>91</v>
      </c>
      <c r="AA926">
        <v>162</v>
      </c>
      <c r="AB926">
        <v>19</v>
      </c>
      <c r="AC926">
        <v>10</v>
      </c>
      <c r="AD926">
        <v>0</v>
      </c>
      <c r="AE926">
        <v>0</v>
      </c>
      <c r="AF926">
        <v>1.7</v>
      </c>
      <c r="AG926">
        <v>55.9</v>
      </c>
      <c r="AH926">
        <v>5.7</v>
      </c>
      <c r="AI926">
        <v>864</v>
      </c>
      <c r="AJ926">
        <v>1365</v>
      </c>
      <c r="AK926">
        <v>2229</v>
      </c>
      <c r="AL926" s="1">
        <v>0.253</v>
      </c>
      <c r="AM926" s="1">
        <v>0.56899999999999995</v>
      </c>
      <c r="AN926" s="2">
        <v>0.41099999999999998</v>
      </c>
      <c r="AO926" s="1">
        <v>0.71799999999999997</v>
      </c>
      <c r="AP926" s="1">
        <v>0.91500000000000004</v>
      </c>
      <c r="AQ926" s="2">
        <v>0.85399999999999998</v>
      </c>
      <c r="AR926" s="2">
        <v>0.5</v>
      </c>
      <c r="AS926" s="1">
        <f>(1-AR926)*AL926*(1-AO926)</f>
        <v>3.5673000000000003E-2</v>
      </c>
      <c r="AT926" s="1">
        <f>(1-AR926)*AL926*AO926</f>
        <v>9.0826999999999991E-2</v>
      </c>
      <c r="AU926" s="1">
        <f>(1-AR926)*(1-AL926)</f>
        <v>0.3735</v>
      </c>
      <c r="AV926" s="1">
        <f>AR926*AM926*(1-AP926)</f>
        <v>2.4182499999999989E-2</v>
      </c>
      <c r="AW926" s="1">
        <f>AR926*AM926*AP926</f>
        <v>0.26031749999999998</v>
      </c>
      <c r="AX926" s="1">
        <f>AR926*(1-AM926)</f>
        <v>0.21550000000000002</v>
      </c>
      <c r="AY926" s="3">
        <f>$AK926*AS926</f>
        <v>79.515117000000004</v>
      </c>
      <c r="AZ926" s="3">
        <f>$AK926*AT926</f>
        <v>202.45338299999997</v>
      </c>
      <c r="BA926" s="3">
        <f>$AK926*AU926</f>
        <v>832.53150000000005</v>
      </c>
      <c r="BB926" s="3">
        <f>$AK926*AV926</f>
        <v>53.902792499999975</v>
      </c>
      <c r="BC926" s="3">
        <f>$AK926*AW926</f>
        <v>580.24770749999993</v>
      </c>
      <c r="BD926" s="3">
        <f>$AK926*AX926</f>
        <v>480.34950000000003</v>
      </c>
    </row>
    <row r="927" spans="1:56">
      <c r="A927">
        <v>2011</v>
      </c>
      <c r="B927">
        <v>1534</v>
      </c>
      <c r="C927" t="s">
        <v>327</v>
      </c>
      <c r="D927" t="s">
        <v>63</v>
      </c>
      <c r="E927">
        <v>32</v>
      </c>
      <c r="F927">
        <v>139</v>
      </c>
      <c r="G927">
        <v>529</v>
      </c>
      <c r="H927">
        <v>584</v>
      </c>
      <c r="I927">
        <v>150</v>
      </c>
      <c r="J927">
        <v>99</v>
      </c>
      <c r="K927">
        <v>29</v>
      </c>
      <c r="L927">
        <v>2</v>
      </c>
      <c r="M927">
        <v>20</v>
      </c>
      <c r="N927">
        <v>70</v>
      </c>
      <c r="O927">
        <v>70</v>
      </c>
      <c r="P927">
        <v>48</v>
      </c>
      <c r="Q927">
        <v>3</v>
      </c>
      <c r="R927">
        <v>95</v>
      </c>
      <c r="S927">
        <v>4</v>
      </c>
      <c r="T927">
        <v>3</v>
      </c>
      <c r="U927">
        <v>0</v>
      </c>
      <c r="V927">
        <v>18</v>
      </c>
      <c r="W927">
        <v>11</v>
      </c>
      <c r="X927">
        <v>1</v>
      </c>
      <c r="Y927">
        <v>212</v>
      </c>
      <c r="Z927">
        <v>78</v>
      </c>
      <c r="AA927">
        <v>147</v>
      </c>
      <c r="AB927">
        <v>16</v>
      </c>
      <c r="AC927">
        <v>19</v>
      </c>
      <c r="AD927">
        <v>0</v>
      </c>
      <c r="AE927">
        <v>0</v>
      </c>
      <c r="AF927">
        <v>4.5999999999999996</v>
      </c>
      <c r="AG927">
        <v>57</v>
      </c>
      <c r="AH927">
        <v>7.8</v>
      </c>
      <c r="AI927">
        <v>782</v>
      </c>
      <c r="AJ927">
        <v>1443</v>
      </c>
      <c r="AK927">
        <v>2225</v>
      </c>
      <c r="AL927" s="1">
        <v>0.32299999999999901</v>
      </c>
      <c r="AM927" s="1">
        <v>0.58399999999999996</v>
      </c>
      <c r="AN927" s="2">
        <v>0.45399999999999902</v>
      </c>
      <c r="AO927" s="1">
        <v>0.67200000000000004</v>
      </c>
      <c r="AP927" s="1">
        <v>0.90900000000000003</v>
      </c>
      <c r="AQ927" s="2">
        <v>0.82499999999999996</v>
      </c>
      <c r="AR927" s="2">
        <v>0.503</v>
      </c>
      <c r="AS927" s="1">
        <f>(1-AR927)*AL927*(1-AO927)</f>
        <v>5.2654167999999835E-2</v>
      </c>
      <c r="AT927" s="1">
        <f>(1-AR927)*AL927*AO927</f>
        <v>0.10787683199999967</v>
      </c>
      <c r="AU927" s="1">
        <f>(1-AR927)*(1-AL927)</f>
        <v>0.33646900000000046</v>
      </c>
      <c r="AV927" s="1">
        <f>AR927*AM927*(1-AP927)</f>
        <v>2.6731431999999986E-2</v>
      </c>
      <c r="AW927" s="1">
        <f>AR927*AM927*AP927</f>
        <v>0.26702056799999996</v>
      </c>
      <c r="AX927" s="1">
        <f>AR927*(1-AM927)</f>
        <v>0.20924800000000002</v>
      </c>
      <c r="AY927" s="3">
        <f>$AK927*AS927</f>
        <v>117.15552379999963</v>
      </c>
      <c r="AZ927" s="3">
        <f>$AK927*AT927</f>
        <v>240.02595119999927</v>
      </c>
      <c r="BA927" s="3">
        <f>$AK927*AU927</f>
        <v>748.64352500000098</v>
      </c>
      <c r="BB927" s="3">
        <f>$AK927*AV927</f>
        <v>59.477436199999971</v>
      </c>
      <c r="BC927" s="3">
        <f>$AK927*AW927</f>
        <v>594.12076379999996</v>
      </c>
      <c r="BD927" s="3">
        <f>$AK927*AX927</f>
        <v>465.57680000000005</v>
      </c>
    </row>
    <row r="928" spans="1:56">
      <c r="A928">
        <v>2011</v>
      </c>
      <c r="B928">
        <v>8585</v>
      </c>
      <c r="C928" t="s">
        <v>360</v>
      </c>
      <c r="D928" t="s">
        <v>55</v>
      </c>
      <c r="E928">
        <v>29</v>
      </c>
      <c r="F928">
        <v>152</v>
      </c>
      <c r="G928">
        <v>556</v>
      </c>
      <c r="H928">
        <v>584</v>
      </c>
      <c r="I928">
        <v>140</v>
      </c>
      <c r="J928">
        <v>97</v>
      </c>
      <c r="K928">
        <v>27</v>
      </c>
      <c r="L928">
        <v>3</v>
      </c>
      <c r="M928">
        <v>13</v>
      </c>
      <c r="N928">
        <v>51</v>
      </c>
      <c r="O928">
        <v>68</v>
      </c>
      <c r="P928">
        <v>16</v>
      </c>
      <c r="Q928">
        <v>3</v>
      </c>
      <c r="R928">
        <v>63</v>
      </c>
      <c r="S928">
        <v>2</v>
      </c>
      <c r="T928">
        <v>10</v>
      </c>
      <c r="U928">
        <v>0</v>
      </c>
      <c r="V928">
        <v>16</v>
      </c>
      <c r="W928">
        <v>4</v>
      </c>
      <c r="X928">
        <v>4</v>
      </c>
      <c r="Y928">
        <v>207</v>
      </c>
      <c r="Z928">
        <v>88</v>
      </c>
      <c r="AA928">
        <v>204</v>
      </c>
      <c r="AB928">
        <v>36</v>
      </c>
      <c r="AC928">
        <v>11</v>
      </c>
      <c r="AD928">
        <v>4</v>
      </c>
      <c r="AE928">
        <v>1</v>
      </c>
      <c r="AF928">
        <v>3.3</v>
      </c>
      <c r="AG928">
        <v>66.099999999999994</v>
      </c>
      <c r="AH928">
        <v>7.9</v>
      </c>
      <c r="AI928">
        <v>576</v>
      </c>
      <c r="AJ928">
        <v>1270</v>
      </c>
      <c r="AK928">
        <v>1846</v>
      </c>
      <c r="AL928" s="1">
        <v>0.38600000000000001</v>
      </c>
      <c r="AM928" s="1">
        <v>0.746</v>
      </c>
      <c r="AN928" s="2">
        <v>0.56699999999999995</v>
      </c>
      <c r="AO928" s="1">
        <v>0.69799999999999995</v>
      </c>
      <c r="AP928" s="1">
        <v>0.94299999999999995</v>
      </c>
      <c r="AQ928" s="2">
        <v>0.86</v>
      </c>
      <c r="AR928" s="2">
        <v>0.503</v>
      </c>
      <c r="AS928" s="1">
        <f>(1-AR928)*AL928*(1-AO928)</f>
        <v>5.7936284000000011E-2</v>
      </c>
      <c r="AT928" s="1">
        <f>(1-AR928)*AL928*AO928</f>
        <v>0.13390571600000001</v>
      </c>
      <c r="AU928" s="1">
        <f>(1-AR928)*(1-AL928)</f>
        <v>0.30515799999999998</v>
      </c>
      <c r="AV928" s="1">
        <f>AR928*AM928*(1-AP928)</f>
        <v>2.1388566000000019E-2</v>
      </c>
      <c r="AW928" s="1">
        <f>AR928*AM928*AP928</f>
        <v>0.35384943400000002</v>
      </c>
      <c r="AX928" s="1">
        <f>AR928*(1-AM928)</f>
        <v>0.12776200000000001</v>
      </c>
      <c r="AY928" s="3">
        <f>$AK928*AS928</f>
        <v>106.95038026400002</v>
      </c>
      <c r="AZ928" s="3">
        <f>$AK928*AT928</f>
        <v>247.18995173600001</v>
      </c>
      <c r="BA928" s="3">
        <f>$AK928*AU928</f>
        <v>563.32166799999993</v>
      </c>
      <c r="BB928" s="3">
        <f>$AK928*AV928</f>
        <v>39.483292836000032</v>
      </c>
      <c r="BC928" s="3">
        <f>$AK928*AW928</f>
        <v>653.20605516400008</v>
      </c>
      <c r="BD928" s="3">
        <f>$AK928*AX928</f>
        <v>235.84865200000002</v>
      </c>
    </row>
    <row r="929" spans="1:56">
      <c r="A929">
        <v>2011</v>
      </c>
      <c r="B929">
        <v>4229</v>
      </c>
      <c r="C929" t="s">
        <v>243</v>
      </c>
      <c r="D929" t="s">
        <v>32</v>
      </c>
      <c r="E929">
        <v>27</v>
      </c>
      <c r="F929">
        <v>140</v>
      </c>
      <c r="G929">
        <v>537</v>
      </c>
      <c r="H929">
        <v>583</v>
      </c>
      <c r="I929">
        <v>153</v>
      </c>
      <c r="J929">
        <v>99</v>
      </c>
      <c r="K929">
        <v>30</v>
      </c>
      <c r="L929">
        <v>6</v>
      </c>
      <c r="M929">
        <v>18</v>
      </c>
      <c r="N929">
        <v>86</v>
      </c>
      <c r="O929">
        <v>63</v>
      </c>
      <c r="P929">
        <v>33</v>
      </c>
      <c r="Q929">
        <v>3</v>
      </c>
      <c r="R929">
        <v>119</v>
      </c>
      <c r="S929">
        <v>10</v>
      </c>
      <c r="T929">
        <v>0</v>
      </c>
      <c r="U929">
        <v>3</v>
      </c>
      <c r="V929">
        <v>18</v>
      </c>
      <c r="W929">
        <v>14</v>
      </c>
      <c r="X929">
        <v>6</v>
      </c>
      <c r="Y929">
        <v>212</v>
      </c>
      <c r="Z929">
        <v>90</v>
      </c>
      <c r="AA929">
        <v>109</v>
      </c>
      <c r="AB929">
        <v>0</v>
      </c>
      <c r="AC929">
        <v>19</v>
      </c>
      <c r="AD929">
        <v>10</v>
      </c>
      <c r="AE929">
        <v>6</v>
      </c>
      <c r="AF929">
        <v>6.2</v>
      </c>
      <c r="AG929">
        <v>59.9</v>
      </c>
      <c r="AH929">
        <v>9.1</v>
      </c>
      <c r="AI929">
        <v>798</v>
      </c>
      <c r="AJ929">
        <v>1515</v>
      </c>
      <c r="AK929">
        <v>2313</v>
      </c>
      <c r="AL929" s="1">
        <v>0.309</v>
      </c>
      <c r="AM929" s="1">
        <v>0.60299999999999998</v>
      </c>
      <c r="AN929" s="2">
        <v>0.46200000000000002</v>
      </c>
      <c r="AO929" s="1">
        <v>0.62</v>
      </c>
      <c r="AP929" s="1">
        <v>0.878</v>
      </c>
      <c r="AQ929" s="2">
        <v>0.79500000000000004</v>
      </c>
      <c r="AR929" s="2">
        <v>0.52100000000000002</v>
      </c>
      <c r="AS929" s="1">
        <f>(1-AR929)*AL929*(1-AO929)</f>
        <v>5.6244180000000005E-2</v>
      </c>
      <c r="AT929" s="1">
        <f>(1-AR929)*AL929*AO929</f>
        <v>9.1766819999999999E-2</v>
      </c>
      <c r="AU929" s="1">
        <f>(1-AR929)*(1-AL929)</f>
        <v>0.33098900000000003</v>
      </c>
      <c r="AV929" s="1">
        <f>AR929*AM929*(1-AP929)</f>
        <v>3.8327886000000005E-2</v>
      </c>
      <c r="AW929" s="1">
        <f>AR929*AM929*AP929</f>
        <v>0.27583511400000005</v>
      </c>
      <c r="AX929" s="1">
        <f>AR929*(1-AM929)</f>
        <v>0.20683700000000002</v>
      </c>
      <c r="AY929" s="3">
        <f>$AK929*AS929</f>
        <v>130.09278834</v>
      </c>
      <c r="AZ929" s="3">
        <f>$AK929*AT929</f>
        <v>212.25665466000001</v>
      </c>
      <c r="BA929" s="3">
        <f>$AK929*AU929</f>
        <v>765.57755700000007</v>
      </c>
      <c r="BB929" s="3">
        <f>$AK929*AV929</f>
        <v>88.652400318000019</v>
      </c>
      <c r="BC929" s="3">
        <f>$AK929*AW929</f>
        <v>638.00661868200007</v>
      </c>
      <c r="BD929" s="3">
        <f>$AK929*AX929</f>
        <v>478.41398100000004</v>
      </c>
    </row>
    <row r="930" spans="1:56">
      <c r="A930">
        <v>2011</v>
      </c>
      <c r="B930">
        <v>1572</v>
      </c>
      <c r="C930" t="s">
        <v>221</v>
      </c>
      <c r="D930" t="s">
        <v>90</v>
      </c>
      <c r="E930">
        <v>31</v>
      </c>
      <c r="F930">
        <v>136</v>
      </c>
      <c r="G930">
        <v>531</v>
      </c>
      <c r="H930">
        <v>583</v>
      </c>
      <c r="I930">
        <v>140</v>
      </c>
      <c r="J930">
        <v>100</v>
      </c>
      <c r="K930">
        <v>27</v>
      </c>
      <c r="L930">
        <v>5</v>
      </c>
      <c r="M930">
        <v>8</v>
      </c>
      <c r="N930">
        <v>69</v>
      </c>
      <c r="O930">
        <v>54</v>
      </c>
      <c r="P930">
        <v>41</v>
      </c>
      <c r="Q930">
        <v>2</v>
      </c>
      <c r="R930">
        <v>65</v>
      </c>
      <c r="S930">
        <v>1</v>
      </c>
      <c r="T930">
        <v>6</v>
      </c>
      <c r="U930">
        <v>4</v>
      </c>
      <c r="V930">
        <v>11</v>
      </c>
      <c r="W930">
        <v>49</v>
      </c>
      <c r="X930">
        <v>9</v>
      </c>
      <c r="Y930">
        <v>195</v>
      </c>
      <c r="Z930">
        <v>111</v>
      </c>
      <c r="AA930">
        <v>157</v>
      </c>
      <c r="AB930">
        <v>16</v>
      </c>
      <c r="AC930">
        <v>16</v>
      </c>
      <c r="AD930">
        <v>13</v>
      </c>
      <c r="AE930">
        <v>5</v>
      </c>
      <c r="AF930">
        <v>7.4</v>
      </c>
      <c r="AG930">
        <v>62.4</v>
      </c>
      <c r="AH930">
        <v>5.6</v>
      </c>
      <c r="AI930">
        <v>742</v>
      </c>
      <c r="AJ930">
        <v>1282</v>
      </c>
      <c r="AK930">
        <v>2024</v>
      </c>
      <c r="AL930" s="1">
        <v>0.26200000000000001</v>
      </c>
      <c r="AM930" s="1">
        <v>0.629</v>
      </c>
      <c r="AN930" s="2">
        <v>0.45100000000000001</v>
      </c>
      <c r="AO930" s="1">
        <v>0.71699999999999997</v>
      </c>
      <c r="AP930" s="1">
        <v>0.92900000000000005</v>
      </c>
      <c r="AQ930" s="2">
        <v>0.86899999999999999</v>
      </c>
      <c r="AR930" s="2">
        <v>0.51500000000000001</v>
      </c>
      <c r="AS930" s="1">
        <f>(1-AR930)*AL930*(1-AO930)</f>
        <v>3.5960810000000003E-2</v>
      </c>
      <c r="AT930" s="1">
        <f>(1-AR930)*AL930*AO930</f>
        <v>9.1109189999999993E-2</v>
      </c>
      <c r="AU930" s="1">
        <f>(1-AR930)*(1-AL930)</f>
        <v>0.35792999999999997</v>
      </c>
      <c r="AV930" s="1">
        <f>AR930*AM930*(1-AP930)</f>
        <v>2.2999384999999987E-2</v>
      </c>
      <c r="AW930" s="1">
        <f>AR930*AM930*AP930</f>
        <v>0.30093561500000005</v>
      </c>
      <c r="AX930" s="1">
        <f>AR930*(1-AM930)</f>
        <v>0.19106500000000001</v>
      </c>
      <c r="AY930" s="3">
        <f>$AK930*AS930</f>
        <v>72.784679440000005</v>
      </c>
      <c r="AZ930" s="3">
        <f>$AK930*AT930</f>
        <v>184.40500055999999</v>
      </c>
      <c r="BA930" s="3">
        <f>$AK930*AU930</f>
        <v>724.45031999999992</v>
      </c>
      <c r="BB930" s="3">
        <f>$AK930*AV930</f>
        <v>46.550755239999972</v>
      </c>
      <c r="BC930" s="3">
        <f>$AK930*AW930</f>
        <v>609.09368476000009</v>
      </c>
      <c r="BD930" s="3">
        <f>$AK930*AX930</f>
        <v>386.71556000000004</v>
      </c>
    </row>
    <row r="931" spans="1:56">
      <c r="A931">
        <v>2011</v>
      </c>
      <c r="B931">
        <v>4556</v>
      </c>
      <c r="C931" t="s">
        <v>213</v>
      </c>
      <c r="D931" t="s">
        <v>5</v>
      </c>
      <c r="E931">
        <v>27</v>
      </c>
      <c r="F931">
        <v>158</v>
      </c>
      <c r="G931">
        <v>531</v>
      </c>
      <c r="H931">
        <v>582</v>
      </c>
      <c r="I931">
        <v>153</v>
      </c>
      <c r="J931">
        <v>110</v>
      </c>
      <c r="K931">
        <v>30</v>
      </c>
      <c r="L931">
        <v>1</v>
      </c>
      <c r="M931">
        <v>12</v>
      </c>
      <c r="N931">
        <v>56</v>
      </c>
      <c r="O931">
        <v>65</v>
      </c>
      <c r="P931">
        <v>42</v>
      </c>
      <c r="Q931">
        <v>7</v>
      </c>
      <c r="R931">
        <v>67</v>
      </c>
      <c r="S931">
        <v>1</v>
      </c>
      <c r="T931">
        <v>5</v>
      </c>
      <c r="U931">
        <v>3</v>
      </c>
      <c r="V931">
        <v>8</v>
      </c>
      <c r="W931">
        <v>4</v>
      </c>
      <c r="X931">
        <v>0</v>
      </c>
      <c r="Y931">
        <v>190</v>
      </c>
      <c r="Z931">
        <v>105</v>
      </c>
      <c r="AA931">
        <v>174</v>
      </c>
      <c r="AB931">
        <v>11</v>
      </c>
      <c r="AC931">
        <v>10</v>
      </c>
      <c r="AD931">
        <v>3</v>
      </c>
      <c r="AE931">
        <v>0</v>
      </c>
      <c r="AF931">
        <v>2.9</v>
      </c>
      <c r="AG931">
        <v>53.6</v>
      </c>
      <c r="AH931">
        <v>5.3</v>
      </c>
      <c r="AI931">
        <v>831</v>
      </c>
      <c r="AJ931">
        <v>1377</v>
      </c>
      <c r="AK931">
        <v>2208</v>
      </c>
      <c r="AL931" s="1">
        <v>0.32200000000000001</v>
      </c>
      <c r="AM931" s="1">
        <v>0.627</v>
      </c>
      <c r="AN931" s="2">
        <v>0.46500000000000002</v>
      </c>
      <c r="AO931" s="1">
        <v>0.79099999999999904</v>
      </c>
      <c r="AP931" s="1">
        <v>0.93599999999999905</v>
      </c>
      <c r="AQ931" s="2">
        <v>0.88300000000000001</v>
      </c>
      <c r="AR931" s="2">
        <v>0.46799999999999897</v>
      </c>
      <c r="AS931" s="1">
        <f>(1-AR931)*AL931*(1-AO931)</f>
        <v>3.5802536000000239E-2</v>
      </c>
      <c r="AT931" s="1">
        <f>(1-AR931)*AL931*AO931</f>
        <v>0.1355014640000001</v>
      </c>
      <c r="AU931" s="1">
        <f>(1-AR931)*(1-AL931)</f>
        <v>0.36069600000000068</v>
      </c>
      <c r="AV931" s="1">
        <f>AR931*AM931*(1-AP931)</f>
        <v>1.8779904000000236E-2</v>
      </c>
      <c r="AW931" s="1">
        <f>AR931*AM931*AP931</f>
        <v>0.27465609599999913</v>
      </c>
      <c r="AX931" s="1">
        <f>AR931*(1-AM931)</f>
        <v>0.17456399999999961</v>
      </c>
      <c r="AY931" s="3">
        <f>$AK931*AS931</f>
        <v>79.051999488000533</v>
      </c>
      <c r="AZ931" s="3">
        <f>$AK931*AT931</f>
        <v>299.18723251200021</v>
      </c>
      <c r="BA931" s="3">
        <f>$AK931*AU931</f>
        <v>796.41676800000153</v>
      </c>
      <c r="BB931" s="3">
        <f>$AK931*AV931</f>
        <v>41.466028032000523</v>
      </c>
      <c r="BC931" s="3">
        <f>$AK931*AW931</f>
        <v>606.44065996799804</v>
      </c>
      <c r="BD931" s="3">
        <f>$AK931*AX931</f>
        <v>385.43731199999911</v>
      </c>
    </row>
    <row r="932" spans="1:56">
      <c r="A932">
        <v>2011</v>
      </c>
      <c r="B932">
        <v>1213</v>
      </c>
      <c r="C932" t="s">
        <v>46</v>
      </c>
      <c r="D932" t="s">
        <v>120</v>
      </c>
      <c r="E932">
        <v>34</v>
      </c>
      <c r="F932">
        <v>150</v>
      </c>
      <c r="G932">
        <v>521</v>
      </c>
      <c r="H932">
        <v>579</v>
      </c>
      <c r="I932">
        <v>128</v>
      </c>
      <c r="J932">
        <v>88</v>
      </c>
      <c r="K932">
        <v>27</v>
      </c>
      <c r="L932">
        <v>1</v>
      </c>
      <c r="M932">
        <v>12</v>
      </c>
      <c r="N932">
        <v>45</v>
      </c>
      <c r="O932">
        <v>59</v>
      </c>
      <c r="P932">
        <v>47</v>
      </c>
      <c r="Q932">
        <v>6</v>
      </c>
      <c r="R932">
        <v>90</v>
      </c>
      <c r="S932">
        <v>2</v>
      </c>
      <c r="T932">
        <v>9</v>
      </c>
      <c r="U932">
        <v>0</v>
      </c>
      <c r="V932">
        <v>11</v>
      </c>
      <c r="W932">
        <v>5</v>
      </c>
      <c r="X932">
        <v>3</v>
      </c>
      <c r="Y932">
        <v>204</v>
      </c>
      <c r="Z932">
        <v>70</v>
      </c>
      <c r="AA932">
        <v>165</v>
      </c>
      <c r="AB932">
        <v>26</v>
      </c>
      <c r="AC932">
        <v>9</v>
      </c>
      <c r="AD932">
        <v>1</v>
      </c>
      <c r="AE932">
        <v>0</v>
      </c>
      <c r="AF932">
        <v>2.7</v>
      </c>
      <c r="AG932">
        <v>51</v>
      </c>
      <c r="AH932">
        <v>7.4</v>
      </c>
      <c r="AI932">
        <v>849</v>
      </c>
      <c r="AJ932">
        <v>1353</v>
      </c>
      <c r="AK932">
        <v>2202</v>
      </c>
      <c r="AL932" s="1">
        <v>0.314</v>
      </c>
      <c r="AM932" s="1">
        <v>0.61099999999999999</v>
      </c>
      <c r="AN932" s="2">
        <v>0.44400000000000001</v>
      </c>
      <c r="AO932" s="1">
        <v>0.72</v>
      </c>
      <c r="AP932" s="1">
        <v>0.90500000000000003</v>
      </c>
      <c r="AQ932" s="2">
        <v>0.83099999999999996</v>
      </c>
      <c r="AR932" s="2">
        <v>0.436</v>
      </c>
      <c r="AS932" s="1">
        <f>(1-AR932)*AL932*(1-AO932)</f>
        <v>4.9586880000000014E-2</v>
      </c>
      <c r="AT932" s="1">
        <f>(1-AR932)*AL932*AO932</f>
        <v>0.12750912000000003</v>
      </c>
      <c r="AU932" s="1">
        <f>(1-AR932)*(1-AL932)</f>
        <v>0.38690400000000003</v>
      </c>
      <c r="AV932" s="1">
        <f>AR932*AM932*(1-AP932)</f>
        <v>2.5307619999999989E-2</v>
      </c>
      <c r="AW932" s="1">
        <f>AR932*AM932*AP932</f>
        <v>0.24108837999999996</v>
      </c>
      <c r="AX932" s="1">
        <f>AR932*(1-AM932)</f>
        <v>0.169604</v>
      </c>
      <c r="AY932" s="3">
        <f>$AK932*AS932</f>
        <v>109.19030976000003</v>
      </c>
      <c r="AZ932" s="3">
        <f>$AK932*AT932</f>
        <v>280.77508224000007</v>
      </c>
      <c r="BA932" s="3">
        <f>$AK932*AU932</f>
        <v>851.96260800000005</v>
      </c>
      <c r="BB932" s="3">
        <f>$AK932*AV932</f>
        <v>55.727379239999976</v>
      </c>
      <c r="BC932" s="3">
        <f>$AK932*AW932</f>
        <v>530.87661275999994</v>
      </c>
      <c r="BD932" s="3">
        <f>$AK932*AX932</f>
        <v>373.468008</v>
      </c>
    </row>
    <row r="933" spans="1:56">
      <c r="A933">
        <v>2011</v>
      </c>
      <c r="B933">
        <v>1738</v>
      </c>
      <c r="C933" t="s">
        <v>160</v>
      </c>
      <c r="D933" t="s">
        <v>42</v>
      </c>
      <c r="E933">
        <v>29</v>
      </c>
      <c r="F933">
        <v>146</v>
      </c>
      <c r="G933">
        <v>525</v>
      </c>
      <c r="H933">
        <v>576</v>
      </c>
      <c r="I933">
        <v>157</v>
      </c>
      <c r="J933">
        <v>108</v>
      </c>
      <c r="K933">
        <v>25</v>
      </c>
      <c r="L933">
        <v>3</v>
      </c>
      <c r="M933">
        <v>21</v>
      </c>
      <c r="N933">
        <v>68</v>
      </c>
      <c r="O933">
        <v>86</v>
      </c>
      <c r="P933">
        <v>40</v>
      </c>
      <c r="Q933">
        <v>2</v>
      </c>
      <c r="R933">
        <v>95</v>
      </c>
      <c r="S933">
        <v>2</v>
      </c>
      <c r="T933">
        <v>9</v>
      </c>
      <c r="U933">
        <v>0</v>
      </c>
      <c r="V933">
        <v>17</v>
      </c>
      <c r="W933">
        <v>0</v>
      </c>
      <c r="X933">
        <v>2</v>
      </c>
      <c r="Y933">
        <v>157</v>
      </c>
      <c r="Z933">
        <v>88</v>
      </c>
      <c r="AA933">
        <v>194</v>
      </c>
      <c r="AB933">
        <v>22</v>
      </c>
      <c r="AC933">
        <v>7</v>
      </c>
      <c r="AD933">
        <v>0</v>
      </c>
      <c r="AE933">
        <v>0</v>
      </c>
      <c r="AF933">
        <v>2.5</v>
      </c>
      <c r="AG933">
        <v>57.3</v>
      </c>
      <c r="AH933">
        <v>9</v>
      </c>
      <c r="AI933">
        <v>831</v>
      </c>
      <c r="AJ933">
        <v>1371</v>
      </c>
      <c r="AK933">
        <v>2202</v>
      </c>
      <c r="AL933" s="1">
        <v>0.26899999999999902</v>
      </c>
      <c r="AM933" s="1">
        <v>0.68</v>
      </c>
      <c r="AN933" s="2">
        <v>0.47599999999999998</v>
      </c>
      <c r="AO933" s="1">
        <v>0.60599999999999998</v>
      </c>
      <c r="AP933" s="1">
        <v>0.88400000000000001</v>
      </c>
      <c r="AQ933" s="2">
        <v>0.80599999999999905</v>
      </c>
      <c r="AR933" s="2">
        <v>0.503</v>
      </c>
      <c r="AS933" s="1">
        <f>(1-AR933)*AL933*(1-AO933)</f>
        <v>5.2675041999999811E-2</v>
      </c>
      <c r="AT933" s="1">
        <f>(1-AR933)*AL933*AO933</f>
        <v>8.1017957999999696E-2</v>
      </c>
      <c r="AU933" s="1">
        <f>(1-AR933)*(1-AL933)</f>
        <v>0.36330700000000049</v>
      </c>
      <c r="AV933" s="1">
        <f>AR933*AM933*(1-AP933)</f>
        <v>3.9676639999999999E-2</v>
      </c>
      <c r="AW933" s="1">
        <f>AR933*AM933*AP933</f>
        <v>0.30236336000000003</v>
      </c>
      <c r="AX933" s="1">
        <f>AR933*(1-AM933)</f>
        <v>0.16095999999999996</v>
      </c>
      <c r="AY933" s="3">
        <f>$AK933*AS933</f>
        <v>115.99044248399959</v>
      </c>
      <c r="AZ933" s="3">
        <f>$AK933*AT933</f>
        <v>178.40154351599932</v>
      </c>
      <c r="BA933" s="3">
        <f>$AK933*AU933</f>
        <v>800.00201400000105</v>
      </c>
      <c r="BB933" s="3">
        <f>$AK933*AV933</f>
        <v>87.367961280000003</v>
      </c>
      <c r="BC933" s="3">
        <f>$AK933*AW933</f>
        <v>665.80411872000002</v>
      </c>
      <c r="BD933" s="3">
        <f>$AK933*AX933</f>
        <v>354.43391999999994</v>
      </c>
    </row>
    <row r="934" spans="1:56">
      <c r="A934">
        <v>2011</v>
      </c>
      <c r="B934">
        <v>3035</v>
      </c>
      <c r="C934" t="s">
        <v>595</v>
      </c>
      <c r="D934" t="s">
        <v>61</v>
      </c>
      <c r="E934">
        <v>29</v>
      </c>
      <c r="F934">
        <v>146</v>
      </c>
      <c r="G934">
        <v>522</v>
      </c>
      <c r="H934">
        <v>575</v>
      </c>
      <c r="I934">
        <v>158</v>
      </c>
      <c r="J934">
        <v>91</v>
      </c>
      <c r="K934">
        <v>36</v>
      </c>
      <c r="L934">
        <v>0</v>
      </c>
      <c r="M934">
        <v>31</v>
      </c>
      <c r="N934">
        <v>73</v>
      </c>
      <c r="O934">
        <v>95</v>
      </c>
      <c r="P934">
        <v>36</v>
      </c>
      <c r="Q934">
        <v>5</v>
      </c>
      <c r="R934">
        <v>126</v>
      </c>
      <c r="S934">
        <v>13</v>
      </c>
      <c r="T934">
        <v>4</v>
      </c>
      <c r="U934">
        <v>0</v>
      </c>
      <c r="V934">
        <v>9</v>
      </c>
      <c r="W934">
        <v>2</v>
      </c>
      <c r="X934">
        <v>3</v>
      </c>
      <c r="Y934">
        <v>176</v>
      </c>
      <c r="Z934">
        <v>78</v>
      </c>
      <c r="AA934">
        <v>146</v>
      </c>
      <c r="AB934">
        <v>7</v>
      </c>
      <c r="AC934">
        <v>7</v>
      </c>
      <c r="AD934">
        <v>0</v>
      </c>
      <c r="AE934">
        <v>0</v>
      </c>
      <c r="AF934">
        <v>1.8</v>
      </c>
      <c r="AG934">
        <v>66.8</v>
      </c>
      <c r="AH934">
        <v>11.8</v>
      </c>
      <c r="AI934">
        <v>737</v>
      </c>
      <c r="AJ934">
        <v>1403</v>
      </c>
      <c r="AK934">
        <v>2140</v>
      </c>
      <c r="AL934" s="1">
        <v>0.35099999999999998</v>
      </c>
      <c r="AM934" s="1">
        <v>0.68899999999999995</v>
      </c>
      <c r="AN934" s="2">
        <v>0.51300000000000001</v>
      </c>
      <c r="AO934" s="1">
        <v>0.625</v>
      </c>
      <c r="AP934" s="1">
        <v>0.84399999999999997</v>
      </c>
      <c r="AQ934" s="2">
        <v>0.76599999999999902</v>
      </c>
      <c r="AR934" s="2">
        <v>0.48099999999999998</v>
      </c>
      <c r="AS934" s="1">
        <f>(1-AR934)*AL934*(1-AO934)</f>
        <v>6.8313374999999996E-2</v>
      </c>
      <c r="AT934" s="1">
        <f>(1-AR934)*AL934*AO934</f>
        <v>0.113855625</v>
      </c>
      <c r="AU934" s="1">
        <f>(1-AR934)*(1-AL934)</f>
        <v>0.33683100000000005</v>
      </c>
      <c r="AV934" s="1">
        <f>AR934*AM934*(1-AP934)</f>
        <v>5.1699804000000002E-2</v>
      </c>
      <c r="AW934" s="1">
        <f>AR934*AM934*AP934</f>
        <v>0.27970919599999994</v>
      </c>
      <c r="AX934" s="1">
        <f>AR934*(1-AM934)</f>
        <v>0.14959100000000003</v>
      </c>
      <c r="AY934" s="3">
        <f>$AK934*AS934</f>
        <v>146.19062249999999</v>
      </c>
      <c r="AZ934" s="3">
        <f>$AK934*AT934</f>
        <v>243.6510375</v>
      </c>
      <c r="BA934" s="3">
        <f>$AK934*AU934</f>
        <v>720.81834000000015</v>
      </c>
      <c r="BB934" s="3">
        <f>$AK934*AV934</f>
        <v>110.63758056</v>
      </c>
      <c r="BC934" s="3">
        <f>$AK934*AW934</f>
        <v>598.57767943999988</v>
      </c>
      <c r="BD934" s="3">
        <f>$AK934*AX934</f>
        <v>320.12474000000009</v>
      </c>
    </row>
    <row r="935" spans="1:56">
      <c r="A935">
        <v>2011</v>
      </c>
      <c r="B935">
        <v>607</v>
      </c>
      <c r="C935" t="s">
        <v>127</v>
      </c>
      <c r="D935" t="s">
        <v>44</v>
      </c>
      <c r="E935">
        <v>39</v>
      </c>
      <c r="F935">
        <v>144</v>
      </c>
      <c r="G935">
        <v>535</v>
      </c>
      <c r="H935">
        <v>575</v>
      </c>
      <c r="I935">
        <v>131</v>
      </c>
      <c r="J935">
        <v>79</v>
      </c>
      <c r="K935">
        <v>31</v>
      </c>
      <c r="L935">
        <v>1</v>
      </c>
      <c r="M935">
        <v>20</v>
      </c>
      <c r="N935">
        <v>65</v>
      </c>
      <c r="O935">
        <v>84</v>
      </c>
      <c r="P935">
        <v>33</v>
      </c>
      <c r="Q935">
        <v>3</v>
      </c>
      <c r="R935">
        <v>106</v>
      </c>
      <c r="S935">
        <v>2</v>
      </c>
      <c r="T935">
        <v>5</v>
      </c>
      <c r="U935">
        <v>0</v>
      </c>
      <c r="V935">
        <v>13</v>
      </c>
      <c r="W935">
        <v>2</v>
      </c>
      <c r="X935">
        <v>0</v>
      </c>
      <c r="Y935">
        <v>201</v>
      </c>
      <c r="Z935">
        <v>81</v>
      </c>
      <c r="AA935">
        <v>152</v>
      </c>
      <c r="AB935">
        <v>19</v>
      </c>
      <c r="AC935">
        <v>8</v>
      </c>
      <c r="AD935">
        <v>0</v>
      </c>
      <c r="AE935">
        <v>0</v>
      </c>
      <c r="AF935">
        <v>3.1</v>
      </c>
      <c r="AG935">
        <v>58.1</v>
      </c>
      <c r="AH935">
        <v>10</v>
      </c>
      <c r="AI935">
        <v>762</v>
      </c>
      <c r="AJ935">
        <v>1368</v>
      </c>
      <c r="AK935">
        <v>2130</v>
      </c>
      <c r="AL935" s="1">
        <v>0.313</v>
      </c>
      <c r="AM935" s="1">
        <v>0.63500000000000001</v>
      </c>
      <c r="AN935" s="2">
        <v>0.46799999999999897</v>
      </c>
      <c r="AO935" s="1">
        <v>0.64099999999999902</v>
      </c>
      <c r="AP935" s="1">
        <v>0.85399999999999998</v>
      </c>
      <c r="AQ935" s="2">
        <v>0.78</v>
      </c>
      <c r="AR935" s="2">
        <v>0.47899999999999998</v>
      </c>
      <c r="AS935" s="1">
        <f>(1-AR935)*AL935*(1-AO935)</f>
        <v>5.8543207000000159E-2</v>
      </c>
      <c r="AT935" s="1">
        <f>(1-AR935)*AL935*AO935</f>
        <v>0.10452979299999984</v>
      </c>
      <c r="AU935" s="1">
        <f>(1-AR935)*(1-AL935)</f>
        <v>0.35792700000000005</v>
      </c>
      <c r="AV935" s="1">
        <f>AR935*AM935*(1-AP935)</f>
        <v>4.4408090000000011E-2</v>
      </c>
      <c r="AW935" s="1">
        <f>AR935*AM935*AP935</f>
        <v>0.25975691000000001</v>
      </c>
      <c r="AX935" s="1">
        <f>AR935*(1-AM935)</f>
        <v>0.17483499999999999</v>
      </c>
      <c r="AY935" s="3">
        <f>$AK935*AS935</f>
        <v>124.69703091000034</v>
      </c>
      <c r="AZ935" s="3">
        <f>$AK935*AT935</f>
        <v>222.64845908999968</v>
      </c>
      <c r="BA935" s="3">
        <f>$AK935*AU935</f>
        <v>762.38451000000009</v>
      </c>
      <c r="BB935" s="3">
        <f>$AK935*AV935</f>
        <v>94.589231700000028</v>
      </c>
      <c r="BC935" s="3">
        <f>$AK935*AW935</f>
        <v>553.28221830000007</v>
      </c>
      <c r="BD935" s="3">
        <f>$AK935*AX935</f>
        <v>372.39855</v>
      </c>
    </row>
    <row r="936" spans="1:56">
      <c r="A936">
        <v>2011</v>
      </c>
      <c r="B936">
        <v>9368</v>
      </c>
      <c r="C936" t="s">
        <v>97</v>
      </c>
      <c r="D936" t="s">
        <v>75</v>
      </c>
      <c r="E936">
        <v>25</v>
      </c>
      <c r="F936">
        <v>133</v>
      </c>
      <c r="G936">
        <v>483</v>
      </c>
      <c r="H936">
        <v>574</v>
      </c>
      <c r="I936">
        <v>118</v>
      </c>
      <c r="J936">
        <v>60</v>
      </c>
      <c r="K936">
        <v>26</v>
      </c>
      <c r="L936">
        <v>1</v>
      </c>
      <c r="M936">
        <v>31</v>
      </c>
      <c r="N936">
        <v>78</v>
      </c>
      <c r="O936">
        <v>99</v>
      </c>
      <c r="P936">
        <v>80</v>
      </c>
      <c r="Q936">
        <v>6</v>
      </c>
      <c r="R936">
        <v>93</v>
      </c>
      <c r="S936">
        <v>6</v>
      </c>
      <c r="T936">
        <v>5</v>
      </c>
      <c r="U936">
        <v>0</v>
      </c>
      <c r="V936">
        <v>11</v>
      </c>
      <c r="W936">
        <v>3</v>
      </c>
      <c r="X936">
        <v>2</v>
      </c>
      <c r="Y936">
        <v>147</v>
      </c>
      <c r="Z936">
        <v>71</v>
      </c>
      <c r="AA936">
        <v>176</v>
      </c>
      <c r="AB936">
        <v>19</v>
      </c>
      <c r="AC936">
        <v>17</v>
      </c>
      <c r="AD936">
        <v>1</v>
      </c>
      <c r="AE936">
        <v>0</v>
      </c>
      <c r="AF936">
        <v>2.8</v>
      </c>
      <c r="AG936">
        <v>52.4</v>
      </c>
      <c r="AH936">
        <v>8.4</v>
      </c>
      <c r="AI936">
        <v>936</v>
      </c>
      <c r="AJ936">
        <v>1292</v>
      </c>
      <c r="AK936">
        <v>2228</v>
      </c>
      <c r="AL936" s="1">
        <v>0.23799999999999999</v>
      </c>
      <c r="AM936" s="1">
        <v>0.61699999999999999</v>
      </c>
      <c r="AN936" s="2">
        <v>0.41899999999999998</v>
      </c>
      <c r="AO936" s="1">
        <v>0.63100000000000001</v>
      </c>
      <c r="AP936" s="1">
        <v>0.86599999999999999</v>
      </c>
      <c r="AQ936" s="2">
        <v>0.79599999999999904</v>
      </c>
      <c r="AR936" s="2">
        <v>0.47799999999999998</v>
      </c>
      <c r="AS936" s="1">
        <f>(1-AR936)*AL936*(1-AO936)</f>
        <v>4.5843083999999999E-2</v>
      </c>
      <c r="AT936" s="1">
        <f>(1-AR936)*AL936*AO936</f>
        <v>7.8392916000000007E-2</v>
      </c>
      <c r="AU936" s="1">
        <f>(1-AR936)*(1-AL936)</f>
        <v>0.39776400000000001</v>
      </c>
      <c r="AV936" s="1">
        <f>AR936*AM936*(1-AP936)</f>
        <v>3.9520083999999997E-2</v>
      </c>
      <c r="AW936" s="1">
        <f>AR936*AM936*AP936</f>
        <v>0.25540591599999996</v>
      </c>
      <c r="AX936" s="1">
        <f>AR936*(1-AM936)</f>
        <v>0.18307399999999999</v>
      </c>
      <c r="AY936" s="3">
        <f>$AK936*AS936</f>
        <v>102.138391152</v>
      </c>
      <c r="AZ936" s="3">
        <f>$AK936*AT936</f>
        <v>174.65941684800001</v>
      </c>
      <c r="BA936" s="3">
        <f>$AK936*AU936</f>
        <v>886.21819200000004</v>
      </c>
      <c r="BB936" s="3">
        <f>$AK936*AV936</f>
        <v>88.050747152</v>
      </c>
      <c r="BC936" s="3">
        <f>$AK936*AW936</f>
        <v>569.04438084799995</v>
      </c>
      <c r="BD936" s="3">
        <f>$AK936*AX936</f>
        <v>407.88887199999999</v>
      </c>
    </row>
    <row r="937" spans="1:56">
      <c r="A937">
        <v>2011</v>
      </c>
      <c r="B937">
        <v>6876</v>
      </c>
      <c r="C937" t="s">
        <v>692</v>
      </c>
      <c r="D937" t="s">
        <v>32</v>
      </c>
      <c r="E937">
        <v>25</v>
      </c>
      <c r="F937">
        <v>149</v>
      </c>
      <c r="G937">
        <v>539</v>
      </c>
      <c r="H937">
        <v>573</v>
      </c>
      <c r="I937">
        <v>137</v>
      </c>
      <c r="J937">
        <v>76</v>
      </c>
      <c r="K937">
        <v>31</v>
      </c>
      <c r="L937">
        <v>1</v>
      </c>
      <c r="M937">
        <v>29</v>
      </c>
      <c r="N937">
        <v>65</v>
      </c>
      <c r="O937">
        <v>87</v>
      </c>
      <c r="P937">
        <v>25</v>
      </c>
      <c r="Q937">
        <v>6</v>
      </c>
      <c r="R937">
        <v>120</v>
      </c>
      <c r="S937">
        <v>5</v>
      </c>
      <c r="T937">
        <v>4</v>
      </c>
      <c r="U937">
        <v>0</v>
      </c>
      <c r="V937">
        <v>17</v>
      </c>
      <c r="W937">
        <v>9</v>
      </c>
      <c r="X937">
        <v>4</v>
      </c>
      <c r="Y937">
        <v>193</v>
      </c>
      <c r="Z937">
        <v>67</v>
      </c>
      <c r="AA937">
        <v>162</v>
      </c>
      <c r="AB937">
        <v>28</v>
      </c>
      <c r="AC937">
        <v>14</v>
      </c>
      <c r="AD937">
        <v>1</v>
      </c>
      <c r="AE937">
        <v>1</v>
      </c>
      <c r="AF937">
        <v>3.9</v>
      </c>
      <c r="AG937">
        <v>62.1</v>
      </c>
      <c r="AH937">
        <v>12</v>
      </c>
      <c r="AI937">
        <v>686</v>
      </c>
      <c r="AJ937">
        <v>1444</v>
      </c>
      <c r="AK937">
        <v>2130</v>
      </c>
      <c r="AL937" s="1">
        <v>0.41899999999999998</v>
      </c>
      <c r="AM937" s="1">
        <v>0.66599999999999904</v>
      </c>
      <c r="AN937" s="2">
        <v>0.53500000000000003</v>
      </c>
      <c r="AO937" s="1">
        <v>0.66</v>
      </c>
      <c r="AP937" s="1">
        <v>0.84699999999999998</v>
      </c>
      <c r="AQ937" s="2">
        <v>0.76900000000000002</v>
      </c>
      <c r="AR937" s="2">
        <v>0.47</v>
      </c>
      <c r="AS937" s="1">
        <f>(1-AR937)*AL937*(1-AO937)</f>
        <v>7.5503799999999996E-2</v>
      </c>
      <c r="AT937" s="1">
        <f>(1-AR937)*AL937*AO937</f>
        <v>0.14656620000000001</v>
      </c>
      <c r="AU937" s="1">
        <f>(1-AR937)*(1-AL937)</f>
        <v>0.30792999999999998</v>
      </c>
      <c r="AV937" s="1">
        <f>AR937*AM937*(1-AP937)</f>
        <v>4.7892059999999938E-2</v>
      </c>
      <c r="AW937" s="1">
        <f>AR937*AM937*AP937</f>
        <v>0.26512793999999956</v>
      </c>
      <c r="AX937" s="1">
        <f>AR937*(1-AM937)</f>
        <v>0.15698000000000045</v>
      </c>
      <c r="AY937" s="3">
        <f>$AK937*AS937</f>
        <v>160.823094</v>
      </c>
      <c r="AZ937" s="3">
        <f>$AK937*AT937</f>
        <v>312.18600600000002</v>
      </c>
      <c r="BA937" s="3">
        <f>$AK937*AU937</f>
        <v>655.89089999999999</v>
      </c>
      <c r="BB937" s="3">
        <f>$AK937*AV937</f>
        <v>102.01008779999987</v>
      </c>
      <c r="BC937" s="3">
        <f>$AK937*AW937</f>
        <v>564.72251219999907</v>
      </c>
      <c r="BD937" s="3">
        <f>$AK937*AX937</f>
        <v>334.36740000000094</v>
      </c>
    </row>
    <row r="938" spans="1:56">
      <c r="A938">
        <v>2011</v>
      </c>
      <c r="B938">
        <v>2430</v>
      </c>
      <c r="C938" t="s">
        <v>657</v>
      </c>
      <c r="D938" t="s">
        <v>37</v>
      </c>
      <c r="E938">
        <v>25</v>
      </c>
      <c r="F938">
        <v>143</v>
      </c>
      <c r="G938">
        <v>529</v>
      </c>
      <c r="H938">
        <v>571</v>
      </c>
      <c r="I938">
        <v>146</v>
      </c>
      <c r="J938">
        <v>115</v>
      </c>
      <c r="K938">
        <v>23</v>
      </c>
      <c r="L938">
        <v>6</v>
      </c>
      <c r="M938">
        <v>2</v>
      </c>
      <c r="N938">
        <v>66</v>
      </c>
      <c r="O938">
        <v>43</v>
      </c>
      <c r="P938">
        <v>22</v>
      </c>
      <c r="Q938">
        <v>2</v>
      </c>
      <c r="R938">
        <v>67</v>
      </c>
      <c r="S938">
        <v>8</v>
      </c>
      <c r="T938">
        <v>4</v>
      </c>
      <c r="U938">
        <v>7</v>
      </c>
      <c r="V938">
        <v>14</v>
      </c>
      <c r="W938">
        <v>9</v>
      </c>
      <c r="X938">
        <v>2</v>
      </c>
      <c r="Y938">
        <v>225</v>
      </c>
      <c r="Z938">
        <v>107</v>
      </c>
      <c r="AA938">
        <v>130</v>
      </c>
      <c r="AB938">
        <v>17</v>
      </c>
      <c r="AC938">
        <v>18</v>
      </c>
      <c r="AD938">
        <v>11</v>
      </c>
      <c r="AE938">
        <v>1</v>
      </c>
      <c r="AF938">
        <v>5.9</v>
      </c>
      <c r="AG938">
        <v>61.3</v>
      </c>
      <c r="AH938">
        <v>4</v>
      </c>
      <c r="AI938">
        <v>718</v>
      </c>
      <c r="AJ938">
        <v>1463</v>
      </c>
      <c r="AK938">
        <v>2181</v>
      </c>
      <c r="AL938" s="1">
        <v>0.29799999999999999</v>
      </c>
      <c r="AM938" s="1">
        <v>0.56299999999999994</v>
      </c>
      <c r="AN938" s="2">
        <v>0.44400000000000001</v>
      </c>
      <c r="AO938" s="1">
        <v>0.84399999999999997</v>
      </c>
      <c r="AP938" s="1">
        <v>0.93099999999999905</v>
      </c>
      <c r="AQ938" s="2">
        <v>0.90400000000000003</v>
      </c>
      <c r="AR938" s="2">
        <v>0.54899999999999904</v>
      </c>
      <c r="AS938" s="1">
        <f>(1-AR938)*AL938*(1-AO938)</f>
        <v>2.0966088000000046E-2</v>
      </c>
      <c r="AT938" s="1">
        <f>(1-AR938)*AL938*AO938</f>
        <v>0.11343191200000022</v>
      </c>
      <c r="AU938" s="1">
        <f>(1-AR938)*(1-AL938)</f>
        <v>0.31660200000000066</v>
      </c>
      <c r="AV938" s="1">
        <f>AR938*AM938*(1-AP938)</f>
        <v>2.1327003000000254E-2</v>
      </c>
      <c r="AW938" s="1">
        <f>AR938*AM938*AP938</f>
        <v>0.28775999699999921</v>
      </c>
      <c r="AX938" s="1">
        <f>AR938*(1-AM938)</f>
        <v>0.2399129999999996</v>
      </c>
      <c r="AY938" s="3">
        <f>$AK938*AS938</f>
        <v>45.727037928000101</v>
      </c>
      <c r="AZ938" s="3">
        <f>$AK938*AT938</f>
        <v>247.39500007200047</v>
      </c>
      <c r="BA938" s="3">
        <f>$AK938*AU938</f>
        <v>690.50896200000147</v>
      </c>
      <c r="BB938" s="3">
        <f>$AK938*AV938</f>
        <v>46.514193543000552</v>
      </c>
      <c r="BC938" s="3">
        <f>$AK938*AW938</f>
        <v>627.60455345699825</v>
      </c>
      <c r="BD938" s="3">
        <f>$AK938*AX938</f>
        <v>523.25025299999913</v>
      </c>
    </row>
    <row r="939" spans="1:56">
      <c r="A939">
        <v>2011</v>
      </c>
      <c r="B939">
        <v>6104</v>
      </c>
      <c r="C939" t="s">
        <v>336</v>
      </c>
      <c r="E939">
        <v>29</v>
      </c>
      <c r="F939">
        <v>137</v>
      </c>
      <c r="G939">
        <v>520</v>
      </c>
      <c r="H939">
        <v>571</v>
      </c>
      <c r="I939">
        <v>128</v>
      </c>
      <c r="J939">
        <v>90</v>
      </c>
      <c r="K939">
        <v>27</v>
      </c>
      <c r="L939">
        <v>3</v>
      </c>
      <c r="M939">
        <v>8</v>
      </c>
      <c r="N939">
        <v>61</v>
      </c>
      <c r="O939">
        <v>61</v>
      </c>
      <c r="P939">
        <v>35</v>
      </c>
      <c r="Q939">
        <v>1</v>
      </c>
      <c r="R939">
        <v>72</v>
      </c>
      <c r="S939">
        <v>7</v>
      </c>
      <c r="T939">
        <v>7</v>
      </c>
      <c r="U939">
        <v>2</v>
      </c>
      <c r="V939">
        <v>10</v>
      </c>
      <c r="W939">
        <v>21</v>
      </c>
      <c r="X939">
        <v>7</v>
      </c>
      <c r="Y939">
        <v>166</v>
      </c>
      <c r="Z939">
        <v>96</v>
      </c>
      <c r="AA939">
        <v>190</v>
      </c>
      <c r="AB939">
        <v>25</v>
      </c>
      <c r="AC939">
        <v>12</v>
      </c>
      <c r="AD939">
        <v>5</v>
      </c>
      <c r="AE939">
        <v>2</v>
      </c>
      <c r="AF939">
        <v>5.6</v>
      </c>
      <c r="AG939">
        <v>57.4</v>
      </c>
      <c r="AH939">
        <v>6.3</v>
      </c>
      <c r="AI939">
        <v>757</v>
      </c>
      <c r="AJ939">
        <v>1356</v>
      </c>
      <c r="AK939">
        <v>2113</v>
      </c>
      <c r="AL939" s="1">
        <v>0.28000000000000003</v>
      </c>
      <c r="AM939" s="1">
        <v>0.622</v>
      </c>
      <c r="AN939" s="2">
        <v>0.45700000000000002</v>
      </c>
      <c r="AO939" s="1">
        <v>0.69699999999999995</v>
      </c>
      <c r="AP939" s="1">
        <v>0.92400000000000004</v>
      </c>
      <c r="AQ939" s="2">
        <v>0.85699999999999998</v>
      </c>
      <c r="AR939" s="2">
        <v>0.51800000000000002</v>
      </c>
      <c r="AS939" s="1">
        <f>(1-AR939)*AL939*(1-AO939)</f>
        <v>4.0892880000000006E-2</v>
      </c>
      <c r="AT939" s="1">
        <f>(1-AR939)*AL939*AO939</f>
        <v>9.406711999999999E-2</v>
      </c>
      <c r="AU939" s="1">
        <f>(1-AR939)*(1-AL939)</f>
        <v>0.34703999999999996</v>
      </c>
      <c r="AV939" s="1">
        <f>AR939*AM939*(1-AP939)</f>
        <v>2.4486895999999984E-2</v>
      </c>
      <c r="AW939" s="1">
        <f>AR939*AM939*AP939</f>
        <v>0.297709104</v>
      </c>
      <c r="AX939" s="1">
        <f>AR939*(1-AM939)</f>
        <v>0.19580400000000001</v>
      </c>
      <c r="AY939" s="3">
        <f>$AK939*AS939</f>
        <v>86.406655440000009</v>
      </c>
      <c r="AZ939" s="3">
        <f>$AK939*AT939</f>
        <v>198.76382455999999</v>
      </c>
      <c r="BA939" s="3">
        <f>$AK939*AU939</f>
        <v>733.2955199999999</v>
      </c>
      <c r="BB939" s="3">
        <f>$AK939*AV939</f>
        <v>51.740811247999964</v>
      </c>
      <c r="BC939" s="3">
        <f>$AK939*AW939</f>
        <v>629.05933675200004</v>
      </c>
      <c r="BD939" s="3">
        <f>$AK939*AX939</f>
        <v>413.73385200000001</v>
      </c>
    </row>
    <row r="940" spans="1:56">
      <c r="A940">
        <v>2011</v>
      </c>
      <c r="B940">
        <v>3395</v>
      </c>
      <c r="C940" t="s">
        <v>381</v>
      </c>
      <c r="D940" t="s">
        <v>90</v>
      </c>
      <c r="E940">
        <v>27</v>
      </c>
      <c r="F940">
        <v>148</v>
      </c>
      <c r="G940">
        <v>515</v>
      </c>
      <c r="H940">
        <v>570</v>
      </c>
      <c r="I940">
        <v>136</v>
      </c>
      <c r="J940">
        <v>100</v>
      </c>
      <c r="K940">
        <v>26</v>
      </c>
      <c r="L940">
        <v>2</v>
      </c>
      <c r="M940">
        <v>8</v>
      </c>
      <c r="N940">
        <v>57</v>
      </c>
      <c r="O940">
        <v>58</v>
      </c>
      <c r="P940">
        <v>42</v>
      </c>
      <c r="Q940">
        <v>1</v>
      </c>
      <c r="R940">
        <v>104</v>
      </c>
      <c r="S940">
        <v>1</v>
      </c>
      <c r="T940">
        <v>4</v>
      </c>
      <c r="U940">
        <v>8</v>
      </c>
      <c r="V940">
        <v>5</v>
      </c>
      <c r="W940">
        <v>14</v>
      </c>
      <c r="X940">
        <v>9</v>
      </c>
      <c r="Y940">
        <v>145</v>
      </c>
      <c r="Z940">
        <v>101</v>
      </c>
      <c r="AA940">
        <v>162</v>
      </c>
      <c r="AB940">
        <v>19</v>
      </c>
      <c r="AC940">
        <v>12</v>
      </c>
      <c r="AD940">
        <v>15</v>
      </c>
      <c r="AE940">
        <v>3</v>
      </c>
      <c r="AF940">
        <v>4.2</v>
      </c>
      <c r="AG940">
        <v>57.2</v>
      </c>
      <c r="AH940">
        <v>6.4</v>
      </c>
      <c r="AI940">
        <v>834</v>
      </c>
      <c r="AJ940">
        <v>1477</v>
      </c>
      <c r="AK940">
        <v>2311</v>
      </c>
      <c r="AL940" s="1">
        <v>0.28499999999999998</v>
      </c>
      <c r="AM940" s="1">
        <v>0.58099999999999996</v>
      </c>
      <c r="AN940" s="2">
        <v>0.442</v>
      </c>
      <c r="AO940" s="1">
        <v>0.74399999999999999</v>
      </c>
      <c r="AP940" s="1">
        <v>0.89599999999999902</v>
      </c>
      <c r="AQ940" s="2">
        <v>0.85</v>
      </c>
      <c r="AR940" s="2">
        <v>0.53200000000000003</v>
      </c>
      <c r="AS940" s="1">
        <f>(1-AR940)*AL940*(1-AO940)</f>
        <v>3.4145279999999993E-2</v>
      </c>
      <c r="AT940" s="1">
        <f>(1-AR940)*AL940*AO940</f>
        <v>9.9234719999999971E-2</v>
      </c>
      <c r="AU940" s="1">
        <f>(1-AR940)*(1-AL940)</f>
        <v>0.33462000000000003</v>
      </c>
      <c r="AV940" s="1">
        <f>AR940*AM940*(1-AP940)</f>
        <v>3.2145568000000298E-2</v>
      </c>
      <c r="AW940" s="1">
        <f>AR940*AM940*AP940</f>
        <v>0.27694643199999969</v>
      </c>
      <c r="AX940" s="1">
        <f>AR940*(1-AM940)</f>
        <v>0.22290800000000002</v>
      </c>
      <c r="AY940" s="3">
        <f>$AK940*AS940</f>
        <v>78.909742079999987</v>
      </c>
      <c r="AZ940" s="3">
        <f>$AK940*AT940</f>
        <v>229.33143791999993</v>
      </c>
      <c r="BA940" s="3">
        <f>$AK940*AU940</f>
        <v>773.30682000000002</v>
      </c>
      <c r="BB940" s="3">
        <f>$AK940*AV940</f>
        <v>74.288407648000685</v>
      </c>
      <c r="BC940" s="3">
        <f>$AK940*AW940</f>
        <v>640.02320435199931</v>
      </c>
      <c r="BD940" s="3">
        <f>$AK940*AX940</f>
        <v>515.14038800000003</v>
      </c>
    </row>
    <row r="941" spans="1:56">
      <c r="A941">
        <v>2011</v>
      </c>
      <c r="B941">
        <v>2090</v>
      </c>
      <c r="C941" t="s">
        <v>166</v>
      </c>
      <c r="D941" t="s">
        <v>15</v>
      </c>
      <c r="E941">
        <v>30</v>
      </c>
      <c r="F941">
        <v>145</v>
      </c>
      <c r="G941">
        <v>537</v>
      </c>
      <c r="H941">
        <v>570</v>
      </c>
      <c r="I941">
        <v>122</v>
      </c>
      <c r="J941">
        <v>85</v>
      </c>
      <c r="K941">
        <v>22</v>
      </c>
      <c r="L941">
        <v>2</v>
      </c>
      <c r="M941">
        <v>13</v>
      </c>
      <c r="N941">
        <v>64</v>
      </c>
      <c r="O941">
        <v>44</v>
      </c>
      <c r="P941">
        <v>27</v>
      </c>
      <c r="Q941">
        <v>4</v>
      </c>
      <c r="R941">
        <v>68</v>
      </c>
      <c r="S941">
        <v>2</v>
      </c>
      <c r="T941">
        <v>4</v>
      </c>
      <c r="U941">
        <v>0</v>
      </c>
      <c r="V941">
        <v>20</v>
      </c>
      <c r="W941">
        <v>11</v>
      </c>
      <c r="X941">
        <v>6</v>
      </c>
      <c r="Y941">
        <v>200</v>
      </c>
      <c r="Z941">
        <v>87</v>
      </c>
      <c r="AA941">
        <v>186</v>
      </c>
      <c r="AB941">
        <v>24</v>
      </c>
      <c r="AC941">
        <v>10</v>
      </c>
      <c r="AD941">
        <v>0</v>
      </c>
      <c r="AE941">
        <v>0</v>
      </c>
      <c r="AF941">
        <v>4.8</v>
      </c>
      <c r="AG941">
        <v>60.7</v>
      </c>
      <c r="AH941">
        <v>6</v>
      </c>
      <c r="AI941">
        <v>681</v>
      </c>
      <c r="AJ941">
        <v>1312</v>
      </c>
      <c r="AK941">
        <v>1993</v>
      </c>
      <c r="AL941" s="1">
        <v>0.30299999999999999</v>
      </c>
      <c r="AM941" s="1">
        <v>0.59299999999999997</v>
      </c>
      <c r="AN941" s="2">
        <v>0.45600000000000002</v>
      </c>
      <c r="AO941" s="1">
        <v>0.72599999999999998</v>
      </c>
      <c r="AP941" s="1">
        <v>0.93099999999999905</v>
      </c>
      <c r="AQ941" s="2">
        <v>0.86699999999999999</v>
      </c>
      <c r="AR941" s="2">
        <v>0.53</v>
      </c>
      <c r="AS941" s="1">
        <f>(1-AR941)*AL941*(1-AO941)</f>
        <v>3.9020340000000001E-2</v>
      </c>
      <c r="AT941" s="1">
        <f>(1-AR941)*AL941*AO941</f>
        <v>0.10338965999999998</v>
      </c>
      <c r="AU941" s="1">
        <f>(1-AR941)*(1-AL941)</f>
        <v>0.32758999999999999</v>
      </c>
      <c r="AV941" s="1">
        <f>AR941*AM941*(1-AP941)</f>
        <v>2.16860100000003E-2</v>
      </c>
      <c r="AW941" s="1">
        <f>AR941*AM941*AP941</f>
        <v>0.2926039899999997</v>
      </c>
      <c r="AX941" s="1">
        <f>AR941*(1-AM941)</f>
        <v>0.21571000000000001</v>
      </c>
      <c r="AY941" s="3">
        <f>$AK941*AS941</f>
        <v>77.767537619999999</v>
      </c>
      <c r="AZ941" s="3">
        <f>$AK941*AT941</f>
        <v>206.05559237999995</v>
      </c>
      <c r="BA941" s="3">
        <f>$AK941*AU941</f>
        <v>652.88686999999993</v>
      </c>
      <c r="BB941" s="3">
        <f>$AK941*AV941</f>
        <v>43.220217930000601</v>
      </c>
      <c r="BC941" s="3">
        <f>$AK941*AW941</f>
        <v>583.1597520699994</v>
      </c>
      <c r="BD941" s="3">
        <f>$AK941*AX941</f>
        <v>429.91003000000001</v>
      </c>
    </row>
    <row r="942" spans="1:56">
      <c r="A942">
        <v>2011</v>
      </c>
      <c r="B942">
        <v>5223</v>
      </c>
      <c r="C942" t="s">
        <v>532</v>
      </c>
      <c r="D942" t="s">
        <v>67</v>
      </c>
      <c r="E942">
        <v>24</v>
      </c>
      <c r="F942">
        <v>137</v>
      </c>
      <c r="G942">
        <v>516</v>
      </c>
      <c r="H942">
        <v>568</v>
      </c>
      <c r="I942">
        <v>136</v>
      </c>
      <c r="J942">
        <v>95</v>
      </c>
      <c r="K942">
        <v>24</v>
      </c>
      <c r="L942">
        <v>8</v>
      </c>
      <c r="M942">
        <v>9</v>
      </c>
      <c r="N942">
        <v>82</v>
      </c>
      <c r="O942">
        <v>40</v>
      </c>
      <c r="P942">
        <v>44</v>
      </c>
      <c r="Q942">
        <v>2</v>
      </c>
      <c r="R942">
        <v>125</v>
      </c>
      <c r="S942">
        <v>2</v>
      </c>
      <c r="T942">
        <v>2</v>
      </c>
      <c r="U942">
        <v>4</v>
      </c>
      <c r="V942">
        <v>6</v>
      </c>
      <c r="W942">
        <v>40</v>
      </c>
      <c r="X942">
        <v>8</v>
      </c>
      <c r="Y942">
        <v>212</v>
      </c>
      <c r="Z942">
        <v>61</v>
      </c>
      <c r="AA942">
        <v>110</v>
      </c>
      <c r="AB942">
        <v>12</v>
      </c>
      <c r="AC942">
        <v>30</v>
      </c>
      <c r="AD942">
        <v>14</v>
      </c>
      <c r="AE942">
        <v>6</v>
      </c>
      <c r="AF942">
        <v>8.3000000000000007</v>
      </c>
      <c r="AG942">
        <v>62.3</v>
      </c>
      <c r="AH942">
        <v>12.3</v>
      </c>
      <c r="AI942">
        <v>713</v>
      </c>
      <c r="AJ942">
        <v>1315</v>
      </c>
      <c r="AK942">
        <v>2028</v>
      </c>
      <c r="AL942" s="1">
        <v>0.318</v>
      </c>
      <c r="AM942" s="1">
        <v>0.623</v>
      </c>
      <c r="AN942" s="2">
        <v>0.46799999999999897</v>
      </c>
      <c r="AO942" s="1">
        <v>0.52</v>
      </c>
      <c r="AP942" s="1">
        <v>0.84899999999999998</v>
      </c>
      <c r="AQ942" s="2">
        <v>0.73499999999999999</v>
      </c>
      <c r="AR942" s="2">
        <v>0.49099999999999999</v>
      </c>
      <c r="AS942" s="1">
        <f>(1-AR942)*AL942*(1-AO942)</f>
        <v>7.7693760000000001E-2</v>
      </c>
      <c r="AT942" s="1">
        <f>(1-AR942)*AL942*AO942</f>
        <v>8.4168240000000005E-2</v>
      </c>
      <c r="AU942" s="1">
        <f>(1-AR942)*(1-AL942)</f>
        <v>0.347138</v>
      </c>
      <c r="AV942" s="1">
        <f>AR942*AM942*(1-AP942)</f>
        <v>4.6189843000000001E-2</v>
      </c>
      <c r="AW942" s="1">
        <f>AR942*AM942*AP942</f>
        <v>0.25970315699999996</v>
      </c>
      <c r="AX942" s="1">
        <f>AR942*(1-AM942)</f>
        <v>0.18510699999999999</v>
      </c>
      <c r="AY942" s="3">
        <f>$AK942*AS942</f>
        <v>157.56294528000001</v>
      </c>
      <c r="AZ942" s="3">
        <f>$AK942*AT942</f>
        <v>170.69319072000002</v>
      </c>
      <c r="BA942" s="3">
        <f>$AK942*AU942</f>
        <v>703.99586399999998</v>
      </c>
      <c r="BB942" s="3">
        <f>$AK942*AV942</f>
        <v>93.673001604000007</v>
      </c>
      <c r="BC942" s="3">
        <f>$AK942*AW942</f>
        <v>526.6780023959999</v>
      </c>
      <c r="BD942" s="3">
        <f>$AK942*AX942</f>
        <v>375.396996</v>
      </c>
    </row>
    <row r="943" spans="1:56">
      <c r="A943">
        <v>2011</v>
      </c>
      <c r="B943">
        <v>3797</v>
      </c>
      <c r="C943" t="s">
        <v>139</v>
      </c>
      <c r="D943" t="s">
        <v>39</v>
      </c>
      <c r="E943">
        <v>28</v>
      </c>
      <c r="F943">
        <v>129</v>
      </c>
      <c r="G943">
        <v>527</v>
      </c>
      <c r="H943">
        <v>567</v>
      </c>
      <c r="I943">
        <v>142</v>
      </c>
      <c r="J943">
        <v>85</v>
      </c>
      <c r="K943">
        <v>27</v>
      </c>
      <c r="L943">
        <v>0</v>
      </c>
      <c r="M943">
        <v>30</v>
      </c>
      <c r="N943">
        <v>76</v>
      </c>
      <c r="O943">
        <v>80</v>
      </c>
      <c r="P943">
        <v>31</v>
      </c>
      <c r="Q943">
        <v>3</v>
      </c>
      <c r="R943">
        <v>92</v>
      </c>
      <c r="S943">
        <v>2</v>
      </c>
      <c r="T943">
        <v>5</v>
      </c>
      <c r="U943">
        <v>2</v>
      </c>
      <c r="V943">
        <v>10</v>
      </c>
      <c r="W943">
        <v>0</v>
      </c>
      <c r="X943">
        <v>0</v>
      </c>
      <c r="Y943">
        <v>177</v>
      </c>
      <c r="Z943">
        <v>72</v>
      </c>
      <c r="AA943">
        <v>191</v>
      </c>
      <c r="AB943">
        <v>27</v>
      </c>
      <c r="AC943">
        <v>16</v>
      </c>
      <c r="AD943">
        <v>2</v>
      </c>
      <c r="AE943">
        <v>0</v>
      </c>
      <c r="AF943">
        <v>1.5</v>
      </c>
      <c r="AG943">
        <v>59.3</v>
      </c>
      <c r="AH943">
        <v>5.8</v>
      </c>
      <c r="AI943">
        <v>743</v>
      </c>
      <c r="AJ943">
        <v>1417</v>
      </c>
      <c r="AK943">
        <v>2160</v>
      </c>
      <c r="AL943" s="1">
        <v>0.29799999999999999</v>
      </c>
      <c r="AM943" s="1">
        <v>0.52600000000000002</v>
      </c>
      <c r="AN943" s="2">
        <v>0.42</v>
      </c>
      <c r="AO943" s="1">
        <v>0.73699999999999999</v>
      </c>
      <c r="AP943" s="1">
        <v>0.92</v>
      </c>
      <c r="AQ943" s="2">
        <v>0.86</v>
      </c>
      <c r="AR943" s="2">
        <v>0.53500000000000003</v>
      </c>
      <c r="AS943" s="1">
        <f>(1-AR943)*AL943*(1-AO943)</f>
        <v>3.6443909999999996E-2</v>
      </c>
      <c r="AT943" s="1">
        <f>(1-AR943)*AL943*AO943</f>
        <v>0.10212608999999997</v>
      </c>
      <c r="AU943" s="1">
        <f>(1-AR943)*(1-AL943)</f>
        <v>0.32642999999999994</v>
      </c>
      <c r="AV943" s="1">
        <f>AR943*AM943*(1-AP943)</f>
        <v>2.2512799999999993E-2</v>
      </c>
      <c r="AW943" s="1">
        <f>AR943*AM943*AP943</f>
        <v>0.25889720000000005</v>
      </c>
      <c r="AX943" s="1">
        <f>AR943*(1-AM943)</f>
        <v>0.25358999999999998</v>
      </c>
      <c r="AY943" s="3">
        <f>$AK943*AS943</f>
        <v>78.718845599999995</v>
      </c>
      <c r="AZ943" s="3">
        <f>$AK943*AT943</f>
        <v>220.59235439999995</v>
      </c>
      <c r="BA943" s="3">
        <f>$AK943*AU943</f>
        <v>705.08879999999988</v>
      </c>
      <c r="BB943" s="3">
        <f>$AK943*AV943</f>
        <v>48.627647999999986</v>
      </c>
      <c r="BC943" s="3">
        <f>$AK943*AW943</f>
        <v>559.21795200000008</v>
      </c>
      <c r="BD943" s="3">
        <f>$AK943*AX943</f>
        <v>547.75439999999992</v>
      </c>
    </row>
    <row r="944" spans="1:56">
      <c r="A944">
        <v>2011</v>
      </c>
      <c r="B944">
        <v>1930</v>
      </c>
      <c r="C944" t="s">
        <v>266</v>
      </c>
      <c r="D944" t="s">
        <v>75</v>
      </c>
      <c r="E944">
        <v>28</v>
      </c>
      <c r="F944">
        <v>146</v>
      </c>
      <c r="G944">
        <v>500</v>
      </c>
      <c r="H944">
        <v>563</v>
      </c>
      <c r="I944">
        <v>153</v>
      </c>
      <c r="J944">
        <v>117</v>
      </c>
      <c r="K944">
        <v>24</v>
      </c>
      <c r="L944">
        <v>2</v>
      </c>
      <c r="M944">
        <v>10</v>
      </c>
      <c r="N944">
        <v>44</v>
      </c>
      <c r="O944">
        <v>48</v>
      </c>
      <c r="P944">
        <v>48</v>
      </c>
      <c r="Q944">
        <v>5</v>
      </c>
      <c r="R944">
        <v>66</v>
      </c>
      <c r="S944">
        <v>12</v>
      </c>
      <c r="T944">
        <v>3</v>
      </c>
      <c r="U944">
        <v>0</v>
      </c>
      <c r="V944">
        <v>13</v>
      </c>
      <c r="W944">
        <v>2</v>
      </c>
      <c r="X944">
        <v>2</v>
      </c>
      <c r="Y944">
        <v>244</v>
      </c>
      <c r="Z944">
        <v>80</v>
      </c>
      <c r="AA944">
        <v>113</v>
      </c>
      <c r="AB944">
        <v>13</v>
      </c>
      <c r="AC944">
        <v>17</v>
      </c>
      <c r="AD944">
        <v>0</v>
      </c>
      <c r="AE944">
        <v>0</v>
      </c>
      <c r="AF944">
        <v>2.1</v>
      </c>
      <c r="AG944">
        <v>57.6</v>
      </c>
      <c r="AH944">
        <v>4.9000000000000004</v>
      </c>
      <c r="AI944">
        <v>851</v>
      </c>
      <c r="AJ944">
        <v>1317</v>
      </c>
      <c r="AK944">
        <v>2168</v>
      </c>
      <c r="AL944" s="1">
        <v>0.23699999999999999</v>
      </c>
      <c r="AM944" s="1">
        <v>0.58699999999999997</v>
      </c>
      <c r="AN944" s="2">
        <v>0.41199999999999998</v>
      </c>
      <c r="AO944" s="1">
        <v>0.73399999999999999</v>
      </c>
      <c r="AP944" s="1">
        <v>0.93099999999999905</v>
      </c>
      <c r="AQ944" s="2">
        <v>0.874</v>
      </c>
      <c r="AR944" s="2">
        <v>0.5</v>
      </c>
      <c r="AS944" s="1">
        <f>(1-AR944)*AL944*(1-AO944)</f>
        <v>3.1521E-2</v>
      </c>
      <c r="AT944" s="1">
        <f>(1-AR944)*AL944*AO944</f>
        <v>8.6979000000000001E-2</v>
      </c>
      <c r="AU944" s="1">
        <f>(1-AR944)*(1-AL944)</f>
        <v>0.38150000000000001</v>
      </c>
      <c r="AV944" s="1">
        <f>AR944*AM944*(1-AP944)</f>
        <v>2.0251500000000276E-2</v>
      </c>
      <c r="AW944" s="1">
        <f>AR944*AM944*AP944</f>
        <v>0.27324849999999973</v>
      </c>
      <c r="AX944" s="1">
        <f>AR944*(1-AM944)</f>
        <v>0.20650000000000002</v>
      </c>
      <c r="AY944" s="3">
        <f>$AK944*AS944</f>
        <v>68.337528000000006</v>
      </c>
      <c r="AZ944" s="3">
        <f>$AK944*AT944</f>
        <v>188.570472</v>
      </c>
      <c r="BA944" s="3">
        <f>$AK944*AU944</f>
        <v>827.09199999999998</v>
      </c>
      <c r="BB944" s="3">
        <f>$AK944*AV944</f>
        <v>43.905252000000601</v>
      </c>
      <c r="BC944" s="3">
        <f>$AK944*AW944</f>
        <v>592.40274799999941</v>
      </c>
      <c r="BD944" s="3">
        <f>$AK944*AX944</f>
        <v>447.69200000000006</v>
      </c>
    </row>
    <row r="945" spans="1:56">
      <c r="A945">
        <v>2011</v>
      </c>
      <c r="B945">
        <v>2103</v>
      </c>
      <c r="C945" t="s">
        <v>111</v>
      </c>
      <c r="D945" t="s">
        <v>90</v>
      </c>
      <c r="E945">
        <v>32</v>
      </c>
      <c r="F945">
        <v>136</v>
      </c>
      <c r="G945">
        <v>488</v>
      </c>
      <c r="H945">
        <v>563</v>
      </c>
      <c r="I945">
        <v>120</v>
      </c>
      <c r="J945">
        <v>65</v>
      </c>
      <c r="K945">
        <v>26</v>
      </c>
      <c r="L945">
        <v>0</v>
      </c>
      <c r="M945">
        <v>29</v>
      </c>
      <c r="N945">
        <v>69</v>
      </c>
      <c r="O945">
        <v>98</v>
      </c>
      <c r="P945">
        <v>56</v>
      </c>
      <c r="Q945">
        <v>3</v>
      </c>
      <c r="R945">
        <v>150</v>
      </c>
      <c r="S945">
        <v>11</v>
      </c>
      <c r="T945">
        <v>8</v>
      </c>
      <c r="U945">
        <v>0</v>
      </c>
      <c r="V945">
        <v>6</v>
      </c>
      <c r="W945">
        <v>4</v>
      </c>
      <c r="X945">
        <v>1</v>
      </c>
      <c r="Y945">
        <v>120</v>
      </c>
      <c r="Z945">
        <v>60</v>
      </c>
      <c r="AA945">
        <v>166</v>
      </c>
      <c r="AB945">
        <v>25</v>
      </c>
      <c r="AC945">
        <v>3</v>
      </c>
      <c r="AD945">
        <v>0</v>
      </c>
      <c r="AE945">
        <v>0</v>
      </c>
      <c r="AF945">
        <v>2.7</v>
      </c>
      <c r="AG945">
        <v>61.5</v>
      </c>
      <c r="AH945">
        <v>9.6999999999999993</v>
      </c>
      <c r="AI945">
        <v>934</v>
      </c>
      <c r="AJ945">
        <v>1377</v>
      </c>
      <c r="AK945">
        <v>2311</v>
      </c>
      <c r="AL945" s="1">
        <v>0.18</v>
      </c>
      <c r="AM945" s="1">
        <v>0.58899999999999997</v>
      </c>
      <c r="AN945" s="2">
        <v>0.4</v>
      </c>
      <c r="AO945" s="1">
        <v>0.42099999999999999</v>
      </c>
      <c r="AP945" s="1">
        <v>0.84199999999999997</v>
      </c>
      <c r="AQ945" s="2">
        <v>0.754</v>
      </c>
      <c r="AR945" s="2">
        <v>0.53799999999999903</v>
      </c>
      <c r="AS945" s="1">
        <f>(1-AR945)*AL945*(1-AO945)</f>
        <v>4.8149640000000091E-2</v>
      </c>
      <c r="AT945" s="1">
        <f>(1-AR945)*AL945*AO945</f>
        <v>3.5010360000000067E-2</v>
      </c>
      <c r="AU945" s="1">
        <f>(1-AR945)*(1-AL945)</f>
        <v>0.37884000000000084</v>
      </c>
      <c r="AV945" s="1">
        <f>AR945*AM945*(1-AP945)</f>
        <v>5.0067355999999924E-2</v>
      </c>
      <c r="AW945" s="1">
        <f>AR945*AM945*AP945</f>
        <v>0.26681464399999955</v>
      </c>
      <c r="AX945" s="1">
        <f>AR945*(1-AM945)</f>
        <v>0.22111799999999962</v>
      </c>
      <c r="AY945" s="3">
        <f>$AK945*AS945</f>
        <v>111.27381804000021</v>
      </c>
      <c r="AZ945" s="3">
        <f>$AK945*AT945</f>
        <v>80.908941960000149</v>
      </c>
      <c r="BA945" s="3">
        <f>$AK945*AU945</f>
        <v>875.49924000000192</v>
      </c>
      <c r="BB945" s="3">
        <f>$AK945*AV945</f>
        <v>115.70565971599983</v>
      </c>
      <c r="BC945" s="3">
        <f>$AK945*AW945</f>
        <v>616.60864228399896</v>
      </c>
      <c r="BD945" s="3">
        <f>$AK945*AX945</f>
        <v>511.00369799999913</v>
      </c>
    </row>
    <row r="946" spans="1:56">
      <c r="A946">
        <v>2011</v>
      </c>
      <c r="B946">
        <v>4062</v>
      </c>
      <c r="C946" t="s">
        <v>517</v>
      </c>
      <c r="D946" t="s">
        <v>20</v>
      </c>
      <c r="E946">
        <v>25</v>
      </c>
      <c r="F946">
        <v>125</v>
      </c>
      <c r="G946">
        <v>481</v>
      </c>
      <c r="H946">
        <v>563</v>
      </c>
      <c r="I946">
        <v>128</v>
      </c>
      <c r="J946">
        <v>73</v>
      </c>
      <c r="K946">
        <v>35</v>
      </c>
      <c r="L946">
        <v>15</v>
      </c>
      <c r="M946">
        <v>5</v>
      </c>
      <c r="N946">
        <v>84</v>
      </c>
      <c r="O946">
        <v>45</v>
      </c>
      <c r="P946">
        <v>68</v>
      </c>
      <c r="Q946">
        <v>3</v>
      </c>
      <c r="R946">
        <v>130</v>
      </c>
      <c r="S946">
        <v>6</v>
      </c>
      <c r="T946">
        <v>1</v>
      </c>
      <c r="U946">
        <v>7</v>
      </c>
      <c r="V946">
        <v>6</v>
      </c>
      <c r="W946">
        <v>12</v>
      </c>
      <c r="X946">
        <v>9</v>
      </c>
      <c r="Y946">
        <v>150</v>
      </c>
      <c r="Z946">
        <v>74</v>
      </c>
      <c r="AA946">
        <v>121</v>
      </c>
      <c r="AB946">
        <v>7</v>
      </c>
      <c r="AC946">
        <v>9</v>
      </c>
      <c r="AD946">
        <v>13</v>
      </c>
      <c r="AE946">
        <v>3</v>
      </c>
      <c r="AF946">
        <v>6.5</v>
      </c>
      <c r="AG946">
        <v>57</v>
      </c>
      <c r="AH946">
        <v>9.9</v>
      </c>
      <c r="AI946">
        <v>916</v>
      </c>
      <c r="AJ946">
        <v>1327</v>
      </c>
      <c r="AK946">
        <v>2243</v>
      </c>
      <c r="AL946" s="1">
        <v>0.217</v>
      </c>
      <c r="AM946" s="1">
        <v>0.63</v>
      </c>
      <c r="AN946" s="2">
        <v>0.42099999999999999</v>
      </c>
      <c r="AO946" s="1">
        <v>0.60099999999999998</v>
      </c>
      <c r="AP946" s="1">
        <v>0.82099999999999995</v>
      </c>
      <c r="AQ946" s="2">
        <v>0.76300000000000001</v>
      </c>
      <c r="AR946" s="2">
        <v>0.495</v>
      </c>
      <c r="AS946" s="1">
        <f>(1-AR946)*AL946*(1-AO946)</f>
        <v>4.3724415000000003E-2</v>
      </c>
      <c r="AT946" s="1">
        <f>(1-AR946)*AL946*AO946</f>
        <v>6.5860584999999999E-2</v>
      </c>
      <c r="AU946" s="1">
        <f>(1-AR946)*(1-AL946)</f>
        <v>0.39541500000000002</v>
      </c>
      <c r="AV946" s="1">
        <f>AR946*AM946*(1-AP946)</f>
        <v>5.5821150000000021E-2</v>
      </c>
      <c r="AW946" s="1">
        <f>AR946*AM946*AP946</f>
        <v>0.25602884999999997</v>
      </c>
      <c r="AX946" s="1">
        <f>AR946*(1-AM946)</f>
        <v>0.18315000000000001</v>
      </c>
      <c r="AY946" s="3">
        <f>$AK946*AS946</f>
        <v>98.073862845000008</v>
      </c>
      <c r="AZ946" s="3">
        <f>$AK946*AT946</f>
        <v>147.72529215500001</v>
      </c>
      <c r="BA946" s="3">
        <f>$AK946*AU946</f>
        <v>886.91584499999999</v>
      </c>
      <c r="BB946" s="3">
        <f>$AK946*AV946</f>
        <v>125.20683945000005</v>
      </c>
      <c r="BC946" s="3">
        <f>$AK946*AW946</f>
        <v>574.27271054999994</v>
      </c>
      <c r="BD946" s="3">
        <f>$AK946*AX946</f>
        <v>410.80545000000001</v>
      </c>
    </row>
    <row r="947" spans="1:56">
      <c r="A947">
        <v>2011</v>
      </c>
      <c r="B947">
        <v>3516</v>
      </c>
      <c r="C947" t="s">
        <v>686</v>
      </c>
      <c r="D947" t="s">
        <v>23</v>
      </c>
      <c r="E947">
        <v>21</v>
      </c>
      <c r="F947">
        <v>128</v>
      </c>
      <c r="G947">
        <v>523</v>
      </c>
      <c r="H947">
        <v>563</v>
      </c>
      <c r="I947">
        <v>153</v>
      </c>
      <c r="J947">
        <v>104</v>
      </c>
      <c r="K947">
        <v>27</v>
      </c>
      <c r="L947">
        <v>3</v>
      </c>
      <c r="M947">
        <v>19</v>
      </c>
      <c r="N947">
        <v>66</v>
      </c>
      <c r="O947">
        <v>78</v>
      </c>
      <c r="P947">
        <v>34</v>
      </c>
      <c r="Q947">
        <v>7</v>
      </c>
      <c r="R947">
        <v>82</v>
      </c>
      <c r="S947">
        <v>1</v>
      </c>
      <c r="T947">
        <v>5</v>
      </c>
      <c r="U947">
        <v>0</v>
      </c>
      <c r="V947">
        <v>13</v>
      </c>
      <c r="W947">
        <v>11</v>
      </c>
      <c r="X947">
        <v>5</v>
      </c>
      <c r="Y947">
        <v>221</v>
      </c>
      <c r="Z947">
        <v>83</v>
      </c>
      <c r="AA947">
        <v>141</v>
      </c>
      <c r="AB947">
        <v>16</v>
      </c>
      <c r="AC947">
        <v>8</v>
      </c>
      <c r="AD947">
        <v>1</v>
      </c>
      <c r="AE947">
        <v>0</v>
      </c>
      <c r="AF947">
        <v>4.4000000000000004</v>
      </c>
      <c r="AG947">
        <v>55.6</v>
      </c>
      <c r="AH947">
        <v>8.9</v>
      </c>
      <c r="AI947">
        <v>731</v>
      </c>
      <c r="AJ947">
        <v>1349</v>
      </c>
      <c r="AK947">
        <v>2080</v>
      </c>
      <c r="AL947" s="1">
        <v>0.373</v>
      </c>
      <c r="AM947" s="1">
        <v>0.626</v>
      </c>
      <c r="AN947" s="2">
        <v>0.49199999999999999</v>
      </c>
      <c r="AO947" s="1">
        <v>0.74</v>
      </c>
      <c r="AP947" s="1">
        <v>0.86299999999999999</v>
      </c>
      <c r="AQ947" s="2">
        <v>0.81399999999999995</v>
      </c>
      <c r="AR947" s="2">
        <v>0.47199999999999998</v>
      </c>
      <c r="AS947" s="1">
        <f>(1-AR947)*AL947*(1-AO947)</f>
        <v>5.1205440000000005E-2</v>
      </c>
      <c r="AT947" s="1">
        <f>(1-AR947)*AL947*AO947</f>
        <v>0.14573856000000002</v>
      </c>
      <c r="AU947" s="1">
        <f>(1-AR947)*(1-AL947)</f>
        <v>0.33105600000000002</v>
      </c>
      <c r="AV947" s="1">
        <f>AR947*AM947*(1-AP947)</f>
        <v>4.0479664000000005E-2</v>
      </c>
      <c r="AW947" s="1">
        <f>AR947*AM947*AP947</f>
        <v>0.25499233599999999</v>
      </c>
      <c r="AX947" s="1">
        <f>AR947*(1-AM947)</f>
        <v>0.17652799999999999</v>
      </c>
      <c r="AY947" s="3">
        <f>$AK947*AS947</f>
        <v>106.50731520000001</v>
      </c>
      <c r="AZ947" s="3">
        <f>$AK947*AT947</f>
        <v>303.13620480000003</v>
      </c>
      <c r="BA947" s="3">
        <f>$AK947*AU947</f>
        <v>688.59648000000004</v>
      </c>
      <c r="BB947" s="3">
        <f>$AK947*AV947</f>
        <v>84.197701120000005</v>
      </c>
      <c r="BC947" s="3">
        <f>$AK947*AW947</f>
        <v>530.38405888</v>
      </c>
      <c r="BD947" s="3">
        <f>$AK947*AX947</f>
        <v>367.17823999999996</v>
      </c>
    </row>
    <row r="948" spans="1:56">
      <c r="A948">
        <v>2011</v>
      </c>
      <c r="B948">
        <v>1260</v>
      </c>
      <c r="C948" t="s">
        <v>21</v>
      </c>
      <c r="E948">
        <v>32</v>
      </c>
      <c r="F948">
        <v>139</v>
      </c>
      <c r="G948">
        <v>490</v>
      </c>
      <c r="H948">
        <v>558</v>
      </c>
      <c r="I948">
        <v>116</v>
      </c>
      <c r="J948">
        <v>80</v>
      </c>
      <c r="K948">
        <v>23</v>
      </c>
      <c r="L948">
        <v>0</v>
      </c>
      <c r="M948">
        <v>13</v>
      </c>
      <c r="N948">
        <v>56</v>
      </c>
      <c r="O948">
        <v>75</v>
      </c>
      <c r="P948">
        <v>51</v>
      </c>
      <c r="Q948">
        <v>4</v>
      </c>
      <c r="R948">
        <v>124</v>
      </c>
      <c r="S948">
        <v>4</v>
      </c>
      <c r="T948">
        <v>6</v>
      </c>
      <c r="U948">
        <v>2</v>
      </c>
      <c r="V948">
        <v>9</v>
      </c>
      <c r="W948">
        <v>1</v>
      </c>
      <c r="X948">
        <v>1</v>
      </c>
      <c r="Y948">
        <v>126</v>
      </c>
      <c r="Z948">
        <v>72</v>
      </c>
      <c r="AA948">
        <v>174</v>
      </c>
      <c r="AB948">
        <v>19</v>
      </c>
      <c r="AC948">
        <v>5</v>
      </c>
      <c r="AD948">
        <v>2</v>
      </c>
      <c r="AE948">
        <v>0</v>
      </c>
      <c r="AF948">
        <v>1.8</v>
      </c>
      <c r="AG948">
        <v>60.2</v>
      </c>
      <c r="AH948">
        <v>11.7</v>
      </c>
      <c r="AI948">
        <v>743</v>
      </c>
      <c r="AJ948">
        <v>1332</v>
      </c>
      <c r="AK948">
        <v>2075</v>
      </c>
      <c r="AL948" s="1">
        <v>0.311</v>
      </c>
      <c r="AM948" s="1">
        <v>0.68700000000000006</v>
      </c>
      <c r="AN948" s="2">
        <v>0.501</v>
      </c>
      <c r="AO948" s="1">
        <v>0.59599999999999997</v>
      </c>
      <c r="AP948" s="1">
        <v>0.82799999999999996</v>
      </c>
      <c r="AQ948" s="2">
        <v>0.75599999999999901</v>
      </c>
      <c r="AR948" s="2">
        <v>0.503</v>
      </c>
      <c r="AS948" s="1">
        <f>(1-AR948)*AL948*(1-AO948)</f>
        <v>6.2445068000000006E-2</v>
      </c>
      <c r="AT948" s="1">
        <f>(1-AR948)*AL948*AO948</f>
        <v>9.2121932000000004E-2</v>
      </c>
      <c r="AU948" s="1">
        <f>(1-AR948)*(1-AL948)</f>
        <v>0.34243300000000004</v>
      </c>
      <c r="AV948" s="1">
        <f>AR948*AM948*(1-AP948)</f>
        <v>5.9436492000000014E-2</v>
      </c>
      <c r="AW948" s="1">
        <f>AR948*AM948*AP948</f>
        <v>0.286124508</v>
      </c>
      <c r="AX948" s="1">
        <f>AR948*(1-AM948)</f>
        <v>0.15743899999999997</v>
      </c>
      <c r="AY948" s="3">
        <f>$AK948*AS948</f>
        <v>129.57351610000001</v>
      </c>
      <c r="AZ948" s="3">
        <f>$AK948*AT948</f>
        <v>191.1530089</v>
      </c>
      <c r="BA948" s="3">
        <f>$AK948*AU948</f>
        <v>710.54847500000005</v>
      </c>
      <c r="BB948" s="3">
        <f>$AK948*AV948</f>
        <v>123.33072090000003</v>
      </c>
      <c r="BC948" s="3">
        <f>$AK948*AW948</f>
        <v>593.70835409999995</v>
      </c>
      <c r="BD948" s="3">
        <f>$AK948*AX948</f>
        <v>326.68592499999994</v>
      </c>
    </row>
    <row r="949" spans="1:56">
      <c r="A949">
        <v>2011</v>
      </c>
      <c r="B949">
        <v>9015</v>
      </c>
      <c r="C949" t="s">
        <v>514</v>
      </c>
      <c r="D949" t="s">
        <v>15</v>
      </c>
      <c r="E949">
        <v>24</v>
      </c>
      <c r="F949">
        <v>150</v>
      </c>
      <c r="G949">
        <v>499</v>
      </c>
      <c r="H949">
        <v>557</v>
      </c>
      <c r="I949">
        <v>115</v>
      </c>
      <c r="J949">
        <v>82</v>
      </c>
      <c r="K949">
        <v>23</v>
      </c>
      <c r="L949">
        <v>0</v>
      </c>
      <c r="M949">
        <v>10</v>
      </c>
      <c r="N949">
        <v>60</v>
      </c>
      <c r="O949">
        <v>44</v>
      </c>
      <c r="P949">
        <v>35</v>
      </c>
      <c r="Q949">
        <v>0</v>
      </c>
      <c r="R949">
        <v>111</v>
      </c>
      <c r="S949">
        <v>13</v>
      </c>
      <c r="T949">
        <v>3</v>
      </c>
      <c r="U949">
        <v>7</v>
      </c>
      <c r="V949">
        <v>6</v>
      </c>
      <c r="W949">
        <v>5</v>
      </c>
      <c r="X949">
        <v>3</v>
      </c>
      <c r="Y949">
        <v>154</v>
      </c>
      <c r="Z949">
        <v>79</v>
      </c>
      <c r="AA949">
        <v>157</v>
      </c>
      <c r="AB949">
        <v>33</v>
      </c>
      <c r="AC949">
        <v>11</v>
      </c>
      <c r="AD949">
        <v>8</v>
      </c>
      <c r="AE949">
        <v>1</v>
      </c>
      <c r="AF949">
        <v>3.2</v>
      </c>
      <c r="AG949">
        <v>58.7</v>
      </c>
      <c r="AH949">
        <v>10.5</v>
      </c>
      <c r="AI949">
        <v>713</v>
      </c>
      <c r="AJ949">
        <v>1429</v>
      </c>
      <c r="AK949">
        <v>2142</v>
      </c>
      <c r="AL949" s="1">
        <v>0.32100000000000001</v>
      </c>
      <c r="AM949" s="1">
        <v>0.68099999999999905</v>
      </c>
      <c r="AN949" s="2">
        <v>0.50900000000000001</v>
      </c>
      <c r="AO949" s="1">
        <v>0.67400000000000004</v>
      </c>
      <c r="AP949" s="1">
        <v>0.84199999999999997</v>
      </c>
      <c r="AQ949" s="2">
        <v>0.79099999999999904</v>
      </c>
      <c r="AR949" s="2">
        <v>0.52100000000000002</v>
      </c>
      <c r="AS949" s="1">
        <f>(1-AR949)*AL949*(1-AO949)</f>
        <v>5.0125433999999996E-2</v>
      </c>
      <c r="AT949" s="1">
        <f>(1-AR949)*AL949*AO949</f>
        <v>0.10363356600000001</v>
      </c>
      <c r="AU949" s="1">
        <f>(1-AR949)*(1-AL949)</f>
        <v>0.325241</v>
      </c>
      <c r="AV949" s="1">
        <f>AR949*AM949*(1-AP949)</f>
        <v>5.6058557999999939E-2</v>
      </c>
      <c r="AW949" s="1">
        <f>AR949*AM949*AP949</f>
        <v>0.29874244199999961</v>
      </c>
      <c r="AX949" s="1">
        <f>AR949*(1-AM949)</f>
        <v>0.16619900000000051</v>
      </c>
      <c r="AY949" s="3">
        <f>$AK949*AS949</f>
        <v>107.368679628</v>
      </c>
      <c r="AZ949" s="3">
        <f>$AK949*AT949</f>
        <v>221.98309837200003</v>
      </c>
      <c r="BA949" s="3">
        <f>$AK949*AU949</f>
        <v>696.66622200000006</v>
      </c>
      <c r="BB949" s="3">
        <f>$AK949*AV949</f>
        <v>120.07743123599987</v>
      </c>
      <c r="BC949" s="3">
        <f>$AK949*AW949</f>
        <v>639.90631076399916</v>
      </c>
      <c r="BD949" s="3">
        <f>$AK949*AX949</f>
        <v>355.9982580000011</v>
      </c>
    </row>
    <row r="950" spans="1:56">
      <c r="A950">
        <v>2011</v>
      </c>
      <c r="B950">
        <v>5653</v>
      </c>
      <c r="C950" t="s">
        <v>516</v>
      </c>
      <c r="D950" t="s">
        <v>116</v>
      </c>
      <c r="E950">
        <v>30</v>
      </c>
      <c r="F950">
        <v>143</v>
      </c>
      <c r="G950">
        <v>482</v>
      </c>
      <c r="H950">
        <v>555</v>
      </c>
      <c r="I950">
        <v>120</v>
      </c>
      <c r="J950">
        <v>74</v>
      </c>
      <c r="K950">
        <v>25</v>
      </c>
      <c r="L950">
        <v>2</v>
      </c>
      <c r="M950">
        <v>19</v>
      </c>
      <c r="N950">
        <v>86</v>
      </c>
      <c r="O950">
        <v>65</v>
      </c>
      <c r="P950">
        <v>66</v>
      </c>
      <c r="Q950">
        <v>2</v>
      </c>
      <c r="R950">
        <v>98</v>
      </c>
      <c r="S950">
        <v>2</v>
      </c>
      <c r="T950">
        <v>2</v>
      </c>
      <c r="U950">
        <v>3</v>
      </c>
      <c r="V950">
        <v>6</v>
      </c>
      <c r="W950">
        <v>18</v>
      </c>
      <c r="X950">
        <v>9</v>
      </c>
      <c r="Y950">
        <v>133</v>
      </c>
      <c r="Z950">
        <v>93</v>
      </c>
      <c r="AA950">
        <v>157</v>
      </c>
      <c r="AB950">
        <v>16</v>
      </c>
      <c r="AC950">
        <v>3</v>
      </c>
      <c r="AD950">
        <v>6</v>
      </c>
      <c r="AE950">
        <v>0</v>
      </c>
      <c r="AF950">
        <v>5.3</v>
      </c>
      <c r="AG950">
        <v>56.4</v>
      </c>
      <c r="AH950">
        <v>7.8</v>
      </c>
      <c r="AI950">
        <v>836</v>
      </c>
      <c r="AJ950">
        <v>1311</v>
      </c>
      <c r="AK950">
        <v>2147</v>
      </c>
      <c r="AL950" s="1">
        <v>0.21099999999999999</v>
      </c>
      <c r="AM950" s="1">
        <v>0.624</v>
      </c>
      <c r="AN950" s="2">
        <v>0.43</v>
      </c>
      <c r="AO950" s="1">
        <v>0.56899999999999995</v>
      </c>
      <c r="AP950" s="1">
        <v>0.88400000000000001</v>
      </c>
      <c r="AQ950" s="2">
        <v>0.81200000000000006</v>
      </c>
      <c r="AR950" s="2">
        <v>0.53200000000000003</v>
      </c>
      <c r="AS950" s="1">
        <f>(1-AR950)*AL950*(1-AO950)</f>
        <v>4.2560387999999998E-2</v>
      </c>
      <c r="AT950" s="1">
        <f>(1-AR950)*AL950*AO950</f>
        <v>5.6187611999999991E-2</v>
      </c>
      <c r="AU950" s="1">
        <f>(1-AR950)*(1-AL950)</f>
        <v>0.36925199999999997</v>
      </c>
      <c r="AV950" s="1">
        <f>AR950*AM950*(1-AP950)</f>
        <v>3.8508288000000002E-2</v>
      </c>
      <c r="AW950" s="1">
        <f>AR950*AM950*AP950</f>
        <v>0.29345971200000004</v>
      </c>
      <c r="AX950" s="1">
        <f>AR950*(1-AM950)</f>
        <v>0.20003200000000002</v>
      </c>
      <c r="AY950" s="3">
        <f>$AK950*AS950</f>
        <v>91.377153035999996</v>
      </c>
      <c r="AZ950" s="3">
        <f>$AK950*AT950</f>
        <v>120.63480296399997</v>
      </c>
      <c r="BA950" s="3">
        <f>$AK950*AU950</f>
        <v>792.78404399999988</v>
      </c>
      <c r="BB950" s="3">
        <f>$AK950*AV950</f>
        <v>82.677294336000003</v>
      </c>
      <c r="BC950" s="3">
        <f>$AK950*AW950</f>
        <v>630.05800166400013</v>
      </c>
      <c r="BD950" s="3">
        <f>$AK950*AX950</f>
        <v>429.46870400000006</v>
      </c>
    </row>
    <row r="951" spans="1:56">
      <c r="A951">
        <v>2011</v>
      </c>
      <c r="B951">
        <v>3364</v>
      </c>
      <c r="C951" t="s">
        <v>226</v>
      </c>
      <c r="D951" t="s">
        <v>116</v>
      </c>
      <c r="E951">
        <v>27</v>
      </c>
      <c r="F951">
        <v>140</v>
      </c>
      <c r="G951">
        <v>493</v>
      </c>
      <c r="H951">
        <v>553</v>
      </c>
      <c r="I951">
        <v>139</v>
      </c>
      <c r="J951">
        <v>84</v>
      </c>
      <c r="K951">
        <v>36</v>
      </c>
      <c r="L951">
        <v>1</v>
      </c>
      <c r="M951">
        <v>18</v>
      </c>
      <c r="N951">
        <v>65</v>
      </c>
      <c r="O951">
        <v>86</v>
      </c>
      <c r="P951">
        <v>47</v>
      </c>
      <c r="Q951">
        <v>10</v>
      </c>
      <c r="R951">
        <v>97</v>
      </c>
      <c r="S951">
        <v>8</v>
      </c>
      <c r="T951">
        <v>4</v>
      </c>
      <c r="U951">
        <v>1</v>
      </c>
      <c r="V951">
        <v>14</v>
      </c>
      <c r="W951">
        <v>1</v>
      </c>
      <c r="X951">
        <v>1</v>
      </c>
      <c r="Y951">
        <v>168</v>
      </c>
      <c r="Z951">
        <v>87</v>
      </c>
      <c r="AA951">
        <v>143</v>
      </c>
      <c r="AB951">
        <v>10</v>
      </c>
      <c r="AC951">
        <v>5</v>
      </c>
      <c r="AD951">
        <v>3</v>
      </c>
      <c r="AE951">
        <v>1</v>
      </c>
      <c r="AF951">
        <v>2.2999999999999998</v>
      </c>
      <c r="AG951">
        <v>64.900000000000006</v>
      </c>
      <c r="AH951">
        <v>9.9</v>
      </c>
      <c r="AI951">
        <v>765</v>
      </c>
      <c r="AJ951">
        <v>1293</v>
      </c>
      <c r="AK951">
        <v>2058</v>
      </c>
      <c r="AL951" s="1">
        <v>0.35099999999999998</v>
      </c>
      <c r="AM951" s="1">
        <v>0.70399999999999996</v>
      </c>
      <c r="AN951" s="2">
        <v>0.51400000000000001</v>
      </c>
      <c r="AO951" s="1">
        <v>0.69599999999999995</v>
      </c>
      <c r="AP951" s="1">
        <v>0.86299999999999999</v>
      </c>
      <c r="AQ951" s="2">
        <v>0.80099999999999905</v>
      </c>
      <c r="AR951" s="2">
        <v>0.46200000000000002</v>
      </c>
      <c r="AS951" s="1">
        <f>(1-AR951)*AL951*(1-AO951)</f>
        <v>5.7406752000000012E-2</v>
      </c>
      <c r="AT951" s="1">
        <f>(1-AR951)*AL951*AO951</f>
        <v>0.131431248</v>
      </c>
      <c r="AU951" s="1">
        <f>(1-AR951)*(1-AL951)</f>
        <v>0.34916200000000003</v>
      </c>
      <c r="AV951" s="1">
        <f>AR951*AM951*(1-AP951)</f>
        <v>4.4558976E-2</v>
      </c>
      <c r="AW951" s="1">
        <f>AR951*AM951*AP951</f>
        <v>0.28068902399999995</v>
      </c>
      <c r="AX951" s="1">
        <f>AR951*(1-AM951)</f>
        <v>0.13675200000000001</v>
      </c>
      <c r="AY951" s="3">
        <f>$AK951*AS951</f>
        <v>118.14309561600002</v>
      </c>
      <c r="AZ951" s="3">
        <f>$AK951*AT951</f>
        <v>270.48550838400001</v>
      </c>
      <c r="BA951" s="3">
        <f>$AK951*AU951</f>
        <v>718.57539600000007</v>
      </c>
      <c r="BB951" s="3">
        <f>$AK951*AV951</f>
        <v>91.702372608000005</v>
      </c>
      <c r="BC951" s="3">
        <f>$AK951*AW951</f>
        <v>577.65801139199993</v>
      </c>
      <c r="BD951" s="3">
        <f>$AK951*AX951</f>
        <v>281.43561600000004</v>
      </c>
    </row>
    <row r="952" spans="1:56">
      <c r="A952">
        <v>2011</v>
      </c>
      <c r="B952">
        <v>2578</v>
      </c>
      <c r="C952" t="s">
        <v>656</v>
      </c>
      <c r="D952" t="s">
        <v>32</v>
      </c>
      <c r="E952">
        <v>24</v>
      </c>
      <c r="F952">
        <v>147</v>
      </c>
      <c r="G952">
        <v>502</v>
      </c>
      <c r="H952">
        <v>552</v>
      </c>
      <c r="I952">
        <v>136</v>
      </c>
      <c r="J952">
        <v>87</v>
      </c>
      <c r="K952">
        <v>26</v>
      </c>
      <c r="L952">
        <v>11</v>
      </c>
      <c r="M952">
        <v>12</v>
      </c>
      <c r="N952">
        <v>72</v>
      </c>
      <c r="O952">
        <v>43</v>
      </c>
      <c r="P952">
        <v>32</v>
      </c>
      <c r="Q952">
        <v>0</v>
      </c>
      <c r="R952">
        <v>124</v>
      </c>
      <c r="S952">
        <v>10</v>
      </c>
      <c r="T952">
        <v>1</v>
      </c>
      <c r="U952">
        <v>7</v>
      </c>
      <c r="V952">
        <v>7</v>
      </c>
      <c r="W952">
        <v>22</v>
      </c>
      <c r="X952">
        <v>9</v>
      </c>
      <c r="Y952">
        <v>163</v>
      </c>
      <c r="Z952">
        <v>58</v>
      </c>
      <c r="AA952">
        <v>127</v>
      </c>
      <c r="AB952">
        <v>15</v>
      </c>
      <c r="AC952">
        <v>23</v>
      </c>
      <c r="AD952">
        <v>38</v>
      </c>
      <c r="AE952">
        <v>17</v>
      </c>
      <c r="AF952">
        <v>7.4</v>
      </c>
      <c r="AG952">
        <v>62.9</v>
      </c>
      <c r="AH952">
        <v>11.4</v>
      </c>
      <c r="AI952">
        <v>702</v>
      </c>
      <c r="AJ952">
        <v>1297</v>
      </c>
      <c r="AK952">
        <v>1999</v>
      </c>
      <c r="AL952" s="1">
        <v>0.30399999999999999</v>
      </c>
      <c r="AM952" s="1">
        <v>0.61899999999999999</v>
      </c>
      <c r="AN952" s="2">
        <v>0.46399999999999902</v>
      </c>
      <c r="AO952" s="1">
        <v>0.53200000000000003</v>
      </c>
      <c r="AP952" s="1">
        <v>0.85499999999999998</v>
      </c>
      <c r="AQ952" s="2">
        <v>0.750999999999999</v>
      </c>
      <c r="AR952" s="2">
        <v>0.51</v>
      </c>
      <c r="AS952" s="1">
        <f>(1-AR952)*AL952*(1-AO952)</f>
        <v>6.9713279999999989E-2</v>
      </c>
      <c r="AT952" s="1">
        <f>(1-AR952)*AL952*AO952</f>
        <v>7.9246719999999993E-2</v>
      </c>
      <c r="AU952" s="1">
        <f>(1-AR952)*(1-AL952)</f>
        <v>0.34103999999999995</v>
      </c>
      <c r="AV952" s="1">
        <f>AR952*AM952*(1-AP952)</f>
        <v>4.5775050000000012E-2</v>
      </c>
      <c r="AW952" s="1">
        <f>AR952*AM952*AP952</f>
        <v>0.26991495000000004</v>
      </c>
      <c r="AX952" s="1">
        <f>AR952*(1-AM952)</f>
        <v>0.19431000000000001</v>
      </c>
      <c r="AY952" s="3">
        <f>$AK952*AS952</f>
        <v>139.35684671999996</v>
      </c>
      <c r="AZ952" s="3">
        <f>$AK952*AT952</f>
        <v>158.41419327999998</v>
      </c>
      <c r="BA952" s="3">
        <f>$AK952*AU952</f>
        <v>681.73895999999991</v>
      </c>
      <c r="BB952" s="3">
        <f>$AK952*AV952</f>
        <v>91.504324950000026</v>
      </c>
      <c r="BC952" s="3">
        <f>$AK952*AW952</f>
        <v>539.55998505000014</v>
      </c>
      <c r="BD952" s="3">
        <f>$AK952*AX952</f>
        <v>388.42569000000003</v>
      </c>
    </row>
    <row r="953" spans="1:56">
      <c r="A953">
        <v>2011</v>
      </c>
      <c r="B953">
        <v>7476</v>
      </c>
      <c r="C953" t="s">
        <v>501</v>
      </c>
      <c r="D953" t="s">
        <v>42</v>
      </c>
      <c r="E953">
        <v>24</v>
      </c>
      <c r="F953">
        <v>141</v>
      </c>
      <c r="G953">
        <v>464</v>
      </c>
      <c r="H953">
        <v>551</v>
      </c>
      <c r="I953">
        <v>137</v>
      </c>
      <c r="J953">
        <v>81</v>
      </c>
      <c r="K953">
        <v>33</v>
      </c>
      <c r="L953">
        <v>4</v>
      </c>
      <c r="M953">
        <v>19</v>
      </c>
      <c r="N953">
        <v>63</v>
      </c>
      <c r="O953">
        <v>82</v>
      </c>
      <c r="P953">
        <v>73</v>
      </c>
      <c r="Q953">
        <v>9</v>
      </c>
      <c r="R953">
        <v>131</v>
      </c>
      <c r="S953">
        <v>3</v>
      </c>
      <c r="T953">
        <v>8</v>
      </c>
      <c r="U953">
        <v>3</v>
      </c>
      <c r="V953">
        <v>8</v>
      </c>
      <c r="W953">
        <v>3</v>
      </c>
      <c r="X953">
        <v>1</v>
      </c>
      <c r="Y953">
        <v>129</v>
      </c>
      <c r="Z953">
        <v>74</v>
      </c>
      <c r="AA953">
        <v>138</v>
      </c>
      <c r="AB953">
        <v>3</v>
      </c>
      <c r="AC953">
        <v>2</v>
      </c>
      <c r="AD953">
        <v>3</v>
      </c>
      <c r="AE953">
        <v>0</v>
      </c>
      <c r="AF953">
        <v>3.6</v>
      </c>
      <c r="AG953">
        <v>56.4</v>
      </c>
      <c r="AH953">
        <v>10</v>
      </c>
      <c r="AI953">
        <v>909</v>
      </c>
      <c r="AJ953">
        <v>1311</v>
      </c>
      <c r="AK953">
        <v>2220</v>
      </c>
      <c r="AL953" s="1">
        <v>0.247</v>
      </c>
      <c r="AM953" s="1">
        <v>0.60199999999999998</v>
      </c>
      <c r="AN953" s="2">
        <v>0.43</v>
      </c>
      <c r="AO953" s="1">
        <v>0.49</v>
      </c>
      <c r="AP953" s="1">
        <v>0.86099999999999999</v>
      </c>
      <c r="AQ953" s="2">
        <v>0.75800000000000001</v>
      </c>
      <c r="AR953" s="2">
        <v>0.51500000000000001</v>
      </c>
      <c r="AS953" s="1">
        <f>(1-AR953)*AL953*(1-AO953)</f>
        <v>6.1095450000000003E-2</v>
      </c>
      <c r="AT953" s="1">
        <f>(1-AR953)*AL953*AO953</f>
        <v>5.8699549999999996E-2</v>
      </c>
      <c r="AU953" s="1">
        <f>(1-AR953)*(1-AL953)</f>
        <v>0.365205</v>
      </c>
      <c r="AV953" s="1">
        <f>AR953*AM953*(1-AP953)</f>
        <v>4.3094170000000001E-2</v>
      </c>
      <c r="AW953" s="1">
        <f>AR953*AM953*AP953</f>
        <v>0.26693582999999999</v>
      </c>
      <c r="AX953" s="1">
        <f>AR953*(1-AM953)</f>
        <v>0.20497000000000001</v>
      </c>
      <c r="AY953" s="3">
        <f>$AK953*AS953</f>
        <v>135.631899</v>
      </c>
      <c r="AZ953" s="3">
        <f>$AK953*AT953</f>
        <v>130.31300099999999</v>
      </c>
      <c r="BA953" s="3">
        <f>$AK953*AU953</f>
        <v>810.75509999999997</v>
      </c>
      <c r="BB953" s="3">
        <f>$AK953*AV953</f>
        <v>95.6690574</v>
      </c>
      <c r="BC953" s="3">
        <f>$AK953*AW953</f>
        <v>592.5975426</v>
      </c>
      <c r="BD953" s="3">
        <f>$AK953*AX953</f>
        <v>455.03340000000003</v>
      </c>
    </row>
    <row r="954" spans="1:56">
      <c r="A954">
        <v>2011</v>
      </c>
      <c r="B954">
        <v>1945</v>
      </c>
      <c r="C954" t="s">
        <v>256</v>
      </c>
      <c r="D954" t="s">
        <v>55</v>
      </c>
      <c r="E954">
        <v>29</v>
      </c>
      <c r="F954">
        <v>130</v>
      </c>
      <c r="G954">
        <v>492</v>
      </c>
      <c r="H954">
        <v>551</v>
      </c>
      <c r="I954">
        <v>140</v>
      </c>
      <c r="J954">
        <v>85</v>
      </c>
      <c r="K954">
        <v>25</v>
      </c>
      <c r="L954">
        <v>4</v>
      </c>
      <c r="M954">
        <v>26</v>
      </c>
      <c r="N954">
        <v>80</v>
      </c>
      <c r="O954">
        <v>63</v>
      </c>
      <c r="P954">
        <v>51</v>
      </c>
      <c r="Q954">
        <v>1</v>
      </c>
      <c r="R954">
        <v>114</v>
      </c>
      <c r="S954">
        <v>4</v>
      </c>
      <c r="T954">
        <v>1</v>
      </c>
      <c r="U954">
        <v>3</v>
      </c>
      <c r="V954">
        <v>12</v>
      </c>
      <c r="W954">
        <v>7</v>
      </c>
      <c r="X954">
        <v>6</v>
      </c>
      <c r="Y954">
        <v>169</v>
      </c>
      <c r="Z954">
        <v>78</v>
      </c>
      <c r="AA954">
        <v>132</v>
      </c>
      <c r="AB954">
        <v>9</v>
      </c>
      <c r="AC954">
        <v>13</v>
      </c>
      <c r="AD954">
        <v>3</v>
      </c>
      <c r="AE954">
        <v>0</v>
      </c>
      <c r="AF954">
        <v>4.5</v>
      </c>
      <c r="AG954">
        <v>65.5</v>
      </c>
      <c r="AH954">
        <v>12.8</v>
      </c>
      <c r="AI954">
        <v>811</v>
      </c>
      <c r="AJ954">
        <v>1308</v>
      </c>
      <c r="AK954">
        <v>2119</v>
      </c>
      <c r="AL954" s="1">
        <v>0.25700000000000001</v>
      </c>
      <c r="AM954" s="1">
        <v>0.67799999999999905</v>
      </c>
      <c r="AN954" s="2">
        <v>0.46</v>
      </c>
      <c r="AO954" s="1">
        <v>0.45</v>
      </c>
      <c r="AP954" s="1">
        <v>0.82699999999999996</v>
      </c>
      <c r="AQ954" s="2">
        <v>0.71799999999999997</v>
      </c>
      <c r="AR954" s="2">
        <v>0.48399999999999999</v>
      </c>
      <c r="AS954" s="1">
        <f>(1-AR954)*AL954*(1-AO954)</f>
        <v>7.2936600000000004E-2</v>
      </c>
      <c r="AT954" s="1">
        <f>(1-AR954)*AL954*AO954</f>
        <v>5.9675400000000003E-2</v>
      </c>
      <c r="AU954" s="1">
        <f>(1-AR954)*(1-AL954)</f>
        <v>0.38338800000000001</v>
      </c>
      <c r="AV954" s="1">
        <f>AR954*AM954*(1-AP954)</f>
        <v>5.6770295999999935E-2</v>
      </c>
      <c r="AW954" s="1">
        <f>AR954*AM954*AP954</f>
        <v>0.27138170399999961</v>
      </c>
      <c r="AX954" s="1">
        <f>AR954*(1-AM954)</f>
        <v>0.15584800000000046</v>
      </c>
      <c r="AY954" s="3">
        <f>$AK954*AS954</f>
        <v>154.55265540000002</v>
      </c>
      <c r="AZ954" s="3">
        <f>$AK954*AT954</f>
        <v>126.45217260000001</v>
      </c>
      <c r="BA954" s="3">
        <f>$AK954*AU954</f>
        <v>812.39917200000002</v>
      </c>
      <c r="BB954" s="3">
        <f>$AK954*AV954</f>
        <v>120.29625722399986</v>
      </c>
      <c r="BC954" s="3">
        <f>$AK954*AW954</f>
        <v>575.05783077599915</v>
      </c>
      <c r="BD954" s="3">
        <f>$AK954*AX954</f>
        <v>330.24191200000098</v>
      </c>
    </row>
    <row r="955" spans="1:56">
      <c r="A955">
        <v>2011</v>
      </c>
      <c r="B955">
        <v>6265</v>
      </c>
      <c r="C955" t="s">
        <v>53</v>
      </c>
      <c r="D955" t="s">
        <v>5</v>
      </c>
      <c r="E955">
        <v>29</v>
      </c>
      <c r="F955">
        <v>135</v>
      </c>
      <c r="G955">
        <v>487</v>
      </c>
      <c r="H955">
        <v>551</v>
      </c>
      <c r="I955">
        <v>142</v>
      </c>
      <c r="J955">
        <v>101</v>
      </c>
      <c r="K955">
        <v>30</v>
      </c>
      <c r="L955">
        <v>0</v>
      </c>
      <c r="M955">
        <v>11</v>
      </c>
      <c r="N955">
        <v>67</v>
      </c>
      <c r="O955">
        <v>62</v>
      </c>
      <c r="P955">
        <v>58</v>
      </c>
      <c r="Q955">
        <v>9</v>
      </c>
      <c r="R955">
        <v>103</v>
      </c>
      <c r="S955">
        <v>3</v>
      </c>
      <c r="T955">
        <v>3</v>
      </c>
      <c r="U955">
        <v>0</v>
      </c>
      <c r="V955">
        <v>8</v>
      </c>
      <c r="W955">
        <v>0</v>
      </c>
      <c r="X955">
        <v>1</v>
      </c>
      <c r="Y955">
        <v>169</v>
      </c>
      <c r="Z955">
        <v>98</v>
      </c>
      <c r="AA955">
        <v>120</v>
      </c>
      <c r="AB955">
        <v>7</v>
      </c>
      <c r="AC955">
        <v>15</v>
      </c>
      <c r="AD955">
        <v>0</v>
      </c>
      <c r="AE955">
        <v>0</v>
      </c>
      <c r="AF955">
        <v>1.5</v>
      </c>
      <c r="AG955">
        <v>56.4</v>
      </c>
      <c r="AH955">
        <v>9.3000000000000007</v>
      </c>
      <c r="AI955">
        <v>799</v>
      </c>
      <c r="AJ955">
        <v>1294</v>
      </c>
      <c r="AK955">
        <v>2093</v>
      </c>
      <c r="AL955" s="1">
        <v>0.29799999999999999</v>
      </c>
      <c r="AM955" s="1">
        <v>0.66900000000000004</v>
      </c>
      <c r="AN955" s="2">
        <v>0.47699999999999998</v>
      </c>
      <c r="AO955" s="1">
        <v>0.58799999999999997</v>
      </c>
      <c r="AP955" s="1">
        <v>0.90099999999999902</v>
      </c>
      <c r="AQ955" s="2">
        <v>0.8</v>
      </c>
      <c r="AR955" s="2">
        <v>0.48299999999999998</v>
      </c>
      <c r="AS955" s="1">
        <f>(1-AR955)*AL955*(1-AO955)</f>
        <v>6.3475192000000014E-2</v>
      </c>
      <c r="AT955" s="1">
        <f>(1-AR955)*AL955*AO955</f>
        <v>9.0590807999999995E-2</v>
      </c>
      <c r="AU955" s="1">
        <f>(1-AR955)*(1-AL955)</f>
        <v>0.36293399999999998</v>
      </c>
      <c r="AV955" s="1">
        <f>AR955*AM955*(1-AP955)</f>
        <v>3.1989573000000313E-2</v>
      </c>
      <c r="AW955" s="1">
        <f>AR955*AM955*AP955</f>
        <v>0.29113742699999967</v>
      </c>
      <c r="AX955" s="1">
        <f>AR955*(1-AM955)</f>
        <v>0.15987299999999999</v>
      </c>
      <c r="AY955" s="3">
        <f>$AK955*AS955</f>
        <v>132.85357685600002</v>
      </c>
      <c r="AZ955" s="3">
        <f>$AK955*AT955</f>
        <v>189.60656114399998</v>
      </c>
      <c r="BA955" s="3">
        <f>$AK955*AU955</f>
        <v>759.62086199999999</v>
      </c>
      <c r="BB955" s="3">
        <f>$AK955*AV955</f>
        <v>66.954176289000657</v>
      </c>
      <c r="BC955" s="3">
        <f>$AK955*AW955</f>
        <v>609.35063471099932</v>
      </c>
      <c r="BD955" s="3">
        <f>$AK955*AX955</f>
        <v>334.61418899999995</v>
      </c>
    </row>
    <row r="956" spans="1:56">
      <c r="A956">
        <v>2011</v>
      </c>
      <c r="B956">
        <v>4298</v>
      </c>
      <c r="C956" t="s">
        <v>523</v>
      </c>
      <c r="D956" t="s">
        <v>39</v>
      </c>
      <c r="E956">
        <v>25</v>
      </c>
      <c r="F956">
        <v>139</v>
      </c>
      <c r="G956">
        <v>500</v>
      </c>
      <c r="H956">
        <v>551</v>
      </c>
      <c r="I956">
        <v>131</v>
      </c>
      <c r="J956">
        <v>81</v>
      </c>
      <c r="K956">
        <v>28</v>
      </c>
      <c r="L956">
        <v>0</v>
      </c>
      <c r="M956">
        <v>22</v>
      </c>
      <c r="N956">
        <v>72</v>
      </c>
      <c r="O956">
        <v>68</v>
      </c>
      <c r="P956">
        <v>48</v>
      </c>
      <c r="Q956">
        <v>3</v>
      </c>
      <c r="R956">
        <v>84</v>
      </c>
      <c r="S956">
        <v>2</v>
      </c>
      <c r="T956">
        <v>1</v>
      </c>
      <c r="U956">
        <v>0</v>
      </c>
      <c r="V956">
        <v>16</v>
      </c>
      <c r="W956">
        <v>1</v>
      </c>
      <c r="X956">
        <v>0</v>
      </c>
      <c r="Y956">
        <v>181</v>
      </c>
      <c r="Z956">
        <v>74</v>
      </c>
      <c r="AA956">
        <v>162</v>
      </c>
      <c r="AB956">
        <v>10</v>
      </c>
      <c r="AC956">
        <v>6</v>
      </c>
      <c r="AD956">
        <v>0</v>
      </c>
      <c r="AE956">
        <v>0</v>
      </c>
      <c r="AF956">
        <v>2.2000000000000002</v>
      </c>
      <c r="AG956">
        <v>57.7</v>
      </c>
      <c r="AH956">
        <v>8.4</v>
      </c>
      <c r="AI956">
        <v>783</v>
      </c>
      <c r="AJ956">
        <v>1313</v>
      </c>
      <c r="AK956">
        <v>2096</v>
      </c>
      <c r="AL956" s="1">
        <v>0.32500000000000001</v>
      </c>
      <c r="AM956" s="1">
        <v>0.65300000000000002</v>
      </c>
      <c r="AN956" s="2">
        <v>0.47199999999999998</v>
      </c>
      <c r="AO956" s="1">
        <v>0.72699999999999998</v>
      </c>
      <c r="AP956" s="1">
        <v>0.879</v>
      </c>
      <c r="AQ956" s="2">
        <v>0.82199999999999995</v>
      </c>
      <c r="AR956" s="2">
        <v>0.45</v>
      </c>
      <c r="AS956" s="1">
        <f>(1-AR956)*AL956*(1-AO956)</f>
        <v>4.8798750000000009E-2</v>
      </c>
      <c r="AT956" s="1">
        <f>(1-AR956)*AL956*AO956</f>
        <v>0.12995125000000002</v>
      </c>
      <c r="AU956" s="1">
        <f>(1-AR956)*(1-AL956)</f>
        <v>0.37125000000000008</v>
      </c>
      <c r="AV956" s="1">
        <f>AR956*AM956*(1-AP956)</f>
        <v>3.555585E-2</v>
      </c>
      <c r="AW956" s="1">
        <f>AR956*AM956*AP956</f>
        <v>0.25829415</v>
      </c>
      <c r="AX956" s="1">
        <f>AR956*(1-AM956)</f>
        <v>0.15614999999999998</v>
      </c>
      <c r="AY956" s="3">
        <f>$AK956*AS956</f>
        <v>102.28218000000003</v>
      </c>
      <c r="AZ956" s="3">
        <f>$AK956*AT956</f>
        <v>272.37782000000004</v>
      </c>
      <c r="BA956" s="3">
        <f>$AK956*AU956</f>
        <v>778.14000000000021</v>
      </c>
      <c r="BB956" s="3">
        <f>$AK956*AV956</f>
        <v>74.525061600000001</v>
      </c>
      <c r="BC956" s="3">
        <f>$AK956*AW956</f>
        <v>541.3845384</v>
      </c>
      <c r="BD956" s="3">
        <f>$AK956*AX956</f>
        <v>327.29039999999998</v>
      </c>
    </row>
    <row r="957" spans="1:56">
      <c r="A957">
        <v>2011</v>
      </c>
      <c r="B957">
        <v>7287</v>
      </c>
      <c r="C957" t="s">
        <v>427</v>
      </c>
      <c r="D957" t="s">
        <v>20</v>
      </c>
      <c r="E957">
        <v>25</v>
      </c>
      <c r="F957">
        <v>127</v>
      </c>
      <c r="G957">
        <v>481</v>
      </c>
      <c r="H957">
        <v>542</v>
      </c>
      <c r="I957">
        <v>142</v>
      </c>
      <c r="J957">
        <v>86</v>
      </c>
      <c r="K957">
        <v>27</v>
      </c>
      <c r="L957">
        <v>3</v>
      </c>
      <c r="M957">
        <v>26</v>
      </c>
      <c r="N957">
        <v>92</v>
      </c>
      <c r="O957">
        <v>92</v>
      </c>
      <c r="P957">
        <v>48</v>
      </c>
      <c r="Q957">
        <v>8</v>
      </c>
      <c r="R957">
        <v>105</v>
      </c>
      <c r="S957">
        <v>7</v>
      </c>
      <c r="T957">
        <v>6</v>
      </c>
      <c r="U957">
        <v>0</v>
      </c>
      <c r="V957">
        <v>11</v>
      </c>
      <c r="W957">
        <v>20</v>
      </c>
      <c r="X957">
        <v>5</v>
      </c>
      <c r="Y957">
        <v>180</v>
      </c>
      <c r="Z957">
        <v>67</v>
      </c>
      <c r="AA957">
        <v>125</v>
      </c>
      <c r="AB957">
        <v>19</v>
      </c>
      <c r="AC957">
        <v>13</v>
      </c>
      <c r="AD957">
        <v>10</v>
      </c>
      <c r="AE957">
        <v>6</v>
      </c>
      <c r="AF957">
        <v>6.3</v>
      </c>
      <c r="AG957">
        <v>55.4</v>
      </c>
      <c r="AH957">
        <v>11.2</v>
      </c>
      <c r="AI957">
        <v>765</v>
      </c>
      <c r="AJ957">
        <v>1222</v>
      </c>
      <c r="AK957">
        <v>1987</v>
      </c>
      <c r="AL957" s="1">
        <v>0.35799999999999998</v>
      </c>
      <c r="AM957" s="1">
        <v>0.64400000000000002</v>
      </c>
      <c r="AN957" s="2">
        <v>0.48099999999999998</v>
      </c>
      <c r="AO957" s="1">
        <v>0.56899999999999995</v>
      </c>
      <c r="AP957" s="1">
        <v>0.89800000000000002</v>
      </c>
      <c r="AQ957" s="2">
        <v>0.75800000000000001</v>
      </c>
      <c r="AR957" s="2">
        <v>0.42899999999999999</v>
      </c>
      <c r="AS957" s="1">
        <f>(1-AR957)*AL957*(1-AO957)</f>
        <v>8.8104157999999988E-2</v>
      </c>
      <c r="AT957" s="1">
        <f>(1-AR957)*AL957*AO957</f>
        <v>0.11631384199999997</v>
      </c>
      <c r="AU957" s="1">
        <f>(1-AR957)*(1-AL957)</f>
        <v>0.36658199999999996</v>
      </c>
      <c r="AV957" s="1">
        <f>AR957*AM957*(1-AP957)</f>
        <v>2.8180151999999997E-2</v>
      </c>
      <c r="AW957" s="1">
        <f>AR957*AM957*AP957</f>
        <v>0.24809584800000004</v>
      </c>
      <c r="AX957" s="1">
        <f>AR957*(1-AM957)</f>
        <v>0.152724</v>
      </c>
      <c r="AY957" s="3">
        <f>$AK957*AS957</f>
        <v>175.06296194599997</v>
      </c>
      <c r="AZ957" s="3">
        <f>$AK957*AT957</f>
        <v>231.11560405399996</v>
      </c>
      <c r="BA957" s="3">
        <f>$AK957*AU957</f>
        <v>728.39843399999995</v>
      </c>
      <c r="BB957" s="3">
        <f>$AK957*AV957</f>
        <v>55.993962023999991</v>
      </c>
      <c r="BC957" s="3">
        <f>$AK957*AW957</f>
        <v>492.96644997600009</v>
      </c>
      <c r="BD957" s="3">
        <f>$AK957*AX957</f>
        <v>303.46258799999998</v>
      </c>
    </row>
    <row r="958" spans="1:56">
      <c r="A958">
        <v>2011</v>
      </c>
      <c r="B958">
        <v>8027</v>
      </c>
      <c r="C958" t="s">
        <v>259</v>
      </c>
      <c r="D958" t="s">
        <v>133</v>
      </c>
      <c r="E958">
        <v>27</v>
      </c>
      <c r="F958">
        <v>125</v>
      </c>
      <c r="G958">
        <v>499</v>
      </c>
      <c r="H958">
        <v>542</v>
      </c>
      <c r="I958">
        <v>125</v>
      </c>
      <c r="J958">
        <v>83</v>
      </c>
      <c r="K958">
        <v>16</v>
      </c>
      <c r="L958">
        <v>0</v>
      </c>
      <c r="M958">
        <v>26</v>
      </c>
      <c r="N958">
        <v>56</v>
      </c>
      <c r="O958">
        <v>87</v>
      </c>
      <c r="P958">
        <v>32</v>
      </c>
      <c r="Q958">
        <v>4</v>
      </c>
      <c r="R958">
        <v>107</v>
      </c>
      <c r="S958">
        <v>3</v>
      </c>
      <c r="T958">
        <v>8</v>
      </c>
      <c r="U958">
        <v>0</v>
      </c>
      <c r="V958">
        <v>12</v>
      </c>
      <c r="W958">
        <v>1</v>
      </c>
      <c r="X958">
        <v>1</v>
      </c>
      <c r="Y958">
        <v>160</v>
      </c>
      <c r="Z958">
        <v>87</v>
      </c>
      <c r="AA958">
        <v>153</v>
      </c>
      <c r="AB958">
        <v>16</v>
      </c>
      <c r="AC958">
        <v>11</v>
      </c>
      <c r="AD958">
        <v>0</v>
      </c>
      <c r="AE958">
        <v>0</v>
      </c>
      <c r="AF958">
        <v>1.5</v>
      </c>
      <c r="AG958">
        <v>58.1</v>
      </c>
      <c r="AH958">
        <v>10.7</v>
      </c>
      <c r="AI958">
        <v>672</v>
      </c>
      <c r="AJ958">
        <v>1244</v>
      </c>
      <c r="AK958">
        <v>1916</v>
      </c>
      <c r="AL958" s="1">
        <v>0.36399999999999999</v>
      </c>
      <c r="AM958" s="1">
        <v>0.65400000000000003</v>
      </c>
      <c r="AN958" s="2">
        <v>0.501</v>
      </c>
      <c r="AO958" s="1">
        <v>0.67900000000000005</v>
      </c>
      <c r="AP958" s="1">
        <v>0.85</v>
      </c>
      <c r="AQ958" s="2">
        <v>0.78400000000000003</v>
      </c>
      <c r="AR958" s="2">
        <v>0.47199999999999998</v>
      </c>
      <c r="AS958" s="1">
        <f>(1-AR958)*AL958*(1-AO958)</f>
        <v>6.1693631999999991E-2</v>
      </c>
      <c r="AT958" s="1">
        <f>(1-AR958)*AL958*AO958</f>
        <v>0.130498368</v>
      </c>
      <c r="AU958" s="1">
        <f>(1-AR958)*(1-AL958)</f>
        <v>0.335808</v>
      </c>
      <c r="AV958" s="1">
        <f>AR958*AM958*(1-AP958)</f>
        <v>4.630320000000001E-2</v>
      </c>
      <c r="AW958" s="1">
        <f>AR958*AM958*AP958</f>
        <v>0.26238480000000003</v>
      </c>
      <c r="AX958" s="1">
        <f>AR958*(1-AM958)</f>
        <v>0.16331199999999998</v>
      </c>
      <c r="AY958" s="3">
        <f>$AK958*AS958</f>
        <v>118.20499891199998</v>
      </c>
      <c r="AZ958" s="3">
        <f>$AK958*AT958</f>
        <v>250.03487308800001</v>
      </c>
      <c r="BA958" s="3">
        <f>$AK958*AU958</f>
        <v>643.40812800000003</v>
      </c>
      <c r="BB958" s="3">
        <f>$AK958*AV958</f>
        <v>88.716931200000019</v>
      </c>
      <c r="BC958" s="3">
        <f>$AK958*AW958</f>
        <v>502.72927680000004</v>
      </c>
      <c r="BD958" s="3">
        <f>$AK958*AX958</f>
        <v>312.90579199999996</v>
      </c>
    </row>
    <row r="959" spans="1:56">
      <c r="A959">
        <v>2011</v>
      </c>
      <c r="B959">
        <v>1201</v>
      </c>
      <c r="C959" t="s">
        <v>300</v>
      </c>
      <c r="D959" t="s">
        <v>25</v>
      </c>
      <c r="E959">
        <v>29</v>
      </c>
      <c r="F959">
        <v>130</v>
      </c>
      <c r="G959">
        <v>506</v>
      </c>
      <c r="H959">
        <v>539</v>
      </c>
      <c r="I959">
        <v>129</v>
      </c>
      <c r="J959">
        <v>82</v>
      </c>
      <c r="K959">
        <v>29</v>
      </c>
      <c r="L959">
        <v>7</v>
      </c>
      <c r="M959">
        <v>11</v>
      </c>
      <c r="N959">
        <v>65</v>
      </c>
      <c r="O959">
        <v>56</v>
      </c>
      <c r="P959">
        <v>23</v>
      </c>
      <c r="Q959">
        <v>1</v>
      </c>
      <c r="R959">
        <v>104</v>
      </c>
      <c r="S959">
        <v>3</v>
      </c>
      <c r="T959">
        <v>4</v>
      </c>
      <c r="U959">
        <v>2</v>
      </c>
      <c r="V959">
        <v>7</v>
      </c>
      <c r="W959">
        <v>18</v>
      </c>
      <c r="X959">
        <v>6</v>
      </c>
      <c r="Y959">
        <v>193</v>
      </c>
      <c r="Z959">
        <v>73</v>
      </c>
      <c r="AA959">
        <v>138</v>
      </c>
      <c r="AB959">
        <v>11</v>
      </c>
      <c r="AC959">
        <v>18</v>
      </c>
      <c r="AD959">
        <v>4</v>
      </c>
      <c r="AE959">
        <v>0</v>
      </c>
      <c r="AF959">
        <v>6.9</v>
      </c>
      <c r="AG959">
        <v>59.7</v>
      </c>
      <c r="AH959">
        <v>8.8000000000000007</v>
      </c>
      <c r="AI959">
        <v>674</v>
      </c>
      <c r="AJ959">
        <v>1422</v>
      </c>
      <c r="AK959">
        <v>2096</v>
      </c>
      <c r="AL959" s="1">
        <v>0.35599999999999998</v>
      </c>
      <c r="AM959" s="1">
        <v>0.65900000000000003</v>
      </c>
      <c r="AN959" s="2">
        <v>0.51300000000000001</v>
      </c>
      <c r="AO959" s="1">
        <v>0.71599999999999997</v>
      </c>
      <c r="AP959" s="1">
        <v>0.88400000000000001</v>
      </c>
      <c r="AQ959" s="2">
        <v>0.82799999999999996</v>
      </c>
      <c r="AR959" s="2">
        <v>0.51600000000000001</v>
      </c>
      <c r="AS959" s="1">
        <f>(1-AR959)*AL959*(1-AO959)</f>
        <v>4.8934336000000002E-2</v>
      </c>
      <c r="AT959" s="1">
        <f>(1-AR959)*AL959*AO959</f>
        <v>0.12336966399999999</v>
      </c>
      <c r="AU959" s="1">
        <f>(1-AR959)*(1-AL959)</f>
        <v>0.31169599999999997</v>
      </c>
      <c r="AV959" s="1">
        <f>AR959*AM959*(1-AP959)</f>
        <v>3.9445104000000002E-2</v>
      </c>
      <c r="AW959" s="1">
        <f>AR959*AM959*AP959</f>
        <v>0.300598896</v>
      </c>
      <c r="AX959" s="1">
        <f>AR959*(1-AM959)</f>
        <v>0.175956</v>
      </c>
      <c r="AY959" s="3">
        <f>$AK959*AS959</f>
        <v>102.566368256</v>
      </c>
      <c r="AZ959" s="3">
        <f>$AK959*AT959</f>
        <v>258.58281574399996</v>
      </c>
      <c r="BA959" s="3">
        <f>$AK959*AU959</f>
        <v>653.31481599999995</v>
      </c>
      <c r="BB959" s="3">
        <f>$AK959*AV959</f>
        <v>82.676937984000006</v>
      </c>
      <c r="BC959" s="3">
        <f>$AK959*AW959</f>
        <v>630.05528601599997</v>
      </c>
      <c r="BD959" s="3">
        <f>$AK959*AX959</f>
        <v>368.80377600000003</v>
      </c>
    </row>
    <row r="960" spans="1:56">
      <c r="A960">
        <v>2011</v>
      </c>
      <c r="B960">
        <v>1875</v>
      </c>
      <c r="C960" t="s">
        <v>52</v>
      </c>
      <c r="D960" t="s">
        <v>7</v>
      </c>
      <c r="E960">
        <v>30</v>
      </c>
      <c r="F960">
        <v>121</v>
      </c>
      <c r="G960">
        <v>487</v>
      </c>
      <c r="H960">
        <v>538</v>
      </c>
      <c r="I960">
        <v>145</v>
      </c>
      <c r="J960">
        <v>84</v>
      </c>
      <c r="K960">
        <v>31</v>
      </c>
      <c r="L960">
        <v>5</v>
      </c>
      <c r="M960">
        <v>25</v>
      </c>
      <c r="N960">
        <v>80</v>
      </c>
      <c r="O960">
        <v>94</v>
      </c>
      <c r="P960">
        <v>39</v>
      </c>
      <c r="Q960">
        <v>13</v>
      </c>
      <c r="R960">
        <v>93</v>
      </c>
      <c r="S960">
        <v>2</v>
      </c>
      <c r="T960">
        <v>10</v>
      </c>
      <c r="U960">
        <v>0</v>
      </c>
      <c r="V960">
        <v>8</v>
      </c>
      <c r="W960">
        <v>8</v>
      </c>
      <c r="X960">
        <v>1</v>
      </c>
      <c r="Y960">
        <v>167</v>
      </c>
      <c r="Z960">
        <v>85</v>
      </c>
      <c r="AA960">
        <v>152</v>
      </c>
      <c r="AB960">
        <v>7</v>
      </c>
      <c r="AC960">
        <v>15</v>
      </c>
      <c r="AD960">
        <v>0</v>
      </c>
      <c r="AE960">
        <v>0</v>
      </c>
      <c r="AF960">
        <v>5.8</v>
      </c>
      <c r="AG960">
        <v>64.5</v>
      </c>
      <c r="AH960">
        <v>13.6</v>
      </c>
      <c r="AI960">
        <v>698</v>
      </c>
      <c r="AJ960">
        <v>1227</v>
      </c>
      <c r="AK960">
        <v>1925</v>
      </c>
      <c r="AL960" s="1">
        <v>0.38600000000000001</v>
      </c>
      <c r="AM960" s="1">
        <v>0.79099999999999904</v>
      </c>
      <c r="AN960" s="2">
        <v>0.56399999999999995</v>
      </c>
      <c r="AO960" s="1">
        <v>0.61</v>
      </c>
      <c r="AP960" s="1">
        <v>0.82699999999999996</v>
      </c>
      <c r="AQ960" s="2">
        <v>0.74399999999999999</v>
      </c>
      <c r="AR960" s="2">
        <v>0.441</v>
      </c>
      <c r="AS960" s="1">
        <f>(1-AR960)*AL960*(1-AO960)</f>
        <v>8.4151859999999995E-2</v>
      </c>
      <c r="AT960" s="1">
        <f>(1-AR960)*AL960*AO960</f>
        <v>0.13162214</v>
      </c>
      <c r="AU960" s="1">
        <f>(1-AR960)*(1-AL960)</f>
        <v>0.34322599999999998</v>
      </c>
      <c r="AV960" s="1">
        <f>AR960*AM960*(1-AP960)</f>
        <v>6.0347762999999936E-2</v>
      </c>
      <c r="AW960" s="1">
        <f>AR960*AM960*AP960</f>
        <v>0.28848323699999961</v>
      </c>
      <c r="AX960" s="1">
        <f>AR960*(1-AM960)</f>
        <v>9.2169000000000431E-2</v>
      </c>
      <c r="AY960" s="3">
        <f>$AK960*AS960</f>
        <v>161.99233049999998</v>
      </c>
      <c r="AZ960" s="3">
        <f>$AK960*AT960</f>
        <v>253.37261949999998</v>
      </c>
      <c r="BA960" s="3">
        <f>$AK960*AU960</f>
        <v>660.71004999999991</v>
      </c>
      <c r="BB960" s="3">
        <f>$AK960*AV960</f>
        <v>116.16944377499988</v>
      </c>
      <c r="BC960" s="3">
        <f>$AK960*AW960</f>
        <v>555.33023122499924</v>
      </c>
      <c r="BD960" s="3">
        <f>$AK960*AX960</f>
        <v>177.42532500000084</v>
      </c>
    </row>
    <row r="961" spans="1:56">
      <c r="A961">
        <v>2011</v>
      </c>
      <c r="B961">
        <v>3336</v>
      </c>
      <c r="C961" t="s">
        <v>231</v>
      </c>
      <c r="D961" t="s">
        <v>32</v>
      </c>
      <c r="E961">
        <v>28</v>
      </c>
      <c r="F961">
        <v>141</v>
      </c>
      <c r="G961">
        <v>475</v>
      </c>
      <c r="H961">
        <v>536</v>
      </c>
      <c r="I961">
        <v>137</v>
      </c>
      <c r="J961">
        <v>108</v>
      </c>
      <c r="K961">
        <v>23</v>
      </c>
      <c r="L961">
        <v>0</v>
      </c>
      <c r="M961">
        <v>6</v>
      </c>
      <c r="N961">
        <v>54</v>
      </c>
      <c r="O961">
        <v>46</v>
      </c>
      <c r="P961">
        <v>58</v>
      </c>
      <c r="Q961">
        <v>8</v>
      </c>
      <c r="R961">
        <v>48</v>
      </c>
      <c r="S961">
        <v>1</v>
      </c>
      <c r="T961">
        <v>2</v>
      </c>
      <c r="U961">
        <v>0</v>
      </c>
      <c r="V961">
        <v>11</v>
      </c>
      <c r="W961">
        <v>8</v>
      </c>
      <c r="X961">
        <v>1</v>
      </c>
      <c r="Y961">
        <v>176</v>
      </c>
      <c r="Z961">
        <v>96</v>
      </c>
      <c r="AA961">
        <v>157</v>
      </c>
      <c r="AB961">
        <v>14</v>
      </c>
      <c r="AC961">
        <v>11</v>
      </c>
      <c r="AD961">
        <v>0</v>
      </c>
      <c r="AE961">
        <v>0</v>
      </c>
      <c r="AF961">
        <v>3.3</v>
      </c>
      <c r="AG961">
        <v>52.4</v>
      </c>
      <c r="AH961">
        <v>3.7</v>
      </c>
      <c r="AI961">
        <v>833</v>
      </c>
      <c r="AJ961">
        <v>1247</v>
      </c>
      <c r="AK961">
        <v>2080</v>
      </c>
      <c r="AL961" s="1">
        <v>0.21299999999999999</v>
      </c>
      <c r="AM961" s="1">
        <v>0.60199999999999998</v>
      </c>
      <c r="AN961" s="2">
        <v>0.41699999999999998</v>
      </c>
      <c r="AO961" s="1">
        <v>0.83199999999999996</v>
      </c>
      <c r="AP961" s="1">
        <v>0.93299999999999905</v>
      </c>
      <c r="AQ961" s="2">
        <v>0.90900000000000003</v>
      </c>
      <c r="AR961" s="2">
        <v>0.52300000000000002</v>
      </c>
      <c r="AS961" s="1">
        <f>(1-AR961)*AL961*(1-AO961)</f>
        <v>1.7068968000000004E-2</v>
      </c>
      <c r="AT961" s="1">
        <f>(1-AR961)*AL961*AO961</f>
        <v>8.4532031999999993E-2</v>
      </c>
      <c r="AU961" s="1">
        <f>(1-AR961)*(1-AL961)</f>
        <v>0.37539899999999998</v>
      </c>
      <c r="AV961" s="1">
        <f>AR961*AM961*(1-AP961)</f>
        <v>2.1094682000000298E-2</v>
      </c>
      <c r="AW961" s="1">
        <f>AR961*AM961*AP961</f>
        <v>0.29375131799999971</v>
      </c>
      <c r="AX961" s="1">
        <f>AR961*(1-AM961)</f>
        <v>0.20815400000000001</v>
      </c>
      <c r="AY961" s="3">
        <f>$AK961*AS961</f>
        <v>35.503453440000008</v>
      </c>
      <c r="AZ961" s="3">
        <f>$AK961*AT961</f>
        <v>175.82662655999999</v>
      </c>
      <c r="BA961" s="3">
        <f>$AK961*AU961</f>
        <v>780.82992000000002</v>
      </c>
      <c r="BB961" s="3">
        <f>$AK961*AV961</f>
        <v>43.876938560000617</v>
      </c>
      <c r="BC961" s="3">
        <f>$AK961*AW961</f>
        <v>611.00274143999934</v>
      </c>
      <c r="BD961" s="3">
        <f>$AK961*AX961</f>
        <v>432.96032000000002</v>
      </c>
    </row>
    <row r="962" spans="1:56">
      <c r="A962">
        <v>2011</v>
      </c>
      <c r="B962">
        <v>7331</v>
      </c>
      <c r="C962" t="s">
        <v>158</v>
      </c>
      <c r="D962" t="s">
        <v>20</v>
      </c>
      <c r="E962">
        <v>28</v>
      </c>
      <c r="F962">
        <v>147</v>
      </c>
      <c r="G962">
        <v>476</v>
      </c>
      <c r="H962">
        <v>533</v>
      </c>
      <c r="I962">
        <v>135</v>
      </c>
      <c r="J962">
        <v>79</v>
      </c>
      <c r="K962">
        <v>32</v>
      </c>
      <c r="L962">
        <v>9</v>
      </c>
      <c r="M962">
        <v>15</v>
      </c>
      <c r="N962">
        <v>67</v>
      </c>
      <c r="O962">
        <v>59</v>
      </c>
      <c r="P962">
        <v>46</v>
      </c>
      <c r="Q962">
        <v>7</v>
      </c>
      <c r="R962">
        <v>93</v>
      </c>
      <c r="S962">
        <v>4</v>
      </c>
      <c r="T962">
        <v>7</v>
      </c>
      <c r="U962">
        <v>0</v>
      </c>
      <c r="V962">
        <v>9</v>
      </c>
      <c r="W962">
        <v>10</v>
      </c>
      <c r="X962">
        <v>2</v>
      </c>
      <c r="Y962">
        <v>148</v>
      </c>
      <c r="Z962">
        <v>84</v>
      </c>
      <c r="AA962">
        <v>157</v>
      </c>
      <c r="AB962">
        <v>18</v>
      </c>
      <c r="AC962">
        <v>6</v>
      </c>
      <c r="AD962">
        <v>1</v>
      </c>
      <c r="AE962">
        <v>1</v>
      </c>
      <c r="AF962">
        <v>6.4</v>
      </c>
      <c r="AG962">
        <v>55.9</v>
      </c>
      <c r="AH962">
        <v>10.3</v>
      </c>
      <c r="AI962">
        <v>785</v>
      </c>
      <c r="AJ962">
        <v>1322</v>
      </c>
      <c r="AK962">
        <v>2107</v>
      </c>
      <c r="AL962" s="1">
        <v>0.30299999999999999</v>
      </c>
      <c r="AM962" s="1">
        <v>0.67599999999999905</v>
      </c>
      <c r="AN962" s="2">
        <v>0.48399999999999999</v>
      </c>
      <c r="AO962" s="1">
        <v>0.628</v>
      </c>
      <c r="AP962" s="1">
        <v>0.85</v>
      </c>
      <c r="AQ962" s="2">
        <v>0.77800000000000002</v>
      </c>
      <c r="AR962" s="2">
        <v>0.48399999999999999</v>
      </c>
      <c r="AS962" s="1">
        <f>(1-AR962)*AL962*(1-AO962)</f>
        <v>5.8161455999999993E-2</v>
      </c>
      <c r="AT962" s="1">
        <f>(1-AR962)*AL962*AO962</f>
        <v>9.8186543999999987E-2</v>
      </c>
      <c r="AU962" s="1">
        <f>(1-AR962)*(1-AL962)</f>
        <v>0.35965200000000003</v>
      </c>
      <c r="AV962" s="1">
        <f>AR962*AM962*(1-AP962)</f>
        <v>4.9077599999999937E-2</v>
      </c>
      <c r="AW962" s="1">
        <f>AR962*AM962*AP962</f>
        <v>0.27810639999999959</v>
      </c>
      <c r="AX962" s="1">
        <f>AR962*(1-AM962)</f>
        <v>0.15681600000000046</v>
      </c>
      <c r="AY962" s="3">
        <f>$AK962*AS962</f>
        <v>122.54618779199998</v>
      </c>
      <c r="AZ962" s="3">
        <f>$AK962*AT962</f>
        <v>206.87904820799997</v>
      </c>
      <c r="BA962" s="3">
        <f>$AK962*AU962</f>
        <v>757.78676400000006</v>
      </c>
      <c r="BB962" s="3">
        <f>$AK962*AV962</f>
        <v>103.40650319999986</v>
      </c>
      <c r="BC962" s="3">
        <f>$AK962*AW962</f>
        <v>585.97018479999917</v>
      </c>
      <c r="BD962" s="3">
        <f>$AK962*AX962</f>
        <v>330.41131200000098</v>
      </c>
    </row>
    <row r="963" spans="1:56">
      <c r="A963">
        <v>2011</v>
      </c>
      <c r="B963">
        <v>2918</v>
      </c>
      <c r="C963" t="s">
        <v>274</v>
      </c>
      <c r="D963" t="s">
        <v>34</v>
      </c>
      <c r="E963">
        <v>29</v>
      </c>
      <c r="F963">
        <v>123</v>
      </c>
      <c r="G963">
        <v>478</v>
      </c>
      <c r="H963">
        <v>532</v>
      </c>
      <c r="I963">
        <v>125</v>
      </c>
      <c r="J963">
        <v>90</v>
      </c>
      <c r="K963">
        <v>24</v>
      </c>
      <c r="L963">
        <v>4</v>
      </c>
      <c r="M963">
        <v>7</v>
      </c>
      <c r="N963">
        <v>68</v>
      </c>
      <c r="O963">
        <v>56</v>
      </c>
      <c r="P963">
        <v>44</v>
      </c>
      <c r="Q963">
        <v>4</v>
      </c>
      <c r="R963">
        <v>62</v>
      </c>
      <c r="S963">
        <v>1</v>
      </c>
      <c r="T963">
        <v>5</v>
      </c>
      <c r="U963">
        <v>4</v>
      </c>
      <c r="V963">
        <v>4</v>
      </c>
      <c r="W963">
        <v>32</v>
      </c>
      <c r="X963">
        <v>7</v>
      </c>
      <c r="Y963">
        <v>144</v>
      </c>
      <c r="Z963">
        <v>99</v>
      </c>
      <c r="AA963">
        <v>169</v>
      </c>
      <c r="AB963">
        <v>13</v>
      </c>
      <c r="AC963">
        <v>12</v>
      </c>
      <c r="AD963">
        <v>13</v>
      </c>
      <c r="AE963">
        <v>5</v>
      </c>
      <c r="AF963">
        <v>6.7</v>
      </c>
      <c r="AG963">
        <v>57</v>
      </c>
      <c r="AH963">
        <v>4.4000000000000004</v>
      </c>
      <c r="AI963">
        <v>748</v>
      </c>
      <c r="AJ963">
        <v>1189</v>
      </c>
      <c r="AK963">
        <v>1937</v>
      </c>
      <c r="AL963" s="1">
        <v>0.253</v>
      </c>
      <c r="AM963" s="1">
        <v>0.63200000000000001</v>
      </c>
      <c r="AN963" s="2">
        <v>0.437</v>
      </c>
      <c r="AO963" s="1">
        <v>0.77900000000000003</v>
      </c>
      <c r="AP963" s="1">
        <v>0.94599999999999995</v>
      </c>
      <c r="AQ963" s="2">
        <v>0.89599999999999902</v>
      </c>
      <c r="AR963" s="2">
        <v>0.48599999999999999</v>
      </c>
      <c r="AS963" s="1">
        <f>(1-AR963)*AL963*(1-AO963)</f>
        <v>2.8739281999999994E-2</v>
      </c>
      <c r="AT963" s="1">
        <f>(1-AR963)*AL963*AO963</f>
        <v>0.101302718</v>
      </c>
      <c r="AU963" s="1">
        <f>(1-AR963)*(1-AL963)</f>
        <v>0.38395800000000002</v>
      </c>
      <c r="AV963" s="1">
        <f>AR963*AM963*(1-AP963)</f>
        <v>1.6586208000000012E-2</v>
      </c>
      <c r="AW963" s="1">
        <f>AR963*AM963*AP963</f>
        <v>0.29056579199999999</v>
      </c>
      <c r="AX963" s="1">
        <f>AR963*(1-AM963)</f>
        <v>0.17884799999999998</v>
      </c>
      <c r="AY963" s="3">
        <f>$AK963*AS963</f>
        <v>55.66798923399999</v>
      </c>
      <c r="AZ963" s="3">
        <f>$AK963*AT963</f>
        <v>196.223364766</v>
      </c>
      <c r="BA963" s="3">
        <f>$AK963*AU963</f>
        <v>743.72664600000007</v>
      </c>
      <c r="BB963" s="3">
        <f>$AK963*AV963</f>
        <v>32.12748489600002</v>
      </c>
      <c r="BC963" s="3">
        <f>$AK963*AW963</f>
        <v>562.82593910399999</v>
      </c>
      <c r="BD963" s="3">
        <f>$AK963*AX963</f>
        <v>346.42857599999996</v>
      </c>
    </row>
    <row r="964" spans="1:56">
      <c r="A964">
        <v>2011</v>
      </c>
      <c r="B964">
        <v>2151</v>
      </c>
      <c r="C964" t="s">
        <v>146</v>
      </c>
      <c r="D964" t="s">
        <v>133</v>
      </c>
      <c r="E964">
        <v>28</v>
      </c>
      <c r="F964">
        <v>134</v>
      </c>
      <c r="G964">
        <v>481</v>
      </c>
      <c r="H964">
        <v>530</v>
      </c>
      <c r="I964">
        <v>131</v>
      </c>
      <c r="J964">
        <v>78</v>
      </c>
      <c r="K964">
        <v>36</v>
      </c>
      <c r="L964">
        <v>0</v>
      </c>
      <c r="M964">
        <v>17</v>
      </c>
      <c r="N964">
        <v>70</v>
      </c>
      <c r="O964">
        <v>55</v>
      </c>
      <c r="P964">
        <v>43</v>
      </c>
      <c r="Q964">
        <v>2</v>
      </c>
      <c r="R964">
        <v>77</v>
      </c>
      <c r="S964">
        <v>3</v>
      </c>
      <c r="T964">
        <v>3</v>
      </c>
      <c r="U964">
        <v>0</v>
      </c>
      <c r="V964">
        <v>17</v>
      </c>
      <c r="W964">
        <v>8</v>
      </c>
      <c r="X964">
        <v>2</v>
      </c>
      <c r="Y964">
        <v>148</v>
      </c>
      <c r="Z964">
        <v>79</v>
      </c>
      <c r="AA964">
        <v>180</v>
      </c>
      <c r="AB964">
        <v>31</v>
      </c>
      <c r="AC964">
        <v>9</v>
      </c>
      <c r="AD964">
        <v>0</v>
      </c>
      <c r="AE964">
        <v>0</v>
      </c>
      <c r="AF964">
        <v>3.8</v>
      </c>
      <c r="AG964">
        <v>59.3</v>
      </c>
      <c r="AH964">
        <v>7.1</v>
      </c>
      <c r="AI964">
        <v>736</v>
      </c>
      <c r="AJ964">
        <v>1244</v>
      </c>
      <c r="AK964">
        <v>1980</v>
      </c>
      <c r="AL964" s="1">
        <v>0.25900000000000001</v>
      </c>
      <c r="AM964" s="1">
        <v>0.64900000000000002</v>
      </c>
      <c r="AN964" s="2">
        <v>0.46299999999999902</v>
      </c>
      <c r="AO964" s="1">
        <v>0.70299999999999996</v>
      </c>
      <c r="AP964" s="1">
        <v>0.89200000000000002</v>
      </c>
      <c r="AQ964" s="2">
        <v>0.84199999999999997</v>
      </c>
      <c r="AR964" s="2">
        <v>0.52400000000000002</v>
      </c>
      <c r="AS964" s="1">
        <f>(1-AR964)*AL964*(1-AO964)</f>
        <v>3.6615348000000006E-2</v>
      </c>
      <c r="AT964" s="1">
        <f>(1-AR964)*AL964*AO964</f>
        <v>8.6668651999999999E-2</v>
      </c>
      <c r="AU964" s="1">
        <f>(1-AR964)*(1-AL964)</f>
        <v>0.35271599999999997</v>
      </c>
      <c r="AV964" s="1">
        <f>AR964*AM964*(1-AP964)</f>
        <v>3.6728207999999998E-2</v>
      </c>
      <c r="AW964" s="1">
        <f>AR964*AM964*AP964</f>
        <v>0.30334779200000006</v>
      </c>
      <c r="AX964" s="1">
        <f>AR964*(1-AM964)</f>
        <v>0.183924</v>
      </c>
      <c r="AY964" s="3">
        <f>$AK964*AS964</f>
        <v>72.498389040000006</v>
      </c>
      <c r="AZ964" s="3">
        <f>$AK964*AT964</f>
        <v>171.60393095999999</v>
      </c>
      <c r="BA964" s="3">
        <f>$AK964*AU964</f>
        <v>698.37767999999994</v>
      </c>
      <c r="BB964" s="3">
        <f>$AK964*AV964</f>
        <v>72.721851839999999</v>
      </c>
      <c r="BC964" s="3">
        <f>$AK964*AW964</f>
        <v>600.62862816000018</v>
      </c>
      <c r="BD964" s="3">
        <f>$AK964*AX964</f>
        <v>364.16952000000003</v>
      </c>
    </row>
    <row r="965" spans="1:56">
      <c r="A965">
        <v>2011</v>
      </c>
      <c r="B965">
        <v>2041</v>
      </c>
      <c r="C965" t="s">
        <v>377</v>
      </c>
      <c r="D965" t="s">
        <v>29</v>
      </c>
      <c r="E965">
        <v>30</v>
      </c>
      <c r="F965">
        <v>140</v>
      </c>
      <c r="G965">
        <v>466</v>
      </c>
      <c r="H965">
        <v>530</v>
      </c>
      <c r="I965">
        <v>106</v>
      </c>
      <c r="J965">
        <v>74</v>
      </c>
      <c r="K965">
        <v>15</v>
      </c>
      <c r="L965">
        <v>1</v>
      </c>
      <c r="M965">
        <v>16</v>
      </c>
      <c r="N965">
        <v>41</v>
      </c>
      <c r="O965">
        <v>57</v>
      </c>
      <c r="P965">
        <v>54</v>
      </c>
      <c r="Q965">
        <v>7</v>
      </c>
      <c r="R965">
        <v>115</v>
      </c>
      <c r="S965">
        <v>7</v>
      </c>
      <c r="T965">
        <v>1</v>
      </c>
      <c r="U965">
        <v>2</v>
      </c>
      <c r="V965">
        <v>11</v>
      </c>
      <c r="W965">
        <v>0</v>
      </c>
      <c r="X965">
        <v>1</v>
      </c>
      <c r="Y965">
        <v>144</v>
      </c>
      <c r="Z965">
        <v>64</v>
      </c>
      <c r="AA965">
        <v>144</v>
      </c>
      <c r="AB965">
        <v>17</v>
      </c>
      <c r="AC965">
        <v>6</v>
      </c>
      <c r="AD965">
        <v>2</v>
      </c>
      <c r="AE965">
        <v>0</v>
      </c>
      <c r="AF965">
        <v>1.3</v>
      </c>
      <c r="AG965">
        <v>61.3</v>
      </c>
      <c r="AH965">
        <v>11.5</v>
      </c>
      <c r="AI965">
        <v>755</v>
      </c>
      <c r="AJ965">
        <v>1227</v>
      </c>
      <c r="AK965">
        <v>1982</v>
      </c>
      <c r="AL965" s="1">
        <v>0.30299999999999999</v>
      </c>
      <c r="AM965" s="1">
        <v>0.70199999999999996</v>
      </c>
      <c r="AN965" s="2">
        <v>0.49399999999999999</v>
      </c>
      <c r="AO965" s="1">
        <v>0.64900000000000002</v>
      </c>
      <c r="AP965" s="1">
        <v>0.81699999999999995</v>
      </c>
      <c r="AQ965" s="2">
        <v>0.76300000000000001</v>
      </c>
      <c r="AR965" s="2">
        <v>0.47899999999999998</v>
      </c>
      <c r="AS965" s="1">
        <f>(1-AR965)*AL965*(1-AO965)</f>
        <v>5.5409912999999998E-2</v>
      </c>
      <c r="AT965" s="1">
        <f>(1-AR965)*AL965*AO965</f>
        <v>0.10245308700000001</v>
      </c>
      <c r="AU965" s="1">
        <f>(1-AR965)*(1-AL965)</f>
        <v>0.36313700000000004</v>
      </c>
      <c r="AV965" s="1">
        <f>AR965*AM965*(1-AP965)</f>
        <v>6.1535214000000005E-2</v>
      </c>
      <c r="AW965" s="1">
        <f>AR965*AM965*AP965</f>
        <v>0.27472278599999994</v>
      </c>
      <c r="AX965" s="1">
        <f>AR965*(1-AM965)</f>
        <v>0.14274200000000001</v>
      </c>
      <c r="AY965" s="3">
        <f>$AK965*AS965</f>
        <v>109.82244756599999</v>
      </c>
      <c r="AZ965" s="3">
        <f>$AK965*AT965</f>
        <v>203.06201843400004</v>
      </c>
      <c r="BA965" s="3">
        <f>$AK965*AU965</f>
        <v>719.7375340000001</v>
      </c>
      <c r="BB965" s="3">
        <f>$AK965*AV965</f>
        <v>121.96279414800001</v>
      </c>
      <c r="BC965" s="3">
        <f>$AK965*AW965</f>
        <v>544.50056185199992</v>
      </c>
      <c r="BD965" s="3">
        <f>$AK965*AX965</f>
        <v>282.91464400000001</v>
      </c>
    </row>
    <row r="966" spans="1:56">
      <c r="A966">
        <v>2011</v>
      </c>
      <c r="B966">
        <v>1326</v>
      </c>
      <c r="C966" t="s">
        <v>132</v>
      </c>
      <c r="D966" t="s">
        <v>32</v>
      </c>
      <c r="E966">
        <v>32</v>
      </c>
      <c r="F966">
        <v>131</v>
      </c>
      <c r="G966">
        <v>505</v>
      </c>
      <c r="H966">
        <v>529</v>
      </c>
      <c r="I966">
        <v>110</v>
      </c>
      <c r="J966">
        <v>66</v>
      </c>
      <c r="K966">
        <v>15</v>
      </c>
      <c r="L966">
        <v>4</v>
      </c>
      <c r="M966">
        <v>25</v>
      </c>
      <c r="N966">
        <v>60</v>
      </c>
      <c r="O966">
        <v>66</v>
      </c>
      <c r="P966">
        <v>20</v>
      </c>
      <c r="Q966">
        <v>0</v>
      </c>
      <c r="R966">
        <v>86</v>
      </c>
      <c r="S966">
        <v>1</v>
      </c>
      <c r="T966">
        <v>3</v>
      </c>
      <c r="U966">
        <v>0</v>
      </c>
      <c r="V966">
        <v>8</v>
      </c>
      <c r="W966">
        <v>9</v>
      </c>
      <c r="X966">
        <v>4</v>
      </c>
      <c r="Y966">
        <v>167</v>
      </c>
      <c r="Z966">
        <v>52</v>
      </c>
      <c r="AA966">
        <v>203</v>
      </c>
      <c r="AB966">
        <v>37</v>
      </c>
      <c r="AC966">
        <v>15</v>
      </c>
      <c r="AD966">
        <v>0</v>
      </c>
      <c r="AE966">
        <v>0</v>
      </c>
      <c r="AF966">
        <v>5.0999999999999996</v>
      </c>
      <c r="AG966">
        <v>56.9</v>
      </c>
      <c r="AH966">
        <v>9.4</v>
      </c>
      <c r="AI966">
        <v>620</v>
      </c>
      <c r="AJ966">
        <v>1184</v>
      </c>
      <c r="AK966">
        <v>1804</v>
      </c>
      <c r="AL966" s="1">
        <v>0.32400000000000001</v>
      </c>
      <c r="AM966" s="1">
        <v>0.66799999999999904</v>
      </c>
      <c r="AN966" s="2">
        <v>0.503</v>
      </c>
      <c r="AO966" s="1">
        <v>0.59299999999999997</v>
      </c>
      <c r="AP966" s="1">
        <v>0.90400000000000003</v>
      </c>
      <c r="AQ966" s="2">
        <v>0.80799999999999905</v>
      </c>
      <c r="AR966" s="2">
        <v>0.52</v>
      </c>
      <c r="AS966" s="1">
        <f>(1-AR966)*AL966*(1-AO966)</f>
        <v>6.3296640000000001E-2</v>
      </c>
      <c r="AT966" s="1">
        <f>(1-AR966)*AL966*AO966</f>
        <v>9.222335999999999E-2</v>
      </c>
      <c r="AU966" s="1">
        <f>(1-AR966)*(1-AL966)</f>
        <v>0.32447999999999994</v>
      </c>
      <c r="AV966" s="1">
        <f>AR966*AM966*(1-AP966)</f>
        <v>3.3346559999999942E-2</v>
      </c>
      <c r="AW966" s="1">
        <f>AR966*AM966*AP966</f>
        <v>0.31401343999999953</v>
      </c>
      <c r="AX966" s="1">
        <f>AR966*(1-AM966)</f>
        <v>0.17264000000000052</v>
      </c>
      <c r="AY966" s="3">
        <f>$AK966*AS966</f>
        <v>114.18713856000001</v>
      </c>
      <c r="AZ966" s="3">
        <f>$AK966*AT966</f>
        <v>166.37094144</v>
      </c>
      <c r="BA966" s="3">
        <f>$AK966*AU966</f>
        <v>585.36191999999983</v>
      </c>
      <c r="BB966" s="3">
        <f>$AK966*AV966</f>
        <v>60.157194239999896</v>
      </c>
      <c r="BC966" s="3">
        <f>$AK966*AW966</f>
        <v>566.48024575999921</v>
      </c>
      <c r="BD966" s="3">
        <f>$AK966*AX966</f>
        <v>311.44256000000092</v>
      </c>
    </row>
    <row r="967" spans="1:56">
      <c r="A967">
        <v>2011</v>
      </c>
      <c r="B967">
        <v>4810</v>
      </c>
      <c r="C967" t="s">
        <v>47</v>
      </c>
      <c r="D967" t="s">
        <v>3</v>
      </c>
      <c r="E967">
        <v>27</v>
      </c>
      <c r="F967">
        <v>128</v>
      </c>
      <c r="G967">
        <v>466</v>
      </c>
      <c r="H967">
        <v>527</v>
      </c>
      <c r="I967">
        <v>126</v>
      </c>
      <c r="J967">
        <v>83</v>
      </c>
      <c r="K967">
        <v>19</v>
      </c>
      <c r="L967">
        <v>0</v>
      </c>
      <c r="M967">
        <v>24</v>
      </c>
      <c r="N967">
        <v>51</v>
      </c>
      <c r="O967">
        <v>71</v>
      </c>
      <c r="P967">
        <v>57</v>
      </c>
      <c r="Q967">
        <v>14</v>
      </c>
      <c r="R967">
        <v>89</v>
      </c>
      <c r="S967">
        <v>2</v>
      </c>
      <c r="T967">
        <v>2</v>
      </c>
      <c r="U967">
        <v>0</v>
      </c>
      <c r="V967">
        <v>10</v>
      </c>
      <c r="W967">
        <v>3</v>
      </c>
      <c r="X967">
        <v>2</v>
      </c>
      <c r="Y967">
        <v>142</v>
      </c>
      <c r="Z967">
        <v>59</v>
      </c>
      <c r="AA967">
        <v>176</v>
      </c>
      <c r="AB967">
        <v>15</v>
      </c>
      <c r="AC967">
        <v>3</v>
      </c>
      <c r="AD967">
        <v>2</v>
      </c>
      <c r="AE967">
        <v>1</v>
      </c>
      <c r="AF967">
        <v>1.6</v>
      </c>
      <c r="AG967">
        <v>51.8</v>
      </c>
      <c r="AH967">
        <v>7.8</v>
      </c>
      <c r="AI967">
        <v>823</v>
      </c>
      <c r="AJ967">
        <v>1246</v>
      </c>
      <c r="AK967">
        <v>2069</v>
      </c>
      <c r="AL967" s="1">
        <v>0.30299999999999999</v>
      </c>
      <c r="AM967" s="1">
        <v>0.64200000000000002</v>
      </c>
      <c r="AN967" s="2">
        <v>0.46</v>
      </c>
      <c r="AO967" s="1">
        <v>0.71099999999999997</v>
      </c>
      <c r="AP967" s="1">
        <v>0.88500000000000001</v>
      </c>
      <c r="AQ967" s="2">
        <v>0.82399999999999995</v>
      </c>
      <c r="AR967" s="2">
        <v>0.46399999999999902</v>
      </c>
      <c r="AS967" s="1">
        <f>(1-AR967)*AL967*(1-AO967)</f>
        <v>4.6935912000000087E-2</v>
      </c>
      <c r="AT967" s="1">
        <f>(1-AR967)*AL967*AO967</f>
        <v>0.11547208800000019</v>
      </c>
      <c r="AU967" s="1">
        <f>(1-AR967)*(1-AL967)</f>
        <v>0.3735920000000007</v>
      </c>
      <c r="AV967" s="1">
        <f>AR967*AM967*(1-AP967)</f>
        <v>3.4257119999999926E-2</v>
      </c>
      <c r="AW967" s="1">
        <f>AR967*AM967*AP967</f>
        <v>0.26363087999999946</v>
      </c>
      <c r="AX967" s="1">
        <f>AR967*(1-AM967)</f>
        <v>0.16611199999999965</v>
      </c>
      <c r="AY967" s="3">
        <f>$AK967*AS967</f>
        <v>97.110401928000172</v>
      </c>
      <c r="AZ967" s="3">
        <f>$AK967*AT967</f>
        <v>238.91175007200042</v>
      </c>
      <c r="BA967" s="3">
        <f>$AK967*AU967</f>
        <v>772.9618480000014</v>
      </c>
      <c r="BB967" s="3">
        <f>$AK967*AV967</f>
        <v>70.877981279999844</v>
      </c>
      <c r="BC967" s="3">
        <f>$AK967*AW967</f>
        <v>545.45229071999893</v>
      </c>
      <c r="BD967" s="3">
        <f>$AK967*AX967</f>
        <v>343.6857279999993</v>
      </c>
    </row>
    <row r="968" spans="1:56">
      <c r="A968">
        <v>2011</v>
      </c>
      <c r="B968">
        <v>9893</v>
      </c>
      <c r="C968" t="s">
        <v>542</v>
      </c>
      <c r="E968">
        <v>24</v>
      </c>
      <c r="F968">
        <v>129</v>
      </c>
      <c r="G968">
        <v>471</v>
      </c>
      <c r="H968">
        <v>526</v>
      </c>
      <c r="I968">
        <v>106</v>
      </c>
      <c r="J968">
        <v>62</v>
      </c>
      <c r="K968">
        <v>24</v>
      </c>
      <c r="L968">
        <v>6</v>
      </c>
      <c r="M968">
        <v>14</v>
      </c>
      <c r="N968">
        <v>75</v>
      </c>
      <c r="O968">
        <v>53</v>
      </c>
      <c r="P968">
        <v>50</v>
      </c>
      <c r="Q968">
        <v>2</v>
      </c>
      <c r="R968">
        <v>116</v>
      </c>
      <c r="S968">
        <v>0</v>
      </c>
      <c r="T968">
        <v>3</v>
      </c>
      <c r="U968">
        <v>2</v>
      </c>
      <c r="V968">
        <v>10</v>
      </c>
      <c r="W968">
        <v>5</v>
      </c>
      <c r="X968">
        <v>2</v>
      </c>
      <c r="Y968">
        <v>126</v>
      </c>
      <c r="Z968">
        <v>58</v>
      </c>
      <c r="AA968">
        <v>168</v>
      </c>
      <c r="AB968">
        <v>26</v>
      </c>
      <c r="AC968">
        <v>2</v>
      </c>
      <c r="AD968">
        <v>8</v>
      </c>
      <c r="AE968">
        <v>4</v>
      </c>
      <c r="AF968">
        <v>5.9</v>
      </c>
      <c r="AG968">
        <v>63.1</v>
      </c>
      <c r="AH968">
        <v>11</v>
      </c>
      <c r="AI968">
        <v>759</v>
      </c>
      <c r="AJ968">
        <v>1264</v>
      </c>
      <c r="AK968">
        <v>2023</v>
      </c>
      <c r="AL968" s="1">
        <v>0.30199999999999999</v>
      </c>
      <c r="AM968" s="1">
        <v>0.69399999999999995</v>
      </c>
      <c r="AN968" s="2">
        <v>0.48399999999999999</v>
      </c>
      <c r="AO968" s="1">
        <v>0.56799999999999995</v>
      </c>
      <c r="AP968" s="1">
        <v>0.86899999999999999</v>
      </c>
      <c r="AQ968" s="2">
        <v>0.76800000000000002</v>
      </c>
      <c r="AR968" s="2">
        <v>0.46299999999999902</v>
      </c>
      <c r="AS968" s="1">
        <f>(1-AR968)*AL968*(1-AO968)</f>
        <v>7.0059168000000144E-2</v>
      </c>
      <c r="AT968" s="1">
        <f>(1-AR968)*AL968*AO968</f>
        <v>9.2114832000000174E-2</v>
      </c>
      <c r="AU968" s="1">
        <f>(1-AR968)*(1-AL968)</f>
        <v>0.37482600000000071</v>
      </c>
      <c r="AV968" s="1">
        <f>AR968*AM968*(1-AP968)</f>
        <v>4.209318199999991E-2</v>
      </c>
      <c r="AW968" s="1">
        <f>AR968*AM968*AP968</f>
        <v>0.27922881799999938</v>
      </c>
      <c r="AX968" s="1">
        <f>AR968*(1-AM968)</f>
        <v>0.14167799999999972</v>
      </c>
      <c r="AY968" s="3">
        <f>$AK968*AS968</f>
        <v>141.72969686400029</v>
      </c>
      <c r="AZ968" s="3">
        <f>$AK968*AT968</f>
        <v>186.34830513600036</v>
      </c>
      <c r="BA968" s="3">
        <f>$AK968*AU968</f>
        <v>758.27299800000139</v>
      </c>
      <c r="BB968" s="3">
        <f>$AK968*AV968</f>
        <v>85.154507185999819</v>
      </c>
      <c r="BC968" s="3">
        <f>$AK968*AW968</f>
        <v>564.87989881399869</v>
      </c>
      <c r="BD968" s="3">
        <f>$AK968*AX968</f>
        <v>286.61459399999944</v>
      </c>
    </row>
    <row r="969" spans="1:56">
      <c r="A969">
        <v>2011</v>
      </c>
      <c r="B969">
        <v>639</v>
      </c>
      <c r="C969" t="s">
        <v>208</v>
      </c>
      <c r="D969" t="s">
        <v>7</v>
      </c>
      <c r="E969">
        <v>32</v>
      </c>
      <c r="F969">
        <v>124</v>
      </c>
      <c r="G969">
        <v>487</v>
      </c>
      <c r="H969">
        <v>525</v>
      </c>
      <c r="I969">
        <v>144</v>
      </c>
      <c r="J969">
        <v>79</v>
      </c>
      <c r="K969">
        <v>33</v>
      </c>
      <c r="L969">
        <v>0</v>
      </c>
      <c r="M969">
        <v>32</v>
      </c>
      <c r="N969">
        <v>82</v>
      </c>
      <c r="O969">
        <v>105</v>
      </c>
      <c r="P969">
        <v>25</v>
      </c>
      <c r="Q969">
        <v>0</v>
      </c>
      <c r="R969">
        <v>53</v>
      </c>
      <c r="S969">
        <v>5</v>
      </c>
      <c r="T969">
        <v>8</v>
      </c>
      <c r="U969">
        <v>0</v>
      </c>
      <c r="V969">
        <v>13</v>
      </c>
      <c r="W969">
        <v>1</v>
      </c>
      <c r="X969">
        <v>1</v>
      </c>
      <c r="Y969">
        <v>167</v>
      </c>
      <c r="Z969">
        <v>80</v>
      </c>
      <c r="AA969">
        <v>195</v>
      </c>
      <c r="AB969">
        <v>21</v>
      </c>
      <c r="AC969">
        <v>12</v>
      </c>
      <c r="AD969">
        <v>0</v>
      </c>
      <c r="AE969">
        <v>0</v>
      </c>
      <c r="AF969">
        <v>2.4</v>
      </c>
      <c r="AG969">
        <v>58.7</v>
      </c>
      <c r="AH969">
        <v>7.6</v>
      </c>
      <c r="AI969">
        <v>644</v>
      </c>
      <c r="AJ969">
        <v>1284</v>
      </c>
      <c r="AK969">
        <v>1928</v>
      </c>
      <c r="AL969" s="1">
        <v>0.36399999999999999</v>
      </c>
      <c r="AM969" s="1">
        <v>0.65700000000000003</v>
      </c>
      <c r="AN969" s="2">
        <v>0.50700000000000001</v>
      </c>
      <c r="AO969" s="1">
        <v>0.74</v>
      </c>
      <c r="AP969" s="1">
        <v>0.91400000000000003</v>
      </c>
      <c r="AQ969" s="2">
        <v>0.85</v>
      </c>
      <c r="AR969" s="2">
        <v>0.48799999999999999</v>
      </c>
      <c r="AS969" s="1">
        <f>(1-AR969)*AL969*(1-AO969)</f>
        <v>4.8455680000000001E-2</v>
      </c>
      <c r="AT969" s="1">
        <f>(1-AR969)*AL969*AO969</f>
        <v>0.13791232</v>
      </c>
      <c r="AU969" s="1">
        <f>(1-AR969)*(1-AL969)</f>
        <v>0.32563200000000003</v>
      </c>
      <c r="AV969" s="1">
        <f>AR969*AM969*(1-AP969)</f>
        <v>2.7572975999999989E-2</v>
      </c>
      <c r="AW969" s="1">
        <f>AR969*AM969*AP969</f>
        <v>0.29304302400000004</v>
      </c>
      <c r="AX969" s="1">
        <f>AR969*(1-AM969)</f>
        <v>0.16738399999999998</v>
      </c>
      <c r="AY969" s="3">
        <f>$AK969*AS969</f>
        <v>93.422551040000002</v>
      </c>
      <c r="AZ969" s="3">
        <f>$AK969*AT969</f>
        <v>265.89495296000001</v>
      </c>
      <c r="BA969" s="3">
        <f>$AK969*AU969</f>
        <v>627.8184960000001</v>
      </c>
      <c r="BB969" s="3">
        <f>$AK969*AV969</f>
        <v>53.160697727999981</v>
      </c>
      <c r="BC969" s="3">
        <f>$AK969*AW969</f>
        <v>564.98695027200006</v>
      </c>
      <c r="BD969" s="3">
        <f>$AK969*AX969</f>
        <v>322.71635199999997</v>
      </c>
    </row>
    <row r="970" spans="1:56">
      <c r="A970">
        <v>2011</v>
      </c>
      <c r="B970">
        <v>9205</v>
      </c>
      <c r="C970" t="s">
        <v>597</v>
      </c>
      <c r="D970" t="s">
        <v>29</v>
      </c>
      <c r="E970">
        <v>23</v>
      </c>
      <c r="F970">
        <v>123</v>
      </c>
      <c r="G970">
        <v>462</v>
      </c>
      <c r="H970">
        <v>525</v>
      </c>
      <c r="I970">
        <v>114</v>
      </c>
      <c r="J970">
        <v>62</v>
      </c>
      <c r="K970">
        <v>25</v>
      </c>
      <c r="L970">
        <v>4</v>
      </c>
      <c r="M970">
        <v>23</v>
      </c>
      <c r="N970">
        <v>54</v>
      </c>
      <c r="O970">
        <v>72</v>
      </c>
      <c r="P970">
        <v>54</v>
      </c>
      <c r="Q970">
        <v>3</v>
      </c>
      <c r="R970">
        <v>99</v>
      </c>
      <c r="S970">
        <v>5</v>
      </c>
      <c r="T970">
        <v>4</v>
      </c>
      <c r="U970">
        <v>0</v>
      </c>
      <c r="V970">
        <v>9</v>
      </c>
      <c r="W970">
        <v>2</v>
      </c>
      <c r="X970">
        <v>1</v>
      </c>
      <c r="Y970">
        <v>174</v>
      </c>
      <c r="Z970">
        <v>66</v>
      </c>
      <c r="AA970">
        <v>127</v>
      </c>
      <c r="AB970">
        <v>12</v>
      </c>
      <c r="AC970">
        <v>11</v>
      </c>
      <c r="AD970">
        <v>0</v>
      </c>
      <c r="AE970">
        <v>0</v>
      </c>
      <c r="AF970">
        <v>3.3</v>
      </c>
      <c r="AG970">
        <v>54.1</v>
      </c>
      <c r="AH970">
        <v>6.9</v>
      </c>
      <c r="AI970">
        <v>850</v>
      </c>
      <c r="AJ970">
        <v>1246</v>
      </c>
      <c r="AK970">
        <v>2096</v>
      </c>
      <c r="AL970" s="1">
        <v>0.23100000000000001</v>
      </c>
      <c r="AM970" s="1">
        <v>0.57399999999999995</v>
      </c>
      <c r="AN970" s="2">
        <v>0.39399999999999902</v>
      </c>
      <c r="AO970" s="1">
        <v>0.64800000000000002</v>
      </c>
      <c r="AP970" s="1">
        <v>0.89900000000000002</v>
      </c>
      <c r="AQ970" s="2">
        <v>0.82199999999999995</v>
      </c>
      <c r="AR970" s="2">
        <v>0.47599999999999998</v>
      </c>
      <c r="AS970" s="1">
        <f>(1-AR970)*AL970*(1-AO970)</f>
        <v>4.2607487999999999E-2</v>
      </c>
      <c r="AT970" s="1">
        <f>(1-AR970)*AL970*AO970</f>
        <v>7.8436512000000014E-2</v>
      </c>
      <c r="AU970" s="1">
        <f>(1-AR970)*(1-AL970)</f>
        <v>0.40295600000000004</v>
      </c>
      <c r="AV970" s="1">
        <f>AR970*AM970*(1-AP970)</f>
        <v>2.7595623999999992E-2</v>
      </c>
      <c r="AW970" s="1">
        <f>AR970*AM970*AP970</f>
        <v>0.24562837599999998</v>
      </c>
      <c r="AX970" s="1">
        <f>AR970*(1-AM970)</f>
        <v>0.20277600000000001</v>
      </c>
      <c r="AY970" s="3">
        <f>$AK970*AS970</f>
        <v>89.305294848000003</v>
      </c>
      <c r="AZ970" s="3">
        <f>$AK970*AT970</f>
        <v>164.40292915200004</v>
      </c>
      <c r="BA970" s="3">
        <f>$AK970*AU970</f>
        <v>844.59577600000011</v>
      </c>
      <c r="BB970" s="3">
        <f>$AK970*AV970</f>
        <v>57.840427903999981</v>
      </c>
      <c r="BC970" s="3">
        <f>$AK970*AW970</f>
        <v>514.83707609599992</v>
      </c>
      <c r="BD970" s="3">
        <f>$AK970*AX970</f>
        <v>425.01849600000003</v>
      </c>
    </row>
    <row r="971" spans="1:56">
      <c r="A971">
        <v>2011</v>
      </c>
      <c r="B971">
        <v>1176</v>
      </c>
      <c r="C971" t="s">
        <v>198</v>
      </c>
      <c r="D971" t="s">
        <v>44</v>
      </c>
      <c r="E971">
        <v>35</v>
      </c>
      <c r="F971">
        <v>122</v>
      </c>
      <c r="G971">
        <v>469</v>
      </c>
      <c r="H971">
        <v>523</v>
      </c>
      <c r="I971">
        <v>130</v>
      </c>
      <c r="J971">
        <v>111</v>
      </c>
      <c r="K971">
        <v>14</v>
      </c>
      <c r="L971">
        <v>0</v>
      </c>
      <c r="M971">
        <v>5</v>
      </c>
      <c r="N971">
        <v>46</v>
      </c>
      <c r="O971">
        <v>50</v>
      </c>
      <c r="P971">
        <v>42</v>
      </c>
      <c r="Q971">
        <v>0</v>
      </c>
      <c r="R971">
        <v>44</v>
      </c>
      <c r="S971">
        <v>3</v>
      </c>
      <c r="T971">
        <v>8</v>
      </c>
      <c r="U971">
        <v>1</v>
      </c>
      <c r="V971">
        <v>15</v>
      </c>
      <c r="W971">
        <v>3</v>
      </c>
      <c r="X971">
        <v>0</v>
      </c>
      <c r="Y971">
        <v>183</v>
      </c>
      <c r="Z971">
        <v>111</v>
      </c>
      <c r="AA971">
        <v>138</v>
      </c>
      <c r="AB971">
        <v>7</v>
      </c>
      <c r="AC971">
        <v>10</v>
      </c>
      <c r="AD971">
        <v>2</v>
      </c>
      <c r="AE971">
        <v>0</v>
      </c>
      <c r="AF971">
        <v>2.5</v>
      </c>
      <c r="AG971">
        <v>58.1</v>
      </c>
      <c r="AH971">
        <v>3.5</v>
      </c>
      <c r="AI971">
        <v>717</v>
      </c>
      <c r="AJ971">
        <v>1228</v>
      </c>
      <c r="AK971">
        <v>1945</v>
      </c>
      <c r="AL971" s="1">
        <v>0.27600000000000002</v>
      </c>
      <c r="AM971" s="1">
        <v>0.56299999999999994</v>
      </c>
      <c r="AN971" s="2">
        <v>0.42699999999999999</v>
      </c>
      <c r="AO971" s="1">
        <v>0.82599999999999996</v>
      </c>
      <c r="AP971" s="1">
        <v>0.95799999999999996</v>
      </c>
      <c r="AQ971" s="2">
        <v>0.91799999999999904</v>
      </c>
      <c r="AR971" s="2">
        <v>0.52600000000000002</v>
      </c>
      <c r="AS971" s="1">
        <f>(1-AR971)*AL971*(1-AO971)</f>
        <v>2.2763376000000005E-2</v>
      </c>
      <c r="AT971" s="1">
        <f>(1-AR971)*AL971*AO971</f>
        <v>0.10806062399999999</v>
      </c>
      <c r="AU971" s="1">
        <f>(1-AR971)*(1-AL971)</f>
        <v>0.34317599999999998</v>
      </c>
      <c r="AV971" s="1">
        <f>AR971*AM971*(1-AP971)</f>
        <v>1.243779600000001E-2</v>
      </c>
      <c r="AW971" s="1">
        <f>AR971*AM971*AP971</f>
        <v>0.28370020399999996</v>
      </c>
      <c r="AX971" s="1">
        <f>AR971*(1-AM971)</f>
        <v>0.22986200000000004</v>
      </c>
      <c r="AY971" s="3">
        <f>$AK971*AS971</f>
        <v>44.274766320000012</v>
      </c>
      <c r="AZ971" s="3">
        <f>$AK971*AT971</f>
        <v>210.17791367999999</v>
      </c>
      <c r="BA971" s="3">
        <f>$AK971*AU971</f>
        <v>667.47731999999996</v>
      </c>
      <c r="BB971" s="3">
        <f>$AK971*AV971</f>
        <v>24.191513220000019</v>
      </c>
      <c r="BC971" s="3">
        <f>$AK971*AW971</f>
        <v>551.79689677999988</v>
      </c>
      <c r="BD971" s="3">
        <f>$AK971*AX971</f>
        <v>447.08159000000006</v>
      </c>
    </row>
    <row r="972" spans="1:56">
      <c r="A972">
        <v>2011</v>
      </c>
      <c r="B972">
        <v>3353</v>
      </c>
      <c r="C972" t="s">
        <v>129</v>
      </c>
      <c r="D972" t="s">
        <v>75</v>
      </c>
      <c r="E972">
        <v>26</v>
      </c>
      <c r="F972">
        <v>141</v>
      </c>
      <c r="G972">
        <v>462</v>
      </c>
      <c r="H972">
        <v>522</v>
      </c>
      <c r="I972">
        <v>128</v>
      </c>
      <c r="J972">
        <v>75</v>
      </c>
      <c r="K972">
        <v>32</v>
      </c>
      <c r="L972">
        <v>2</v>
      </c>
      <c r="M972">
        <v>19</v>
      </c>
      <c r="N972">
        <v>69</v>
      </c>
      <c r="O972">
        <v>75</v>
      </c>
      <c r="P972">
        <v>49</v>
      </c>
      <c r="Q972">
        <v>9</v>
      </c>
      <c r="R972">
        <v>106</v>
      </c>
      <c r="S972">
        <v>4</v>
      </c>
      <c r="T972">
        <v>7</v>
      </c>
      <c r="U972">
        <v>0</v>
      </c>
      <c r="V972">
        <v>7</v>
      </c>
      <c r="W972">
        <v>13</v>
      </c>
      <c r="X972">
        <v>1</v>
      </c>
      <c r="Y972">
        <v>132</v>
      </c>
      <c r="Z972">
        <v>77</v>
      </c>
      <c r="AA972">
        <v>154</v>
      </c>
      <c r="AB972">
        <v>16</v>
      </c>
      <c r="AC972">
        <v>6</v>
      </c>
      <c r="AD972">
        <v>0</v>
      </c>
      <c r="AE972">
        <v>0</v>
      </c>
      <c r="AF972">
        <v>5.4</v>
      </c>
      <c r="AG972">
        <v>57.9</v>
      </c>
      <c r="AH972">
        <v>9.5</v>
      </c>
      <c r="AI972">
        <v>866</v>
      </c>
      <c r="AJ972">
        <v>1254</v>
      </c>
      <c r="AK972">
        <v>2120</v>
      </c>
      <c r="AL972" s="1">
        <v>0.24399999999999999</v>
      </c>
      <c r="AM972" s="1">
        <v>0.67400000000000004</v>
      </c>
      <c r="AN972" s="2">
        <v>0.45399999999999902</v>
      </c>
      <c r="AO972" s="1">
        <v>0.57399999999999995</v>
      </c>
      <c r="AP972" s="1">
        <v>0.85899999999999999</v>
      </c>
      <c r="AQ972" s="2">
        <v>0.78099999999999903</v>
      </c>
      <c r="AR972" s="2">
        <v>0.49</v>
      </c>
      <c r="AS972" s="1">
        <f>(1-AR972)*AL972*(1-AO972)</f>
        <v>5.3011440000000007E-2</v>
      </c>
      <c r="AT972" s="1">
        <f>(1-AR972)*AL972*AO972</f>
        <v>7.1428559999999988E-2</v>
      </c>
      <c r="AU972" s="1">
        <f>(1-AR972)*(1-AL972)</f>
        <v>0.38556000000000001</v>
      </c>
      <c r="AV972" s="1">
        <f>AR972*AM972*(1-AP972)</f>
        <v>4.6566660000000003E-2</v>
      </c>
      <c r="AW972" s="1">
        <f>AR972*AM972*AP972</f>
        <v>0.28369334000000002</v>
      </c>
      <c r="AX972" s="1">
        <f>AR972*(1-AM972)</f>
        <v>0.15973999999999997</v>
      </c>
      <c r="AY972" s="3">
        <f>$AK972*AS972</f>
        <v>112.38425280000001</v>
      </c>
      <c r="AZ972" s="3">
        <f>$AK972*AT972</f>
        <v>151.42854719999997</v>
      </c>
      <c r="BA972" s="3">
        <f>$AK972*AU972</f>
        <v>817.38720000000001</v>
      </c>
      <c r="BB972" s="3">
        <f>$AK972*AV972</f>
        <v>98.721319200000011</v>
      </c>
      <c r="BC972" s="3">
        <f>$AK972*AW972</f>
        <v>601.42988079999998</v>
      </c>
      <c r="BD972" s="3">
        <f>$AK972*AX972</f>
        <v>338.64879999999994</v>
      </c>
    </row>
    <row r="973" spans="1:56">
      <c r="A973">
        <v>2011</v>
      </c>
      <c r="B973">
        <v>843</v>
      </c>
      <c r="C973" t="s">
        <v>338</v>
      </c>
      <c r="E973">
        <v>32</v>
      </c>
      <c r="F973">
        <v>132</v>
      </c>
      <c r="G973">
        <v>466</v>
      </c>
      <c r="H973">
        <v>521</v>
      </c>
      <c r="I973">
        <v>120</v>
      </c>
      <c r="J973">
        <v>85</v>
      </c>
      <c r="K973">
        <v>23</v>
      </c>
      <c r="L973">
        <v>1</v>
      </c>
      <c r="M973">
        <v>11</v>
      </c>
      <c r="N973">
        <v>46</v>
      </c>
      <c r="O973">
        <v>74</v>
      </c>
      <c r="P973">
        <v>43</v>
      </c>
      <c r="Q973">
        <v>1</v>
      </c>
      <c r="R973">
        <v>76</v>
      </c>
      <c r="S973">
        <v>3</v>
      </c>
      <c r="T973">
        <v>9</v>
      </c>
      <c r="U973">
        <v>0</v>
      </c>
      <c r="V973">
        <v>16</v>
      </c>
      <c r="W973">
        <v>5</v>
      </c>
      <c r="X973">
        <v>3</v>
      </c>
      <c r="Y973">
        <v>173</v>
      </c>
      <c r="Z973">
        <v>85</v>
      </c>
      <c r="AA973">
        <v>141</v>
      </c>
      <c r="AB973">
        <v>23</v>
      </c>
      <c r="AC973">
        <v>7</v>
      </c>
      <c r="AD973">
        <v>0</v>
      </c>
      <c r="AE973">
        <v>0</v>
      </c>
      <c r="AF973">
        <v>2.9</v>
      </c>
      <c r="AG973">
        <v>59.7</v>
      </c>
      <c r="AH973">
        <v>7</v>
      </c>
      <c r="AI973">
        <v>690</v>
      </c>
      <c r="AJ973">
        <v>1175</v>
      </c>
      <c r="AK973">
        <v>1865</v>
      </c>
      <c r="AL973" s="1">
        <v>0.30599999999999999</v>
      </c>
      <c r="AM973" s="1">
        <v>0.65599999999999903</v>
      </c>
      <c r="AN973" s="2">
        <v>0.47399999999999998</v>
      </c>
      <c r="AO973" s="1">
        <v>0.7</v>
      </c>
      <c r="AP973" s="1">
        <v>0.92099999999999904</v>
      </c>
      <c r="AQ973" s="2">
        <v>0.84699999999999998</v>
      </c>
      <c r="AR973" s="2">
        <v>0.48099999999999998</v>
      </c>
      <c r="AS973" s="1">
        <f>(1-AR973)*AL973*(1-AO973)</f>
        <v>4.7644200000000012E-2</v>
      </c>
      <c r="AT973" s="1">
        <f>(1-AR973)*AL973*AO973</f>
        <v>0.1111698</v>
      </c>
      <c r="AU973" s="1">
        <f>(1-AR973)*(1-AL973)</f>
        <v>0.36018600000000001</v>
      </c>
      <c r="AV973" s="1">
        <f>AR973*AM973*(1-AP973)</f>
        <v>2.4927344000000264E-2</v>
      </c>
      <c r="AW973" s="1">
        <f>AR973*AM973*AP973</f>
        <v>0.2906086559999993</v>
      </c>
      <c r="AX973" s="1">
        <f>AR973*(1-AM973)</f>
        <v>0.16546400000000047</v>
      </c>
      <c r="AY973" s="3">
        <f>$AK973*AS973</f>
        <v>88.856433000000024</v>
      </c>
      <c r="AZ973" s="3">
        <f>$AK973*AT973</f>
        <v>207.33167699999998</v>
      </c>
      <c r="BA973" s="3">
        <f>$AK973*AU973</f>
        <v>671.74689000000001</v>
      </c>
      <c r="BB973" s="3">
        <f>$AK973*AV973</f>
        <v>46.489496560000489</v>
      </c>
      <c r="BC973" s="3">
        <f>$AK973*AW973</f>
        <v>541.98514343999864</v>
      </c>
      <c r="BD973" s="3">
        <f>$AK973*AX973</f>
        <v>308.59036000000089</v>
      </c>
    </row>
    <row r="974" spans="1:56">
      <c r="A974">
        <v>2011</v>
      </c>
      <c r="B974">
        <v>1443</v>
      </c>
      <c r="C974" t="s">
        <v>322</v>
      </c>
      <c r="E974">
        <v>34</v>
      </c>
      <c r="F974">
        <v>132</v>
      </c>
      <c r="G974">
        <v>480</v>
      </c>
      <c r="H974">
        <v>519</v>
      </c>
      <c r="I974">
        <v>119</v>
      </c>
      <c r="J974">
        <v>87</v>
      </c>
      <c r="K974">
        <v>24</v>
      </c>
      <c r="L974">
        <v>1</v>
      </c>
      <c r="M974">
        <v>7</v>
      </c>
      <c r="N974">
        <v>55</v>
      </c>
      <c r="O974">
        <v>41</v>
      </c>
      <c r="P974">
        <v>22</v>
      </c>
      <c r="Q974">
        <v>0</v>
      </c>
      <c r="R974">
        <v>75</v>
      </c>
      <c r="S974">
        <v>6</v>
      </c>
      <c r="T974">
        <v>2</v>
      </c>
      <c r="U974">
        <v>9</v>
      </c>
      <c r="V974">
        <v>8</v>
      </c>
      <c r="W974">
        <v>14</v>
      </c>
      <c r="X974">
        <v>5</v>
      </c>
      <c r="Y974">
        <v>186</v>
      </c>
      <c r="Z974">
        <v>70</v>
      </c>
      <c r="AA974">
        <v>149</v>
      </c>
      <c r="AB974">
        <v>17</v>
      </c>
      <c r="AC974">
        <v>13</v>
      </c>
      <c r="AD974">
        <v>11</v>
      </c>
      <c r="AE974">
        <v>0</v>
      </c>
      <c r="AF974">
        <v>4.9000000000000004</v>
      </c>
      <c r="AG974">
        <v>61.5</v>
      </c>
      <c r="AH974">
        <v>6.6</v>
      </c>
      <c r="AI974">
        <v>666</v>
      </c>
      <c r="AJ974">
        <v>1330</v>
      </c>
      <c r="AK974">
        <v>1996</v>
      </c>
      <c r="AL974" s="1">
        <v>0.32899999999999902</v>
      </c>
      <c r="AM974" s="1">
        <v>0.58399999999999996</v>
      </c>
      <c r="AN974" s="2">
        <v>0.46100000000000002</v>
      </c>
      <c r="AO974" s="1">
        <v>0.71899999999999997</v>
      </c>
      <c r="AP974" s="1">
        <v>0.92500000000000004</v>
      </c>
      <c r="AQ974" s="2">
        <v>0.85399999999999998</v>
      </c>
      <c r="AR974" s="2">
        <v>0.51500000000000001</v>
      </c>
      <c r="AS974" s="1">
        <f>(1-AR974)*AL974*(1-AO974)</f>
        <v>4.483776499999987E-2</v>
      </c>
      <c r="AT974" s="1">
        <f>(1-AR974)*AL974*AO974</f>
        <v>0.11472723499999965</v>
      </c>
      <c r="AU974" s="1">
        <f>(1-AR974)*(1-AL974)</f>
        <v>0.32543500000000042</v>
      </c>
      <c r="AV974" s="1">
        <f>AR974*AM974*(1-AP974)</f>
        <v>2.2556999999999983E-2</v>
      </c>
      <c r="AW974" s="1">
        <f>AR974*AM974*AP974</f>
        <v>0.27820299999999998</v>
      </c>
      <c r="AX974" s="1">
        <f>AR974*(1-AM974)</f>
        <v>0.21424000000000001</v>
      </c>
      <c r="AY974" s="3">
        <f>$AK974*AS974</f>
        <v>89.496178939999737</v>
      </c>
      <c r="AZ974" s="3">
        <f>$AK974*AT974</f>
        <v>228.99556105999929</v>
      </c>
      <c r="BA974" s="3">
        <f>$AK974*AU974</f>
        <v>649.56826000000081</v>
      </c>
      <c r="BB974" s="3">
        <f>$AK974*AV974</f>
        <v>45.023771999999965</v>
      </c>
      <c r="BC974" s="3">
        <f>$AK974*AW974</f>
        <v>555.29318799999999</v>
      </c>
      <c r="BD974" s="3">
        <f>$AK974*AX974</f>
        <v>427.62304</v>
      </c>
    </row>
    <row r="975" spans="1:56">
      <c r="A975">
        <v>2011</v>
      </c>
      <c r="B975">
        <v>7007</v>
      </c>
      <c r="C975" t="s">
        <v>247</v>
      </c>
      <c r="D975" t="s">
        <v>1</v>
      </c>
      <c r="E975">
        <v>28</v>
      </c>
      <c r="F975">
        <v>139</v>
      </c>
      <c r="G975">
        <v>475</v>
      </c>
      <c r="H975">
        <v>518</v>
      </c>
      <c r="I975">
        <v>145</v>
      </c>
      <c r="J975">
        <v>98</v>
      </c>
      <c r="K975">
        <v>32</v>
      </c>
      <c r="L975">
        <v>1</v>
      </c>
      <c r="M975">
        <v>14</v>
      </c>
      <c r="N975">
        <v>55</v>
      </c>
      <c r="O975">
        <v>65</v>
      </c>
      <c r="P975">
        <v>33</v>
      </c>
      <c r="Q975">
        <v>4</v>
      </c>
      <c r="R975">
        <v>44</v>
      </c>
      <c r="S975">
        <v>1</v>
      </c>
      <c r="T975">
        <v>4</v>
      </c>
      <c r="U975">
        <v>5</v>
      </c>
      <c r="V975">
        <v>21</v>
      </c>
      <c r="W975">
        <v>4</v>
      </c>
      <c r="X975">
        <v>5</v>
      </c>
      <c r="Y975">
        <v>195</v>
      </c>
      <c r="Z975">
        <v>85</v>
      </c>
      <c r="AA975">
        <v>154</v>
      </c>
      <c r="AB975">
        <v>16</v>
      </c>
      <c r="AC975">
        <v>7</v>
      </c>
      <c r="AD975">
        <v>6</v>
      </c>
      <c r="AE975">
        <v>0</v>
      </c>
      <c r="AF975">
        <v>2.6</v>
      </c>
      <c r="AG975">
        <v>62.7</v>
      </c>
      <c r="AH975">
        <v>5.4</v>
      </c>
      <c r="AI975">
        <v>639</v>
      </c>
      <c r="AJ975">
        <v>1158</v>
      </c>
      <c r="AK975">
        <v>1797</v>
      </c>
      <c r="AL975" s="1">
        <v>0.33899999999999902</v>
      </c>
      <c r="AM975" s="1">
        <v>0.68200000000000005</v>
      </c>
      <c r="AN975" s="2">
        <v>0.51</v>
      </c>
      <c r="AO975" s="1">
        <v>0.82499999999999996</v>
      </c>
      <c r="AP975" s="1">
        <v>0.92200000000000004</v>
      </c>
      <c r="AQ975" s="2">
        <v>0.89</v>
      </c>
      <c r="AR975" s="2">
        <v>0.5</v>
      </c>
      <c r="AS975" s="1">
        <f>(1-AR975)*AL975*(1-AO975)</f>
        <v>2.9662499999999922E-2</v>
      </c>
      <c r="AT975" s="1">
        <f>(1-AR975)*AL975*AO975</f>
        <v>0.13983749999999959</v>
      </c>
      <c r="AU975" s="1">
        <f>(1-AR975)*(1-AL975)</f>
        <v>0.33050000000000046</v>
      </c>
      <c r="AV975" s="1">
        <f>AR975*AM975*(1-AP975)</f>
        <v>2.6597999999999986E-2</v>
      </c>
      <c r="AW975" s="1">
        <f>AR975*AM975*AP975</f>
        <v>0.31440200000000001</v>
      </c>
      <c r="AX975" s="1">
        <f>AR975*(1-AM975)</f>
        <v>0.15899999999999997</v>
      </c>
      <c r="AY975" s="3">
        <f>$AK975*AS975</f>
        <v>53.303512499999862</v>
      </c>
      <c r="AZ975" s="3">
        <f>$AK975*AT975</f>
        <v>251.28798749999925</v>
      </c>
      <c r="BA975" s="3">
        <f>$AK975*AU975</f>
        <v>593.9085000000008</v>
      </c>
      <c r="BB975" s="3">
        <f>$AK975*AV975</f>
        <v>47.796605999999976</v>
      </c>
      <c r="BC975" s="3">
        <f>$AK975*AW975</f>
        <v>564.98039400000005</v>
      </c>
      <c r="BD975" s="3">
        <f>$AK975*AX975</f>
        <v>285.72299999999996</v>
      </c>
    </row>
    <row r="976" spans="1:56">
      <c r="A976">
        <v>2011</v>
      </c>
      <c r="B976">
        <v>1935</v>
      </c>
      <c r="C976" t="s">
        <v>24</v>
      </c>
      <c r="D976" t="s">
        <v>25</v>
      </c>
      <c r="E976">
        <v>32</v>
      </c>
      <c r="F976">
        <v>120</v>
      </c>
      <c r="G976">
        <v>431</v>
      </c>
      <c r="H976">
        <v>517</v>
      </c>
      <c r="I976">
        <v>111</v>
      </c>
      <c r="J976">
        <v>60</v>
      </c>
      <c r="K976">
        <v>32</v>
      </c>
      <c r="L976">
        <v>2</v>
      </c>
      <c r="M976">
        <v>17</v>
      </c>
      <c r="N976">
        <v>68</v>
      </c>
      <c r="O976">
        <v>80</v>
      </c>
      <c r="P976">
        <v>68</v>
      </c>
      <c r="Q976">
        <v>3</v>
      </c>
      <c r="R976">
        <v>100</v>
      </c>
      <c r="S976">
        <v>14</v>
      </c>
      <c r="T976">
        <v>4</v>
      </c>
      <c r="U976">
        <v>0</v>
      </c>
      <c r="V976">
        <v>14</v>
      </c>
      <c r="W976">
        <v>3</v>
      </c>
      <c r="X976">
        <v>0</v>
      </c>
      <c r="Y976">
        <v>140</v>
      </c>
      <c r="Z976">
        <v>67</v>
      </c>
      <c r="AA976">
        <v>128</v>
      </c>
      <c r="AB976">
        <v>8</v>
      </c>
      <c r="AC976">
        <v>8</v>
      </c>
      <c r="AD976">
        <v>0</v>
      </c>
      <c r="AE976">
        <v>0</v>
      </c>
      <c r="AF976">
        <v>4</v>
      </c>
      <c r="AG976">
        <v>54.6</v>
      </c>
      <c r="AH976">
        <v>6.8</v>
      </c>
      <c r="AI976">
        <v>891</v>
      </c>
      <c r="AJ976">
        <v>1270</v>
      </c>
      <c r="AK976">
        <v>2161</v>
      </c>
      <c r="AL976" s="1">
        <v>0.20899999999999999</v>
      </c>
      <c r="AM976" s="1">
        <v>0.53299999999999903</v>
      </c>
      <c r="AN976" s="2">
        <v>0.376</v>
      </c>
      <c r="AO976" s="1">
        <v>0.59299999999999997</v>
      </c>
      <c r="AP976" s="1">
        <v>0.89500000000000002</v>
      </c>
      <c r="AQ976" s="2">
        <v>0.81399999999999995</v>
      </c>
      <c r="AR976" s="2">
        <v>0.51600000000000001</v>
      </c>
      <c r="AS976" s="1">
        <f>(1-AR976)*AL976*(1-AO976)</f>
        <v>4.1170492000000003E-2</v>
      </c>
      <c r="AT976" s="1">
        <f>(1-AR976)*AL976*AO976</f>
        <v>5.9985507999999993E-2</v>
      </c>
      <c r="AU976" s="1">
        <f>(1-AR976)*(1-AL976)</f>
        <v>0.38284400000000002</v>
      </c>
      <c r="AV976" s="1">
        <f>AR976*AM976*(1-AP976)</f>
        <v>2.8877939999999942E-2</v>
      </c>
      <c r="AW976" s="1">
        <f>AR976*AM976*AP976</f>
        <v>0.24615005999999956</v>
      </c>
      <c r="AX976" s="1">
        <f>AR976*(1-AM976)</f>
        <v>0.24097200000000052</v>
      </c>
      <c r="AY976" s="3">
        <f>$AK976*AS976</f>
        <v>88.969433212000013</v>
      </c>
      <c r="AZ976" s="3">
        <f>$AK976*AT976</f>
        <v>129.62868278799999</v>
      </c>
      <c r="BA976" s="3">
        <f>$AK976*AU976</f>
        <v>827.32588400000009</v>
      </c>
      <c r="BB976" s="3">
        <f>$AK976*AV976</f>
        <v>62.405228339999873</v>
      </c>
      <c r="BC976" s="3">
        <f>$AK976*AW976</f>
        <v>531.93027965999909</v>
      </c>
      <c r="BD976" s="3">
        <f>$AK976*AX976</f>
        <v>520.74049200000115</v>
      </c>
    </row>
    <row r="977" spans="1:56">
      <c r="A977">
        <v>2011</v>
      </c>
      <c r="B977">
        <v>1873</v>
      </c>
      <c r="C977" t="s">
        <v>19</v>
      </c>
      <c r="D977" t="s">
        <v>1</v>
      </c>
      <c r="E977">
        <v>31</v>
      </c>
      <c r="F977">
        <v>124</v>
      </c>
      <c r="G977">
        <v>446</v>
      </c>
      <c r="H977">
        <v>516</v>
      </c>
      <c r="I977">
        <v>132</v>
      </c>
      <c r="J977">
        <v>74</v>
      </c>
      <c r="K977">
        <v>36</v>
      </c>
      <c r="L977">
        <v>0</v>
      </c>
      <c r="M977">
        <v>22</v>
      </c>
      <c r="N977">
        <v>83</v>
      </c>
      <c r="O977">
        <v>75</v>
      </c>
      <c r="P977">
        <v>60</v>
      </c>
      <c r="Q977">
        <v>4</v>
      </c>
      <c r="R977">
        <v>93</v>
      </c>
      <c r="S977">
        <v>8</v>
      </c>
      <c r="T977">
        <v>2</v>
      </c>
      <c r="U977">
        <v>0</v>
      </c>
      <c r="V977">
        <v>21</v>
      </c>
      <c r="W977">
        <v>2</v>
      </c>
      <c r="X977">
        <v>1</v>
      </c>
      <c r="Y977">
        <v>163</v>
      </c>
      <c r="Z977">
        <v>73</v>
      </c>
      <c r="AA977">
        <v>119</v>
      </c>
      <c r="AB977">
        <v>12</v>
      </c>
      <c r="AC977">
        <v>5</v>
      </c>
      <c r="AD977">
        <v>0</v>
      </c>
      <c r="AE977">
        <v>0</v>
      </c>
      <c r="AF977">
        <v>2.7</v>
      </c>
      <c r="AG977">
        <v>57.6</v>
      </c>
      <c r="AH977">
        <v>10.5</v>
      </c>
      <c r="AI977">
        <v>804</v>
      </c>
      <c r="AJ977">
        <v>1224</v>
      </c>
      <c r="AK977">
        <v>2028</v>
      </c>
      <c r="AL977" s="1">
        <v>0.28699999999999998</v>
      </c>
      <c r="AM977" s="1">
        <v>0.69099999999999995</v>
      </c>
      <c r="AN977" s="2">
        <v>0.47399999999999998</v>
      </c>
      <c r="AO977" s="1">
        <v>0.61599999999999999</v>
      </c>
      <c r="AP977" s="1">
        <v>0.85399999999999998</v>
      </c>
      <c r="AQ977" s="2">
        <v>0.77700000000000002</v>
      </c>
      <c r="AR977" s="2">
        <v>0.46299999999999902</v>
      </c>
      <c r="AS977" s="1">
        <f>(1-AR977)*AL977*(1-AO977)</f>
        <v>5.918169600000011E-2</v>
      </c>
      <c r="AT977" s="1">
        <f>(1-AR977)*AL977*AO977</f>
        <v>9.4937304000000167E-2</v>
      </c>
      <c r="AU977" s="1">
        <f>(1-AR977)*(1-AL977)</f>
        <v>0.3828810000000008</v>
      </c>
      <c r="AV977" s="1">
        <f>AR977*AM977*(1-AP977)</f>
        <v>4.6710217999999901E-2</v>
      </c>
      <c r="AW977" s="1">
        <f>AR977*AM977*AP977</f>
        <v>0.27322278199999939</v>
      </c>
      <c r="AX977" s="1">
        <f>AR977*(1-AM977)</f>
        <v>0.14306699999999972</v>
      </c>
      <c r="AY977" s="3">
        <f>$AK977*AS977</f>
        <v>120.02047948800022</v>
      </c>
      <c r="AZ977" s="3">
        <f>$AK977*AT977</f>
        <v>192.53285251200035</v>
      </c>
      <c r="BA977" s="3">
        <f>$AK977*AU977</f>
        <v>776.48266800000158</v>
      </c>
      <c r="BB977" s="3">
        <f>$AK977*AV977</f>
        <v>94.728322103999801</v>
      </c>
      <c r="BC977" s="3">
        <f>$AK977*AW977</f>
        <v>554.09580189599876</v>
      </c>
      <c r="BD977" s="3">
        <f>$AK977*AX977</f>
        <v>290.13987599999945</v>
      </c>
    </row>
    <row r="978" spans="1:56">
      <c r="A978">
        <v>2011</v>
      </c>
      <c r="B978">
        <v>1849</v>
      </c>
      <c r="C978" t="s">
        <v>224</v>
      </c>
      <c r="D978" t="s">
        <v>55</v>
      </c>
      <c r="E978">
        <v>28</v>
      </c>
      <c r="F978">
        <v>118</v>
      </c>
      <c r="G978">
        <v>453</v>
      </c>
      <c r="H978">
        <v>515</v>
      </c>
      <c r="I978">
        <v>122</v>
      </c>
      <c r="J978">
        <v>74</v>
      </c>
      <c r="K978">
        <v>26</v>
      </c>
      <c r="L978">
        <v>2</v>
      </c>
      <c r="M978">
        <v>20</v>
      </c>
      <c r="N978">
        <v>77</v>
      </c>
      <c r="O978">
        <v>49</v>
      </c>
      <c r="P978">
        <v>50</v>
      </c>
      <c r="Q978">
        <v>3</v>
      </c>
      <c r="R978">
        <v>107</v>
      </c>
      <c r="S978">
        <v>8</v>
      </c>
      <c r="T978">
        <v>3</v>
      </c>
      <c r="U978">
        <v>1</v>
      </c>
      <c r="V978">
        <v>6</v>
      </c>
      <c r="W978">
        <v>9</v>
      </c>
      <c r="X978">
        <v>2</v>
      </c>
      <c r="Y978">
        <v>168</v>
      </c>
      <c r="Z978">
        <v>58</v>
      </c>
      <c r="AA978">
        <v>123</v>
      </c>
      <c r="AB978">
        <v>15</v>
      </c>
      <c r="AC978">
        <v>18</v>
      </c>
      <c r="AD978">
        <v>1</v>
      </c>
      <c r="AE978">
        <v>0</v>
      </c>
      <c r="AF978">
        <v>5.2</v>
      </c>
      <c r="AG978">
        <v>58.5</v>
      </c>
      <c r="AH978">
        <v>11</v>
      </c>
      <c r="AI978">
        <v>761</v>
      </c>
      <c r="AJ978">
        <v>1218</v>
      </c>
      <c r="AK978">
        <v>1979</v>
      </c>
      <c r="AL978" s="1">
        <v>0.22899999999999901</v>
      </c>
      <c r="AM978" s="1">
        <v>0.61799999999999999</v>
      </c>
      <c r="AN978" s="2">
        <v>0.42899999999999999</v>
      </c>
      <c r="AO978" s="1">
        <v>0.50900000000000001</v>
      </c>
      <c r="AP978" s="1">
        <v>0.82299999999999995</v>
      </c>
      <c r="AQ978" s="2">
        <v>0.74099999999999999</v>
      </c>
      <c r="AR978" s="2">
        <v>0.51300000000000001</v>
      </c>
      <c r="AS978" s="1">
        <f>(1-AR978)*AL978*(1-AO978)</f>
        <v>5.4757792999999756E-2</v>
      </c>
      <c r="AT978" s="1">
        <f>(1-AR978)*AL978*AO978</f>
        <v>5.6765206999999755E-2</v>
      </c>
      <c r="AU978" s="1">
        <f>(1-AR978)*(1-AL978)</f>
        <v>0.3754770000000005</v>
      </c>
      <c r="AV978" s="1">
        <f>AR978*AM978*(1-AP978)</f>
        <v>5.611501800000001E-2</v>
      </c>
      <c r="AW978" s="1">
        <f>AR978*AM978*AP978</f>
        <v>0.26091898199999997</v>
      </c>
      <c r="AX978" s="1">
        <f>AR978*(1-AM978)</f>
        <v>0.195966</v>
      </c>
      <c r="AY978" s="3">
        <f>$AK978*AS978</f>
        <v>108.36567234699952</v>
      </c>
      <c r="AZ978" s="3">
        <f>$AK978*AT978</f>
        <v>112.33834465299951</v>
      </c>
      <c r="BA978" s="3">
        <f>$AK978*AU978</f>
        <v>743.06898300000103</v>
      </c>
      <c r="BB978" s="3">
        <f>$AK978*AV978</f>
        <v>111.05162062200002</v>
      </c>
      <c r="BC978" s="3">
        <f>$AK978*AW978</f>
        <v>516.35866537799996</v>
      </c>
      <c r="BD978" s="3">
        <f>$AK978*AX978</f>
        <v>387.81671399999999</v>
      </c>
    </row>
    <row r="979" spans="1:56">
      <c r="A979">
        <v>2011</v>
      </c>
      <c r="B979">
        <v>8259</v>
      </c>
      <c r="C979" t="s">
        <v>270</v>
      </c>
      <c r="D979" t="s">
        <v>90</v>
      </c>
      <c r="E979">
        <v>27</v>
      </c>
      <c r="F979">
        <v>134</v>
      </c>
      <c r="G979">
        <v>460</v>
      </c>
      <c r="H979">
        <v>515</v>
      </c>
      <c r="I979">
        <v>109</v>
      </c>
      <c r="J979">
        <v>69</v>
      </c>
      <c r="K979">
        <v>26</v>
      </c>
      <c r="L979">
        <v>0</v>
      </c>
      <c r="M979">
        <v>14</v>
      </c>
      <c r="N979">
        <v>54</v>
      </c>
      <c r="O979">
        <v>44</v>
      </c>
      <c r="P979">
        <v>38</v>
      </c>
      <c r="Q979">
        <v>1</v>
      </c>
      <c r="R979">
        <v>64</v>
      </c>
      <c r="S979">
        <v>7</v>
      </c>
      <c r="T979">
        <v>7</v>
      </c>
      <c r="U979">
        <v>3</v>
      </c>
      <c r="V979">
        <v>14</v>
      </c>
      <c r="W979">
        <v>2</v>
      </c>
      <c r="X979">
        <v>2</v>
      </c>
      <c r="Y979">
        <v>143</v>
      </c>
      <c r="Z979">
        <v>80</v>
      </c>
      <c r="AA979">
        <v>176</v>
      </c>
      <c r="AB979">
        <v>25</v>
      </c>
      <c r="AC979">
        <v>8</v>
      </c>
      <c r="AD979">
        <v>7</v>
      </c>
      <c r="AE979">
        <v>2</v>
      </c>
      <c r="AF979">
        <v>2.2000000000000002</v>
      </c>
      <c r="AG979">
        <v>60</v>
      </c>
      <c r="AH979">
        <v>5.2</v>
      </c>
      <c r="AI979">
        <v>767</v>
      </c>
      <c r="AJ979">
        <v>1257</v>
      </c>
      <c r="AK979">
        <v>2024</v>
      </c>
      <c r="AL979" s="1">
        <v>0.24399999999999999</v>
      </c>
      <c r="AM979" s="1">
        <v>0.57299999999999995</v>
      </c>
      <c r="AN979" s="2">
        <v>0.41899999999999998</v>
      </c>
      <c r="AO979" s="1">
        <v>0.76800000000000002</v>
      </c>
      <c r="AP979" s="1">
        <v>0.91</v>
      </c>
      <c r="AQ979" s="2">
        <v>0.871</v>
      </c>
      <c r="AR979" s="2">
        <v>0.53200000000000003</v>
      </c>
      <c r="AS979" s="1">
        <f>(1-AR979)*AL979*(1-AO979)</f>
        <v>2.6492543999999996E-2</v>
      </c>
      <c r="AT979" s="1">
        <f>(1-AR979)*AL979*AO979</f>
        <v>8.7699455999999995E-2</v>
      </c>
      <c r="AU979" s="1">
        <f>(1-AR979)*(1-AL979)</f>
        <v>0.35380799999999996</v>
      </c>
      <c r="AV979" s="1">
        <f>AR979*AM979*(1-AP979)</f>
        <v>2.7435239999999989E-2</v>
      </c>
      <c r="AW979" s="1">
        <f>AR979*AM979*AP979</f>
        <v>0.27740076000000002</v>
      </c>
      <c r="AX979" s="1">
        <f>AR979*(1-AM979)</f>
        <v>0.22716400000000003</v>
      </c>
      <c r="AY979" s="3">
        <f>$AK979*AS979</f>
        <v>53.620909055999995</v>
      </c>
      <c r="AZ979" s="3">
        <f>$AK979*AT979</f>
        <v>177.50369894399998</v>
      </c>
      <c r="BA979" s="3">
        <f>$AK979*AU979</f>
        <v>716.10739199999989</v>
      </c>
      <c r="BB979" s="3">
        <f>$AK979*AV979</f>
        <v>55.528925759999979</v>
      </c>
      <c r="BC979" s="3">
        <f>$AK979*AW979</f>
        <v>561.45913824000002</v>
      </c>
      <c r="BD979" s="3">
        <f>$AK979*AX979</f>
        <v>459.77993600000008</v>
      </c>
    </row>
    <row r="980" spans="1:56">
      <c r="A980">
        <v>2011</v>
      </c>
      <c r="B980">
        <v>2434</v>
      </c>
      <c r="C980" t="s">
        <v>6</v>
      </c>
      <c r="D980" t="s">
        <v>7</v>
      </c>
      <c r="E980">
        <v>30</v>
      </c>
      <c r="F980">
        <v>124</v>
      </c>
      <c r="G980">
        <v>475</v>
      </c>
      <c r="H980">
        <v>513</v>
      </c>
      <c r="I980">
        <v>125</v>
      </c>
      <c r="J980">
        <v>67</v>
      </c>
      <c r="K980">
        <v>28</v>
      </c>
      <c r="L980">
        <v>1</v>
      </c>
      <c r="M980">
        <v>29</v>
      </c>
      <c r="N980">
        <v>64</v>
      </c>
      <c r="O980">
        <v>87</v>
      </c>
      <c r="P980">
        <v>33</v>
      </c>
      <c r="Q980">
        <v>1</v>
      </c>
      <c r="R980">
        <v>116</v>
      </c>
      <c r="S980">
        <v>2</v>
      </c>
      <c r="T980">
        <v>3</v>
      </c>
      <c r="U980">
        <v>0</v>
      </c>
      <c r="V980">
        <v>8</v>
      </c>
      <c r="W980">
        <v>9</v>
      </c>
      <c r="X980">
        <v>5</v>
      </c>
      <c r="Y980">
        <v>150</v>
      </c>
      <c r="Z980">
        <v>57</v>
      </c>
      <c r="AA980">
        <v>155</v>
      </c>
      <c r="AB980">
        <v>16</v>
      </c>
      <c r="AC980">
        <v>9</v>
      </c>
      <c r="AD980">
        <v>0</v>
      </c>
      <c r="AE980">
        <v>0</v>
      </c>
      <c r="AF980">
        <v>3.8</v>
      </c>
      <c r="AG980">
        <v>56.7</v>
      </c>
      <c r="AH980">
        <v>13.1</v>
      </c>
      <c r="AI980">
        <v>726</v>
      </c>
      <c r="AJ980">
        <v>1271</v>
      </c>
      <c r="AK980">
        <v>1997</v>
      </c>
      <c r="AL980" s="1">
        <v>0.32600000000000001</v>
      </c>
      <c r="AM980" s="1">
        <v>0.69199999999999995</v>
      </c>
      <c r="AN980" s="2">
        <v>0.504</v>
      </c>
      <c r="AO980" s="1">
        <v>0.59899999999999998</v>
      </c>
      <c r="AP980" s="1">
        <v>0.80299999999999905</v>
      </c>
      <c r="AQ980" s="2">
        <v>0.73499999999999999</v>
      </c>
      <c r="AR980" s="2">
        <v>0.48699999999999999</v>
      </c>
      <c r="AS980" s="1">
        <f>(1-AR980)*AL980*(1-AO980)</f>
        <v>6.7062438000000002E-2</v>
      </c>
      <c r="AT980" s="1">
        <f>(1-AR980)*AL980*AO980</f>
        <v>0.100175562</v>
      </c>
      <c r="AU980" s="1">
        <f>(1-AR980)*(1-AL980)</f>
        <v>0.34576199999999996</v>
      </c>
      <c r="AV980" s="1">
        <f>AR980*AM980*(1-AP980)</f>
        <v>6.638978800000031E-2</v>
      </c>
      <c r="AW980" s="1">
        <f>AR980*AM980*AP980</f>
        <v>0.27061421199999963</v>
      </c>
      <c r="AX980" s="1">
        <f>AR980*(1-AM980)</f>
        <v>0.14999600000000002</v>
      </c>
      <c r="AY980" s="3">
        <f>$AK980*AS980</f>
        <v>133.92368868599999</v>
      </c>
      <c r="AZ980" s="3">
        <f>$AK980*AT980</f>
        <v>200.05059731399999</v>
      </c>
      <c r="BA980" s="3">
        <f>$AK980*AU980</f>
        <v>690.48671399999989</v>
      </c>
      <c r="BB980" s="3">
        <f>$AK980*AV980</f>
        <v>132.58040663600062</v>
      </c>
      <c r="BC980" s="3">
        <f>$AK980*AW980</f>
        <v>540.41658136399928</v>
      </c>
      <c r="BD980" s="3">
        <f>$AK980*AX980</f>
        <v>299.54201200000006</v>
      </c>
    </row>
    <row r="981" spans="1:56">
      <c r="A981">
        <v>2011</v>
      </c>
      <c r="B981">
        <v>97</v>
      </c>
      <c r="C981" t="s">
        <v>2</v>
      </c>
      <c r="D981" t="s">
        <v>3</v>
      </c>
      <c r="E981">
        <v>39</v>
      </c>
      <c r="F981">
        <v>126</v>
      </c>
      <c r="G981">
        <v>455</v>
      </c>
      <c r="H981">
        <v>512</v>
      </c>
      <c r="I981">
        <v>125</v>
      </c>
      <c r="J981">
        <v>73</v>
      </c>
      <c r="K981">
        <v>33</v>
      </c>
      <c r="L981">
        <v>1</v>
      </c>
      <c r="M981">
        <v>18</v>
      </c>
      <c r="N981">
        <v>56</v>
      </c>
      <c r="O981">
        <v>70</v>
      </c>
      <c r="P981">
        <v>51</v>
      </c>
      <c r="Q981">
        <v>10</v>
      </c>
      <c r="R981">
        <v>80</v>
      </c>
      <c r="S981">
        <v>0</v>
      </c>
      <c r="T981">
        <v>6</v>
      </c>
      <c r="U981">
        <v>0</v>
      </c>
      <c r="V981">
        <v>10</v>
      </c>
      <c r="W981">
        <v>2</v>
      </c>
      <c r="X981">
        <v>2</v>
      </c>
      <c r="Y981">
        <v>188</v>
      </c>
      <c r="Z981">
        <v>60</v>
      </c>
      <c r="AA981">
        <v>133</v>
      </c>
      <c r="AB981">
        <v>4</v>
      </c>
      <c r="AC981">
        <v>8</v>
      </c>
      <c r="AD981">
        <v>0</v>
      </c>
      <c r="AE981">
        <v>0</v>
      </c>
      <c r="AF981">
        <v>2.2999999999999998</v>
      </c>
      <c r="AG981">
        <v>54.5</v>
      </c>
      <c r="AH981">
        <v>7.8</v>
      </c>
      <c r="AI981">
        <v>763</v>
      </c>
      <c r="AJ981">
        <v>1079</v>
      </c>
      <c r="AK981">
        <v>1842</v>
      </c>
      <c r="AL981" s="1">
        <v>0.23399999999999899</v>
      </c>
      <c r="AM981" s="1">
        <v>0.67599999999999905</v>
      </c>
      <c r="AN981" s="2">
        <v>0.44400000000000001</v>
      </c>
      <c r="AO981" s="1">
        <v>0.67900000000000005</v>
      </c>
      <c r="AP981" s="1">
        <v>0.871</v>
      </c>
      <c r="AQ981" s="2">
        <v>0.81799999999999995</v>
      </c>
      <c r="AR981" s="2">
        <v>0.47599999999999998</v>
      </c>
      <c r="AS981" s="1">
        <f>(1-AR981)*AL981*(1-AO981)</f>
        <v>3.9359735999999826E-2</v>
      </c>
      <c r="AT981" s="1">
        <f>(1-AR981)*AL981*AO981</f>
        <v>8.325626399999965E-2</v>
      </c>
      <c r="AU981" s="1">
        <f>(1-AR981)*(1-AL981)</f>
        <v>0.40138400000000057</v>
      </c>
      <c r="AV981" s="1">
        <f>AR981*AM981*(1-AP981)</f>
        <v>4.1509103999999936E-2</v>
      </c>
      <c r="AW981" s="1">
        <f>AR981*AM981*AP981</f>
        <v>0.28026689599999954</v>
      </c>
      <c r="AX981" s="1">
        <f>AR981*(1-AM981)</f>
        <v>0.15422400000000044</v>
      </c>
      <c r="AY981" s="3">
        <f>$AK981*AS981</f>
        <v>72.500633711999683</v>
      </c>
      <c r="AZ981" s="3">
        <f>$AK981*AT981</f>
        <v>153.35803828799936</v>
      </c>
      <c r="BA981" s="3">
        <f>$AK981*AU981</f>
        <v>739.34932800000104</v>
      </c>
      <c r="BB981" s="3">
        <f>$AK981*AV981</f>
        <v>76.459769567999885</v>
      </c>
      <c r="BC981" s="3">
        <f>$AK981*AW981</f>
        <v>516.25162243199918</v>
      </c>
      <c r="BD981" s="3">
        <f>$AK981*AX981</f>
        <v>284.08060800000084</v>
      </c>
    </row>
    <row r="982" spans="1:56">
      <c r="A982">
        <v>2011</v>
      </c>
      <c r="B982">
        <v>3086</v>
      </c>
      <c r="C982" t="s">
        <v>600</v>
      </c>
      <c r="D982" t="s">
        <v>7</v>
      </c>
      <c r="E982">
        <v>25</v>
      </c>
      <c r="F982">
        <v>134</v>
      </c>
      <c r="G982">
        <v>464</v>
      </c>
      <c r="H982">
        <v>512</v>
      </c>
      <c r="I982">
        <v>120</v>
      </c>
      <c r="J982">
        <v>81</v>
      </c>
      <c r="K982">
        <v>22</v>
      </c>
      <c r="L982">
        <v>1</v>
      </c>
      <c r="M982">
        <v>16</v>
      </c>
      <c r="N982">
        <v>60</v>
      </c>
      <c r="O982">
        <v>51</v>
      </c>
      <c r="P982">
        <v>39</v>
      </c>
      <c r="Q982">
        <v>6</v>
      </c>
      <c r="R982">
        <v>92</v>
      </c>
      <c r="S982">
        <v>4</v>
      </c>
      <c r="T982">
        <v>3</v>
      </c>
      <c r="U982">
        <v>2</v>
      </c>
      <c r="V982">
        <v>9</v>
      </c>
      <c r="W982">
        <v>2</v>
      </c>
      <c r="X982">
        <v>2</v>
      </c>
      <c r="Y982">
        <v>155</v>
      </c>
      <c r="Z982">
        <v>67</v>
      </c>
      <c r="AA982">
        <v>151</v>
      </c>
      <c r="AB982">
        <v>12</v>
      </c>
      <c r="AC982">
        <v>10</v>
      </c>
      <c r="AD982">
        <v>4</v>
      </c>
      <c r="AE982">
        <v>2</v>
      </c>
      <c r="AF982">
        <v>2.7</v>
      </c>
      <c r="AG982">
        <v>55.7</v>
      </c>
      <c r="AH982">
        <v>8.6999999999999993</v>
      </c>
      <c r="AI982">
        <v>740</v>
      </c>
      <c r="AJ982">
        <v>1231</v>
      </c>
      <c r="AK982">
        <v>1971</v>
      </c>
      <c r="AL982" s="1">
        <v>0.30599999999999999</v>
      </c>
      <c r="AM982" s="1">
        <v>0.65200000000000002</v>
      </c>
      <c r="AN982" s="2">
        <v>0.47299999999999998</v>
      </c>
      <c r="AO982" s="1">
        <v>0.61899999999999999</v>
      </c>
      <c r="AP982" s="1">
        <v>0.90500000000000003</v>
      </c>
      <c r="AQ982" s="2">
        <v>0.80900000000000005</v>
      </c>
      <c r="AR982" s="2">
        <v>0.48299999999999998</v>
      </c>
      <c r="AS982" s="1">
        <f>(1-AR982)*AL982*(1-AO982)</f>
        <v>6.0274962000000001E-2</v>
      </c>
      <c r="AT982" s="1">
        <f>(1-AR982)*AL982*AO982</f>
        <v>9.7927038000000008E-2</v>
      </c>
      <c r="AU982" s="1">
        <f>(1-AR982)*(1-AL982)</f>
        <v>0.35879800000000001</v>
      </c>
      <c r="AV982" s="1">
        <f>AR982*AM982*(1-AP982)</f>
        <v>2.9917019999999996E-2</v>
      </c>
      <c r="AW982" s="1">
        <f>AR982*AM982*AP982</f>
        <v>0.28499898000000001</v>
      </c>
      <c r="AX982" s="1">
        <f>AR982*(1-AM982)</f>
        <v>0.16808399999999998</v>
      </c>
      <c r="AY982" s="3">
        <f>$AK982*AS982</f>
        <v>118.80195010200001</v>
      </c>
      <c r="AZ982" s="3">
        <f>$AK982*AT982</f>
        <v>193.01419189800001</v>
      </c>
      <c r="BA982" s="3">
        <f>$AK982*AU982</f>
        <v>707.19085800000005</v>
      </c>
      <c r="BB982" s="3">
        <f>$AK982*AV982</f>
        <v>58.96644641999999</v>
      </c>
      <c r="BC982" s="3">
        <f>$AK982*AW982</f>
        <v>561.73298957999998</v>
      </c>
      <c r="BD982" s="3">
        <f>$AK982*AX982</f>
        <v>331.29356399999995</v>
      </c>
    </row>
    <row r="983" spans="1:56">
      <c r="A983">
        <v>2011</v>
      </c>
      <c r="B983">
        <v>4900</v>
      </c>
      <c r="C983" t="s">
        <v>581</v>
      </c>
      <c r="D983" t="s">
        <v>39</v>
      </c>
      <c r="E983">
        <v>27</v>
      </c>
      <c r="F983">
        <v>139</v>
      </c>
      <c r="G983">
        <v>457</v>
      </c>
      <c r="H983">
        <v>511</v>
      </c>
      <c r="I983">
        <v>120</v>
      </c>
      <c r="J983">
        <v>93</v>
      </c>
      <c r="K983">
        <v>22</v>
      </c>
      <c r="L983">
        <v>0</v>
      </c>
      <c r="M983">
        <v>5</v>
      </c>
      <c r="N983">
        <v>63</v>
      </c>
      <c r="O983">
        <v>36</v>
      </c>
      <c r="P983">
        <v>41</v>
      </c>
      <c r="Q983">
        <v>0</v>
      </c>
      <c r="R983">
        <v>83</v>
      </c>
      <c r="S983">
        <v>3</v>
      </c>
      <c r="T983">
        <v>1</v>
      </c>
      <c r="U983">
        <v>9</v>
      </c>
      <c r="V983">
        <v>14</v>
      </c>
      <c r="W983">
        <v>13</v>
      </c>
      <c r="X983">
        <v>3</v>
      </c>
      <c r="Y983">
        <v>166</v>
      </c>
      <c r="Z983">
        <v>77</v>
      </c>
      <c r="AA983">
        <v>119</v>
      </c>
      <c r="AB983">
        <v>12</v>
      </c>
      <c r="AC983">
        <v>13</v>
      </c>
      <c r="AD983">
        <v>22</v>
      </c>
      <c r="AE983">
        <v>7</v>
      </c>
      <c r="AF983">
        <v>4.5</v>
      </c>
      <c r="AG983">
        <v>59.1</v>
      </c>
      <c r="AH983">
        <v>6.5</v>
      </c>
      <c r="AI983">
        <v>688</v>
      </c>
      <c r="AJ983">
        <v>1215</v>
      </c>
      <c r="AK983">
        <v>1903</v>
      </c>
      <c r="AL983" s="1">
        <v>0.25</v>
      </c>
      <c r="AM983" s="1">
        <v>0.58599999999999997</v>
      </c>
      <c r="AN983" s="2">
        <v>0.42899999999999999</v>
      </c>
      <c r="AO983" s="1">
        <v>0.68</v>
      </c>
      <c r="AP983" s="1">
        <v>0.91</v>
      </c>
      <c r="AQ983" s="2">
        <v>0.84799999999999998</v>
      </c>
      <c r="AR983" s="2">
        <v>0.53200000000000003</v>
      </c>
      <c r="AS983" s="1">
        <f>(1-AR983)*AL983*(1-AO983)</f>
        <v>3.7439999999999994E-2</v>
      </c>
      <c r="AT983" s="1">
        <f>(1-AR983)*AL983*AO983</f>
        <v>7.9560000000000006E-2</v>
      </c>
      <c r="AU983" s="1">
        <f>(1-AR983)*(1-AL983)</f>
        <v>0.35099999999999998</v>
      </c>
      <c r="AV983" s="1">
        <f>AR983*AM983*(1-AP983)</f>
        <v>2.8057679999999988E-2</v>
      </c>
      <c r="AW983" s="1">
        <f>AR983*AM983*AP983</f>
        <v>0.28369432</v>
      </c>
      <c r="AX983" s="1">
        <f>AR983*(1-AM983)</f>
        <v>0.22024800000000003</v>
      </c>
      <c r="AY983" s="3">
        <f>$AK983*AS983</f>
        <v>71.248319999999993</v>
      </c>
      <c r="AZ983" s="3">
        <f>$AK983*AT983</f>
        <v>151.40268</v>
      </c>
      <c r="BA983" s="3">
        <f>$AK983*AU983</f>
        <v>667.95299999999997</v>
      </c>
      <c r="BB983" s="3">
        <f>$AK983*AV983</f>
        <v>53.393765039999977</v>
      </c>
      <c r="BC983" s="3">
        <f>$AK983*AW983</f>
        <v>539.87029096000003</v>
      </c>
      <c r="BD983" s="3">
        <f>$AK983*AX983</f>
        <v>419.13194400000003</v>
      </c>
    </row>
    <row r="984" spans="1:56">
      <c r="A984">
        <v>2011</v>
      </c>
      <c r="B984">
        <v>1591</v>
      </c>
      <c r="C984" t="s">
        <v>280</v>
      </c>
      <c r="D984" t="s">
        <v>5</v>
      </c>
      <c r="E984">
        <v>37</v>
      </c>
      <c r="F984">
        <v>146</v>
      </c>
      <c r="G984">
        <v>452</v>
      </c>
      <c r="H984">
        <v>510</v>
      </c>
      <c r="I984">
        <v>131</v>
      </c>
      <c r="J984">
        <v>111</v>
      </c>
      <c r="K984">
        <v>14</v>
      </c>
      <c r="L984">
        <v>6</v>
      </c>
      <c r="M984">
        <v>0</v>
      </c>
      <c r="N984">
        <v>52</v>
      </c>
      <c r="O984">
        <v>17</v>
      </c>
      <c r="P984">
        <v>47</v>
      </c>
      <c r="Q984">
        <v>3</v>
      </c>
      <c r="R984">
        <v>58</v>
      </c>
      <c r="S984">
        <v>2</v>
      </c>
      <c r="T984">
        <v>1</v>
      </c>
      <c r="U984">
        <v>8</v>
      </c>
      <c r="V984">
        <v>3</v>
      </c>
      <c r="W984">
        <v>10</v>
      </c>
      <c r="X984">
        <v>0</v>
      </c>
      <c r="Y984">
        <v>195</v>
      </c>
      <c r="Z984">
        <v>92</v>
      </c>
      <c r="AA984">
        <v>104</v>
      </c>
      <c r="AB984">
        <v>3</v>
      </c>
      <c r="AC984">
        <v>18</v>
      </c>
      <c r="AD984">
        <v>12</v>
      </c>
      <c r="AE984">
        <v>3</v>
      </c>
      <c r="AF984">
        <v>5.8</v>
      </c>
      <c r="AG984">
        <v>59.4</v>
      </c>
      <c r="AH984">
        <v>2.6</v>
      </c>
      <c r="AI984">
        <v>813</v>
      </c>
      <c r="AJ984">
        <v>1368</v>
      </c>
      <c r="AK984">
        <v>2181</v>
      </c>
      <c r="AL984" s="1">
        <v>0.19699999999999901</v>
      </c>
      <c r="AM984" s="1">
        <v>0.497</v>
      </c>
      <c r="AN984" s="2">
        <v>0.36199999999999999</v>
      </c>
      <c r="AO984" s="1">
        <v>0.83799999999999997</v>
      </c>
      <c r="AP984" s="1">
        <v>0.95499999999999996</v>
      </c>
      <c r="AQ984" s="2">
        <v>0.92599999999999905</v>
      </c>
      <c r="AR984" s="2">
        <v>0.55100000000000005</v>
      </c>
      <c r="AS984" s="1">
        <f>(1-AR984)*AL984*(1-AO984)</f>
        <v>1.432938599999993E-2</v>
      </c>
      <c r="AT984" s="1">
        <f>(1-AR984)*AL984*AO984</f>
        <v>7.4123613999999616E-2</v>
      </c>
      <c r="AU984" s="1">
        <f>(1-AR984)*(1-AL984)</f>
        <v>0.36054700000000045</v>
      </c>
      <c r="AV984" s="1">
        <f>AR984*AM984*(1-AP984)</f>
        <v>1.2323115000000011E-2</v>
      </c>
      <c r="AW984" s="1">
        <f>AR984*AM984*AP984</f>
        <v>0.26152388500000001</v>
      </c>
      <c r="AX984" s="1">
        <f>AR984*(1-AM984)</f>
        <v>0.27715300000000004</v>
      </c>
      <c r="AY984" s="3">
        <f>$AK984*AS984</f>
        <v>31.252390865999846</v>
      </c>
      <c r="AZ984" s="3">
        <f>$AK984*AT984</f>
        <v>161.66360213399915</v>
      </c>
      <c r="BA984" s="3">
        <f>$AK984*AU984</f>
        <v>786.35300700000096</v>
      </c>
      <c r="BB984" s="3">
        <f>$AK984*AV984</f>
        <v>26.876713815000024</v>
      </c>
      <c r="BC984" s="3">
        <f>$AK984*AW984</f>
        <v>570.383593185</v>
      </c>
      <c r="BD984" s="3">
        <f>$AK984*AX984</f>
        <v>604.4706930000001</v>
      </c>
    </row>
    <row r="985" spans="1:56">
      <c r="A985">
        <v>2011</v>
      </c>
      <c r="B985">
        <v>1717</v>
      </c>
      <c r="C985" t="s">
        <v>51</v>
      </c>
      <c r="D985" t="s">
        <v>34</v>
      </c>
      <c r="E985">
        <v>32</v>
      </c>
      <c r="F985">
        <v>123</v>
      </c>
      <c r="G985">
        <v>444</v>
      </c>
      <c r="H985">
        <v>509</v>
      </c>
      <c r="I985">
        <v>109</v>
      </c>
      <c r="J985">
        <v>77</v>
      </c>
      <c r="K985">
        <v>19</v>
      </c>
      <c r="L985">
        <v>1</v>
      </c>
      <c r="M985">
        <v>12</v>
      </c>
      <c r="N985">
        <v>59</v>
      </c>
      <c r="O985">
        <v>57</v>
      </c>
      <c r="P985">
        <v>56</v>
      </c>
      <c r="Q985">
        <v>3</v>
      </c>
      <c r="R985">
        <v>109</v>
      </c>
      <c r="S985">
        <v>2</v>
      </c>
      <c r="T985">
        <v>6</v>
      </c>
      <c r="U985">
        <v>1</v>
      </c>
      <c r="V985">
        <v>8</v>
      </c>
      <c r="W985">
        <v>11</v>
      </c>
      <c r="X985">
        <v>1</v>
      </c>
      <c r="Y985">
        <v>146</v>
      </c>
      <c r="Z985">
        <v>59</v>
      </c>
      <c r="AA985">
        <v>136</v>
      </c>
      <c r="AB985">
        <v>9</v>
      </c>
      <c r="AC985">
        <v>15</v>
      </c>
      <c r="AD985">
        <v>1</v>
      </c>
      <c r="AE985">
        <v>0</v>
      </c>
      <c r="AF985">
        <v>4.5999999999999996</v>
      </c>
      <c r="AG985">
        <v>58.7</v>
      </c>
      <c r="AH985">
        <v>9.5</v>
      </c>
      <c r="AI985">
        <v>779</v>
      </c>
      <c r="AJ985">
        <v>1197</v>
      </c>
      <c r="AK985">
        <v>1976</v>
      </c>
      <c r="AL985" s="1">
        <v>0.23100000000000001</v>
      </c>
      <c r="AM985" s="1">
        <v>0.60899999999999999</v>
      </c>
      <c r="AN985" s="2">
        <v>0.42499999999999999</v>
      </c>
      <c r="AO985" s="1">
        <v>0.52700000000000002</v>
      </c>
      <c r="AP985" s="1">
        <v>0.85299999999999998</v>
      </c>
      <c r="AQ985" s="2">
        <v>0.76700000000000002</v>
      </c>
      <c r="AR985" s="2">
        <v>0.51200000000000001</v>
      </c>
      <c r="AS985" s="1">
        <f>(1-AR985)*AL985*(1-AO985)</f>
        <v>5.3320343999999999E-2</v>
      </c>
      <c r="AT985" s="1">
        <f>(1-AR985)*AL985*AO985</f>
        <v>5.940765600000001E-2</v>
      </c>
      <c r="AU985" s="1">
        <f>(1-AR985)*(1-AL985)</f>
        <v>0.37527199999999999</v>
      </c>
      <c r="AV985" s="1">
        <f>AR985*AM985*(1-AP985)</f>
        <v>4.5835776000000002E-2</v>
      </c>
      <c r="AW985" s="1">
        <f>AR985*AM985*AP985</f>
        <v>0.26597222399999998</v>
      </c>
      <c r="AX985" s="1">
        <f>AR985*(1-AM985)</f>
        <v>0.20019200000000001</v>
      </c>
      <c r="AY985" s="3">
        <f>$AK985*AS985</f>
        <v>105.360999744</v>
      </c>
      <c r="AZ985" s="3">
        <f>$AK985*AT985</f>
        <v>117.38952825600002</v>
      </c>
      <c r="BA985" s="3">
        <f>$AK985*AU985</f>
        <v>741.53747199999998</v>
      </c>
      <c r="BB985" s="3">
        <f>$AK985*AV985</f>
        <v>90.571493376000006</v>
      </c>
      <c r="BC985" s="3">
        <f>$AK985*AW985</f>
        <v>525.56111462399997</v>
      </c>
      <c r="BD985" s="3">
        <f>$AK985*AX985</f>
        <v>395.57939200000004</v>
      </c>
    </row>
    <row r="986" spans="1:56">
      <c r="A986">
        <v>2011</v>
      </c>
      <c r="B986">
        <v>847</v>
      </c>
      <c r="C986" t="s">
        <v>105</v>
      </c>
      <c r="D986" t="s">
        <v>37</v>
      </c>
      <c r="E986">
        <v>35</v>
      </c>
      <c r="F986">
        <v>137</v>
      </c>
      <c r="G986">
        <v>475</v>
      </c>
      <c r="H986">
        <v>508</v>
      </c>
      <c r="I986">
        <v>116</v>
      </c>
      <c r="J986">
        <v>62</v>
      </c>
      <c r="K986">
        <v>27</v>
      </c>
      <c r="L986">
        <v>1</v>
      </c>
      <c r="M986">
        <v>26</v>
      </c>
      <c r="N986">
        <v>50</v>
      </c>
      <c r="O986">
        <v>88</v>
      </c>
      <c r="P986">
        <v>27</v>
      </c>
      <c r="Q986">
        <v>4</v>
      </c>
      <c r="R986">
        <v>113</v>
      </c>
      <c r="S986">
        <v>4</v>
      </c>
      <c r="T986">
        <v>2</v>
      </c>
      <c r="U986">
        <v>0</v>
      </c>
      <c r="V986">
        <v>15</v>
      </c>
      <c r="W986">
        <v>2</v>
      </c>
      <c r="X986">
        <v>1</v>
      </c>
      <c r="Y986">
        <v>106</v>
      </c>
      <c r="Z986">
        <v>72</v>
      </c>
      <c r="AA986">
        <v>186</v>
      </c>
      <c r="AB986">
        <v>16</v>
      </c>
      <c r="AC986">
        <v>5</v>
      </c>
      <c r="AD986">
        <v>0</v>
      </c>
      <c r="AE986">
        <v>0</v>
      </c>
      <c r="AF986">
        <v>2.4</v>
      </c>
      <c r="AG986">
        <v>63</v>
      </c>
      <c r="AH986">
        <v>13.7</v>
      </c>
      <c r="AI986">
        <v>595</v>
      </c>
      <c r="AJ986">
        <v>1261</v>
      </c>
      <c r="AK986">
        <v>1856</v>
      </c>
      <c r="AL986" s="1">
        <v>0.44299999999999901</v>
      </c>
      <c r="AM986" s="1">
        <v>0.68799999999999994</v>
      </c>
      <c r="AN986" s="2">
        <v>0.55299999999999905</v>
      </c>
      <c r="AO986" s="1">
        <v>0.60399999999999998</v>
      </c>
      <c r="AP986" s="1">
        <v>0.86199999999999999</v>
      </c>
      <c r="AQ986" s="2">
        <v>0.748</v>
      </c>
      <c r="AR986" s="2">
        <v>0.45</v>
      </c>
      <c r="AS986" s="1">
        <f>(1-AR986)*AL986*(1-AO986)</f>
        <v>9.6485399999999805E-2</v>
      </c>
      <c r="AT986" s="1">
        <f>(1-AR986)*AL986*AO986</f>
        <v>0.14716459999999967</v>
      </c>
      <c r="AU986" s="1">
        <f>(1-AR986)*(1-AL986)</f>
        <v>0.30635000000000062</v>
      </c>
      <c r="AV986" s="1">
        <f>AR986*AM986*(1-AP986)</f>
        <v>4.27248E-2</v>
      </c>
      <c r="AW986" s="1">
        <f>AR986*AM986*AP986</f>
        <v>0.26687519999999998</v>
      </c>
      <c r="AX986" s="1">
        <f>AR986*(1-AM986)</f>
        <v>0.14040000000000002</v>
      </c>
      <c r="AY986" s="3">
        <f>$AK986*AS986</f>
        <v>179.07690239999963</v>
      </c>
      <c r="AZ986" s="3">
        <f>$AK986*AT986</f>
        <v>273.13749759999939</v>
      </c>
      <c r="BA986" s="3">
        <f>$AK986*AU986</f>
        <v>568.58560000000114</v>
      </c>
      <c r="BB986" s="3">
        <f>$AK986*AV986</f>
        <v>79.297228799999999</v>
      </c>
      <c r="BC986" s="3">
        <f>$AK986*AW986</f>
        <v>495.32037119999995</v>
      </c>
      <c r="BD986" s="3">
        <f>$AK986*AX986</f>
        <v>260.58240000000006</v>
      </c>
    </row>
    <row r="987" spans="1:56">
      <c r="A987">
        <v>2011</v>
      </c>
      <c r="B987">
        <v>1638</v>
      </c>
      <c r="C987" t="s">
        <v>334</v>
      </c>
      <c r="D987" t="s">
        <v>128</v>
      </c>
      <c r="E987">
        <v>32</v>
      </c>
      <c r="F987">
        <v>130</v>
      </c>
      <c r="G987">
        <v>477</v>
      </c>
      <c r="H987">
        <v>507</v>
      </c>
      <c r="I987">
        <v>107</v>
      </c>
      <c r="J987">
        <v>68</v>
      </c>
      <c r="K987">
        <v>19</v>
      </c>
      <c r="L987">
        <v>1</v>
      </c>
      <c r="M987">
        <v>19</v>
      </c>
      <c r="N987">
        <v>54</v>
      </c>
      <c r="O987">
        <v>62</v>
      </c>
      <c r="P987">
        <v>20</v>
      </c>
      <c r="Q987">
        <v>2</v>
      </c>
      <c r="R987">
        <v>140</v>
      </c>
      <c r="S987">
        <v>1</v>
      </c>
      <c r="T987">
        <v>8</v>
      </c>
      <c r="U987">
        <v>1</v>
      </c>
      <c r="V987">
        <v>7</v>
      </c>
      <c r="W987">
        <v>6</v>
      </c>
      <c r="X987">
        <v>5</v>
      </c>
      <c r="Y987">
        <v>140</v>
      </c>
      <c r="Z987">
        <v>50</v>
      </c>
      <c r="AA987">
        <v>154</v>
      </c>
      <c r="AB987">
        <v>16</v>
      </c>
      <c r="AC987">
        <v>11</v>
      </c>
      <c r="AD987">
        <v>2</v>
      </c>
      <c r="AE987">
        <v>1</v>
      </c>
      <c r="AF987">
        <v>3.7</v>
      </c>
      <c r="AG987">
        <v>67.5</v>
      </c>
      <c r="AH987">
        <v>19</v>
      </c>
      <c r="AI987">
        <v>578</v>
      </c>
      <c r="AJ987">
        <v>1239</v>
      </c>
      <c r="AK987">
        <v>1817</v>
      </c>
      <c r="AL987" s="1">
        <v>0.42399999999999999</v>
      </c>
      <c r="AM987" s="1">
        <v>0.72499999999999998</v>
      </c>
      <c r="AN987" s="2">
        <v>0.56399999999999995</v>
      </c>
      <c r="AO987" s="1">
        <v>0.45899999999999902</v>
      </c>
      <c r="AP987" s="1">
        <v>0.79</v>
      </c>
      <c r="AQ987" s="2">
        <v>0.65700000000000003</v>
      </c>
      <c r="AR987" s="2">
        <v>0.46600000000000003</v>
      </c>
      <c r="AS987" s="1">
        <f>(1-AR987)*AL987*(1-AO987)</f>
        <v>0.12249105600000024</v>
      </c>
      <c r="AT987" s="1">
        <f>(1-AR987)*AL987*AO987</f>
        <v>0.10392494399999978</v>
      </c>
      <c r="AU987" s="1">
        <f>(1-AR987)*(1-AL987)</f>
        <v>0.30758400000000008</v>
      </c>
      <c r="AV987" s="1">
        <f>AR987*AM987*(1-AP987)</f>
        <v>7.0948499999999984E-2</v>
      </c>
      <c r="AW987" s="1">
        <f>AR987*AM987*AP987</f>
        <v>0.26690150000000001</v>
      </c>
      <c r="AX987" s="1">
        <f>AR987*(1-AM987)</f>
        <v>0.12815000000000001</v>
      </c>
      <c r="AY987" s="3">
        <f>$AK987*AS987</f>
        <v>222.56624875200043</v>
      </c>
      <c r="AZ987" s="3">
        <f>$AK987*AT987</f>
        <v>188.8316232479996</v>
      </c>
      <c r="BA987" s="3">
        <f>$AK987*AU987</f>
        <v>558.88012800000013</v>
      </c>
      <c r="BB987" s="3">
        <f>$AK987*AV987</f>
        <v>128.91342449999996</v>
      </c>
      <c r="BC987" s="3">
        <f>$AK987*AW987</f>
        <v>484.96002550000003</v>
      </c>
      <c r="BD987" s="3">
        <f>$AK987*AX987</f>
        <v>232.84855000000002</v>
      </c>
    </row>
    <row r="988" spans="1:56">
      <c r="A988">
        <v>2011</v>
      </c>
      <c r="B988">
        <v>1825</v>
      </c>
      <c r="C988" t="s">
        <v>137</v>
      </c>
      <c r="D988" t="s">
        <v>90</v>
      </c>
      <c r="E988">
        <v>31</v>
      </c>
      <c r="F988">
        <v>131</v>
      </c>
      <c r="G988">
        <v>442</v>
      </c>
      <c r="H988">
        <v>506</v>
      </c>
      <c r="I988">
        <v>106</v>
      </c>
      <c r="J988">
        <v>71</v>
      </c>
      <c r="K988">
        <v>20</v>
      </c>
      <c r="L988">
        <v>5</v>
      </c>
      <c r="M988">
        <v>10</v>
      </c>
      <c r="N988">
        <v>60</v>
      </c>
      <c r="O988">
        <v>46</v>
      </c>
      <c r="P988">
        <v>45</v>
      </c>
      <c r="Q988">
        <v>1</v>
      </c>
      <c r="R988">
        <v>86</v>
      </c>
      <c r="S988">
        <v>11</v>
      </c>
      <c r="T988">
        <v>4</v>
      </c>
      <c r="U988">
        <v>4</v>
      </c>
      <c r="V988">
        <v>14</v>
      </c>
      <c r="W988">
        <v>4</v>
      </c>
      <c r="X988">
        <v>3</v>
      </c>
      <c r="Y988">
        <v>150</v>
      </c>
      <c r="Z988">
        <v>71</v>
      </c>
      <c r="AA988">
        <v>130</v>
      </c>
      <c r="AB988">
        <v>13</v>
      </c>
      <c r="AC988">
        <v>6</v>
      </c>
      <c r="AD988">
        <v>13</v>
      </c>
      <c r="AE988">
        <v>5</v>
      </c>
      <c r="AF988">
        <v>4.7</v>
      </c>
      <c r="AG988">
        <v>57.9</v>
      </c>
      <c r="AH988">
        <v>5.6</v>
      </c>
      <c r="AI988">
        <v>785</v>
      </c>
      <c r="AJ988">
        <v>1221</v>
      </c>
      <c r="AK988">
        <v>2006</v>
      </c>
      <c r="AL988" s="1">
        <v>0.23699999999999999</v>
      </c>
      <c r="AM988" s="1">
        <v>0.53400000000000003</v>
      </c>
      <c r="AN988" s="2">
        <v>0.38900000000000001</v>
      </c>
      <c r="AO988" s="1">
        <v>0.68700000000000006</v>
      </c>
      <c r="AP988" s="1">
        <v>0.92200000000000004</v>
      </c>
      <c r="AQ988" s="2">
        <v>0.85199999999999998</v>
      </c>
      <c r="AR988" s="2">
        <v>0.51</v>
      </c>
      <c r="AS988" s="1">
        <f>(1-AR988)*AL988*(1-AO988)</f>
        <v>3.6348689999999996E-2</v>
      </c>
      <c r="AT988" s="1">
        <f>(1-AR988)*AL988*AO988</f>
        <v>7.9781310000000008E-2</v>
      </c>
      <c r="AU988" s="1">
        <f>(1-AR988)*(1-AL988)</f>
        <v>0.37386999999999998</v>
      </c>
      <c r="AV988" s="1">
        <f>AR988*AM988*(1-AP988)</f>
        <v>2.124251999999999E-2</v>
      </c>
      <c r="AW988" s="1">
        <f>AR988*AM988*AP988</f>
        <v>0.25109748000000004</v>
      </c>
      <c r="AX988" s="1">
        <f>AR988*(1-AM988)</f>
        <v>0.23765999999999998</v>
      </c>
      <c r="AY988" s="3">
        <f>$AK988*AS988</f>
        <v>72.915472139999991</v>
      </c>
      <c r="AZ988" s="3">
        <f>$AK988*AT988</f>
        <v>160.04130786000002</v>
      </c>
      <c r="BA988" s="3">
        <f>$AK988*AU988</f>
        <v>749.98321999999996</v>
      </c>
      <c r="BB988" s="3">
        <f>$AK988*AV988</f>
        <v>42.612495119999984</v>
      </c>
      <c r="BC988" s="3">
        <f>$AK988*AW988</f>
        <v>503.70154488000009</v>
      </c>
      <c r="BD988" s="3">
        <f>$AK988*AX988</f>
        <v>476.74595999999997</v>
      </c>
    </row>
    <row r="989" spans="1:56">
      <c r="A989">
        <v>2011</v>
      </c>
      <c r="B989">
        <v>5227</v>
      </c>
      <c r="C989" t="s">
        <v>607</v>
      </c>
      <c r="D989" t="s">
        <v>1</v>
      </c>
      <c r="E989">
        <v>26</v>
      </c>
      <c r="F989">
        <v>159</v>
      </c>
      <c r="G989">
        <v>455</v>
      </c>
      <c r="H989">
        <v>503</v>
      </c>
      <c r="I989">
        <v>135</v>
      </c>
      <c r="J989">
        <v>99</v>
      </c>
      <c r="K989">
        <v>24</v>
      </c>
      <c r="L989">
        <v>2</v>
      </c>
      <c r="M989">
        <v>10</v>
      </c>
      <c r="N989">
        <v>56</v>
      </c>
      <c r="O989">
        <v>37</v>
      </c>
      <c r="P989">
        <v>28</v>
      </c>
      <c r="Q989">
        <v>1</v>
      </c>
      <c r="R989">
        <v>81</v>
      </c>
      <c r="S989">
        <v>7</v>
      </c>
      <c r="T989">
        <v>4</v>
      </c>
      <c r="U989">
        <v>9</v>
      </c>
      <c r="V989">
        <v>11</v>
      </c>
      <c r="W989">
        <v>6</v>
      </c>
      <c r="X989">
        <v>7</v>
      </c>
      <c r="Y989">
        <v>202</v>
      </c>
      <c r="Z989">
        <v>84</v>
      </c>
      <c r="AA989">
        <v>87</v>
      </c>
      <c r="AB989">
        <v>7</v>
      </c>
      <c r="AC989">
        <v>10</v>
      </c>
      <c r="AD989">
        <v>14</v>
      </c>
      <c r="AE989">
        <v>2</v>
      </c>
      <c r="AF989">
        <v>3.4</v>
      </c>
      <c r="AG989">
        <v>60.8</v>
      </c>
      <c r="AH989">
        <v>7.8</v>
      </c>
      <c r="AI989">
        <v>658</v>
      </c>
      <c r="AJ989">
        <v>1168</v>
      </c>
      <c r="AK989">
        <v>1826</v>
      </c>
      <c r="AL989" s="1">
        <v>0.30499999999999999</v>
      </c>
      <c r="AM989" s="1">
        <v>0.65300000000000002</v>
      </c>
      <c r="AN989" s="2">
        <v>0.47099999999999997</v>
      </c>
      <c r="AO989" s="1">
        <v>0.68500000000000005</v>
      </c>
      <c r="AP989" s="1">
        <v>0.90700000000000003</v>
      </c>
      <c r="AQ989" s="2">
        <v>0.83199999999999996</v>
      </c>
      <c r="AR989" s="2">
        <v>0.47899999999999998</v>
      </c>
      <c r="AS989" s="1">
        <f>(1-AR989)*AL989*(1-AO989)</f>
        <v>5.0055074999999991E-2</v>
      </c>
      <c r="AT989" s="1">
        <f>(1-AR989)*AL989*AO989</f>
        <v>0.108849925</v>
      </c>
      <c r="AU989" s="1">
        <f>(1-AR989)*(1-AL989)</f>
        <v>0.36209500000000006</v>
      </c>
      <c r="AV989" s="1">
        <f>AR989*AM989*(1-AP989)</f>
        <v>2.908919099999999E-2</v>
      </c>
      <c r="AW989" s="1">
        <f>AR989*AM989*AP989</f>
        <v>0.28369780899999997</v>
      </c>
      <c r="AX989" s="1">
        <f>AR989*(1-AM989)</f>
        <v>0.16621299999999997</v>
      </c>
      <c r="AY989" s="3">
        <f>$AK989*AS989</f>
        <v>91.400566949999984</v>
      </c>
      <c r="AZ989" s="3">
        <f>$AK989*AT989</f>
        <v>198.75996305000001</v>
      </c>
      <c r="BA989" s="3">
        <f>$AK989*AU989</f>
        <v>661.18547000000012</v>
      </c>
      <c r="BB989" s="3">
        <f>$AK989*AV989</f>
        <v>53.116862765999983</v>
      </c>
      <c r="BC989" s="3">
        <f>$AK989*AW989</f>
        <v>518.0321992339999</v>
      </c>
      <c r="BD989" s="3">
        <f>$AK989*AX989</f>
        <v>303.50493799999992</v>
      </c>
    </row>
    <row r="990" spans="1:56">
      <c r="A990">
        <v>2011</v>
      </c>
      <c r="B990">
        <v>2140</v>
      </c>
      <c r="C990" t="s">
        <v>264</v>
      </c>
      <c r="E990">
        <v>25</v>
      </c>
      <c r="F990">
        <v>124</v>
      </c>
      <c r="G990">
        <v>473</v>
      </c>
      <c r="H990">
        <v>503</v>
      </c>
      <c r="I990">
        <v>127</v>
      </c>
      <c r="J990">
        <v>93</v>
      </c>
      <c r="K990">
        <v>21</v>
      </c>
      <c r="L990">
        <v>1</v>
      </c>
      <c r="M990">
        <v>12</v>
      </c>
      <c r="N990">
        <v>54</v>
      </c>
      <c r="O990">
        <v>64</v>
      </c>
      <c r="P990">
        <v>23</v>
      </c>
      <c r="Q990">
        <v>2</v>
      </c>
      <c r="R990">
        <v>85</v>
      </c>
      <c r="S990">
        <v>2</v>
      </c>
      <c r="T990">
        <v>5</v>
      </c>
      <c r="U990">
        <v>0</v>
      </c>
      <c r="V990">
        <v>19</v>
      </c>
      <c r="W990">
        <v>1</v>
      </c>
      <c r="X990">
        <v>0</v>
      </c>
      <c r="Y990">
        <v>183</v>
      </c>
      <c r="Z990">
        <v>72</v>
      </c>
      <c r="AA990">
        <v>138</v>
      </c>
      <c r="AB990">
        <v>17</v>
      </c>
      <c r="AC990">
        <v>14</v>
      </c>
      <c r="AD990">
        <v>0</v>
      </c>
      <c r="AE990">
        <v>0</v>
      </c>
      <c r="AF990">
        <v>2.7</v>
      </c>
      <c r="AG990">
        <v>62.4</v>
      </c>
      <c r="AH990">
        <v>10.4</v>
      </c>
      <c r="AI990">
        <v>565</v>
      </c>
      <c r="AJ990">
        <v>1169</v>
      </c>
      <c r="AK990">
        <v>1734</v>
      </c>
      <c r="AL990" s="1">
        <v>0.40399999999999903</v>
      </c>
      <c r="AM990" s="1">
        <v>0.69899999999999995</v>
      </c>
      <c r="AN990" s="2">
        <v>0.54299999999999904</v>
      </c>
      <c r="AO990" s="1">
        <v>0.65799999999999903</v>
      </c>
      <c r="AP990" s="1">
        <v>0.90400000000000003</v>
      </c>
      <c r="AQ990" s="2">
        <v>0.80700000000000005</v>
      </c>
      <c r="AR990" s="2">
        <v>0.47299999999999998</v>
      </c>
      <c r="AS990" s="1">
        <f>(1-AR990)*AL990*(1-AO990)</f>
        <v>7.2814536000000027E-2</v>
      </c>
      <c r="AT990" s="1">
        <f>(1-AR990)*AL990*AO990</f>
        <v>0.14009346399999945</v>
      </c>
      <c r="AU990" s="1">
        <f>(1-AR990)*(1-AL990)</f>
        <v>0.31409200000000054</v>
      </c>
      <c r="AV990" s="1">
        <f>AR990*AM990*(1-AP990)</f>
        <v>3.1740191999999987E-2</v>
      </c>
      <c r="AW990" s="1">
        <f>AR990*AM990*AP990</f>
        <v>0.29888680799999995</v>
      </c>
      <c r="AX990" s="1">
        <f>AR990*(1-AM990)</f>
        <v>0.14237300000000003</v>
      </c>
      <c r="AY990" s="3">
        <f>$AK990*AS990</f>
        <v>126.26040542400004</v>
      </c>
      <c r="AZ990" s="3">
        <f>$AK990*AT990</f>
        <v>242.92206657599903</v>
      </c>
      <c r="BA990" s="3">
        <f>$AK990*AU990</f>
        <v>544.63552800000093</v>
      </c>
      <c r="BB990" s="3">
        <f>$AK990*AV990</f>
        <v>55.037492927999978</v>
      </c>
      <c r="BC990" s="3">
        <f>$AK990*AW990</f>
        <v>518.26972507199991</v>
      </c>
      <c r="BD990" s="3">
        <f>$AK990*AX990</f>
        <v>246.87478200000004</v>
      </c>
    </row>
    <row r="991" spans="1:56">
      <c r="A991">
        <v>2011</v>
      </c>
      <c r="B991">
        <v>746</v>
      </c>
      <c r="C991" t="s">
        <v>299</v>
      </c>
      <c r="D991" t="s">
        <v>15</v>
      </c>
      <c r="E991">
        <v>34</v>
      </c>
      <c r="F991">
        <v>129</v>
      </c>
      <c r="G991">
        <v>464</v>
      </c>
      <c r="H991">
        <v>500</v>
      </c>
      <c r="I991">
        <v>133</v>
      </c>
      <c r="J991">
        <v>95</v>
      </c>
      <c r="K991">
        <v>29</v>
      </c>
      <c r="L991">
        <v>1</v>
      </c>
      <c r="M991">
        <v>8</v>
      </c>
      <c r="N991">
        <v>38</v>
      </c>
      <c r="O991">
        <v>48</v>
      </c>
      <c r="P991">
        <v>23</v>
      </c>
      <c r="Q991">
        <v>6</v>
      </c>
      <c r="R991">
        <v>33</v>
      </c>
      <c r="S991">
        <v>5</v>
      </c>
      <c r="T991">
        <v>6</v>
      </c>
      <c r="U991">
        <v>2</v>
      </c>
      <c r="V991">
        <v>19</v>
      </c>
      <c r="W991">
        <v>0</v>
      </c>
      <c r="X991">
        <v>0</v>
      </c>
      <c r="Y991">
        <v>220</v>
      </c>
      <c r="Z991">
        <v>91</v>
      </c>
      <c r="AA991">
        <v>124</v>
      </c>
      <c r="AB991">
        <v>9</v>
      </c>
      <c r="AC991">
        <v>3</v>
      </c>
      <c r="AD991">
        <v>4</v>
      </c>
      <c r="AE991">
        <v>0</v>
      </c>
      <c r="AF991">
        <v>1.3</v>
      </c>
      <c r="AG991">
        <v>57.8</v>
      </c>
      <c r="AH991">
        <v>5.0999999999999996</v>
      </c>
      <c r="AI991">
        <v>535</v>
      </c>
      <c r="AJ991">
        <v>1148</v>
      </c>
      <c r="AK991">
        <v>1683</v>
      </c>
      <c r="AL991" s="1">
        <v>0.41299999999999998</v>
      </c>
      <c r="AM991" s="1">
        <v>0.70899999999999996</v>
      </c>
      <c r="AN991" s="2">
        <v>0.55500000000000005</v>
      </c>
      <c r="AO991" s="1">
        <v>0.80900000000000005</v>
      </c>
      <c r="AP991" s="1">
        <v>0.96099999999999997</v>
      </c>
      <c r="AQ991" s="2">
        <v>0.90200000000000002</v>
      </c>
      <c r="AR991" s="2">
        <v>0.48</v>
      </c>
      <c r="AS991" s="1">
        <f>(1-AR991)*AL991*(1-AO991)</f>
        <v>4.1019159999999992E-2</v>
      </c>
      <c r="AT991" s="1">
        <f>(1-AR991)*AL991*AO991</f>
        <v>0.17374084000000001</v>
      </c>
      <c r="AU991" s="1">
        <f>(1-AR991)*(1-AL991)</f>
        <v>0.30524000000000001</v>
      </c>
      <c r="AV991" s="1">
        <f>AR991*AM991*(1-AP991)</f>
        <v>1.327248000000001E-2</v>
      </c>
      <c r="AW991" s="1">
        <f>AR991*AM991*AP991</f>
        <v>0.32704751999999992</v>
      </c>
      <c r="AX991" s="1">
        <f>AR991*(1-AM991)</f>
        <v>0.13968</v>
      </c>
      <c r="AY991" s="3">
        <f>$AK991*AS991</f>
        <v>69.035246279999981</v>
      </c>
      <c r="AZ991" s="3">
        <f>$AK991*AT991</f>
        <v>292.40583372000003</v>
      </c>
      <c r="BA991" s="3">
        <f>$AK991*AU991</f>
        <v>513.71892000000003</v>
      </c>
      <c r="BB991" s="3">
        <f>$AK991*AV991</f>
        <v>22.337583840000018</v>
      </c>
      <c r="BC991" s="3">
        <f>$AK991*AW991</f>
        <v>550.4209761599999</v>
      </c>
      <c r="BD991" s="3">
        <f>$AK991*AX991</f>
        <v>235.08143999999999</v>
      </c>
    </row>
    <row r="992" spans="1:56">
      <c r="A992">
        <v>2011</v>
      </c>
      <c r="B992">
        <v>4106</v>
      </c>
      <c r="C992" t="s">
        <v>529</v>
      </c>
      <c r="D992" t="s">
        <v>27</v>
      </c>
      <c r="E992">
        <v>24</v>
      </c>
      <c r="F992">
        <v>114</v>
      </c>
      <c r="G992">
        <v>451</v>
      </c>
      <c r="H992">
        <v>496</v>
      </c>
      <c r="I992">
        <v>120</v>
      </c>
      <c r="J992">
        <v>85</v>
      </c>
      <c r="K992">
        <v>24</v>
      </c>
      <c r="L992">
        <v>4</v>
      </c>
      <c r="M992">
        <v>7</v>
      </c>
      <c r="N992">
        <v>63</v>
      </c>
      <c r="O992">
        <v>46</v>
      </c>
      <c r="P992">
        <v>34</v>
      </c>
      <c r="Q992">
        <v>2</v>
      </c>
      <c r="R992">
        <v>76</v>
      </c>
      <c r="S992">
        <v>3</v>
      </c>
      <c r="T992">
        <v>5</v>
      </c>
      <c r="U992">
        <v>3</v>
      </c>
      <c r="V992">
        <v>11</v>
      </c>
      <c r="W992">
        <v>13</v>
      </c>
      <c r="X992">
        <v>5</v>
      </c>
      <c r="Y992">
        <v>183</v>
      </c>
      <c r="Z992">
        <v>76</v>
      </c>
      <c r="AA992">
        <v>118</v>
      </c>
      <c r="AB992">
        <v>10</v>
      </c>
      <c r="AC992">
        <v>5</v>
      </c>
      <c r="AD992">
        <v>6</v>
      </c>
      <c r="AE992">
        <v>3</v>
      </c>
      <c r="AF992">
        <v>5.9</v>
      </c>
      <c r="AG992">
        <v>56.1</v>
      </c>
      <c r="AH992">
        <v>3.8</v>
      </c>
      <c r="AI992">
        <v>727</v>
      </c>
      <c r="AJ992">
        <v>1221</v>
      </c>
      <c r="AK992">
        <v>1948</v>
      </c>
      <c r="AL992" s="1">
        <v>0.24</v>
      </c>
      <c r="AM992" s="1">
        <v>0.503</v>
      </c>
      <c r="AN992" s="2">
        <v>0.379</v>
      </c>
      <c r="AO992" s="1">
        <v>0.78400000000000003</v>
      </c>
      <c r="AP992" s="1">
        <v>0.94699999999999995</v>
      </c>
      <c r="AQ992" s="2">
        <v>0.89900000000000002</v>
      </c>
      <c r="AR992" s="2">
        <v>0.52900000000000003</v>
      </c>
      <c r="AS992" s="1">
        <f>(1-AR992)*AL992*(1-AO992)</f>
        <v>2.4416639999999993E-2</v>
      </c>
      <c r="AT992" s="1">
        <f>(1-AR992)*AL992*AO992</f>
        <v>8.8623359999999998E-2</v>
      </c>
      <c r="AU992" s="1">
        <f>(1-AR992)*(1-AL992)</f>
        <v>0.35796</v>
      </c>
      <c r="AV992" s="1">
        <f>AR992*AM992*(1-AP992)</f>
        <v>1.4102611000000013E-2</v>
      </c>
      <c r="AW992" s="1">
        <f>AR992*AM992*AP992</f>
        <v>0.25198438900000003</v>
      </c>
      <c r="AX992" s="1">
        <f>AR992*(1-AM992)</f>
        <v>0.26291300000000001</v>
      </c>
      <c r="AY992" s="3">
        <f>$AK992*AS992</f>
        <v>47.56361471999999</v>
      </c>
      <c r="AZ992" s="3">
        <f>$AK992*AT992</f>
        <v>172.63830528</v>
      </c>
      <c r="BA992" s="3">
        <f>$AK992*AU992</f>
        <v>697.30607999999995</v>
      </c>
      <c r="BB992" s="3">
        <f>$AK992*AV992</f>
        <v>27.471886228000027</v>
      </c>
      <c r="BC992" s="3">
        <f>$AK992*AW992</f>
        <v>490.86558977200008</v>
      </c>
      <c r="BD992" s="3">
        <f>$AK992*AX992</f>
        <v>512.15452400000004</v>
      </c>
    </row>
    <row r="993" spans="1:56">
      <c r="A993">
        <v>2011</v>
      </c>
      <c r="B993">
        <v>319</v>
      </c>
      <c r="C993" t="s">
        <v>50</v>
      </c>
      <c r="D993" t="s">
        <v>15</v>
      </c>
      <c r="E993">
        <v>31</v>
      </c>
      <c r="F993">
        <v>122</v>
      </c>
      <c r="G993">
        <v>415</v>
      </c>
      <c r="H993">
        <v>496</v>
      </c>
      <c r="I993">
        <v>66</v>
      </c>
      <c r="J993">
        <v>39</v>
      </c>
      <c r="K993">
        <v>16</v>
      </c>
      <c r="L993">
        <v>0</v>
      </c>
      <c r="M993">
        <v>11</v>
      </c>
      <c r="N993">
        <v>36</v>
      </c>
      <c r="O993">
        <v>42</v>
      </c>
      <c r="P993">
        <v>75</v>
      </c>
      <c r="Q993">
        <v>0</v>
      </c>
      <c r="R993">
        <v>177</v>
      </c>
      <c r="S993">
        <v>4</v>
      </c>
      <c r="T993">
        <v>2</v>
      </c>
      <c r="U993">
        <v>0</v>
      </c>
      <c r="V993">
        <v>10</v>
      </c>
      <c r="W993">
        <v>0</v>
      </c>
      <c r="X993">
        <v>1</v>
      </c>
      <c r="Y993">
        <v>78</v>
      </c>
      <c r="Z993">
        <v>48</v>
      </c>
      <c r="AA993">
        <v>114</v>
      </c>
      <c r="AB993">
        <v>15</v>
      </c>
      <c r="AC993">
        <v>0</v>
      </c>
      <c r="AD993">
        <v>0</v>
      </c>
      <c r="AE993">
        <v>0</v>
      </c>
      <c r="AF993">
        <v>0.9</v>
      </c>
      <c r="AG993">
        <v>59.1</v>
      </c>
      <c r="AH993">
        <v>12.5</v>
      </c>
      <c r="AI993">
        <v>896</v>
      </c>
      <c r="AJ993">
        <v>1287</v>
      </c>
      <c r="AK993">
        <v>2183</v>
      </c>
      <c r="AL993" s="1">
        <v>0.26300000000000001</v>
      </c>
      <c r="AM993" s="1">
        <v>0.61299999999999999</v>
      </c>
      <c r="AN993" s="2">
        <v>0.42</v>
      </c>
      <c r="AO993" s="1">
        <v>0.53</v>
      </c>
      <c r="AP993" s="1">
        <v>0.78599999999999903</v>
      </c>
      <c r="AQ993" s="2">
        <v>0.69799999999999995</v>
      </c>
      <c r="AR993" s="2">
        <v>0.44900000000000001</v>
      </c>
      <c r="AS993" s="1">
        <f>(1-AR993)*AL993*(1-AO993)</f>
        <v>6.8109109999999987E-2</v>
      </c>
      <c r="AT993" s="1">
        <f>(1-AR993)*AL993*AO993</f>
        <v>7.680389E-2</v>
      </c>
      <c r="AU993" s="1">
        <f>(1-AR993)*(1-AL993)</f>
        <v>0.40608699999999992</v>
      </c>
      <c r="AV993" s="1">
        <f>AR993*AM993*(1-AP993)</f>
        <v>5.8900718000000268E-2</v>
      </c>
      <c r="AW993" s="1">
        <f>AR993*AM993*AP993</f>
        <v>0.21633628199999974</v>
      </c>
      <c r="AX993" s="1">
        <f>AR993*(1-AM993)</f>
        <v>0.173763</v>
      </c>
      <c r="AY993" s="3">
        <f>$AK993*AS993</f>
        <v>148.68218712999996</v>
      </c>
      <c r="AZ993" s="3">
        <f>$AK993*AT993</f>
        <v>167.66289187000001</v>
      </c>
      <c r="BA993" s="3">
        <f>$AK993*AU993</f>
        <v>886.4879209999998</v>
      </c>
      <c r="BB993" s="3">
        <f>$AK993*AV993</f>
        <v>128.58026739400057</v>
      </c>
      <c r="BC993" s="3">
        <f>$AK993*AW993</f>
        <v>472.26210360599941</v>
      </c>
      <c r="BD993" s="3">
        <f>$AK993*AX993</f>
        <v>379.32462900000002</v>
      </c>
    </row>
    <row r="994" spans="1:56">
      <c r="A994">
        <v>2011</v>
      </c>
      <c r="B994">
        <v>1830</v>
      </c>
      <c r="C994" t="s">
        <v>185</v>
      </c>
      <c r="D994" t="s">
        <v>13</v>
      </c>
      <c r="E994">
        <v>32</v>
      </c>
      <c r="F994">
        <v>123</v>
      </c>
      <c r="G994">
        <v>446</v>
      </c>
      <c r="H994">
        <v>495</v>
      </c>
      <c r="I994">
        <v>109</v>
      </c>
      <c r="J994">
        <v>70</v>
      </c>
      <c r="K994">
        <v>27</v>
      </c>
      <c r="L994">
        <v>0</v>
      </c>
      <c r="M994">
        <v>12</v>
      </c>
      <c r="N994">
        <v>47</v>
      </c>
      <c r="O994">
        <v>39</v>
      </c>
      <c r="P994">
        <v>38</v>
      </c>
      <c r="Q994">
        <v>2</v>
      </c>
      <c r="R994">
        <v>88</v>
      </c>
      <c r="S994">
        <v>7</v>
      </c>
      <c r="T994">
        <v>2</v>
      </c>
      <c r="U994">
        <v>2</v>
      </c>
      <c r="V994">
        <v>9</v>
      </c>
      <c r="W994">
        <v>3</v>
      </c>
      <c r="X994">
        <v>1</v>
      </c>
      <c r="Y994">
        <v>111</v>
      </c>
      <c r="Z994">
        <v>77</v>
      </c>
      <c r="AA994">
        <v>169</v>
      </c>
      <c r="AB994">
        <v>27</v>
      </c>
      <c r="AC994">
        <v>4</v>
      </c>
      <c r="AD994">
        <v>5</v>
      </c>
      <c r="AE994">
        <v>1</v>
      </c>
      <c r="AF994">
        <v>2.5</v>
      </c>
      <c r="AG994">
        <v>58.2</v>
      </c>
      <c r="AH994">
        <v>9.3000000000000007</v>
      </c>
      <c r="AI994">
        <v>627</v>
      </c>
      <c r="AJ994">
        <v>1248</v>
      </c>
      <c r="AK994">
        <v>1875</v>
      </c>
      <c r="AL994" s="1">
        <v>0.33600000000000002</v>
      </c>
      <c r="AM994" s="1">
        <v>0.65099999999999902</v>
      </c>
      <c r="AN994" s="2">
        <v>0.495</v>
      </c>
      <c r="AO994" s="1">
        <v>0.69899999999999995</v>
      </c>
      <c r="AP994" s="1">
        <v>0.86499999999999999</v>
      </c>
      <c r="AQ994" s="2">
        <v>0.80900000000000005</v>
      </c>
      <c r="AR994" s="2">
        <v>0.504</v>
      </c>
      <c r="AS994" s="1">
        <f>(1-AR994)*AL994*(1-AO994)</f>
        <v>5.0163456000000009E-2</v>
      </c>
      <c r="AT994" s="1">
        <f>(1-AR994)*AL994*AO994</f>
        <v>0.11649254399999999</v>
      </c>
      <c r="AU994" s="1">
        <f>(1-AR994)*(1-AL994)</f>
        <v>0.32934399999999997</v>
      </c>
      <c r="AV994" s="1">
        <f>AR994*AM994*(1-AP994)</f>
        <v>4.4294039999999937E-2</v>
      </c>
      <c r="AW994" s="1">
        <f>AR994*AM994*AP994</f>
        <v>0.28380995999999958</v>
      </c>
      <c r="AX994" s="1">
        <f>AR994*(1-AM994)</f>
        <v>0.1758960000000005</v>
      </c>
      <c r="AY994" s="3">
        <f>$AK994*AS994</f>
        <v>94.056480000000022</v>
      </c>
      <c r="AZ994" s="3">
        <f>$AK994*AT994</f>
        <v>218.42351999999997</v>
      </c>
      <c r="BA994" s="3">
        <f>$AK994*AU994</f>
        <v>617.52</v>
      </c>
      <c r="BB994" s="3">
        <f>$AK994*AV994</f>
        <v>83.051324999999878</v>
      </c>
      <c r="BC994" s="3">
        <f>$AK994*AW994</f>
        <v>532.14367499999923</v>
      </c>
      <c r="BD994" s="3">
        <f>$AK994*AX994</f>
        <v>329.80500000000092</v>
      </c>
    </row>
    <row r="995" spans="1:56">
      <c r="A995">
        <v>2011</v>
      </c>
      <c r="B995">
        <v>2437</v>
      </c>
      <c r="C995" t="s">
        <v>321</v>
      </c>
      <c r="D995" t="s">
        <v>32</v>
      </c>
      <c r="E995">
        <v>30</v>
      </c>
      <c r="F995">
        <v>122</v>
      </c>
      <c r="G995">
        <v>449</v>
      </c>
      <c r="H995">
        <v>494</v>
      </c>
      <c r="I995">
        <v>124</v>
      </c>
      <c r="J995">
        <v>84</v>
      </c>
      <c r="K995">
        <v>35</v>
      </c>
      <c r="L995">
        <v>0</v>
      </c>
      <c r="M995">
        <v>5</v>
      </c>
      <c r="N995">
        <v>51</v>
      </c>
      <c r="O995">
        <v>38</v>
      </c>
      <c r="P995">
        <v>33</v>
      </c>
      <c r="Q995">
        <v>3</v>
      </c>
      <c r="R995">
        <v>65</v>
      </c>
      <c r="S995">
        <v>8</v>
      </c>
      <c r="T995">
        <v>4</v>
      </c>
      <c r="U995">
        <v>0</v>
      </c>
      <c r="V995">
        <v>6</v>
      </c>
      <c r="W995">
        <v>9</v>
      </c>
      <c r="X995">
        <v>6</v>
      </c>
      <c r="Y995">
        <v>151</v>
      </c>
      <c r="Z995">
        <v>89</v>
      </c>
      <c r="AA995">
        <v>147</v>
      </c>
      <c r="AB995">
        <v>12</v>
      </c>
      <c r="AC995">
        <v>11</v>
      </c>
      <c r="AD995">
        <v>1</v>
      </c>
      <c r="AE995">
        <v>0</v>
      </c>
      <c r="AF995">
        <v>3.3</v>
      </c>
      <c r="AG995">
        <v>60.5</v>
      </c>
      <c r="AH995">
        <v>4.9000000000000004</v>
      </c>
      <c r="AI995">
        <v>678</v>
      </c>
      <c r="AJ995">
        <v>1263</v>
      </c>
      <c r="AK995">
        <v>1941</v>
      </c>
      <c r="AL995" s="1">
        <v>0.27500000000000002</v>
      </c>
      <c r="AM995" s="1">
        <v>0.53</v>
      </c>
      <c r="AN995" s="2">
        <v>0.41599999999999998</v>
      </c>
      <c r="AO995" s="1">
        <v>0.73299999999999998</v>
      </c>
      <c r="AP995" s="1">
        <v>0.93799999999999994</v>
      </c>
      <c r="AQ995" s="2">
        <v>0.877</v>
      </c>
      <c r="AR995" s="2">
        <v>0.55299999999999905</v>
      </c>
      <c r="AS995" s="1">
        <f>(1-AR995)*AL995*(1-AO995)</f>
        <v>3.2820975000000072E-2</v>
      </c>
      <c r="AT995" s="1">
        <f>(1-AR995)*AL995*AO995</f>
        <v>9.0104025000000199E-2</v>
      </c>
      <c r="AU995" s="1">
        <f>(1-AR995)*(1-AL995)</f>
        <v>0.32407500000000067</v>
      </c>
      <c r="AV995" s="1">
        <f>AR995*AM995*(1-AP995)</f>
        <v>1.8171579999999986E-2</v>
      </c>
      <c r="AW995" s="1">
        <f>AR995*AM995*AP995</f>
        <v>0.27491841999999955</v>
      </c>
      <c r="AX995" s="1">
        <f>AR995*(1-AM995)</f>
        <v>0.25990999999999953</v>
      </c>
      <c r="AY995" s="3">
        <f>$AK995*AS995</f>
        <v>63.705512475000141</v>
      </c>
      <c r="AZ995" s="3">
        <f>$AK995*AT995</f>
        <v>174.89191252500038</v>
      </c>
      <c r="BA995" s="3">
        <f>$AK995*AU995</f>
        <v>629.02957500000127</v>
      </c>
      <c r="BB995" s="3">
        <f>$AK995*AV995</f>
        <v>35.271036779999974</v>
      </c>
      <c r="BC995" s="3">
        <f>$AK995*AW995</f>
        <v>533.61665321999908</v>
      </c>
      <c r="BD995" s="3">
        <f>$AK995*AX995</f>
        <v>504.48530999999906</v>
      </c>
    </row>
    <row r="996" spans="1:56">
      <c r="A996">
        <v>2011</v>
      </c>
      <c r="B996">
        <v>6073</v>
      </c>
      <c r="C996" t="s">
        <v>434</v>
      </c>
      <c r="D996" t="s">
        <v>128</v>
      </c>
      <c r="E996">
        <v>29</v>
      </c>
      <c r="F996">
        <v>123</v>
      </c>
      <c r="G996">
        <v>436</v>
      </c>
      <c r="H996">
        <v>494</v>
      </c>
      <c r="I996">
        <v>108</v>
      </c>
      <c r="J996">
        <v>83</v>
      </c>
      <c r="K996">
        <v>19</v>
      </c>
      <c r="L996">
        <v>3</v>
      </c>
      <c r="M996">
        <v>3</v>
      </c>
      <c r="N996">
        <v>51</v>
      </c>
      <c r="O996">
        <v>39</v>
      </c>
      <c r="P996">
        <v>34</v>
      </c>
      <c r="Q996">
        <v>0</v>
      </c>
      <c r="R996">
        <v>87</v>
      </c>
      <c r="S996">
        <v>10</v>
      </c>
      <c r="T996">
        <v>5</v>
      </c>
      <c r="U996">
        <v>9</v>
      </c>
      <c r="V996">
        <v>7</v>
      </c>
      <c r="W996">
        <v>13</v>
      </c>
      <c r="X996">
        <v>3</v>
      </c>
      <c r="Y996">
        <v>158</v>
      </c>
      <c r="Z996">
        <v>71</v>
      </c>
      <c r="AA996">
        <v>123</v>
      </c>
      <c r="AB996">
        <v>19</v>
      </c>
      <c r="AC996">
        <v>16</v>
      </c>
      <c r="AD996">
        <v>11</v>
      </c>
      <c r="AE996">
        <v>4</v>
      </c>
      <c r="AF996">
        <v>5.7</v>
      </c>
      <c r="AG996">
        <v>60.7</v>
      </c>
      <c r="AH996">
        <v>8.4</v>
      </c>
      <c r="AI996">
        <v>704</v>
      </c>
      <c r="AJ996">
        <v>1179</v>
      </c>
      <c r="AK996">
        <v>1883</v>
      </c>
      <c r="AL996" s="1">
        <v>0.25800000000000001</v>
      </c>
      <c r="AM996" s="1">
        <v>0.627</v>
      </c>
      <c r="AN996" s="2">
        <v>0.44500000000000001</v>
      </c>
      <c r="AO996" s="1">
        <v>0.54</v>
      </c>
      <c r="AP996" s="1">
        <v>0.90400000000000003</v>
      </c>
      <c r="AQ996" s="2">
        <v>0.8</v>
      </c>
      <c r="AR996" s="2">
        <v>0.50600000000000001</v>
      </c>
      <c r="AS996" s="1">
        <f>(1-AR996)*AL996*(1-AO996)</f>
        <v>5.862792E-2</v>
      </c>
      <c r="AT996" s="1">
        <f>(1-AR996)*AL996*AO996</f>
        <v>6.882408000000001E-2</v>
      </c>
      <c r="AU996" s="1">
        <f>(1-AR996)*(1-AL996)</f>
        <v>0.36654799999999998</v>
      </c>
      <c r="AV996" s="1">
        <f>AR996*AM996*(1-AP996)</f>
        <v>3.0457151999999991E-2</v>
      </c>
      <c r="AW996" s="1">
        <f>AR996*AM996*AP996</f>
        <v>0.286804848</v>
      </c>
      <c r="AX996" s="1">
        <f>AR996*(1-AM996)</f>
        <v>0.18873799999999999</v>
      </c>
      <c r="AY996" s="3">
        <f>$AK996*AS996</f>
        <v>110.39637336</v>
      </c>
      <c r="AZ996" s="3">
        <f>$AK996*AT996</f>
        <v>129.59574264000003</v>
      </c>
      <c r="BA996" s="3">
        <f>$AK996*AU996</f>
        <v>690.20988399999999</v>
      </c>
      <c r="BB996" s="3">
        <f>$AK996*AV996</f>
        <v>57.350817215999982</v>
      </c>
      <c r="BC996" s="3">
        <f>$AK996*AW996</f>
        <v>540.05352878400004</v>
      </c>
      <c r="BD996" s="3">
        <f>$AK996*AX996</f>
        <v>355.39365399999997</v>
      </c>
    </row>
    <row r="997" spans="1:56">
      <c r="A997">
        <v>2011</v>
      </c>
      <c r="B997">
        <v>8553</v>
      </c>
      <c r="C997" t="s">
        <v>531</v>
      </c>
      <c r="D997" t="s">
        <v>116</v>
      </c>
      <c r="E997">
        <v>24</v>
      </c>
      <c r="F997">
        <v>141</v>
      </c>
      <c r="G997">
        <v>445</v>
      </c>
      <c r="H997">
        <v>493</v>
      </c>
      <c r="I997">
        <v>130</v>
      </c>
      <c r="J997">
        <v>94</v>
      </c>
      <c r="K997">
        <v>20</v>
      </c>
      <c r="L997">
        <v>8</v>
      </c>
      <c r="M997">
        <v>8</v>
      </c>
      <c r="N997">
        <v>55</v>
      </c>
      <c r="O997">
        <v>46</v>
      </c>
      <c r="P997">
        <v>43</v>
      </c>
      <c r="Q997">
        <v>16</v>
      </c>
      <c r="R997">
        <v>82</v>
      </c>
      <c r="S997">
        <v>3</v>
      </c>
      <c r="T997">
        <v>2</v>
      </c>
      <c r="U997">
        <v>0</v>
      </c>
      <c r="V997">
        <v>8</v>
      </c>
      <c r="W997">
        <v>15</v>
      </c>
      <c r="X997">
        <v>1</v>
      </c>
      <c r="Y997">
        <v>175</v>
      </c>
      <c r="Z997">
        <v>79</v>
      </c>
      <c r="AA997">
        <v>99</v>
      </c>
      <c r="AB997">
        <v>3</v>
      </c>
      <c r="AC997">
        <v>10</v>
      </c>
      <c r="AD997">
        <v>12</v>
      </c>
      <c r="AE997">
        <v>6</v>
      </c>
      <c r="AF997">
        <v>6.9</v>
      </c>
      <c r="AG997">
        <v>59.8</v>
      </c>
      <c r="AH997">
        <v>9.4</v>
      </c>
      <c r="AI997">
        <v>631</v>
      </c>
      <c r="AJ997">
        <v>1127</v>
      </c>
      <c r="AK997">
        <v>1758</v>
      </c>
      <c r="AL997" s="1">
        <v>0.36099999999999999</v>
      </c>
      <c r="AM997" s="1">
        <v>0.70199999999999996</v>
      </c>
      <c r="AN997" s="2">
        <v>0.52</v>
      </c>
      <c r="AO997" s="1">
        <v>0.66400000000000003</v>
      </c>
      <c r="AP997" s="1">
        <v>0.89500000000000002</v>
      </c>
      <c r="AQ997" s="2">
        <v>0.80900000000000005</v>
      </c>
      <c r="AR997" s="2">
        <v>0.46500000000000002</v>
      </c>
      <c r="AS997" s="1">
        <f>(1-AR997)*AL997*(1-AO997)</f>
        <v>6.4893359999999983E-2</v>
      </c>
      <c r="AT997" s="1">
        <f>(1-AR997)*AL997*AO997</f>
        <v>0.12824163999999999</v>
      </c>
      <c r="AU997" s="1">
        <f>(1-AR997)*(1-AL997)</f>
        <v>0.34186499999999997</v>
      </c>
      <c r="AV997" s="1">
        <f>AR997*AM997*(1-AP997)</f>
        <v>3.4275149999999997E-2</v>
      </c>
      <c r="AW997" s="1">
        <f>AR997*AM997*AP997</f>
        <v>0.29215485000000002</v>
      </c>
      <c r="AX997" s="1">
        <f>AR997*(1-AM997)</f>
        <v>0.13857000000000003</v>
      </c>
      <c r="AY997" s="3">
        <f>$AK997*AS997</f>
        <v>114.08252687999997</v>
      </c>
      <c r="AZ997" s="3">
        <f>$AK997*AT997</f>
        <v>225.44880311999998</v>
      </c>
      <c r="BA997" s="3">
        <f>$AK997*AU997</f>
        <v>600.99866999999995</v>
      </c>
      <c r="BB997" s="3">
        <f>$AK997*AV997</f>
        <v>60.255713699999994</v>
      </c>
      <c r="BC997" s="3">
        <f>$AK997*AW997</f>
        <v>513.60822630000007</v>
      </c>
      <c r="BD997" s="3">
        <f>$AK997*AX997</f>
        <v>243.60606000000004</v>
      </c>
    </row>
    <row r="998" spans="1:56">
      <c r="A998">
        <v>2011</v>
      </c>
      <c r="B998">
        <v>432</v>
      </c>
      <c r="C998" t="s">
        <v>157</v>
      </c>
      <c r="D998" t="s">
        <v>20</v>
      </c>
      <c r="E998">
        <v>37</v>
      </c>
      <c r="F998">
        <v>124</v>
      </c>
      <c r="G998">
        <v>421</v>
      </c>
      <c r="H998">
        <v>491</v>
      </c>
      <c r="I998">
        <v>127</v>
      </c>
      <c r="J998">
        <v>86</v>
      </c>
      <c r="K998">
        <v>27</v>
      </c>
      <c r="L998">
        <v>0</v>
      </c>
      <c r="M998">
        <v>14</v>
      </c>
      <c r="N998">
        <v>59</v>
      </c>
      <c r="O998">
        <v>69</v>
      </c>
      <c r="P998">
        <v>59</v>
      </c>
      <c r="Q998">
        <v>5</v>
      </c>
      <c r="R998">
        <v>71</v>
      </c>
      <c r="S998">
        <v>3</v>
      </c>
      <c r="T998">
        <v>8</v>
      </c>
      <c r="U998">
        <v>0</v>
      </c>
      <c r="V998">
        <v>6</v>
      </c>
      <c r="W998">
        <v>0</v>
      </c>
      <c r="X998">
        <v>1</v>
      </c>
      <c r="Y998">
        <v>126</v>
      </c>
      <c r="Z998">
        <v>97</v>
      </c>
      <c r="AA998">
        <v>135</v>
      </c>
      <c r="AB998">
        <v>11</v>
      </c>
      <c r="AC998">
        <v>3</v>
      </c>
      <c r="AD998">
        <v>0</v>
      </c>
      <c r="AE998">
        <v>0</v>
      </c>
      <c r="AF998">
        <v>1.3</v>
      </c>
      <c r="AG998">
        <v>56.8</v>
      </c>
      <c r="AH998">
        <v>4.5999999999999996</v>
      </c>
      <c r="AI998">
        <v>845</v>
      </c>
      <c r="AJ998">
        <v>1181</v>
      </c>
      <c r="AK998">
        <v>2026</v>
      </c>
      <c r="AL998" s="1">
        <v>0.223</v>
      </c>
      <c r="AM998" s="1">
        <v>0.60699999999999998</v>
      </c>
      <c r="AN998" s="2">
        <v>0.41099999999999998</v>
      </c>
      <c r="AO998" s="1">
        <v>0.84199999999999997</v>
      </c>
      <c r="AP998" s="1">
        <v>0.90500000000000003</v>
      </c>
      <c r="AQ998" s="2">
        <v>0.88700000000000001</v>
      </c>
      <c r="AR998" s="2">
        <v>0.49</v>
      </c>
      <c r="AS998" s="1">
        <f>(1-AR998)*AL998*(1-AO998)</f>
        <v>1.7969340000000004E-2</v>
      </c>
      <c r="AT998" s="1">
        <f>(1-AR998)*AL998*AO998</f>
        <v>9.5760659999999997E-2</v>
      </c>
      <c r="AU998" s="1">
        <f>(1-AR998)*(1-AL998)</f>
        <v>0.39627000000000001</v>
      </c>
      <c r="AV998" s="1">
        <f>AR998*AM998*(1-AP998)</f>
        <v>2.8255849999999989E-2</v>
      </c>
      <c r="AW998" s="1">
        <f>AR998*AM998*AP998</f>
        <v>0.26917415</v>
      </c>
      <c r="AX998" s="1">
        <f>AR998*(1-AM998)</f>
        <v>0.19256999999999999</v>
      </c>
      <c r="AY998" s="3">
        <f>$AK998*AS998</f>
        <v>36.405882840000011</v>
      </c>
      <c r="AZ998" s="3">
        <f>$AK998*AT998</f>
        <v>194.01109715999999</v>
      </c>
      <c r="BA998" s="3">
        <f>$AK998*AU998</f>
        <v>802.84302000000002</v>
      </c>
      <c r="BB998" s="3">
        <f>$AK998*AV998</f>
        <v>57.246352099999974</v>
      </c>
      <c r="BC998" s="3">
        <f>$AK998*AW998</f>
        <v>545.34682789999999</v>
      </c>
      <c r="BD998" s="3">
        <f>$AK998*AX998</f>
        <v>390.14681999999999</v>
      </c>
    </row>
    <row r="999" spans="1:56">
      <c r="A999">
        <v>2011</v>
      </c>
      <c r="B999">
        <v>1844</v>
      </c>
      <c r="C999" t="s">
        <v>217</v>
      </c>
      <c r="D999" t="s">
        <v>5</v>
      </c>
      <c r="E999">
        <v>34</v>
      </c>
      <c r="F999">
        <v>136</v>
      </c>
      <c r="G999">
        <v>454</v>
      </c>
      <c r="H999">
        <v>490</v>
      </c>
      <c r="I999">
        <v>125</v>
      </c>
      <c r="J999">
        <v>102</v>
      </c>
      <c r="K999">
        <v>17</v>
      </c>
      <c r="L999">
        <v>3</v>
      </c>
      <c r="M999">
        <v>3</v>
      </c>
      <c r="N999">
        <v>49</v>
      </c>
      <c r="O999">
        <v>45</v>
      </c>
      <c r="P999">
        <v>25</v>
      </c>
      <c r="Q999">
        <v>1</v>
      </c>
      <c r="R999">
        <v>49</v>
      </c>
      <c r="S999">
        <v>3</v>
      </c>
      <c r="T999">
        <v>5</v>
      </c>
      <c r="U999">
        <v>3</v>
      </c>
      <c r="V999">
        <v>11</v>
      </c>
      <c r="W999">
        <v>4</v>
      </c>
      <c r="X999">
        <v>3</v>
      </c>
      <c r="Y999">
        <v>206</v>
      </c>
      <c r="Z999">
        <v>86</v>
      </c>
      <c r="AA999">
        <v>114</v>
      </c>
      <c r="AB999">
        <v>14</v>
      </c>
      <c r="AC999">
        <v>13</v>
      </c>
      <c r="AD999">
        <v>7</v>
      </c>
      <c r="AE999">
        <v>3</v>
      </c>
      <c r="AF999">
        <v>3.7</v>
      </c>
      <c r="AG999">
        <v>63.1</v>
      </c>
      <c r="AH999">
        <v>6.3</v>
      </c>
      <c r="AI999">
        <v>527</v>
      </c>
      <c r="AJ999">
        <v>1097</v>
      </c>
      <c r="AK999">
        <v>1624</v>
      </c>
      <c r="AL999" s="1">
        <v>0.32799999999999901</v>
      </c>
      <c r="AM999" s="1">
        <v>0.64200000000000002</v>
      </c>
      <c r="AN999" s="2">
        <v>0.49399999999999999</v>
      </c>
      <c r="AO999" s="1">
        <v>0.73199999999999998</v>
      </c>
      <c r="AP999" s="1">
        <v>0.93299999999999905</v>
      </c>
      <c r="AQ999" s="2">
        <v>0.87</v>
      </c>
      <c r="AR999" s="2">
        <v>0.52800000000000002</v>
      </c>
      <c r="AS999" s="1">
        <f>(1-AR999)*AL999*(1-AO999)</f>
        <v>4.149068799999988E-2</v>
      </c>
      <c r="AT999" s="1">
        <f>(1-AR999)*AL999*AO999</f>
        <v>0.11332531199999966</v>
      </c>
      <c r="AU999" s="1">
        <f>(1-AR999)*(1-AL999)</f>
        <v>0.31718400000000047</v>
      </c>
      <c r="AV999" s="1">
        <f>AR999*AM999*(1-AP999)</f>
        <v>2.271139200000032E-2</v>
      </c>
      <c r="AW999" s="1">
        <f>AR999*AM999*AP999</f>
        <v>0.31626460799999967</v>
      </c>
      <c r="AX999" s="1">
        <f>AR999*(1-AM999)</f>
        <v>0.189024</v>
      </c>
      <c r="AY999" s="3">
        <f>$AK999*AS999</f>
        <v>67.380877311999811</v>
      </c>
      <c r="AZ999" s="3">
        <f>$AK999*AT999</f>
        <v>184.04030668799945</v>
      </c>
      <c r="BA999" s="3">
        <f>$AK999*AU999</f>
        <v>515.10681600000078</v>
      </c>
      <c r="BB999" s="3">
        <f>$AK999*AV999</f>
        <v>36.883300608000518</v>
      </c>
      <c r="BC999" s="3">
        <f>$AK999*AW999</f>
        <v>513.61372339199943</v>
      </c>
      <c r="BD999" s="3">
        <f>$AK999*AX999</f>
        <v>306.97497599999997</v>
      </c>
    </row>
    <row r="1000" spans="1:56">
      <c r="A1000">
        <v>2011</v>
      </c>
      <c r="B1000">
        <v>9054</v>
      </c>
      <c r="C1000" t="s">
        <v>638</v>
      </c>
      <c r="D1000" t="s">
        <v>128</v>
      </c>
      <c r="E1000">
        <v>24</v>
      </c>
      <c r="F1000">
        <v>123</v>
      </c>
      <c r="G1000">
        <v>427</v>
      </c>
      <c r="H1000">
        <v>489</v>
      </c>
      <c r="I1000">
        <v>100</v>
      </c>
      <c r="J1000">
        <v>61</v>
      </c>
      <c r="K1000">
        <v>24</v>
      </c>
      <c r="L1000">
        <v>0</v>
      </c>
      <c r="M1000">
        <v>15</v>
      </c>
      <c r="N1000">
        <v>38</v>
      </c>
      <c r="O1000">
        <v>55</v>
      </c>
      <c r="P1000">
        <v>55</v>
      </c>
      <c r="Q1000">
        <v>4</v>
      </c>
      <c r="R1000">
        <v>105</v>
      </c>
      <c r="S1000">
        <v>3</v>
      </c>
      <c r="T1000">
        <v>4</v>
      </c>
      <c r="U1000">
        <v>0</v>
      </c>
      <c r="V1000">
        <v>10</v>
      </c>
      <c r="W1000">
        <v>0</v>
      </c>
      <c r="X1000">
        <v>0</v>
      </c>
      <c r="Y1000">
        <v>142</v>
      </c>
      <c r="Z1000">
        <v>45</v>
      </c>
      <c r="AA1000">
        <v>139</v>
      </c>
      <c r="AB1000">
        <v>9</v>
      </c>
      <c r="AC1000">
        <v>3</v>
      </c>
      <c r="AD1000">
        <v>0</v>
      </c>
      <c r="AE1000">
        <v>0</v>
      </c>
      <c r="AF1000">
        <v>0.5</v>
      </c>
      <c r="AG1000">
        <v>57.5</v>
      </c>
      <c r="AH1000">
        <v>10.8</v>
      </c>
      <c r="AI1000">
        <v>780</v>
      </c>
      <c r="AJ1000">
        <v>1160</v>
      </c>
      <c r="AK1000">
        <v>1940</v>
      </c>
      <c r="AL1000" s="1">
        <v>0.26700000000000002</v>
      </c>
      <c r="AM1000" s="1">
        <v>0.65099999999999902</v>
      </c>
      <c r="AN1000" s="2">
        <v>0.44700000000000001</v>
      </c>
      <c r="AO1000" s="1">
        <v>0.57499999999999996</v>
      </c>
      <c r="AP1000" s="1">
        <v>0.83699999999999997</v>
      </c>
      <c r="AQ1000" s="2">
        <v>0.754</v>
      </c>
      <c r="AR1000" s="2">
        <v>0.46899999999999997</v>
      </c>
      <c r="AS1000" s="1">
        <f>(1-AR1000)*AL1000*(1-AO1000)</f>
        <v>6.0255225000000009E-2</v>
      </c>
      <c r="AT1000" s="1">
        <f>(1-AR1000)*AL1000*AO1000</f>
        <v>8.1521775000000005E-2</v>
      </c>
      <c r="AU1000" s="1">
        <f>(1-AR1000)*(1-AL1000)</f>
        <v>0.38922299999999999</v>
      </c>
      <c r="AV1000" s="1">
        <f>AR1000*AM1000*(1-AP1000)</f>
        <v>4.9766996999999931E-2</v>
      </c>
      <c r="AW1000" s="1">
        <f>AR1000*AM1000*AP1000</f>
        <v>0.25555200299999958</v>
      </c>
      <c r="AX1000" s="1">
        <f>AR1000*(1-AM1000)</f>
        <v>0.16368100000000044</v>
      </c>
      <c r="AY1000" s="3">
        <f>$AK1000*AS1000</f>
        <v>116.89513650000002</v>
      </c>
      <c r="AZ1000" s="3">
        <f>$AK1000*AT1000</f>
        <v>158.1522435</v>
      </c>
      <c r="BA1000" s="3">
        <f>$AK1000*AU1000</f>
        <v>755.09262000000001</v>
      </c>
      <c r="BB1000" s="3">
        <f>$AK1000*AV1000</f>
        <v>96.547974179999869</v>
      </c>
      <c r="BC1000" s="3">
        <f>$AK1000*AW1000</f>
        <v>495.77088581999919</v>
      </c>
      <c r="BD1000" s="3">
        <f>$AK1000*AX1000</f>
        <v>317.54114000000084</v>
      </c>
    </row>
    <row r="1001" spans="1:56">
      <c r="A1001">
        <v>2011</v>
      </c>
      <c r="B1001">
        <v>5235</v>
      </c>
      <c r="C1001" t="s">
        <v>704</v>
      </c>
      <c r="D1001" t="s">
        <v>34</v>
      </c>
      <c r="E1001">
        <v>26</v>
      </c>
      <c r="F1001">
        <v>117</v>
      </c>
      <c r="G1001">
        <v>435</v>
      </c>
      <c r="H1001">
        <v>487</v>
      </c>
      <c r="I1001">
        <v>113</v>
      </c>
      <c r="J1001">
        <v>79</v>
      </c>
      <c r="K1001">
        <v>30</v>
      </c>
      <c r="L1001">
        <v>0</v>
      </c>
      <c r="M1001">
        <v>4</v>
      </c>
      <c r="N1001">
        <v>49</v>
      </c>
      <c r="O1001">
        <v>51</v>
      </c>
      <c r="P1001">
        <v>39</v>
      </c>
      <c r="Q1001">
        <v>2</v>
      </c>
      <c r="R1001">
        <v>59</v>
      </c>
      <c r="S1001">
        <v>10</v>
      </c>
      <c r="T1001">
        <v>1</v>
      </c>
      <c r="U1001">
        <v>2</v>
      </c>
      <c r="V1001">
        <v>9</v>
      </c>
      <c r="W1001">
        <v>7</v>
      </c>
      <c r="X1001">
        <v>2</v>
      </c>
      <c r="Y1001">
        <v>181</v>
      </c>
      <c r="Z1001">
        <v>86</v>
      </c>
      <c r="AA1001">
        <v>106</v>
      </c>
      <c r="AB1001">
        <v>6</v>
      </c>
      <c r="AC1001">
        <v>9</v>
      </c>
      <c r="AD1001">
        <v>6</v>
      </c>
      <c r="AE1001">
        <v>2</v>
      </c>
      <c r="AF1001">
        <v>3.5</v>
      </c>
      <c r="AG1001">
        <v>60.2</v>
      </c>
      <c r="AH1001">
        <v>4.8</v>
      </c>
      <c r="AI1001">
        <v>675</v>
      </c>
      <c r="AJ1001">
        <v>1174</v>
      </c>
      <c r="AK1001">
        <v>1849</v>
      </c>
      <c r="AL1001" s="1">
        <v>0.26</v>
      </c>
      <c r="AM1001" s="1">
        <v>0.61099999999999999</v>
      </c>
      <c r="AN1001" s="2">
        <v>0.44400000000000001</v>
      </c>
      <c r="AO1001" s="1">
        <v>0.78400000000000003</v>
      </c>
      <c r="AP1001" s="1">
        <v>0.92799999999999905</v>
      </c>
      <c r="AQ1001" s="2">
        <v>0.88800000000000001</v>
      </c>
      <c r="AR1001" s="2">
        <v>0.52300000000000002</v>
      </c>
      <c r="AS1001" s="1">
        <f>(1-AR1001)*AL1001*(1-AO1001)</f>
        <v>2.6788319999999997E-2</v>
      </c>
      <c r="AT1001" s="1">
        <f>(1-AR1001)*AL1001*AO1001</f>
        <v>9.7231680000000015E-2</v>
      </c>
      <c r="AU1001" s="1">
        <f>(1-AR1001)*(1-AL1001)</f>
        <v>0.35297999999999996</v>
      </c>
      <c r="AV1001" s="1">
        <f>AR1001*AM1001*(1-AP1001)</f>
        <v>2.3007816000000306E-2</v>
      </c>
      <c r="AW1001" s="1">
        <f>AR1001*AM1001*AP1001</f>
        <v>0.29654518399999974</v>
      </c>
      <c r="AX1001" s="1">
        <f>AR1001*(1-AM1001)</f>
        <v>0.20344700000000002</v>
      </c>
      <c r="AY1001" s="3">
        <f>$AK1001*AS1001</f>
        <v>49.531603679999996</v>
      </c>
      <c r="AZ1001" s="3">
        <f>$AK1001*AT1001</f>
        <v>179.78137632000002</v>
      </c>
      <c r="BA1001" s="3">
        <f>$AK1001*AU1001</f>
        <v>652.66001999999992</v>
      </c>
      <c r="BB1001" s="3">
        <f>$AK1001*AV1001</f>
        <v>42.541451784000564</v>
      </c>
      <c r="BC1001" s="3">
        <f>$AK1001*AW1001</f>
        <v>548.31204521599955</v>
      </c>
      <c r="BD1001" s="3">
        <f>$AK1001*AX1001</f>
        <v>376.17350300000004</v>
      </c>
    </row>
    <row r="1002" spans="1:56">
      <c r="A1002">
        <v>2011</v>
      </c>
      <c r="B1002">
        <v>697</v>
      </c>
      <c r="C1002" t="s">
        <v>703</v>
      </c>
      <c r="D1002" t="s">
        <v>133</v>
      </c>
      <c r="E1002">
        <v>25</v>
      </c>
      <c r="F1002">
        <v>129</v>
      </c>
      <c r="G1002">
        <v>443</v>
      </c>
      <c r="H1002">
        <v>486</v>
      </c>
      <c r="I1002">
        <v>97</v>
      </c>
      <c r="J1002">
        <v>50</v>
      </c>
      <c r="K1002">
        <v>20</v>
      </c>
      <c r="L1002">
        <v>4</v>
      </c>
      <c r="M1002">
        <v>23</v>
      </c>
      <c r="N1002">
        <v>47</v>
      </c>
      <c r="O1002">
        <v>78</v>
      </c>
      <c r="P1002">
        <v>36</v>
      </c>
      <c r="Q1002">
        <v>3</v>
      </c>
      <c r="R1002">
        <v>133</v>
      </c>
      <c r="S1002">
        <v>4</v>
      </c>
      <c r="T1002">
        <v>3</v>
      </c>
      <c r="U1002">
        <v>0</v>
      </c>
      <c r="V1002">
        <v>6</v>
      </c>
      <c r="W1002">
        <v>1</v>
      </c>
      <c r="X1002">
        <v>1</v>
      </c>
      <c r="Y1002">
        <v>108</v>
      </c>
      <c r="Z1002">
        <v>49</v>
      </c>
      <c r="AA1002">
        <v>156</v>
      </c>
      <c r="AB1002">
        <v>21</v>
      </c>
      <c r="AC1002">
        <v>6</v>
      </c>
      <c r="AD1002">
        <v>0</v>
      </c>
      <c r="AE1002">
        <v>0</v>
      </c>
      <c r="AF1002">
        <v>3.3</v>
      </c>
      <c r="AG1002">
        <v>62.8</v>
      </c>
      <c r="AH1002">
        <v>12.7</v>
      </c>
      <c r="AI1002">
        <v>680</v>
      </c>
      <c r="AJ1002">
        <v>1230</v>
      </c>
      <c r="AK1002">
        <v>1910</v>
      </c>
      <c r="AL1002" s="1">
        <v>0.33</v>
      </c>
      <c r="AM1002" s="1">
        <v>0.67700000000000005</v>
      </c>
      <c r="AN1002" s="2">
        <v>0.501</v>
      </c>
      <c r="AO1002" s="1">
        <v>0.54100000000000004</v>
      </c>
      <c r="AP1002" s="1">
        <v>0.83799999999999997</v>
      </c>
      <c r="AQ1002" s="2">
        <v>0.73799999999999999</v>
      </c>
      <c r="AR1002" s="2">
        <v>0.49199999999999999</v>
      </c>
      <c r="AS1002" s="1">
        <f>(1-AR1002)*AL1002*(1-AO1002)</f>
        <v>7.6946760000000003E-2</v>
      </c>
      <c r="AT1002" s="1">
        <f>(1-AR1002)*AL1002*AO1002</f>
        <v>9.0693240000000008E-2</v>
      </c>
      <c r="AU1002" s="1">
        <f>(1-AR1002)*(1-AL1002)</f>
        <v>0.34036</v>
      </c>
      <c r="AV1002" s="1">
        <f>AR1002*AM1002*(1-AP1002)</f>
        <v>5.3959608000000006E-2</v>
      </c>
      <c r="AW1002" s="1">
        <f>AR1002*AM1002*AP1002</f>
        <v>0.279124392</v>
      </c>
      <c r="AX1002" s="1">
        <f>AR1002*(1-AM1002)</f>
        <v>0.15891599999999997</v>
      </c>
      <c r="AY1002" s="3">
        <f>$AK1002*AS1002</f>
        <v>146.96831159999999</v>
      </c>
      <c r="AZ1002" s="3">
        <f>$AK1002*AT1002</f>
        <v>173.22408840000003</v>
      </c>
      <c r="BA1002" s="3">
        <f>$AK1002*AU1002</f>
        <v>650.08759999999995</v>
      </c>
      <c r="BB1002" s="3">
        <f>$AK1002*AV1002</f>
        <v>103.06285128000002</v>
      </c>
      <c r="BC1002" s="3">
        <f>$AK1002*AW1002</f>
        <v>533.12758871999995</v>
      </c>
      <c r="BD1002" s="3">
        <f>$AK1002*AX1002</f>
        <v>303.52955999999995</v>
      </c>
    </row>
    <row r="1003" spans="1:56">
      <c r="A1003">
        <v>2011</v>
      </c>
      <c r="B1003">
        <v>6274</v>
      </c>
      <c r="C1003" t="s">
        <v>14</v>
      </c>
      <c r="D1003" t="s">
        <v>15</v>
      </c>
      <c r="E1003">
        <v>28</v>
      </c>
      <c r="F1003">
        <v>118</v>
      </c>
      <c r="G1003">
        <v>421</v>
      </c>
      <c r="H1003">
        <v>483</v>
      </c>
      <c r="I1003">
        <v>107</v>
      </c>
      <c r="J1003">
        <v>52</v>
      </c>
      <c r="K1003">
        <v>31</v>
      </c>
      <c r="L1003">
        <v>0</v>
      </c>
      <c r="M1003">
        <v>24</v>
      </c>
      <c r="N1003">
        <v>53</v>
      </c>
      <c r="O1003">
        <v>77</v>
      </c>
      <c r="P1003">
        <v>34</v>
      </c>
      <c r="Q1003">
        <v>0</v>
      </c>
      <c r="R1003">
        <v>84</v>
      </c>
      <c r="S1003">
        <v>23</v>
      </c>
      <c r="T1003">
        <v>5</v>
      </c>
      <c r="U1003">
        <v>0</v>
      </c>
      <c r="V1003">
        <v>7</v>
      </c>
      <c r="W1003">
        <v>1</v>
      </c>
      <c r="X1003">
        <v>1</v>
      </c>
      <c r="Y1003">
        <v>110</v>
      </c>
      <c r="Z1003">
        <v>49</v>
      </c>
      <c r="AA1003">
        <v>183</v>
      </c>
      <c r="AB1003">
        <v>31</v>
      </c>
      <c r="AC1003">
        <v>7</v>
      </c>
      <c r="AD1003">
        <v>0</v>
      </c>
      <c r="AE1003">
        <v>0</v>
      </c>
      <c r="AF1003">
        <v>1.7</v>
      </c>
      <c r="AG1003">
        <v>57.8</v>
      </c>
      <c r="AH1003">
        <v>11.6</v>
      </c>
      <c r="AI1003">
        <v>688</v>
      </c>
      <c r="AJ1003">
        <v>1107</v>
      </c>
      <c r="AK1003">
        <v>1795</v>
      </c>
      <c r="AL1003" s="1">
        <v>0.28899999999999998</v>
      </c>
      <c r="AM1003" s="1">
        <v>0.73499999999999999</v>
      </c>
      <c r="AN1003" s="2">
        <v>0.504</v>
      </c>
      <c r="AO1003" s="1">
        <v>0.61899999999999999</v>
      </c>
      <c r="AP1003" s="1">
        <v>0.83</v>
      </c>
      <c r="AQ1003" s="2">
        <v>0.76700000000000002</v>
      </c>
      <c r="AR1003" s="2">
        <v>0.48199999999999998</v>
      </c>
      <c r="AS1003" s="1">
        <f>(1-AR1003)*AL1003*(1-AO1003)</f>
        <v>5.7036462000000003E-2</v>
      </c>
      <c r="AT1003" s="1">
        <f>(1-AR1003)*AL1003*AO1003</f>
        <v>9.2665538000000006E-2</v>
      </c>
      <c r="AU1003" s="1">
        <f>(1-AR1003)*(1-AL1003)</f>
        <v>0.36829800000000007</v>
      </c>
      <c r="AV1003" s="1">
        <f>AR1003*AM1003*(1-AP1003)</f>
        <v>6.0225900000000013E-2</v>
      </c>
      <c r="AW1003" s="1">
        <f>AR1003*AM1003*AP1003</f>
        <v>0.29404409999999997</v>
      </c>
      <c r="AX1003" s="1">
        <f>AR1003*(1-AM1003)</f>
        <v>0.12773000000000001</v>
      </c>
      <c r="AY1003" s="3">
        <f>$AK1003*AS1003</f>
        <v>102.38044929</v>
      </c>
      <c r="AZ1003" s="3">
        <f>$AK1003*AT1003</f>
        <v>166.33464071</v>
      </c>
      <c r="BA1003" s="3">
        <f>$AK1003*AU1003</f>
        <v>661.09491000000014</v>
      </c>
      <c r="BB1003" s="3">
        <f>$AK1003*AV1003</f>
        <v>108.10549050000002</v>
      </c>
      <c r="BC1003" s="3">
        <f>$AK1003*AW1003</f>
        <v>527.80915949999996</v>
      </c>
      <c r="BD1003" s="3">
        <f>$AK1003*AX1003</f>
        <v>229.27535000000003</v>
      </c>
    </row>
    <row r="1004" spans="1:56">
      <c r="A1004">
        <v>2011</v>
      </c>
      <c r="B1004">
        <v>3811</v>
      </c>
      <c r="C1004" t="s">
        <v>189</v>
      </c>
      <c r="D1004" t="s">
        <v>1</v>
      </c>
      <c r="E1004">
        <v>31</v>
      </c>
      <c r="F1004">
        <v>132</v>
      </c>
      <c r="G1004">
        <v>442</v>
      </c>
      <c r="H1004">
        <v>483</v>
      </c>
      <c r="I1004">
        <v>120</v>
      </c>
      <c r="J1004">
        <v>92</v>
      </c>
      <c r="K1004">
        <v>26</v>
      </c>
      <c r="L1004">
        <v>1</v>
      </c>
      <c r="M1004">
        <v>1</v>
      </c>
      <c r="N1004">
        <v>46</v>
      </c>
      <c r="O1004">
        <v>47</v>
      </c>
      <c r="P1004">
        <v>29</v>
      </c>
      <c r="Q1004">
        <v>0</v>
      </c>
      <c r="R1004">
        <v>41</v>
      </c>
      <c r="S1004">
        <v>4</v>
      </c>
      <c r="T1004">
        <v>2</v>
      </c>
      <c r="U1004">
        <v>6</v>
      </c>
      <c r="V1004">
        <v>15</v>
      </c>
      <c r="W1004">
        <v>4</v>
      </c>
      <c r="X1004">
        <v>6</v>
      </c>
      <c r="Y1004">
        <v>203</v>
      </c>
      <c r="Z1004">
        <v>82</v>
      </c>
      <c r="AA1004">
        <v>115</v>
      </c>
      <c r="AB1004">
        <v>3</v>
      </c>
      <c r="AC1004">
        <v>9</v>
      </c>
      <c r="AD1004">
        <v>9</v>
      </c>
      <c r="AE1004">
        <v>0</v>
      </c>
      <c r="AF1004">
        <v>2.9</v>
      </c>
      <c r="AG1004">
        <v>59</v>
      </c>
      <c r="AH1004">
        <v>2.9</v>
      </c>
      <c r="AI1004">
        <v>687</v>
      </c>
      <c r="AJ1004">
        <v>1161</v>
      </c>
      <c r="AK1004">
        <v>1848</v>
      </c>
      <c r="AL1004" s="1">
        <v>0.246</v>
      </c>
      <c r="AM1004" s="1">
        <v>0.54799999999999904</v>
      </c>
      <c r="AN1004" s="2">
        <v>0.41</v>
      </c>
      <c r="AO1004" s="1">
        <v>0.83199999999999996</v>
      </c>
      <c r="AP1004" s="1">
        <v>0.96499999999999997</v>
      </c>
      <c r="AQ1004" s="2">
        <v>0.92900000000000005</v>
      </c>
      <c r="AR1004" s="2">
        <v>0.54200000000000004</v>
      </c>
      <c r="AS1004" s="1">
        <f>(1-AR1004)*AL1004*(1-AO1004)</f>
        <v>1.8928224000000004E-2</v>
      </c>
      <c r="AT1004" s="1">
        <f>(1-AR1004)*AL1004*AO1004</f>
        <v>9.3739775999999983E-2</v>
      </c>
      <c r="AU1004" s="1">
        <f>(1-AR1004)*(1-AL1004)</f>
        <v>0.34533199999999997</v>
      </c>
      <c r="AV1004" s="1">
        <f>AR1004*AM1004*(1-AP1004)</f>
        <v>1.0395559999999991E-2</v>
      </c>
      <c r="AW1004" s="1">
        <f>AR1004*AM1004*AP1004</f>
        <v>0.28662043999999953</v>
      </c>
      <c r="AX1004" s="1">
        <f>AR1004*(1-AM1004)</f>
        <v>0.24498400000000053</v>
      </c>
      <c r="AY1004" s="3">
        <f>$AK1004*AS1004</f>
        <v>34.979357952000008</v>
      </c>
      <c r="AZ1004" s="3">
        <f>$AK1004*AT1004</f>
        <v>173.23110604799996</v>
      </c>
      <c r="BA1004" s="3">
        <f>$AK1004*AU1004</f>
        <v>638.1735359999999</v>
      </c>
      <c r="BB1004" s="3">
        <f>$AK1004*AV1004</f>
        <v>19.210994879999983</v>
      </c>
      <c r="BC1004" s="3">
        <f>$AK1004*AW1004</f>
        <v>529.67457311999908</v>
      </c>
      <c r="BD1004" s="3">
        <f>$AK1004*AX1004</f>
        <v>452.73043200000097</v>
      </c>
    </row>
    <row r="1005" spans="1:56">
      <c r="A1005">
        <v>2011</v>
      </c>
      <c r="B1005">
        <v>950</v>
      </c>
      <c r="C1005" t="s">
        <v>99</v>
      </c>
      <c r="D1005" t="s">
        <v>37</v>
      </c>
      <c r="E1005">
        <v>33</v>
      </c>
      <c r="F1005">
        <v>119</v>
      </c>
      <c r="G1005">
        <v>446</v>
      </c>
      <c r="H1005">
        <v>482</v>
      </c>
      <c r="I1005">
        <v>123</v>
      </c>
      <c r="J1005">
        <v>90</v>
      </c>
      <c r="K1005">
        <v>22</v>
      </c>
      <c r="L1005">
        <v>2</v>
      </c>
      <c r="M1005">
        <v>9</v>
      </c>
      <c r="N1005">
        <v>51</v>
      </c>
      <c r="O1005">
        <v>35</v>
      </c>
      <c r="P1005">
        <v>25</v>
      </c>
      <c r="Q1005">
        <v>2</v>
      </c>
      <c r="R1005">
        <v>78</v>
      </c>
      <c r="S1005">
        <v>8</v>
      </c>
      <c r="T1005">
        <v>2</v>
      </c>
      <c r="U1005">
        <v>1</v>
      </c>
      <c r="V1005">
        <v>13</v>
      </c>
      <c r="W1005">
        <v>3</v>
      </c>
      <c r="X1005">
        <v>2</v>
      </c>
      <c r="Y1005">
        <v>185</v>
      </c>
      <c r="Z1005">
        <v>80</v>
      </c>
      <c r="AA1005">
        <v>104</v>
      </c>
      <c r="AB1005">
        <v>8</v>
      </c>
      <c r="AC1005">
        <v>19</v>
      </c>
      <c r="AD1005">
        <v>2</v>
      </c>
      <c r="AE1005">
        <v>0</v>
      </c>
      <c r="AF1005">
        <v>3.3</v>
      </c>
      <c r="AG1005">
        <v>68.5</v>
      </c>
      <c r="AH1005">
        <v>9.9</v>
      </c>
      <c r="AI1005">
        <v>531</v>
      </c>
      <c r="AJ1005">
        <v>1129</v>
      </c>
      <c r="AK1005">
        <v>1660</v>
      </c>
      <c r="AL1005" s="1">
        <v>0.37</v>
      </c>
      <c r="AM1005" s="1">
        <v>0.68500000000000005</v>
      </c>
      <c r="AN1005" s="2">
        <v>0.52400000000000002</v>
      </c>
      <c r="AO1005" s="1">
        <v>0.623</v>
      </c>
      <c r="AP1005" s="1">
        <v>0.91099999999999903</v>
      </c>
      <c r="AQ1005" s="2">
        <v>0.80700000000000005</v>
      </c>
      <c r="AR1005" s="2">
        <v>0.49</v>
      </c>
      <c r="AS1005" s="1">
        <f>(1-AR1005)*AL1005*(1-AO1005)</f>
        <v>7.1139900000000006E-2</v>
      </c>
      <c r="AT1005" s="1">
        <f>(1-AR1005)*AL1005*AO1005</f>
        <v>0.1175601</v>
      </c>
      <c r="AU1005" s="1">
        <f>(1-AR1005)*(1-AL1005)</f>
        <v>0.32130000000000003</v>
      </c>
      <c r="AV1005" s="1">
        <f>AR1005*AM1005*(1-AP1005)</f>
        <v>2.9872850000000326E-2</v>
      </c>
      <c r="AW1005" s="1">
        <f>AR1005*AM1005*AP1005</f>
        <v>0.30577714999999966</v>
      </c>
      <c r="AX1005" s="1">
        <f>AR1005*(1-AM1005)</f>
        <v>0.15434999999999996</v>
      </c>
      <c r="AY1005" s="3">
        <f>$AK1005*AS1005</f>
        <v>118.092234</v>
      </c>
      <c r="AZ1005" s="3">
        <f>$AK1005*AT1005</f>
        <v>195.149766</v>
      </c>
      <c r="BA1005" s="3">
        <f>$AK1005*AU1005</f>
        <v>533.35800000000006</v>
      </c>
      <c r="BB1005" s="3">
        <f>$AK1005*AV1005</f>
        <v>49.588931000000542</v>
      </c>
      <c r="BC1005" s="3">
        <f>$AK1005*AW1005</f>
        <v>507.59006899999946</v>
      </c>
      <c r="BD1005" s="3">
        <f>$AK1005*AX1005</f>
        <v>256.22099999999995</v>
      </c>
    </row>
    <row r="1006" spans="1:56">
      <c r="A1006">
        <v>2011</v>
      </c>
      <c r="B1006">
        <v>4712</v>
      </c>
      <c r="C1006" t="s">
        <v>727</v>
      </c>
      <c r="D1006" t="s">
        <v>63</v>
      </c>
      <c r="E1006">
        <v>23</v>
      </c>
      <c r="F1006">
        <v>117</v>
      </c>
      <c r="G1006">
        <v>450</v>
      </c>
      <c r="H1006">
        <v>481</v>
      </c>
      <c r="I1006">
        <v>120</v>
      </c>
      <c r="J1006">
        <v>106</v>
      </c>
      <c r="K1006">
        <v>9</v>
      </c>
      <c r="L1006">
        <v>5</v>
      </c>
      <c r="M1006">
        <v>0</v>
      </c>
      <c r="N1006">
        <v>56</v>
      </c>
      <c r="O1006">
        <v>30</v>
      </c>
      <c r="P1006">
        <v>26</v>
      </c>
      <c r="Q1006">
        <v>1</v>
      </c>
      <c r="R1006">
        <v>41</v>
      </c>
      <c r="S1006">
        <v>2</v>
      </c>
      <c r="T1006">
        <v>0</v>
      </c>
      <c r="U1006">
        <v>3</v>
      </c>
      <c r="V1006">
        <v>7</v>
      </c>
      <c r="W1006">
        <v>34</v>
      </c>
      <c r="X1006">
        <v>9</v>
      </c>
      <c r="Y1006">
        <v>272</v>
      </c>
      <c r="Z1006">
        <v>79</v>
      </c>
      <c r="AA1006">
        <v>46</v>
      </c>
      <c r="AB1006">
        <v>2</v>
      </c>
      <c r="AC1006">
        <v>26</v>
      </c>
      <c r="AD1006">
        <v>15</v>
      </c>
      <c r="AE1006">
        <v>4</v>
      </c>
      <c r="AF1006">
        <v>7.1</v>
      </c>
      <c r="AG1006">
        <v>55.9</v>
      </c>
      <c r="AH1006">
        <v>2.9</v>
      </c>
      <c r="AI1006">
        <v>618</v>
      </c>
      <c r="AJ1006">
        <v>1086</v>
      </c>
      <c r="AK1006">
        <v>1704</v>
      </c>
      <c r="AL1006" s="1">
        <v>0.249</v>
      </c>
      <c r="AM1006" s="1">
        <v>0.51900000000000002</v>
      </c>
      <c r="AN1006" s="2">
        <v>0.39399999999999902</v>
      </c>
      <c r="AO1006" s="1">
        <v>0.82699999999999996</v>
      </c>
      <c r="AP1006" s="1">
        <v>0.96199999999999997</v>
      </c>
      <c r="AQ1006" s="2">
        <v>0.92200000000000004</v>
      </c>
      <c r="AR1006" s="2">
        <v>0.53700000000000003</v>
      </c>
      <c r="AS1006" s="1">
        <f>(1-AR1006)*AL1006*(1-AO1006)</f>
        <v>1.9944651000000004E-2</v>
      </c>
      <c r="AT1006" s="1">
        <f>(1-AR1006)*AL1006*AO1006</f>
        <v>9.5342348999999979E-2</v>
      </c>
      <c r="AU1006" s="1">
        <f>(1-AR1006)*(1-AL1006)</f>
        <v>0.34771299999999999</v>
      </c>
      <c r="AV1006" s="1">
        <f>AR1006*AM1006*(1-AP1006)</f>
        <v>1.0590714000000011E-2</v>
      </c>
      <c r="AW1006" s="1">
        <f>AR1006*AM1006*AP1006</f>
        <v>0.26811228600000003</v>
      </c>
      <c r="AX1006" s="1">
        <f>AR1006*(1-AM1006)</f>
        <v>0.258297</v>
      </c>
      <c r="AY1006" s="3">
        <f>$AK1006*AS1006</f>
        <v>33.985685304000008</v>
      </c>
      <c r="AZ1006" s="3">
        <f>$AK1006*AT1006</f>
        <v>162.46336269599996</v>
      </c>
      <c r="BA1006" s="3">
        <f>$AK1006*AU1006</f>
        <v>592.50295199999994</v>
      </c>
      <c r="BB1006" s="3">
        <f>$AK1006*AV1006</f>
        <v>18.04657665600002</v>
      </c>
      <c r="BC1006" s="3">
        <f>$AK1006*AW1006</f>
        <v>456.86333534400006</v>
      </c>
      <c r="BD1006" s="3">
        <f>$AK1006*AX1006</f>
        <v>440.13808799999998</v>
      </c>
    </row>
    <row r="1007" spans="1:56">
      <c r="A1007">
        <v>2011</v>
      </c>
      <c r="B1007">
        <v>2714</v>
      </c>
      <c r="C1007" t="s">
        <v>502</v>
      </c>
      <c r="D1007" t="s">
        <v>104</v>
      </c>
      <c r="E1007">
        <v>30</v>
      </c>
      <c r="F1007">
        <v>148</v>
      </c>
      <c r="G1007">
        <v>423</v>
      </c>
      <c r="H1007">
        <v>478</v>
      </c>
      <c r="I1007">
        <v>103</v>
      </c>
      <c r="J1007">
        <v>56</v>
      </c>
      <c r="K1007">
        <v>30</v>
      </c>
      <c r="L1007">
        <v>1</v>
      </c>
      <c r="M1007">
        <v>16</v>
      </c>
      <c r="N1007">
        <v>51</v>
      </c>
      <c r="O1007">
        <v>58</v>
      </c>
      <c r="P1007">
        <v>48</v>
      </c>
      <c r="Q1007">
        <v>2</v>
      </c>
      <c r="R1007">
        <v>104</v>
      </c>
      <c r="S1007">
        <v>2</v>
      </c>
      <c r="T1007">
        <v>4</v>
      </c>
      <c r="U1007">
        <v>0</v>
      </c>
      <c r="V1007">
        <v>7</v>
      </c>
      <c r="W1007">
        <v>6</v>
      </c>
      <c r="X1007">
        <v>3</v>
      </c>
      <c r="Y1007">
        <v>115</v>
      </c>
      <c r="Z1007">
        <v>63</v>
      </c>
      <c r="AA1007">
        <v>145</v>
      </c>
      <c r="AB1007">
        <v>12</v>
      </c>
      <c r="AC1007">
        <v>5</v>
      </c>
      <c r="AD1007">
        <v>0</v>
      </c>
      <c r="AE1007">
        <v>0</v>
      </c>
      <c r="AF1007">
        <v>3.4</v>
      </c>
      <c r="AG1007">
        <v>57.3</v>
      </c>
      <c r="AH1007">
        <v>11.3</v>
      </c>
      <c r="AI1007">
        <v>733</v>
      </c>
      <c r="AJ1007">
        <v>1222</v>
      </c>
      <c r="AK1007">
        <v>1955</v>
      </c>
      <c r="AL1007" s="1">
        <v>0.32200000000000001</v>
      </c>
      <c r="AM1007" s="1">
        <v>0.66400000000000003</v>
      </c>
      <c r="AN1007" s="2">
        <v>0.47599999999999998</v>
      </c>
      <c r="AO1007" s="1">
        <v>0.64200000000000002</v>
      </c>
      <c r="AP1007" s="1">
        <v>0.82399999999999995</v>
      </c>
      <c r="AQ1007" s="2">
        <v>0.75700000000000001</v>
      </c>
      <c r="AR1007" s="2">
        <v>0.45100000000000001</v>
      </c>
      <c r="AS1007" s="1">
        <f>(1-AR1007)*AL1007*(1-AO1007)</f>
        <v>6.3286523999999997E-2</v>
      </c>
      <c r="AT1007" s="1">
        <f>(1-AR1007)*AL1007*AO1007</f>
        <v>0.11349147599999999</v>
      </c>
      <c r="AU1007" s="1">
        <f>(1-AR1007)*(1-AL1007)</f>
        <v>0.37222199999999994</v>
      </c>
      <c r="AV1007" s="1">
        <f>AR1007*AM1007*(1-AP1007)</f>
        <v>5.2705664000000013E-2</v>
      </c>
      <c r="AW1007" s="1">
        <f>AR1007*AM1007*AP1007</f>
        <v>0.24675833599999999</v>
      </c>
      <c r="AX1007" s="1">
        <f>AR1007*(1-AM1007)</f>
        <v>0.15153599999999998</v>
      </c>
      <c r="AY1007" s="3">
        <f>$AK1007*AS1007</f>
        <v>123.72515442</v>
      </c>
      <c r="AZ1007" s="3">
        <f>$AK1007*AT1007</f>
        <v>221.87583558</v>
      </c>
      <c r="BA1007" s="3">
        <f>$AK1007*AU1007</f>
        <v>727.69400999999993</v>
      </c>
      <c r="BB1007" s="3">
        <f>$AK1007*AV1007</f>
        <v>103.03957312000003</v>
      </c>
      <c r="BC1007" s="3">
        <f>$AK1007*AW1007</f>
        <v>482.41254687999998</v>
      </c>
      <c r="BD1007" s="3">
        <f>$AK1007*AX1007</f>
        <v>296.25287999999995</v>
      </c>
    </row>
    <row r="1008" spans="1:56">
      <c r="A1008">
        <v>2011</v>
      </c>
      <c r="B1008">
        <v>525</v>
      </c>
      <c r="C1008" t="s">
        <v>125</v>
      </c>
      <c r="E1008">
        <v>35</v>
      </c>
      <c r="F1008">
        <v>113</v>
      </c>
      <c r="G1008">
        <v>435</v>
      </c>
      <c r="H1008">
        <v>477</v>
      </c>
      <c r="I1008">
        <v>116</v>
      </c>
      <c r="J1008">
        <v>78</v>
      </c>
      <c r="K1008">
        <v>17</v>
      </c>
      <c r="L1008">
        <v>2</v>
      </c>
      <c r="M1008">
        <v>19</v>
      </c>
      <c r="N1008">
        <v>55</v>
      </c>
      <c r="O1008">
        <v>59</v>
      </c>
      <c r="P1008">
        <v>33</v>
      </c>
      <c r="Q1008">
        <v>2</v>
      </c>
      <c r="R1008">
        <v>110</v>
      </c>
      <c r="S1008">
        <v>6</v>
      </c>
      <c r="T1008">
        <v>3</v>
      </c>
      <c r="U1008">
        <v>0</v>
      </c>
      <c r="V1008">
        <v>14</v>
      </c>
      <c r="W1008">
        <v>2</v>
      </c>
      <c r="X1008">
        <v>1</v>
      </c>
      <c r="Y1008">
        <v>113</v>
      </c>
      <c r="Z1008">
        <v>74</v>
      </c>
      <c r="AA1008">
        <v>141</v>
      </c>
      <c r="AB1008">
        <v>4</v>
      </c>
      <c r="AC1008">
        <v>6</v>
      </c>
      <c r="AD1008">
        <v>0</v>
      </c>
      <c r="AE1008">
        <v>0</v>
      </c>
      <c r="AF1008">
        <v>3.3</v>
      </c>
      <c r="AG1008">
        <v>59.3</v>
      </c>
      <c r="AH1008">
        <v>9</v>
      </c>
      <c r="AI1008">
        <v>739</v>
      </c>
      <c r="AJ1008">
        <v>1213</v>
      </c>
      <c r="AK1008">
        <v>1952</v>
      </c>
      <c r="AL1008" s="1">
        <v>0.27300000000000002</v>
      </c>
      <c r="AM1008" s="1">
        <v>0.60099999999999998</v>
      </c>
      <c r="AN1008" s="2">
        <v>0.436</v>
      </c>
      <c r="AO1008" s="1">
        <v>0.60899999999999999</v>
      </c>
      <c r="AP1008" s="1">
        <v>0.875999999999999</v>
      </c>
      <c r="AQ1008" s="2">
        <v>0.79200000000000004</v>
      </c>
      <c r="AR1008" s="2">
        <v>0.497</v>
      </c>
      <c r="AS1008" s="1">
        <f>(1-AR1008)*AL1008*(1-AO1008)</f>
        <v>5.3691729000000014E-2</v>
      </c>
      <c r="AT1008" s="1">
        <f>(1-AR1008)*AL1008*AO1008</f>
        <v>8.3627271000000017E-2</v>
      </c>
      <c r="AU1008" s="1">
        <f>(1-AR1008)*(1-AL1008)</f>
        <v>0.36568099999999998</v>
      </c>
      <c r="AV1008" s="1">
        <f>AR1008*AM1008*(1-AP1008)</f>
        <v>3.7038428000000297E-2</v>
      </c>
      <c r="AW1008" s="1">
        <f>AR1008*AM1008*AP1008</f>
        <v>0.2616585719999997</v>
      </c>
      <c r="AX1008" s="1">
        <f>AR1008*(1-AM1008)</f>
        <v>0.19830300000000001</v>
      </c>
      <c r="AY1008" s="3">
        <f>$AK1008*AS1008</f>
        <v>104.80625500800002</v>
      </c>
      <c r="AZ1008" s="3">
        <f>$AK1008*AT1008</f>
        <v>163.24043299200002</v>
      </c>
      <c r="BA1008" s="3">
        <f>$AK1008*AU1008</f>
        <v>713.80931199999998</v>
      </c>
      <c r="BB1008" s="3">
        <f>$AK1008*AV1008</f>
        <v>72.299011456000585</v>
      </c>
      <c r="BC1008" s="3">
        <f>$AK1008*AW1008</f>
        <v>510.75753254399939</v>
      </c>
      <c r="BD1008" s="3">
        <f>$AK1008*AX1008</f>
        <v>387.08745600000003</v>
      </c>
    </row>
    <row r="1009" spans="1:56">
      <c r="A1009">
        <v>2011</v>
      </c>
      <c r="B1009">
        <v>766</v>
      </c>
      <c r="C1009" t="s">
        <v>304</v>
      </c>
      <c r="E1009">
        <v>36</v>
      </c>
      <c r="F1009">
        <v>130</v>
      </c>
      <c r="G1009">
        <v>450</v>
      </c>
      <c r="H1009">
        <v>477</v>
      </c>
      <c r="I1009">
        <v>107</v>
      </c>
      <c r="J1009">
        <v>86</v>
      </c>
      <c r="K1009">
        <v>16</v>
      </c>
      <c r="L1009">
        <v>0</v>
      </c>
      <c r="M1009">
        <v>5</v>
      </c>
      <c r="N1009">
        <v>39</v>
      </c>
      <c r="O1009">
        <v>51</v>
      </c>
      <c r="P1009">
        <v>17</v>
      </c>
      <c r="Q1009">
        <v>0</v>
      </c>
      <c r="R1009">
        <v>57</v>
      </c>
      <c r="S1009">
        <v>3</v>
      </c>
      <c r="T1009">
        <v>6</v>
      </c>
      <c r="U1009">
        <v>1</v>
      </c>
      <c r="V1009">
        <v>12</v>
      </c>
      <c r="W1009">
        <v>8</v>
      </c>
      <c r="X1009">
        <v>4</v>
      </c>
      <c r="Y1009">
        <v>189</v>
      </c>
      <c r="Z1009">
        <v>74</v>
      </c>
      <c r="AA1009">
        <v>132</v>
      </c>
      <c r="AB1009">
        <v>10</v>
      </c>
      <c r="AC1009">
        <v>10</v>
      </c>
      <c r="AD1009">
        <v>5</v>
      </c>
      <c r="AE1009">
        <v>2</v>
      </c>
      <c r="AF1009">
        <v>3.3</v>
      </c>
      <c r="AG1009">
        <v>63.9</v>
      </c>
      <c r="AH1009">
        <v>7</v>
      </c>
      <c r="AI1009">
        <v>495</v>
      </c>
      <c r="AJ1009">
        <v>1059</v>
      </c>
      <c r="AK1009">
        <v>1554</v>
      </c>
      <c r="AL1009" s="1">
        <v>0.33399999999999902</v>
      </c>
      <c r="AM1009" s="1">
        <v>0.63800000000000001</v>
      </c>
      <c r="AN1009" s="2">
        <v>0.499</v>
      </c>
      <c r="AO1009" s="1">
        <v>0.755</v>
      </c>
      <c r="AP1009" s="1">
        <v>0.89900000000000002</v>
      </c>
      <c r="AQ1009" s="2">
        <v>0.85499999999999998</v>
      </c>
      <c r="AR1009" s="2">
        <v>0.54200000000000004</v>
      </c>
      <c r="AS1009" s="1">
        <f>(1-AR1009)*AL1009*(1-AO1009)</f>
        <v>3.7478139999999882E-2</v>
      </c>
      <c r="AT1009" s="1">
        <f>(1-AR1009)*AL1009*AO1009</f>
        <v>0.11549385999999964</v>
      </c>
      <c r="AU1009" s="1">
        <f>(1-AR1009)*(1-AL1009)</f>
        <v>0.30502800000000047</v>
      </c>
      <c r="AV1009" s="1">
        <f>AR1009*AM1009*(1-AP1009)</f>
        <v>3.4925395999999997E-2</v>
      </c>
      <c r="AW1009" s="1">
        <f>AR1009*AM1009*AP1009</f>
        <v>0.31087060400000005</v>
      </c>
      <c r="AX1009" s="1">
        <f>AR1009*(1-AM1009)</f>
        <v>0.19620400000000002</v>
      </c>
      <c r="AY1009" s="3">
        <f>$AK1009*AS1009</f>
        <v>58.241029559999816</v>
      </c>
      <c r="AZ1009" s="3">
        <f>$AK1009*AT1009</f>
        <v>179.47745843999945</v>
      </c>
      <c r="BA1009" s="3">
        <f>$AK1009*AU1009</f>
        <v>474.01351200000073</v>
      </c>
      <c r="BB1009" s="3">
        <f>$AK1009*AV1009</f>
        <v>54.274065383999996</v>
      </c>
      <c r="BC1009" s="3">
        <f>$AK1009*AW1009</f>
        <v>483.09291861600008</v>
      </c>
      <c r="BD1009" s="3">
        <f>$AK1009*AX1009</f>
        <v>304.90101600000003</v>
      </c>
    </row>
    <row r="1010" spans="1:56">
      <c r="A1010">
        <v>2011</v>
      </c>
      <c r="B1010">
        <v>4616</v>
      </c>
      <c r="C1010" t="s">
        <v>152</v>
      </c>
      <c r="D1010" t="s">
        <v>18</v>
      </c>
      <c r="E1010">
        <v>28</v>
      </c>
      <c r="F1010">
        <v>125</v>
      </c>
      <c r="G1010">
        <v>417</v>
      </c>
      <c r="H1010">
        <v>476</v>
      </c>
      <c r="I1010">
        <v>99</v>
      </c>
      <c r="J1010">
        <v>64</v>
      </c>
      <c r="K1010">
        <v>17</v>
      </c>
      <c r="L1010">
        <v>0</v>
      </c>
      <c r="M1010">
        <v>18</v>
      </c>
      <c r="N1010">
        <v>57</v>
      </c>
      <c r="O1010">
        <v>65</v>
      </c>
      <c r="P1010">
        <v>50</v>
      </c>
      <c r="Q1010">
        <v>1</v>
      </c>
      <c r="R1010">
        <v>81</v>
      </c>
      <c r="S1010">
        <v>5</v>
      </c>
      <c r="T1010">
        <v>3</v>
      </c>
      <c r="U1010">
        <v>1</v>
      </c>
      <c r="V1010">
        <v>19</v>
      </c>
      <c r="W1010">
        <v>8</v>
      </c>
      <c r="X1010">
        <v>2</v>
      </c>
      <c r="Y1010">
        <v>160</v>
      </c>
      <c r="Z1010">
        <v>65</v>
      </c>
      <c r="AA1010">
        <v>113</v>
      </c>
      <c r="AB1010">
        <v>15</v>
      </c>
      <c r="AC1010">
        <v>5</v>
      </c>
      <c r="AD1010">
        <v>2</v>
      </c>
      <c r="AE1010">
        <v>0</v>
      </c>
      <c r="AF1010">
        <v>3.6</v>
      </c>
      <c r="AG1010">
        <v>61.8</v>
      </c>
      <c r="AH1010">
        <v>8.3000000000000007</v>
      </c>
      <c r="AI1010">
        <v>712</v>
      </c>
      <c r="AJ1010">
        <v>1070</v>
      </c>
      <c r="AK1010">
        <v>1782</v>
      </c>
      <c r="AL1010" s="1">
        <v>0.21099999999999999</v>
      </c>
      <c r="AM1010" s="1">
        <v>0.63600000000000001</v>
      </c>
      <c r="AN1010" s="2">
        <v>0.436</v>
      </c>
      <c r="AO1010" s="1">
        <v>0.55899999999999905</v>
      </c>
      <c r="AP1010" s="1">
        <v>0.88099999999999901</v>
      </c>
      <c r="AQ1010" s="2">
        <v>0.80799999999999905</v>
      </c>
      <c r="AR1010" s="2">
        <v>0.52900000000000003</v>
      </c>
      <c r="AS1010" s="1">
        <f>(1-AR1010)*AL1010*(1-AO1010)</f>
        <v>4.3827021000000091E-2</v>
      </c>
      <c r="AT1010" s="1">
        <f>(1-AR1010)*AL1010*AO1010</f>
        <v>5.5553978999999906E-2</v>
      </c>
      <c r="AU1010" s="1">
        <f>(1-AR1010)*(1-AL1010)</f>
        <v>0.37161899999999998</v>
      </c>
      <c r="AV1010" s="1">
        <f>AR1010*AM1010*(1-AP1010)</f>
        <v>4.0036836000000339E-2</v>
      </c>
      <c r="AW1010" s="1">
        <f>AR1010*AM1010*AP1010</f>
        <v>0.29640716399999967</v>
      </c>
      <c r="AX1010" s="1">
        <f>AR1010*(1-AM1010)</f>
        <v>0.192556</v>
      </c>
      <c r="AY1010" s="3">
        <f>$AK1010*AS1010</f>
        <v>78.099751422000168</v>
      </c>
      <c r="AZ1010" s="3">
        <f>$AK1010*AT1010</f>
        <v>98.997190577999831</v>
      </c>
      <c r="BA1010" s="3">
        <f>$AK1010*AU1010</f>
        <v>662.22505799999999</v>
      </c>
      <c r="BB1010" s="3">
        <f>$AK1010*AV1010</f>
        <v>71.345641752000603</v>
      </c>
      <c r="BC1010" s="3">
        <f>$AK1010*AW1010</f>
        <v>528.19756624799936</v>
      </c>
      <c r="BD1010" s="3">
        <f>$AK1010*AX1010</f>
        <v>343.134792</v>
      </c>
    </row>
    <row r="1011" spans="1:56">
      <c r="A1011">
        <v>2011</v>
      </c>
      <c r="B1011">
        <v>3707</v>
      </c>
      <c r="C1011" t="s">
        <v>88</v>
      </c>
      <c r="D1011" t="s">
        <v>37</v>
      </c>
      <c r="E1011">
        <v>28</v>
      </c>
      <c r="F1011">
        <v>125</v>
      </c>
      <c r="G1011">
        <v>421</v>
      </c>
      <c r="H1011">
        <v>474</v>
      </c>
      <c r="I1011">
        <v>96</v>
      </c>
      <c r="J1011">
        <v>53</v>
      </c>
      <c r="K1011">
        <v>26</v>
      </c>
      <c r="L1011">
        <v>0</v>
      </c>
      <c r="M1011">
        <v>17</v>
      </c>
      <c r="N1011">
        <v>46</v>
      </c>
      <c r="O1011">
        <v>54</v>
      </c>
      <c r="P1011">
        <v>45</v>
      </c>
      <c r="Q1011">
        <v>3</v>
      </c>
      <c r="R1011">
        <v>124</v>
      </c>
      <c r="S1011">
        <v>6</v>
      </c>
      <c r="T1011">
        <v>2</v>
      </c>
      <c r="U1011">
        <v>0</v>
      </c>
      <c r="V1011">
        <v>12</v>
      </c>
      <c r="W1011">
        <v>0</v>
      </c>
      <c r="X1011">
        <v>0</v>
      </c>
      <c r="Y1011">
        <v>122</v>
      </c>
      <c r="Z1011">
        <v>56</v>
      </c>
      <c r="AA1011">
        <v>120</v>
      </c>
      <c r="AB1011">
        <v>17</v>
      </c>
      <c r="AC1011">
        <v>9</v>
      </c>
      <c r="AD1011">
        <v>1</v>
      </c>
      <c r="AE1011">
        <v>0</v>
      </c>
      <c r="AF1011">
        <v>1</v>
      </c>
      <c r="AG1011">
        <v>58.9</v>
      </c>
      <c r="AH1011">
        <v>11</v>
      </c>
      <c r="AI1011">
        <v>758</v>
      </c>
      <c r="AJ1011">
        <v>1117</v>
      </c>
      <c r="AK1011">
        <v>1875</v>
      </c>
      <c r="AL1011" s="1">
        <v>0.20699999999999999</v>
      </c>
      <c r="AM1011" s="1">
        <v>0.56200000000000006</v>
      </c>
      <c r="AN1011" s="2">
        <v>0.38900000000000001</v>
      </c>
      <c r="AO1011" s="1">
        <v>0.34599999999999997</v>
      </c>
      <c r="AP1011" s="1">
        <v>0.83499999999999996</v>
      </c>
      <c r="AQ1011" s="2">
        <v>0.70799999999999996</v>
      </c>
      <c r="AR1011" s="2">
        <v>0.51200000000000001</v>
      </c>
      <c r="AS1011" s="1">
        <f>(1-AR1011)*AL1011*(1-AO1011)</f>
        <v>6.6064464000000003E-2</v>
      </c>
      <c r="AT1011" s="1">
        <f>(1-AR1011)*AL1011*AO1011</f>
        <v>3.4951535999999998E-2</v>
      </c>
      <c r="AU1011" s="1">
        <f>(1-AR1011)*(1-AL1011)</f>
        <v>0.38698399999999999</v>
      </c>
      <c r="AV1011" s="1">
        <f>AR1011*AM1011*(1-AP1011)</f>
        <v>4.7477760000000022E-2</v>
      </c>
      <c r="AW1011" s="1">
        <f>AR1011*AM1011*AP1011</f>
        <v>0.24026624000000005</v>
      </c>
      <c r="AX1011" s="1">
        <f>AR1011*(1-AM1011)</f>
        <v>0.22425599999999998</v>
      </c>
      <c r="AY1011" s="3">
        <f>$AK1011*AS1011</f>
        <v>123.87087000000001</v>
      </c>
      <c r="AZ1011" s="3">
        <f>$AK1011*AT1011</f>
        <v>65.53412999999999</v>
      </c>
      <c r="BA1011" s="3">
        <f>$AK1011*AU1011</f>
        <v>725.59500000000003</v>
      </c>
      <c r="BB1011" s="3">
        <f>$AK1011*AV1011</f>
        <v>89.020800000000037</v>
      </c>
      <c r="BC1011" s="3">
        <f>$AK1011*AW1011</f>
        <v>450.49920000000009</v>
      </c>
      <c r="BD1011" s="3">
        <f>$AK1011*AX1011</f>
        <v>420.47999999999996</v>
      </c>
    </row>
    <row r="1012" spans="1:56">
      <c r="A1012">
        <v>2011</v>
      </c>
      <c r="B1012">
        <v>914</v>
      </c>
      <c r="C1012" t="s">
        <v>624</v>
      </c>
      <c r="D1012" t="s">
        <v>42</v>
      </c>
      <c r="E1012">
        <v>26</v>
      </c>
      <c r="F1012">
        <v>115</v>
      </c>
      <c r="G1012">
        <v>428</v>
      </c>
      <c r="H1012">
        <v>472</v>
      </c>
      <c r="I1012">
        <v>121</v>
      </c>
      <c r="J1012">
        <v>79</v>
      </c>
      <c r="K1012">
        <v>25</v>
      </c>
      <c r="L1012">
        <v>1</v>
      </c>
      <c r="M1012">
        <v>16</v>
      </c>
      <c r="N1012">
        <v>75</v>
      </c>
      <c r="O1012">
        <v>54</v>
      </c>
      <c r="P1012">
        <v>35</v>
      </c>
      <c r="Q1012">
        <v>2</v>
      </c>
      <c r="R1012">
        <v>83</v>
      </c>
      <c r="S1012">
        <v>5</v>
      </c>
      <c r="T1012">
        <v>4</v>
      </c>
      <c r="U1012">
        <v>0</v>
      </c>
      <c r="V1012">
        <v>7</v>
      </c>
      <c r="W1012">
        <v>5</v>
      </c>
      <c r="X1012">
        <v>3</v>
      </c>
      <c r="Y1012">
        <v>149</v>
      </c>
      <c r="Z1012">
        <v>63</v>
      </c>
      <c r="AA1012">
        <v>135</v>
      </c>
      <c r="AB1012">
        <v>11</v>
      </c>
      <c r="AC1012">
        <v>11</v>
      </c>
      <c r="AD1012">
        <v>2</v>
      </c>
      <c r="AE1012">
        <v>1</v>
      </c>
      <c r="AF1012">
        <v>4.2</v>
      </c>
      <c r="AG1012">
        <v>55.9</v>
      </c>
      <c r="AH1012">
        <v>9</v>
      </c>
      <c r="AI1012">
        <v>632</v>
      </c>
      <c r="AJ1012">
        <v>1109</v>
      </c>
      <c r="AK1012">
        <v>1741</v>
      </c>
      <c r="AL1012" s="1">
        <v>0.38299999999999901</v>
      </c>
      <c r="AM1012" s="1">
        <v>0.67700000000000005</v>
      </c>
      <c r="AN1012" s="2">
        <v>0.51</v>
      </c>
      <c r="AO1012" s="1">
        <v>0.69499999999999995</v>
      </c>
      <c r="AP1012" s="1">
        <v>0.91299999999999903</v>
      </c>
      <c r="AQ1012" s="2">
        <v>0.82099999999999995</v>
      </c>
      <c r="AR1012" s="2">
        <v>0.434</v>
      </c>
      <c r="AS1012" s="1">
        <f>(1-AR1012)*AL1012*(1-AO1012)</f>
        <v>6.6117289999999843E-2</v>
      </c>
      <c r="AT1012" s="1">
        <f>(1-AR1012)*AL1012*AO1012</f>
        <v>0.15066070999999961</v>
      </c>
      <c r="AU1012" s="1">
        <f>(1-AR1012)*(1-AL1012)</f>
        <v>0.34922200000000059</v>
      </c>
      <c r="AV1012" s="1">
        <f>AR1012*AM1012*(1-AP1012)</f>
        <v>2.5562166000000285E-2</v>
      </c>
      <c r="AW1012" s="1">
        <f>AR1012*AM1012*AP1012</f>
        <v>0.26825583399999975</v>
      </c>
      <c r="AX1012" s="1">
        <f>AR1012*(1-AM1012)</f>
        <v>0.14018199999999997</v>
      </c>
      <c r="AY1012" s="3">
        <f>$AK1012*AS1012</f>
        <v>115.11020188999973</v>
      </c>
      <c r="AZ1012" s="3">
        <f>$AK1012*AT1012</f>
        <v>262.30029610999935</v>
      </c>
      <c r="BA1012" s="3">
        <f>$AK1012*AU1012</f>
        <v>607.99550200000101</v>
      </c>
      <c r="BB1012" s="3">
        <f>$AK1012*AV1012</f>
        <v>44.5037310060005</v>
      </c>
      <c r="BC1012" s="3">
        <f>$AK1012*AW1012</f>
        <v>467.03340699399956</v>
      </c>
      <c r="BD1012" s="3">
        <f>$AK1012*AX1012</f>
        <v>244.05686199999997</v>
      </c>
    </row>
    <row r="1013" spans="1:56">
      <c r="A1013">
        <v>2011</v>
      </c>
      <c r="B1013">
        <v>2579</v>
      </c>
      <c r="C1013" t="s">
        <v>423</v>
      </c>
      <c r="D1013" t="s">
        <v>44</v>
      </c>
      <c r="E1013">
        <v>32</v>
      </c>
      <c r="F1013">
        <v>132</v>
      </c>
      <c r="G1013">
        <v>410</v>
      </c>
      <c r="H1013">
        <v>472</v>
      </c>
      <c r="I1013">
        <v>116</v>
      </c>
      <c r="J1013">
        <v>87</v>
      </c>
      <c r="K1013">
        <v>23</v>
      </c>
      <c r="L1013">
        <v>0</v>
      </c>
      <c r="M1013">
        <v>6</v>
      </c>
      <c r="N1013">
        <v>49</v>
      </c>
      <c r="O1013">
        <v>40</v>
      </c>
      <c r="P1013">
        <v>48</v>
      </c>
      <c r="Q1013">
        <v>10</v>
      </c>
      <c r="R1013">
        <v>48</v>
      </c>
      <c r="S1013">
        <v>10</v>
      </c>
      <c r="T1013">
        <v>1</v>
      </c>
      <c r="U1013">
        <v>3</v>
      </c>
      <c r="V1013">
        <v>7</v>
      </c>
      <c r="W1013">
        <v>1</v>
      </c>
      <c r="X1013">
        <v>0</v>
      </c>
      <c r="Y1013">
        <v>151</v>
      </c>
      <c r="Z1013">
        <v>76</v>
      </c>
      <c r="AA1013">
        <v>135</v>
      </c>
      <c r="AB1013">
        <v>18</v>
      </c>
      <c r="AC1013">
        <v>7</v>
      </c>
      <c r="AD1013">
        <v>4</v>
      </c>
      <c r="AE1013">
        <v>1</v>
      </c>
      <c r="AF1013">
        <v>2</v>
      </c>
      <c r="AG1013">
        <v>54.9</v>
      </c>
      <c r="AH1013">
        <v>5.8</v>
      </c>
      <c r="AI1013">
        <v>692</v>
      </c>
      <c r="AJ1013">
        <v>1091</v>
      </c>
      <c r="AK1013">
        <v>1783</v>
      </c>
      <c r="AL1013" s="1">
        <v>0.26500000000000001</v>
      </c>
      <c r="AM1013" s="1">
        <v>0.57899999999999996</v>
      </c>
      <c r="AN1013" s="2">
        <v>0.42699999999999999</v>
      </c>
      <c r="AO1013" s="1">
        <v>0.69799999999999995</v>
      </c>
      <c r="AP1013" s="1">
        <v>0.92900000000000005</v>
      </c>
      <c r="AQ1013" s="2">
        <v>0.86</v>
      </c>
      <c r="AR1013" s="2">
        <v>0.51900000000000002</v>
      </c>
      <c r="AS1013" s="1">
        <f>(1-AR1013)*AL1013*(1-AO1013)</f>
        <v>3.8494430000000003E-2</v>
      </c>
      <c r="AT1013" s="1">
        <f>(1-AR1013)*AL1013*AO1013</f>
        <v>8.8970569999999985E-2</v>
      </c>
      <c r="AU1013" s="1">
        <f>(1-AR1013)*(1-AL1013)</f>
        <v>0.35353499999999999</v>
      </c>
      <c r="AV1013" s="1">
        <f>AR1013*AM1013*(1-AP1013)</f>
        <v>2.1335570999999984E-2</v>
      </c>
      <c r="AW1013" s="1">
        <f>AR1013*AM1013*AP1013</f>
        <v>0.27916542899999996</v>
      </c>
      <c r="AX1013" s="1">
        <f>AR1013*(1-AM1013)</f>
        <v>0.21849900000000003</v>
      </c>
      <c r="AY1013" s="3">
        <f>$AK1013*AS1013</f>
        <v>68.635568689999999</v>
      </c>
      <c r="AZ1013" s="3">
        <f>$AK1013*AT1013</f>
        <v>158.63452630999998</v>
      </c>
      <c r="BA1013" s="3">
        <f>$AK1013*AU1013</f>
        <v>630.35290499999996</v>
      </c>
      <c r="BB1013" s="3">
        <f>$AK1013*AV1013</f>
        <v>38.041323092999974</v>
      </c>
      <c r="BC1013" s="3">
        <f>$AK1013*AW1013</f>
        <v>497.75195990699996</v>
      </c>
      <c r="BD1013" s="3">
        <f>$AK1013*AX1013</f>
        <v>389.58371700000004</v>
      </c>
    </row>
    <row r="1014" spans="1:56">
      <c r="A1014">
        <v>2011</v>
      </c>
      <c r="B1014">
        <v>7870</v>
      </c>
      <c r="C1014" t="s">
        <v>648</v>
      </c>
      <c r="D1014" t="s">
        <v>55</v>
      </c>
      <c r="E1014">
        <v>25</v>
      </c>
      <c r="F1014">
        <v>136</v>
      </c>
      <c r="G1014">
        <v>430</v>
      </c>
      <c r="H1014">
        <v>468</v>
      </c>
      <c r="I1014">
        <v>114</v>
      </c>
      <c r="J1014">
        <v>85</v>
      </c>
      <c r="K1014">
        <v>16</v>
      </c>
      <c r="L1014">
        <v>1</v>
      </c>
      <c r="M1014">
        <v>12</v>
      </c>
      <c r="N1014">
        <v>45</v>
      </c>
      <c r="O1014">
        <v>59</v>
      </c>
      <c r="P1014">
        <v>29</v>
      </c>
      <c r="Q1014">
        <v>0</v>
      </c>
      <c r="R1014">
        <v>99</v>
      </c>
      <c r="S1014">
        <v>2</v>
      </c>
      <c r="T1014">
        <v>3</v>
      </c>
      <c r="U1014">
        <v>4</v>
      </c>
      <c r="V1014">
        <v>7</v>
      </c>
      <c r="W1014">
        <v>2</v>
      </c>
      <c r="X1014">
        <v>1</v>
      </c>
      <c r="Y1014">
        <v>138</v>
      </c>
      <c r="Z1014">
        <v>80</v>
      </c>
      <c r="AA1014">
        <v>112</v>
      </c>
      <c r="AB1014">
        <v>16</v>
      </c>
      <c r="AC1014">
        <v>8</v>
      </c>
      <c r="AD1014">
        <v>8</v>
      </c>
      <c r="AE1014">
        <v>2</v>
      </c>
      <c r="AF1014">
        <v>2.6</v>
      </c>
      <c r="AG1014">
        <v>58.6</v>
      </c>
      <c r="AH1014">
        <v>6.9</v>
      </c>
      <c r="AI1014">
        <v>631</v>
      </c>
      <c r="AJ1014">
        <v>1185</v>
      </c>
      <c r="AK1014">
        <v>1816</v>
      </c>
      <c r="AL1014" s="1">
        <v>0.30499999999999999</v>
      </c>
      <c r="AM1014" s="1">
        <v>0.54200000000000004</v>
      </c>
      <c r="AN1014" s="2">
        <v>0.42799999999999999</v>
      </c>
      <c r="AO1014" s="1">
        <v>0.71699999999999997</v>
      </c>
      <c r="AP1014" s="1">
        <v>0.90500000000000003</v>
      </c>
      <c r="AQ1014" s="2">
        <v>0.84099999999999997</v>
      </c>
      <c r="AR1014" s="2">
        <v>0.51800000000000002</v>
      </c>
      <c r="AS1014" s="1">
        <f>(1-AR1014)*AL1014*(1-AO1014)</f>
        <v>4.1603830000000001E-2</v>
      </c>
      <c r="AT1014" s="1">
        <f>(1-AR1014)*AL1014*AO1014</f>
        <v>0.10540616999999999</v>
      </c>
      <c r="AU1014" s="1">
        <f>(1-AR1014)*(1-AL1014)</f>
        <v>0.33499000000000001</v>
      </c>
      <c r="AV1014" s="1">
        <f>AR1014*AM1014*(1-AP1014)</f>
        <v>2.6671819999999992E-2</v>
      </c>
      <c r="AW1014" s="1">
        <f>AR1014*AM1014*AP1014</f>
        <v>0.25408417999999999</v>
      </c>
      <c r="AX1014" s="1">
        <f>AR1014*(1-AM1014)</f>
        <v>0.23724399999999998</v>
      </c>
      <c r="AY1014" s="3">
        <f>$AK1014*AS1014</f>
        <v>75.552555280000007</v>
      </c>
      <c r="AZ1014" s="3">
        <f>$AK1014*AT1014</f>
        <v>191.41760471999999</v>
      </c>
      <c r="BA1014" s="3">
        <f>$AK1014*AU1014</f>
        <v>608.34184000000005</v>
      </c>
      <c r="BB1014" s="3">
        <f>$AK1014*AV1014</f>
        <v>48.436025119999982</v>
      </c>
      <c r="BC1014" s="3">
        <f>$AK1014*AW1014</f>
        <v>461.41687087999998</v>
      </c>
      <c r="BD1014" s="3">
        <f>$AK1014*AX1014</f>
        <v>430.83510399999994</v>
      </c>
    </row>
    <row r="1015" spans="1:56">
      <c r="A1015">
        <v>2011</v>
      </c>
      <c r="B1015">
        <v>5409</v>
      </c>
      <c r="C1015" t="s">
        <v>119</v>
      </c>
      <c r="D1015" t="s">
        <v>120</v>
      </c>
      <c r="E1015">
        <v>24</v>
      </c>
      <c r="F1015">
        <v>117</v>
      </c>
      <c r="G1015">
        <v>426</v>
      </c>
      <c r="H1015">
        <v>466</v>
      </c>
      <c r="I1015">
        <v>134</v>
      </c>
      <c r="J1015">
        <v>82</v>
      </c>
      <c r="K1015">
        <v>26</v>
      </c>
      <c r="L1015">
        <v>3</v>
      </c>
      <c r="M1015">
        <v>23</v>
      </c>
      <c r="N1015">
        <v>55</v>
      </c>
      <c r="O1015">
        <v>70</v>
      </c>
      <c r="P1015">
        <v>32</v>
      </c>
      <c r="Q1015">
        <v>9</v>
      </c>
      <c r="R1015">
        <v>63</v>
      </c>
      <c r="S1015">
        <v>0</v>
      </c>
      <c r="T1015">
        <v>7</v>
      </c>
      <c r="U1015">
        <v>1</v>
      </c>
      <c r="V1015">
        <v>12</v>
      </c>
      <c r="W1015">
        <v>2</v>
      </c>
      <c r="X1015">
        <v>4</v>
      </c>
      <c r="Y1015">
        <v>154</v>
      </c>
      <c r="Z1015">
        <v>72</v>
      </c>
      <c r="AA1015">
        <v>144</v>
      </c>
      <c r="AB1015">
        <v>17</v>
      </c>
      <c r="AC1015">
        <v>5</v>
      </c>
      <c r="AD1015">
        <v>1</v>
      </c>
      <c r="AE1015">
        <v>0</v>
      </c>
      <c r="AF1015">
        <v>2.8</v>
      </c>
      <c r="AG1015">
        <v>62.2</v>
      </c>
      <c r="AH1015">
        <v>10.6</v>
      </c>
      <c r="AI1015">
        <v>558</v>
      </c>
      <c r="AJ1015">
        <v>1077</v>
      </c>
      <c r="AK1015">
        <v>1635</v>
      </c>
      <c r="AL1015" s="1">
        <v>0.45299999999999901</v>
      </c>
      <c r="AM1015" s="1">
        <v>0.75900000000000001</v>
      </c>
      <c r="AN1015" s="2">
        <v>0.57699999999999996</v>
      </c>
      <c r="AO1015" s="1">
        <v>0.77300000000000002</v>
      </c>
      <c r="AP1015" s="1">
        <v>0.84399999999999997</v>
      </c>
      <c r="AQ1015" s="2">
        <v>0.81099999999999905</v>
      </c>
      <c r="AR1015" s="2">
        <v>0.40600000000000003</v>
      </c>
      <c r="AS1015" s="1">
        <f>(1-AR1015)*AL1015*(1-AO1015)</f>
        <v>6.1081613999999854E-2</v>
      </c>
      <c r="AT1015" s="1">
        <f>(1-AR1015)*AL1015*AO1015</f>
        <v>0.20800038599999954</v>
      </c>
      <c r="AU1015" s="1">
        <f>(1-AR1015)*(1-AL1015)</f>
        <v>0.3249180000000006</v>
      </c>
      <c r="AV1015" s="1">
        <f>AR1015*AM1015*(1-AP1015)</f>
        <v>4.8072024000000012E-2</v>
      </c>
      <c r="AW1015" s="1">
        <f>AR1015*AM1015*AP1015</f>
        <v>0.26008197600000005</v>
      </c>
      <c r="AX1015" s="1">
        <f>AR1015*(1-AM1015)</f>
        <v>9.7846000000000002E-2</v>
      </c>
      <c r="AY1015" s="3">
        <f>$AK1015*AS1015</f>
        <v>99.868438889999766</v>
      </c>
      <c r="AZ1015" s="3">
        <f>$AK1015*AT1015</f>
        <v>340.08063110999922</v>
      </c>
      <c r="BA1015" s="3">
        <f>$AK1015*AU1015</f>
        <v>531.24093000000096</v>
      </c>
      <c r="BB1015" s="3">
        <f>$AK1015*AV1015</f>
        <v>78.597759240000016</v>
      </c>
      <c r="BC1015" s="3">
        <f>$AK1015*AW1015</f>
        <v>425.23403076000005</v>
      </c>
      <c r="BD1015" s="3">
        <f>$AK1015*AX1015</f>
        <v>159.97820999999999</v>
      </c>
    </row>
    <row r="1016" spans="1:56">
      <c r="A1016">
        <v>2011</v>
      </c>
      <c r="B1016">
        <v>1760</v>
      </c>
      <c r="C1016" t="s">
        <v>173</v>
      </c>
      <c r="D1016" t="s">
        <v>120</v>
      </c>
      <c r="E1016">
        <v>30</v>
      </c>
      <c r="F1016">
        <v>121</v>
      </c>
      <c r="G1016">
        <v>405</v>
      </c>
      <c r="H1016">
        <v>461</v>
      </c>
      <c r="I1016">
        <v>97</v>
      </c>
      <c r="J1016">
        <v>58</v>
      </c>
      <c r="K1016">
        <v>25</v>
      </c>
      <c r="L1016">
        <v>0</v>
      </c>
      <c r="M1016">
        <v>14</v>
      </c>
      <c r="N1016">
        <v>54</v>
      </c>
      <c r="O1016">
        <v>52</v>
      </c>
      <c r="P1016">
        <v>49</v>
      </c>
      <c r="Q1016">
        <v>4</v>
      </c>
      <c r="R1016">
        <v>96</v>
      </c>
      <c r="S1016">
        <v>4</v>
      </c>
      <c r="T1016">
        <v>3</v>
      </c>
      <c r="U1016">
        <v>0</v>
      </c>
      <c r="V1016">
        <v>10</v>
      </c>
      <c r="W1016">
        <v>5</v>
      </c>
      <c r="X1016">
        <v>2</v>
      </c>
      <c r="Y1016">
        <v>106</v>
      </c>
      <c r="Z1016">
        <v>55</v>
      </c>
      <c r="AA1016">
        <v>151</v>
      </c>
      <c r="AB1016">
        <v>19</v>
      </c>
      <c r="AC1016">
        <v>11</v>
      </c>
      <c r="AD1016">
        <v>0</v>
      </c>
      <c r="AE1016">
        <v>0</v>
      </c>
      <c r="AF1016">
        <v>3.1</v>
      </c>
      <c r="AG1016">
        <v>57.7</v>
      </c>
      <c r="AH1016">
        <v>7.7</v>
      </c>
      <c r="AI1016">
        <v>737</v>
      </c>
      <c r="AJ1016">
        <v>1120</v>
      </c>
      <c r="AK1016">
        <v>1857</v>
      </c>
      <c r="AL1016" s="1">
        <v>0.25800000000000001</v>
      </c>
      <c r="AM1016" s="1">
        <v>0.56699999999999995</v>
      </c>
      <c r="AN1016" s="2">
        <v>0.41499999999999998</v>
      </c>
      <c r="AO1016" s="1">
        <v>0.66400000000000003</v>
      </c>
      <c r="AP1016" s="1">
        <v>0.872</v>
      </c>
      <c r="AQ1016" s="2">
        <v>0.80900000000000005</v>
      </c>
      <c r="AR1016" s="2">
        <v>0.51</v>
      </c>
      <c r="AS1016" s="1">
        <f>(1-AR1016)*AL1016*(1-AO1016)</f>
        <v>4.247712E-2</v>
      </c>
      <c r="AT1016" s="1">
        <f>(1-AR1016)*AL1016*AO1016</f>
        <v>8.3942880000000011E-2</v>
      </c>
      <c r="AU1016" s="1">
        <f>(1-AR1016)*(1-AL1016)</f>
        <v>0.36358000000000001</v>
      </c>
      <c r="AV1016" s="1">
        <f>AR1016*AM1016*(1-AP1016)</f>
        <v>3.701376E-2</v>
      </c>
      <c r="AW1016" s="1">
        <f>AR1016*AM1016*AP1016</f>
        <v>0.25215623999999998</v>
      </c>
      <c r="AX1016" s="1">
        <f>AR1016*(1-AM1016)</f>
        <v>0.22083000000000003</v>
      </c>
      <c r="AY1016" s="3">
        <f>$AK1016*AS1016</f>
        <v>78.880011839999995</v>
      </c>
      <c r="AZ1016" s="3">
        <f>$AK1016*AT1016</f>
        <v>155.88192816000003</v>
      </c>
      <c r="BA1016" s="3">
        <f>$AK1016*AU1016</f>
        <v>675.16806000000008</v>
      </c>
      <c r="BB1016" s="3">
        <f>$AK1016*AV1016</f>
        <v>68.734552320000006</v>
      </c>
      <c r="BC1016" s="3">
        <f>$AK1016*AW1016</f>
        <v>468.25413767999993</v>
      </c>
      <c r="BD1016" s="3">
        <f>$AK1016*AX1016</f>
        <v>410.08131000000003</v>
      </c>
    </row>
    <row r="1017" spans="1:56">
      <c r="A1017">
        <v>2011</v>
      </c>
      <c r="B1017">
        <v>4940</v>
      </c>
      <c r="C1017" t="s">
        <v>596</v>
      </c>
      <c r="D1017" t="s">
        <v>3</v>
      </c>
      <c r="E1017">
        <v>21</v>
      </c>
      <c r="F1017">
        <v>128</v>
      </c>
      <c r="G1017">
        <v>396</v>
      </c>
      <c r="H1017">
        <v>456</v>
      </c>
      <c r="I1017">
        <v>90</v>
      </c>
      <c r="J1017">
        <v>56</v>
      </c>
      <c r="K1017">
        <v>18</v>
      </c>
      <c r="L1017">
        <v>2</v>
      </c>
      <c r="M1017">
        <v>14</v>
      </c>
      <c r="N1017">
        <v>50</v>
      </c>
      <c r="O1017">
        <v>42</v>
      </c>
      <c r="P1017">
        <v>51</v>
      </c>
      <c r="Q1017">
        <v>4</v>
      </c>
      <c r="R1017">
        <v>93</v>
      </c>
      <c r="S1017">
        <v>4</v>
      </c>
      <c r="T1017">
        <v>3</v>
      </c>
      <c r="U1017">
        <v>0</v>
      </c>
      <c r="V1017">
        <v>7</v>
      </c>
      <c r="W1017">
        <v>9</v>
      </c>
      <c r="X1017">
        <v>2</v>
      </c>
      <c r="Y1017">
        <v>165</v>
      </c>
      <c r="Z1017">
        <v>40</v>
      </c>
      <c r="AA1017">
        <v>101</v>
      </c>
      <c r="AB1017">
        <v>22</v>
      </c>
      <c r="AC1017">
        <v>9</v>
      </c>
      <c r="AD1017">
        <v>0</v>
      </c>
      <c r="AE1017">
        <v>0</v>
      </c>
      <c r="AF1017">
        <v>4.7</v>
      </c>
      <c r="AG1017">
        <v>54</v>
      </c>
      <c r="AH1017">
        <v>9.9</v>
      </c>
      <c r="AI1017">
        <v>715</v>
      </c>
      <c r="AJ1017">
        <v>1079</v>
      </c>
      <c r="AK1017">
        <v>1794</v>
      </c>
      <c r="AL1017" s="1">
        <v>0.28699999999999998</v>
      </c>
      <c r="AM1017" s="1">
        <v>0.628</v>
      </c>
      <c r="AN1017" s="2">
        <v>0.44</v>
      </c>
      <c r="AO1017" s="1">
        <v>0.61099999999999999</v>
      </c>
      <c r="AP1017" s="1">
        <v>0.86299999999999999</v>
      </c>
      <c r="AQ1017" s="2">
        <v>0.77200000000000002</v>
      </c>
      <c r="AR1017" s="2">
        <v>0.45</v>
      </c>
      <c r="AS1017" s="1">
        <f>(1-AR1017)*AL1017*(1-AO1017)</f>
        <v>6.1403649999999997E-2</v>
      </c>
      <c r="AT1017" s="1">
        <f>(1-AR1017)*AL1017*AO1017</f>
        <v>9.6446349999999986E-2</v>
      </c>
      <c r="AU1017" s="1">
        <f>(1-AR1017)*(1-AL1017)</f>
        <v>0.39215000000000005</v>
      </c>
      <c r="AV1017" s="1">
        <f>AR1017*AM1017*(1-AP1017)</f>
        <v>3.8716200000000006E-2</v>
      </c>
      <c r="AW1017" s="1">
        <f>AR1017*AM1017*AP1017</f>
        <v>0.24388380000000001</v>
      </c>
      <c r="AX1017" s="1">
        <f>AR1017*(1-AM1017)</f>
        <v>0.16739999999999999</v>
      </c>
      <c r="AY1017" s="3">
        <f>$AK1017*AS1017</f>
        <v>110.15814809999999</v>
      </c>
      <c r="AZ1017" s="3">
        <f>$AK1017*AT1017</f>
        <v>173.02475189999998</v>
      </c>
      <c r="BA1017" s="3">
        <f>$AK1017*AU1017</f>
        <v>703.51710000000014</v>
      </c>
      <c r="BB1017" s="3">
        <f>$AK1017*AV1017</f>
        <v>69.45686280000001</v>
      </c>
      <c r="BC1017" s="3">
        <f>$AK1017*AW1017</f>
        <v>437.52753720000004</v>
      </c>
      <c r="BD1017" s="3">
        <f>$AK1017*AX1017</f>
        <v>300.31559999999996</v>
      </c>
    </row>
    <row r="1018" spans="1:56">
      <c r="A1018">
        <v>2011</v>
      </c>
      <c r="B1018">
        <v>1679</v>
      </c>
      <c r="C1018" t="s">
        <v>43</v>
      </c>
      <c r="D1018" t="s">
        <v>44</v>
      </c>
      <c r="E1018">
        <v>32</v>
      </c>
      <c r="F1018">
        <v>103</v>
      </c>
      <c r="G1018">
        <v>398</v>
      </c>
      <c r="H1018">
        <v>454</v>
      </c>
      <c r="I1018">
        <v>103</v>
      </c>
      <c r="J1018">
        <v>65</v>
      </c>
      <c r="K1018">
        <v>21</v>
      </c>
      <c r="L1018">
        <v>6</v>
      </c>
      <c r="M1018">
        <v>11</v>
      </c>
      <c r="N1018">
        <v>54</v>
      </c>
      <c r="O1018">
        <v>44</v>
      </c>
      <c r="P1018">
        <v>39</v>
      </c>
      <c r="Q1018">
        <v>4</v>
      </c>
      <c r="R1018">
        <v>47</v>
      </c>
      <c r="S1018">
        <v>14</v>
      </c>
      <c r="T1018">
        <v>2</v>
      </c>
      <c r="U1018">
        <v>1</v>
      </c>
      <c r="V1018">
        <v>3</v>
      </c>
      <c r="W1018">
        <v>14</v>
      </c>
      <c r="X1018">
        <v>0</v>
      </c>
      <c r="Y1018">
        <v>145</v>
      </c>
      <c r="Z1018">
        <v>45</v>
      </c>
      <c r="AA1018">
        <v>163</v>
      </c>
      <c r="AB1018">
        <v>12</v>
      </c>
      <c r="AC1018">
        <v>3</v>
      </c>
      <c r="AD1018">
        <v>1</v>
      </c>
      <c r="AE1018">
        <v>0</v>
      </c>
      <c r="AF1018">
        <v>7</v>
      </c>
      <c r="AG1018">
        <v>53.7</v>
      </c>
      <c r="AH1018">
        <v>4.9000000000000004</v>
      </c>
      <c r="AI1018">
        <v>698</v>
      </c>
      <c r="AJ1018">
        <v>1069</v>
      </c>
      <c r="AK1018">
        <v>1767</v>
      </c>
      <c r="AL1018" s="1">
        <v>0.245</v>
      </c>
      <c r="AM1018" s="1">
        <v>0.57999999999999996</v>
      </c>
      <c r="AN1018" s="2">
        <v>0.40500000000000003</v>
      </c>
      <c r="AO1018" s="1">
        <v>0.755</v>
      </c>
      <c r="AP1018" s="1">
        <v>0.93</v>
      </c>
      <c r="AQ1018" s="2">
        <v>0.875</v>
      </c>
      <c r="AR1018" s="2">
        <v>0.47799999999999998</v>
      </c>
      <c r="AS1018" s="1">
        <f>(1-AR1018)*AL1018*(1-AO1018)</f>
        <v>3.1333050000000001E-2</v>
      </c>
      <c r="AT1018" s="1">
        <f>(1-AR1018)*AL1018*AO1018</f>
        <v>9.6556950000000002E-2</v>
      </c>
      <c r="AU1018" s="1">
        <f>(1-AR1018)*(1-AL1018)</f>
        <v>0.39411000000000002</v>
      </c>
      <c r="AV1018" s="1">
        <f>AR1018*AM1018*(1-AP1018)</f>
        <v>1.9406799999999984E-2</v>
      </c>
      <c r="AW1018" s="1">
        <f>AR1018*AM1018*AP1018</f>
        <v>0.25783319999999998</v>
      </c>
      <c r="AX1018" s="1">
        <f>AR1018*(1-AM1018)</f>
        <v>0.20076000000000002</v>
      </c>
      <c r="AY1018" s="3">
        <f>$AK1018*AS1018</f>
        <v>55.36549935</v>
      </c>
      <c r="AZ1018" s="3">
        <f>$AK1018*AT1018</f>
        <v>170.61613065</v>
      </c>
      <c r="BA1018" s="3">
        <f>$AK1018*AU1018</f>
        <v>696.39237000000003</v>
      </c>
      <c r="BB1018" s="3">
        <f>$AK1018*AV1018</f>
        <v>34.291815599999971</v>
      </c>
      <c r="BC1018" s="3">
        <f>$AK1018*AW1018</f>
        <v>455.5912644</v>
      </c>
      <c r="BD1018" s="3">
        <f>$AK1018*AX1018</f>
        <v>354.74292000000003</v>
      </c>
    </row>
    <row r="1019" spans="1:56">
      <c r="A1019">
        <v>2011</v>
      </c>
      <c r="B1019">
        <v>1307</v>
      </c>
      <c r="C1019" t="s">
        <v>135</v>
      </c>
      <c r="D1019" t="s">
        <v>67</v>
      </c>
      <c r="E1019">
        <v>33</v>
      </c>
      <c r="F1019">
        <v>119</v>
      </c>
      <c r="G1019">
        <v>398</v>
      </c>
      <c r="H1019">
        <v>454</v>
      </c>
      <c r="I1019">
        <v>98</v>
      </c>
      <c r="J1019">
        <v>73</v>
      </c>
      <c r="K1019">
        <v>15</v>
      </c>
      <c r="L1019">
        <v>3</v>
      </c>
      <c r="M1019">
        <v>7</v>
      </c>
      <c r="N1019">
        <v>54</v>
      </c>
      <c r="O1019">
        <v>43</v>
      </c>
      <c r="P1019">
        <v>49</v>
      </c>
      <c r="Q1019">
        <v>6</v>
      </c>
      <c r="R1019">
        <v>84</v>
      </c>
      <c r="S1019">
        <v>2</v>
      </c>
      <c r="T1019">
        <v>4</v>
      </c>
      <c r="U1019">
        <v>1</v>
      </c>
      <c r="V1019">
        <v>5</v>
      </c>
      <c r="W1019">
        <v>19</v>
      </c>
      <c r="X1019">
        <v>3</v>
      </c>
      <c r="Y1019">
        <v>184</v>
      </c>
      <c r="Z1019">
        <v>48</v>
      </c>
      <c r="AA1019">
        <v>84</v>
      </c>
      <c r="AB1019">
        <v>6</v>
      </c>
      <c r="AC1019">
        <v>11</v>
      </c>
      <c r="AD1019">
        <v>3</v>
      </c>
      <c r="AE1019">
        <v>0</v>
      </c>
      <c r="AF1019">
        <v>6.1</v>
      </c>
      <c r="AG1019">
        <v>54.6</v>
      </c>
      <c r="AH1019">
        <v>6.7</v>
      </c>
      <c r="AI1019">
        <v>761</v>
      </c>
      <c r="AJ1019">
        <v>1080</v>
      </c>
      <c r="AK1019">
        <v>1841</v>
      </c>
      <c r="AL1019" s="1">
        <v>0.23699999999999999</v>
      </c>
      <c r="AM1019" s="1">
        <v>0.622</v>
      </c>
      <c r="AN1019" s="2">
        <v>0.43</v>
      </c>
      <c r="AO1019" s="1">
        <v>0.62</v>
      </c>
      <c r="AP1019" s="1">
        <v>0.91299999999999903</v>
      </c>
      <c r="AQ1019" s="2">
        <v>0.83299999999999996</v>
      </c>
      <c r="AR1019" s="2">
        <v>0.502</v>
      </c>
      <c r="AS1019" s="1">
        <f>(1-AR1019)*AL1019*(1-AO1019)</f>
        <v>4.4849879999999995E-2</v>
      </c>
      <c r="AT1019" s="1">
        <f>(1-AR1019)*AL1019*AO1019</f>
        <v>7.3176119999999997E-2</v>
      </c>
      <c r="AU1019" s="1">
        <f>(1-AR1019)*(1-AL1019)</f>
        <v>0.37997399999999998</v>
      </c>
      <c r="AV1019" s="1">
        <f>AR1019*AM1019*(1-AP1019)</f>
        <v>2.7165228000000305E-2</v>
      </c>
      <c r="AW1019" s="1">
        <f>AR1019*AM1019*AP1019</f>
        <v>0.2850787719999997</v>
      </c>
      <c r="AX1019" s="1">
        <f>AR1019*(1-AM1019)</f>
        <v>0.18975600000000001</v>
      </c>
      <c r="AY1019" s="3">
        <f>$AK1019*AS1019</f>
        <v>82.568629079999994</v>
      </c>
      <c r="AZ1019" s="3">
        <f>$AK1019*AT1019</f>
        <v>134.71723692</v>
      </c>
      <c r="BA1019" s="3">
        <f>$AK1019*AU1019</f>
        <v>699.53213399999993</v>
      </c>
      <c r="BB1019" s="3">
        <f>$AK1019*AV1019</f>
        <v>50.011184748000559</v>
      </c>
      <c r="BC1019" s="3">
        <f>$AK1019*AW1019</f>
        <v>524.83001925199949</v>
      </c>
      <c r="BD1019" s="3">
        <f>$AK1019*AX1019</f>
        <v>349.34079600000001</v>
      </c>
    </row>
    <row r="1020" spans="1:56">
      <c r="A1020">
        <v>2011</v>
      </c>
      <c r="B1020">
        <v>2179</v>
      </c>
      <c r="C1020" t="s">
        <v>350</v>
      </c>
      <c r="D1020" t="s">
        <v>104</v>
      </c>
      <c r="E1020">
        <v>28</v>
      </c>
      <c r="F1020">
        <v>128</v>
      </c>
      <c r="G1020">
        <v>413</v>
      </c>
      <c r="H1020">
        <v>454</v>
      </c>
      <c r="I1020">
        <v>103</v>
      </c>
      <c r="J1020">
        <v>73</v>
      </c>
      <c r="K1020">
        <v>25</v>
      </c>
      <c r="L1020">
        <v>3</v>
      </c>
      <c r="M1020">
        <v>2</v>
      </c>
      <c r="N1020">
        <v>43</v>
      </c>
      <c r="O1020">
        <v>32</v>
      </c>
      <c r="P1020">
        <v>30</v>
      </c>
      <c r="Q1020">
        <v>7</v>
      </c>
      <c r="R1020">
        <v>93</v>
      </c>
      <c r="S1020">
        <v>0</v>
      </c>
      <c r="T1020">
        <v>5</v>
      </c>
      <c r="U1020">
        <v>6</v>
      </c>
      <c r="V1020">
        <v>11</v>
      </c>
      <c r="W1020">
        <v>2</v>
      </c>
      <c r="X1020">
        <v>5</v>
      </c>
      <c r="Y1020">
        <v>137</v>
      </c>
      <c r="Z1020">
        <v>74</v>
      </c>
      <c r="AA1020">
        <v>106</v>
      </c>
      <c r="AB1020">
        <v>15</v>
      </c>
      <c r="AC1020">
        <v>8</v>
      </c>
      <c r="AD1020">
        <v>14</v>
      </c>
      <c r="AE1020">
        <v>4</v>
      </c>
      <c r="AF1020">
        <v>3.5</v>
      </c>
      <c r="AG1020">
        <v>63</v>
      </c>
      <c r="AH1020">
        <v>8.6</v>
      </c>
      <c r="AI1020">
        <v>593</v>
      </c>
      <c r="AJ1020">
        <v>1156</v>
      </c>
      <c r="AK1020">
        <v>1749</v>
      </c>
      <c r="AL1020" s="1">
        <v>0.36499999999999999</v>
      </c>
      <c r="AM1020" s="1">
        <v>0.63900000000000001</v>
      </c>
      <c r="AN1020" s="2">
        <v>0.502</v>
      </c>
      <c r="AO1020" s="1">
        <v>0.70099999999999996</v>
      </c>
      <c r="AP1020" s="1">
        <v>0.89200000000000002</v>
      </c>
      <c r="AQ1020" s="2">
        <v>0.82199999999999995</v>
      </c>
      <c r="AR1020" s="2">
        <v>0.499</v>
      </c>
      <c r="AS1020" s="1">
        <f>(1-AR1020)*AL1020*(1-AO1020)</f>
        <v>5.4676635000000008E-2</v>
      </c>
      <c r="AT1020" s="1">
        <f>(1-AR1020)*AL1020*AO1020</f>
        <v>0.128188365</v>
      </c>
      <c r="AU1020" s="1">
        <f>(1-AR1020)*(1-AL1020)</f>
        <v>0.318135</v>
      </c>
      <c r="AV1020" s="1">
        <f>AR1020*AM1020*(1-AP1020)</f>
        <v>3.4436987999999995E-2</v>
      </c>
      <c r="AW1020" s="1">
        <f>AR1020*AM1020*AP1020</f>
        <v>0.284424012</v>
      </c>
      <c r="AX1020" s="1">
        <f>AR1020*(1-AM1020)</f>
        <v>0.18013899999999999</v>
      </c>
      <c r="AY1020" s="3">
        <f>$AK1020*AS1020</f>
        <v>95.629434615000008</v>
      </c>
      <c r="AZ1020" s="3">
        <f>$AK1020*AT1020</f>
        <v>224.20145038499999</v>
      </c>
      <c r="BA1020" s="3">
        <f>$AK1020*AU1020</f>
        <v>556.41811500000006</v>
      </c>
      <c r="BB1020" s="3">
        <f>$AK1020*AV1020</f>
        <v>60.230292011999992</v>
      </c>
      <c r="BC1020" s="3">
        <f>$AK1020*AW1020</f>
        <v>497.45759698800003</v>
      </c>
      <c r="BD1020" s="3">
        <f>$AK1020*AX1020</f>
        <v>315.06311099999999</v>
      </c>
    </row>
    <row r="1021" spans="1:56">
      <c r="A1021">
        <v>2011</v>
      </c>
      <c r="B1021">
        <v>3787</v>
      </c>
      <c r="C1021" t="s">
        <v>33</v>
      </c>
      <c r="D1021" t="s">
        <v>34</v>
      </c>
      <c r="E1021">
        <v>28</v>
      </c>
      <c r="F1021">
        <v>102</v>
      </c>
      <c r="G1021">
        <v>389</v>
      </c>
      <c r="H1021">
        <v>447</v>
      </c>
      <c r="I1021">
        <v>99</v>
      </c>
      <c r="J1021">
        <v>61</v>
      </c>
      <c r="K1021">
        <v>23</v>
      </c>
      <c r="L1021">
        <v>1</v>
      </c>
      <c r="M1021">
        <v>14</v>
      </c>
      <c r="N1021">
        <v>60</v>
      </c>
      <c r="O1021">
        <v>61</v>
      </c>
      <c r="P1021">
        <v>52</v>
      </c>
      <c r="Q1021">
        <v>4</v>
      </c>
      <c r="R1021">
        <v>97</v>
      </c>
      <c r="S1021">
        <v>3</v>
      </c>
      <c r="T1021">
        <v>3</v>
      </c>
      <c r="U1021">
        <v>0</v>
      </c>
      <c r="V1021">
        <v>5</v>
      </c>
      <c r="W1021">
        <v>13</v>
      </c>
      <c r="X1021">
        <v>2</v>
      </c>
      <c r="Y1021">
        <v>125</v>
      </c>
      <c r="Z1021">
        <v>53</v>
      </c>
      <c r="AA1021">
        <v>117</v>
      </c>
      <c r="AB1021">
        <v>5</v>
      </c>
      <c r="AC1021">
        <v>6</v>
      </c>
      <c r="AD1021">
        <v>0</v>
      </c>
      <c r="AE1021">
        <v>0</v>
      </c>
      <c r="AF1021">
        <v>5</v>
      </c>
      <c r="AG1021">
        <v>57.1</v>
      </c>
      <c r="AH1021">
        <v>7.7</v>
      </c>
      <c r="AI1021">
        <v>747</v>
      </c>
      <c r="AJ1021">
        <v>1067</v>
      </c>
      <c r="AK1021">
        <v>1814</v>
      </c>
      <c r="AL1021" s="1">
        <v>0.252</v>
      </c>
      <c r="AM1021" s="1">
        <v>0.63</v>
      </c>
      <c r="AN1021" s="2">
        <v>0.437999999999999</v>
      </c>
      <c r="AO1021" s="1">
        <v>0.66799999999999904</v>
      </c>
      <c r="AP1021" s="1">
        <v>0.879</v>
      </c>
      <c r="AQ1021" s="2">
        <v>0.81799999999999995</v>
      </c>
      <c r="AR1021" s="2">
        <v>0.49299999999999999</v>
      </c>
      <c r="AS1021" s="1">
        <f>(1-AR1021)*AL1021*(1-AO1021)</f>
        <v>4.241764800000012E-2</v>
      </c>
      <c r="AT1021" s="1">
        <f>(1-AR1021)*AL1021*AO1021</f>
        <v>8.5346351999999875E-2</v>
      </c>
      <c r="AU1021" s="1">
        <f>(1-AR1021)*(1-AL1021)</f>
        <v>0.37923600000000002</v>
      </c>
      <c r="AV1021" s="1">
        <f>AR1021*AM1021*(1-AP1021)</f>
        <v>3.7581389999999999E-2</v>
      </c>
      <c r="AW1021" s="1">
        <f>AR1021*AM1021*AP1021</f>
        <v>0.27300860999999998</v>
      </c>
      <c r="AX1021" s="1">
        <f>AR1021*(1-AM1021)</f>
        <v>0.18240999999999999</v>
      </c>
      <c r="AY1021" s="3">
        <f>$AK1021*AS1021</f>
        <v>76.945613472000218</v>
      </c>
      <c r="AZ1021" s="3">
        <f>$AK1021*AT1021</f>
        <v>154.81828252799977</v>
      </c>
      <c r="BA1021" s="3">
        <f>$AK1021*AU1021</f>
        <v>687.93410400000005</v>
      </c>
      <c r="BB1021" s="3">
        <f>$AK1021*AV1021</f>
        <v>68.172641459999994</v>
      </c>
      <c r="BC1021" s="3">
        <f>$AK1021*AW1021</f>
        <v>495.23761853999997</v>
      </c>
      <c r="BD1021" s="3">
        <f>$AK1021*AX1021</f>
        <v>330.89173999999997</v>
      </c>
    </row>
    <row r="1022" spans="1:56">
      <c r="A1022">
        <v>2011</v>
      </c>
      <c r="B1022">
        <v>1491</v>
      </c>
      <c r="C1022" t="s">
        <v>71</v>
      </c>
      <c r="D1022" t="s">
        <v>20</v>
      </c>
      <c r="E1022">
        <v>33</v>
      </c>
      <c r="F1022">
        <v>130</v>
      </c>
      <c r="G1022">
        <v>401</v>
      </c>
      <c r="H1022">
        <v>446</v>
      </c>
      <c r="I1022">
        <v>97</v>
      </c>
      <c r="J1022">
        <v>59</v>
      </c>
      <c r="K1022">
        <v>21</v>
      </c>
      <c r="L1022">
        <v>2</v>
      </c>
      <c r="M1022">
        <v>15</v>
      </c>
      <c r="N1022">
        <v>52</v>
      </c>
      <c r="O1022">
        <v>47</v>
      </c>
      <c r="P1022">
        <v>38</v>
      </c>
      <c r="Q1022">
        <v>4</v>
      </c>
      <c r="R1022">
        <v>84</v>
      </c>
      <c r="S1022">
        <v>5</v>
      </c>
      <c r="T1022">
        <v>1</v>
      </c>
      <c r="U1022">
        <v>1</v>
      </c>
      <c r="V1022">
        <v>10</v>
      </c>
      <c r="W1022">
        <v>8</v>
      </c>
      <c r="X1022">
        <v>1</v>
      </c>
      <c r="Y1022">
        <v>146</v>
      </c>
      <c r="Z1022">
        <v>58</v>
      </c>
      <c r="AA1022">
        <v>114</v>
      </c>
      <c r="AB1022">
        <v>17</v>
      </c>
      <c r="AC1022">
        <v>8</v>
      </c>
      <c r="AD1022">
        <v>1</v>
      </c>
      <c r="AE1022">
        <v>0</v>
      </c>
      <c r="AF1022">
        <v>5</v>
      </c>
      <c r="AG1022">
        <v>57.2</v>
      </c>
      <c r="AH1022">
        <v>10.3</v>
      </c>
      <c r="AI1022">
        <v>638</v>
      </c>
      <c r="AJ1022">
        <v>993</v>
      </c>
      <c r="AK1022">
        <v>1631</v>
      </c>
      <c r="AL1022" s="1">
        <v>0.248</v>
      </c>
      <c r="AM1022" s="1">
        <v>0.66500000000000004</v>
      </c>
      <c r="AN1022" s="2">
        <v>0.45899999999999902</v>
      </c>
      <c r="AO1022" s="1">
        <v>0.498</v>
      </c>
      <c r="AP1022" s="1">
        <v>0.86699999999999999</v>
      </c>
      <c r="AQ1022" s="2">
        <v>0.76900000000000002</v>
      </c>
      <c r="AR1022" s="2">
        <v>0.50600000000000001</v>
      </c>
      <c r="AS1022" s="1">
        <f>(1-AR1022)*AL1022*(1-AO1022)</f>
        <v>6.1501024000000001E-2</v>
      </c>
      <c r="AT1022" s="1">
        <f>(1-AR1022)*AL1022*AO1022</f>
        <v>6.1010975999999995E-2</v>
      </c>
      <c r="AU1022" s="1">
        <f>(1-AR1022)*(1-AL1022)</f>
        <v>0.37148799999999998</v>
      </c>
      <c r="AV1022" s="1">
        <f>AR1022*AM1022*(1-AP1022)</f>
        <v>4.4753170000000002E-2</v>
      </c>
      <c r="AW1022" s="1">
        <f>AR1022*AM1022*AP1022</f>
        <v>0.29173683</v>
      </c>
      <c r="AX1022" s="1">
        <f>AR1022*(1-AM1022)</f>
        <v>0.16950999999999999</v>
      </c>
      <c r="AY1022" s="3">
        <f>$AK1022*AS1022</f>
        <v>100.308170144</v>
      </c>
      <c r="AZ1022" s="3">
        <f>$AK1022*AT1022</f>
        <v>99.508901855999994</v>
      </c>
      <c r="BA1022" s="3">
        <f>$AK1022*AU1022</f>
        <v>605.896928</v>
      </c>
      <c r="BB1022" s="3">
        <f>$AK1022*AV1022</f>
        <v>72.992420269999997</v>
      </c>
      <c r="BC1022" s="3">
        <f>$AK1022*AW1022</f>
        <v>475.82276973</v>
      </c>
      <c r="BD1022" s="3">
        <f>$AK1022*AX1022</f>
        <v>276.47080999999997</v>
      </c>
    </row>
    <row r="1023" spans="1:56">
      <c r="A1023">
        <v>2011</v>
      </c>
      <c r="B1023">
        <v>1555</v>
      </c>
      <c r="C1023" t="s">
        <v>295</v>
      </c>
      <c r="D1023" t="s">
        <v>25</v>
      </c>
      <c r="E1023">
        <v>35</v>
      </c>
      <c r="F1023">
        <v>113</v>
      </c>
      <c r="G1023">
        <v>395</v>
      </c>
      <c r="H1023">
        <v>445</v>
      </c>
      <c r="I1023">
        <v>118</v>
      </c>
      <c r="J1023">
        <v>84</v>
      </c>
      <c r="K1023">
        <v>26</v>
      </c>
      <c r="L1023">
        <v>1</v>
      </c>
      <c r="M1023">
        <v>7</v>
      </c>
      <c r="N1023">
        <v>59</v>
      </c>
      <c r="O1023">
        <v>54</v>
      </c>
      <c r="P1023">
        <v>38</v>
      </c>
      <c r="Q1023">
        <v>1</v>
      </c>
      <c r="R1023">
        <v>36</v>
      </c>
      <c r="S1023">
        <v>1</v>
      </c>
      <c r="T1023">
        <v>4</v>
      </c>
      <c r="U1023">
        <v>7</v>
      </c>
      <c r="V1023">
        <v>12</v>
      </c>
      <c r="W1023">
        <v>4</v>
      </c>
      <c r="X1023">
        <v>2</v>
      </c>
      <c r="Y1023">
        <v>167</v>
      </c>
      <c r="Z1023">
        <v>69</v>
      </c>
      <c r="AA1023">
        <v>125</v>
      </c>
      <c r="AB1023">
        <v>13</v>
      </c>
      <c r="AC1023">
        <v>12</v>
      </c>
      <c r="AD1023">
        <v>9</v>
      </c>
      <c r="AE1023">
        <v>0</v>
      </c>
      <c r="AF1023">
        <v>3.6</v>
      </c>
      <c r="AG1023">
        <v>56</v>
      </c>
      <c r="AH1023">
        <v>1.9</v>
      </c>
      <c r="AI1023">
        <v>668</v>
      </c>
      <c r="AJ1023">
        <v>1076</v>
      </c>
      <c r="AK1023">
        <v>1744</v>
      </c>
      <c r="AL1023" s="1">
        <v>0.20599999999999999</v>
      </c>
      <c r="AM1023" s="1">
        <v>0.502</v>
      </c>
      <c r="AN1023" s="2">
        <v>0.371</v>
      </c>
      <c r="AO1023" s="1">
        <v>0.91099999999999903</v>
      </c>
      <c r="AP1023" s="1">
        <v>0.95899999999999996</v>
      </c>
      <c r="AQ1023" s="2">
        <v>0.94699999999999995</v>
      </c>
      <c r="AR1023" s="2">
        <v>0.55700000000000005</v>
      </c>
      <c r="AS1023" s="1">
        <f>(1-AR1023)*AL1023*(1-AO1023)</f>
        <v>8.1219620000000867E-3</v>
      </c>
      <c r="AT1023" s="1">
        <f>(1-AR1023)*AL1023*AO1023</f>
        <v>8.3136037999999898E-2</v>
      </c>
      <c r="AU1023" s="1">
        <f>(1-AR1023)*(1-AL1023)</f>
        <v>0.351742</v>
      </c>
      <c r="AV1023" s="1">
        <f>AR1023*AM1023*(1-AP1023)</f>
        <v>1.1464174000000011E-2</v>
      </c>
      <c r="AW1023" s="1">
        <f>AR1023*AM1023*AP1023</f>
        <v>0.26814982600000004</v>
      </c>
      <c r="AX1023" s="1">
        <f>AR1023*(1-AM1023)</f>
        <v>0.27738600000000002</v>
      </c>
      <c r="AY1023" s="3">
        <f>$AK1023*AS1023</f>
        <v>14.164701728000152</v>
      </c>
      <c r="AZ1023" s="3">
        <f>$AK1023*AT1023</f>
        <v>144.98925027199982</v>
      </c>
      <c r="BA1023" s="3">
        <f>$AK1023*AU1023</f>
        <v>613.43804799999998</v>
      </c>
      <c r="BB1023" s="3">
        <f>$AK1023*AV1023</f>
        <v>19.993519456000019</v>
      </c>
      <c r="BC1023" s="3">
        <f>$AK1023*AW1023</f>
        <v>467.65329654400006</v>
      </c>
      <c r="BD1023" s="3">
        <f>$AK1023*AX1023</f>
        <v>483.76118400000001</v>
      </c>
    </row>
    <row r="1024" spans="1:56">
      <c r="A1024">
        <v>2011</v>
      </c>
      <c r="B1024">
        <v>6402</v>
      </c>
      <c r="C1024" t="s">
        <v>720</v>
      </c>
      <c r="D1024" t="s">
        <v>15</v>
      </c>
      <c r="E1024">
        <v>24</v>
      </c>
      <c r="F1024">
        <v>126</v>
      </c>
      <c r="G1024">
        <v>413</v>
      </c>
      <c r="H1024">
        <v>444</v>
      </c>
      <c r="I1024">
        <v>101</v>
      </c>
      <c r="J1024">
        <v>72</v>
      </c>
      <c r="K1024">
        <v>18</v>
      </c>
      <c r="L1024">
        <v>1</v>
      </c>
      <c r="M1024">
        <v>10</v>
      </c>
      <c r="N1024">
        <v>44</v>
      </c>
      <c r="O1024">
        <v>41</v>
      </c>
      <c r="P1024">
        <v>22</v>
      </c>
      <c r="Q1024">
        <v>0</v>
      </c>
      <c r="R1024">
        <v>57</v>
      </c>
      <c r="S1024">
        <v>3</v>
      </c>
      <c r="T1024">
        <v>1</v>
      </c>
      <c r="U1024">
        <v>5</v>
      </c>
      <c r="V1024">
        <v>8</v>
      </c>
      <c r="W1024">
        <v>5</v>
      </c>
      <c r="X1024">
        <v>4</v>
      </c>
      <c r="Y1024">
        <v>172</v>
      </c>
      <c r="Z1024">
        <v>67</v>
      </c>
      <c r="AA1024">
        <v>110</v>
      </c>
      <c r="AB1024">
        <v>10</v>
      </c>
      <c r="AC1024">
        <v>15</v>
      </c>
      <c r="AD1024">
        <v>13</v>
      </c>
      <c r="AE1024">
        <v>3</v>
      </c>
      <c r="AF1024">
        <v>3.4</v>
      </c>
      <c r="AG1024">
        <v>62.6</v>
      </c>
      <c r="AH1024">
        <v>7</v>
      </c>
      <c r="AI1024">
        <v>574</v>
      </c>
      <c r="AJ1024">
        <v>1043</v>
      </c>
      <c r="AK1024">
        <v>1617</v>
      </c>
      <c r="AL1024" s="1">
        <v>0.27899999999999903</v>
      </c>
      <c r="AM1024" s="1">
        <v>0.61299999999999999</v>
      </c>
      <c r="AN1024" s="2">
        <v>0.46</v>
      </c>
      <c r="AO1024" s="1">
        <v>0.69399999999999995</v>
      </c>
      <c r="AP1024" s="1">
        <v>0.89700000000000002</v>
      </c>
      <c r="AQ1024" s="2">
        <v>0.84099999999999997</v>
      </c>
      <c r="AR1024" s="2">
        <v>0.54200000000000004</v>
      </c>
      <c r="AS1024" s="1">
        <f>(1-AR1024)*AL1024*(1-AO1024)</f>
        <v>3.9101291999999864E-2</v>
      </c>
      <c r="AT1024" s="1">
        <f>(1-AR1024)*AL1024*AO1024</f>
        <v>8.8680707999999664E-2</v>
      </c>
      <c r="AU1024" s="1">
        <f>(1-AR1024)*(1-AL1024)</f>
        <v>0.3302180000000004</v>
      </c>
      <c r="AV1024" s="1">
        <f>AR1024*AM1024*(1-AP1024)</f>
        <v>3.4221337999999997E-2</v>
      </c>
      <c r="AW1024" s="1">
        <f>AR1024*AM1024*AP1024</f>
        <v>0.29802466200000005</v>
      </c>
      <c r="AX1024" s="1">
        <f>AR1024*(1-AM1024)</f>
        <v>0.20975400000000002</v>
      </c>
      <c r="AY1024" s="3">
        <f>$AK1024*AS1024</f>
        <v>63.226789163999783</v>
      </c>
      <c r="AZ1024" s="3">
        <f>$AK1024*AT1024</f>
        <v>143.39670483599946</v>
      </c>
      <c r="BA1024" s="3">
        <f>$AK1024*AU1024</f>
        <v>533.96250600000064</v>
      </c>
      <c r="BB1024" s="3">
        <f>$AK1024*AV1024</f>
        <v>55.335903545999997</v>
      </c>
      <c r="BC1024" s="3">
        <f>$AK1024*AW1024</f>
        <v>481.90587845400006</v>
      </c>
      <c r="BD1024" s="3">
        <f>$AK1024*AX1024</f>
        <v>339.17221800000004</v>
      </c>
    </row>
    <row r="1025" spans="1:56">
      <c r="A1025">
        <v>2011</v>
      </c>
      <c r="B1025">
        <v>4220</v>
      </c>
      <c r="C1025" t="s">
        <v>203</v>
      </c>
      <c r="D1025" t="s">
        <v>61</v>
      </c>
      <c r="E1025">
        <v>26</v>
      </c>
      <c r="F1025">
        <v>101</v>
      </c>
      <c r="G1025">
        <v>395</v>
      </c>
      <c r="H1025">
        <v>440</v>
      </c>
      <c r="I1025">
        <v>114</v>
      </c>
      <c r="J1025">
        <v>79</v>
      </c>
      <c r="K1025">
        <v>21</v>
      </c>
      <c r="L1025">
        <v>2</v>
      </c>
      <c r="M1025">
        <v>12</v>
      </c>
      <c r="N1025">
        <v>52</v>
      </c>
      <c r="O1025">
        <v>49</v>
      </c>
      <c r="P1025">
        <v>41</v>
      </c>
      <c r="Q1025">
        <v>4</v>
      </c>
      <c r="R1025">
        <v>73</v>
      </c>
      <c r="S1025">
        <v>1</v>
      </c>
      <c r="T1025">
        <v>3</v>
      </c>
      <c r="U1025">
        <v>0</v>
      </c>
      <c r="V1025">
        <v>14</v>
      </c>
      <c r="W1025">
        <v>3</v>
      </c>
      <c r="X1025">
        <v>1</v>
      </c>
      <c r="Y1025">
        <v>164</v>
      </c>
      <c r="Z1025">
        <v>51</v>
      </c>
      <c r="AA1025">
        <v>110</v>
      </c>
      <c r="AB1025">
        <v>6</v>
      </c>
      <c r="AC1025">
        <v>13</v>
      </c>
      <c r="AD1025">
        <v>0</v>
      </c>
      <c r="AE1025">
        <v>0</v>
      </c>
      <c r="AF1025">
        <v>3.6</v>
      </c>
      <c r="AG1025">
        <v>56.6</v>
      </c>
      <c r="AH1025">
        <v>6.5</v>
      </c>
      <c r="AI1025">
        <v>662</v>
      </c>
      <c r="AJ1025">
        <v>1051</v>
      </c>
      <c r="AK1025">
        <v>1713</v>
      </c>
      <c r="AL1025" s="1">
        <v>0.27899999999999903</v>
      </c>
      <c r="AM1025" s="1">
        <v>0.51500000000000001</v>
      </c>
      <c r="AN1025" s="2">
        <v>0.39</v>
      </c>
      <c r="AO1025" s="1">
        <v>0.72</v>
      </c>
      <c r="AP1025" s="1">
        <v>0.89200000000000002</v>
      </c>
      <c r="AQ1025" s="2">
        <v>0.82699999999999996</v>
      </c>
      <c r="AR1025" s="2">
        <v>0.47</v>
      </c>
      <c r="AS1025" s="1">
        <f>(1-AR1025)*AL1025*(1-AO1025)</f>
        <v>4.1403599999999867E-2</v>
      </c>
      <c r="AT1025" s="1">
        <f>(1-AR1025)*AL1025*AO1025</f>
        <v>0.10646639999999964</v>
      </c>
      <c r="AU1025" s="1">
        <f>(1-AR1025)*(1-AL1025)</f>
        <v>0.38213000000000052</v>
      </c>
      <c r="AV1025" s="1">
        <f>AR1025*AM1025*(1-AP1025)</f>
        <v>2.6141399999999995E-2</v>
      </c>
      <c r="AW1025" s="1">
        <f>AR1025*AM1025*AP1025</f>
        <v>0.21590860000000001</v>
      </c>
      <c r="AX1025" s="1">
        <f>AR1025*(1-AM1025)</f>
        <v>0.22794999999999999</v>
      </c>
      <c r="AY1025" s="3">
        <f>$AK1025*AS1025</f>
        <v>70.924366799999774</v>
      </c>
      <c r="AZ1025" s="3">
        <f>$AK1025*AT1025</f>
        <v>182.37694319999937</v>
      </c>
      <c r="BA1025" s="3">
        <f>$AK1025*AU1025</f>
        <v>654.58869000000095</v>
      </c>
      <c r="BB1025" s="3">
        <f>$AK1025*AV1025</f>
        <v>44.780218199999993</v>
      </c>
      <c r="BC1025" s="3">
        <f>$AK1025*AW1025</f>
        <v>369.8514318</v>
      </c>
      <c r="BD1025" s="3">
        <f>$AK1025*AX1025</f>
        <v>390.47834999999998</v>
      </c>
    </row>
    <row r="1026" spans="1:56">
      <c r="A1026">
        <v>2011</v>
      </c>
      <c r="B1026">
        <v>6035</v>
      </c>
      <c r="C1026" t="s">
        <v>206</v>
      </c>
      <c r="D1026" t="s">
        <v>7</v>
      </c>
      <c r="E1026">
        <v>29</v>
      </c>
      <c r="F1026">
        <v>120</v>
      </c>
      <c r="G1026">
        <v>404</v>
      </c>
      <c r="H1026">
        <v>440</v>
      </c>
      <c r="I1026">
        <v>111</v>
      </c>
      <c r="J1026">
        <v>84</v>
      </c>
      <c r="K1026">
        <v>14</v>
      </c>
      <c r="L1026">
        <v>2</v>
      </c>
      <c r="M1026">
        <v>11</v>
      </c>
      <c r="N1026">
        <v>46</v>
      </c>
      <c r="O1026">
        <v>46</v>
      </c>
      <c r="P1026">
        <v>33</v>
      </c>
      <c r="Q1026">
        <v>3</v>
      </c>
      <c r="R1026">
        <v>61</v>
      </c>
      <c r="S1026">
        <v>0</v>
      </c>
      <c r="T1026">
        <v>2</v>
      </c>
      <c r="U1026">
        <v>1</v>
      </c>
      <c r="V1026">
        <v>11</v>
      </c>
      <c r="W1026">
        <v>11</v>
      </c>
      <c r="X1026">
        <v>6</v>
      </c>
      <c r="Y1026">
        <v>187</v>
      </c>
      <c r="Z1026">
        <v>58</v>
      </c>
      <c r="AA1026">
        <v>100</v>
      </c>
      <c r="AB1026">
        <v>12</v>
      </c>
      <c r="AC1026">
        <v>13</v>
      </c>
      <c r="AD1026">
        <v>1</v>
      </c>
      <c r="AE1026">
        <v>0</v>
      </c>
      <c r="AF1026">
        <v>4.4000000000000004</v>
      </c>
      <c r="AG1026">
        <v>55.7</v>
      </c>
      <c r="AH1026">
        <v>5.5</v>
      </c>
      <c r="AI1026">
        <v>630</v>
      </c>
      <c r="AJ1026">
        <v>1116</v>
      </c>
      <c r="AK1026">
        <v>1746</v>
      </c>
      <c r="AL1026" s="1">
        <v>0.28299999999999997</v>
      </c>
      <c r="AM1026" s="1">
        <v>0.57199999999999995</v>
      </c>
      <c r="AN1026" s="2">
        <v>0.43</v>
      </c>
      <c r="AO1026" s="1">
        <v>0.753</v>
      </c>
      <c r="AP1026" s="1">
        <v>0.92799999999999905</v>
      </c>
      <c r="AQ1026" s="2">
        <v>0.872</v>
      </c>
      <c r="AR1026" s="2">
        <v>0.50900000000000001</v>
      </c>
      <c r="AS1026" s="1">
        <f>(1-AR1026)*AL1026*(1-AO1026)</f>
        <v>3.4321391E-2</v>
      </c>
      <c r="AT1026" s="1">
        <f>(1-AR1026)*AL1026*AO1026</f>
        <v>0.104631609</v>
      </c>
      <c r="AU1026" s="1">
        <f>(1-AR1026)*(1-AL1026)</f>
        <v>0.35204700000000005</v>
      </c>
      <c r="AV1026" s="1">
        <f>AR1026*AM1026*(1-AP1026)</f>
        <v>2.0962656000000274E-2</v>
      </c>
      <c r="AW1026" s="1">
        <f>AR1026*AM1026*AP1026</f>
        <v>0.27018534399999966</v>
      </c>
      <c r="AX1026" s="1">
        <f>AR1026*(1-AM1026)</f>
        <v>0.21785200000000002</v>
      </c>
      <c r="AY1026" s="3">
        <f>$AK1026*AS1026</f>
        <v>59.925148686</v>
      </c>
      <c r="AZ1026" s="3">
        <f>$AK1026*AT1026</f>
        <v>182.68678931400001</v>
      </c>
      <c r="BA1026" s="3">
        <f>$AK1026*AU1026</f>
        <v>614.67406200000005</v>
      </c>
      <c r="BB1026" s="3">
        <f>$AK1026*AV1026</f>
        <v>36.600797376000479</v>
      </c>
      <c r="BC1026" s="3">
        <f>$AK1026*AW1026</f>
        <v>471.74361062399942</v>
      </c>
      <c r="BD1026" s="3">
        <f>$AK1026*AX1026</f>
        <v>380.36959200000001</v>
      </c>
    </row>
    <row r="1027" spans="1:56">
      <c r="A1027">
        <v>2011</v>
      </c>
      <c r="B1027">
        <v>1617</v>
      </c>
      <c r="C1027" t="s">
        <v>177</v>
      </c>
      <c r="E1027">
        <v>34</v>
      </c>
      <c r="F1027">
        <v>121</v>
      </c>
      <c r="G1027">
        <v>394</v>
      </c>
      <c r="H1027">
        <v>440</v>
      </c>
      <c r="I1027">
        <v>92</v>
      </c>
      <c r="J1027">
        <v>61</v>
      </c>
      <c r="K1027">
        <v>21</v>
      </c>
      <c r="L1027">
        <v>1</v>
      </c>
      <c r="M1027">
        <v>9</v>
      </c>
      <c r="N1027">
        <v>43</v>
      </c>
      <c r="O1027">
        <v>47</v>
      </c>
      <c r="P1027">
        <v>42</v>
      </c>
      <c r="Q1027">
        <v>2</v>
      </c>
      <c r="R1027">
        <v>88</v>
      </c>
      <c r="S1027">
        <v>2</v>
      </c>
      <c r="T1027">
        <v>1</v>
      </c>
      <c r="U1027">
        <v>1</v>
      </c>
      <c r="V1027">
        <v>13</v>
      </c>
      <c r="W1027">
        <v>2</v>
      </c>
      <c r="X1027">
        <v>1</v>
      </c>
      <c r="Y1027">
        <v>141</v>
      </c>
      <c r="Z1027">
        <v>57</v>
      </c>
      <c r="AA1027">
        <v>108</v>
      </c>
      <c r="AB1027">
        <v>7</v>
      </c>
      <c r="AC1027">
        <v>6</v>
      </c>
      <c r="AD1027">
        <v>2</v>
      </c>
      <c r="AE1027">
        <v>0</v>
      </c>
      <c r="AF1027">
        <v>2.8</v>
      </c>
      <c r="AG1027">
        <v>60.5</v>
      </c>
      <c r="AH1027">
        <v>9.1</v>
      </c>
      <c r="AI1027">
        <v>656</v>
      </c>
      <c r="AJ1027">
        <v>1015</v>
      </c>
      <c r="AK1027">
        <v>1671</v>
      </c>
      <c r="AL1027" s="1">
        <v>0.27200000000000002</v>
      </c>
      <c r="AM1027" s="1">
        <v>0.66500000000000004</v>
      </c>
      <c r="AN1027" s="2">
        <v>0.45899999999999902</v>
      </c>
      <c r="AO1027" s="1">
        <v>0.60499999999999998</v>
      </c>
      <c r="AP1027" s="1">
        <v>0.88200000000000001</v>
      </c>
      <c r="AQ1027" s="2">
        <v>0.79599999999999904</v>
      </c>
      <c r="AR1027" s="2">
        <v>0.47499999999999998</v>
      </c>
      <c r="AS1027" s="1">
        <f>(1-AR1027)*AL1027*(1-AO1027)</f>
        <v>5.6406000000000005E-2</v>
      </c>
      <c r="AT1027" s="1">
        <f>(1-AR1027)*AL1027*AO1027</f>
        <v>8.6393999999999999E-2</v>
      </c>
      <c r="AU1027" s="1">
        <f>(1-AR1027)*(1-AL1027)</f>
        <v>0.38219999999999998</v>
      </c>
      <c r="AV1027" s="1">
        <f>AR1027*AM1027*(1-AP1027)</f>
        <v>3.7273250000000001E-2</v>
      </c>
      <c r="AW1027" s="1">
        <f>AR1027*AM1027*AP1027</f>
        <v>0.27860175000000004</v>
      </c>
      <c r="AX1027" s="1">
        <f>AR1027*(1-AM1027)</f>
        <v>0.15912499999999999</v>
      </c>
      <c r="AY1027" s="3">
        <f>$AK1027*AS1027</f>
        <v>94.254426000000009</v>
      </c>
      <c r="AZ1027" s="3">
        <f>$AK1027*AT1027</f>
        <v>144.364374</v>
      </c>
      <c r="BA1027" s="3">
        <f>$AK1027*AU1027</f>
        <v>638.65620000000001</v>
      </c>
      <c r="BB1027" s="3">
        <f>$AK1027*AV1027</f>
        <v>62.283600749999998</v>
      </c>
      <c r="BC1027" s="3">
        <f>$AK1027*AW1027</f>
        <v>465.54352425000008</v>
      </c>
      <c r="BD1027" s="3">
        <f>$AK1027*AX1027</f>
        <v>265.897875</v>
      </c>
    </row>
    <row r="1028" spans="1:56">
      <c r="A1028">
        <v>2011</v>
      </c>
      <c r="B1028">
        <v>4720</v>
      </c>
      <c r="C1028" t="s">
        <v>216</v>
      </c>
      <c r="D1028" t="s">
        <v>67</v>
      </c>
      <c r="E1028">
        <v>27</v>
      </c>
      <c r="F1028">
        <v>113</v>
      </c>
      <c r="G1028">
        <v>381</v>
      </c>
      <c r="H1028">
        <v>439</v>
      </c>
      <c r="I1028">
        <v>110</v>
      </c>
      <c r="J1028">
        <v>77</v>
      </c>
      <c r="K1028">
        <v>28</v>
      </c>
      <c r="L1028">
        <v>1</v>
      </c>
      <c r="M1028">
        <v>4</v>
      </c>
      <c r="N1028">
        <v>43</v>
      </c>
      <c r="O1028">
        <v>44</v>
      </c>
      <c r="P1028">
        <v>52</v>
      </c>
      <c r="Q1028">
        <v>8</v>
      </c>
      <c r="R1028">
        <v>92</v>
      </c>
      <c r="S1028">
        <v>2</v>
      </c>
      <c r="T1028">
        <v>3</v>
      </c>
      <c r="U1028">
        <v>1</v>
      </c>
      <c r="V1028">
        <v>6</v>
      </c>
      <c r="W1028">
        <v>13</v>
      </c>
      <c r="X1028">
        <v>2</v>
      </c>
      <c r="Y1028">
        <v>132</v>
      </c>
      <c r="Z1028">
        <v>63</v>
      </c>
      <c r="AA1028">
        <v>93</v>
      </c>
      <c r="AB1028">
        <v>6</v>
      </c>
      <c r="AC1028">
        <v>3</v>
      </c>
      <c r="AD1028">
        <v>5</v>
      </c>
      <c r="AE1028">
        <v>1</v>
      </c>
      <c r="AF1028">
        <v>4.4000000000000004</v>
      </c>
      <c r="AG1028">
        <v>54.2</v>
      </c>
      <c r="AH1028">
        <v>8.1999999999999993</v>
      </c>
      <c r="AI1028">
        <v>746</v>
      </c>
      <c r="AJ1028">
        <v>1077</v>
      </c>
      <c r="AK1028">
        <v>1823</v>
      </c>
      <c r="AL1028" s="1">
        <v>0.252</v>
      </c>
      <c r="AM1028" s="1">
        <v>0.625</v>
      </c>
      <c r="AN1028" s="2">
        <v>0.42399999999999999</v>
      </c>
      <c r="AO1028" s="1">
        <v>0.59899999999999998</v>
      </c>
      <c r="AP1028" s="1">
        <v>0.89300000000000002</v>
      </c>
      <c r="AQ1028" s="2">
        <v>0.79900000000000004</v>
      </c>
      <c r="AR1028" s="2">
        <v>0.46100000000000002</v>
      </c>
      <c r="AS1028" s="1">
        <f>(1-AR1028)*AL1028*(1-AO1028)</f>
        <v>5.4467027999999994E-2</v>
      </c>
      <c r="AT1028" s="1">
        <f>(1-AR1028)*AL1028*AO1028</f>
        <v>8.1360971999999976E-2</v>
      </c>
      <c r="AU1028" s="1">
        <f>(1-AR1028)*(1-AL1028)</f>
        <v>0.40317199999999992</v>
      </c>
      <c r="AV1028" s="1">
        <f>AR1028*AM1028*(1-AP1028)</f>
        <v>3.0829374999999999E-2</v>
      </c>
      <c r="AW1028" s="1">
        <f>AR1028*AM1028*AP1028</f>
        <v>0.25729562500000003</v>
      </c>
      <c r="AX1028" s="1">
        <f>AR1028*(1-AM1028)</f>
        <v>0.172875</v>
      </c>
      <c r="AY1028" s="3">
        <f>$AK1028*AS1028</f>
        <v>99.293392043999987</v>
      </c>
      <c r="AZ1028" s="3">
        <f>$AK1028*AT1028</f>
        <v>148.32105195599996</v>
      </c>
      <c r="BA1028" s="3">
        <f>$AK1028*AU1028</f>
        <v>734.98255599999982</v>
      </c>
      <c r="BB1028" s="3">
        <f>$AK1028*AV1028</f>
        <v>56.201950624999995</v>
      </c>
      <c r="BC1028" s="3">
        <f>$AK1028*AW1028</f>
        <v>469.04992437500005</v>
      </c>
      <c r="BD1028" s="3">
        <f>$AK1028*AX1028</f>
        <v>315.15112499999998</v>
      </c>
    </row>
    <row r="1029" spans="1:56">
      <c r="A1029">
        <v>2011</v>
      </c>
      <c r="B1029">
        <v>2158</v>
      </c>
      <c r="C1029" t="s">
        <v>143</v>
      </c>
      <c r="D1029" t="s">
        <v>29</v>
      </c>
      <c r="E1029">
        <v>32</v>
      </c>
      <c r="F1029">
        <v>134</v>
      </c>
      <c r="G1029">
        <v>411</v>
      </c>
      <c r="H1029">
        <v>439</v>
      </c>
      <c r="I1029">
        <v>113</v>
      </c>
      <c r="J1029">
        <v>82</v>
      </c>
      <c r="K1029">
        <v>23</v>
      </c>
      <c r="L1029">
        <v>0</v>
      </c>
      <c r="M1029">
        <v>8</v>
      </c>
      <c r="N1029">
        <v>38</v>
      </c>
      <c r="O1029">
        <v>49</v>
      </c>
      <c r="P1029">
        <v>22</v>
      </c>
      <c r="Q1029">
        <v>3</v>
      </c>
      <c r="R1029">
        <v>83</v>
      </c>
      <c r="S1029">
        <v>1</v>
      </c>
      <c r="T1029">
        <v>3</v>
      </c>
      <c r="U1029">
        <v>2</v>
      </c>
      <c r="V1029">
        <v>12</v>
      </c>
      <c r="W1029">
        <v>0</v>
      </c>
      <c r="X1029">
        <v>0</v>
      </c>
      <c r="Y1029">
        <v>139</v>
      </c>
      <c r="Z1029">
        <v>85</v>
      </c>
      <c r="AA1029">
        <v>106</v>
      </c>
      <c r="AB1029">
        <v>13</v>
      </c>
      <c r="AC1029">
        <v>2</v>
      </c>
      <c r="AD1029">
        <v>3</v>
      </c>
      <c r="AE1029">
        <v>1</v>
      </c>
      <c r="AF1029">
        <v>1</v>
      </c>
      <c r="AG1029">
        <v>61.1</v>
      </c>
      <c r="AH1029">
        <v>9.5</v>
      </c>
      <c r="AI1029">
        <v>573</v>
      </c>
      <c r="AJ1029">
        <v>1074</v>
      </c>
      <c r="AK1029">
        <v>1647</v>
      </c>
      <c r="AL1029" s="1">
        <v>0.34899999999999998</v>
      </c>
      <c r="AM1029" s="1">
        <v>0.69599999999999995</v>
      </c>
      <c r="AN1029" s="2">
        <v>0.51100000000000001</v>
      </c>
      <c r="AO1029" s="1">
        <v>0.69499999999999995</v>
      </c>
      <c r="AP1029" s="1">
        <v>0.875</v>
      </c>
      <c r="AQ1029" s="2">
        <v>0.81</v>
      </c>
      <c r="AR1029" s="2">
        <v>0.46799999999999897</v>
      </c>
      <c r="AS1029" s="1">
        <f>(1-AR1029)*AL1029*(1-AO1029)</f>
        <v>5.6628740000000108E-2</v>
      </c>
      <c r="AT1029" s="1">
        <f>(1-AR1029)*AL1029*AO1029</f>
        <v>0.12903926000000021</v>
      </c>
      <c r="AU1029" s="1">
        <f>(1-AR1029)*(1-AL1029)</f>
        <v>0.34633200000000069</v>
      </c>
      <c r="AV1029" s="1">
        <f>AR1029*AM1029*(1-AP1029)</f>
        <v>4.0715999999999905E-2</v>
      </c>
      <c r="AW1029" s="1">
        <f>AR1029*AM1029*AP1029</f>
        <v>0.28501199999999932</v>
      </c>
      <c r="AX1029" s="1">
        <f>AR1029*(1-AM1029)</f>
        <v>0.1422719999999997</v>
      </c>
      <c r="AY1029" s="3">
        <f>$AK1029*AS1029</f>
        <v>93.267534780000176</v>
      </c>
      <c r="AZ1029" s="3">
        <f>$AK1029*AT1029</f>
        <v>212.52766122000034</v>
      </c>
      <c r="BA1029" s="3">
        <f>$AK1029*AU1029</f>
        <v>570.40880400000117</v>
      </c>
      <c r="BB1029" s="3">
        <f>$AK1029*AV1029</f>
        <v>67.059251999999844</v>
      </c>
      <c r="BC1029" s="3">
        <f>$AK1029*AW1029</f>
        <v>469.41476399999885</v>
      </c>
      <c r="BD1029" s="3">
        <f>$AK1029*AX1029</f>
        <v>234.3219839999995</v>
      </c>
    </row>
    <row r="1030" spans="1:56">
      <c r="A1030">
        <v>2011</v>
      </c>
      <c r="B1030">
        <v>2498</v>
      </c>
      <c r="C1030" t="s">
        <v>690</v>
      </c>
      <c r="D1030" t="s">
        <v>90</v>
      </c>
      <c r="E1030">
        <v>24</v>
      </c>
      <c r="F1030">
        <v>97</v>
      </c>
      <c r="G1030">
        <v>406</v>
      </c>
      <c r="H1030">
        <v>437</v>
      </c>
      <c r="I1030">
        <v>123</v>
      </c>
      <c r="J1030">
        <v>87</v>
      </c>
      <c r="K1030">
        <v>26</v>
      </c>
      <c r="L1030">
        <v>8</v>
      </c>
      <c r="M1030">
        <v>2</v>
      </c>
      <c r="N1030">
        <v>50</v>
      </c>
      <c r="O1030">
        <v>36</v>
      </c>
      <c r="P1030">
        <v>21</v>
      </c>
      <c r="Q1030">
        <v>1</v>
      </c>
      <c r="R1030">
        <v>62</v>
      </c>
      <c r="S1030">
        <v>4</v>
      </c>
      <c r="T1030">
        <v>4</v>
      </c>
      <c r="U1030">
        <v>2</v>
      </c>
      <c r="V1030">
        <v>3</v>
      </c>
      <c r="W1030">
        <v>22</v>
      </c>
      <c r="X1030">
        <v>11</v>
      </c>
      <c r="Y1030">
        <v>137</v>
      </c>
      <c r="Z1030">
        <v>80</v>
      </c>
      <c r="AA1030">
        <v>127</v>
      </c>
      <c r="AB1030">
        <v>8</v>
      </c>
      <c r="AC1030">
        <v>9</v>
      </c>
      <c r="AD1030">
        <v>6</v>
      </c>
      <c r="AE1030">
        <v>3</v>
      </c>
      <c r="AF1030">
        <v>7.1</v>
      </c>
      <c r="AG1030">
        <v>63.4</v>
      </c>
      <c r="AH1030">
        <v>5</v>
      </c>
      <c r="AI1030">
        <v>548</v>
      </c>
      <c r="AJ1030">
        <v>1138</v>
      </c>
      <c r="AK1030">
        <v>1686</v>
      </c>
      <c r="AL1030" s="1">
        <v>0.27100000000000002</v>
      </c>
      <c r="AM1030" s="1">
        <v>0.55700000000000005</v>
      </c>
      <c r="AN1030" s="2">
        <v>0.42799999999999999</v>
      </c>
      <c r="AO1030" s="1">
        <v>0.78700000000000003</v>
      </c>
      <c r="AP1030" s="1">
        <v>0.92099999999999904</v>
      </c>
      <c r="AQ1030" s="2">
        <v>0.88300000000000001</v>
      </c>
      <c r="AR1030" s="2">
        <v>0.55000000000000004</v>
      </c>
      <c r="AS1030" s="1">
        <f>(1-AR1030)*AL1030*(1-AO1030)</f>
        <v>2.5975349999999998E-2</v>
      </c>
      <c r="AT1030" s="1">
        <f>(1-AR1030)*AL1030*AO1030</f>
        <v>9.5974650000000009E-2</v>
      </c>
      <c r="AU1030" s="1">
        <f>(1-AR1030)*(1-AL1030)</f>
        <v>0.32804999999999995</v>
      </c>
      <c r="AV1030" s="1">
        <f>AR1030*AM1030*(1-AP1030)</f>
        <v>2.42016500000003E-2</v>
      </c>
      <c r="AW1030" s="1">
        <f>AR1030*AM1030*AP1030</f>
        <v>0.28214834999999977</v>
      </c>
      <c r="AX1030" s="1">
        <f>AR1030*(1-AM1030)</f>
        <v>0.24365000000000001</v>
      </c>
      <c r="AY1030" s="3">
        <f>$AK1030*AS1030</f>
        <v>43.794440099999996</v>
      </c>
      <c r="AZ1030" s="3">
        <f>$AK1030*AT1030</f>
        <v>161.81325990000002</v>
      </c>
      <c r="BA1030" s="3">
        <f>$AK1030*AU1030</f>
        <v>553.09229999999991</v>
      </c>
      <c r="BB1030" s="3">
        <f>$AK1030*AV1030</f>
        <v>40.803981900000508</v>
      </c>
      <c r="BC1030" s="3">
        <f>$AK1030*AW1030</f>
        <v>475.70211809999961</v>
      </c>
      <c r="BD1030" s="3">
        <f>$AK1030*AX1030</f>
        <v>410.79390000000001</v>
      </c>
    </row>
    <row r="1031" spans="1:56">
      <c r="A1031">
        <v>2011</v>
      </c>
      <c r="B1031">
        <v>6589</v>
      </c>
      <c r="C1031" t="s">
        <v>443</v>
      </c>
      <c r="D1031" t="s">
        <v>75</v>
      </c>
      <c r="E1031">
        <v>26</v>
      </c>
      <c r="F1031">
        <v>131</v>
      </c>
      <c r="G1031">
        <v>373</v>
      </c>
      <c r="H1031">
        <v>436</v>
      </c>
      <c r="I1031">
        <v>83</v>
      </c>
      <c r="J1031">
        <v>52</v>
      </c>
      <c r="K1031">
        <v>20</v>
      </c>
      <c r="L1031">
        <v>3</v>
      </c>
      <c r="M1031">
        <v>8</v>
      </c>
      <c r="N1031">
        <v>45</v>
      </c>
      <c r="O1031">
        <v>36</v>
      </c>
      <c r="P1031">
        <v>38</v>
      </c>
      <c r="Q1031">
        <v>2</v>
      </c>
      <c r="R1031">
        <v>87</v>
      </c>
      <c r="S1031">
        <v>18</v>
      </c>
      <c r="T1031">
        <v>2</v>
      </c>
      <c r="U1031">
        <v>5</v>
      </c>
      <c r="V1031">
        <v>8</v>
      </c>
      <c r="W1031">
        <v>11</v>
      </c>
      <c r="X1031">
        <v>7</v>
      </c>
      <c r="Y1031">
        <v>116</v>
      </c>
      <c r="Z1031">
        <v>49</v>
      </c>
      <c r="AA1031">
        <v>116</v>
      </c>
      <c r="AB1031">
        <v>23</v>
      </c>
      <c r="AC1031">
        <v>12</v>
      </c>
      <c r="AD1031">
        <v>12</v>
      </c>
      <c r="AE1031">
        <v>4</v>
      </c>
      <c r="AF1031">
        <v>5.4</v>
      </c>
      <c r="AG1031">
        <v>59.9</v>
      </c>
      <c r="AH1031">
        <v>11.2</v>
      </c>
      <c r="AI1031">
        <v>649</v>
      </c>
      <c r="AJ1031">
        <v>1079</v>
      </c>
      <c r="AK1031">
        <v>1728</v>
      </c>
      <c r="AL1031" s="1">
        <v>0.27399999999999902</v>
      </c>
      <c r="AM1031" s="1">
        <v>0.63200000000000001</v>
      </c>
      <c r="AN1031" s="2">
        <v>0.45399999999999902</v>
      </c>
      <c r="AO1031" s="1">
        <v>0.52400000000000002</v>
      </c>
      <c r="AP1031" s="1">
        <v>0.83899999999999997</v>
      </c>
      <c r="AQ1031" s="2">
        <v>0.74399999999999999</v>
      </c>
      <c r="AR1031" s="2">
        <v>0.501</v>
      </c>
      <c r="AS1031" s="1">
        <f>(1-AR1031)*AL1031*(1-AO1031)</f>
        <v>6.5081575999999766E-2</v>
      </c>
      <c r="AT1031" s="1">
        <f>(1-AR1031)*AL1031*AO1031</f>
        <v>7.1644423999999748E-2</v>
      </c>
      <c r="AU1031" s="1">
        <f>(1-AR1031)*(1-AL1031)</f>
        <v>0.36227400000000048</v>
      </c>
      <c r="AV1031" s="1">
        <f>AR1031*AM1031*(1-AP1031)</f>
        <v>5.0977752000000015E-2</v>
      </c>
      <c r="AW1031" s="1">
        <f>AR1031*AM1031*AP1031</f>
        <v>0.26565424800000004</v>
      </c>
      <c r="AX1031" s="1">
        <f>AR1031*(1-AM1031)</f>
        <v>0.184368</v>
      </c>
      <c r="AY1031" s="3">
        <f>$AK1031*AS1031</f>
        <v>112.46096332799959</v>
      </c>
      <c r="AZ1031" s="3">
        <f>$AK1031*AT1031</f>
        <v>123.80156467199957</v>
      </c>
      <c r="BA1031" s="3">
        <f>$AK1031*AU1031</f>
        <v>626.00947200000087</v>
      </c>
      <c r="BB1031" s="3">
        <f>$AK1031*AV1031</f>
        <v>88.089555456000028</v>
      </c>
      <c r="BC1031" s="3">
        <f>$AK1031*AW1031</f>
        <v>459.05054054400006</v>
      </c>
      <c r="BD1031" s="3">
        <f>$AK1031*AX1031</f>
        <v>318.58790399999998</v>
      </c>
    </row>
    <row r="1032" spans="1:56">
      <c r="A1032">
        <v>2011</v>
      </c>
      <c r="B1032">
        <v>1433</v>
      </c>
      <c r="C1032" t="s">
        <v>630</v>
      </c>
      <c r="D1032" t="s">
        <v>61</v>
      </c>
      <c r="E1032">
        <v>23</v>
      </c>
      <c r="F1032">
        <v>113</v>
      </c>
      <c r="G1032">
        <v>389</v>
      </c>
      <c r="H1032">
        <v>435</v>
      </c>
      <c r="I1032">
        <v>104</v>
      </c>
      <c r="J1032">
        <v>66</v>
      </c>
      <c r="K1032">
        <v>22</v>
      </c>
      <c r="L1032">
        <v>1</v>
      </c>
      <c r="M1032">
        <v>15</v>
      </c>
      <c r="N1032">
        <v>48</v>
      </c>
      <c r="O1032">
        <v>52</v>
      </c>
      <c r="P1032">
        <v>38</v>
      </c>
      <c r="Q1032">
        <v>8</v>
      </c>
      <c r="R1032">
        <v>76</v>
      </c>
      <c r="S1032">
        <v>2</v>
      </c>
      <c r="T1032">
        <v>2</v>
      </c>
      <c r="U1032">
        <v>4</v>
      </c>
      <c r="V1032">
        <v>19</v>
      </c>
      <c r="W1032">
        <v>0</v>
      </c>
      <c r="X1032">
        <v>2</v>
      </c>
      <c r="Y1032">
        <v>157</v>
      </c>
      <c r="Z1032">
        <v>46</v>
      </c>
      <c r="AA1032">
        <v>112</v>
      </c>
      <c r="AB1032">
        <v>8</v>
      </c>
      <c r="AC1032">
        <v>6</v>
      </c>
      <c r="AD1032">
        <v>4</v>
      </c>
      <c r="AE1032">
        <v>0</v>
      </c>
      <c r="AF1032">
        <v>2</v>
      </c>
      <c r="AG1032">
        <v>60.9</v>
      </c>
      <c r="AH1032">
        <v>9.6</v>
      </c>
      <c r="AI1032">
        <v>579</v>
      </c>
      <c r="AJ1032">
        <v>1024</v>
      </c>
      <c r="AK1032">
        <v>1603</v>
      </c>
      <c r="AL1032" s="1">
        <v>0.33899999999999902</v>
      </c>
      <c r="AM1032" s="1">
        <v>0.65400000000000003</v>
      </c>
      <c r="AN1032" s="2">
        <v>0.49299999999999999</v>
      </c>
      <c r="AO1032" s="1">
        <v>0.66200000000000003</v>
      </c>
      <c r="AP1032" s="1">
        <v>0.86599999999999999</v>
      </c>
      <c r="AQ1032" s="2">
        <v>0.79400000000000004</v>
      </c>
      <c r="AR1032" s="2">
        <v>0.48899999999999999</v>
      </c>
      <c r="AS1032" s="1">
        <f>(1-AR1032)*AL1032*(1-AO1032)</f>
        <v>5.8551401999999822E-2</v>
      </c>
      <c r="AT1032" s="1">
        <f>(1-AR1032)*AL1032*AO1032</f>
        <v>0.11467759799999967</v>
      </c>
      <c r="AU1032" s="1">
        <f>(1-AR1032)*(1-AL1032)</f>
        <v>0.33777100000000049</v>
      </c>
      <c r="AV1032" s="1">
        <f>AR1032*AM1032*(1-AP1032)</f>
        <v>4.2854004000000001E-2</v>
      </c>
      <c r="AW1032" s="1">
        <f>AR1032*AM1032*AP1032</f>
        <v>0.27695199599999998</v>
      </c>
      <c r="AX1032" s="1">
        <f>AR1032*(1-AM1032)</f>
        <v>0.16919399999999998</v>
      </c>
      <c r="AY1032" s="3">
        <f>$AK1032*AS1032</f>
        <v>93.857897405999708</v>
      </c>
      <c r="AZ1032" s="3">
        <f>$AK1032*AT1032</f>
        <v>183.82818959399947</v>
      </c>
      <c r="BA1032" s="3">
        <f>$AK1032*AU1032</f>
        <v>541.44691300000079</v>
      </c>
      <c r="BB1032" s="3">
        <f>$AK1032*AV1032</f>
        <v>68.694968412000009</v>
      </c>
      <c r="BC1032" s="3">
        <f>$AK1032*AW1032</f>
        <v>443.95404958799998</v>
      </c>
      <c r="BD1032" s="3">
        <f>$AK1032*AX1032</f>
        <v>271.21798199999995</v>
      </c>
    </row>
    <row r="1033" spans="1:56">
      <c r="A1033">
        <v>2011</v>
      </c>
      <c r="B1033">
        <v>3057</v>
      </c>
      <c r="C1033" t="s">
        <v>31</v>
      </c>
      <c r="D1033" t="s">
        <v>7</v>
      </c>
      <c r="E1033">
        <v>29</v>
      </c>
      <c r="F1033">
        <v>113</v>
      </c>
      <c r="G1033">
        <v>369</v>
      </c>
      <c r="H1033">
        <v>432</v>
      </c>
      <c r="I1033">
        <v>118</v>
      </c>
      <c r="J1033">
        <v>63</v>
      </c>
      <c r="K1033">
        <v>25</v>
      </c>
      <c r="L1033">
        <v>0</v>
      </c>
      <c r="M1033">
        <v>30</v>
      </c>
      <c r="N1033">
        <v>72</v>
      </c>
      <c r="O1033">
        <v>75</v>
      </c>
      <c r="P1033">
        <v>58</v>
      </c>
      <c r="Q1033">
        <v>2</v>
      </c>
      <c r="R1033">
        <v>85</v>
      </c>
      <c r="S1033">
        <v>3</v>
      </c>
      <c r="T1033">
        <v>2</v>
      </c>
      <c r="U1033">
        <v>0</v>
      </c>
      <c r="V1033">
        <v>10</v>
      </c>
      <c r="W1033">
        <v>4</v>
      </c>
      <c r="X1033">
        <v>2</v>
      </c>
      <c r="Y1033">
        <v>112</v>
      </c>
      <c r="Z1033">
        <v>56</v>
      </c>
      <c r="AA1033">
        <v>118</v>
      </c>
      <c r="AB1033">
        <v>6</v>
      </c>
      <c r="AC1033">
        <v>7</v>
      </c>
      <c r="AD1033">
        <v>0</v>
      </c>
      <c r="AE1033">
        <v>0</v>
      </c>
      <c r="AF1033">
        <v>2.8</v>
      </c>
      <c r="AG1033">
        <v>54.4</v>
      </c>
      <c r="AH1033">
        <v>10.1</v>
      </c>
      <c r="AI1033">
        <v>775</v>
      </c>
      <c r="AJ1033">
        <v>1114</v>
      </c>
      <c r="AK1033">
        <v>1889</v>
      </c>
      <c r="AL1033" s="1">
        <v>0.21199999999999999</v>
      </c>
      <c r="AM1033" s="1">
        <v>0.57999999999999996</v>
      </c>
      <c r="AN1033" s="2">
        <v>0.40100000000000002</v>
      </c>
      <c r="AO1033" s="1">
        <v>0.61699999999999999</v>
      </c>
      <c r="AP1033" s="1">
        <v>0.78400000000000003</v>
      </c>
      <c r="AQ1033" s="2">
        <v>0.74099999999999999</v>
      </c>
      <c r="AR1033" s="2">
        <v>0.51500000000000001</v>
      </c>
      <c r="AS1033" s="1">
        <f>(1-AR1033)*AL1033*(1-AO1033)</f>
        <v>3.9380060000000001E-2</v>
      </c>
      <c r="AT1033" s="1">
        <f>(1-AR1033)*AL1033*AO1033</f>
        <v>6.343994E-2</v>
      </c>
      <c r="AU1033" s="1">
        <f>(1-AR1033)*(1-AL1033)</f>
        <v>0.38218000000000002</v>
      </c>
      <c r="AV1033" s="1">
        <f>AR1033*AM1033*(1-AP1033)</f>
        <v>6.4519199999999985E-2</v>
      </c>
      <c r="AW1033" s="1">
        <f>AR1033*AM1033*AP1033</f>
        <v>0.23418079999999999</v>
      </c>
      <c r="AX1033" s="1">
        <f>AR1033*(1-AM1033)</f>
        <v>0.21630000000000002</v>
      </c>
      <c r="AY1033" s="3">
        <f>$AK1033*AS1033</f>
        <v>74.388933340000008</v>
      </c>
      <c r="AZ1033" s="3">
        <f>$AK1033*AT1033</f>
        <v>119.83804666</v>
      </c>
      <c r="BA1033" s="3">
        <f>$AK1033*AU1033</f>
        <v>721.93802000000005</v>
      </c>
      <c r="BB1033" s="3">
        <f>$AK1033*AV1033</f>
        <v>121.87676879999997</v>
      </c>
      <c r="BC1033" s="3">
        <f>$AK1033*AW1033</f>
        <v>442.36753119999997</v>
      </c>
      <c r="BD1033" s="3">
        <f>$AK1033*AX1033</f>
        <v>408.59070000000003</v>
      </c>
    </row>
    <row r="1034" spans="1:56">
      <c r="A1034">
        <v>2011</v>
      </c>
      <c r="B1034">
        <v>4885</v>
      </c>
      <c r="C1034" t="s">
        <v>268</v>
      </c>
      <c r="D1034" t="s">
        <v>55</v>
      </c>
      <c r="E1034">
        <v>30</v>
      </c>
      <c r="F1034">
        <v>119</v>
      </c>
      <c r="G1034">
        <v>378</v>
      </c>
      <c r="H1034">
        <v>429</v>
      </c>
      <c r="I1034">
        <v>115</v>
      </c>
      <c r="J1034">
        <v>85</v>
      </c>
      <c r="K1034">
        <v>20</v>
      </c>
      <c r="L1034">
        <v>6</v>
      </c>
      <c r="M1034">
        <v>4</v>
      </c>
      <c r="N1034">
        <v>61</v>
      </c>
      <c r="O1034">
        <v>37</v>
      </c>
      <c r="P1034">
        <v>19</v>
      </c>
      <c r="Q1034">
        <v>0</v>
      </c>
      <c r="R1034">
        <v>70</v>
      </c>
      <c r="S1034">
        <v>14</v>
      </c>
      <c r="T1034">
        <v>3</v>
      </c>
      <c r="U1034">
        <v>15</v>
      </c>
      <c r="V1034">
        <v>6</v>
      </c>
      <c r="W1034">
        <v>13</v>
      </c>
      <c r="X1034">
        <v>4</v>
      </c>
      <c r="Y1034">
        <v>133</v>
      </c>
      <c r="Z1034">
        <v>76</v>
      </c>
      <c r="AA1034">
        <v>87</v>
      </c>
      <c r="AB1034">
        <v>7</v>
      </c>
      <c r="AC1034">
        <v>5</v>
      </c>
      <c r="AD1034">
        <v>30</v>
      </c>
      <c r="AE1034">
        <v>9</v>
      </c>
      <c r="AF1034">
        <v>7.3</v>
      </c>
      <c r="AG1034">
        <v>62.2</v>
      </c>
      <c r="AH1034">
        <v>6.6</v>
      </c>
      <c r="AI1034">
        <v>512</v>
      </c>
      <c r="AJ1034">
        <v>1065</v>
      </c>
      <c r="AK1034">
        <v>1577</v>
      </c>
      <c r="AL1034" s="1">
        <v>0.34499999999999997</v>
      </c>
      <c r="AM1034" s="1">
        <v>0.58399999999999996</v>
      </c>
      <c r="AN1034" s="2">
        <v>0.46500000000000002</v>
      </c>
      <c r="AO1034" s="1">
        <v>0.75700000000000001</v>
      </c>
      <c r="AP1034" s="1">
        <v>0.91599999999999904</v>
      </c>
      <c r="AQ1034" s="2">
        <v>0.85699999999999998</v>
      </c>
      <c r="AR1034" s="2">
        <v>0.501</v>
      </c>
      <c r="AS1034" s="1">
        <f>(1-AR1034)*AL1034*(1-AO1034)</f>
        <v>4.1833664999999992E-2</v>
      </c>
      <c r="AT1034" s="1">
        <f>(1-AR1034)*AL1034*AO1034</f>
        <v>0.13032133499999998</v>
      </c>
      <c r="AU1034" s="1">
        <f>(1-AR1034)*(1-AL1034)</f>
        <v>0.326845</v>
      </c>
      <c r="AV1034" s="1">
        <f>AR1034*AM1034*(1-AP1034)</f>
        <v>2.4577056000000277E-2</v>
      </c>
      <c r="AW1034" s="1">
        <f>AR1034*AM1034*AP1034</f>
        <v>0.26800694399999969</v>
      </c>
      <c r="AX1034" s="1">
        <f>AR1034*(1-AM1034)</f>
        <v>0.20841600000000002</v>
      </c>
      <c r="AY1034" s="3">
        <f>$AK1034*AS1034</f>
        <v>65.971689704999989</v>
      </c>
      <c r="AZ1034" s="3">
        <f>$AK1034*AT1034</f>
        <v>205.51674529499996</v>
      </c>
      <c r="BA1034" s="3">
        <f>$AK1034*AU1034</f>
        <v>515.43456500000002</v>
      </c>
      <c r="BB1034" s="3">
        <f>$AK1034*AV1034</f>
        <v>38.75801731200044</v>
      </c>
      <c r="BC1034" s="3">
        <f>$AK1034*AW1034</f>
        <v>422.64695068799949</v>
      </c>
      <c r="BD1034" s="3">
        <f>$AK1034*AX1034</f>
        <v>328.672032</v>
      </c>
    </row>
    <row r="1035" spans="1:56">
      <c r="A1035">
        <v>2011</v>
      </c>
      <c r="B1035">
        <v>2881</v>
      </c>
      <c r="C1035" t="s">
        <v>643</v>
      </c>
      <c r="E1035">
        <v>26</v>
      </c>
      <c r="F1035">
        <v>110</v>
      </c>
      <c r="G1035">
        <v>368</v>
      </c>
      <c r="H1035">
        <v>429</v>
      </c>
      <c r="I1035">
        <v>90</v>
      </c>
      <c r="J1035">
        <v>56</v>
      </c>
      <c r="K1035">
        <v>22</v>
      </c>
      <c r="L1035">
        <v>1</v>
      </c>
      <c r="M1035">
        <v>11</v>
      </c>
      <c r="N1035">
        <v>50</v>
      </c>
      <c r="O1035">
        <v>56</v>
      </c>
      <c r="P1035">
        <v>53</v>
      </c>
      <c r="Q1035">
        <v>0</v>
      </c>
      <c r="R1035">
        <v>112</v>
      </c>
      <c r="S1035">
        <v>2</v>
      </c>
      <c r="T1035">
        <v>1</v>
      </c>
      <c r="U1035">
        <v>5</v>
      </c>
      <c r="V1035">
        <v>8</v>
      </c>
      <c r="W1035">
        <v>5</v>
      </c>
      <c r="X1035">
        <v>3</v>
      </c>
      <c r="Y1035">
        <v>111</v>
      </c>
      <c r="Z1035">
        <v>51</v>
      </c>
      <c r="AA1035">
        <v>93</v>
      </c>
      <c r="AB1035">
        <v>8</v>
      </c>
      <c r="AC1035">
        <v>11</v>
      </c>
      <c r="AD1035">
        <v>7</v>
      </c>
      <c r="AE1035">
        <v>2</v>
      </c>
      <c r="AF1035">
        <v>3.7</v>
      </c>
      <c r="AG1035">
        <v>62.5</v>
      </c>
      <c r="AH1035">
        <v>8.1</v>
      </c>
      <c r="AI1035">
        <v>665</v>
      </c>
      <c r="AJ1035">
        <v>1063</v>
      </c>
      <c r="AK1035">
        <v>1728</v>
      </c>
      <c r="AL1035" s="1">
        <v>0.19</v>
      </c>
      <c r="AM1035" s="1">
        <v>0.56599999999999995</v>
      </c>
      <c r="AN1035" s="2">
        <v>0.39500000000000002</v>
      </c>
      <c r="AO1035" s="1">
        <v>0.59899999999999998</v>
      </c>
      <c r="AP1035" s="1">
        <v>0.85</v>
      </c>
      <c r="AQ1035" s="2">
        <v>0.79500000000000004</v>
      </c>
      <c r="AR1035" s="2">
        <v>0.54600000000000004</v>
      </c>
      <c r="AS1035" s="1">
        <f>(1-AR1035)*AL1035*(1-AO1035)</f>
        <v>3.4590259999999998E-2</v>
      </c>
      <c r="AT1035" s="1">
        <f>(1-AR1035)*AL1035*AO1035</f>
        <v>5.1669739999999992E-2</v>
      </c>
      <c r="AU1035" s="1">
        <f>(1-AR1035)*(1-AL1035)</f>
        <v>0.36774000000000001</v>
      </c>
      <c r="AV1035" s="1">
        <f>AR1035*AM1035*(1-AP1035)</f>
        <v>4.6355400000000005E-2</v>
      </c>
      <c r="AW1035" s="1">
        <f>AR1035*AM1035*AP1035</f>
        <v>0.26268059999999999</v>
      </c>
      <c r="AX1035" s="1">
        <f>AR1035*(1-AM1035)</f>
        <v>0.23696400000000004</v>
      </c>
      <c r="AY1035" s="3">
        <f>$AK1035*AS1035</f>
        <v>59.771969279999993</v>
      </c>
      <c r="AZ1035" s="3">
        <f>$AK1035*AT1035</f>
        <v>89.285310719999984</v>
      </c>
      <c r="BA1035" s="3">
        <f>$AK1035*AU1035</f>
        <v>635.45472000000007</v>
      </c>
      <c r="BB1035" s="3">
        <f>$AK1035*AV1035</f>
        <v>80.102131200000002</v>
      </c>
      <c r="BC1035" s="3">
        <f>$AK1035*AW1035</f>
        <v>453.91207679999997</v>
      </c>
      <c r="BD1035" s="3">
        <f>$AK1035*AX1035</f>
        <v>409.47379200000006</v>
      </c>
    </row>
    <row r="1036" spans="1:56">
      <c r="A1036">
        <v>2011</v>
      </c>
      <c r="B1036">
        <v>3388</v>
      </c>
      <c r="C1036" t="s">
        <v>550</v>
      </c>
      <c r="D1036" t="s">
        <v>23</v>
      </c>
      <c r="E1036">
        <v>27</v>
      </c>
      <c r="F1036">
        <v>118</v>
      </c>
      <c r="G1036">
        <v>380</v>
      </c>
      <c r="H1036">
        <v>429</v>
      </c>
      <c r="I1036">
        <v>97</v>
      </c>
      <c r="J1036">
        <v>88</v>
      </c>
      <c r="K1036">
        <v>6</v>
      </c>
      <c r="L1036">
        <v>3</v>
      </c>
      <c r="M1036">
        <v>0</v>
      </c>
      <c r="N1036">
        <v>50</v>
      </c>
      <c r="O1036">
        <v>26</v>
      </c>
      <c r="P1036">
        <v>30</v>
      </c>
      <c r="Q1036">
        <v>0</v>
      </c>
      <c r="R1036">
        <v>45</v>
      </c>
      <c r="S1036">
        <v>3</v>
      </c>
      <c r="T1036">
        <v>2</v>
      </c>
      <c r="U1036">
        <v>14</v>
      </c>
      <c r="V1036">
        <v>5</v>
      </c>
      <c r="W1036">
        <v>21</v>
      </c>
      <c r="X1036">
        <v>7</v>
      </c>
      <c r="Y1036">
        <v>175</v>
      </c>
      <c r="Z1036">
        <v>59</v>
      </c>
      <c r="AA1036">
        <v>89</v>
      </c>
      <c r="AB1036">
        <v>7</v>
      </c>
      <c r="AC1036">
        <v>17</v>
      </c>
      <c r="AD1036">
        <v>28</v>
      </c>
      <c r="AE1036">
        <v>8</v>
      </c>
      <c r="AF1036">
        <v>6.3</v>
      </c>
      <c r="AG1036">
        <v>61.5</v>
      </c>
      <c r="AH1036">
        <v>3.7</v>
      </c>
      <c r="AI1036">
        <v>534</v>
      </c>
      <c r="AJ1036">
        <v>1067</v>
      </c>
      <c r="AK1036">
        <v>1601</v>
      </c>
      <c r="AL1036" s="1">
        <v>0.29099999999999998</v>
      </c>
      <c r="AM1036" s="1">
        <v>0.52</v>
      </c>
      <c r="AN1036" s="2">
        <v>0.41299999999999998</v>
      </c>
      <c r="AO1036" s="1">
        <v>0.80700000000000005</v>
      </c>
      <c r="AP1036" s="1">
        <v>0.95899999999999996</v>
      </c>
      <c r="AQ1036" s="2">
        <v>0.90900000000000003</v>
      </c>
      <c r="AR1036" s="2">
        <v>0.53299999999999903</v>
      </c>
      <c r="AS1036" s="1">
        <f>(1-AR1036)*AL1036*(1-AO1036)</f>
        <v>2.6228121000000045E-2</v>
      </c>
      <c r="AT1036" s="1">
        <f>(1-AR1036)*AL1036*AO1036</f>
        <v>0.10966887900000022</v>
      </c>
      <c r="AU1036" s="1">
        <f>(1-AR1036)*(1-AL1036)</f>
        <v>0.3311030000000007</v>
      </c>
      <c r="AV1036" s="1">
        <f>AR1036*AM1036*(1-AP1036)</f>
        <v>1.136355999999999E-2</v>
      </c>
      <c r="AW1036" s="1">
        <f>AR1036*AM1036*AP1036</f>
        <v>0.26579643999999952</v>
      </c>
      <c r="AX1036" s="1">
        <f>AR1036*(1-AM1036)</f>
        <v>0.25583999999999951</v>
      </c>
      <c r="AY1036" s="3">
        <f>$AK1036*AS1036</f>
        <v>41.991221721000073</v>
      </c>
      <c r="AZ1036" s="3">
        <f>$AK1036*AT1036</f>
        <v>175.57987527900036</v>
      </c>
      <c r="BA1036" s="3">
        <f>$AK1036*AU1036</f>
        <v>530.09590300000116</v>
      </c>
      <c r="BB1036" s="3">
        <f>$AK1036*AV1036</f>
        <v>18.193059559999984</v>
      </c>
      <c r="BC1036" s="3">
        <f>$AK1036*AW1036</f>
        <v>425.54010043999926</v>
      </c>
      <c r="BD1036" s="3">
        <f>$AK1036*AX1036</f>
        <v>409.59983999999923</v>
      </c>
    </row>
    <row r="1037" spans="1:56">
      <c r="A1037">
        <v>2011</v>
      </c>
      <c r="B1037">
        <v>1274</v>
      </c>
      <c r="C1037" t="s">
        <v>17</v>
      </c>
      <c r="D1037" t="s">
        <v>18</v>
      </c>
      <c r="E1037">
        <v>35</v>
      </c>
      <c r="F1037">
        <v>99</v>
      </c>
      <c r="G1037">
        <v>373</v>
      </c>
      <c r="H1037">
        <v>428</v>
      </c>
      <c r="I1037">
        <v>103</v>
      </c>
      <c r="J1037">
        <v>66</v>
      </c>
      <c r="K1037">
        <v>21</v>
      </c>
      <c r="L1037">
        <v>0</v>
      </c>
      <c r="M1037">
        <v>16</v>
      </c>
      <c r="N1037">
        <v>67</v>
      </c>
      <c r="O1037">
        <v>62</v>
      </c>
      <c r="P1037">
        <v>47</v>
      </c>
      <c r="Q1037">
        <v>1</v>
      </c>
      <c r="R1037">
        <v>80</v>
      </c>
      <c r="S1037">
        <v>5</v>
      </c>
      <c r="T1037">
        <v>3</v>
      </c>
      <c r="U1037">
        <v>0</v>
      </c>
      <c r="V1037">
        <v>13</v>
      </c>
      <c r="W1037">
        <v>4</v>
      </c>
      <c r="X1037">
        <v>1</v>
      </c>
      <c r="Y1037">
        <v>144</v>
      </c>
      <c r="Z1037">
        <v>42</v>
      </c>
      <c r="AA1037">
        <v>110</v>
      </c>
      <c r="AB1037">
        <v>8</v>
      </c>
      <c r="AC1037">
        <v>12</v>
      </c>
      <c r="AD1037">
        <v>0</v>
      </c>
      <c r="AE1037">
        <v>0</v>
      </c>
      <c r="AF1037">
        <v>3.6</v>
      </c>
      <c r="AG1037">
        <v>56.1</v>
      </c>
      <c r="AH1037">
        <v>10.3</v>
      </c>
      <c r="AI1037">
        <v>682</v>
      </c>
      <c r="AJ1037">
        <v>966</v>
      </c>
      <c r="AK1037">
        <v>1648</v>
      </c>
      <c r="AL1037" s="1">
        <v>0.25600000000000001</v>
      </c>
      <c r="AM1037" s="1">
        <v>0.63500000000000001</v>
      </c>
      <c r="AN1037" s="2">
        <v>0.433</v>
      </c>
      <c r="AO1037" s="1">
        <v>0.57099999999999995</v>
      </c>
      <c r="AP1037" s="1">
        <v>0.84399999999999997</v>
      </c>
      <c r="AQ1037" s="2">
        <v>0.75800000000000001</v>
      </c>
      <c r="AR1037" s="2">
        <v>0.46799999999999897</v>
      </c>
      <c r="AS1037" s="1">
        <f>(1-AR1037)*AL1037*(1-AO1037)</f>
        <v>5.8426368000000117E-2</v>
      </c>
      <c r="AT1037" s="1">
        <f>(1-AR1037)*AL1037*AO1037</f>
        <v>7.776563200000014E-2</v>
      </c>
      <c r="AU1037" s="1">
        <f>(1-AR1037)*(1-AL1037)</f>
        <v>0.39580800000000077</v>
      </c>
      <c r="AV1037" s="1">
        <f>AR1037*AM1037*(1-AP1037)</f>
        <v>4.6360079999999901E-2</v>
      </c>
      <c r="AW1037" s="1">
        <f>AR1037*AM1037*AP1037</f>
        <v>0.25081991999999942</v>
      </c>
      <c r="AX1037" s="1">
        <f>AR1037*(1-AM1037)</f>
        <v>0.17081999999999961</v>
      </c>
      <c r="AY1037" s="3">
        <f>$AK1037*AS1037</f>
        <v>96.286654464000193</v>
      </c>
      <c r="AZ1037" s="3">
        <f>$AK1037*AT1037</f>
        <v>128.15776153600024</v>
      </c>
      <c r="BA1037" s="3">
        <f>$AK1037*AU1037</f>
        <v>652.29158400000131</v>
      </c>
      <c r="BB1037" s="3">
        <f>$AK1037*AV1037</f>
        <v>76.401411839999838</v>
      </c>
      <c r="BC1037" s="3">
        <f>$AK1037*AW1037</f>
        <v>413.35122815999904</v>
      </c>
      <c r="BD1037" s="3">
        <f>$AK1037*AX1037</f>
        <v>281.51135999999934</v>
      </c>
    </row>
    <row r="1038" spans="1:56">
      <c r="A1038">
        <v>2011</v>
      </c>
      <c r="B1038">
        <v>8267</v>
      </c>
      <c r="C1038" t="s">
        <v>40</v>
      </c>
      <c r="D1038" t="s">
        <v>20</v>
      </c>
      <c r="E1038">
        <v>28</v>
      </c>
      <c r="F1038">
        <v>112</v>
      </c>
      <c r="G1038">
        <v>345</v>
      </c>
      <c r="H1038">
        <v>426</v>
      </c>
      <c r="I1038">
        <v>82</v>
      </c>
      <c r="J1038">
        <v>50</v>
      </c>
      <c r="K1038">
        <v>17</v>
      </c>
      <c r="L1038">
        <v>1</v>
      </c>
      <c r="M1038">
        <v>14</v>
      </c>
      <c r="N1038">
        <v>51</v>
      </c>
      <c r="O1038">
        <v>55</v>
      </c>
      <c r="P1038">
        <v>70</v>
      </c>
      <c r="Q1038">
        <v>5</v>
      </c>
      <c r="R1038">
        <v>89</v>
      </c>
      <c r="S1038">
        <v>5</v>
      </c>
      <c r="T1038">
        <v>4</v>
      </c>
      <c r="U1038">
        <v>2</v>
      </c>
      <c r="V1038">
        <v>10</v>
      </c>
      <c r="W1038">
        <v>6</v>
      </c>
      <c r="X1038">
        <v>3</v>
      </c>
      <c r="Y1038">
        <v>92</v>
      </c>
      <c r="Z1038">
        <v>53</v>
      </c>
      <c r="AA1038">
        <v>115</v>
      </c>
      <c r="AB1038">
        <v>19</v>
      </c>
      <c r="AC1038">
        <v>4</v>
      </c>
      <c r="AD1038">
        <v>2</v>
      </c>
      <c r="AE1038">
        <v>0</v>
      </c>
      <c r="AF1038">
        <v>3.7</v>
      </c>
      <c r="AG1038">
        <v>57</v>
      </c>
      <c r="AH1038">
        <v>9.6999999999999993</v>
      </c>
      <c r="AI1038">
        <v>776</v>
      </c>
      <c r="AJ1038">
        <v>1025</v>
      </c>
      <c r="AK1038">
        <v>1801</v>
      </c>
      <c r="AL1038" s="1">
        <v>0.17199999999999999</v>
      </c>
      <c r="AM1038" s="1">
        <v>0.65</v>
      </c>
      <c r="AN1038" s="2">
        <v>0.42</v>
      </c>
      <c r="AO1038" s="1">
        <v>0.48699999999999999</v>
      </c>
      <c r="AP1038" s="1">
        <v>0.82799999999999996</v>
      </c>
      <c r="AQ1038" s="2">
        <v>0.76</v>
      </c>
      <c r="AR1038" s="2">
        <v>0.51900000000000002</v>
      </c>
      <c r="AS1038" s="1">
        <f>(1-AR1038)*AL1038*(1-AO1038)</f>
        <v>4.2441515999999992E-2</v>
      </c>
      <c r="AT1038" s="1">
        <f>(1-AR1038)*AL1038*AO1038</f>
        <v>4.0290483999999994E-2</v>
      </c>
      <c r="AU1038" s="1">
        <f>(1-AR1038)*(1-AL1038)</f>
        <v>0.39826800000000001</v>
      </c>
      <c r="AV1038" s="1">
        <f>AR1038*AM1038*(1-AP1038)</f>
        <v>5.8024200000000019E-2</v>
      </c>
      <c r="AW1038" s="1">
        <f>AR1038*AM1038*AP1038</f>
        <v>0.27932580000000001</v>
      </c>
      <c r="AX1038" s="1">
        <f>AR1038*(1-AM1038)</f>
        <v>0.18165000000000001</v>
      </c>
      <c r="AY1038" s="3">
        <f>$AK1038*AS1038</f>
        <v>76.437170315999978</v>
      </c>
      <c r="AZ1038" s="3">
        <f>$AK1038*AT1038</f>
        <v>72.563161683999994</v>
      </c>
      <c r="BA1038" s="3">
        <f>$AK1038*AU1038</f>
        <v>717.28066799999999</v>
      </c>
      <c r="BB1038" s="3">
        <f>$AK1038*AV1038</f>
        <v>104.50158420000004</v>
      </c>
      <c r="BC1038" s="3">
        <f>$AK1038*AW1038</f>
        <v>503.06576580000001</v>
      </c>
      <c r="BD1038" s="3">
        <f>$AK1038*AX1038</f>
        <v>327.15165000000002</v>
      </c>
    </row>
    <row r="1039" spans="1:56">
      <c r="A1039">
        <v>2011</v>
      </c>
      <c r="B1039">
        <v>4316</v>
      </c>
      <c r="C1039" t="s">
        <v>59</v>
      </c>
      <c r="D1039" t="s">
        <v>34</v>
      </c>
      <c r="E1039">
        <v>26</v>
      </c>
      <c r="F1039">
        <v>109</v>
      </c>
      <c r="G1039">
        <v>391</v>
      </c>
      <c r="H1039">
        <v>423</v>
      </c>
      <c r="I1039">
        <v>125</v>
      </c>
      <c r="J1039">
        <v>89</v>
      </c>
      <c r="K1039">
        <v>28</v>
      </c>
      <c r="L1039">
        <v>2</v>
      </c>
      <c r="M1039">
        <v>6</v>
      </c>
      <c r="N1039">
        <v>49</v>
      </c>
      <c r="O1039">
        <v>49</v>
      </c>
      <c r="P1039">
        <v>24</v>
      </c>
      <c r="Q1039">
        <v>2</v>
      </c>
      <c r="R1039">
        <v>42</v>
      </c>
      <c r="S1039">
        <v>3</v>
      </c>
      <c r="T1039">
        <v>2</v>
      </c>
      <c r="U1039">
        <v>3</v>
      </c>
      <c r="V1039">
        <v>14</v>
      </c>
      <c r="W1039">
        <v>5</v>
      </c>
      <c r="X1039">
        <v>5</v>
      </c>
      <c r="Y1039">
        <v>165</v>
      </c>
      <c r="Z1039">
        <v>77</v>
      </c>
      <c r="AA1039">
        <v>109</v>
      </c>
      <c r="AB1039">
        <v>10</v>
      </c>
      <c r="AC1039">
        <v>11</v>
      </c>
      <c r="AD1039">
        <v>3</v>
      </c>
      <c r="AE1039">
        <v>0</v>
      </c>
      <c r="AF1039">
        <v>3.7</v>
      </c>
      <c r="AG1039">
        <v>56.7</v>
      </c>
      <c r="AH1039">
        <v>4.5999999999999996</v>
      </c>
      <c r="AI1039">
        <v>584</v>
      </c>
      <c r="AJ1039">
        <v>987</v>
      </c>
      <c r="AK1039">
        <v>1571</v>
      </c>
      <c r="AL1039" s="1">
        <v>0.29599999999999999</v>
      </c>
      <c r="AM1039" s="1">
        <v>0.64700000000000002</v>
      </c>
      <c r="AN1039" s="2">
        <v>0.45799999999999902</v>
      </c>
      <c r="AO1039" s="1">
        <v>0.80700000000000005</v>
      </c>
      <c r="AP1039" s="1">
        <v>0.94399999999999995</v>
      </c>
      <c r="AQ1039" s="2">
        <v>0.89599999999999902</v>
      </c>
      <c r="AR1039" s="2">
        <v>0.46100000000000002</v>
      </c>
      <c r="AS1039" s="1">
        <f>(1-AR1039)*AL1039*(1-AO1039)</f>
        <v>3.0791991999999983E-2</v>
      </c>
      <c r="AT1039" s="1">
        <f>(1-AR1039)*AL1039*AO1039</f>
        <v>0.12875200799999997</v>
      </c>
      <c r="AU1039" s="1">
        <f>(1-AR1039)*(1-AL1039)</f>
        <v>0.3794559999999999</v>
      </c>
      <c r="AV1039" s="1">
        <f>AR1039*AM1039*(1-AP1039)</f>
        <v>1.6702952000000014E-2</v>
      </c>
      <c r="AW1039" s="1">
        <f>AR1039*AM1039*AP1039</f>
        <v>0.28156404800000001</v>
      </c>
      <c r="AX1039" s="1">
        <f>AR1039*(1-AM1039)</f>
        <v>0.16273299999999999</v>
      </c>
      <c r="AY1039" s="3">
        <f>$AK1039*AS1039</f>
        <v>48.374219431999975</v>
      </c>
      <c r="AZ1039" s="3">
        <f>$AK1039*AT1039</f>
        <v>202.26940456799997</v>
      </c>
      <c r="BA1039" s="3">
        <f>$AK1039*AU1039</f>
        <v>596.12537599999985</v>
      </c>
      <c r="BB1039" s="3">
        <f>$AK1039*AV1039</f>
        <v>26.240337592000021</v>
      </c>
      <c r="BC1039" s="3">
        <f>$AK1039*AW1039</f>
        <v>442.33711940800004</v>
      </c>
      <c r="BD1039" s="3">
        <f>$AK1039*AX1039</f>
        <v>255.65354299999998</v>
      </c>
    </row>
    <row r="1040" spans="1:56">
      <c r="A1040">
        <v>2011</v>
      </c>
      <c r="B1040">
        <v>1135</v>
      </c>
      <c r="C1040" t="s">
        <v>363</v>
      </c>
      <c r="D1040" t="s">
        <v>7</v>
      </c>
      <c r="E1040">
        <v>32</v>
      </c>
      <c r="F1040">
        <v>113</v>
      </c>
      <c r="G1040">
        <v>396</v>
      </c>
      <c r="H1040">
        <v>419</v>
      </c>
      <c r="I1040">
        <v>108</v>
      </c>
      <c r="J1040">
        <v>73</v>
      </c>
      <c r="K1040">
        <v>27</v>
      </c>
      <c r="L1040">
        <v>1</v>
      </c>
      <c r="M1040">
        <v>7</v>
      </c>
      <c r="N1040">
        <v>40</v>
      </c>
      <c r="O1040">
        <v>37</v>
      </c>
      <c r="P1040">
        <v>20</v>
      </c>
      <c r="Q1040">
        <v>0</v>
      </c>
      <c r="R1040">
        <v>65</v>
      </c>
      <c r="S1040">
        <v>0</v>
      </c>
      <c r="T1040">
        <v>2</v>
      </c>
      <c r="U1040">
        <v>1</v>
      </c>
      <c r="V1040">
        <v>11</v>
      </c>
      <c r="W1040">
        <v>0</v>
      </c>
      <c r="X1040">
        <v>2</v>
      </c>
      <c r="Y1040">
        <v>159</v>
      </c>
      <c r="Z1040">
        <v>83</v>
      </c>
      <c r="AA1040">
        <v>90</v>
      </c>
      <c r="AB1040">
        <v>8</v>
      </c>
      <c r="AC1040">
        <v>6</v>
      </c>
      <c r="AD1040">
        <v>2</v>
      </c>
      <c r="AE1040">
        <v>0</v>
      </c>
      <c r="AF1040">
        <v>2.1</v>
      </c>
      <c r="AG1040">
        <v>59.9</v>
      </c>
      <c r="AH1040">
        <v>8.8000000000000007</v>
      </c>
      <c r="AI1040">
        <v>533</v>
      </c>
      <c r="AJ1040">
        <v>1025</v>
      </c>
      <c r="AK1040">
        <v>1558</v>
      </c>
      <c r="AL1040" s="1">
        <v>0.28499999999999998</v>
      </c>
      <c r="AM1040" s="1">
        <v>0.61199999999999999</v>
      </c>
      <c r="AN1040" s="2">
        <v>0.46500000000000002</v>
      </c>
      <c r="AO1040" s="1">
        <v>0.623</v>
      </c>
      <c r="AP1040" s="1">
        <v>0.875999999999999</v>
      </c>
      <c r="AQ1040" s="2">
        <v>0.80599999999999905</v>
      </c>
      <c r="AR1040" s="2">
        <v>0.55100000000000005</v>
      </c>
      <c r="AS1040" s="1">
        <f>(1-AR1040)*AL1040*(1-AO1040)</f>
        <v>4.8242804999999986E-2</v>
      </c>
      <c r="AT1040" s="1">
        <f>(1-AR1040)*AL1040*AO1040</f>
        <v>7.9722194999999982E-2</v>
      </c>
      <c r="AU1040" s="1">
        <f>(1-AR1040)*(1-AL1040)</f>
        <v>0.32103500000000001</v>
      </c>
      <c r="AV1040" s="1">
        <f>AR1040*AM1040*(1-AP1040)</f>
        <v>4.1814288000000338E-2</v>
      </c>
      <c r="AW1040" s="1">
        <f>AR1040*AM1040*AP1040</f>
        <v>0.29539771199999965</v>
      </c>
      <c r="AX1040" s="1">
        <f>AR1040*(1-AM1040)</f>
        <v>0.21378800000000003</v>
      </c>
      <c r="AY1040" s="3">
        <f>$AK1040*AS1040</f>
        <v>75.162290189999979</v>
      </c>
      <c r="AZ1040" s="3">
        <f>$AK1040*AT1040</f>
        <v>124.20717980999997</v>
      </c>
      <c r="BA1040" s="3">
        <f>$AK1040*AU1040</f>
        <v>500.17252999999999</v>
      </c>
      <c r="BB1040" s="3">
        <f>$AK1040*AV1040</f>
        <v>65.146660704000524</v>
      </c>
      <c r="BC1040" s="3">
        <f>$AK1040*AW1040</f>
        <v>460.22963529599946</v>
      </c>
      <c r="BD1040" s="3">
        <f>$AK1040*AX1040</f>
        <v>333.08170400000006</v>
      </c>
    </row>
    <row r="1041" spans="1:56">
      <c r="A1041">
        <v>2011</v>
      </c>
      <c r="B1041">
        <v>2218</v>
      </c>
      <c r="C1041" t="s">
        <v>387</v>
      </c>
      <c r="D1041" t="s">
        <v>42</v>
      </c>
      <c r="E1041">
        <v>30</v>
      </c>
      <c r="F1041">
        <v>121</v>
      </c>
      <c r="G1041">
        <v>387</v>
      </c>
      <c r="H1041">
        <v>418</v>
      </c>
      <c r="I1041">
        <v>99</v>
      </c>
      <c r="J1041">
        <v>61</v>
      </c>
      <c r="K1041">
        <v>22</v>
      </c>
      <c r="L1041">
        <v>2</v>
      </c>
      <c r="M1041">
        <v>14</v>
      </c>
      <c r="N1041">
        <v>53</v>
      </c>
      <c r="O1041">
        <v>49</v>
      </c>
      <c r="P1041">
        <v>21</v>
      </c>
      <c r="Q1041">
        <v>2</v>
      </c>
      <c r="R1041">
        <v>114</v>
      </c>
      <c r="S1041">
        <v>3</v>
      </c>
      <c r="T1041">
        <v>3</v>
      </c>
      <c r="U1041">
        <v>4</v>
      </c>
      <c r="V1041">
        <v>4</v>
      </c>
      <c r="W1041">
        <v>1</v>
      </c>
      <c r="X1041">
        <v>1</v>
      </c>
      <c r="Y1041">
        <v>94</v>
      </c>
      <c r="Z1041">
        <v>56</v>
      </c>
      <c r="AA1041">
        <v>122</v>
      </c>
      <c r="AB1041">
        <v>17</v>
      </c>
      <c r="AC1041">
        <v>3</v>
      </c>
      <c r="AD1041">
        <v>8</v>
      </c>
      <c r="AE1041">
        <v>1</v>
      </c>
      <c r="AF1041">
        <v>3.5</v>
      </c>
      <c r="AG1041">
        <v>56</v>
      </c>
      <c r="AH1041">
        <v>12.4</v>
      </c>
      <c r="AI1041">
        <v>578</v>
      </c>
      <c r="AJ1041">
        <v>1050</v>
      </c>
      <c r="AK1041">
        <v>1628</v>
      </c>
      <c r="AL1041" s="1">
        <v>0.28199999999999997</v>
      </c>
      <c r="AM1041" s="1">
        <v>0.67599999999999905</v>
      </c>
      <c r="AN1041" s="2">
        <v>0.48799999999999999</v>
      </c>
      <c r="AO1041" s="1">
        <v>0.48199999999999998</v>
      </c>
      <c r="AP1041" s="1">
        <v>0.84599999999999997</v>
      </c>
      <c r="AQ1041" s="2">
        <v>0.746</v>
      </c>
      <c r="AR1041" s="2">
        <v>0.52400000000000002</v>
      </c>
      <c r="AS1041" s="1">
        <f>(1-AR1041)*AL1041*(1-AO1041)</f>
        <v>6.9532176000000001E-2</v>
      </c>
      <c r="AT1041" s="1">
        <f>(1-AR1041)*AL1041*AO1041</f>
        <v>6.4699823999999989E-2</v>
      </c>
      <c r="AU1041" s="1">
        <f>(1-AR1041)*(1-AL1041)</f>
        <v>0.34176799999999996</v>
      </c>
      <c r="AV1041" s="1">
        <f>AR1041*AM1041*(1-AP1041)</f>
        <v>5.4550495999999941E-2</v>
      </c>
      <c r="AW1041" s="1">
        <f>AR1041*AM1041*AP1041</f>
        <v>0.29967350399999959</v>
      </c>
      <c r="AX1041" s="1">
        <f>AR1041*(1-AM1041)</f>
        <v>0.16977600000000051</v>
      </c>
      <c r="AY1041" s="3">
        <f>$AK1041*AS1041</f>
        <v>113.198382528</v>
      </c>
      <c r="AZ1041" s="3">
        <f>$AK1041*AT1041</f>
        <v>105.33131347199998</v>
      </c>
      <c r="BA1041" s="3">
        <f>$AK1041*AU1041</f>
        <v>556.39830399999994</v>
      </c>
      <c r="BB1041" s="3">
        <f>$AK1041*AV1041</f>
        <v>88.808207487999908</v>
      </c>
      <c r="BC1041" s="3">
        <f>$AK1041*AW1041</f>
        <v>487.86846451199932</v>
      </c>
      <c r="BD1041" s="3">
        <f>$AK1041*AX1041</f>
        <v>276.3953280000008</v>
      </c>
    </row>
    <row r="1042" spans="1:56">
      <c r="A1042">
        <v>2011</v>
      </c>
      <c r="B1042">
        <v>1142</v>
      </c>
      <c r="C1042" t="s">
        <v>122</v>
      </c>
      <c r="D1042" t="s">
        <v>61</v>
      </c>
      <c r="E1042">
        <v>31</v>
      </c>
      <c r="F1042">
        <v>122</v>
      </c>
      <c r="G1042">
        <v>380</v>
      </c>
      <c r="H1042">
        <v>415</v>
      </c>
      <c r="I1042">
        <v>91</v>
      </c>
      <c r="J1042">
        <v>62</v>
      </c>
      <c r="K1042">
        <v>20</v>
      </c>
      <c r="L1042">
        <v>0</v>
      </c>
      <c r="M1042">
        <v>9</v>
      </c>
      <c r="N1042">
        <v>46</v>
      </c>
      <c r="O1042">
        <v>37</v>
      </c>
      <c r="P1042">
        <v>29</v>
      </c>
      <c r="Q1042">
        <v>1</v>
      </c>
      <c r="R1042">
        <v>96</v>
      </c>
      <c r="S1042">
        <v>2</v>
      </c>
      <c r="T1042">
        <v>1</v>
      </c>
      <c r="U1042">
        <v>3</v>
      </c>
      <c r="V1042">
        <v>7</v>
      </c>
      <c r="W1042">
        <v>10</v>
      </c>
      <c r="X1042">
        <v>3</v>
      </c>
      <c r="Y1042">
        <v>127</v>
      </c>
      <c r="Z1042">
        <v>45</v>
      </c>
      <c r="AA1042">
        <v>110</v>
      </c>
      <c r="AB1042">
        <v>15</v>
      </c>
      <c r="AC1042">
        <v>10</v>
      </c>
      <c r="AD1042">
        <v>6</v>
      </c>
      <c r="AE1042">
        <v>1</v>
      </c>
      <c r="AF1042">
        <v>4.2</v>
      </c>
      <c r="AG1042">
        <v>58.8</v>
      </c>
      <c r="AH1042">
        <v>12.9</v>
      </c>
      <c r="AI1042">
        <v>556</v>
      </c>
      <c r="AJ1042">
        <v>1006</v>
      </c>
      <c r="AK1042">
        <v>1562</v>
      </c>
      <c r="AL1042" s="1">
        <v>0.35499999999999998</v>
      </c>
      <c r="AM1042" s="1">
        <v>0.67299999999999904</v>
      </c>
      <c r="AN1042" s="2">
        <v>0.501</v>
      </c>
      <c r="AO1042" s="1">
        <v>0.59399999999999997</v>
      </c>
      <c r="AP1042" s="1">
        <v>0.83199999999999996</v>
      </c>
      <c r="AQ1042" s="2">
        <v>0.74099999999999999</v>
      </c>
      <c r="AR1042" s="2">
        <v>0.46</v>
      </c>
      <c r="AS1042" s="1">
        <f>(1-AR1042)*AL1042*(1-AO1042)</f>
        <v>7.7830200000000002E-2</v>
      </c>
      <c r="AT1042" s="1">
        <f>(1-AR1042)*AL1042*AO1042</f>
        <v>0.11386980000000001</v>
      </c>
      <c r="AU1042" s="1">
        <f>(1-AR1042)*(1-AL1042)</f>
        <v>0.34830000000000005</v>
      </c>
      <c r="AV1042" s="1">
        <f>AR1042*AM1042*(1-AP1042)</f>
        <v>5.2009439999999942E-2</v>
      </c>
      <c r="AW1042" s="1">
        <f>AR1042*AM1042*AP1042</f>
        <v>0.25757055999999962</v>
      </c>
      <c r="AX1042" s="1">
        <f>AR1042*(1-AM1042)</f>
        <v>0.15042000000000044</v>
      </c>
      <c r="AY1042" s="3">
        <f>$AK1042*AS1042</f>
        <v>121.57077240000001</v>
      </c>
      <c r="AZ1042" s="3">
        <f>$AK1042*AT1042</f>
        <v>177.86462760000001</v>
      </c>
      <c r="BA1042" s="3">
        <f>$AK1042*AU1042</f>
        <v>544.04460000000006</v>
      </c>
      <c r="BB1042" s="3">
        <f>$AK1042*AV1042</f>
        <v>81.238745279999904</v>
      </c>
      <c r="BC1042" s="3">
        <f>$AK1042*AW1042</f>
        <v>402.32521471999939</v>
      </c>
      <c r="BD1042" s="3">
        <f>$AK1042*AX1042</f>
        <v>234.95604000000068</v>
      </c>
    </row>
    <row r="1043" spans="1:56">
      <c r="A1043">
        <v>2011</v>
      </c>
      <c r="B1043">
        <v>211</v>
      </c>
      <c r="C1043" t="s">
        <v>273</v>
      </c>
      <c r="D1043" t="s">
        <v>67</v>
      </c>
      <c r="E1043">
        <v>28</v>
      </c>
      <c r="F1043">
        <v>121</v>
      </c>
      <c r="G1043">
        <v>370</v>
      </c>
      <c r="H1043">
        <v>411</v>
      </c>
      <c r="I1043">
        <v>91</v>
      </c>
      <c r="J1043">
        <v>61</v>
      </c>
      <c r="K1043">
        <v>14</v>
      </c>
      <c r="L1043">
        <v>7</v>
      </c>
      <c r="M1043">
        <v>9</v>
      </c>
      <c r="N1043">
        <v>49</v>
      </c>
      <c r="O1043">
        <v>44</v>
      </c>
      <c r="P1043">
        <v>31</v>
      </c>
      <c r="Q1043">
        <v>4</v>
      </c>
      <c r="R1043">
        <v>92</v>
      </c>
      <c r="S1043">
        <v>5</v>
      </c>
      <c r="T1043">
        <v>4</v>
      </c>
      <c r="U1043">
        <v>1</v>
      </c>
      <c r="V1043">
        <v>2</v>
      </c>
      <c r="W1043">
        <v>26</v>
      </c>
      <c r="X1043">
        <v>3</v>
      </c>
      <c r="Y1043">
        <v>115</v>
      </c>
      <c r="Z1043">
        <v>57</v>
      </c>
      <c r="AA1043">
        <v>98</v>
      </c>
      <c r="AB1043">
        <v>9</v>
      </c>
      <c r="AC1043">
        <v>10</v>
      </c>
      <c r="AD1043">
        <v>13</v>
      </c>
      <c r="AE1043">
        <v>5</v>
      </c>
      <c r="AF1043">
        <v>8.1999999999999993</v>
      </c>
      <c r="AG1043">
        <v>59.9</v>
      </c>
      <c r="AH1043">
        <v>11.7</v>
      </c>
      <c r="AI1043">
        <v>561</v>
      </c>
      <c r="AJ1043">
        <v>1013</v>
      </c>
      <c r="AK1043">
        <v>1574</v>
      </c>
      <c r="AL1043" s="1">
        <v>0.32799999999999901</v>
      </c>
      <c r="AM1043" s="1">
        <v>0.65500000000000003</v>
      </c>
      <c r="AN1043" s="2">
        <v>0.48599999999999999</v>
      </c>
      <c r="AO1043" s="1">
        <v>0.65500000000000003</v>
      </c>
      <c r="AP1043" s="1">
        <v>0.80700000000000005</v>
      </c>
      <c r="AQ1043" s="2">
        <v>0.754</v>
      </c>
      <c r="AR1043" s="2">
        <v>0.48299999999999998</v>
      </c>
      <c r="AS1043" s="1">
        <f>(1-AR1043)*AL1043*(1-AO1043)</f>
        <v>5.8503719999999822E-2</v>
      </c>
      <c r="AT1043" s="1">
        <f>(1-AR1043)*AL1043*AO1043</f>
        <v>0.11107227999999968</v>
      </c>
      <c r="AU1043" s="1">
        <f>(1-AR1043)*(1-AL1043)</f>
        <v>0.34742400000000057</v>
      </c>
      <c r="AV1043" s="1">
        <f>AR1043*AM1043*(1-AP1043)</f>
        <v>6.1058444999999982E-2</v>
      </c>
      <c r="AW1043" s="1">
        <f>AR1043*AM1043*AP1043</f>
        <v>0.25530655500000005</v>
      </c>
      <c r="AX1043" s="1">
        <f>AR1043*(1-AM1043)</f>
        <v>0.16663499999999998</v>
      </c>
      <c r="AY1043" s="3">
        <f>$AK1043*AS1043</f>
        <v>92.084855279999715</v>
      </c>
      <c r="AZ1043" s="3">
        <f>$AK1043*AT1043</f>
        <v>174.82776871999948</v>
      </c>
      <c r="BA1043" s="3">
        <f>$AK1043*AU1043</f>
        <v>546.8453760000009</v>
      </c>
      <c r="BB1043" s="3">
        <f>$AK1043*AV1043</f>
        <v>96.105992429999972</v>
      </c>
      <c r="BC1043" s="3">
        <f>$AK1043*AW1043</f>
        <v>401.85251757000009</v>
      </c>
      <c r="BD1043" s="3">
        <f>$AK1043*AX1043</f>
        <v>262.28348999999997</v>
      </c>
    </row>
    <row r="1044" spans="1:56">
      <c r="A1044">
        <v>2011</v>
      </c>
      <c r="B1044">
        <v>19</v>
      </c>
      <c r="C1044" t="s">
        <v>358</v>
      </c>
      <c r="D1044" t="s">
        <v>128</v>
      </c>
      <c r="E1044">
        <v>35</v>
      </c>
      <c r="F1044">
        <v>114</v>
      </c>
      <c r="G1044">
        <v>380</v>
      </c>
      <c r="H1044">
        <v>409</v>
      </c>
      <c r="I1044">
        <v>89</v>
      </c>
      <c r="J1044">
        <v>58</v>
      </c>
      <c r="K1044">
        <v>23</v>
      </c>
      <c r="L1044">
        <v>1</v>
      </c>
      <c r="M1044">
        <v>7</v>
      </c>
      <c r="N1044">
        <v>36</v>
      </c>
      <c r="O1044">
        <v>38</v>
      </c>
      <c r="P1044">
        <v>22</v>
      </c>
      <c r="Q1044">
        <v>3</v>
      </c>
      <c r="R1044">
        <v>67</v>
      </c>
      <c r="S1044">
        <v>1</v>
      </c>
      <c r="T1044">
        <v>2</v>
      </c>
      <c r="U1044">
        <v>4</v>
      </c>
      <c r="V1044">
        <v>3</v>
      </c>
      <c r="W1044">
        <v>8</v>
      </c>
      <c r="X1044">
        <v>2</v>
      </c>
      <c r="Y1044">
        <v>116</v>
      </c>
      <c r="Z1044">
        <v>71</v>
      </c>
      <c r="AA1044">
        <v>128</v>
      </c>
      <c r="AB1044">
        <v>12</v>
      </c>
      <c r="AC1044">
        <v>4</v>
      </c>
      <c r="AD1044">
        <v>4</v>
      </c>
      <c r="AE1044">
        <v>1</v>
      </c>
      <c r="AF1044">
        <v>4.3</v>
      </c>
      <c r="AG1044">
        <v>58.9</v>
      </c>
      <c r="AH1044">
        <v>7.6</v>
      </c>
      <c r="AI1044">
        <v>556</v>
      </c>
      <c r="AJ1044">
        <v>1016</v>
      </c>
      <c r="AK1044">
        <v>1572</v>
      </c>
      <c r="AL1044" s="1">
        <v>0.33600000000000002</v>
      </c>
      <c r="AM1044" s="1">
        <v>0.625</v>
      </c>
      <c r="AN1044" s="2">
        <v>0.48199999999999998</v>
      </c>
      <c r="AO1044" s="1">
        <v>0.70799999999999996</v>
      </c>
      <c r="AP1044" s="1">
        <v>0.90900000000000003</v>
      </c>
      <c r="AQ1044" s="2">
        <v>0.84</v>
      </c>
      <c r="AR1044" s="2">
        <v>0.505</v>
      </c>
      <c r="AS1044" s="1">
        <f>(1-AR1044)*AL1044*(1-AO1044)</f>
        <v>4.8565440000000008E-2</v>
      </c>
      <c r="AT1044" s="1">
        <f>(1-AR1044)*AL1044*AO1044</f>
        <v>0.11775455999999999</v>
      </c>
      <c r="AU1044" s="1">
        <f>(1-AR1044)*(1-AL1044)</f>
        <v>0.32867999999999997</v>
      </c>
      <c r="AV1044" s="1">
        <f>AR1044*AM1044*(1-AP1044)</f>
        <v>2.872187499999999E-2</v>
      </c>
      <c r="AW1044" s="1">
        <f>AR1044*AM1044*AP1044</f>
        <v>0.28690312499999998</v>
      </c>
      <c r="AX1044" s="1">
        <f>AR1044*(1-AM1044)</f>
        <v>0.18937500000000002</v>
      </c>
      <c r="AY1044" s="3">
        <f>$AK1044*AS1044</f>
        <v>76.344871680000011</v>
      </c>
      <c r="AZ1044" s="3">
        <f>$AK1044*AT1044</f>
        <v>185.11016831999999</v>
      </c>
      <c r="BA1044" s="3">
        <f>$AK1044*AU1044</f>
        <v>516.68495999999993</v>
      </c>
      <c r="BB1044" s="3">
        <f>$AK1044*AV1044</f>
        <v>45.150787499999986</v>
      </c>
      <c r="BC1044" s="3">
        <f>$AK1044*AW1044</f>
        <v>451.01171249999999</v>
      </c>
      <c r="BD1044" s="3">
        <f>$AK1044*AX1044</f>
        <v>297.69750000000005</v>
      </c>
    </row>
    <row r="1045" spans="1:56">
      <c r="A1045">
        <v>2011</v>
      </c>
      <c r="B1045">
        <v>1191</v>
      </c>
      <c r="C1045" t="s">
        <v>603</v>
      </c>
      <c r="D1045" t="s">
        <v>13</v>
      </c>
      <c r="E1045">
        <v>26</v>
      </c>
      <c r="F1045">
        <v>107</v>
      </c>
      <c r="G1045">
        <v>378</v>
      </c>
      <c r="H1045">
        <v>405</v>
      </c>
      <c r="I1045">
        <v>95</v>
      </c>
      <c r="J1045">
        <v>64</v>
      </c>
      <c r="K1045">
        <v>21</v>
      </c>
      <c r="L1045">
        <v>3</v>
      </c>
      <c r="M1045">
        <v>7</v>
      </c>
      <c r="N1045">
        <v>32</v>
      </c>
      <c r="O1045">
        <v>42</v>
      </c>
      <c r="P1045">
        <v>16</v>
      </c>
      <c r="Q1045">
        <v>3</v>
      </c>
      <c r="R1045">
        <v>97</v>
      </c>
      <c r="S1045">
        <v>7</v>
      </c>
      <c r="T1045">
        <v>4</v>
      </c>
      <c r="U1045">
        <v>0</v>
      </c>
      <c r="V1045">
        <v>2</v>
      </c>
      <c r="W1045">
        <v>2</v>
      </c>
      <c r="X1045">
        <v>2</v>
      </c>
      <c r="Y1045">
        <v>132</v>
      </c>
      <c r="Z1045">
        <v>66</v>
      </c>
      <c r="AA1045">
        <v>87</v>
      </c>
      <c r="AB1045">
        <v>3</v>
      </c>
      <c r="AC1045">
        <v>8</v>
      </c>
      <c r="AD1045">
        <v>0</v>
      </c>
      <c r="AE1045">
        <v>0</v>
      </c>
      <c r="AF1045">
        <v>3.5</v>
      </c>
      <c r="AG1045">
        <v>64.2</v>
      </c>
      <c r="AH1045">
        <v>11.7</v>
      </c>
      <c r="AI1045">
        <v>458</v>
      </c>
      <c r="AJ1045">
        <v>1038</v>
      </c>
      <c r="AK1045">
        <v>1496</v>
      </c>
      <c r="AL1045" s="1">
        <v>0.40299999999999903</v>
      </c>
      <c r="AM1045" s="1">
        <v>0.68299999999999905</v>
      </c>
      <c r="AN1045" s="2">
        <v>0.54600000000000004</v>
      </c>
      <c r="AO1045" s="1">
        <v>0.61099999999999999</v>
      </c>
      <c r="AP1045" s="1">
        <v>0.88</v>
      </c>
      <c r="AQ1045" s="2">
        <v>0.78200000000000003</v>
      </c>
      <c r="AR1045" s="2">
        <v>0.50900000000000001</v>
      </c>
      <c r="AS1045" s="1">
        <f>(1-AR1045)*AL1045*(1-AO1045)</f>
        <v>7.6972596999999809E-2</v>
      </c>
      <c r="AT1045" s="1">
        <f>(1-AR1045)*AL1045*AO1045</f>
        <v>0.12090040299999971</v>
      </c>
      <c r="AU1045" s="1">
        <f>(1-AR1045)*(1-AL1045)</f>
        <v>0.29312700000000047</v>
      </c>
      <c r="AV1045" s="1">
        <f>AR1045*AM1045*(1-AP1045)</f>
        <v>4.1717639999999945E-2</v>
      </c>
      <c r="AW1045" s="1">
        <f>AR1045*AM1045*AP1045</f>
        <v>0.30592935999999959</v>
      </c>
      <c r="AX1045" s="1">
        <f>AR1045*(1-AM1045)</f>
        <v>0.1613530000000005</v>
      </c>
      <c r="AY1045" s="3">
        <f>$AK1045*AS1045</f>
        <v>115.15100511199971</v>
      </c>
      <c r="AZ1045" s="3">
        <f>$AK1045*AT1045</f>
        <v>180.86700288799958</v>
      </c>
      <c r="BA1045" s="3">
        <f>$AK1045*AU1045</f>
        <v>438.51799200000073</v>
      </c>
      <c r="BB1045" s="3">
        <f>$AK1045*AV1045</f>
        <v>62.40958943999992</v>
      </c>
      <c r="BC1045" s="3">
        <f>$AK1045*AW1045</f>
        <v>457.67032255999942</v>
      </c>
      <c r="BD1045" s="3">
        <f>$AK1045*AX1045</f>
        <v>241.38408800000073</v>
      </c>
    </row>
    <row r="1046" spans="1:56">
      <c r="A1046">
        <v>2011</v>
      </c>
      <c r="B1046">
        <v>2161</v>
      </c>
      <c r="C1046" t="s">
        <v>161</v>
      </c>
      <c r="D1046" t="s">
        <v>63</v>
      </c>
      <c r="E1046">
        <v>29</v>
      </c>
      <c r="F1046">
        <v>99</v>
      </c>
      <c r="G1046">
        <v>366</v>
      </c>
      <c r="H1046">
        <v>401</v>
      </c>
      <c r="I1046">
        <v>100</v>
      </c>
      <c r="J1046">
        <v>66</v>
      </c>
      <c r="K1046">
        <v>21</v>
      </c>
      <c r="L1046">
        <v>1</v>
      </c>
      <c r="M1046">
        <v>12</v>
      </c>
      <c r="N1046">
        <v>37</v>
      </c>
      <c r="O1046">
        <v>58</v>
      </c>
      <c r="P1046">
        <v>32</v>
      </c>
      <c r="Q1046">
        <v>2</v>
      </c>
      <c r="R1046">
        <v>86</v>
      </c>
      <c r="S1046">
        <v>1</v>
      </c>
      <c r="T1046">
        <v>2</v>
      </c>
      <c r="U1046">
        <v>0</v>
      </c>
      <c r="V1046">
        <v>8</v>
      </c>
      <c r="W1046">
        <v>1</v>
      </c>
      <c r="X1046">
        <v>1</v>
      </c>
      <c r="Y1046">
        <v>100</v>
      </c>
      <c r="Z1046">
        <v>60</v>
      </c>
      <c r="AA1046">
        <v>122</v>
      </c>
      <c r="AB1046">
        <v>5</v>
      </c>
      <c r="AC1046">
        <v>2</v>
      </c>
      <c r="AD1046">
        <v>0</v>
      </c>
      <c r="AE1046">
        <v>0</v>
      </c>
      <c r="AF1046">
        <v>1.9</v>
      </c>
      <c r="AG1046">
        <v>52.9</v>
      </c>
      <c r="AH1046">
        <v>7.6</v>
      </c>
      <c r="AI1046">
        <v>618</v>
      </c>
      <c r="AJ1046">
        <v>1032</v>
      </c>
      <c r="AK1046">
        <v>1650</v>
      </c>
      <c r="AL1046" s="1">
        <v>0.252</v>
      </c>
      <c r="AM1046" s="1">
        <v>0.58599999999999997</v>
      </c>
      <c r="AN1046" s="2">
        <v>0.42799999999999999</v>
      </c>
      <c r="AO1046" s="1">
        <v>0.65500000000000003</v>
      </c>
      <c r="AP1046" s="1">
        <v>0.88800000000000001</v>
      </c>
      <c r="AQ1046" s="2">
        <v>0.82299999999999995</v>
      </c>
      <c r="AR1046" s="2">
        <v>0.52900000000000003</v>
      </c>
      <c r="AS1046" s="1">
        <f>(1-AR1046)*AL1046*(1-AO1046)</f>
        <v>4.0948739999999997E-2</v>
      </c>
      <c r="AT1046" s="1">
        <f>(1-AR1046)*AL1046*AO1046</f>
        <v>7.7743259999999995E-2</v>
      </c>
      <c r="AU1046" s="1">
        <f>(1-AR1046)*(1-AL1046)</f>
        <v>0.35230799999999995</v>
      </c>
      <c r="AV1046" s="1">
        <f>AR1046*AM1046*(1-AP1046)</f>
        <v>3.4719327999999994E-2</v>
      </c>
      <c r="AW1046" s="1">
        <f>AR1046*AM1046*AP1046</f>
        <v>0.275274672</v>
      </c>
      <c r="AX1046" s="1">
        <f>AR1046*(1-AM1046)</f>
        <v>0.21900600000000003</v>
      </c>
      <c r="AY1046" s="3">
        <f>$AK1046*AS1046</f>
        <v>67.565421000000001</v>
      </c>
      <c r="AZ1046" s="3">
        <f>$AK1046*AT1046</f>
        <v>128.27637899999999</v>
      </c>
      <c r="BA1046" s="3">
        <f>$AK1046*AU1046</f>
        <v>581.30819999999994</v>
      </c>
      <c r="BB1046" s="3">
        <f>$AK1046*AV1046</f>
        <v>57.286891199999992</v>
      </c>
      <c r="BC1046" s="3">
        <f>$AK1046*AW1046</f>
        <v>454.20320879999997</v>
      </c>
      <c r="BD1046" s="3">
        <f>$AK1046*AX1046</f>
        <v>361.35990000000004</v>
      </c>
    </row>
    <row r="1047" spans="1:56">
      <c r="A1047">
        <v>2011</v>
      </c>
      <c r="B1047">
        <v>3704</v>
      </c>
      <c r="C1047" t="s">
        <v>190</v>
      </c>
      <c r="D1047" t="s">
        <v>1</v>
      </c>
      <c r="E1047">
        <v>31</v>
      </c>
      <c r="F1047">
        <v>117</v>
      </c>
      <c r="G1047">
        <v>367</v>
      </c>
      <c r="H1047">
        <v>400</v>
      </c>
      <c r="I1047">
        <v>104</v>
      </c>
      <c r="J1047">
        <v>83</v>
      </c>
      <c r="K1047">
        <v>19</v>
      </c>
      <c r="L1047">
        <v>0</v>
      </c>
      <c r="M1047">
        <v>2</v>
      </c>
      <c r="N1047">
        <v>34</v>
      </c>
      <c r="O1047">
        <v>38</v>
      </c>
      <c r="P1047">
        <v>27</v>
      </c>
      <c r="Q1047">
        <v>3</v>
      </c>
      <c r="R1047">
        <v>50</v>
      </c>
      <c r="S1047">
        <v>2</v>
      </c>
      <c r="T1047">
        <v>3</v>
      </c>
      <c r="U1047">
        <v>1</v>
      </c>
      <c r="V1047">
        <v>10</v>
      </c>
      <c r="W1047">
        <v>0</v>
      </c>
      <c r="X1047">
        <v>2</v>
      </c>
      <c r="Y1047">
        <v>165</v>
      </c>
      <c r="Z1047">
        <v>74</v>
      </c>
      <c r="AA1047">
        <v>81</v>
      </c>
      <c r="AB1047">
        <v>6</v>
      </c>
      <c r="AC1047">
        <v>14</v>
      </c>
      <c r="AD1047">
        <v>1</v>
      </c>
      <c r="AE1047">
        <v>0</v>
      </c>
      <c r="AF1047">
        <v>1.4</v>
      </c>
      <c r="AG1047">
        <v>58.8</v>
      </c>
      <c r="AH1047">
        <v>5.7</v>
      </c>
      <c r="AI1047">
        <v>519</v>
      </c>
      <c r="AJ1047">
        <v>948</v>
      </c>
      <c r="AK1047">
        <v>1467</v>
      </c>
      <c r="AL1047" s="1">
        <v>0.33100000000000002</v>
      </c>
      <c r="AM1047" s="1">
        <v>0.61599999999999999</v>
      </c>
      <c r="AN1047" s="2">
        <v>0.47199999999999998</v>
      </c>
      <c r="AO1047" s="1">
        <v>0.73599999999999999</v>
      </c>
      <c r="AP1047" s="1">
        <v>0.95699999999999996</v>
      </c>
      <c r="AQ1047" s="2">
        <v>0.879</v>
      </c>
      <c r="AR1047" s="2">
        <v>0.495</v>
      </c>
      <c r="AS1047" s="1">
        <f>(1-AR1047)*AL1047*(1-AO1047)</f>
        <v>4.4128920000000002E-2</v>
      </c>
      <c r="AT1047" s="1">
        <f>(1-AR1047)*AL1047*AO1047</f>
        <v>0.12302608</v>
      </c>
      <c r="AU1047" s="1">
        <f>(1-AR1047)*(1-AL1047)</f>
        <v>0.33784500000000001</v>
      </c>
      <c r="AV1047" s="1">
        <f>AR1047*AM1047*(1-AP1047)</f>
        <v>1.311156000000001E-2</v>
      </c>
      <c r="AW1047" s="1">
        <f>AR1047*AM1047*AP1047</f>
        <v>0.29180843999999995</v>
      </c>
      <c r="AX1047" s="1">
        <f>AR1047*(1-AM1047)</f>
        <v>0.19008</v>
      </c>
      <c r="AY1047" s="3">
        <f>$AK1047*AS1047</f>
        <v>64.737125640000002</v>
      </c>
      <c r="AZ1047" s="3">
        <f>$AK1047*AT1047</f>
        <v>180.47925935999999</v>
      </c>
      <c r="BA1047" s="3">
        <f>$AK1047*AU1047</f>
        <v>495.61861500000003</v>
      </c>
      <c r="BB1047" s="3">
        <f>$AK1047*AV1047</f>
        <v>19.234658520000014</v>
      </c>
      <c r="BC1047" s="3">
        <f>$AK1047*AW1047</f>
        <v>428.08298147999994</v>
      </c>
      <c r="BD1047" s="3">
        <f>$AK1047*AX1047</f>
        <v>278.84735999999998</v>
      </c>
    </row>
    <row r="1048" spans="1:56">
      <c r="A1048">
        <v>2011</v>
      </c>
      <c r="B1048">
        <v>3856</v>
      </c>
      <c r="C1048" t="s">
        <v>398</v>
      </c>
      <c r="E1048">
        <v>31</v>
      </c>
      <c r="F1048">
        <v>99</v>
      </c>
      <c r="G1048">
        <v>379</v>
      </c>
      <c r="H1048">
        <v>400</v>
      </c>
      <c r="I1048">
        <v>105</v>
      </c>
      <c r="J1048">
        <v>79</v>
      </c>
      <c r="K1048">
        <v>20</v>
      </c>
      <c r="L1048">
        <v>0</v>
      </c>
      <c r="M1048">
        <v>6</v>
      </c>
      <c r="N1048">
        <v>39</v>
      </c>
      <c r="O1048">
        <v>35</v>
      </c>
      <c r="P1048">
        <v>12</v>
      </c>
      <c r="Q1048">
        <v>0</v>
      </c>
      <c r="R1048">
        <v>24</v>
      </c>
      <c r="S1048">
        <v>2</v>
      </c>
      <c r="T1048">
        <v>4</v>
      </c>
      <c r="U1048">
        <v>2</v>
      </c>
      <c r="V1048">
        <v>11</v>
      </c>
      <c r="W1048">
        <v>0</v>
      </c>
      <c r="X1048">
        <v>1</v>
      </c>
      <c r="Y1048">
        <v>170</v>
      </c>
      <c r="Z1048">
        <v>85</v>
      </c>
      <c r="AA1048">
        <v>103</v>
      </c>
      <c r="AB1048">
        <v>9</v>
      </c>
      <c r="AC1048">
        <v>6</v>
      </c>
      <c r="AD1048">
        <v>3</v>
      </c>
      <c r="AE1048">
        <v>1</v>
      </c>
      <c r="AF1048">
        <v>1.6</v>
      </c>
      <c r="AG1048">
        <v>63</v>
      </c>
      <c r="AH1048">
        <v>2.9</v>
      </c>
      <c r="AI1048">
        <v>463</v>
      </c>
      <c r="AJ1048">
        <v>904</v>
      </c>
      <c r="AK1048">
        <v>1367</v>
      </c>
      <c r="AL1048" s="1">
        <v>0.25800000000000001</v>
      </c>
      <c r="AM1048" s="1">
        <v>0.60499999999999998</v>
      </c>
      <c r="AN1048" s="2">
        <v>0.45</v>
      </c>
      <c r="AO1048" s="1">
        <v>0.82799999999999996</v>
      </c>
      <c r="AP1048" s="1">
        <v>0.96899999999999997</v>
      </c>
      <c r="AQ1048" s="2">
        <v>0.93299999999999905</v>
      </c>
      <c r="AR1048" s="2">
        <v>0.55399999999999905</v>
      </c>
      <c r="AS1048" s="1">
        <f>(1-AR1048)*AL1048*(1-AO1048)</f>
        <v>1.979169600000005E-2</v>
      </c>
      <c r="AT1048" s="1">
        <f>(1-AR1048)*AL1048*AO1048</f>
        <v>9.52763040000002E-2</v>
      </c>
      <c r="AU1048" s="1">
        <f>(1-AR1048)*(1-AL1048)</f>
        <v>0.33093200000000073</v>
      </c>
      <c r="AV1048" s="1">
        <f>AR1048*AM1048*(1-AP1048)</f>
        <v>1.0390269999999991E-2</v>
      </c>
      <c r="AW1048" s="1">
        <f>AR1048*AM1048*AP1048</f>
        <v>0.32477972999999943</v>
      </c>
      <c r="AX1048" s="1">
        <f>AR1048*(1-AM1048)</f>
        <v>0.21882999999999964</v>
      </c>
      <c r="AY1048" s="3">
        <f>$AK1048*AS1048</f>
        <v>27.055248432000067</v>
      </c>
      <c r="AZ1048" s="3">
        <f>$AK1048*AT1048</f>
        <v>130.24270756800027</v>
      </c>
      <c r="BA1048" s="3">
        <f>$AK1048*AU1048</f>
        <v>452.38404400000098</v>
      </c>
      <c r="BB1048" s="3">
        <f>$AK1048*AV1048</f>
        <v>14.203499089999989</v>
      </c>
      <c r="BC1048" s="3">
        <f>$AK1048*AW1048</f>
        <v>443.97389090999923</v>
      </c>
      <c r="BD1048" s="3">
        <f>$AK1048*AX1048</f>
        <v>299.14060999999953</v>
      </c>
    </row>
    <row r="1049" spans="1:56">
      <c r="A1049">
        <v>2011</v>
      </c>
      <c r="B1049">
        <v>1488</v>
      </c>
      <c r="C1049" t="s">
        <v>506</v>
      </c>
      <c r="D1049" t="s">
        <v>120</v>
      </c>
      <c r="E1049">
        <v>33</v>
      </c>
      <c r="F1049">
        <v>112</v>
      </c>
      <c r="G1049">
        <v>348</v>
      </c>
      <c r="H1049">
        <v>398</v>
      </c>
      <c r="I1049">
        <v>77</v>
      </c>
      <c r="J1049">
        <v>48</v>
      </c>
      <c r="K1049">
        <v>24</v>
      </c>
      <c r="L1049">
        <v>1</v>
      </c>
      <c r="M1049">
        <v>4</v>
      </c>
      <c r="N1049">
        <v>50</v>
      </c>
      <c r="O1049">
        <v>19</v>
      </c>
      <c r="P1049">
        <v>42</v>
      </c>
      <c r="Q1049">
        <v>0</v>
      </c>
      <c r="R1049">
        <v>95</v>
      </c>
      <c r="S1049">
        <v>4</v>
      </c>
      <c r="T1049">
        <v>0</v>
      </c>
      <c r="U1049">
        <v>4</v>
      </c>
      <c r="V1049">
        <v>3</v>
      </c>
      <c r="W1049">
        <v>19</v>
      </c>
      <c r="X1049">
        <v>6</v>
      </c>
      <c r="Y1049">
        <v>94</v>
      </c>
      <c r="Z1049">
        <v>36</v>
      </c>
      <c r="AA1049">
        <v>105</v>
      </c>
      <c r="AB1049">
        <v>11</v>
      </c>
      <c r="AC1049">
        <v>4</v>
      </c>
      <c r="AD1049">
        <v>22</v>
      </c>
      <c r="AE1049">
        <v>8</v>
      </c>
      <c r="AF1049">
        <v>6</v>
      </c>
      <c r="AG1049">
        <v>54.8</v>
      </c>
      <c r="AH1049">
        <v>9</v>
      </c>
      <c r="AI1049">
        <v>651</v>
      </c>
      <c r="AJ1049">
        <v>1010</v>
      </c>
      <c r="AK1049">
        <v>1661</v>
      </c>
      <c r="AL1049" s="1">
        <v>0.27</v>
      </c>
      <c r="AM1049" s="1">
        <v>0.628</v>
      </c>
      <c r="AN1049" s="2">
        <v>0.44299999999999901</v>
      </c>
      <c r="AO1049" s="1">
        <v>0.59699999999999998</v>
      </c>
      <c r="AP1049" s="1">
        <v>0.88800000000000001</v>
      </c>
      <c r="AQ1049" s="2">
        <v>0.79700000000000004</v>
      </c>
      <c r="AR1049" s="2">
        <v>0.48299999999999998</v>
      </c>
      <c r="AS1049" s="1">
        <f>(1-AR1049)*AL1049*(1-AO1049)</f>
        <v>5.6254770000000009E-2</v>
      </c>
      <c r="AT1049" s="1">
        <f>(1-AR1049)*AL1049*AO1049</f>
        <v>8.333523000000001E-2</v>
      </c>
      <c r="AU1049" s="1">
        <f>(1-AR1049)*(1-AL1049)</f>
        <v>0.37741000000000002</v>
      </c>
      <c r="AV1049" s="1">
        <f>AR1049*AM1049*(1-AP1049)</f>
        <v>3.3972287999999996E-2</v>
      </c>
      <c r="AW1049" s="1">
        <f>AR1049*AM1049*AP1049</f>
        <v>0.26935171199999997</v>
      </c>
      <c r="AX1049" s="1">
        <f>AR1049*(1-AM1049)</f>
        <v>0.179676</v>
      </c>
      <c r="AY1049" s="3">
        <f>$AK1049*AS1049</f>
        <v>93.439172970000016</v>
      </c>
      <c r="AZ1049" s="3">
        <f>$AK1049*AT1049</f>
        <v>138.41981703000002</v>
      </c>
      <c r="BA1049" s="3">
        <f>$AK1049*AU1049</f>
        <v>626.87801000000002</v>
      </c>
      <c r="BB1049" s="3">
        <f>$AK1049*AV1049</f>
        <v>56.427970367999997</v>
      </c>
      <c r="BC1049" s="3">
        <f>$AK1049*AW1049</f>
        <v>447.39319363199996</v>
      </c>
      <c r="BD1049" s="3">
        <f>$AK1049*AX1049</f>
        <v>298.44183600000002</v>
      </c>
    </row>
    <row r="1050" spans="1:56">
      <c r="A1050">
        <v>2011</v>
      </c>
      <c r="B1050">
        <v>300</v>
      </c>
      <c r="C1050" t="s">
        <v>468</v>
      </c>
      <c r="E1050">
        <v>31</v>
      </c>
      <c r="F1050">
        <v>133</v>
      </c>
      <c r="G1050">
        <v>368</v>
      </c>
      <c r="H1050">
        <v>397</v>
      </c>
      <c r="I1050">
        <v>88</v>
      </c>
      <c r="J1050">
        <v>59</v>
      </c>
      <c r="K1050">
        <v>20</v>
      </c>
      <c r="L1050">
        <v>3</v>
      </c>
      <c r="M1050">
        <v>6</v>
      </c>
      <c r="N1050">
        <v>49</v>
      </c>
      <c r="O1050">
        <v>36</v>
      </c>
      <c r="P1050">
        <v>17</v>
      </c>
      <c r="Q1050">
        <v>1</v>
      </c>
      <c r="R1050">
        <v>77</v>
      </c>
      <c r="S1050">
        <v>1</v>
      </c>
      <c r="T1050">
        <v>2</v>
      </c>
      <c r="U1050">
        <v>9</v>
      </c>
      <c r="V1050">
        <v>8</v>
      </c>
      <c r="W1050">
        <v>13</v>
      </c>
      <c r="X1050">
        <v>9</v>
      </c>
      <c r="Y1050">
        <v>127</v>
      </c>
      <c r="Z1050">
        <v>44</v>
      </c>
      <c r="AA1050">
        <v>100</v>
      </c>
      <c r="AB1050">
        <v>24</v>
      </c>
      <c r="AC1050">
        <v>11</v>
      </c>
      <c r="AD1050">
        <v>31</v>
      </c>
      <c r="AE1050">
        <v>12</v>
      </c>
      <c r="AF1050">
        <v>6.3</v>
      </c>
      <c r="AG1050">
        <v>64.2</v>
      </c>
      <c r="AH1050">
        <v>12.2</v>
      </c>
      <c r="AI1050">
        <v>415</v>
      </c>
      <c r="AJ1050">
        <v>889</v>
      </c>
      <c r="AK1050">
        <v>1304</v>
      </c>
      <c r="AL1050" s="1">
        <v>0.374</v>
      </c>
      <c r="AM1050" s="1">
        <v>0.68</v>
      </c>
      <c r="AN1050" s="2">
        <v>0.53100000000000003</v>
      </c>
      <c r="AO1050" s="1">
        <v>0.57499999999999996</v>
      </c>
      <c r="AP1050" s="1">
        <v>0.874</v>
      </c>
      <c r="AQ1050" s="2">
        <v>0.77099999999999902</v>
      </c>
      <c r="AR1050" s="2">
        <v>0.51300000000000001</v>
      </c>
      <c r="AS1050" s="1">
        <f>(1-AR1050)*AL1050*(1-AO1050)</f>
        <v>7.7408650000000009E-2</v>
      </c>
      <c r="AT1050" s="1">
        <f>(1-AR1050)*AL1050*AO1050</f>
        <v>0.10472934999999998</v>
      </c>
      <c r="AU1050" s="1">
        <f>(1-AR1050)*(1-AL1050)</f>
        <v>0.30486199999999997</v>
      </c>
      <c r="AV1050" s="1">
        <f>AR1050*AM1050*(1-AP1050)</f>
        <v>4.3953840000000008E-2</v>
      </c>
      <c r="AW1050" s="1">
        <f>AR1050*AM1050*AP1050</f>
        <v>0.30488616000000002</v>
      </c>
      <c r="AX1050" s="1">
        <f>AR1050*(1-AM1050)</f>
        <v>0.16415999999999997</v>
      </c>
      <c r="AY1050" s="3">
        <f>$AK1050*AS1050</f>
        <v>100.94087960000002</v>
      </c>
      <c r="AZ1050" s="3">
        <f>$AK1050*AT1050</f>
        <v>136.56707239999997</v>
      </c>
      <c r="BA1050" s="3">
        <f>$AK1050*AU1050</f>
        <v>397.54004799999996</v>
      </c>
      <c r="BB1050" s="3">
        <f>$AK1050*AV1050</f>
        <v>57.315807360000008</v>
      </c>
      <c r="BC1050" s="3">
        <f>$AK1050*AW1050</f>
        <v>397.57155264000005</v>
      </c>
      <c r="BD1050" s="3">
        <f>$AK1050*AX1050</f>
        <v>214.06463999999997</v>
      </c>
    </row>
    <row r="1051" spans="1:56">
      <c r="A1051">
        <v>2011</v>
      </c>
      <c r="B1051">
        <v>3711</v>
      </c>
      <c r="C1051" t="s">
        <v>689</v>
      </c>
      <c r="D1051" t="s">
        <v>133</v>
      </c>
      <c r="E1051">
        <v>24</v>
      </c>
      <c r="F1051">
        <v>95</v>
      </c>
      <c r="G1051">
        <v>362</v>
      </c>
      <c r="H1051">
        <v>394</v>
      </c>
      <c r="I1051">
        <v>95</v>
      </c>
      <c r="J1051">
        <v>54</v>
      </c>
      <c r="K1051">
        <v>24</v>
      </c>
      <c r="L1051">
        <v>5</v>
      </c>
      <c r="M1051">
        <v>12</v>
      </c>
      <c r="N1051">
        <v>58</v>
      </c>
      <c r="O1051">
        <v>37</v>
      </c>
      <c r="P1051">
        <v>23</v>
      </c>
      <c r="Q1051">
        <v>0</v>
      </c>
      <c r="R1051">
        <v>88</v>
      </c>
      <c r="S1051">
        <v>5</v>
      </c>
      <c r="T1051">
        <v>3</v>
      </c>
      <c r="U1051">
        <v>1</v>
      </c>
      <c r="V1051">
        <v>7</v>
      </c>
      <c r="W1051">
        <v>2</v>
      </c>
      <c r="X1051">
        <v>1</v>
      </c>
      <c r="Y1051">
        <v>111</v>
      </c>
      <c r="Z1051">
        <v>63</v>
      </c>
      <c r="AA1051">
        <v>103</v>
      </c>
      <c r="AB1051">
        <v>8</v>
      </c>
      <c r="AC1051">
        <v>6</v>
      </c>
      <c r="AD1051">
        <v>1</v>
      </c>
      <c r="AE1051">
        <v>0</v>
      </c>
      <c r="AF1051">
        <v>5.7</v>
      </c>
      <c r="AG1051">
        <v>58.6</v>
      </c>
      <c r="AH1051">
        <v>11.2</v>
      </c>
      <c r="AI1051">
        <v>486</v>
      </c>
      <c r="AJ1051">
        <v>941</v>
      </c>
      <c r="AK1051">
        <v>1427</v>
      </c>
      <c r="AL1051" s="1">
        <v>0.34699999999999998</v>
      </c>
      <c r="AM1051" s="1">
        <v>0.67400000000000004</v>
      </c>
      <c r="AN1051" s="2">
        <v>0.504</v>
      </c>
      <c r="AO1051" s="1">
        <v>0.6</v>
      </c>
      <c r="AP1051" s="1">
        <v>0.872</v>
      </c>
      <c r="AQ1051" s="2">
        <v>0.77500000000000002</v>
      </c>
      <c r="AR1051" s="2">
        <v>0.48199999999999998</v>
      </c>
      <c r="AS1051" s="1">
        <f>(1-AR1051)*AL1051*(1-AO1051)</f>
        <v>7.1898400000000001E-2</v>
      </c>
      <c r="AT1051" s="1">
        <f>(1-AR1051)*AL1051*AO1051</f>
        <v>0.10784759999999999</v>
      </c>
      <c r="AU1051" s="1">
        <f>(1-AR1051)*(1-AL1051)</f>
        <v>0.338254</v>
      </c>
      <c r="AV1051" s="1">
        <f>AR1051*AM1051*(1-AP1051)</f>
        <v>4.1583104000000003E-2</v>
      </c>
      <c r="AW1051" s="1">
        <f>AR1051*AM1051*AP1051</f>
        <v>0.28328489600000001</v>
      </c>
      <c r="AX1051" s="1">
        <f>AR1051*(1-AM1051)</f>
        <v>0.15713199999999997</v>
      </c>
      <c r="AY1051" s="3">
        <f>$AK1051*AS1051</f>
        <v>102.5990168</v>
      </c>
      <c r="AZ1051" s="3">
        <f>$AK1051*AT1051</f>
        <v>153.89852519999999</v>
      </c>
      <c r="BA1051" s="3">
        <f>$AK1051*AU1051</f>
        <v>482.68845800000003</v>
      </c>
      <c r="BB1051" s="3">
        <f>$AK1051*AV1051</f>
        <v>59.339089408000007</v>
      </c>
      <c r="BC1051" s="3">
        <f>$AK1051*AW1051</f>
        <v>404.24754659199999</v>
      </c>
      <c r="BD1051" s="3">
        <f>$AK1051*AX1051</f>
        <v>224.22736399999994</v>
      </c>
    </row>
    <row r="1052" spans="1:56">
      <c r="A1052">
        <v>2011</v>
      </c>
      <c r="B1052">
        <v>5997</v>
      </c>
      <c r="C1052" t="s">
        <v>115</v>
      </c>
      <c r="E1052">
        <v>29</v>
      </c>
      <c r="F1052">
        <v>114</v>
      </c>
      <c r="G1052">
        <v>352</v>
      </c>
      <c r="H1052">
        <v>390</v>
      </c>
      <c r="I1052">
        <v>86</v>
      </c>
      <c r="J1052">
        <v>63</v>
      </c>
      <c r="K1052">
        <v>17</v>
      </c>
      <c r="L1052">
        <v>1</v>
      </c>
      <c r="M1052">
        <v>5</v>
      </c>
      <c r="N1052">
        <v>32</v>
      </c>
      <c r="O1052">
        <v>43</v>
      </c>
      <c r="P1052">
        <v>32</v>
      </c>
      <c r="Q1052">
        <v>0</v>
      </c>
      <c r="R1052">
        <v>53</v>
      </c>
      <c r="S1052">
        <v>3</v>
      </c>
      <c r="T1052">
        <v>3</v>
      </c>
      <c r="U1052">
        <v>0</v>
      </c>
      <c r="V1052">
        <v>13</v>
      </c>
      <c r="W1052">
        <v>3</v>
      </c>
      <c r="X1052">
        <v>1</v>
      </c>
      <c r="Y1052">
        <v>128</v>
      </c>
      <c r="Z1052">
        <v>63</v>
      </c>
      <c r="AA1052">
        <v>111</v>
      </c>
      <c r="AB1052">
        <v>11</v>
      </c>
      <c r="AC1052">
        <v>8</v>
      </c>
      <c r="AD1052">
        <v>0</v>
      </c>
      <c r="AE1052">
        <v>0</v>
      </c>
      <c r="AF1052">
        <v>3</v>
      </c>
      <c r="AG1052">
        <v>56.2</v>
      </c>
      <c r="AH1052">
        <v>6.2</v>
      </c>
      <c r="AI1052">
        <v>550</v>
      </c>
      <c r="AJ1052">
        <v>898</v>
      </c>
      <c r="AK1052">
        <v>1448</v>
      </c>
      <c r="AL1052" s="1">
        <v>0.22699999999999901</v>
      </c>
      <c r="AM1052" s="1">
        <v>0.59399999999999997</v>
      </c>
      <c r="AN1052" s="2">
        <v>0.42099999999999999</v>
      </c>
      <c r="AO1052" s="1">
        <v>0.60799999999999998</v>
      </c>
      <c r="AP1052" s="1">
        <v>0.93099999999999905</v>
      </c>
      <c r="AQ1052" s="2">
        <v>0.84899999999999998</v>
      </c>
      <c r="AR1052" s="2">
        <v>0.52800000000000002</v>
      </c>
      <c r="AS1052" s="1">
        <f>(1-AR1052)*AL1052*(1-AO1052)</f>
        <v>4.2000447999999815E-2</v>
      </c>
      <c r="AT1052" s="1">
        <f>(1-AR1052)*AL1052*AO1052</f>
        <v>6.5143551999999716E-2</v>
      </c>
      <c r="AU1052" s="1">
        <f>(1-AR1052)*(1-AL1052)</f>
        <v>0.36485600000000046</v>
      </c>
      <c r="AV1052" s="1">
        <f>AR1052*AM1052*(1-AP1052)</f>
        <v>2.1640608000000301E-2</v>
      </c>
      <c r="AW1052" s="1">
        <f>AR1052*AM1052*AP1052</f>
        <v>0.29199139199999974</v>
      </c>
      <c r="AX1052" s="1">
        <f>AR1052*(1-AM1052)</f>
        <v>0.21436800000000003</v>
      </c>
      <c r="AY1052" s="3">
        <f>$AK1052*AS1052</f>
        <v>60.816648703999732</v>
      </c>
      <c r="AZ1052" s="3">
        <f>$AK1052*AT1052</f>
        <v>94.327863295999592</v>
      </c>
      <c r="BA1052" s="3">
        <f>$AK1052*AU1052</f>
        <v>528.31148800000062</v>
      </c>
      <c r="BB1052" s="3">
        <f>$AK1052*AV1052</f>
        <v>31.335600384000436</v>
      </c>
      <c r="BC1052" s="3">
        <f>$AK1052*AW1052</f>
        <v>422.80353561599964</v>
      </c>
      <c r="BD1052" s="3">
        <f>$AK1052*AX1052</f>
        <v>310.40486400000003</v>
      </c>
    </row>
    <row r="1053" spans="1:56">
      <c r="A1053">
        <v>2011</v>
      </c>
      <c r="B1053">
        <v>841</v>
      </c>
      <c r="C1053" t="s">
        <v>188</v>
      </c>
      <c r="D1053" t="s">
        <v>18</v>
      </c>
      <c r="E1053">
        <v>39</v>
      </c>
      <c r="F1053">
        <v>115</v>
      </c>
      <c r="G1053">
        <v>344</v>
      </c>
      <c r="H1053">
        <v>387</v>
      </c>
      <c r="I1053">
        <v>81</v>
      </c>
      <c r="J1053">
        <v>53</v>
      </c>
      <c r="K1053">
        <v>14</v>
      </c>
      <c r="L1053">
        <v>0</v>
      </c>
      <c r="M1053">
        <v>14</v>
      </c>
      <c r="N1053">
        <v>34</v>
      </c>
      <c r="O1053">
        <v>44</v>
      </c>
      <c r="P1053">
        <v>39</v>
      </c>
      <c r="Q1053">
        <v>4</v>
      </c>
      <c r="R1053">
        <v>76</v>
      </c>
      <c r="S1053">
        <v>2</v>
      </c>
      <c r="T1053">
        <v>2</v>
      </c>
      <c r="U1053">
        <v>0</v>
      </c>
      <c r="V1053">
        <v>17</v>
      </c>
      <c r="W1053">
        <v>0</v>
      </c>
      <c r="X1053">
        <v>2</v>
      </c>
      <c r="Y1053">
        <v>125</v>
      </c>
      <c r="Z1053">
        <v>45</v>
      </c>
      <c r="AA1053">
        <v>100</v>
      </c>
      <c r="AB1053">
        <v>6</v>
      </c>
      <c r="AC1053">
        <v>5</v>
      </c>
      <c r="AD1053">
        <v>0</v>
      </c>
      <c r="AE1053">
        <v>0</v>
      </c>
      <c r="AF1053">
        <v>1.1000000000000001</v>
      </c>
      <c r="AG1053">
        <v>57.4</v>
      </c>
      <c r="AH1053">
        <v>7.4</v>
      </c>
      <c r="AI1053">
        <v>594</v>
      </c>
      <c r="AJ1053">
        <v>868</v>
      </c>
      <c r="AK1053">
        <v>1462</v>
      </c>
      <c r="AL1053" s="1">
        <v>0.19600000000000001</v>
      </c>
      <c r="AM1053" s="1">
        <v>0.57299999999999995</v>
      </c>
      <c r="AN1053" s="2">
        <v>0.39200000000000002</v>
      </c>
      <c r="AO1053" s="1">
        <v>0.55899999999999905</v>
      </c>
      <c r="AP1053" s="1">
        <v>0.88400000000000001</v>
      </c>
      <c r="AQ1053" s="2">
        <v>0.80599999999999905</v>
      </c>
      <c r="AR1053" s="2">
        <v>0.52</v>
      </c>
      <c r="AS1053" s="1">
        <f>(1-AR1053)*AL1053*(1-AO1053)</f>
        <v>4.1489280000000087E-2</v>
      </c>
      <c r="AT1053" s="1">
        <f>(1-AR1053)*AL1053*AO1053</f>
        <v>5.259071999999991E-2</v>
      </c>
      <c r="AU1053" s="1">
        <f>(1-AR1053)*(1-AL1053)</f>
        <v>0.38591999999999999</v>
      </c>
      <c r="AV1053" s="1">
        <f>AR1053*AM1053*(1-AP1053)</f>
        <v>3.4563360000000001E-2</v>
      </c>
      <c r="AW1053" s="1">
        <f>AR1053*AM1053*AP1053</f>
        <v>0.26339664000000002</v>
      </c>
      <c r="AX1053" s="1">
        <f>AR1053*(1-AM1053)</f>
        <v>0.22204000000000004</v>
      </c>
      <c r="AY1053" s="3">
        <f>$AK1053*AS1053</f>
        <v>60.657327360000124</v>
      </c>
      <c r="AZ1053" s="3">
        <f>$AK1053*AT1053</f>
        <v>76.887632639999865</v>
      </c>
      <c r="BA1053" s="3">
        <f>$AK1053*AU1053</f>
        <v>564.21503999999993</v>
      </c>
      <c r="BB1053" s="3">
        <f>$AK1053*AV1053</f>
        <v>50.53163232</v>
      </c>
      <c r="BC1053" s="3">
        <f>$AK1053*AW1053</f>
        <v>385.08588768000004</v>
      </c>
      <c r="BD1053" s="3">
        <f>$AK1053*AX1053</f>
        <v>324.62248000000005</v>
      </c>
    </row>
    <row r="1054" spans="1:56">
      <c r="A1054">
        <v>2011</v>
      </c>
      <c r="B1054">
        <v>5557</v>
      </c>
      <c r="C1054" t="s">
        <v>260</v>
      </c>
      <c r="D1054" t="s">
        <v>25</v>
      </c>
      <c r="E1054">
        <v>26</v>
      </c>
      <c r="F1054">
        <v>103</v>
      </c>
      <c r="G1054">
        <v>358</v>
      </c>
      <c r="H1054">
        <v>386</v>
      </c>
      <c r="I1054">
        <v>84</v>
      </c>
      <c r="J1054">
        <v>42</v>
      </c>
      <c r="K1054">
        <v>23</v>
      </c>
      <c r="L1054">
        <v>3</v>
      </c>
      <c r="M1054">
        <v>16</v>
      </c>
      <c r="N1054">
        <v>52</v>
      </c>
      <c r="O1054">
        <v>56</v>
      </c>
      <c r="P1054">
        <v>24</v>
      </c>
      <c r="Q1054">
        <v>1</v>
      </c>
      <c r="R1054">
        <v>119</v>
      </c>
      <c r="S1054">
        <v>3</v>
      </c>
      <c r="T1054">
        <v>1</v>
      </c>
      <c r="U1054">
        <v>0</v>
      </c>
      <c r="V1054">
        <v>7</v>
      </c>
      <c r="W1054">
        <v>1</v>
      </c>
      <c r="X1054">
        <v>0</v>
      </c>
      <c r="Y1054">
        <v>77</v>
      </c>
      <c r="Z1054">
        <v>51</v>
      </c>
      <c r="AA1054">
        <v>112</v>
      </c>
      <c r="AB1054">
        <v>12</v>
      </c>
      <c r="AC1054">
        <v>3</v>
      </c>
      <c r="AD1054">
        <v>0</v>
      </c>
      <c r="AE1054">
        <v>0</v>
      </c>
      <c r="AF1054">
        <v>4.7</v>
      </c>
      <c r="AG1054">
        <v>60.4</v>
      </c>
      <c r="AH1054">
        <v>14.7</v>
      </c>
      <c r="AI1054">
        <v>535</v>
      </c>
      <c r="AJ1054">
        <v>995</v>
      </c>
      <c r="AK1054">
        <v>1530</v>
      </c>
      <c r="AL1054" s="1">
        <v>0.33399999999999902</v>
      </c>
      <c r="AM1054" s="1">
        <v>0.68500000000000005</v>
      </c>
      <c r="AN1054" s="2">
        <v>0.503</v>
      </c>
      <c r="AO1054" s="1">
        <v>0.52700000000000002</v>
      </c>
      <c r="AP1054" s="1">
        <v>0.79599999999999904</v>
      </c>
      <c r="AQ1054" s="2">
        <v>0.70299999999999996</v>
      </c>
      <c r="AR1054" s="2">
        <v>0.48199999999999998</v>
      </c>
      <c r="AS1054" s="1">
        <f>(1-AR1054)*AL1054*(1-AO1054)</f>
        <v>8.1834675999999759E-2</v>
      </c>
      <c r="AT1054" s="1">
        <f>(1-AR1054)*AL1054*AO1054</f>
        <v>9.117732399999974E-2</v>
      </c>
      <c r="AU1054" s="1">
        <f>(1-AR1054)*(1-AL1054)</f>
        <v>0.34498800000000057</v>
      </c>
      <c r="AV1054" s="1">
        <f>AR1054*AM1054*(1-AP1054)</f>
        <v>6.7354680000000319E-2</v>
      </c>
      <c r="AW1054" s="1">
        <f>AR1054*AM1054*AP1054</f>
        <v>0.26281531999999969</v>
      </c>
      <c r="AX1054" s="1">
        <f>AR1054*(1-AM1054)</f>
        <v>0.15182999999999996</v>
      </c>
      <c r="AY1054" s="3">
        <f>$AK1054*AS1054</f>
        <v>125.20705427999962</v>
      </c>
      <c r="AZ1054" s="3">
        <f>$AK1054*AT1054</f>
        <v>139.50130571999961</v>
      </c>
      <c r="BA1054" s="3">
        <f>$AK1054*AU1054</f>
        <v>527.8316400000009</v>
      </c>
      <c r="BB1054" s="3">
        <f>$AK1054*AV1054</f>
        <v>103.05266040000049</v>
      </c>
      <c r="BC1054" s="3">
        <f>$AK1054*AW1054</f>
        <v>402.10743959999951</v>
      </c>
      <c r="BD1054" s="3">
        <f>$AK1054*AX1054</f>
        <v>232.29989999999995</v>
      </c>
    </row>
    <row r="1055" spans="1:56">
      <c r="A1055">
        <v>2011</v>
      </c>
      <c r="B1055">
        <v>9689</v>
      </c>
      <c r="C1055" t="s">
        <v>621</v>
      </c>
      <c r="D1055" t="s">
        <v>34</v>
      </c>
      <c r="E1055">
        <v>24</v>
      </c>
      <c r="F1055">
        <v>114</v>
      </c>
      <c r="G1055">
        <v>340</v>
      </c>
      <c r="H1055">
        <v>386</v>
      </c>
      <c r="I1055">
        <v>91</v>
      </c>
      <c r="J1055">
        <v>71</v>
      </c>
      <c r="K1055">
        <v>17</v>
      </c>
      <c r="L1055">
        <v>0</v>
      </c>
      <c r="M1055">
        <v>3</v>
      </c>
      <c r="N1055">
        <v>22</v>
      </c>
      <c r="O1055">
        <v>40</v>
      </c>
      <c r="P1055">
        <v>38</v>
      </c>
      <c r="Q1055">
        <v>6</v>
      </c>
      <c r="R1055">
        <v>47</v>
      </c>
      <c r="S1055">
        <v>4</v>
      </c>
      <c r="T1055">
        <v>3</v>
      </c>
      <c r="U1055">
        <v>1</v>
      </c>
      <c r="V1055">
        <v>8</v>
      </c>
      <c r="W1055">
        <v>0</v>
      </c>
      <c r="X1055">
        <v>2</v>
      </c>
      <c r="Y1055">
        <v>145</v>
      </c>
      <c r="Z1055">
        <v>72</v>
      </c>
      <c r="AA1055">
        <v>76</v>
      </c>
      <c r="AB1055">
        <v>5</v>
      </c>
      <c r="AC1055">
        <v>3</v>
      </c>
      <c r="AD1055">
        <v>4</v>
      </c>
      <c r="AE1055">
        <v>1</v>
      </c>
      <c r="AF1055">
        <v>0.8</v>
      </c>
      <c r="AG1055">
        <v>58.6</v>
      </c>
      <c r="AH1055">
        <v>4.9000000000000004</v>
      </c>
      <c r="AI1055">
        <v>569</v>
      </c>
      <c r="AJ1055">
        <v>904</v>
      </c>
      <c r="AK1055">
        <v>1473</v>
      </c>
      <c r="AL1055" s="1">
        <v>0.26700000000000002</v>
      </c>
      <c r="AM1055" s="1">
        <v>0.60599999999999998</v>
      </c>
      <c r="AN1055" s="2">
        <v>0.43099999999999999</v>
      </c>
      <c r="AO1055" s="1">
        <v>0.80400000000000005</v>
      </c>
      <c r="AP1055" s="1">
        <v>0.92299999999999904</v>
      </c>
      <c r="AQ1055" s="2">
        <v>0.88500000000000001</v>
      </c>
      <c r="AR1055" s="2">
        <v>0.48499999999999999</v>
      </c>
      <c r="AS1055" s="1">
        <f>(1-AR1055)*AL1055*(1-AO1055)</f>
        <v>2.6950979999999996E-2</v>
      </c>
      <c r="AT1055" s="1">
        <f>(1-AR1055)*AL1055*AO1055</f>
        <v>0.11055402000000002</v>
      </c>
      <c r="AU1055" s="1">
        <f>(1-AR1055)*(1-AL1055)</f>
        <v>0.37749500000000002</v>
      </c>
      <c r="AV1055" s="1">
        <f>AR1055*AM1055*(1-AP1055)</f>
        <v>2.2631070000000281E-2</v>
      </c>
      <c r="AW1055" s="1">
        <f>AR1055*AM1055*AP1055</f>
        <v>0.2712789299999997</v>
      </c>
      <c r="AX1055" s="1">
        <f>AR1055*(1-AM1055)</f>
        <v>0.19109000000000001</v>
      </c>
      <c r="AY1055" s="3">
        <f>$AK1055*AS1055</f>
        <v>39.698793539999997</v>
      </c>
      <c r="AZ1055" s="3">
        <f>$AK1055*AT1055</f>
        <v>162.84607146000002</v>
      </c>
      <c r="BA1055" s="3">
        <f>$AK1055*AU1055</f>
        <v>556.05013500000007</v>
      </c>
      <c r="BB1055" s="3">
        <f>$AK1055*AV1055</f>
        <v>33.335566110000414</v>
      </c>
      <c r="BC1055" s="3">
        <f>$AK1055*AW1055</f>
        <v>399.59386388999957</v>
      </c>
      <c r="BD1055" s="3">
        <f>$AK1055*AX1055</f>
        <v>281.47557</v>
      </c>
    </row>
    <row r="1056" spans="1:56">
      <c r="A1056">
        <v>2011</v>
      </c>
      <c r="B1056">
        <v>8001</v>
      </c>
      <c r="C1056" t="s">
        <v>28</v>
      </c>
      <c r="D1056" t="s">
        <v>29</v>
      </c>
      <c r="E1056">
        <v>27</v>
      </c>
      <c r="F1056">
        <v>92</v>
      </c>
      <c r="G1056">
        <v>338</v>
      </c>
      <c r="H1056">
        <v>385</v>
      </c>
      <c r="I1056">
        <v>82</v>
      </c>
      <c r="J1056">
        <v>56</v>
      </c>
      <c r="K1056">
        <v>16</v>
      </c>
      <c r="L1056">
        <v>0</v>
      </c>
      <c r="M1056">
        <v>10</v>
      </c>
      <c r="N1056">
        <v>55</v>
      </c>
      <c r="O1056">
        <v>45</v>
      </c>
      <c r="P1056">
        <v>44</v>
      </c>
      <c r="Q1056">
        <v>3</v>
      </c>
      <c r="R1056">
        <v>66</v>
      </c>
      <c r="S1056">
        <v>2</v>
      </c>
      <c r="T1056">
        <v>0</v>
      </c>
      <c r="U1056">
        <v>1</v>
      </c>
      <c r="V1056">
        <v>6</v>
      </c>
      <c r="W1056">
        <v>20</v>
      </c>
      <c r="X1056">
        <v>10</v>
      </c>
      <c r="Y1056">
        <v>138</v>
      </c>
      <c r="Z1056">
        <v>43</v>
      </c>
      <c r="AA1056">
        <v>90</v>
      </c>
      <c r="AB1056">
        <v>8</v>
      </c>
      <c r="AC1056">
        <v>10</v>
      </c>
      <c r="AD1056">
        <v>2</v>
      </c>
      <c r="AE1056">
        <v>1</v>
      </c>
      <c r="AF1056">
        <v>4.9000000000000004</v>
      </c>
      <c r="AG1056">
        <v>61.3</v>
      </c>
      <c r="AH1056">
        <v>7.2</v>
      </c>
      <c r="AI1056">
        <v>611</v>
      </c>
      <c r="AJ1056">
        <v>881</v>
      </c>
      <c r="AK1056">
        <v>1492</v>
      </c>
      <c r="AL1056" s="1">
        <v>0.24199999999999999</v>
      </c>
      <c r="AM1056" s="1">
        <v>0.58099999999999996</v>
      </c>
      <c r="AN1056" s="2">
        <v>0.40799999999999997</v>
      </c>
      <c r="AO1056" s="1">
        <v>0.61</v>
      </c>
      <c r="AP1056" s="1">
        <v>0.89599999999999902</v>
      </c>
      <c r="AQ1056" s="2">
        <v>0.80900000000000005</v>
      </c>
      <c r="AR1056" s="2">
        <v>0.49099999999999999</v>
      </c>
      <c r="AS1056" s="1">
        <f>(1-AR1056)*AL1056*(1-AO1056)</f>
        <v>4.8039419999999999E-2</v>
      </c>
      <c r="AT1056" s="1">
        <f>(1-AR1056)*AL1056*AO1056</f>
        <v>7.5138579999999996E-2</v>
      </c>
      <c r="AU1056" s="1">
        <f>(1-AR1056)*(1-AL1056)</f>
        <v>0.385822</v>
      </c>
      <c r="AV1056" s="1">
        <f>AR1056*AM1056*(1-AP1056)</f>
        <v>2.9668184000000278E-2</v>
      </c>
      <c r="AW1056" s="1">
        <f>AR1056*AM1056*AP1056</f>
        <v>0.25560281599999973</v>
      </c>
      <c r="AX1056" s="1">
        <f>AR1056*(1-AM1056)</f>
        <v>0.20572900000000002</v>
      </c>
      <c r="AY1056" s="3">
        <f>$AK1056*AS1056</f>
        <v>71.674814639999994</v>
      </c>
      <c r="AZ1056" s="3">
        <f>$AK1056*AT1056</f>
        <v>112.10676135999999</v>
      </c>
      <c r="BA1056" s="3">
        <f>$AK1056*AU1056</f>
        <v>575.64642400000002</v>
      </c>
      <c r="BB1056" s="3">
        <f>$AK1056*AV1056</f>
        <v>44.264930528000413</v>
      </c>
      <c r="BC1056" s="3">
        <f>$AK1056*AW1056</f>
        <v>381.3594014719996</v>
      </c>
      <c r="BD1056" s="3">
        <f>$AK1056*AX1056</f>
        <v>306.94766800000002</v>
      </c>
    </row>
    <row r="1057" spans="1:56">
      <c r="A1057">
        <v>2011</v>
      </c>
      <c r="B1057">
        <v>2280</v>
      </c>
      <c r="C1057" t="s">
        <v>526</v>
      </c>
      <c r="D1057" t="s">
        <v>27</v>
      </c>
      <c r="E1057">
        <v>26</v>
      </c>
      <c r="F1057">
        <v>107</v>
      </c>
      <c r="G1057">
        <v>352</v>
      </c>
      <c r="H1057">
        <v>385</v>
      </c>
      <c r="I1057">
        <v>87</v>
      </c>
      <c r="J1057">
        <v>52</v>
      </c>
      <c r="K1057">
        <v>23</v>
      </c>
      <c r="L1057">
        <v>1</v>
      </c>
      <c r="M1057">
        <v>11</v>
      </c>
      <c r="N1057">
        <v>34</v>
      </c>
      <c r="O1057">
        <v>53</v>
      </c>
      <c r="P1057">
        <v>23</v>
      </c>
      <c r="Q1057">
        <v>1</v>
      </c>
      <c r="R1057">
        <v>87</v>
      </c>
      <c r="S1057">
        <v>5</v>
      </c>
      <c r="T1057">
        <v>5</v>
      </c>
      <c r="U1057">
        <v>0</v>
      </c>
      <c r="V1057">
        <v>2</v>
      </c>
      <c r="W1057">
        <v>1</v>
      </c>
      <c r="X1057">
        <v>0</v>
      </c>
      <c r="Y1057">
        <v>91</v>
      </c>
      <c r="Z1057">
        <v>48</v>
      </c>
      <c r="AA1057">
        <v>131</v>
      </c>
      <c r="AB1057">
        <v>21</v>
      </c>
      <c r="AC1057">
        <v>7</v>
      </c>
      <c r="AD1057">
        <v>0</v>
      </c>
      <c r="AE1057">
        <v>0</v>
      </c>
      <c r="AF1057">
        <v>2.7</v>
      </c>
      <c r="AG1057">
        <v>60</v>
      </c>
      <c r="AH1057">
        <v>13.8</v>
      </c>
      <c r="AI1057">
        <v>547</v>
      </c>
      <c r="AJ1057">
        <v>934</v>
      </c>
      <c r="AK1057">
        <v>1481</v>
      </c>
      <c r="AL1057" s="1">
        <v>0.31900000000000001</v>
      </c>
      <c r="AM1057" s="1">
        <v>0.71499999999999997</v>
      </c>
      <c r="AN1057" s="2">
        <v>0.51</v>
      </c>
      <c r="AO1057" s="1">
        <v>0.57999999999999996</v>
      </c>
      <c r="AP1057" s="1">
        <v>0.79700000000000004</v>
      </c>
      <c r="AQ1057" s="2">
        <v>0.72699999999999998</v>
      </c>
      <c r="AR1057" s="2">
        <v>0.48199999999999998</v>
      </c>
      <c r="AS1057" s="1">
        <f>(1-AR1057)*AL1057*(1-AO1057)</f>
        <v>6.9401640000000001E-2</v>
      </c>
      <c r="AT1057" s="1">
        <f>(1-AR1057)*AL1057*AO1057</f>
        <v>9.5840359999999999E-2</v>
      </c>
      <c r="AU1057" s="1">
        <f>(1-AR1057)*(1-AL1057)</f>
        <v>0.35275800000000002</v>
      </c>
      <c r="AV1057" s="1">
        <f>AR1057*AM1057*(1-AP1057)</f>
        <v>6.9959889999999983E-2</v>
      </c>
      <c r="AW1057" s="1">
        <f>AR1057*AM1057*AP1057</f>
        <v>0.27467011000000002</v>
      </c>
      <c r="AX1057" s="1">
        <f>AR1057*(1-AM1057)</f>
        <v>0.13737000000000002</v>
      </c>
      <c r="AY1057" s="3">
        <f>$AK1057*AS1057</f>
        <v>102.78382884</v>
      </c>
      <c r="AZ1057" s="3">
        <f>$AK1057*AT1057</f>
        <v>141.93957316000001</v>
      </c>
      <c r="BA1057" s="3">
        <f>$AK1057*AU1057</f>
        <v>522.43459800000005</v>
      </c>
      <c r="BB1057" s="3">
        <f>$AK1057*AV1057</f>
        <v>103.61059708999997</v>
      </c>
      <c r="BC1057" s="3">
        <f>$AK1057*AW1057</f>
        <v>406.78643291000003</v>
      </c>
      <c r="BD1057" s="3">
        <f>$AK1057*AX1057</f>
        <v>203.44497000000004</v>
      </c>
    </row>
    <row r="1058" spans="1:56">
      <c r="A1058">
        <v>2011</v>
      </c>
      <c r="B1058">
        <v>2411</v>
      </c>
      <c r="C1058" t="s">
        <v>618</v>
      </c>
      <c r="D1058" t="s">
        <v>104</v>
      </c>
      <c r="E1058">
        <v>22</v>
      </c>
      <c r="F1058">
        <v>91</v>
      </c>
      <c r="G1058">
        <v>334</v>
      </c>
      <c r="H1058">
        <v>382</v>
      </c>
      <c r="I1058">
        <v>89</v>
      </c>
      <c r="J1058">
        <v>66</v>
      </c>
      <c r="K1058">
        <v>18</v>
      </c>
      <c r="L1058">
        <v>1</v>
      </c>
      <c r="M1058">
        <v>4</v>
      </c>
      <c r="N1058">
        <v>53</v>
      </c>
      <c r="O1058">
        <v>21</v>
      </c>
      <c r="P1058">
        <v>40</v>
      </c>
      <c r="Q1058">
        <v>1</v>
      </c>
      <c r="R1058">
        <v>61</v>
      </c>
      <c r="S1058">
        <v>4</v>
      </c>
      <c r="T1058">
        <v>3</v>
      </c>
      <c r="U1058">
        <v>1</v>
      </c>
      <c r="V1058">
        <v>8</v>
      </c>
      <c r="W1058">
        <v>16</v>
      </c>
      <c r="X1058">
        <v>7</v>
      </c>
      <c r="Y1058">
        <v>167</v>
      </c>
      <c r="Z1058">
        <v>46</v>
      </c>
      <c r="AA1058">
        <v>60</v>
      </c>
      <c r="AB1058">
        <v>1</v>
      </c>
      <c r="AC1058">
        <v>14</v>
      </c>
      <c r="AD1058">
        <v>4</v>
      </c>
      <c r="AE1058">
        <v>2</v>
      </c>
      <c r="AF1058">
        <v>5.3</v>
      </c>
      <c r="AG1058">
        <v>62.8</v>
      </c>
      <c r="AH1058">
        <v>6.4</v>
      </c>
      <c r="AI1058">
        <v>574</v>
      </c>
      <c r="AJ1058">
        <v>917</v>
      </c>
      <c r="AK1058">
        <v>1491</v>
      </c>
      <c r="AL1058" s="1">
        <v>0.221</v>
      </c>
      <c r="AM1058" s="1">
        <v>0.59</v>
      </c>
      <c r="AN1058" s="2">
        <v>0.41299999999999998</v>
      </c>
      <c r="AO1058" s="1">
        <v>0.61799999999999999</v>
      </c>
      <c r="AP1058" s="1">
        <v>0.92099999999999904</v>
      </c>
      <c r="AQ1058" s="2">
        <v>0.84299999999999997</v>
      </c>
      <c r="AR1058" s="2">
        <v>0.52100000000000002</v>
      </c>
      <c r="AS1058" s="1">
        <f>(1-AR1058)*AL1058*(1-AO1058)</f>
        <v>4.0438137999999998E-2</v>
      </c>
      <c r="AT1058" s="1">
        <f>(1-AR1058)*AL1058*AO1058</f>
        <v>6.5420861999999996E-2</v>
      </c>
      <c r="AU1058" s="1">
        <f>(1-AR1058)*(1-AL1058)</f>
        <v>0.373141</v>
      </c>
      <c r="AV1058" s="1">
        <f>AR1058*AM1058*(1-AP1058)</f>
        <v>2.4283810000000294E-2</v>
      </c>
      <c r="AW1058" s="1">
        <f>AR1058*AM1058*AP1058</f>
        <v>0.2831061899999997</v>
      </c>
      <c r="AX1058" s="1">
        <f>AR1058*(1-AM1058)</f>
        <v>0.21361000000000002</v>
      </c>
      <c r="AY1058" s="3">
        <f>$AK1058*AS1058</f>
        <v>60.293263757999995</v>
      </c>
      <c r="AZ1058" s="3">
        <f>$AK1058*AT1058</f>
        <v>97.54250524199999</v>
      </c>
      <c r="BA1058" s="3">
        <f>$AK1058*AU1058</f>
        <v>556.35323100000005</v>
      </c>
      <c r="BB1058" s="3">
        <f>$AK1058*AV1058</f>
        <v>36.207160710000437</v>
      </c>
      <c r="BC1058" s="3">
        <f>$AK1058*AW1058</f>
        <v>422.11132928999956</v>
      </c>
      <c r="BD1058" s="3">
        <f>$AK1058*AX1058</f>
        <v>318.49251000000004</v>
      </c>
    </row>
    <row r="1059" spans="1:56">
      <c r="A1059">
        <v>2011</v>
      </c>
      <c r="B1059">
        <v>1066</v>
      </c>
      <c r="C1059" t="s">
        <v>313</v>
      </c>
      <c r="D1059" t="s">
        <v>116</v>
      </c>
      <c r="E1059">
        <v>33</v>
      </c>
      <c r="F1059">
        <v>97</v>
      </c>
      <c r="G1059">
        <v>350</v>
      </c>
      <c r="H1059">
        <v>381</v>
      </c>
      <c r="I1059">
        <v>93</v>
      </c>
      <c r="J1059">
        <v>77</v>
      </c>
      <c r="K1059">
        <v>10</v>
      </c>
      <c r="L1059">
        <v>2</v>
      </c>
      <c r="M1059">
        <v>4</v>
      </c>
      <c r="N1059">
        <v>44</v>
      </c>
      <c r="O1059">
        <v>26</v>
      </c>
      <c r="P1059">
        <v>23</v>
      </c>
      <c r="Q1059">
        <v>3</v>
      </c>
      <c r="R1059">
        <v>51</v>
      </c>
      <c r="S1059">
        <v>4</v>
      </c>
      <c r="T1059">
        <v>2</v>
      </c>
      <c r="U1059">
        <v>2</v>
      </c>
      <c r="V1059">
        <v>3</v>
      </c>
      <c r="W1059">
        <v>20</v>
      </c>
      <c r="X1059">
        <v>10</v>
      </c>
      <c r="Y1059">
        <v>146</v>
      </c>
      <c r="Z1059">
        <v>75</v>
      </c>
      <c r="AA1059">
        <v>77</v>
      </c>
      <c r="AB1059">
        <v>9</v>
      </c>
      <c r="AC1059">
        <v>8</v>
      </c>
      <c r="AD1059">
        <v>5</v>
      </c>
      <c r="AE1059">
        <v>2</v>
      </c>
      <c r="AF1059">
        <v>5.7</v>
      </c>
      <c r="AG1059">
        <v>61.9</v>
      </c>
      <c r="AH1059">
        <v>6.4</v>
      </c>
      <c r="AI1059">
        <v>474</v>
      </c>
      <c r="AJ1059">
        <v>961</v>
      </c>
      <c r="AK1059">
        <v>1435</v>
      </c>
      <c r="AL1059" s="1">
        <v>0.34599999999999997</v>
      </c>
      <c r="AM1059" s="1">
        <v>0.61399999999999999</v>
      </c>
      <c r="AN1059" s="2">
        <v>0.48499999999999999</v>
      </c>
      <c r="AO1059" s="1">
        <v>0.752</v>
      </c>
      <c r="AP1059" s="1">
        <v>0.92200000000000004</v>
      </c>
      <c r="AQ1059" s="2">
        <v>0.86299999999999999</v>
      </c>
      <c r="AR1059" s="2">
        <v>0.51600000000000001</v>
      </c>
      <c r="AS1059" s="1">
        <f>(1-AR1059)*AL1059*(1-AO1059)</f>
        <v>4.1531071999999995E-2</v>
      </c>
      <c r="AT1059" s="1">
        <f>(1-AR1059)*AL1059*AO1059</f>
        <v>0.12593292799999997</v>
      </c>
      <c r="AU1059" s="1">
        <f>(1-AR1059)*(1-AL1059)</f>
        <v>0.31653599999999998</v>
      </c>
      <c r="AV1059" s="1">
        <f>AR1059*AM1059*(1-AP1059)</f>
        <v>2.4712271999999987E-2</v>
      </c>
      <c r="AW1059" s="1">
        <f>AR1059*AM1059*AP1059</f>
        <v>0.29211172800000001</v>
      </c>
      <c r="AX1059" s="1">
        <f>AR1059*(1-AM1059)</f>
        <v>0.19917600000000002</v>
      </c>
      <c r="AY1059" s="3">
        <f>$AK1059*AS1059</f>
        <v>59.59708831999999</v>
      </c>
      <c r="AZ1059" s="3">
        <f>$AK1059*AT1059</f>
        <v>180.71375167999997</v>
      </c>
      <c r="BA1059" s="3">
        <f>$AK1059*AU1059</f>
        <v>454.22915999999998</v>
      </c>
      <c r="BB1059" s="3">
        <f>$AK1059*AV1059</f>
        <v>35.462110319999979</v>
      </c>
      <c r="BC1059" s="3">
        <f>$AK1059*AW1059</f>
        <v>419.18032968</v>
      </c>
      <c r="BD1059" s="3">
        <f>$AK1059*AX1059</f>
        <v>285.81756000000001</v>
      </c>
    </row>
    <row r="1060" spans="1:56">
      <c r="A1060">
        <v>2011</v>
      </c>
      <c r="B1060">
        <v>8434</v>
      </c>
      <c r="C1060" t="s">
        <v>653</v>
      </c>
      <c r="D1060" t="s">
        <v>13</v>
      </c>
      <c r="E1060">
        <v>24</v>
      </c>
      <c r="F1060">
        <v>115</v>
      </c>
      <c r="G1060">
        <v>336</v>
      </c>
      <c r="H1060">
        <v>379</v>
      </c>
      <c r="I1060">
        <v>87</v>
      </c>
      <c r="J1060">
        <v>60</v>
      </c>
      <c r="K1060">
        <v>22</v>
      </c>
      <c r="L1060">
        <v>0</v>
      </c>
      <c r="M1060">
        <v>5</v>
      </c>
      <c r="N1060">
        <v>37</v>
      </c>
      <c r="O1060">
        <v>29</v>
      </c>
      <c r="P1060">
        <v>36</v>
      </c>
      <c r="Q1060">
        <v>4</v>
      </c>
      <c r="R1060">
        <v>91</v>
      </c>
      <c r="S1060">
        <v>3</v>
      </c>
      <c r="T1060">
        <v>2</v>
      </c>
      <c r="U1060">
        <v>1</v>
      </c>
      <c r="V1060">
        <v>12</v>
      </c>
      <c r="W1060">
        <v>1</v>
      </c>
      <c r="X1060">
        <v>1</v>
      </c>
      <c r="Y1060">
        <v>129</v>
      </c>
      <c r="Z1060">
        <v>52</v>
      </c>
      <c r="AA1060">
        <v>66</v>
      </c>
      <c r="AB1060">
        <v>4</v>
      </c>
      <c r="AC1060">
        <v>6</v>
      </c>
      <c r="AD1060">
        <v>1</v>
      </c>
      <c r="AE1060">
        <v>0</v>
      </c>
      <c r="AF1060">
        <v>1.8</v>
      </c>
      <c r="AG1060">
        <v>56.5</v>
      </c>
      <c r="AH1060">
        <v>11.4</v>
      </c>
      <c r="AI1060">
        <v>600</v>
      </c>
      <c r="AJ1060">
        <v>970</v>
      </c>
      <c r="AK1060">
        <v>1570</v>
      </c>
      <c r="AL1060" s="1">
        <v>0.311</v>
      </c>
      <c r="AM1060" s="1">
        <v>0.66</v>
      </c>
      <c r="AN1060" s="2">
        <v>0.46700000000000003</v>
      </c>
      <c r="AO1060" s="1">
        <v>0.53400000000000003</v>
      </c>
      <c r="AP1060" s="1">
        <v>0.878</v>
      </c>
      <c r="AQ1060" s="2">
        <v>0.750999999999999</v>
      </c>
      <c r="AR1060" s="2">
        <v>0.44700000000000001</v>
      </c>
      <c r="AS1060" s="1">
        <f>(1-AR1060)*AL1060*(1-AO1060)</f>
        <v>8.014407799999998E-2</v>
      </c>
      <c r="AT1060" s="1">
        <f>(1-AR1060)*AL1060*AO1060</f>
        <v>9.183892199999999E-2</v>
      </c>
      <c r="AU1060" s="1">
        <f>(1-AR1060)*(1-AL1060)</f>
        <v>0.38101699999999999</v>
      </c>
      <c r="AV1060" s="1">
        <f>AR1060*AM1060*(1-AP1060)</f>
        <v>3.5992440000000001E-2</v>
      </c>
      <c r="AW1060" s="1">
        <f>AR1060*AM1060*AP1060</f>
        <v>0.25902755999999999</v>
      </c>
      <c r="AX1060" s="1">
        <f>AR1060*(1-AM1060)</f>
        <v>0.15197999999999998</v>
      </c>
      <c r="AY1060" s="3">
        <f>$AK1060*AS1060</f>
        <v>125.82620245999996</v>
      </c>
      <c r="AZ1060" s="3">
        <f>$AK1060*AT1060</f>
        <v>144.18710753999997</v>
      </c>
      <c r="BA1060" s="3">
        <f>$AK1060*AU1060</f>
        <v>598.19668999999999</v>
      </c>
      <c r="BB1060" s="3">
        <f>$AK1060*AV1060</f>
        <v>56.508130800000004</v>
      </c>
      <c r="BC1060" s="3">
        <f>$AK1060*AW1060</f>
        <v>406.67326919999999</v>
      </c>
      <c r="BD1060" s="3">
        <f>$AK1060*AX1060</f>
        <v>238.60859999999997</v>
      </c>
    </row>
    <row r="1061" spans="1:56">
      <c r="A1061">
        <v>2011</v>
      </c>
      <c r="B1061">
        <v>10099</v>
      </c>
      <c r="C1061" t="s">
        <v>688</v>
      </c>
      <c r="D1061" t="s">
        <v>128</v>
      </c>
      <c r="E1061">
        <v>23</v>
      </c>
      <c r="F1061">
        <v>90</v>
      </c>
      <c r="G1061">
        <v>333</v>
      </c>
      <c r="H1061">
        <v>376</v>
      </c>
      <c r="I1061">
        <v>91</v>
      </c>
      <c r="J1061">
        <v>62</v>
      </c>
      <c r="K1061">
        <v>16</v>
      </c>
      <c r="L1061">
        <v>7</v>
      </c>
      <c r="M1061">
        <v>6</v>
      </c>
      <c r="N1061">
        <v>39</v>
      </c>
      <c r="O1061">
        <v>36</v>
      </c>
      <c r="P1061">
        <v>40</v>
      </c>
      <c r="Q1061">
        <v>1</v>
      </c>
      <c r="R1061">
        <v>79</v>
      </c>
      <c r="S1061">
        <v>0</v>
      </c>
      <c r="T1061">
        <v>3</v>
      </c>
      <c r="U1061">
        <v>0</v>
      </c>
      <c r="V1061">
        <v>3</v>
      </c>
      <c r="W1061">
        <v>6</v>
      </c>
      <c r="X1061">
        <v>0</v>
      </c>
      <c r="Y1061">
        <v>102</v>
      </c>
      <c r="Z1061">
        <v>57</v>
      </c>
      <c r="AA1061">
        <v>97</v>
      </c>
      <c r="AB1061">
        <v>12</v>
      </c>
      <c r="AC1061">
        <v>10</v>
      </c>
      <c r="AD1061">
        <v>1</v>
      </c>
      <c r="AE1061">
        <v>1</v>
      </c>
      <c r="AF1061">
        <v>6.2</v>
      </c>
      <c r="AG1061">
        <v>56.9</v>
      </c>
      <c r="AH1061">
        <v>6.2</v>
      </c>
      <c r="AI1061">
        <v>616</v>
      </c>
      <c r="AJ1061">
        <v>959</v>
      </c>
      <c r="AK1061">
        <v>1575</v>
      </c>
      <c r="AL1061" s="1">
        <v>0.24</v>
      </c>
      <c r="AM1061" s="1">
        <v>0.52700000000000002</v>
      </c>
      <c r="AN1061" s="2">
        <v>0.38900000000000001</v>
      </c>
      <c r="AO1061" s="1">
        <v>0.72899999999999998</v>
      </c>
      <c r="AP1061" s="1">
        <v>0.88800000000000001</v>
      </c>
      <c r="AQ1061" s="2">
        <v>0.84099999999999997</v>
      </c>
      <c r="AR1061" s="2">
        <v>0.51900000000000002</v>
      </c>
      <c r="AS1061" s="1">
        <f>(1-AR1061)*AL1061*(1-AO1061)</f>
        <v>3.1284239999999998E-2</v>
      </c>
      <c r="AT1061" s="1">
        <f>(1-AR1061)*AL1061*AO1061</f>
        <v>8.4155759999999982E-2</v>
      </c>
      <c r="AU1061" s="1">
        <f>(1-AR1061)*(1-AL1061)</f>
        <v>0.36556</v>
      </c>
      <c r="AV1061" s="1">
        <f>AR1061*AM1061*(1-AP1061)</f>
        <v>3.0633455999999996E-2</v>
      </c>
      <c r="AW1061" s="1">
        <f>AR1061*AM1061*AP1061</f>
        <v>0.242879544</v>
      </c>
      <c r="AX1061" s="1">
        <f>AR1061*(1-AM1061)</f>
        <v>0.24548699999999998</v>
      </c>
      <c r="AY1061" s="3">
        <f>$AK1061*AS1061</f>
        <v>49.272677999999999</v>
      </c>
      <c r="AZ1061" s="3">
        <f>$AK1061*AT1061</f>
        <v>132.54532199999997</v>
      </c>
      <c r="BA1061" s="3">
        <f>$AK1061*AU1061</f>
        <v>575.75699999999995</v>
      </c>
      <c r="BB1061" s="3">
        <f>$AK1061*AV1061</f>
        <v>48.247693199999993</v>
      </c>
      <c r="BC1061" s="3">
        <f>$AK1061*AW1061</f>
        <v>382.53528180000001</v>
      </c>
      <c r="BD1061" s="3">
        <f>$AK1061*AX1061</f>
        <v>386.64202499999999</v>
      </c>
    </row>
    <row r="1062" spans="1:56">
      <c r="A1062">
        <v>2011</v>
      </c>
      <c r="B1062">
        <v>144</v>
      </c>
      <c r="C1062" t="s">
        <v>57</v>
      </c>
      <c r="E1062">
        <v>35</v>
      </c>
      <c r="F1062">
        <v>120</v>
      </c>
      <c r="G1062">
        <v>337</v>
      </c>
      <c r="H1062">
        <v>376</v>
      </c>
      <c r="I1062">
        <v>91</v>
      </c>
      <c r="J1062">
        <v>64</v>
      </c>
      <c r="K1062">
        <v>21</v>
      </c>
      <c r="L1062">
        <v>1</v>
      </c>
      <c r="M1062">
        <v>5</v>
      </c>
      <c r="N1062">
        <v>43</v>
      </c>
      <c r="O1062">
        <v>31</v>
      </c>
      <c r="P1062">
        <v>33</v>
      </c>
      <c r="Q1062">
        <v>1</v>
      </c>
      <c r="R1062">
        <v>46</v>
      </c>
      <c r="S1062">
        <v>5</v>
      </c>
      <c r="T1062">
        <v>0</v>
      </c>
      <c r="U1062">
        <v>1</v>
      </c>
      <c r="V1062">
        <v>7</v>
      </c>
      <c r="W1062">
        <v>3</v>
      </c>
      <c r="X1062">
        <v>2</v>
      </c>
      <c r="Y1062">
        <v>113</v>
      </c>
      <c r="Z1062">
        <v>59</v>
      </c>
      <c r="AA1062">
        <v>118</v>
      </c>
      <c r="AB1062">
        <v>19</v>
      </c>
      <c r="AC1062">
        <v>4</v>
      </c>
      <c r="AD1062">
        <v>2</v>
      </c>
      <c r="AE1062">
        <v>1</v>
      </c>
      <c r="AF1062">
        <v>3.3</v>
      </c>
      <c r="AG1062">
        <v>64.099999999999994</v>
      </c>
      <c r="AH1062">
        <v>5.6</v>
      </c>
      <c r="AI1062">
        <v>532</v>
      </c>
      <c r="AJ1062">
        <v>954</v>
      </c>
      <c r="AK1062">
        <v>1486</v>
      </c>
      <c r="AL1062" s="1">
        <v>0.28299999999999997</v>
      </c>
      <c r="AM1062" s="1">
        <v>0.60399999999999998</v>
      </c>
      <c r="AN1062" s="2">
        <v>0.44600000000000001</v>
      </c>
      <c r="AO1062" s="1">
        <v>0.76099999999999901</v>
      </c>
      <c r="AP1062" s="1">
        <v>0.92299999999999904</v>
      </c>
      <c r="AQ1062" s="2">
        <v>0.873</v>
      </c>
      <c r="AR1062" s="2">
        <v>0.50900000000000001</v>
      </c>
      <c r="AS1062" s="1">
        <f>(1-AR1062)*AL1062*(1-AO1062)</f>
        <v>3.3209767000000133E-2</v>
      </c>
      <c r="AT1062" s="1">
        <f>(1-AR1062)*AL1062*AO1062</f>
        <v>0.10574323299999985</v>
      </c>
      <c r="AU1062" s="1">
        <f>(1-AR1062)*(1-AL1062)</f>
        <v>0.35204700000000005</v>
      </c>
      <c r="AV1062" s="1">
        <f>AR1062*AM1062*(1-AP1062)</f>
        <v>2.3672572000000294E-2</v>
      </c>
      <c r="AW1062" s="1">
        <f>AR1062*AM1062*AP1062</f>
        <v>0.28376342799999971</v>
      </c>
      <c r="AX1062" s="1">
        <f>AR1062*(1-AM1062)</f>
        <v>0.20156400000000002</v>
      </c>
      <c r="AY1062" s="3">
        <f>$AK1062*AS1062</f>
        <v>49.349713762000199</v>
      </c>
      <c r="AZ1062" s="3">
        <f>$AK1062*AT1062</f>
        <v>157.13444423799979</v>
      </c>
      <c r="BA1062" s="3">
        <f>$AK1062*AU1062</f>
        <v>523.14184200000011</v>
      </c>
      <c r="BB1062" s="3">
        <f>$AK1062*AV1062</f>
        <v>35.177441992000439</v>
      </c>
      <c r="BC1062" s="3">
        <f>$AK1062*AW1062</f>
        <v>421.67245400799959</v>
      </c>
      <c r="BD1062" s="3">
        <f>$AK1062*AX1062</f>
        <v>299.52410400000002</v>
      </c>
    </row>
    <row r="1063" spans="1:56">
      <c r="A1063">
        <v>2011</v>
      </c>
      <c r="B1063">
        <v>5519</v>
      </c>
      <c r="C1063" t="s">
        <v>655</v>
      </c>
      <c r="D1063" t="s">
        <v>34</v>
      </c>
      <c r="E1063">
        <v>21</v>
      </c>
      <c r="F1063">
        <v>96</v>
      </c>
      <c r="G1063">
        <v>328</v>
      </c>
      <c r="H1063">
        <v>376</v>
      </c>
      <c r="I1063">
        <v>93</v>
      </c>
      <c r="J1063">
        <v>77</v>
      </c>
      <c r="K1063">
        <v>15</v>
      </c>
      <c r="L1063">
        <v>1</v>
      </c>
      <c r="M1063">
        <v>0</v>
      </c>
      <c r="N1063">
        <v>31</v>
      </c>
      <c r="O1063">
        <v>36</v>
      </c>
      <c r="P1063">
        <v>35</v>
      </c>
      <c r="Q1063">
        <v>3</v>
      </c>
      <c r="R1063">
        <v>50</v>
      </c>
      <c r="S1063">
        <v>6</v>
      </c>
      <c r="T1063">
        <v>3</v>
      </c>
      <c r="U1063">
        <v>4</v>
      </c>
      <c r="V1063">
        <v>6</v>
      </c>
      <c r="W1063">
        <v>5</v>
      </c>
      <c r="X1063">
        <v>1</v>
      </c>
      <c r="Y1063">
        <v>125</v>
      </c>
      <c r="Z1063">
        <v>72</v>
      </c>
      <c r="AA1063">
        <v>83</v>
      </c>
      <c r="AB1063">
        <v>6</v>
      </c>
      <c r="AC1063">
        <v>9</v>
      </c>
      <c r="AD1063">
        <v>5</v>
      </c>
      <c r="AE1063">
        <v>0</v>
      </c>
      <c r="AF1063">
        <v>3.5</v>
      </c>
      <c r="AG1063">
        <v>65.2</v>
      </c>
      <c r="AH1063">
        <v>7.2</v>
      </c>
      <c r="AI1063">
        <v>506</v>
      </c>
      <c r="AJ1063">
        <v>916</v>
      </c>
      <c r="AK1063">
        <v>1422</v>
      </c>
      <c r="AL1063" s="1">
        <v>0.25</v>
      </c>
      <c r="AM1063" s="1">
        <v>0.66900000000000004</v>
      </c>
      <c r="AN1063" s="2">
        <v>0.47699999999999998</v>
      </c>
      <c r="AO1063" s="1">
        <v>0.66500000000000004</v>
      </c>
      <c r="AP1063" s="1">
        <v>0.90400000000000003</v>
      </c>
      <c r="AQ1063" s="2">
        <v>0.84699999999999998</v>
      </c>
      <c r="AR1063" s="2">
        <v>0.54299999999999904</v>
      </c>
      <c r="AS1063" s="1">
        <f>(1-AR1063)*AL1063*(1-AO1063)</f>
        <v>3.8273750000000079E-2</v>
      </c>
      <c r="AT1063" s="1">
        <f>(1-AR1063)*AL1063*AO1063</f>
        <v>7.5976250000000162E-2</v>
      </c>
      <c r="AU1063" s="1">
        <f>(1-AR1063)*(1-AL1063)</f>
        <v>0.34275000000000072</v>
      </c>
      <c r="AV1063" s="1">
        <f>AR1063*AM1063*(1-AP1063)</f>
        <v>3.4873631999999932E-2</v>
      </c>
      <c r="AW1063" s="1">
        <f>AR1063*AM1063*AP1063</f>
        <v>0.32839336799999946</v>
      </c>
      <c r="AX1063" s="1">
        <f>AR1063*(1-AM1063)</f>
        <v>0.17973299999999967</v>
      </c>
      <c r="AY1063" s="3">
        <f>$AK1063*AS1063</f>
        <v>54.425272500000112</v>
      </c>
      <c r="AZ1063" s="3">
        <f>$AK1063*AT1063</f>
        <v>108.03822750000023</v>
      </c>
      <c r="BA1063" s="3">
        <f>$AK1063*AU1063</f>
        <v>487.390500000001</v>
      </c>
      <c r="BB1063" s="3">
        <f>$AK1063*AV1063</f>
        <v>49.590304703999905</v>
      </c>
      <c r="BC1063" s="3">
        <f>$AK1063*AW1063</f>
        <v>466.97536929599926</v>
      </c>
      <c r="BD1063" s="3">
        <f>$AK1063*AX1063</f>
        <v>255.58032599999953</v>
      </c>
    </row>
    <row r="1064" spans="1:56">
      <c r="A1064">
        <v>2011</v>
      </c>
      <c r="B1064">
        <v>8392</v>
      </c>
      <c r="C1064" t="s">
        <v>715</v>
      </c>
      <c r="D1064" t="s">
        <v>1</v>
      </c>
      <c r="E1064">
        <v>24</v>
      </c>
      <c r="F1064">
        <v>148</v>
      </c>
      <c r="G1064">
        <v>326</v>
      </c>
      <c r="H1064">
        <v>375</v>
      </c>
      <c r="I1064">
        <v>86</v>
      </c>
      <c r="J1064">
        <v>62</v>
      </c>
      <c r="K1064">
        <v>20</v>
      </c>
      <c r="L1064">
        <v>3</v>
      </c>
      <c r="M1064">
        <v>1</v>
      </c>
      <c r="N1064">
        <v>35</v>
      </c>
      <c r="O1064">
        <v>28</v>
      </c>
      <c r="P1064">
        <v>33</v>
      </c>
      <c r="Q1064">
        <v>9</v>
      </c>
      <c r="R1064">
        <v>65</v>
      </c>
      <c r="S1064">
        <v>3</v>
      </c>
      <c r="T1064">
        <v>3</v>
      </c>
      <c r="U1064">
        <v>10</v>
      </c>
      <c r="V1064">
        <v>3</v>
      </c>
      <c r="W1064">
        <v>2</v>
      </c>
      <c r="X1064">
        <v>2</v>
      </c>
      <c r="Y1064">
        <v>122</v>
      </c>
      <c r="Z1064">
        <v>51</v>
      </c>
      <c r="AA1064">
        <v>87</v>
      </c>
      <c r="AB1064">
        <v>13</v>
      </c>
      <c r="AC1064">
        <v>20</v>
      </c>
      <c r="AD1064">
        <v>14</v>
      </c>
      <c r="AE1064">
        <v>2</v>
      </c>
      <c r="AF1064">
        <v>3.7</v>
      </c>
      <c r="AG1064">
        <v>62.1</v>
      </c>
      <c r="AH1064">
        <v>10.1</v>
      </c>
      <c r="AI1064">
        <v>494</v>
      </c>
      <c r="AJ1064">
        <v>866</v>
      </c>
      <c r="AK1064">
        <v>1360</v>
      </c>
      <c r="AL1064" s="1">
        <v>0.32600000000000001</v>
      </c>
      <c r="AM1064" s="1">
        <v>0.64700000000000002</v>
      </c>
      <c r="AN1064" s="2">
        <v>0.48799999999999999</v>
      </c>
      <c r="AO1064" s="1">
        <v>0.58099999999999996</v>
      </c>
      <c r="AP1064" s="1">
        <v>0.88500000000000001</v>
      </c>
      <c r="AQ1064" s="2">
        <v>0.78400000000000003</v>
      </c>
      <c r="AR1064" s="2">
        <v>0.504</v>
      </c>
      <c r="AS1064" s="1">
        <f>(1-AR1064)*AL1064*(1-AO1064)</f>
        <v>6.7750624000000009E-2</v>
      </c>
      <c r="AT1064" s="1">
        <f>(1-AR1064)*AL1064*AO1064</f>
        <v>9.3945375999999997E-2</v>
      </c>
      <c r="AU1064" s="1">
        <f>(1-AR1064)*(1-AL1064)</f>
        <v>0.33430399999999999</v>
      </c>
      <c r="AV1064" s="1">
        <f>AR1064*AM1064*(1-AP1064)</f>
        <v>3.7500119999999998E-2</v>
      </c>
      <c r="AW1064" s="1">
        <f>AR1064*AM1064*AP1064</f>
        <v>0.28858788000000002</v>
      </c>
      <c r="AX1064" s="1">
        <f>AR1064*(1-AM1064)</f>
        <v>0.17791199999999999</v>
      </c>
      <c r="AY1064" s="3">
        <f>$AK1064*AS1064</f>
        <v>92.140848640000016</v>
      </c>
      <c r="AZ1064" s="3">
        <f>$AK1064*AT1064</f>
        <v>127.76571136</v>
      </c>
      <c r="BA1064" s="3">
        <f>$AK1064*AU1064</f>
        <v>454.65343999999999</v>
      </c>
      <c r="BB1064" s="3">
        <f>$AK1064*AV1064</f>
        <v>51.000163199999996</v>
      </c>
      <c r="BC1064" s="3">
        <f>$AK1064*AW1064</f>
        <v>392.4795168</v>
      </c>
      <c r="BD1064" s="3">
        <f>$AK1064*AX1064</f>
        <v>241.96032</v>
      </c>
    </row>
    <row r="1065" spans="1:56">
      <c r="A1065">
        <v>2011</v>
      </c>
      <c r="B1065">
        <v>1845</v>
      </c>
      <c r="C1065" t="s">
        <v>389</v>
      </c>
      <c r="E1065">
        <v>30</v>
      </c>
      <c r="F1065">
        <v>120</v>
      </c>
      <c r="G1065">
        <v>311</v>
      </c>
      <c r="H1065">
        <v>372</v>
      </c>
      <c r="I1065">
        <v>65</v>
      </c>
      <c r="J1065">
        <v>38</v>
      </c>
      <c r="K1065">
        <v>12</v>
      </c>
      <c r="L1065">
        <v>1</v>
      </c>
      <c r="M1065">
        <v>14</v>
      </c>
      <c r="N1065">
        <v>41</v>
      </c>
      <c r="O1065">
        <v>43</v>
      </c>
      <c r="P1065">
        <v>48</v>
      </c>
      <c r="Q1065">
        <v>1</v>
      </c>
      <c r="R1065">
        <v>105</v>
      </c>
      <c r="S1065">
        <v>8</v>
      </c>
      <c r="T1065">
        <v>5</v>
      </c>
      <c r="U1065">
        <v>0</v>
      </c>
      <c r="V1065">
        <v>2</v>
      </c>
      <c r="W1065">
        <v>7</v>
      </c>
      <c r="X1065">
        <v>3</v>
      </c>
      <c r="Y1065">
        <v>71</v>
      </c>
      <c r="Z1065">
        <v>38</v>
      </c>
      <c r="AA1065">
        <v>102</v>
      </c>
      <c r="AB1065">
        <v>10</v>
      </c>
      <c r="AC1065">
        <v>7</v>
      </c>
      <c r="AD1065">
        <v>0</v>
      </c>
      <c r="AE1065">
        <v>0</v>
      </c>
      <c r="AF1065">
        <v>4.0999999999999996</v>
      </c>
      <c r="AG1065">
        <v>57.5</v>
      </c>
      <c r="AH1065">
        <v>9.6999999999999993</v>
      </c>
      <c r="AI1065">
        <v>610</v>
      </c>
      <c r="AJ1065">
        <v>870</v>
      </c>
      <c r="AK1065">
        <v>1480</v>
      </c>
      <c r="AL1065" s="1">
        <v>0.246</v>
      </c>
      <c r="AM1065" s="1">
        <v>0.504</v>
      </c>
      <c r="AN1065" s="2">
        <v>0.36199999999999999</v>
      </c>
      <c r="AO1065" s="1">
        <v>0.48499999999999999</v>
      </c>
      <c r="AP1065" s="1">
        <v>0.871</v>
      </c>
      <c r="AQ1065" s="2">
        <v>0.72699999999999998</v>
      </c>
      <c r="AR1065" s="2">
        <v>0.45</v>
      </c>
      <c r="AS1065" s="1">
        <f>(1-AR1065)*AL1065*(1-AO1065)</f>
        <v>6.9679500000000005E-2</v>
      </c>
      <c r="AT1065" s="1">
        <f>(1-AR1065)*AL1065*AO1065</f>
        <v>6.5620499999999998E-2</v>
      </c>
      <c r="AU1065" s="1">
        <f>(1-AR1065)*(1-AL1065)</f>
        <v>0.41470000000000001</v>
      </c>
      <c r="AV1065" s="1">
        <f>AR1065*AM1065*(1-AP1065)</f>
        <v>2.9257200000000001E-2</v>
      </c>
      <c r="AW1065" s="1">
        <f>AR1065*AM1065*AP1065</f>
        <v>0.19754279999999999</v>
      </c>
      <c r="AX1065" s="1">
        <f>AR1065*(1-AM1065)</f>
        <v>0.22320000000000001</v>
      </c>
      <c r="AY1065" s="3">
        <f>$AK1065*AS1065</f>
        <v>103.12566000000001</v>
      </c>
      <c r="AZ1065" s="3">
        <f>$AK1065*AT1065</f>
        <v>97.118340000000003</v>
      </c>
      <c r="BA1065" s="3">
        <f>$AK1065*AU1065</f>
        <v>613.75599999999997</v>
      </c>
      <c r="BB1065" s="3">
        <f>$AK1065*AV1065</f>
        <v>43.300656000000004</v>
      </c>
      <c r="BC1065" s="3">
        <f>$AK1065*AW1065</f>
        <v>292.36334399999998</v>
      </c>
      <c r="BD1065" s="3">
        <f>$AK1065*AX1065</f>
        <v>330.33600000000001</v>
      </c>
    </row>
    <row r="1066" spans="1:56">
      <c r="A1066">
        <v>2011</v>
      </c>
      <c r="B1066">
        <v>88</v>
      </c>
      <c r="C1066" t="s">
        <v>4</v>
      </c>
      <c r="E1066">
        <v>33</v>
      </c>
      <c r="F1066">
        <v>87</v>
      </c>
      <c r="G1066">
        <v>333</v>
      </c>
      <c r="H1066">
        <v>369</v>
      </c>
      <c r="I1066">
        <v>77</v>
      </c>
      <c r="J1066">
        <v>54</v>
      </c>
      <c r="K1066">
        <v>15</v>
      </c>
      <c r="L1066">
        <v>0</v>
      </c>
      <c r="M1066">
        <v>8</v>
      </c>
      <c r="N1066">
        <v>44</v>
      </c>
      <c r="O1066">
        <v>28</v>
      </c>
      <c r="P1066">
        <v>28</v>
      </c>
      <c r="Q1066">
        <v>0</v>
      </c>
      <c r="R1066">
        <v>39</v>
      </c>
      <c r="S1066">
        <v>4</v>
      </c>
      <c r="T1066">
        <v>1</v>
      </c>
      <c r="U1066">
        <v>3</v>
      </c>
      <c r="V1066">
        <v>3</v>
      </c>
      <c r="W1066">
        <v>9</v>
      </c>
      <c r="X1066">
        <v>5</v>
      </c>
      <c r="Y1066">
        <v>154</v>
      </c>
      <c r="Z1066">
        <v>52</v>
      </c>
      <c r="AA1066">
        <v>79</v>
      </c>
      <c r="AB1066">
        <v>7</v>
      </c>
      <c r="AC1066">
        <v>8</v>
      </c>
      <c r="AD1066">
        <v>13</v>
      </c>
      <c r="AE1066">
        <v>2</v>
      </c>
      <c r="AF1066">
        <v>4.0999999999999996</v>
      </c>
      <c r="AG1066">
        <v>57.5</v>
      </c>
      <c r="AH1066">
        <v>4.7</v>
      </c>
      <c r="AI1066">
        <v>534</v>
      </c>
      <c r="AJ1066">
        <v>815</v>
      </c>
      <c r="AK1066">
        <v>1349</v>
      </c>
      <c r="AL1066" s="1">
        <v>0.19500000000000001</v>
      </c>
      <c r="AM1066" s="1">
        <v>0.58899999999999997</v>
      </c>
      <c r="AN1066" s="2">
        <v>0.40200000000000002</v>
      </c>
      <c r="AO1066" s="1">
        <v>0.71799999999999997</v>
      </c>
      <c r="AP1066" s="1">
        <v>0.92799999999999905</v>
      </c>
      <c r="AQ1066" s="2">
        <v>0.88</v>
      </c>
      <c r="AR1066" s="2">
        <v>0.52600000000000002</v>
      </c>
      <c r="AS1066" s="1">
        <f>(1-AR1066)*AL1066*(1-AO1066)</f>
        <v>2.6065260000000003E-2</v>
      </c>
      <c r="AT1066" s="1">
        <f>(1-AR1066)*AL1066*AO1066</f>
        <v>6.6364739999999992E-2</v>
      </c>
      <c r="AU1066" s="1">
        <f>(1-AR1066)*(1-AL1066)</f>
        <v>0.38156999999999996</v>
      </c>
      <c r="AV1066" s="1">
        <f>AR1066*AM1066*(1-AP1066)</f>
        <v>2.2306608000000294E-2</v>
      </c>
      <c r="AW1066" s="1">
        <f>AR1066*AM1066*AP1066</f>
        <v>0.2875073919999997</v>
      </c>
      <c r="AX1066" s="1">
        <f>AR1066*(1-AM1066)</f>
        <v>0.21618600000000002</v>
      </c>
      <c r="AY1066" s="3">
        <f>$AK1066*AS1066</f>
        <v>35.162035740000007</v>
      </c>
      <c r="AZ1066" s="3">
        <f>$AK1066*AT1066</f>
        <v>89.526034259999989</v>
      </c>
      <c r="BA1066" s="3">
        <f>$AK1066*AU1066</f>
        <v>514.73793000000001</v>
      </c>
      <c r="BB1066" s="3">
        <f>$AK1066*AV1066</f>
        <v>30.091614192000396</v>
      </c>
      <c r="BC1066" s="3">
        <f>$AK1066*AW1066</f>
        <v>387.84747180799957</v>
      </c>
      <c r="BD1066" s="3">
        <f>$AK1066*AX1066</f>
        <v>291.63491400000004</v>
      </c>
    </row>
    <row r="1067" spans="1:56">
      <c r="A1067">
        <v>2011</v>
      </c>
      <c r="B1067">
        <v>1573</v>
      </c>
      <c r="C1067" t="s">
        <v>430</v>
      </c>
      <c r="D1067" t="s">
        <v>27</v>
      </c>
      <c r="E1067">
        <v>34</v>
      </c>
      <c r="F1067">
        <v>94</v>
      </c>
      <c r="G1067">
        <v>325</v>
      </c>
      <c r="H1067">
        <v>368</v>
      </c>
      <c r="I1067">
        <v>91</v>
      </c>
      <c r="J1067">
        <v>62</v>
      </c>
      <c r="K1067">
        <v>16</v>
      </c>
      <c r="L1067">
        <v>0</v>
      </c>
      <c r="M1067">
        <v>13</v>
      </c>
      <c r="N1067">
        <v>41</v>
      </c>
      <c r="O1067">
        <v>57</v>
      </c>
      <c r="P1067">
        <v>36</v>
      </c>
      <c r="Q1067">
        <v>5</v>
      </c>
      <c r="R1067">
        <v>78</v>
      </c>
      <c r="S1067">
        <v>6</v>
      </c>
      <c r="T1067">
        <v>1</v>
      </c>
      <c r="U1067">
        <v>0</v>
      </c>
      <c r="V1067">
        <v>7</v>
      </c>
      <c r="W1067">
        <v>0</v>
      </c>
      <c r="X1067">
        <v>0</v>
      </c>
      <c r="Y1067">
        <v>106</v>
      </c>
      <c r="Z1067">
        <v>52</v>
      </c>
      <c r="AA1067">
        <v>90</v>
      </c>
      <c r="AB1067">
        <v>5</v>
      </c>
      <c r="AC1067">
        <v>6</v>
      </c>
      <c r="AD1067">
        <v>0</v>
      </c>
      <c r="AE1067">
        <v>0</v>
      </c>
      <c r="AF1067">
        <v>1.1000000000000001</v>
      </c>
      <c r="AG1067">
        <v>55.7</v>
      </c>
      <c r="AH1067">
        <v>8.8000000000000007</v>
      </c>
      <c r="AI1067">
        <v>579</v>
      </c>
      <c r="AJ1067">
        <v>917</v>
      </c>
      <c r="AK1067">
        <v>1496</v>
      </c>
      <c r="AL1067" s="1">
        <v>0.23300000000000001</v>
      </c>
      <c r="AM1067" s="1">
        <v>0.57399999999999995</v>
      </c>
      <c r="AN1067" s="2">
        <v>0.40799999999999997</v>
      </c>
      <c r="AO1067" s="1">
        <v>0.63900000000000001</v>
      </c>
      <c r="AP1067" s="1">
        <v>0.83399999999999996</v>
      </c>
      <c r="AQ1067" s="2">
        <v>0.78</v>
      </c>
      <c r="AR1067" s="2">
        <v>0.51400000000000001</v>
      </c>
      <c r="AS1067" s="1">
        <f>(1-AR1067)*AL1067*(1-AO1067)</f>
        <v>4.0878918E-2</v>
      </c>
      <c r="AT1067" s="1">
        <f>(1-AR1067)*AL1067*AO1067</f>
        <v>7.2359082000000005E-2</v>
      </c>
      <c r="AU1067" s="1">
        <f>(1-AR1067)*(1-AL1067)</f>
        <v>0.37276199999999998</v>
      </c>
      <c r="AV1067" s="1">
        <f>AR1067*AM1067*(1-AP1067)</f>
        <v>4.8975976000000004E-2</v>
      </c>
      <c r="AW1067" s="1">
        <f>AR1067*AM1067*AP1067</f>
        <v>0.24606002399999996</v>
      </c>
      <c r="AX1067" s="1">
        <f>AR1067*(1-AM1067)</f>
        <v>0.21896400000000002</v>
      </c>
      <c r="AY1067" s="3">
        <f>$AK1067*AS1067</f>
        <v>61.154861328000003</v>
      </c>
      <c r="AZ1067" s="3">
        <f>$AK1067*AT1067</f>
        <v>108.24918667200001</v>
      </c>
      <c r="BA1067" s="3">
        <f>$AK1067*AU1067</f>
        <v>557.65195199999994</v>
      </c>
      <c r="BB1067" s="3">
        <f>$AK1067*AV1067</f>
        <v>73.268060096000013</v>
      </c>
      <c r="BC1067" s="3">
        <f>$AK1067*AW1067</f>
        <v>368.10579590399993</v>
      </c>
      <c r="BD1067" s="3">
        <f>$AK1067*AX1067</f>
        <v>327.57014400000003</v>
      </c>
    </row>
    <row r="1068" spans="1:56">
      <c r="A1068">
        <v>2011</v>
      </c>
      <c r="B1068">
        <v>3692</v>
      </c>
      <c r="C1068" t="s">
        <v>404</v>
      </c>
      <c r="D1068" t="s">
        <v>27</v>
      </c>
      <c r="E1068">
        <v>31</v>
      </c>
      <c r="F1068">
        <v>110</v>
      </c>
      <c r="G1068">
        <v>320</v>
      </c>
      <c r="H1068">
        <v>366</v>
      </c>
      <c r="I1068">
        <v>80</v>
      </c>
      <c r="J1068">
        <v>54</v>
      </c>
      <c r="K1068">
        <v>16</v>
      </c>
      <c r="L1068">
        <v>2</v>
      </c>
      <c r="M1068">
        <v>8</v>
      </c>
      <c r="N1068">
        <v>38</v>
      </c>
      <c r="O1068">
        <v>40</v>
      </c>
      <c r="P1068">
        <v>38</v>
      </c>
      <c r="Q1068">
        <v>0</v>
      </c>
      <c r="R1068">
        <v>80</v>
      </c>
      <c r="S1068">
        <v>2</v>
      </c>
      <c r="T1068">
        <v>2</v>
      </c>
      <c r="U1068">
        <v>4</v>
      </c>
      <c r="V1068">
        <v>7</v>
      </c>
      <c r="W1068">
        <v>2</v>
      </c>
      <c r="X1068">
        <v>1</v>
      </c>
      <c r="Y1068">
        <v>125</v>
      </c>
      <c r="Z1068">
        <v>39</v>
      </c>
      <c r="AA1068">
        <v>78</v>
      </c>
      <c r="AB1068">
        <v>7</v>
      </c>
      <c r="AC1068">
        <v>4</v>
      </c>
      <c r="AD1068">
        <v>4</v>
      </c>
      <c r="AE1068">
        <v>0</v>
      </c>
      <c r="AF1068">
        <v>3.6</v>
      </c>
      <c r="AG1068">
        <v>60.4</v>
      </c>
      <c r="AH1068">
        <v>7.9</v>
      </c>
      <c r="AI1068">
        <v>543</v>
      </c>
      <c r="AJ1068">
        <v>908</v>
      </c>
      <c r="AK1068">
        <v>1451</v>
      </c>
      <c r="AL1068" s="1">
        <v>0.25900000000000001</v>
      </c>
      <c r="AM1068" s="1">
        <v>0.55500000000000005</v>
      </c>
      <c r="AN1068" s="2">
        <v>0.40899999999999997</v>
      </c>
      <c r="AO1068" s="1">
        <v>0.625</v>
      </c>
      <c r="AP1068" s="1">
        <v>0.88200000000000001</v>
      </c>
      <c r="AQ1068" s="2">
        <v>0.80200000000000005</v>
      </c>
      <c r="AR1068" s="2">
        <v>0.50800000000000001</v>
      </c>
      <c r="AS1068" s="1">
        <f>(1-AR1068)*AL1068*(1-AO1068)</f>
        <v>4.7785500000000009E-2</v>
      </c>
      <c r="AT1068" s="1">
        <f>(1-AR1068)*AL1068*AO1068</f>
        <v>7.9642500000000005E-2</v>
      </c>
      <c r="AU1068" s="1">
        <f>(1-AR1068)*(1-AL1068)</f>
        <v>0.36457200000000001</v>
      </c>
      <c r="AV1068" s="1">
        <f>AR1068*AM1068*(1-AP1068)</f>
        <v>3.326892E-2</v>
      </c>
      <c r="AW1068" s="1">
        <f>AR1068*AM1068*AP1068</f>
        <v>0.24867108000000002</v>
      </c>
      <c r="AX1068" s="1">
        <f>AR1068*(1-AM1068)</f>
        <v>0.22605999999999998</v>
      </c>
      <c r="AY1068" s="3">
        <f>$AK1068*AS1068</f>
        <v>69.336760500000011</v>
      </c>
      <c r="AZ1068" s="3">
        <f>$AK1068*AT1068</f>
        <v>115.56126750000001</v>
      </c>
      <c r="BA1068" s="3">
        <f>$AK1068*AU1068</f>
        <v>528.99397199999999</v>
      </c>
      <c r="BB1068" s="3">
        <f>$AK1068*AV1068</f>
        <v>48.273202920000003</v>
      </c>
      <c r="BC1068" s="3">
        <f>$AK1068*AW1068</f>
        <v>360.82173708000005</v>
      </c>
      <c r="BD1068" s="3">
        <f>$AK1068*AX1068</f>
        <v>328.01306</v>
      </c>
    </row>
    <row r="1069" spans="1:56">
      <c r="A1069">
        <v>2011</v>
      </c>
      <c r="B1069">
        <v>7412</v>
      </c>
      <c r="C1069" t="s">
        <v>473</v>
      </c>
      <c r="D1069" t="s">
        <v>9</v>
      </c>
      <c r="E1069">
        <v>28</v>
      </c>
      <c r="F1069">
        <v>114</v>
      </c>
      <c r="G1069">
        <v>336</v>
      </c>
      <c r="H1069">
        <v>366</v>
      </c>
      <c r="I1069">
        <v>72</v>
      </c>
      <c r="J1069">
        <v>57</v>
      </c>
      <c r="K1069">
        <v>14</v>
      </c>
      <c r="L1069">
        <v>1</v>
      </c>
      <c r="M1069">
        <v>0</v>
      </c>
      <c r="N1069">
        <v>27</v>
      </c>
      <c r="O1069">
        <v>23</v>
      </c>
      <c r="P1069">
        <v>18</v>
      </c>
      <c r="Q1069">
        <v>1</v>
      </c>
      <c r="R1069">
        <v>46</v>
      </c>
      <c r="S1069">
        <v>4</v>
      </c>
      <c r="T1069">
        <v>5</v>
      </c>
      <c r="U1069">
        <v>3</v>
      </c>
      <c r="V1069">
        <v>7</v>
      </c>
      <c r="W1069">
        <v>3</v>
      </c>
      <c r="X1069">
        <v>2</v>
      </c>
      <c r="Y1069">
        <v>124</v>
      </c>
      <c r="Z1069">
        <v>61</v>
      </c>
      <c r="AA1069">
        <v>105</v>
      </c>
      <c r="AB1069">
        <v>19</v>
      </c>
      <c r="AC1069">
        <v>12</v>
      </c>
      <c r="AD1069">
        <v>8</v>
      </c>
      <c r="AE1069">
        <v>3</v>
      </c>
      <c r="AF1069">
        <v>3.3</v>
      </c>
      <c r="AG1069">
        <v>61.2</v>
      </c>
      <c r="AH1069">
        <v>6.2</v>
      </c>
      <c r="AI1069">
        <v>470</v>
      </c>
      <c r="AJ1069">
        <v>882</v>
      </c>
      <c r="AK1069">
        <v>1352</v>
      </c>
      <c r="AL1069" s="1">
        <v>0.26500000000000001</v>
      </c>
      <c r="AM1069" s="1">
        <v>0.66500000000000004</v>
      </c>
      <c r="AN1069" s="2">
        <v>0.48</v>
      </c>
      <c r="AO1069" s="1">
        <v>0.69099999999999995</v>
      </c>
      <c r="AP1069" s="1">
        <v>0.93</v>
      </c>
      <c r="AQ1069" s="2">
        <v>0.86899999999999999</v>
      </c>
      <c r="AR1069" s="2">
        <v>0.53799999999999903</v>
      </c>
      <c r="AS1069" s="1">
        <f>(1-AR1069)*AL1069*(1-AO1069)</f>
        <v>3.7830870000000086E-2</v>
      </c>
      <c r="AT1069" s="1">
        <f>(1-AR1069)*AL1069*AO1069</f>
        <v>8.4599130000000175E-2</v>
      </c>
      <c r="AU1069" s="1">
        <f>(1-AR1069)*(1-AL1069)</f>
        <v>0.3395700000000007</v>
      </c>
      <c r="AV1069" s="1">
        <f>AR1069*AM1069*(1-AP1069)</f>
        <v>2.5043899999999938E-2</v>
      </c>
      <c r="AW1069" s="1">
        <f>AR1069*AM1069*AP1069</f>
        <v>0.33272609999999941</v>
      </c>
      <c r="AX1069" s="1">
        <f>AR1069*(1-AM1069)</f>
        <v>0.18022999999999967</v>
      </c>
      <c r="AY1069" s="3">
        <f>$AK1069*AS1069</f>
        <v>51.147336240000115</v>
      </c>
      <c r="AZ1069" s="3">
        <f>$AK1069*AT1069</f>
        <v>114.37802376000023</v>
      </c>
      <c r="BA1069" s="3">
        <f>$AK1069*AU1069</f>
        <v>459.09864000000096</v>
      </c>
      <c r="BB1069" s="3">
        <f>$AK1069*AV1069</f>
        <v>33.859352799999918</v>
      </c>
      <c r="BC1069" s="3">
        <f>$AK1069*AW1069</f>
        <v>449.84568719999919</v>
      </c>
      <c r="BD1069" s="3">
        <f>$AK1069*AX1069</f>
        <v>243.67095999999955</v>
      </c>
    </row>
    <row r="1070" spans="1:56">
      <c r="A1070">
        <v>2011</v>
      </c>
      <c r="B1070">
        <v>5248</v>
      </c>
      <c r="C1070" t="s">
        <v>298</v>
      </c>
      <c r="D1070" t="s">
        <v>63</v>
      </c>
      <c r="E1070">
        <v>26</v>
      </c>
      <c r="F1070">
        <v>97</v>
      </c>
      <c r="G1070">
        <v>323</v>
      </c>
      <c r="H1070">
        <v>365</v>
      </c>
      <c r="I1070">
        <v>84</v>
      </c>
      <c r="J1070">
        <v>57</v>
      </c>
      <c r="K1070">
        <v>21</v>
      </c>
      <c r="L1070">
        <v>4</v>
      </c>
      <c r="M1070">
        <v>2</v>
      </c>
      <c r="N1070">
        <v>52</v>
      </c>
      <c r="O1070">
        <v>21</v>
      </c>
      <c r="P1070">
        <v>28</v>
      </c>
      <c r="Q1070">
        <v>0</v>
      </c>
      <c r="R1070">
        <v>45</v>
      </c>
      <c r="S1070">
        <v>3</v>
      </c>
      <c r="T1070">
        <v>3</v>
      </c>
      <c r="U1070">
        <v>8</v>
      </c>
      <c r="V1070">
        <v>4</v>
      </c>
      <c r="W1070">
        <v>15</v>
      </c>
      <c r="X1070">
        <v>4</v>
      </c>
      <c r="Y1070">
        <v>147</v>
      </c>
      <c r="Z1070">
        <v>35</v>
      </c>
      <c r="AA1070">
        <v>78</v>
      </c>
      <c r="AB1070">
        <v>9</v>
      </c>
      <c r="AC1070">
        <v>10</v>
      </c>
      <c r="AD1070">
        <v>29</v>
      </c>
      <c r="AE1070">
        <v>12</v>
      </c>
      <c r="AF1070">
        <v>7.3</v>
      </c>
      <c r="AG1070">
        <v>61.4</v>
      </c>
      <c r="AH1070">
        <v>4.5</v>
      </c>
      <c r="AI1070">
        <v>510</v>
      </c>
      <c r="AJ1070">
        <v>860</v>
      </c>
      <c r="AK1070">
        <v>1370</v>
      </c>
      <c r="AL1070" s="1">
        <v>0.24099999999999999</v>
      </c>
      <c r="AM1070" s="1">
        <v>0.501</v>
      </c>
      <c r="AN1070" s="2">
        <v>0.379</v>
      </c>
      <c r="AO1070" s="1">
        <v>0.747</v>
      </c>
      <c r="AP1070" s="1">
        <v>0.93099999999999905</v>
      </c>
      <c r="AQ1070" s="2">
        <v>0.875999999999999</v>
      </c>
      <c r="AR1070" s="2">
        <v>0.53200000000000003</v>
      </c>
      <c r="AS1070" s="1">
        <f>(1-AR1070)*AL1070*(1-AO1070)</f>
        <v>2.8535363999999997E-2</v>
      </c>
      <c r="AT1070" s="1">
        <f>(1-AR1070)*AL1070*AO1070</f>
        <v>8.4252635999999992E-2</v>
      </c>
      <c r="AU1070" s="1">
        <f>(1-AR1070)*(1-AL1070)</f>
        <v>0.35521199999999997</v>
      </c>
      <c r="AV1070" s="1">
        <f>AR1070*AM1070*(1-AP1070)</f>
        <v>1.8390708000000252E-2</v>
      </c>
      <c r="AW1070" s="1">
        <f>AR1070*AM1070*AP1070</f>
        <v>0.24814129199999974</v>
      </c>
      <c r="AX1070" s="1">
        <f>AR1070*(1-AM1070)</f>
        <v>0.26546800000000004</v>
      </c>
      <c r="AY1070" s="3">
        <f>$AK1070*AS1070</f>
        <v>39.093448679999995</v>
      </c>
      <c r="AZ1070" s="3">
        <f>$AK1070*AT1070</f>
        <v>115.42611131999999</v>
      </c>
      <c r="BA1070" s="3">
        <f>$AK1070*AU1070</f>
        <v>486.64043999999996</v>
      </c>
      <c r="BB1070" s="3">
        <f>$AK1070*AV1070</f>
        <v>25.195269960000346</v>
      </c>
      <c r="BC1070" s="3">
        <f>$AK1070*AW1070</f>
        <v>339.95357003999965</v>
      </c>
      <c r="BD1070" s="3">
        <f>$AK1070*AX1070</f>
        <v>363.69116000000002</v>
      </c>
    </row>
    <row r="1071" spans="1:56">
      <c r="A1071">
        <v>2011</v>
      </c>
      <c r="B1071">
        <v>4892</v>
      </c>
      <c r="C1071" t="s">
        <v>713</v>
      </c>
      <c r="D1071" t="s">
        <v>23</v>
      </c>
      <c r="E1071">
        <v>22</v>
      </c>
      <c r="F1071">
        <v>89</v>
      </c>
      <c r="G1071">
        <v>338</v>
      </c>
      <c r="H1071">
        <v>365</v>
      </c>
      <c r="I1071">
        <v>89</v>
      </c>
      <c r="J1071">
        <v>65</v>
      </c>
      <c r="K1071">
        <v>18</v>
      </c>
      <c r="L1071">
        <v>1</v>
      </c>
      <c r="M1071">
        <v>5</v>
      </c>
      <c r="N1071">
        <v>26</v>
      </c>
      <c r="O1071">
        <v>30</v>
      </c>
      <c r="P1071">
        <v>22</v>
      </c>
      <c r="Q1071">
        <v>0</v>
      </c>
      <c r="R1071">
        <v>51</v>
      </c>
      <c r="S1071">
        <v>1</v>
      </c>
      <c r="T1071">
        <v>2</v>
      </c>
      <c r="U1071">
        <v>2</v>
      </c>
      <c r="V1071">
        <v>5</v>
      </c>
      <c r="W1071">
        <v>2</v>
      </c>
      <c r="X1071">
        <v>0</v>
      </c>
      <c r="Y1071">
        <v>111</v>
      </c>
      <c r="Z1071">
        <v>59</v>
      </c>
      <c r="AA1071">
        <v>119</v>
      </c>
      <c r="AB1071">
        <v>25</v>
      </c>
      <c r="AC1071">
        <v>6</v>
      </c>
      <c r="AD1071">
        <v>2</v>
      </c>
      <c r="AE1071">
        <v>0</v>
      </c>
      <c r="AF1071">
        <v>2.7</v>
      </c>
      <c r="AG1071">
        <v>59.7</v>
      </c>
      <c r="AH1071">
        <v>7.1</v>
      </c>
      <c r="AI1071">
        <v>474</v>
      </c>
      <c r="AJ1071">
        <v>900</v>
      </c>
      <c r="AK1071">
        <v>1374</v>
      </c>
      <c r="AL1071" s="1">
        <v>0.33399999999999902</v>
      </c>
      <c r="AM1071" s="1">
        <v>0.64</v>
      </c>
      <c r="AN1071" s="2">
        <v>0.49</v>
      </c>
      <c r="AO1071" s="1">
        <v>0.72299999999999998</v>
      </c>
      <c r="AP1071" s="1">
        <v>0.92</v>
      </c>
      <c r="AQ1071" s="2">
        <v>0.85399999999999998</v>
      </c>
      <c r="AR1071" s="2">
        <v>0.51</v>
      </c>
      <c r="AS1071" s="1">
        <f>(1-AR1071)*AL1071*(1-AO1071)</f>
        <v>4.5333819999999872E-2</v>
      </c>
      <c r="AT1071" s="1">
        <f>(1-AR1071)*AL1071*AO1071</f>
        <v>0.11832617999999966</v>
      </c>
      <c r="AU1071" s="1">
        <f>(1-AR1071)*(1-AL1071)</f>
        <v>0.32634000000000052</v>
      </c>
      <c r="AV1071" s="1">
        <f>AR1071*AM1071*(1-AP1071)</f>
        <v>2.6111999999999989E-2</v>
      </c>
      <c r="AW1071" s="1">
        <f>AR1071*AM1071*AP1071</f>
        <v>0.30028800000000005</v>
      </c>
      <c r="AX1071" s="1">
        <f>AR1071*(1-AM1071)</f>
        <v>0.18359999999999999</v>
      </c>
      <c r="AY1071" s="3">
        <f>$AK1071*AS1071</f>
        <v>62.288668679999823</v>
      </c>
      <c r="AZ1071" s="3">
        <f>$AK1071*AT1071</f>
        <v>162.58017131999952</v>
      </c>
      <c r="BA1071" s="3">
        <f>$AK1071*AU1071</f>
        <v>448.3911600000007</v>
      </c>
      <c r="BB1071" s="3">
        <f>$AK1071*AV1071</f>
        <v>35.877887999999984</v>
      </c>
      <c r="BC1071" s="3">
        <f>$AK1071*AW1071</f>
        <v>412.59571200000005</v>
      </c>
      <c r="BD1071" s="3">
        <f>$AK1071*AX1071</f>
        <v>252.26639999999998</v>
      </c>
    </row>
    <row r="1072" spans="1:56">
      <c r="A1072">
        <v>2011</v>
      </c>
      <c r="B1072">
        <v>9549</v>
      </c>
      <c r="C1072" t="s">
        <v>611</v>
      </c>
      <c r="D1072" t="s">
        <v>1</v>
      </c>
      <c r="E1072">
        <v>28</v>
      </c>
      <c r="F1072">
        <v>97</v>
      </c>
      <c r="G1072">
        <v>333</v>
      </c>
      <c r="H1072">
        <v>363</v>
      </c>
      <c r="I1072">
        <v>99</v>
      </c>
      <c r="J1072">
        <v>72</v>
      </c>
      <c r="K1072">
        <v>16</v>
      </c>
      <c r="L1072">
        <v>1</v>
      </c>
      <c r="M1072">
        <v>10</v>
      </c>
      <c r="N1072">
        <v>41</v>
      </c>
      <c r="O1072">
        <v>55</v>
      </c>
      <c r="P1072">
        <v>24</v>
      </c>
      <c r="Q1072">
        <v>0</v>
      </c>
      <c r="R1072">
        <v>75</v>
      </c>
      <c r="S1072">
        <v>4</v>
      </c>
      <c r="T1072">
        <v>2</v>
      </c>
      <c r="U1072">
        <v>0</v>
      </c>
      <c r="V1072">
        <v>18</v>
      </c>
      <c r="W1072">
        <v>1</v>
      </c>
      <c r="X1072">
        <v>0</v>
      </c>
      <c r="Y1072">
        <v>136</v>
      </c>
      <c r="Z1072">
        <v>64</v>
      </c>
      <c r="AA1072">
        <v>60</v>
      </c>
      <c r="AB1072">
        <v>2</v>
      </c>
      <c r="AC1072">
        <v>8</v>
      </c>
      <c r="AD1072">
        <v>0</v>
      </c>
      <c r="AE1072">
        <v>0</v>
      </c>
      <c r="AF1072">
        <v>2.9</v>
      </c>
      <c r="AG1072">
        <v>57</v>
      </c>
      <c r="AH1072">
        <v>9</v>
      </c>
      <c r="AI1072">
        <v>537</v>
      </c>
      <c r="AJ1072">
        <v>924</v>
      </c>
      <c r="AK1072">
        <v>1461</v>
      </c>
      <c r="AL1072" s="1">
        <v>0.28799999999999998</v>
      </c>
      <c r="AM1072" s="1">
        <v>0.627</v>
      </c>
      <c r="AN1072" s="2">
        <v>0.46</v>
      </c>
      <c r="AO1072" s="1">
        <v>0.64700000000000002</v>
      </c>
      <c r="AP1072" s="1">
        <v>0.86599999999999999</v>
      </c>
      <c r="AQ1072" s="2">
        <v>0.79900000000000004</v>
      </c>
      <c r="AR1072" s="2">
        <v>0.50700000000000001</v>
      </c>
      <c r="AS1072" s="1">
        <f>(1-AR1072)*AL1072*(1-AO1072)</f>
        <v>5.0120352E-2</v>
      </c>
      <c r="AT1072" s="1">
        <f>(1-AR1072)*AL1072*AO1072</f>
        <v>9.1863648000000006E-2</v>
      </c>
      <c r="AU1072" s="1">
        <f>(1-AR1072)*(1-AL1072)</f>
        <v>0.35101599999999999</v>
      </c>
      <c r="AV1072" s="1">
        <f>AR1072*AM1072*(1-AP1072)</f>
        <v>4.2597125999999999E-2</v>
      </c>
      <c r="AW1072" s="1">
        <f>AR1072*AM1072*AP1072</f>
        <v>0.27529187399999999</v>
      </c>
      <c r="AX1072" s="1">
        <f>AR1072*(1-AM1072)</f>
        <v>0.189111</v>
      </c>
      <c r="AY1072" s="3">
        <f>$AK1072*AS1072</f>
        <v>73.225834272</v>
      </c>
      <c r="AZ1072" s="3">
        <f>$AK1072*AT1072</f>
        <v>134.21278972800002</v>
      </c>
      <c r="BA1072" s="3">
        <f>$AK1072*AU1072</f>
        <v>512.83437600000002</v>
      </c>
      <c r="BB1072" s="3">
        <f>$AK1072*AV1072</f>
        <v>62.234401085999998</v>
      </c>
      <c r="BC1072" s="3">
        <f>$AK1072*AW1072</f>
        <v>402.20142791399996</v>
      </c>
      <c r="BD1072" s="3">
        <f>$AK1072*AX1072</f>
        <v>276.29117100000002</v>
      </c>
    </row>
    <row r="1073" spans="1:56">
      <c r="A1073">
        <v>2011</v>
      </c>
      <c r="B1073">
        <v>6201</v>
      </c>
      <c r="C1073" t="s">
        <v>549</v>
      </c>
      <c r="D1073" t="s">
        <v>120</v>
      </c>
      <c r="E1073">
        <v>27</v>
      </c>
      <c r="F1073">
        <v>115</v>
      </c>
      <c r="G1073">
        <v>335</v>
      </c>
      <c r="H1073">
        <v>362</v>
      </c>
      <c r="I1073">
        <v>93</v>
      </c>
      <c r="J1073">
        <v>61</v>
      </c>
      <c r="K1073">
        <v>22</v>
      </c>
      <c r="L1073">
        <v>1</v>
      </c>
      <c r="M1073">
        <v>9</v>
      </c>
      <c r="N1073">
        <v>42</v>
      </c>
      <c r="O1073">
        <v>41</v>
      </c>
      <c r="P1073">
        <v>21</v>
      </c>
      <c r="Q1073">
        <v>3</v>
      </c>
      <c r="R1073">
        <v>61</v>
      </c>
      <c r="S1073">
        <v>4</v>
      </c>
      <c r="T1073">
        <v>2</v>
      </c>
      <c r="U1073">
        <v>0</v>
      </c>
      <c r="V1073">
        <v>5</v>
      </c>
      <c r="W1073">
        <v>7</v>
      </c>
      <c r="X1073">
        <v>4</v>
      </c>
      <c r="Y1073">
        <v>111</v>
      </c>
      <c r="Z1073">
        <v>61</v>
      </c>
      <c r="AA1073">
        <v>104</v>
      </c>
      <c r="AB1073">
        <v>11</v>
      </c>
      <c r="AC1073">
        <v>10</v>
      </c>
      <c r="AD1073">
        <v>0</v>
      </c>
      <c r="AE1073">
        <v>0</v>
      </c>
      <c r="AF1073">
        <v>4</v>
      </c>
      <c r="AG1073">
        <v>64.099999999999994</v>
      </c>
      <c r="AH1073">
        <v>8.3000000000000007</v>
      </c>
      <c r="AI1073">
        <v>500</v>
      </c>
      <c r="AJ1073">
        <v>938</v>
      </c>
      <c r="AK1073">
        <v>1438</v>
      </c>
      <c r="AL1073" s="1">
        <v>0.37</v>
      </c>
      <c r="AM1073" s="1">
        <v>0.71899999999999997</v>
      </c>
      <c r="AN1073" s="2">
        <v>0.52700000000000002</v>
      </c>
      <c r="AO1073" s="1">
        <v>0.70899999999999996</v>
      </c>
      <c r="AP1073" s="1">
        <v>0.91500000000000004</v>
      </c>
      <c r="AQ1073" s="2">
        <v>0.83599999999999997</v>
      </c>
      <c r="AR1073" s="2">
        <v>0.44900000000000001</v>
      </c>
      <c r="AS1073" s="1">
        <f>(1-AR1073)*AL1073*(1-AO1073)</f>
        <v>5.9326169999999998E-2</v>
      </c>
      <c r="AT1073" s="1">
        <f>(1-AR1073)*AL1073*AO1073</f>
        <v>0.14454382999999996</v>
      </c>
      <c r="AU1073" s="1">
        <f>(1-AR1073)*(1-AL1073)</f>
        <v>0.34712999999999994</v>
      </c>
      <c r="AV1073" s="1">
        <f>AR1073*AM1073*(1-AP1073)</f>
        <v>2.7440634999999988E-2</v>
      </c>
      <c r="AW1073" s="1">
        <f>AR1073*AM1073*AP1073</f>
        <v>0.29539036499999999</v>
      </c>
      <c r="AX1073" s="1">
        <f>AR1073*(1-AM1073)</f>
        <v>0.126169</v>
      </c>
      <c r="AY1073" s="3">
        <f>$AK1073*AS1073</f>
        <v>85.311032459999993</v>
      </c>
      <c r="AZ1073" s="3">
        <f>$AK1073*AT1073</f>
        <v>207.85402753999995</v>
      </c>
      <c r="BA1073" s="3">
        <f>$AK1073*AU1073</f>
        <v>499.17293999999993</v>
      </c>
      <c r="BB1073" s="3">
        <f>$AK1073*AV1073</f>
        <v>39.459633129999979</v>
      </c>
      <c r="BC1073" s="3">
        <f>$AK1073*AW1073</f>
        <v>424.77134487000001</v>
      </c>
      <c r="BD1073" s="3">
        <f>$AK1073*AX1073</f>
        <v>181.43102200000001</v>
      </c>
    </row>
    <row r="1074" spans="1:56">
      <c r="A1074">
        <v>2011</v>
      </c>
      <c r="B1074">
        <v>1861</v>
      </c>
      <c r="C1074" t="s">
        <v>316</v>
      </c>
      <c r="E1074">
        <v>29</v>
      </c>
      <c r="F1074">
        <v>97</v>
      </c>
      <c r="G1074">
        <v>323</v>
      </c>
      <c r="H1074">
        <v>359</v>
      </c>
      <c r="I1074">
        <v>92</v>
      </c>
      <c r="J1074">
        <v>58</v>
      </c>
      <c r="K1074">
        <v>22</v>
      </c>
      <c r="L1074">
        <v>4</v>
      </c>
      <c r="M1074">
        <v>8</v>
      </c>
      <c r="N1074">
        <v>40</v>
      </c>
      <c r="O1074">
        <v>46</v>
      </c>
      <c r="P1074">
        <v>31</v>
      </c>
      <c r="Q1074">
        <v>6</v>
      </c>
      <c r="R1074">
        <v>105</v>
      </c>
      <c r="S1074">
        <v>0</v>
      </c>
      <c r="T1074">
        <v>5</v>
      </c>
      <c r="U1074">
        <v>0</v>
      </c>
      <c r="V1074">
        <v>7</v>
      </c>
      <c r="W1074">
        <v>4</v>
      </c>
      <c r="X1074">
        <v>1</v>
      </c>
      <c r="Y1074">
        <v>97</v>
      </c>
      <c r="Z1074">
        <v>43</v>
      </c>
      <c r="AA1074">
        <v>83</v>
      </c>
      <c r="AB1074">
        <v>10</v>
      </c>
      <c r="AC1074">
        <v>9</v>
      </c>
      <c r="AD1074">
        <v>0</v>
      </c>
      <c r="AE1074">
        <v>0</v>
      </c>
      <c r="AF1074">
        <v>5.4</v>
      </c>
      <c r="AG1074">
        <v>62.4</v>
      </c>
      <c r="AH1074">
        <v>11.3</v>
      </c>
      <c r="AI1074">
        <v>521</v>
      </c>
      <c r="AJ1074">
        <v>900</v>
      </c>
      <c r="AK1074">
        <v>1421</v>
      </c>
      <c r="AL1074" s="1">
        <v>0.36299999999999999</v>
      </c>
      <c r="AM1074" s="1">
        <v>0.623</v>
      </c>
      <c r="AN1074" s="2">
        <v>0.48499999999999999</v>
      </c>
      <c r="AO1074" s="1">
        <v>0.66400000000000003</v>
      </c>
      <c r="AP1074" s="1">
        <v>0.82199999999999995</v>
      </c>
      <c r="AQ1074" s="2">
        <v>0.76</v>
      </c>
      <c r="AR1074" s="2">
        <v>0.47099999999999997</v>
      </c>
      <c r="AS1074" s="1">
        <f>(1-AR1074)*AL1074*(1-AO1074)</f>
        <v>6.4521071999999999E-2</v>
      </c>
      <c r="AT1074" s="1">
        <f>(1-AR1074)*AL1074*AO1074</f>
        <v>0.12750592800000002</v>
      </c>
      <c r="AU1074" s="1">
        <f>(1-AR1074)*(1-AL1074)</f>
        <v>0.33697300000000002</v>
      </c>
      <c r="AV1074" s="1">
        <f>AR1074*AM1074*(1-AP1074)</f>
        <v>5.2231074000000016E-2</v>
      </c>
      <c r="AW1074" s="1">
        <f>AR1074*AM1074*AP1074</f>
        <v>0.24120192599999998</v>
      </c>
      <c r="AX1074" s="1">
        <f>AR1074*(1-AM1074)</f>
        <v>0.177567</v>
      </c>
      <c r="AY1074" s="3">
        <f>$AK1074*AS1074</f>
        <v>91.684443311999999</v>
      </c>
      <c r="AZ1074" s="3">
        <f>$AK1074*AT1074</f>
        <v>181.18592368800003</v>
      </c>
      <c r="BA1074" s="3">
        <f>$AK1074*AU1074</f>
        <v>478.83863300000002</v>
      </c>
      <c r="BB1074" s="3">
        <f>$AK1074*AV1074</f>
        <v>74.220356154000029</v>
      </c>
      <c r="BC1074" s="3">
        <f>$AK1074*AW1074</f>
        <v>342.74793684599996</v>
      </c>
      <c r="BD1074" s="3">
        <f>$AK1074*AX1074</f>
        <v>252.32270700000001</v>
      </c>
    </row>
    <row r="1075" spans="1:56">
      <c r="A1075">
        <v>2011</v>
      </c>
      <c r="B1075">
        <v>3174</v>
      </c>
      <c r="C1075" t="s">
        <v>26</v>
      </c>
      <c r="D1075" t="s">
        <v>27</v>
      </c>
      <c r="E1075">
        <v>28</v>
      </c>
      <c r="F1075">
        <v>85</v>
      </c>
      <c r="G1075">
        <v>313</v>
      </c>
      <c r="H1075">
        <v>358</v>
      </c>
      <c r="I1075">
        <v>81</v>
      </c>
      <c r="J1075">
        <v>59</v>
      </c>
      <c r="K1075">
        <v>11</v>
      </c>
      <c r="L1075">
        <v>3</v>
      </c>
      <c r="M1075">
        <v>8</v>
      </c>
      <c r="N1075">
        <v>37</v>
      </c>
      <c r="O1075">
        <v>36</v>
      </c>
      <c r="P1075">
        <v>36</v>
      </c>
      <c r="Q1075">
        <v>3</v>
      </c>
      <c r="R1075">
        <v>78</v>
      </c>
      <c r="S1075">
        <v>6</v>
      </c>
      <c r="T1075">
        <v>3</v>
      </c>
      <c r="U1075">
        <v>0</v>
      </c>
      <c r="V1075">
        <v>7</v>
      </c>
      <c r="W1075">
        <v>12</v>
      </c>
      <c r="X1075">
        <v>5</v>
      </c>
      <c r="Y1075">
        <v>107</v>
      </c>
      <c r="Z1075">
        <v>53</v>
      </c>
      <c r="AA1075">
        <v>77</v>
      </c>
      <c r="AB1075">
        <v>2</v>
      </c>
      <c r="AC1075">
        <v>7</v>
      </c>
      <c r="AD1075">
        <v>1</v>
      </c>
      <c r="AE1075">
        <v>0</v>
      </c>
      <c r="AF1075">
        <v>5.6</v>
      </c>
      <c r="AG1075">
        <v>55</v>
      </c>
      <c r="AH1075">
        <v>10.8</v>
      </c>
      <c r="AI1075">
        <v>556</v>
      </c>
      <c r="AJ1075">
        <v>843</v>
      </c>
      <c r="AK1075">
        <v>1399</v>
      </c>
      <c r="AL1075" s="1">
        <v>0.23</v>
      </c>
      <c r="AM1075" s="1">
        <v>0.63500000000000001</v>
      </c>
      <c r="AN1075" s="2">
        <v>0.437999999999999</v>
      </c>
      <c r="AO1075" s="1">
        <v>0.503</v>
      </c>
      <c r="AP1075" s="1">
        <v>0.83599999999999997</v>
      </c>
      <c r="AQ1075" s="2">
        <v>0.75</v>
      </c>
      <c r="AR1075" s="2">
        <v>0.51300000000000001</v>
      </c>
      <c r="AS1075" s="1">
        <f>(1-AR1075)*AL1075*(1-AO1075)</f>
        <v>5.5668969999999998E-2</v>
      </c>
      <c r="AT1075" s="1">
        <f>(1-AR1075)*AL1075*AO1075</f>
        <v>5.634103E-2</v>
      </c>
      <c r="AU1075" s="1">
        <f>(1-AR1075)*(1-AL1075)</f>
        <v>0.37498999999999999</v>
      </c>
      <c r="AV1075" s="1">
        <f>AR1075*AM1075*(1-AP1075)</f>
        <v>5.3423820000000011E-2</v>
      </c>
      <c r="AW1075" s="1">
        <f>AR1075*AM1075*AP1075</f>
        <v>0.27233118000000001</v>
      </c>
      <c r="AX1075" s="1">
        <f>AR1075*(1-AM1075)</f>
        <v>0.18724499999999999</v>
      </c>
      <c r="AY1075" s="3">
        <f>$AK1075*AS1075</f>
        <v>77.880889029999992</v>
      </c>
      <c r="AZ1075" s="3">
        <f>$AK1075*AT1075</f>
        <v>78.821100970000003</v>
      </c>
      <c r="BA1075" s="3">
        <f>$AK1075*AU1075</f>
        <v>524.61100999999996</v>
      </c>
      <c r="BB1075" s="3">
        <f>$AK1075*AV1075</f>
        <v>74.739924180000017</v>
      </c>
      <c r="BC1075" s="3">
        <f>$AK1075*AW1075</f>
        <v>380.99132082</v>
      </c>
      <c r="BD1075" s="3">
        <f>$AK1075*AX1075</f>
        <v>261.95575500000001</v>
      </c>
    </row>
    <row r="1076" spans="1:56">
      <c r="A1076">
        <v>2011</v>
      </c>
      <c r="B1076">
        <v>248</v>
      </c>
      <c r="C1076" t="s">
        <v>64</v>
      </c>
      <c r="D1076" t="s">
        <v>42</v>
      </c>
      <c r="E1076">
        <v>37</v>
      </c>
      <c r="F1076">
        <v>92</v>
      </c>
      <c r="G1076">
        <v>329</v>
      </c>
      <c r="H1076">
        <v>357</v>
      </c>
      <c r="I1076">
        <v>84</v>
      </c>
      <c r="J1076">
        <v>69</v>
      </c>
      <c r="K1076">
        <v>10</v>
      </c>
      <c r="L1076">
        <v>0</v>
      </c>
      <c r="M1076">
        <v>5</v>
      </c>
      <c r="N1076">
        <v>33</v>
      </c>
      <c r="O1076">
        <v>32</v>
      </c>
      <c r="P1076">
        <v>23</v>
      </c>
      <c r="Q1076">
        <v>0</v>
      </c>
      <c r="R1076">
        <v>41</v>
      </c>
      <c r="S1076">
        <v>1</v>
      </c>
      <c r="T1076">
        <v>4</v>
      </c>
      <c r="U1076">
        <v>0</v>
      </c>
      <c r="V1076">
        <v>10</v>
      </c>
      <c r="W1076">
        <v>2</v>
      </c>
      <c r="X1076">
        <v>1</v>
      </c>
      <c r="Y1076">
        <v>142</v>
      </c>
      <c r="Z1076">
        <v>73</v>
      </c>
      <c r="AA1076">
        <v>77</v>
      </c>
      <c r="AB1076">
        <v>7</v>
      </c>
      <c r="AC1076">
        <v>4</v>
      </c>
      <c r="AD1076">
        <v>0</v>
      </c>
      <c r="AE1076">
        <v>0</v>
      </c>
      <c r="AF1076">
        <v>2.4</v>
      </c>
      <c r="AG1076">
        <v>63.3</v>
      </c>
      <c r="AH1076">
        <v>6.5</v>
      </c>
      <c r="AI1076">
        <v>438</v>
      </c>
      <c r="AJ1076">
        <v>786</v>
      </c>
      <c r="AK1076">
        <v>1224</v>
      </c>
      <c r="AL1076" s="1">
        <v>0.28000000000000003</v>
      </c>
      <c r="AM1076" s="1">
        <v>0.746</v>
      </c>
      <c r="AN1076" s="2">
        <v>0.52</v>
      </c>
      <c r="AO1076" s="1">
        <v>0.67299999999999904</v>
      </c>
      <c r="AP1076" s="1">
        <v>0.94499999999999995</v>
      </c>
      <c r="AQ1076" s="2">
        <v>0.874</v>
      </c>
      <c r="AR1076" s="2">
        <v>0.51600000000000001</v>
      </c>
      <c r="AS1076" s="1">
        <f>(1-AR1076)*AL1076*(1-AO1076)</f>
        <v>4.4315040000000132E-2</v>
      </c>
      <c r="AT1076" s="1">
        <f>(1-AR1076)*AL1076*AO1076</f>
        <v>9.1204959999999877E-2</v>
      </c>
      <c r="AU1076" s="1">
        <f>(1-AR1076)*(1-AL1076)</f>
        <v>0.34847999999999996</v>
      </c>
      <c r="AV1076" s="1">
        <f>AR1076*AM1076*(1-AP1076)</f>
        <v>2.117148000000002E-2</v>
      </c>
      <c r="AW1076" s="1">
        <f>AR1076*AM1076*AP1076</f>
        <v>0.36376451999999998</v>
      </c>
      <c r="AX1076" s="1">
        <f>AR1076*(1-AM1076)</f>
        <v>0.13106400000000001</v>
      </c>
      <c r="AY1076" s="3">
        <f>$AK1076*AS1076</f>
        <v>54.241608960000164</v>
      </c>
      <c r="AZ1076" s="3">
        <f>$AK1076*AT1076</f>
        <v>111.63487103999985</v>
      </c>
      <c r="BA1076" s="3">
        <f>$AK1076*AU1076</f>
        <v>426.53951999999992</v>
      </c>
      <c r="BB1076" s="3">
        <f>$AK1076*AV1076</f>
        <v>25.913891520000025</v>
      </c>
      <c r="BC1076" s="3">
        <f>$AK1076*AW1076</f>
        <v>445.24777247999998</v>
      </c>
      <c r="BD1076" s="3">
        <f>$AK1076*AX1076</f>
        <v>160.42233600000003</v>
      </c>
    </row>
    <row r="1077" spans="1:56">
      <c r="A1077">
        <v>2011</v>
      </c>
      <c r="B1077">
        <v>4251</v>
      </c>
      <c r="C1077" t="s">
        <v>140</v>
      </c>
      <c r="D1077" t="s">
        <v>116</v>
      </c>
      <c r="E1077">
        <v>28</v>
      </c>
      <c r="F1077">
        <v>86</v>
      </c>
      <c r="G1077">
        <v>321</v>
      </c>
      <c r="H1077">
        <v>354</v>
      </c>
      <c r="I1077">
        <v>81</v>
      </c>
      <c r="J1077">
        <v>50</v>
      </c>
      <c r="K1077">
        <v>21</v>
      </c>
      <c r="L1077">
        <v>5</v>
      </c>
      <c r="M1077">
        <v>5</v>
      </c>
      <c r="N1077">
        <v>44</v>
      </c>
      <c r="O1077">
        <v>45</v>
      </c>
      <c r="P1077">
        <v>30</v>
      </c>
      <c r="Q1077">
        <v>0</v>
      </c>
      <c r="R1077">
        <v>74</v>
      </c>
      <c r="S1077">
        <v>1</v>
      </c>
      <c r="T1077">
        <v>1</v>
      </c>
      <c r="U1077">
        <v>1</v>
      </c>
      <c r="V1077">
        <v>3</v>
      </c>
      <c r="W1077">
        <v>4</v>
      </c>
      <c r="X1077">
        <v>4</v>
      </c>
      <c r="Y1077">
        <v>96</v>
      </c>
      <c r="Z1077">
        <v>51</v>
      </c>
      <c r="AA1077">
        <v>100</v>
      </c>
      <c r="AB1077">
        <v>16</v>
      </c>
      <c r="AC1077">
        <v>4</v>
      </c>
      <c r="AD1077">
        <v>2</v>
      </c>
      <c r="AE1077">
        <v>0</v>
      </c>
      <c r="AF1077">
        <v>5.4</v>
      </c>
      <c r="AG1077">
        <v>54</v>
      </c>
      <c r="AH1077">
        <v>8.6999999999999993</v>
      </c>
      <c r="AI1077">
        <v>558</v>
      </c>
      <c r="AJ1077">
        <v>864</v>
      </c>
      <c r="AK1077">
        <v>1422</v>
      </c>
      <c r="AL1077" s="1">
        <v>0.23799999999999999</v>
      </c>
      <c r="AM1077" s="1">
        <v>0.61</v>
      </c>
      <c r="AN1077" s="2">
        <v>0.42599999999999999</v>
      </c>
      <c r="AO1077" s="1">
        <v>0.64099999999999902</v>
      </c>
      <c r="AP1077" s="1">
        <v>0.85199999999999998</v>
      </c>
      <c r="AQ1077" s="2">
        <v>0.79299999999999904</v>
      </c>
      <c r="AR1077" s="2">
        <v>0.50600000000000001</v>
      </c>
      <c r="AS1077" s="1">
        <f>(1-AR1077)*AL1077*(1-AO1077)</f>
        <v>4.2208348000000118E-2</v>
      </c>
      <c r="AT1077" s="1">
        <f>(1-AR1077)*AL1077*AO1077</f>
        <v>7.5363651999999878E-2</v>
      </c>
      <c r="AU1077" s="1">
        <f>(1-AR1077)*(1-AL1077)</f>
        <v>0.37642799999999998</v>
      </c>
      <c r="AV1077" s="1">
        <f>AR1077*AM1077*(1-AP1077)</f>
        <v>4.5681680000000002E-2</v>
      </c>
      <c r="AW1077" s="1">
        <f>AR1077*AM1077*AP1077</f>
        <v>0.26297831999999999</v>
      </c>
      <c r="AX1077" s="1">
        <f>AR1077*(1-AM1077)</f>
        <v>0.19734000000000002</v>
      </c>
      <c r="AY1077" s="3">
        <f>$AK1077*AS1077</f>
        <v>60.020270856000167</v>
      </c>
      <c r="AZ1077" s="3">
        <f>$AK1077*AT1077</f>
        <v>107.16711314399983</v>
      </c>
      <c r="BA1077" s="3">
        <f>$AK1077*AU1077</f>
        <v>535.28061600000001</v>
      </c>
      <c r="BB1077" s="3">
        <f>$AK1077*AV1077</f>
        <v>64.95934896</v>
      </c>
      <c r="BC1077" s="3">
        <f>$AK1077*AW1077</f>
        <v>373.95517103999998</v>
      </c>
      <c r="BD1077" s="3">
        <f>$AK1077*AX1077</f>
        <v>280.61748</v>
      </c>
    </row>
    <row r="1078" spans="1:56">
      <c r="A1078">
        <v>2011</v>
      </c>
      <c r="B1078">
        <v>1766</v>
      </c>
      <c r="C1078" t="s">
        <v>527</v>
      </c>
      <c r="D1078" t="s">
        <v>61</v>
      </c>
      <c r="E1078">
        <v>30</v>
      </c>
      <c r="F1078">
        <v>124</v>
      </c>
      <c r="G1078">
        <v>324</v>
      </c>
      <c r="H1078">
        <v>351</v>
      </c>
      <c r="I1078">
        <v>81</v>
      </c>
      <c r="J1078">
        <v>49</v>
      </c>
      <c r="K1078">
        <v>15</v>
      </c>
      <c r="L1078">
        <v>1</v>
      </c>
      <c r="M1078">
        <v>16</v>
      </c>
      <c r="N1078">
        <v>38</v>
      </c>
      <c r="O1078">
        <v>44</v>
      </c>
      <c r="P1078">
        <v>23</v>
      </c>
      <c r="Q1078">
        <v>2</v>
      </c>
      <c r="R1078">
        <v>82</v>
      </c>
      <c r="S1078">
        <v>1</v>
      </c>
      <c r="T1078">
        <v>3</v>
      </c>
      <c r="U1078">
        <v>0</v>
      </c>
      <c r="V1078">
        <v>1</v>
      </c>
      <c r="W1078">
        <v>2</v>
      </c>
      <c r="X1078">
        <v>2</v>
      </c>
      <c r="Y1078">
        <v>92</v>
      </c>
      <c r="Z1078">
        <v>48</v>
      </c>
      <c r="AA1078">
        <v>105</v>
      </c>
      <c r="AB1078">
        <v>11</v>
      </c>
      <c r="AC1078">
        <v>6</v>
      </c>
      <c r="AD1078">
        <v>0</v>
      </c>
      <c r="AE1078">
        <v>0</v>
      </c>
      <c r="AF1078">
        <v>2.8</v>
      </c>
      <c r="AG1078">
        <v>62.4</v>
      </c>
      <c r="AH1078">
        <v>12</v>
      </c>
      <c r="AI1078">
        <v>397</v>
      </c>
      <c r="AJ1078">
        <v>807</v>
      </c>
      <c r="AK1078">
        <v>1204</v>
      </c>
      <c r="AL1078" s="1">
        <v>0.40200000000000002</v>
      </c>
      <c r="AM1078" s="1">
        <v>0.66599999999999904</v>
      </c>
      <c r="AN1078" s="2">
        <v>0.52300000000000002</v>
      </c>
      <c r="AO1078" s="1">
        <v>0.61899999999999999</v>
      </c>
      <c r="AP1078" s="1">
        <v>0.86499999999999999</v>
      </c>
      <c r="AQ1078" s="2">
        <v>0.76200000000000001</v>
      </c>
      <c r="AR1078" s="2">
        <v>0.45700000000000002</v>
      </c>
      <c r="AS1078" s="1">
        <f>(1-AR1078)*AL1078*(1-AO1078)</f>
        <v>8.3166965999999995E-2</v>
      </c>
      <c r="AT1078" s="1">
        <f>(1-AR1078)*AL1078*AO1078</f>
        <v>0.135119034</v>
      </c>
      <c r="AU1078" s="1">
        <f>(1-AR1078)*(1-AL1078)</f>
        <v>0.32471399999999995</v>
      </c>
      <c r="AV1078" s="1">
        <f>AR1078*AM1078*(1-AP1078)</f>
        <v>4.1088869999999944E-2</v>
      </c>
      <c r="AW1078" s="1">
        <f>AR1078*AM1078*AP1078</f>
        <v>0.26327312999999963</v>
      </c>
      <c r="AX1078" s="1">
        <f>AR1078*(1-AM1078)</f>
        <v>0.15263800000000044</v>
      </c>
      <c r="AY1078" s="3">
        <f>$AK1078*AS1078</f>
        <v>100.13302706399999</v>
      </c>
      <c r="AZ1078" s="3">
        <f>$AK1078*AT1078</f>
        <v>162.68331693600001</v>
      </c>
      <c r="BA1078" s="3">
        <f>$AK1078*AU1078</f>
        <v>390.95565599999992</v>
      </c>
      <c r="BB1078" s="3">
        <f>$AK1078*AV1078</f>
        <v>49.470999479999932</v>
      </c>
      <c r="BC1078" s="3">
        <f>$AK1078*AW1078</f>
        <v>316.98084851999954</v>
      </c>
      <c r="BD1078" s="3">
        <f>$AK1078*AX1078</f>
        <v>183.77615200000054</v>
      </c>
    </row>
    <row r="1079" spans="1:56">
      <c r="A1079">
        <v>2011</v>
      </c>
      <c r="B1079">
        <v>254</v>
      </c>
      <c r="C1079" t="s">
        <v>240</v>
      </c>
      <c r="D1079" t="s">
        <v>120</v>
      </c>
      <c r="E1079">
        <v>33</v>
      </c>
      <c r="F1079">
        <v>108</v>
      </c>
      <c r="G1079">
        <v>331</v>
      </c>
      <c r="H1079">
        <v>351</v>
      </c>
      <c r="I1079">
        <v>77</v>
      </c>
      <c r="J1079">
        <v>49</v>
      </c>
      <c r="K1079">
        <v>22</v>
      </c>
      <c r="L1079">
        <v>2</v>
      </c>
      <c r="M1079">
        <v>4</v>
      </c>
      <c r="N1079">
        <v>34</v>
      </c>
      <c r="O1079">
        <v>21</v>
      </c>
      <c r="P1079">
        <v>10</v>
      </c>
      <c r="Q1079">
        <v>1</v>
      </c>
      <c r="R1079">
        <v>84</v>
      </c>
      <c r="S1079">
        <v>9</v>
      </c>
      <c r="T1079">
        <v>1</v>
      </c>
      <c r="U1079">
        <v>0</v>
      </c>
      <c r="V1079">
        <v>6</v>
      </c>
      <c r="W1079">
        <v>2</v>
      </c>
      <c r="X1079">
        <v>3</v>
      </c>
      <c r="Y1079">
        <v>104</v>
      </c>
      <c r="Z1079">
        <v>55</v>
      </c>
      <c r="AA1079">
        <v>89</v>
      </c>
      <c r="AB1079">
        <v>13</v>
      </c>
      <c r="AC1079">
        <v>8</v>
      </c>
      <c r="AD1079">
        <v>0</v>
      </c>
      <c r="AE1079">
        <v>0</v>
      </c>
      <c r="AF1079">
        <v>4</v>
      </c>
      <c r="AG1079">
        <v>61.8</v>
      </c>
      <c r="AH1079">
        <v>12.6</v>
      </c>
      <c r="AI1079">
        <v>405</v>
      </c>
      <c r="AJ1079">
        <v>835</v>
      </c>
      <c r="AK1079">
        <v>1240</v>
      </c>
      <c r="AL1079" s="1">
        <v>0.35699999999999998</v>
      </c>
      <c r="AM1079" s="1">
        <v>0.64</v>
      </c>
      <c r="AN1079" s="2">
        <v>0.502</v>
      </c>
      <c r="AO1079" s="1">
        <v>0.56100000000000005</v>
      </c>
      <c r="AP1079" s="1">
        <v>0.84699999999999998</v>
      </c>
      <c r="AQ1079" s="2">
        <v>0.748</v>
      </c>
      <c r="AR1079" s="2">
        <v>0.51400000000000001</v>
      </c>
      <c r="AS1079" s="1">
        <f>(1-AR1079)*AL1079*(1-AO1079)</f>
        <v>7.616737799999998E-2</v>
      </c>
      <c r="AT1079" s="1">
        <f>(1-AR1079)*AL1079*AO1079</f>
        <v>9.733462200000001E-2</v>
      </c>
      <c r="AU1079" s="1">
        <f>(1-AR1079)*(1-AL1079)</f>
        <v>0.312498</v>
      </c>
      <c r="AV1079" s="1">
        <f>AR1079*AM1079*(1-AP1079)</f>
        <v>5.0330880000000015E-2</v>
      </c>
      <c r="AW1079" s="1">
        <f>AR1079*AM1079*AP1079</f>
        <v>0.27862912000000001</v>
      </c>
      <c r="AX1079" s="1">
        <f>AR1079*(1-AM1079)</f>
        <v>0.18504000000000001</v>
      </c>
      <c r="AY1079" s="3">
        <f>$AK1079*AS1079</f>
        <v>94.447548719999972</v>
      </c>
      <c r="AZ1079" s="3">
        <f>$AK1079*AT1079</f>
        <v>120.69493128000001</v>
      </c>
      <c r="BA1079" s="3">
        <f>$AK1079*AU1079</f>
        <v>387.49752000000001</v>
      </c>
      <c r="BB1079" s="3">
        <f>$AK1079*AV1079</f>
        <v>62.410291200000017</v>
      </c>
      <c r="BC1079" s="3">
        <f>$AK1079*AW1079</f>
        <v>345.50010880000002</v>
      </c>
      <c r="BD1079" s="3">
        <f>$AK1079*AX1079</f>
        <v>229.4496</v>
      </c>
    </row>
    <row r="1080" spans="1:56">
      <c r="A1080">
        <v>2011</v>
      </c>
      <c r="B1080">
        <v>2502</v>
      </c>
      <c r="C1080" t="s">
        <v>640</v>
      </c>
      <c r="D1080" t="s">
        <v>34</v>
      </c>
      <c r="E1080">
        <v>25</v>
      </c>
      <c r="F1080">
        <v>100</v>
      </c>
      <c r="G1080">
        <v>301</v>
      </c>
      <c r="H1080">
        <v>347</v>
      </c>
      <c r="I1080">
        <v>88</v>
      </c>
      <c r="J1080">
        <v>54</v>
      </c>
      <c r="K1080">
        <v>21</v>
      </c>
      <c r="L1080">
        <v>3</v>
      </c>
      <c r="M1080">
        <v>10</v>
      </c>
      <c r="N1080">
        <v>38</v>
      </c>
      <c r="O1080">
        <v>50</v>
      </c>
      <c r="P1080">
        <v>33</v>
      </c>
      <c r="Q1080">
        <v>3</v>
      </c>
      <c r="R1080">
        <v>57</v>
      </c>
      <c r="S1080">
        <v>7</v>
      </c>
      <c r="T1080">
        <v>5</v>
      </c>
      <c r="U1080">
        <v>1</v>
      </c>
      <c r="V1080">
        <v>5</v>
      </c>
      <c r="W1080">
        <v>1</v>
      </c>
      <c r="X1080">
        <v>0</v>
      </c>
      <c r="Y1080">
        <v>85</v>
      </c>
      <c r="Z1080">
        <v>56</v>
      </c>
      <c r="AA1080">
        <v>108</v>
      </c>
      <c r="AB1080">
        <v>9</v>
      </c>
      <c r="AC1080">
        <v>6</v>
      </c>
      <c r="AD1080">
        <v>1</v>
      </c>
      <c r="AE1080">
        <v>0</v>
      </c>
      <c r="AF1080">
        <v>3.5</v>
      </c>
      <c r="AG1080">
        <v>55</v>
      </c>
      <c r="AH1080">
        <v>8</v>
      </c>
      <c r="AI1080">
        <v>526</v>
      </c>
      <c r="AJ1080">
        <v>833</v>
      </c>
      <c r="AK1080">
        <v>1359</v>
      </c>
      <c r="AL1080" s="1">
        <v>0.26800000000000002</v>
      </c>
      <c r="AM1080" s="1">
        <v>0.63300000000000001</v>
      </c>
      <c r="AN1080" s="2">
        <v>0.433</v>
      </c>
      <c r="AO1080" s="1">
        <v>0.65700000000000003</v>
      </c>
      <c r="AP1080" s="1">
        <v>0.89300000000000002</v>
      </c>
      <c r="AQ1080" s="2">
        <v>0.81299999999999994</v>
      </c>
      <c r="AR1080" s="2">
        <v>0.45100000000000001</v>
      </c>
      <c r="AS1080" s="1">
        <f>(1-AR1080)*AL1080*(1-AO1080)</f>
        <v>5.046627599999999E-2</v>
      </c>
      <c r="AT1080" s="1">
        <f>(1-AR1080)*AL1080*AO1080</f>
        <v>9.6665723999999995E-2</v>
      </c>
      <c r="AU1080" s="1">
        <f>(1-AR1080)*(1-AL1080)</f>
        <v>0.40186799999999995</v>
      </c>
      <c r="AV1080" s="1">
        <f>AR1080*AM1080*(1-AP1080)</f>
        <v>3.0546680999999996E-2</v>
      </c>
      <c r="AW1080" s="1">
        <f>AR1080*AM1080*AP1080</f>
        <v>0.25493631899999997</v>
      </c>
      <c r="AX1080" s="1">
        <f>AR1080*(1-AM1080)</f>
        <v>0.165517</v>
      </c>
      <c r="AY1080" s="3">
        <f>$AK1080*AS1080</f>
        <v>68.583669083999993</v>
      </c>
      <c r="AZ1080" s="3">
        <f>$AK1080*AT1080</f>
        <v>131.36871891600001</v>
      </c>
      <c r="BA1080" s="3">
        <f>$AK1080*AU1080</f>
        <v>546.13861199999997</v>
      </c>
      <c r="BB1080" s="3">
        <f>$AK1080*AV1080</f>
        <v>41.512939478999996</v>
      </c>
      <c r="BC1080" s="3">
        <f>$AK1080*AW1080</f>
        <v>346.45845752099996</v>
      </c>
      <c r="BD1080" s="3">
        <f>$AK1080*AX1080</f>
        <v>224.937603</v>
      </c>
    </row>
    <row r="1081" spans="1:56">
      <c r="A1081">
        <v>2011</v>
      </c>
      <c r="B1081">
        <v>8254</v>
      </c>
      <c r="C1081" t="s">
        <v>509</v>
      </c>
      <c r="D1081" t="s">
        <v>75</v>
      </c>
      <c r="E1081">
        <v>29</v>
      </c>
      <c r="F1081">
        <v>105</v>
      </c>
      <c r="G1081">
        <v>308</v>
      </c>
      <c r="H1081">
        <v>346</v>
      </c>
      <c r="I1081">
        <v>74</v>
      </c>
      <c r="J1081">
        <v>48</v>
      </c>
      <c r="K1081">
        <v>18</v>
      </c>
      <c r="L1081">
        <v>5</v>
      </c>
      <c r="M1081">
        <v>3</v>
      </c>
      <c r="N1081">
        <v>41</v>
      </c>
      <c r="O1081">
        <v>27</v>
      </c>
      <c r="P1081">
        <v>32</v>
      </c>
      <c r="Q1081">
        <v>0</v>
      </c>
      <c r="R1081">
        <v>49</v>
      </c>
      <c r="S1081">
        <v>1</v>
      </c>
      <c r="T1081">
        <v>1</v>
      </c>
      <c r="U1081">
        <v>4</v>
      </c>
      <c r="V1081">
        <v>3</v>
      </c>
      <c r="W1081">
        <v>20</v>
      </c>
      <c r="X1081">
        <v>8</v>
      </c>
      <c r="Y1081">
        <v>123</v>
      </c>
      <c r="Z1081">
        <v>48</v>
      </c>
      <c r="AA1081">
        <v>85</v>
      </c>
      <c r="AB1081">
        <v>9</v>
      </c>
      <c r="AC1081">
        <v>7</v>
      </c>
      <c r="AD1081">
        <v>8</v>
      </c>
      <c r="AE1081">
        <v>3</v>
      </c>
      <c r="AF1081">
        <v>7.4</v>
      </c>
      <c r="AG1081">
        <v>59.3</v>
      </c>
      <c r="AH1081">
        <v>3.6</v>
      </c>
      <c r="AI1081">
        <v>497</v>
      </c>
      <c r="AJ1081">
        <v>823</v>
      </c>
      <c r="AK1081">
        <v>1320</v>
      </c>
      <c r="AL1081" s="1">
        <v>0.17299999999999999</v>
      </c>
      <c r="AM1081" s="1">
        <v>0.51500000000000001</v>
      </c>
      <c r="AN1081" s="2">
        <v>0.36799999999999999</v>
      </c>
      <c r="AO1081" s="1">
        <v>0.755</v>
      </c>
      <c r="AP1081" s="1">
        <v>0.93799999999999994</v>
      </c>
      <c r="AQ1081" s="2">
        <v>0.90099999999999902</v>
      </c>
      <c r="AR1081" s="2">
        <v>0.56899999999999995</v>
      </c>
      <c r="AS1081" s="1">
        <f>(1-AR1081)*AL1081*(1-AO1081)</f>
        <v>1.8267934999999999E-2</v>
      </c>
      <c r="AT1081" s="1">
        <f>(1-AR1081)*AL1081*AO1081</f>
        <v>5.6295065000000005E-2</v>
      </c>
      <c r="AU1081" s="1">
        <f>(1-AR1081)*(1-AL1081)</f>
        <v>0.356437</v>
      </c>
      <c r="AV1081" s="1">
        <f>AR1081*AM1081*(1-AP1081)</f>
        <v>1.8168170000000015E-2</v>
      </c>
      <c r="AW1081" s="1">
        <f>AR1081*AM1081*AP1081</f>
        <v>0.27486682999999995</v>
      </c>
      <c r="AX1081" s="1">
        <f>AR1081*(1-AM1081)</f>
        <v>0.27596499999999996</v>
      </c>
      <c r="AY1081" s="3">
        <f>$AK1081*AS1081</f>
        <v>24.113674199999998</v>
      </c>
      <c r="AZ1081" s="3">
        <f>$AK1081*AT1081</f>
        <v>74.309485800000004</v>
      </c>
      <c r="BA1081" s="3">
        <f>$AK1081*AU1081</f>
        <v>470.49684000000002</v>
      </c>
      <c r="BB1081" s="3">
        <f>$AK1081*AV1081</f>
        <v>23.98198440000002</v>
      </c>
      <c r="BC1081" s="3">
        <f>$AK1081*AW1081</f>
        <v>362.82421559999995</v>
      </c>
      <c r="BD1081" s="3">
        <f>$AK1081*AX1081</f>
        <v>364.27379999999994</v>
      </c>
    </row>
    <row r="1082" spans="1:56">
      <c r="A1082">
        <v>2011</v>
      </c>
      <c r="B1082">
        <v>3255</v>
      </c>
      <c r="C1082" t="s">
        <v>345</v>
      </c>
      <c r="D1082" t="s">
        <v>128</v>
      </c>
      <c r="E1082">
        <v>28</v>
      </c>
      <c r="F1082">
        <v>92</v>
      </c>
      <c r="G1082">
        <v>322</v>
      </c>
      <c r="H1082">
        <v>344</v>
      </c>
      <c r="I1082">
        <v>72</v>
      </c>
      <c r="J1082">
        <v>58</v>
      </c>
      <c r="K1082">
        <v>13</v>
      </c>
      <c r="L1082">
        <v>0</v>
      </c>
      <c r="M1082">
        <v>1</v>
      </c>
      <c r="N1082">
        <v>26</v>
      </c>
      <c r="O1082">
        <v>19</v>
      </c>
      <c r="P1082">
        <v>16</v>
      </c>
      <c r="Q1082">
        <v>1</v>
      </c>
      <c r="R1082">
        <v>56</v>
      </c>
      <c r="S1082">
        <v>1</v>
      </c>
      <c r="T1082">
        <v>2</v>
      </c>
      <c r="U1082">
        <v>3</v>
      </c>
      <c r="V1082">
        <v>6</v>
      </c>
      <c r="W1082">
        <v>13</v>
      </c>
      <c r="X1082">
        <v>2</v>
      </c>
      <c r="Y1082">
        <v>127</v>
      </c>
      <c r="Z1082">
        <v>45</v>
      </c>
      <c r="AA1082">
        <v>95</v>
      </c>
      <c r="AB1082">
        <v>14</v>
      </c>
      <c r="AC1082">
        <v>12</v>
      </c>
      <c r="AD1082">
        <v>4</v>
      </c>
      <c r="AE1082">
        <v>1</v>
      </c>
      <c r="AF1082">
        <v>4.5999999999999996</v>
      </c>
      <c r="AG1082">
        <v>55.2</v>
      </c>
      <c r="AH1082">
        <v>9.1999999999999993</v>
      </c>
      <c r="AI1082">
        <v>494</v>
      </c>
      <c r="AJ1082">
        <v>896</v>
      </c>
      <c r="AK1082">
        <v>1390</v>
      </c>
      <c r="AL1082" s="1">
        <v>0.29599999999999999</v>
      </c>
      <c r="AM1082" s="1">
        <v>0.63300000000000001</v>
      </c>
      <c r="AN1082" s="2">
        <v>0.46700000000000003</v>
      </c>
      <c r="AO1082" s="1">
        <v>0.622</v>
      </c>
      <c r="AP1082" s="1">
        <v>0.878</v>
      </c>
      <c r="AQ1082" s="2">
        <v>0.79799999999999904</v>
      </c>
      <c r="AR1082" s="2">
        <v>0.50800000000000001</v>
      </c>
      <c r="AS1082" s="1">
        <f>(1-AR1082)*AL1082*(1-AO1082)</f>
        <v>5.5048895999999993E-2</v>
      </c>
      <c r="AT1082" s="1">
        <f>(1-AR1082)*AL1082*AO1082</f>
        <v>9.0583103999999984E-2</v>
      </c>
      <c r="AU1082" s="1">
        <f>(1-AR1082)*(1-AL1082)</f>
        <v>0.34636799999999995</v>
      </c>
      <c r="AV1082" s="1">
        <f>AR1082*AM1082*(1-AP1082)</f>
        <v>3.9230807999999999E-2</v>
      </c>
      <c r="AW1082" s="1">
        <f>AR1082*AM1082*AP1082</f>
        <v>0.28233319200000001</v>
      </c>
      <c r="AX1082" s="1">
        <f>AR1082*(1-AM1082)</f>
        <v>0.18643599999999999</v>
      </c>
      <c r="AY1082" s="3">
        <f>$AK1082*AS1082</f>
        <v>76.517965439999983</v>
      </c>
      <c r="AZ1082" s="3">
        <f>$AK1082*AT1082</f>
        <v>125.91051455999998</v>
      </c>
      <c r="BA1082" s="3">
        <f>$AK1082*AU1082</f>
        <v>481.45151999999996</v>
      </c>
      <c r="BB1082" s="3">
        <f>$AK1082*AV1082</f>
        <v>54.530823120000001</v>
      </c>
      <c r="BC1082" s="3">
        <f>$AK1082*AW1082</f>
        <v>392.44313688</v>
      </c>
      <c r="BD1082" s="3">
        <f>$AK1082*AX1082</f>
        <v>259.14603999999997</v>
      </c>
    </row>
    <row r="1083" spans="1:56">
      <c r="A1083">
        <v>2011</v>
      </c>
      <c r="B1083">
        <v>941</v>
      </c>
      <c r="C1083" t="s">
        <v>289</v>
      </c>
      <c r="D1083" t="s">
        <v>120</v>
      </c>
      <c r="E1083">
        <v>37</v>
      </c>
      <c r="F1083">
        <v>91</v>
      </c>
      <c r="G1083">
        <v>322</v>
      </c>
      <c r="H1083">
        <v>343</v>
      </c>
      <c r="I1083">
        <v>77</v>
      </c>
      <c r="J1083">
        <v>57</v>
      </c>
      <c r="K1083">
        <v>16</v>
      </c>
      <c r="L1083">
        <v>0</v>
      </c>
      <c r="M1083">
        <v>4</v>
      </c>
      <c r="N1083">
        <v>28</v>
      </c>
      <c r="O1083">
        <v>26</v>
      </c>
      <c r="P1083">
        <v>12</v>
      </c>
      <c r="Q1083">
        <v>5</v>
      </c>
      <c r="R1083">
        <v>35</v>
      </c>
      <c r="S1083">
        <v>3</v>
      </c>
      <c r="T1083">
        <v>4</v>
      </c>
      <c r="U1083">
        <v>2</v>
      </c>
      <c r="V1083">
        <v>10</v>
      </c>
      <c r="W1083">
        <v>4</v>
      </c>
      <c r="X1083">
        <v>4</v>
      </c>
      <c r="Y1083">
        <v>158</v>
      </c>
      <c r="Z1083">
        <v>38</v>
      </c>
      <c r="AA1083">
        <v>90</v>
      </c>
      <c r="AB1083">
        <v>12</v>
      </c>
      <c r="AC1083">
        <v>10</v>
      </c>
      <c r="AD1083">
        <v>7</v>
      </c>
      <c r="AE1083">
        <v>3</v>
      </c>
      <c r="AF1083">
        <v>2.7</v>
      </c>
      <c r="AG1083">
        <v>60.9</v>
      </c>
      <c r="AH1083">
        <v>6.1</v>
      </c>
      <c r="AI1083">
        <v>395</v>
      </c>
      <c r="AJ1083">
        <v>785</v>
      </c>
      <c r="AK1083">
        <v>1180</v>
      </c>
      <c r="AL1083" s="1">
        <v>0.35899999999999999</v>
      </c>
      <c r="AM1083" s="1">
        <v>0.64900000000000002</v>
      </c>
      <c r="AN1083" s="2">
        <v>0.50700000000000001</v>
      </c>
      <c r="AO1083" s="1">
        <v>0.73399999999999999</v>
      </c>
      <c r="AP1083" s="1">
        <v>0.94299999999999995</v>
      </c>
      <c r="AQ1083" s="2">
        <v>0.871</v>
      </c>
      <c r="AR1083" s="2">
        <v>0.51200000000000001</v>
      </c>
      <c r="AS1083" s="1">
        <f>(1-AR1083)*AL1083*(1-AO1083)</f>
        <v>4.6601072E-2</v>
      </c>
      <c r="AT1083" s="1">
        <f>(1-AR1083)*AL1083*AO1083</f>
        <v>0.12859092799999999</v>
      </c>
      <c r="AU1083" s="1">
        <f>(1-AR1083)*(1-AL1083)</f>
        <v>0.31280799999999997</v>
      </c>
      <c r="AV1083" s="1">
        <f>AR1083*AM1083*(1-AP1083)</f>
        <v>1.8940416000000019E-2</v>
      </c>
      <c r="AW1083" s="1">
        <f>AR1083*AM1083*AP1083</f>
        <v>0.31334758400000001</v>
      </c>
      <c r="AX1083" s="1">
        <f>AR1083*(1-AM1083)</f>
        <v>0.17971199999999998</v>
      </c>
      <c r="AY1083" s="3">
        <f>$AK1083*AS1083</f>
        <v>54.98926496</v>
      </c>
      <c r="AZ1083" s="3">
        <f>$AK1083*AT1083</f>
        <v>151.73729503999999</v>
      </c>
      <c r="BA1083" s="3">
        <f>$AK1083*AU1083</f>
        <v>369.11343999999997</v>
      </c>
      <c r="BB1083" s="3">
        <f>$AK1083*AV1083</f>
        <v>22.349690880000022</v>
      </c>
      <c r="BC1083" s="3">
        <f>$AK1083*AW1083</f>
        <v>369.75014912</v>
      </c>
      <c r="BD1083" s="3">
        <f>$AK1083*AX1083</f>
        <v>212.06015999999997</v>
      </c>
    </row>
    <row r="1084" spans="1:56">
      <c r="A1084">
        <v>2011</v>
      </c>
      <c r="B1084">
        <v>4418</v>
      </c>
      <c r="C1084" t="s">
        <v>250</v>
      </c>
      <c r="D1084" t="s">
        <v>25</v>
      </c>
      <c r="E1084">
        <v>27</v>
      </c>
      <c r="F1084">
        <v>88</v>
      </c>
      <c r="G1084">
        <v>309</v>
      </c>
      <c r="H1084">
        <v>341</v>
      </c>
      <c r="I1084">
        <v>78</v>
      </c>
      <c r="J1084">
        <v>54</v>
      </c>
      <c r="K1084">
        <v>14</v>
      </c>
      <c r="L1084">
        <v>4</v>
      </c>
      <c r="M1084">
        <v>6</v>
      </c>
      <c r="N1084">
        <v>40</v>
      </c>
      <c r="O1084">
        <v>36</v>
      </c>
      <c r="P1084">
        <v>23</v>
      </c>
      <c r="Q1084">
        <v>2</v>
      </c>
      <c r="R1084">
        <v>60</v>
      </c>
      <c r="S1084">
        <v>2</v>
      </c>
      <c r="T1084">
        <v>6</v>
      </c>
      <c r="U1084">
        <v>1</v>
      </c>
      <c r="V1084">
        <v>6</v>
      </c>
      <c r="W1084">
        <v>1</v>
      </c>
      <c r="X1084">
        <v>1</v>
      </c>
      <c r="Y1084">
        <v>84</v>
      </c>
      <c r="Z1084">
        <v>45</v>
      </c>
      <c r="AA1084">
        <v>126</v>
      </c>
      <c r="AB1084">
        <v>11</v>
      </c>
      <c r="AC1084">
        <v>7</v>
      </c>
      <c r="AD1084">
        <v>1</v>
      </c>
      <c r="AE1084">
        <v>0</v>
      </c>
      <c r="AF1084">
        <v>4.4000000000000004</v>
      </c>
      <c r="AG1084">
        <v>59.5</v>
      </c>
      <c r="AH1084">
        <v>7.6</v>
      </c>
      <c r="AI1084">
        <v>475</v>
      </c>
      <c r="AJ1084">
        <v>800</v>
      </c>
      <c r="AK1084">
        <v>1275</v>
      </c>
      <c r="AL1084" s="1">
        <v>0.23899999999999999</v>
      </c>
      <c r="AM1084" s="1">
        <v>0.66299999999999903</v>
      </c>
      <c r="AN1084" s="2">
        <v>0.46399999999999902</v>
      </c>
      <c r="AO1084" s="1">
        <v>0.66200000000000003</v>
      </c>
      <c r="AP1084" s="1">
        <v>0.89400000000000002</v>
      </c>
      <c r="AQ1084" s="2">
        <v>0.83799999999999997</v>
      </c>
      <c r="AR1084" s="2">
        <v>0.53</v>
      </c>
      <c r="AS1084" s="1">
        <f>(1-AR1084)*AL1084*(1-AO1084)</f>
        <v>3.7967539999999994E-2</v>
      </c>
      <c r="AT1084" s="1">
        <f>(1-AR1084)*AL1084*AO1084</f>
        <v>7.4362459999999991E-2</v>
      </c>
      <c r="AU1084" s="1">
        <f>(1-AR1084)*(1-AL1084)</f>
        <v>0.35766999999999999</v>
      </c>
      <c r="AV1084" s="1">
        <f>AR1084*AM1084*(1-AP1084)</f>
        <v>3.7247339999999941E-2</v>
      </c>
      <c r="AW1084" s="1">
        <f>AR1084*AM1084*AP1084</f>
        <v>0.31414265999999952</v>
      </c>
      <c r="AX1084" s="1">
        <f>AR1084*(1-AM1084)</f>
        <v>0.17861000000000052</v>
      </c>
      <c r="AY1084" s="3">
        <f>$AK1084*AS1084</f>
        <v>48.408613499999994</v>
      </c>
      <c r="AZ1084" s="3">
        <f>$AK1084*AT1084</f>
        <v>94.812136499999994</v>
      </c>
      <c r="BA1084" s="3">
        <f>$AK1084*AU1084</f>
        <v>456.02924999999999</v>
      </c>
      <c r="BB1084" s="3">
        <f>$AK1084*AV1084</f>
        <v>47.490358499999928</v>
      </c>
      <c r="BC1084" s="3">
        <f>$AK1084*AW1084</f>
        <v>400.5318914999994</v>
      </c>
      <c r="BD1084" s="3">
        <f>$AK1084*AX1084</f>
        <v>227.72775000000067</v>
      </c>
    </row>
    <row r="1085" spans="1:56">
      <c r="A1085">
        <v>2011</v>
      </c>
      <c r="B1085">
        <v>4400</v>
      </c>
      <c r="C1085" t="s">
        <v>616</v>
      </c>
      <c r="D1085" t="s">
        <v>67</v>
      </c>
      <c r="E1085">
        <v>30</v>
      </c>
      <c r="F1085">
        <v>111</v>
      </c>
      <c r="G1085">
        <v>307</v>
      </c>
      <c r="H1085">
        <v>340</v>
      </c>
      <c r="I1085">
        <v>85</v>
      </c>
      <c r="J1085">
        <v>65</v>
      </c>
      <c r="K1085">
        <v>13</v>
      </c>
      <c r="L1085">
        <v>2</v>
      </c>
      <c r="M1085">
        <v>5</v>
      </c>
      <c r="N1085">
        <v>38</v>
      </c>
      <c r="O1085">
        <v>19</v>
      </c>
      <c r="P1085">
        <v>28</v>
      </c>
      <c r="Q1085">
        <v>1</v>
      </c>
      <c r="R1085">
        <v>49</v>
      </c>
      <c r="S1085">
        <v>1</v>
      </c>
      <c r="T1085">
        <v>2</v>
      </c>
      <c r="U1085">
        <v>2</v>
      </c>
      <c r="V1085">
        <v>10</v>
      </c>
      <c r="W1085">
        <v>11</v>
      </c>
      <c r="X1085">
        <v>6</v>
      </c>
      <c r="Y1085">
        <v>150</v>
      </c>
      <c r="Z1085">
        <v>42</v>
      </c>
      <c r="AA1085">
        <v>63</v>
      </c>
      <c r="AB1085">
        <v>5</v>
      </c>
      <c r="AC1085">
        <v>18</v>
      </c>
      <c r="AD1085">
        <v>7</v>
      </c>
      <c r="AE1085">
        <v>3</v>
      </c>
      <c r="AF1085">
        <v>4.8</v>
      </c>
      <c r="AG1085">
        <v>57.7</v>
      </c>
      <c r="AH1085">
        <v>7.2</v>
      </c>
      <c r="AI1085">
        <v>485</v>
      </c>
      <c r="AJ1085">
        <v>801</v>
      </c>
      <c r="AK1085">
        <v>1286</v>
      </c>
      <c r="AL1085" s="1">
        <v>0.218</v>
      </c>
      <c r="AM1085" s="1">
        <v>0.55600000000000005</v>
      </c>
      <c r="AN1085" s="2">
        <v>0.39799999999999902</v>
      </c>
      <c r="AO1085" s="1">
        <v>0.65400000000000003</v>
      </c>
      <c r="AP1085" s="1">
        <v>0.878</v>
      </c>
      <c r="AQ1085" s="2">
        <v>0.82099999999999995</v>
      </c>
      <c r="AR1085" s="2">
        <v>0.53299999999999903</v>
      </c>
      <c r="AS1085" s="1">
        <f>(1-AR1085)*AL1085*(1-AO1085)</f>
        <v>3.5224876000000072E-2</v>
      </c>
      <c r="AT1085" s="1">
        <f>(1-AR1085)*AL1085*AO1085</f>
        <v>6.6581124000000144E-2</v>
      </c>
      <c r="AU1085" s="1">
        <f>(1-AR1085)*(1-AL1085)</f>
        <v>0.3651940000000008</v>
      </c>
      <c r="AV1085" s="1">
        <f>AR1085*AM1085*(1-AP1085)</f>
        <v>3.6154455999999939E-2</v>
      </c>
      <c r="AW1085" s="1">
        <f>AR1085*AM1085*AP1085</f>
        <v>0.26019354399999955</v>
      </c>
      <c r="AX1085" s="1">
        <f>AR1085*(1-AM1085)</f>
        <v>0.23665199999999953</v>
      </c>
      <c r="AY1085" s="3">
        <f>$AK1085*AS1085</f>
        <v>45.29919053600009</v>
      </c>
      <c r="AZ1085" s="3">
        <f>$AK1085*AT1085</f>
        <v>85.623325464000189</v>
      </c>
      <c r="BA1085" s="3">
        <f>$AK1085*AU1085</f>
        <v>469.639484000001</v>
      </c>
      <c r="BB1085" s="3">
        <f>$AK1085*AV1085</f>
        <v>46.494630415999922</v>
      </c>
      <c r="BC1085" s="3">
        <f>$AK1085*AW1085</f>
        <v>334.60889758399941</v>
      </c>
      <c r="BD1085" s="3">
        <f>$AK1085*AX1085</f>
        <v>304.33447199999938</v>
      </c>
    </row>
    <row r="1086" spans="1:56">
      <c r="A1086">
        <v>2011</v>
      </c>
      <c r="B1086">
        <v>6141</v>
      </c>
      <c r="C1086" t="s">
        <v>538</v>
      </c>
      <c r="D1086" t="s">
        <v>5</v>
      </c>
      <c r="E1086">
        <v>28</v>
      </c>
      <c r="F1086">
        <v>136</v>
      </c>
      <c r="G1086">
        <v>312</v>
      </c>
      <c r="H1086">
        <v>340</v>
      </c>
      <c r="I1086">
        <v>80</v>
      </c>
      <c r="J1086">
        <v>60</v>
      </c>
      <c r="K1086">
        <v>12</v>
      </c>
      <c r="L1086">
        <v>6</v>
      </c>
      <c r="M1086">
        <v>2</v>
      </c>
      <c r="N1086">
        <v>37</v>
      </c>
      <c r="O1086">
        <v>22</v>
      </c>
      <c r="P1086">
        <v>23</v>
      </c>
      <c r="Q1086">
        <v>1</v>
      </c>
      <c r="R1086">
        <v>61</v>
      </c>
      <c r="S1086">
        <v>1</v>
      </c>
      <c r="T1086">
        <v>2</v>
      </c>
      <c r="U1086">
        <v>2</v>
      </c>
      <c r="V1086">
        <v>2</v>
      </c>
      <c r="W1086">
        <v>22</v>
      </c>
      <c r="X1086">
        <v>6</v>
      </c>
      <c r="Y1086">
        <v>121</v>
      </c>
      <c r="Z1086">
        <v>55</v>
      </c>
      <c r="AA1086">
        <v>59</v>
      </c>
      <c r="AB1086">
        <v>4</v>
      </c>
      <c r="AC1086">
        <v>8</v>
      </c>
      <c r="AD1086">
        <v>20</v>
      </c>
      <c r="AE1086">
        <v>10</v>
      </c>
      <c r="AF1086">
        <v>7.8</v>
      </c>
      <c r="AG1086">
        <v>65</v>
      </c>
      <c r="AH1086">
        <v>6</v>
      </c>
      <c r="AI1086">
        <v>463</v>
      </c>
      <c r="AJ1086">
        <v>828</v>
      </c>
      <c r="AK1086">
        <v>1291</v>
      </c>
      <c r="AL1086" s="1">
        <v>0.20699999999999999</v>
      </c>
      <c r="AM1086" s="1">
        <v>0.56100000000000005</v>
      </c>
      <c r="AN1086" s="2">
        <v>0.40299999999999903</v>
      </c>
      <c r="AO1086" s="1">
        <v>0.58799999999999997</v>
      </c>
      <c r="AP1086" s="1">
        <v>0.92700000000000005</v>
      </c>
      <c r="AQ1086" s="2">
        <v>0.84899999999999998</v>
      </c>
      <c r="AR1086" s="2">
        <v>0.55299999999999905</v>
      </c>
      <c r="AS1086" s="1">
        <f>(1-AR1086)*AL1086*(1-AO1086)</f>
        <v>3.8121948000000086E-2</v>
      </c>
      <c r="AT1086" s="1">
        <f>(1-AR1086)*AL1086*AO1086</f>
        <v>5.4407052000000108E-2</v>
      </c>
      <c r="AU1086" s="1">
        <f>(1-AR1086)*(1-AL1086)</f>
        <v>0.35447100000000076</v>
      </c>
      <c r="AV1086" s="1">
        <f>AR1086*AM1086*(1-AP1086)</f>
        <v>2.2647008999999947E-2</v>
      </c>
      <c r="AW1086" s="1">
        <f>AR1086*AM1086*AP1086</f>
        <v>0.28758599099999954</v>
      </c>
      <c r="AX1086" s="1">
        <f>AR1086*(1-AM1086)</f>
        <v>0.24276699999999954</v>
      </c>
      <c r="AY1086" s="3">
        <f>$AK1086*AS1086</f>
        <v>49.215434868000109</v>
      </c>
      <c r="AZ1086" s="3">
        <f>$AK1086*AT1086</f>
        <v>70.239504132000135</v>
      </c>
      <c r="BA1086" s="3">
        <f>$AK1086*AU1086</f>
        <v>457.622061000001</v>
      </c>
      <c r="BB1086" s="3">
        <f>$AK1086*AV1086</f>
        <v>29.237288618999933</v>
      </c>
      <c r="BC1086" s="3">
        <f>$AK1086*AW1086</f>
        <v>371.27351438099942</v>
      </c>
      <c r="BD1086" s="3">
        <f>$AK1086*AX1086</f>
        <v>313.41219699999942</v>
      </c>
    </row>
    <row r="1087" spans="1:56">
      <c r="A1087">
        <v>2011</v>
      </c>
      <c r="B1087">
        <v>6848</v>
      </c>
      <c r="C1087" t="s">
        <v>708</v>
      </c>
      <c r="D1087" t="s">
        <v>18</v>
      </c>
      <c r="E1087">
        <v>24</v>
      </c>
      <c r="F1087">
        <v>112</v>
      </c>
      <c r="G1087">
        <v>309</v>
      </c>
      <c r="H1087">
        <v>338</v>
      </c>
      <c r="I1087">
        <v>82</v>
      </c>
      <c r="J1087">
        <v>57</v>
      </c>
      <c r="K1087">
        <v>18</v>
      </c>
      <c r="L1087">
        <v>2</v>
      </c>
      <c r="M1087">
        <v>5</v>
      </c>
      <c r="N1087">
        <v>38</v>
      </c>
      <c r="O1087">
        <v>30</v>
      </c>
      <c r="P1087">
        <v>22</v>
      </c>
      <c r="Q1087">
        <v>2</v>
      </c>
      <c r="R1087">
        <v>37</v>
      </c>
      <c r="S1087">
        <v>0</v>
      </c>
      <c r="T1087">
        <v>1</v>
      </c>
      <c r="U1087">
        <v>6</v>
      </c>
      <c r="V1087">
        <v>6</v>
      </c>
      <c r="W1087">
        <v>22</v>
      </c>
      <c r="X1087">
        <v>6</v>
      </c>
      <c r="Y1087">
        <v>122</v>
      </c>
      <c r="Z1087">
        <v>56</v>
      </c>
      <c r="AA1087">
        <v>92</v>
      </c>
      <c r="AB1087">
        <v>22</v>
      </c>
      <c r="AC1087">
        <v>7</v>
      </c>
      <c r="AD1087">
        <v>9</v>
      </c>
      <c r="AE1087">
        <v>3</v>
      </c>
      <c r="AF1087">
        <v>6.3</v>
      </c>
      <c r="AG1087">
        <v>60.1</v>
      </c>
      <c r="AH1087">
        <v>5.0999999999999996</v>
      </c>
      <c r="AI1087">
        <v>421</v>
      </c>
      <c r="AJ1087">
        <v>819</v>
      </c>
      <c r="AK1087">
        <v>1240</v>
      </c>
      <c r="AL1087" s="1">
        <v>0.31</v>
      </c>
      <c r="AM1087" s="1">
        <v>0.59</v>
      </c>
      <c r="AN1087" s="2">
        <v>0.45500000000000002</v>
      </c>
      <c r="AO1087" s="1">
        <v>0.80500000000000005</v>
      </c>
      <c r="AP1087" s="1">
        <v>0.92299999999999904</v>
      </c>
      <c r="AQ1087" s="2">
        <v>0.88400000000000001</v>
      </c>
      <c r="AR1087" s="2">
        <v>0.51700000000000002</v>
      </c>
      <c r="AS1087" s="1">
        <f>(1-AR1087)*AL1087*(1-AO1087)</f>
        <v>2.9197349999999993E-2</v>
      </c>
      <c r="AT1087" s="1">
        <f>(1-AR1087)*AL1087*AO1087</f>
        <v>0.12053265000000001</v>
      </c>
      <c r="AU1087" s="1">
        <f>(1-AR1087)*(1-AL1087)</f>
        <v>0.33326999999999996</v>
      </c>
      <c r="AV1087" s="1">
        <f>AR1087*AM1087*(1-AP1087)</f>
        <v>2.3487310000000289E-2</v>
      </c>
      <c r="AW1087" s="1">
        <f>AR1087*AM1087*AP1087</f>
        <v>0.28154268999999965</v>
      </c>
      <c r="AX1087" s="1">
        <f>AR1087*(1-AM1087)</f>
        <v>0.21197000000000002</v>
      </c>
      <c r="AY1087" s="3">
        <f>$AK1087*AS1087</f>
        <v>36.204713999999989</v>
      </c>
      <c r="AZ1087" s="3">
        <f>$AK1087*AT1087</f>
        <v>149.460486</v>
      </c>
      <c r="BA1087" s="3">
        <f>$AK1087*AU1087</f>
        <v>413.25479999999993</v>
      </c>
      <c r="BB1087" s="3">
        <f>$AK1087*AV1087</f>
        <v>29.124264400000357</v>
      </c>
      <c r="BC1087" s="3">
        <f>$AK1087*AW1087</f>
        <v>349.11293559999956</v>
      </c>
      <c r="BD1087" s="3">
        <f>$AK1087*AX1087</f>
        <v>262.84280000000001</v>
      </c>
    </row>
    <row r="1088" spans="1:56">
      <c r="A1088">
        <v>2011</v>
      </c>
      <c r="B1088">
        <v>9883</v>
      </c>
      <c r="C1088" t="s">
        <v>573</v>
      </c>
      <c r="E1088">
        <v>24</v>
      </c>
      <c r="F1088">
        <v>82</v>
      </c>
      <c r="G1088">
        <v>302</v>
      </c>
      <c r="H1088">
        <v>338</v>
      </c>
      <c r="I1088">
        <v>73</v>
      </c>
      <c r="J1088">
        <v>58</v>
      </c>
      <c r="K1088">
        <v>10</v>
      </c>
      <c r="L1088">
        <v>3</v>
      </c>
      <c r="M1088">
        <v>2</v>
      </c>
      <c r="N1088">
        <v>46</v>
      </c>
      <c r="O1088">
        <v>13</v>
      </c>
      <c r="P1088">
        <v>28</v>
      </c>
      <c r="Q1088">
        <v>0</v>
      </c>
      <c r="R1088">
        <v>70</v>
      </c>
      <c r="S1088">
        <v>2</v>
      </c>
      <c r="T1088">
        <v>1</v>
      </c>
      <c r="U1088">
        <v>4</v>
      </c>
      <c r="V1088">
        <v>4</v>
      </c>
      <c r="W1088">
        <v>22</v>
      </c>
      <c r="X1088">
        <v>4</v>
      </c>
      <c r="Y1088">
        <v>95</v>
      </c>
      <c r="Z1088">
        <v>55</v>
      </c>
      <c r="AA1088">
        <v>64</v>
      </c>
      <c r="AB1088">
        <v>5</v>
      </c>
      <c r="AC1088">
        <v>13</v>
      </c>
      <c r="AD1088">
        <v>23</v>
      </c>
      <c r="AE1088">
        <v>9</v>
      </c>
      <c r="AF1088">
        <v>7.8</v>
      </c>
      <c r="AG1088">
        <v>60.7</v>
      </c>
      <c r="AH1088">
        <v>7.9</v>
      </c>
      <c r="AI1088">
        <v>470</v>
      </c>
      <c r="AJ1088">
        <v>852</v>
      </c>
      <c r="AK1088">
        <v>1322</v>
      </c>
      <c r="AL1088" s="1">
        <v>0.28299999999999997</v>
      </c>
      <c r="AM1088" s="1">
        <v>0.61599999999999999</v>
      </c>
      <c r="AN1088" s="2">
        <v>0.44799999999999901</v>
      </c>
      <c r="AO1088" s="1">
        <v>0.70699999999999996</v>
      </c>
      <c r="AP1088" s="1">
        <v>0.875999999999999</v>
      </c>
      <c r="AQ1088" s="2">
        <v>0.82199999999999995</v>
      </c>
      <c r="AR1088" s="2">
        <v>0.496</v>
      </c>
      <c r="AS1088" s="1">
        <f>(1-AR1088)*AL1088*(1-AO1088)</f>
        <v>4.1791175999999999E-2</v>
      </c>
      <c r="AT1088" s="1">
        <f>(1-AR1088)*AL1088*AO1088</f>
        <v>0.10084082399999998</v>
      </c>
      <c r="AU1088" s="1">
        <f>(1-AR1088)*(1-AL1088)</f>
        <v>0.36136800000000002</v>
      </c>
      <c r="AV1088" s="1">
        <f>AR1088*AM1088*(1-AP1088)</f>
        <v>3.78864640000003E-2</v>
      </c>
      <c r="AW1088" s="1">
        <f>AR1088*AM1088*AP1088</f>
        <v>0.26764953599999969</v>
      </c>
      <c r="AX1088" s="1">
        <f>AR1088*(1-AM1088)</f>
        <v>0.19046399999999999</v>
      </c>
      <c r="AY1088" s="3">
        <f>$AK1088*AS1088</f>
        <v>55.247934672</v>
      </c>
      <c r="AZ1088" s="3">
        <f>$AK1088*AT1088</f>
        <v>133.31156932799996</v>
      </c>
      <c r="BA1088" s="3">
        <f>$AK1088*AU1088</f>
        <v>477.72849600000001</v>
      </c>
      <c r="BB1088" s="3">
        <f>$AK1088*AV1088</f>
        <v>50.0859054080004</v>
      </c>
      <c r="BC1088" s="3">
        <f>$AK1088*AW1088</f>
        <v>353.83268659199956</v>
      </c>
      <c r="BD1088" s="3">
        <f>$AK1088*AX1088</f>
        <v>251.793408</v>
      </c>
    </row>
    <row r="1089" spans="1:56">
      <c r="A1089">
        <v>2011</v>
      </c>
      <c r="B1089">
        <v>3708</v>
      </c>
      <c r="C1089" t="s">
        <v>436</v>
      </c>
      <c r="D1089" t="s">
        <v>133</v>
      </c>
      <c r="E1089">
        <v>30</v>
      </c>
      <c r="F1089">
        <v>95</v>
      </c>
      <c r="G1089">
        <v>320</v>
      </c>
      <c r="H1089">
        <v>338</v>
      </c>
      <c r="I1089">
        <v>76</v>
      </c>
      <c r="J1089">
        <v>48</v>
      </c>
      <c r="K1089">
        <v>21</v>
      </c>
      <c r="L1089">
        <v>6</v>
      </c>
      <c r="M1089">
        <v>1</v>
      </c>
      <c r="N1089">
        <v>44</v>
      </c>
      <c r="O1089">
        <v>29</v>
      </c>
      <c r="P1089">
        <v>15</v>
      </c>
      <c r="Q1089">
        <v>0</v>
      </c>
      <c r="R1089">
        <v>63</v>
      </c>
      <c r="S1089">
        <v>1</v>
      </c>
      <c r="T1089">
        <v>1</v>
      </c>
      <c r="U1089">
        <v>1</v>
      </c>
      <c r="V1089">
        <v>4</v>
      </c>
      <c r="W1089">
        <v>34</v>
      </c>
      <c r="X1089">
        <v>11</v>
      </c>
      <c r="Y1089">
        <v>110</v>
      </c>
      <c r="Z1089">
        <v>41</v>
      </c>
      <c r="AA1089">
        <v>101</v>
      </c>
      <c r="AB1089">
        <v>18</v>
      </c>
      <c r="AC1089">
        <v>14</v>
      </c>
      <c r="AD1089">
        <v>7</v>
      </c>
      <c r="AE1089">
        <v>2</v>
      </c>
      <c r="AF1089">
        <v>9</v>
      </c>
      <c r="AG1089">
        <v>63.9</v>
      </c>
      <c r="AH1089">
        <v>11.6</v>
      </c>
      <c r="AI1089">
        <v>377</v>
      </c>
      <c r="AJ1089">
        <v>807</v>
      </c>
      <c r="AK1089">
        <v>1184</v>
      </c>
      <c r="AL1089" s="1">
        <v>0.35399999999999998</v>
      </c>
      <c r="AM1089" s="1">
        <v>0.65099999999999902</v>
      </c>
      <c r="AN1089" s="2">
        <v>0.50800000000000001</v>
      </c>
      <c r="AO1089" s="1">
        <v>0.52500000000000002</v>
      </c>
      <c r="AP1089" s="1">
        <v>0.88900000000000001</v>
      </c>
      <c r="AQ1089" s="2">
        <v>0.76599999999999902</v>
      </c>
      <c r="AR1089" s="2">
        <v>0.51800000000000002</v>
      </c>
      <c r="AS1089" s="1">
        <f>(1-AR1089)*AL1089*(1-AO1089)</f>
        <v>8.104829999999999E-2</v>
      </c>
      <c r="AT1089" s="1">
        <f>(1-AR1089)*AL1089*AO1089</f>
        <v>8.9579699999999984E-2</v>
      </c>
      <c r="AU1089" s="1">
        <f>(1-AR1089)*(1-AL1089)</f>
        <v>0.31137199999999998</v>
      </c>
      <c r="AV1089" s="1">
        <f>AR1089*AM1089*(1-AP1089)</f>
        <v>3.7431197999999943E-2</v>
      </c>
      <c r="AW1089" s="1">
        <f>AR1089*AM1089*AP1089</f>
        <v>0.29978680199999957</v>
      </c>
      <c r="AX1089" s="1">
        <f>AR1089*(1-AM1089)</f>
        <v>0.1807820000000005</v>
      </c>
      <c r="AY1089" s="3">
        <f>$AK1089*AS1089</f>
        <v>95.961187199999983</v>
      </c>
      <c r="AZ1089" s="3">
        <f>$AK1089*AT1089</f>
        <v>106.06236479999998</v>
      </c>
      <c r="BA1089" s="3">
        <f>$AK1089*AU1089</f>
        <v>368.66444799999999</v>
      </c>
      <c r="BB1089" s="3">
        <f>$AK1089*AV1089</f>
        <v>44.318538431999933</v>
      </c>
      <c r="BC1089" s="3">
        <f>$AK1089*AW1089</f>
        <v>354.94757356799948</v>
      </c>
      <c r="BD1089" s="3">
        <f>$AK1089*AX1089</f>
        <v>214.04588800000059</v>
      </c>
    </row>
    <row r="1090" spans="1:56">
      <c r="A1090">
        <v>2011</v>
      </c>
      <c r="B1090">
        <v>45</v>
      </c>
      <c r="C1090" t="s">
        <v>337</v>
      </c>
      <c r="D1090" t="s">
        <v>5</v>
      </c>
      <c r="E1090">
        <v>35</v>
      </c>
      <c r="F1090">
        <v>98</v>
      </c>
      <c r="G1090">
        <v>305</v>
      </c>
      <c r="H1090">
        <v>337</v>
      </c>
      <c r="I1090">
        <v>70</v>
      </c>
      <c r="J1090">
        <v>41</v>
      </c>
      <c r="K1090">
        <v>13</v>
      </c>
      <c r="L1090">
        <v>0</v>
      </c>
      <c r="M1090">
        <v>16</v>
      </c>
      <c r="N1090">
        <v>29</v>
      </c>
      <c r="O1090">
        <v>47</v>
      </c>
      <c r="P1090">
        <v>22</v>
      </c>
      <c r="Q1090">
        <v>4</v>
      </c>
      <c r="R1090">
        <v>71</v>
      </c>
      <c r="S1090">
        <v>4</v>
      </c>
      <c r="T1090">
        <v>3</v>
      </c>
      <c r="U1090">
        <v>2</v>
      </c>
      <c r="V1090">
        <v>5</v>
      </c>
      <c r="W1090">
        <v>0</v>
      </c>
      <c r="X1090">
        <v>0</v>
      </c>
      <c r="Y1090">
        <v>49</v>
      </c>
      <c r="Z1090">
        <v>43</v>
      </c>
      <c r="AA1090">
        <v>145</v>
      </c>
      <c r="AB1090">
        <v>24</v>
      </c>
      <c r="AC1090">
        <v>3</v>
      </c>
      <c r="AD1090">
        <v>2</v>
      </c>
      <c r="AE1090">
        <v>0</v>
      </c>
      <c r="AF1090">
        <v>0.6</v>
      </c>
      <c r="AG1090">
        <v>57.3</v>
      </c>
      <c r="AH1090">
        <v>12.1</v>
      </c>
      <c r="AI1090">
        <v>435</v>
      </c>
      <c r="AJ1090">
        <v>872</v>
      </c>
      <c r="AK1090">
        <v>1307</v>
      </c>
      <c r="AL1090" s="1">
        <v>0.40699999999999997</v>
      </c>
      <c r="AM1090" s="1">
        <v>0.63200000000000001</v>
      </c>
      <c r="AN1090" s="2">
        <v>0.51600000000000001</v>
      </c>
      <c r="AO1090" s="1">
        <v>0.61499999999999999</v>
      </c>
      <c r="AP1090" s="1">
        <v>0.86199999999999999</v>
      </c>
      <c r="AQ1090" s="2">
        <v>0.76200000000000001</v>
      </c>
      <c r="AR1090" s="2">
        <v>0.48599999999999999</v>
      </c>
      <c r="AS1090" s="1">
        <f>(1-AR1090)*AL1090*(1-AO1090)</f>
        <v>8.0541230000000005E-2</v>
      </c>
      <c r="AT1090" s="1">
        <f>(1-AR1090)*AL1090*AO1090</f>
        <v>0.12865677</v>
      </c>
      <c r="AU1090" s="1">
        <f>(1-AR1090)*(1-AL1090)</f>
        <v>0.30480200000000002</v>
      </c>
      <c r="AV1090" s="1">
        <f>AR1090*AM1090*(1-AP1090)</f>
        <v>4.2386976E-2</v>
      </c>
      <c r="AW1090" s="1">
        <f>AR1090*AM1090*AP1090</f>
        <v>0.26476502399999996</v>
      </c>
      <c r="AX1090" s="1">
        <f>AR1090*(1-AM1090)</f>
        <v>0.17884799999999998</v>
      </c>
      <c r="AY1090" s="3">
        <f>$AK1090*AS1090</f>
        <v>105.26738761</v>
      </c>
      <c r="AZ1090" s="3">
        <f>$AK1090*AT1090</f>
        <v>168.15439839000001</v>
      </c>
      <c r="BA1090" s="3">
        <f>$AK1090*AU1090</f>
        <v>398.376214</v>
      </c>
      <c r="BB1090" s="3">
        <f>$AK1090*AV1090</f>
        <v>55.399777632000003</v>
      </c>
      <c r="BC1090" s="3">
        <f>$AK1090*AW1090</f>
        <v>346.04788636799992</v>
      </c>
      <c r="BD1090" s="3">
        <f>$AK1090*AX1090</f>
        <v>233.75433599999997</v>
      </c>
    </row>
    <row r="1091" spans="1:56">
      <c r="A1091">
        <v>2011</v>
      </c>
      <c r="B1091">
        <v>6421</v>
      </c>
      <c r="C1091" t="s">
        <v>464</v>
      </c>
      <c r="D1091" t="s">
        <v>61</v>
      </c>
      <c r="E1091">
        <v>27</v>
      </c>
      <c r="F1091">
        <v>91</v>
      </c>
      <c r="G1091">
        <v>309</v>
      </c>
      <c r="H1091">
        <v>337</v>
      </c>
      <c r="I1091">
        <v>75</v>
      </c>
      <c r="J1091">
        <v>54</v>
      </c>
      <c r="K1091">
        <v>12</v>
      </c>
      <c r="L1091">
        <v>2</v>
      </c>
      <c r="M1091">
        <v>7</v>
      </c>
      <c r="N1091">
        <v>40</v>
      </c>
      <c r="O1091">
        <v>27</v>
      </c>
      <c r="P1091">
        <v>22</v>
      </c>
      <c r="Q1091">
        <v>1</v>
      </c>
      <c r="R1091">
        <v>63</v>
      </c>
      <c r="S1091">
        <v>4</v>
      </c>
      <c r="T1091">
        <v>0</v>
      </c>
      <c r="U1091">
        <v>2</v>
      </c>
      <c r="V1091">
        <v>7</v>
      </c>
      <c r="W1091">
        <v>17</v>
      </c>
      <c r="X1091">
        <v>3</v>
      </c>
      <c r="Y1091">
        <v>118</v>
      </c>
      <c r="Z1091">
        <v>46</v>
      </c>
      <c r="AA1091">
        <v>64</v>
      </c>
      <c r="AB1091">
        <v>10</v>
      </c>
      <c r="AC1091">
        <v>11</v>
      </c>
      <c r="AD1091">
        <v>20</v>
      </c>
      <c r="AE1091">
        <v>8</v>
      </c>
      <c r="AF1091">
        <v>6.7</v>
      </c>
      <c r="AG1091">
        <v>57.6</v>
      </c>
      <c r="AH1091">
        <v>8</v>
      </c>
      <c r="AI1091">
        <v>493</v>
      </c>
      <c r="AJ1091">
        <v>831</v>
      </c>
      <c r="AK1091">
        <v>1324</v>
      </c>
      <c r="AL1091" s="1">
        <v>0.27100000000000002</v>
      </c>
      <c r="AM1091" s="1">
        <v>0.61199999999999999</v>
      </c>
      <c r="AN1091" s="2">
        <v>0.433</v>
      </c>
      <c r="AO1091" s="1">
        <v>0.626</v>
      </c>
      <c r="AP1091" s="1">
        <v>0.90099999999999902</v>
      </c>
      <c r="AQ1091" s="2">
        <v>0.81099999999999905</v>
      </c>
      <c r="AR1091" s="2">
        <v>0.47699999999999998</v>
      </c>
      <c r="AS1091" s="1">
        <f>(1-AR1091)*AL1091*(1-AO1091)</f>
        <v>5.3008142000000008E-2</v>
      </c>
      <c r="AT1091" s="1">
        <f>(1-AR1091)*AL1091*AO1091</f>
        <v>8.8724858000000018E-2</v>
      </c>
      <c r="AU1091" s="1">
        <f>(1-AR1091)*(1-AL1091)</f>
        <v>0.38126700000000002</v>
      </c>
      <c r="AV1091" s="1">
        <f>AR1091*AM1091*(1-AP1091)</f>
        <v>2.8900476000000282E-2</v>
      </c>
      <c r="AW1091" s="1">
        <f>AR1091*AM1091*AP1091</f>
        <v>0.26302352399999968</v>
      </c>
      <c r="AX1091" s="1">
        <f>AR1091*(1-AM1091)</f>
        <v>0.18507599999999999</v>
      </c>
      <c r="AY1091" s="3">
        <f>$AK1091*AS1091</f>
        <v>70.182780008000009</v>
      </c>
      <c r="AZ1091" s="3">
        <f>$AK1091*AT1091</f>
        <v>117.47171199200002</v>
      </c>
      <c r="BA1091" s="3">
        <f>$AK1091*AU1091</f>
        <v>504.79750800000005</v>
      </c>
      <c r="BB1091" s="3">
        <f>$AK1091*AV1091</f>
        <v>38.264230224000372</v>
      </c>
      <c r="BC1091" s="3">
        <f>$AK1091*AW1091</f>
        <v>348.24314577599955</v>
      </c>
      <c r="BD1091" s="3">
        <f>$AK1091*AX1091</f>
        <v>245.04062399999998</v>
      </c>
    </row>
    <row r="1092" spans="1:56">
      <c r="A1092">
        <v>2011</v>
      </c>
      <c r="B1092">
        <v>1857</v>
      </c>
      <c r="C1092" t="s">
        <v>62</v>
      </c>
      <c r="D1092" t="s">
        <v>63</v>
      </c>
      <c r="E1092">
        <v>28</v>
      </c>
      <c r="F1092">
        <v>82</v>
      </c>
      <c r="G1092">
        <v>296</v>
      </c>
      <c r="H1092">
        <v>333</v>
      </c>
      <c r="I1092">
        <v>85</v>
      </c>
      <c r="J1092">
        <v>67</v>
      </c>
      <c r="K1092">
        <v>15</v>
      </c>
      <c r="L1092">
        <v>0</v>
      </c>
      <c r="M1092">
        <v>3</v>
      </c>
      <c r="N1092">
        <v>38</v>
      </c>
      <c r="O1092">
        <v>30</v>
      </c>
      <c r="P1092">
        <v>32</v>
      </c>
      <c r="Q1092">
        <v>7</v>
      </c>
      <c r="R1092">
        <v>38</v>
      </c>
      <c r="S1092">
        <v>3</v>
      </c>
      <c r="T1092">
        <v>2</v>
      </c>
      <c r="U1092">
        <v>0</v>
      </c>
      <c r="V1092">
        <v>9</v>
      </c>
      <c r="W1092">
        <v>0</v>
      </c>
      <c r="X1092">
        <v>0</v>
      </c>
      <c r="Y1092">
        <v>144</v>
      </c>
      <c r="Z1092">
        <v>60</v>
      </c>
      <c r="AA1092">
        <v>56</v>
      </c>
      <c r="AB1092">
        <v>0</v>
      </c>
      <c r="AC1092">
        <v>6</v>
      </c>
      <c r="AD1092">
        <v>0</v>
      </c>
      <c r="AE1092">
        <v>0</v>
      </c>
      <c r="AF1092">
        <v>1.4</v>
      </c>
      <c r="AG1092">
        <v>55</v>
      </c>
      <c r="AH1092">
        <v>4.2</v>
      </c>
      <c r="AI1092">
        <v>542</v>
      </c>
      <c r="AJ1092">
        <v>819</v>
      </c>
      <c r="AK1092">
        <v>1361</v>
      </c>
      <c r="AL1092" s="1">
        <v>0.23199999999999901</v>
      </c>
      <c r="AM1092" s="1">
        <v>0.49</v>
      </c>
      <c r="AN1092" s="2">
        <v>0.36099999999999999</v>
      </c>
      <c r="AO1092" s="1">
        <v>0.748</v>
      </c>
      <c r="AP1092" s="1">
        <v>0.93</v>
      </c>
      <c r="AQ1092" s="2">
        <v>0.871</v>
      </c>
      <c r="AR1092" s="2">
        <v>0.5</v>
      </c>
      <c r="AS1092" s="1">
        <f>(1-AR1092)*AL1092*(1-AO1092)</f>
        <v>2.9231999999999876E-2</v>
      </c>
      <c r="AT1092" s="1">
        <f>(1-AR1092)*AL1092*AO1092</f>
        <v>8.6767999999999637E-2</v>
      </c>
      <c r="AU1092" s="1">
        <f>(1-AR1092)*(1-AL1092)</f>
        <v>0.38400000000000051</v>
      </c>
      <c r="AV1092" s="1">
        <f>AR1092*AM1092*(1-AP1092)</f>
        <v>1.7149999999999988E-2</v>
      </c>
      <c r="AW1092" s="1">
        <f>AR1092*AM1092*AP1092</f>
        <v>0.22785</v>
      </c>
      <c r="AX1092" s="1">
        <f>AR1092*(1-AM1092)</f>
        <v>0.255</v>
      </c>
      <c r="AY1092" s="3">
        <f>$AK1092*AS1092</f>
        <v>39.784751999999834</v>
      </c>
      <c r="AZ1092" s="3">
        <f>$AK1092*AT1092</f>
        <v>118.09124799999951</v>
      </c>
      <c r="BA1092" s="3">
        <f>$AK1092*AU1092</f>
        <v>522.62400000000071</v>
      </c>
      <c r="BB1092" s="3">
        <f>$AK1092*AV1092</f>
        <v>23.341149999999985</v>
      </c>
      <c r="BC1092" s="3">
        <f>$AK1092*AW1092</f>
        <v>310.10385000000002</v>
      </c>
      <c r="BD1092" s="3">
        <f>$AK1092*AX1092</f>
        <v>347.05500000000001</v>
      </c>
    </row>
    <row r="1093" spans="1:56">
      <c r="A1093">
        <v>2011</v>
      </c>
      <c r="B1093">
        <v>1178</v>
      </c>
      <c r="C1093" t="s">
        <v>330</v>
      </c>
      <c r="D1093" t="s">
        <v>9</v>
      </c>
      <c r="E1093">
        <v>34</v>
      </c>
      <c r="F1093">
        <v>96</v>
      </c>
      <c r="G1093">
        <v>299</v>
      </c>
      <c r="H1093">
        <v>333</v>
      </c>
      <c r="I1093">
        <v>75</v>
      </c>
      <c r="J1093">
        <v>56</v>
      </c>
      <c r="K1093">
        <v>14</v>
      </c>
      <c r="L1093">
        <v>0</v>
      </c>
      <c r="M1093">
        <v>5</v>
      </c>
      <c r="N1093">
        <v>34</v>
      </c>
      <c r="O1093">
        <v>36</v>
      </c>
      <c r="P1093">
        <v>24</v>
      </c>
      <c r="Q1093">
        <v>0</v>
      </c>
      <c r="R1093">
        <v>65</v>
      </c>
      <c r="S1093">
        <v>1</v>
      </c>
      <c r="T1093">
        <v>3</v>
      </c>
      <c r="U1093">
        <v>6</v>
      </c>
      <c r="V1093">
        <v>7</v>
      </c>
      <c r="W1093">
        <v>4</v>
      </c>
      <c r="X1093">
        <v>2</v>
      </c>
      <c r="Y1093">
        <v>104</v>
      </c>
      <c r="Z1093">
        <v>52</v>
      </c>
      <c r="AA1093">
        <v>78</v>
      </c>
      <c r="AB1093">
        <v>14</v>
      </c>
      <c r="AC1093">
        <v>7</v>
      </c>
      <c r="AD1093">
        <v>9</v>
      </c>
      <c r="AE1093">
        <v>3</v>
      </c>
      <c r="AF1093">
        <v>3.1</v>
      </c>
      <c r="AG1093">
        <v>63.7</v>
      </c>
      <c r="AH1093">
        <v>8.5</v>
      </c>
      <c r="AI1093">
        <v>464</v>
      </c>
      <c r="AJ1093">
        <v>829</v>
      </c>
      <c r="AK1093">
        <v>1293</v>
      </c>
      <c r="AL1093" s="1">
        <v>0.27100000000000002</v>
      </c>
      <c r="AM1093" s="1">
        <v>0.60099999999999998</v>
      </c>
      <c r="AN1093" s="2">
        <v>0.437999999999999</v>
      </c>
      <c r="AO1093" s="1">
        <v>0.67400000000000004</v>
      </c>
      <c r="AP1093" s="1">
        <v>0.84499999999999997</v>
      </c>
      <c r="AQ1093" s="2">
        <v>0.79299999999999904</v>
      </c>
      <c r="AR1093" s="2">
        <v>0.50700000000000001</v>
      </c>
      <c r="AS1093" s="1">
        <f>(1-AR1093)*AL1093*(1-AO1093)</f>
        <v>4.3554577999999997E-2</v>
      </c>
      <c r="AT1093" s="1">
        <f>(1-AR1093)*AL1093*AO1093</f>
        <v>9.0048422000000003E-2</v>
      </c>
      <c r="AU1093" s="1">
        <f>(1-AR1093)*(1-AL1093)</f>
        <v>0.35939699999999997</v>
      </c>
      <c r="AV1093" s="1">
        <f>AR1093*AM1093*(1-AP1093)</f>
        <v>4.7229585000000011E-2</v>
      </c>
      <c r="AW1093" s="1">
        <f>AR1093*AM1093*AP1093</f>
        <v>0.25747741499999999</v>
      </c>
      <c r="AX1093" s="1">
        <f>AR1093*(1-AM1093)</f>
        <v>0.202293</v>
      </c>
      <c r="AY1093" s="3">
        <f>$AK1093*AS1093</f>
        <v>56.316069353999993</v>
      </c>
      <c r="AZ1093" s="3">
        <f>$AK1093*AT1093</f>
        <v>116.432609646</v>
      </c>
      <c r="BA1093" s="3">
        <f>$AK1093*AU1093</f>
        <v>464.70032099999997</v>
      </c>
      <c r="BB1093" s="3">
        <f>$AK1093*AV1093</f>
        <v>61.067853405000015</v>
      </c>
      <c r="BC1093" s="3">
        <f>$AK1093*AW1093</f>
        <v>332.91829759499996</v>
      </c>
      <c r="BD1093" s="3">
        <f>$AK1093*AX1093</f>
        <v>261.56484899999998</v>
      </c>
    </row>
    <row r="1094" spans="1:56">
      <c r="A1094">
        <v>2011</v>
      </c>
      <c r="B1094">
        <v>918</v>
      </c>
      <c r="C1094" t="s">
        <v>317</v>
      </c>
      <c r="D1094" t="s">
        <v>9</v>
      </c>
      <c r="E1094">
        <v>35</v>
      </c>
      <c r="F1094">
        <v>91</v>
      </c>
      <c r="G1094">
        <v>298</v>
      </c>
      <c r="H1094">
        <v>328</v>
      </c>
      <c r="I1094">
        <v>84</v>
      </c>
      <c r="J1094">
        <v>59</v>
      </c>
      <c r="K1094">
        <v>13</v>
      </c>
      <c r="L1094">
        <v>0</v>
      </c>
      <c r="M1094">
        <v>12</v>
      </c>
      <c r="N1094">
        <v>28</v>
      </c>
      <c r="O1094">
        <v>36</v>
      </c>
      <c r="P1094">
        <v>23</v>
      </c>
      <c r="Q1094">
        <v>6</v>
      </c>
      <c r="R1094">
        <v>41</v>
      </c>
      <c r="S1094">
        <v>5</v>
      </c>
      <c r="T1094">
        <v>2</v>
      </c>
      <c r="U1094">
        <v>0</v>
      </c>
      <c r="V1094">
        <v>11</v>
      </c>
      <c r="W1094">
        <v>0</v>
      </c>
      <c r="X1094">
        <v>0</v>
      </c>
      <c r="Y1094">
        <v>135</v>
      </c>
      <c r="Z1094">
        <v>49</v>
      </c>
      <c r="AA1094">
        <v>75</v>
      </c>
      <c r="AB1094">
        <v>7</v>
      </c>
      <c r="AC1094">
        <v>7</v>
      </c>
      <c r="AD1094">
        <v>0</v>
      </c>
      <c r="AE1094">
        <v>0</v>
      </c>
      <c r="AF1094">
        <v>0.6</v>
      </c>
      <c r="AG1094">
        <v>62.8</v>
      </c>
      <c r="AH1094">
        <v>8.4</v>
      </c>
      <c r="AI1094">
        <v>392</v>
      </c>
      <c r="AJ1094">
        <v>739</v>
      </c>
      <c r="AK1094">
        <v>1131</v>
      </c>
      <c r="AL1094" s="1">
        <v>0.33500000000000002</v>
      </c>
      <c r="AM1094" s="1">
        <v>0.627</v>
      </c>
      <c r="AN1094" s="2">
        <v>0.48199999999999998</v>
      </c>
      <c r="AO1094" s="1">
        <v>0.68700000000000006</v>
      </c>
      <c r="AP1094" s="1">
        <v>0.88300000000000001</v>
      </c>
      <c r="AQ1094" s="2">
        <v>0.81499999999999995</v>
      </c>
      <c r="AR1094" s="2">
        <v>0.503</v>
      </c>
      <c r="AS1094" s="1">
        <f>(1-AR1094)*AL1094*(1-AO1094)</f>
        <v>5.2112934999999992E-2</v>
      </c>
      <c r="AT1094" s="1">
        <f>(1-AR1094)*AL1094*AO1094</f>
        <v>0.11438206500000002</v>
      </c>
      <c r="AU1094" s="1">
        <f>(1-AR1094)*(1-AL1094)</f>
        <v>0.33050499999999999</v>
      </c>
      <c r="AV1094" s="1">
        <f>AR1094*AM1094*(1-AP1094)</f>
        <v>3.6899577000000003E-2</v>
      </c>
      <c r="AW1094" s="1">
        <f>AR1094*AM1094*AP1094</f>
        <v>0.27848142300000001</v>
      </c>
      <c r="AX1094" s="1">
        <f>AR1094*(1-AM1094)</f>
        <v>0.18761900000000001</v>
      </c>
      <c r="AY1094" s="3">
        <f>$AK1094*AS1094</f>
        <v>58.939729484999994</v>
      </c>
      <c r="AZ1094" s="3">
        <f>$AK1094*AT1094</f>
        <v>129.36611551500002</v>
      </c>
      <c r="BA1094" s="3">
        <f>$AK1094*AU1094</f>
        <v>373.80115499999999</v>
      </c>
      <c r="BB1094" s="3">
        <f>$AK1094*AV1094</f>
        <v>41.733421587000002</v>
      </c>
      <c r="BC1094" s="3">
        <f>$AK1094*AW1094</f>
        <v>314.96248941300001</v>
      </c>
      <c r="BD1094" s="3">
        <f>$AK1094*AX1094</f>
        <v>212.19708900000001</v>
      </c>
    </row>
    <row r="1095" spans="1:56">
      <c r="A1095">
        <v>2011</v>
      </c>
      <c r="B1095">
        <v>3492</v>
      </c>
      <c r="C1095" t="s">
        <v>641</v>
      </c>
      <c r="D1095" t="s">
        <v>13</v>
      </c>
      <c r="E1095">
        <v>27</v>
      </c>
      <c r="F1095">
        <v>110</v>
      </c>
      <c r="G1095">
        <v>288</v>
      </c>
      <c r="H1095">
        <v>328</v>
      </c>
      <c r="I1095">
        <v>69</v>
      </c>
      <c r="J1095">
        <v>58</v>
      </c>
      <c r="K1095">
        <v>10</v>
      </c>
      <c r="L1095">
        <v>0</v>
      </c>
      <c r="M1095">
        <v>1</v>
      </c>
      <c r="N1095">
        <v>35</v>
      </c>
      <c r="O1095">
        <v>28</v>
      </c>
      <c r="P1095">
        <v>27</v>
      </c>
      <c r="Q1095">
        <v>1</v>
      </c>
      <c r="R1095">
        <v>44</v>
      </c>
      <c r="S1095">
        <v>1</v>
      </c>
      <c r="T1095">
        <v>2</v>
      </c>
      <c r="U1095">
        <v>10</v>
      </c>
      <c r="V1095">
        <v>3</v>
      </c>
      <c r="W1095">
        <v>3</v>
      </c>
      <c r="X1095">
        <v>0</v>
      </c>
      <c r="Y1095">
        <v>125</v>
      </c>
      <c r="Z1095">
        <v>43</v>
      </c>
      <c r="AA1095">
        <v>70</v>
      </c>
      <c r="AB1095">
        <v>3</v>
      </c>
      <c r="AC1095">
        <v>9</v>
      </c>
      <c r="AD1095">
        <v>18</v>
      </c>
      <c r="AE1095">
        <v>4</v>
      </c>
      <c r="AF1095">
        <v>3.7</v>
      </c>
      <c r="AG1095">
        <v>62.5</v>
      </c>
      <c r="AH1095">
        <v>5.0999999999999996</v>
      </c>
      <c r="AI1095">
        <v>439</v>
      </c>
      <c r="AJ1095">
        <v>794</v>
      </c>
      <c r="AK1095">
        <v>1233</v>
      </c>
      <c r="AL1095" s="1">
        <v>0.25600000000000001</v>
      </c>
      <c r="AM1095" s="1">
        <v>0.56299999999999994</v>
      </c>
      <c r="AN1095" s="2">
        <v>0.41699999999999998</v>
      </c>
      <c r="AO1095" s="1">
        <v>0.745</v>
      </c>
      <c r="AP1095" s="1">
        <v>0.93400000000000005</v>
      </c>
      <c r="AQ1095" s="2">
        <v>0.878</v>
      </c>
      <c r="AR1095" s="2">
        <v>0.52400000000000002</v>
      </c>
      <c r="AS1095" s="1">
        <f>(1-AR1095)*AL1095*(1-AO1095)</f>
        <v>3.1073279999999998E-2</v>
      </c>
      <c r="AT1095" s="1">
        <f>(1-AR1095)*AL1095*AO1095</f>
        <v>9.0782719999999997E-2</v>
      </c>
      <c r="AU1095" s="1">
        <f>(1-AR1095)*(1-AL1095)</f>
        <v>0.35414399999999996</v>
      </c>
      <c r="AV1095" s="1">
        <f>AR1095*AM1095*(1-AP1095)</f>
        <v>1.9470791999999983E-2</v>
      </c>
      <c r="AW1095" s="1">
        <f>AR1095*AM1095*AP1095</f>
        <v>0.27554120800000004</v>
      </c>
      <c r="AX1095" s="1">
        <f>AR1095*(1-AM1095)</f>
        <v>0.22898800000000002</v>
      </c>
      <c r="AY1095" s="3">
        <f>$AK1095*AS1095</f>
        <v>38.313354239999995</v>
      </c>
      <c r="AZ1095" s="3">
        <f>$AK1095*AT1095</f>
        <v>111.93509376</v>
      </c>
      <c r="BA1095" s="3">
        <f>$AK1095*AU1095</f>
        <v>436.65955199999996</v>
      </c>
      <c r="BB1095" s="3">
        <f>$AK1095*AV1095</f>
        <v>24.007486535999981</v>
      </c>
      <c r="BC1095" s="3">
        <f>$AK1095*AW1095</f>
        <v>339.74230946400007</v>
      </c>
      <c r="BD1095" s="3">
        <f>$AK1095*AX1095</f>
        <v>282.34220400000004</v>
      </c>
    </row>
    <row r="1096" spans="1:56">
      <c r="A1096">
        <v>2011</v>
      </c>
      <c r="B1096">
        <v>409</v>
      </c>
      <c r="C1096" t="s">
        <v>96</v>
      </c>
      <c r="E1096">
        <v>40</v>
      </c>
      <c r="F1096">
        <v>93</v>
      </c>
      <c r="G1096">
        <v>277</v>
      </c>
      <c r="H1096">
        <v>324</v>
      </c>
      <c r="I1096">
        <v>71</v>
      </c>
      <c r="J1096">
        <v>40</v>
      </c>
      <c r="K1096">
        <v>16</v>
      </c>
      <c r="L1096">
        <v>0</v>
      </c>
      <c r="M1096">
        <v>15</v>
      </c>
      <c r="N1096">
        <v>32</v>
      </c>
      <c r="O1096">
        <v>50</v>
      </c>
      <c r="P1096">
        <v>46</v>
      </c>
      <c r="Q1096">
        <v>4</v>
      </c>
      <c r="R1096">
        <v>92</v>
      </c>
      <c r="S1096">
        <v>0</v>
      </c>
      <c r="T1096">
        <v>1</v>
      </c>
      <c r="U1096">
        <v>0</v>
      </c>
      <c r="V1096">
        <v>6</v>
      </c>
      <c r="W1096">
        <v>0</v>
      </c>
      <c r="X1096">
        <v>0</v>
      </c>
      <c r="Y1096">
        <v>83</v>
      </c>
      <c r="Z1096">
        <v>34</v>
      </c>
      <c r="AA1096">
        <v>69</v>
      </c>
      <c r="AB1096">
        <v>4</v>
      </c>
      <c r="AC1096">
        <v>5</v>
      </c>
      <c r="AD1096">
        <v>0</v>
      </c>
      <c r="AE1096">
        <v>0</v>
      </c>
      <c r="AF1096">
        <v>0.6</v>
      </c>
      <c r="AG1096">
        <v>55.6</v>
      </c>
      <c r="AH1096">
        <v>10.199999999999999</v>
      </c>
      <c r="AI1096">
        <v>614</v>
      </c>
      <c r="AJ1096">
        <v>780</v>
      </c>
      <c r="AK1096">
        <v>1394</v>
      </c>
      <c r="AL1096" s="1">
        <v>0.193</v>
      </c>
      <c r="AM1096" s="1">
        <v>0.56599999999999995</v>
      </c>
      <c r="AN1096" s="2">
        <v>0.376</v>
      </c>
      <c r="AO1096" s="1">
        <v>0.44900000000000001</v>
      </c>
      <c r="AP1096" s="1">
        <v>0.82499999999999996</v>
      </c>
      <c r="AQ1096" s="2">
        <v>0.72599999999999998</v>
      </c>
      <c r="AR1096" s="2">
        <v>0.49</v>
      </c>
      <c r="AS1096" s="1">
        <f>(1-AR1096)*AL1096*(1-AO1096)</f>
        <v>5.4234929999999994E-2</v>
      </c>
      <c r="AT1096" s="1">
        <f>(1-AR1096)*AL1096*AO1096</f>
        <v>4.4195070000000003E-2</v>
      </c>
      <c r="AU1096" s="1">
        <f>(1-AR1096)*(1-AL1096)</f>
        <v>0.41156999999999999</v>
      </c>
      <c r="AV1096" s="1">
        <f>AR1096*AM1096*(1-AP1096)</f>
        <v>4.8534500000000008E-2</v>
      </c>
      <c r="AW1096" s="1">
        <f>AR1096*AM1096*AP1096</f>
        <v>0.22880549999999997</v>
      </c>
      <c r="AX1096" s="1">
        <f>AR1096*(1-AM1096)</f>
        <v>0.21266000000000002</v>
      </c>
      <c r="AY1096" s="3">
        <f>$AK1096*AS1096</f>
        <v>75.603492419999995</v>
      </c>
      <c r="AZ1096" s="3">
        <f>$AK1096*AT1096</f>
        <v>61.607927580000002</v>
      </c>
      <c r="BA1096" s="3">
        <f>$AK1096*AU1096</f>
        <v>573.72857999999997</v>
      </c>
      <c r="BB1096" s="3">
        <f>$AK1096*AV1096</f>
        <v>67.657093000000017</v>
      </c>
      <c r="BC1096" s="3">
        <f>$AK1096*AW1096</f>
        <v>318.95486699999998</v>
      </c>
      <c r="BD1096" s="3">
        <f>$AK1096*AX1096</f>
        <v>296.44804000000005</v>
      </c>
    </row>
    <row r="1097" spans="1:56">
      <c r="A1097">
        <v>2011</v>
      </c>
      <c r="B1097">
        <v>3190</v>
      </c>
      <c r="C1097" t="s">
        <v>112</v>
      </c>
      <c r="D1097" t="s">
        <v>3</v>
      </c>
      <c r="E1097">
        <v>29</v>
      </c>
      <c r="F1097">
        <v>81</v>
      </c>
      <c r="G1097">
        <v>267</v>
      </c>
      <c r="H1097">
        <v>321</v>
      </c>
      <c r="I1097">
        <v>61</v>
      </c>
      <c r="J1097">
        <v>43</v>
      </c>
      <c r="K1097">
        <v>12</v>
      </c>
      <c r="L1097">
        <v>2</v>
      </c>
      <c r="M1097">
        <v>4</v>
      </c>
      <c r="N1097">
        <v>35</v>
      </c>
      <c r="O1097">
        <v>16</v>
      </c>
      <c r="P1097">
        <v>44</v>
      </c>
      <c r="Q1097">
        <v>4</v>
      </c>
      <c r="R1097">
        <v>52</v>
      </c>
      <c r="S1097">
        <v>3</v>
      </c>
      <c r="T1097">
        <v>0</v>
      </c>
      <c r="U1097">
        <v>7</v>
      </c>
      <c r="V1097">
        <v>4</v>
      </c>
      <c r="W1097">
        <v>4</v>
      </c>
      <c r="X1097">
        <v>2</v>
      </c>
      <c r="Y1097">
        <v>100</v>
      </c>
      <c r="Z1097">
        <v>36</v>
      </c>
      <c r="AA1097">
        <v>75</v>
      </c>
      <c r="AB1097">
        <v>16</v>
      </c>
      <c r="AC1097">
        <v>2</v>
      </c>
      <c r="AD1097">
        <v>11</v>
      </c>
      <c r="AE1097">
        <v>2</v>
      </c>
      <c r="AF1097">
        <v>4.4000000000000004</v>
      </c>
      <c r="AG1097">
        <v>53.9</v>
      </c>
      <c r="AH1097">
        <v>5.6</v>
      </c>
      <c r="AI1097">
        <v>534</v>
      </c>
      <c r="AJ1097">
        <v>734</v>
      </c>
      <c r="AK1097">
        <v>1268</v>
      </c>
      <c r="AL1097" s="1">
        <v>0.19899999999999901</v>
      </c>
      <c r="AM1097" s="1">
        <v>0.57999999999999996</v>
      </c>
      <c r="AN1097" s="2">
        <v>0.39</v>
      </c>
      <c r="AO1097" s="1">
        <v>0.66900000000000004</v>
      </c>
      <c r="AP1097" s="1">
        <v>0.91200000000000003</v>
      </c>
      <c r="AQ1097" s="2">
        <v>0.85</v>
      </c>
      <c r="AR1097" s="2">
        <v>0.501</v>
      </c>
      <c r="AS1097" s="1">
        <f>(1-AR1097)*AL1097*(1-AO1097)</f>
        <v>3.2868630999999829E-2</v>
      </c>
      <c r="AT1097" s="1">
        <f>(1-AR1097)*AL1097*AO1097</f>
        <v>6.6432368999999672E-2</v>
      </c>
      <c r="AU1097" s="1">
        <f>(1-AR1097)*(1-AL1097)</f>
        <v>0.39969900000000053</v>
      </c>
      <c r="AV1097" s="1">
        <f>AR1097*AM1097*(1-AP1097)</f>
        <v>2.5571039999999989E-2</v>
      </c>
      <c r="AW1097" s="1">
        <f>AR1097*AM1097*AP1097</f>
        <v>0.26500896000000002</v>
      </c>
      <c r="AX1097" s="1">
        <f>AR1097*(1-AM1097)</f>
        <v>0.21042000000000002</v>
      </c>
      <c r="AY1097" s="3">
        <f>$AK1097*AS1097</f>
        <v>41.677424107999784</v>
      </c>
      <c r="AZ1097" s="3">
        <f>$AK1097*AT1097</f>
        <v>84.236243891999578</v>
      </c>
      <c r="BA1097" s="3">
        <f>$AK1097*AU1097</f>
        <v>506.81833200000068</v>
      </c>
      <c r="BB1097" s="3">
        <f>$AK1097*AV1097</f>
        <v>32.424078719999983</v>
      </c>
      <c r="BC1097" s="3">
        <f>$AK1097*AW1097</f>
        <v>336.03136128</v>
      </c>
      <c r="BD1097" s="3">
        <f>$AK1097*AX1097</f>
        <v>266.81256000000002</v>
      </c>
    </row>
    <row r="1098" spans="1:56">
      <c r="A1098">
        <v>2011</v>
      </c>
      <c r="B1098">
        <v>7462</v>
      </c>
      <c r="C1098" t="s">
        <v>705</v>
      </c>
      <c r="D1098" t="s">
        <v>63</v>
      </c>
      <c r="E1098">
        <v>25</v>
      </c>
      <c r="F1098">
        <v>81</v>
      </c>
      <c r="G1098">
        <v>286</v>
      </c>
      <c r="H1098">
        <v>320</v>
      </c>
      <c r="I1098">
        <v>68</v>
      </c>
      <c r="J1098">
        <v>41</v>
      </c>
      <c r="K1098">
        <v>18</v>
      </c>
      <c r="L1098">
        <v>1</v>
      </c>
      <c r="M1098">
        <v>8</v>
      </c>
      <c r="N1098">
        <v>47</v>
      </c>
      <c r="O1098">
        <v>31</v>
      </c>
      <c r="P1098">
        <v>25</v>
      </c>
      <c r="Q1098">
        <v>0</v>
      </c>
      <c r="R1098">
        <v>71</v>
      </c>
      <c r="S1098">
        <v>4</v>
      </c>
      <c r="T1098">
        <v>3</v>
      </c>
      <c r="U1098">
        <v>2</v>
      </c>
      <c r="V1098">
        <v>6</v>
      </c>
      <c r="W1098">
        <v>3</v>
      </c>
      <c r="X1098">
        <v>3</v>
      </c>
      <c r="Y1098">
        <v>90</v>
      </c>
      <c r="Z1098">
        <v>36</v>
      </c>
      <c r="AA1098">
        <v>84</v>
      </c>
      <c r="AB1098">
        <v>12</v>
      </c>
      <c r="AC1098">
        <v>7</v>
      </c>
      <c r="AD1098">
        <v>10</v>
      </c>
      <c r="AE1098">
        <v>4</v>
      </c>
      <c r="AF1098">
        <v>4.4000000000000004</v>
      </c>
      <c r="AG1098">
        <v>59.4</v>
      </c>
      <c r="AH1098">
        <v>10.3</v>
      </c>
      <c r="AI1098">
        <v>459</v>
      </c>
      <c r="AJ1098">
        <v>814</v>
      </c>
      <c r="AK1098">
        <v>1273</v>
      </c>
      <c r="AL1098" s="1">
        <v>0.29399999999999998</v>
      </c>
      <c r="AM1098" s="1">
        <v>0.57099999999999995</v>
      </c>
      <c r="AN1098" s="2">
        <v>0.435</v>
      </c>
      <c r="AO1098" s="1">
        <v>0.57699999999999996</v>
      </c>
      <c r="AP1098" s="1">
        <v>0.85399999999999998</v>
      </c>
      <c r="AQ1098" s="2">
        <v>0.76300000000000001</v>
      </c>
      <c r="AR1098" s="2">
        <v>0.51200000000000001</v>
      </c>
      <c r="AS1098" s="1">
        <f>(1-AR1098)*AL1098*(1-AO1098)</f>
        <v>6.0688656000000001E-2</v>
      </c>
      <c r="AT1098" s="1">
        <f>(1-AR1098)*AL1098*AO1098</f>
        <v>8.2783343999999981E-2</v>
      </c>
      <c r="AU1098" s="1">
        <f>(1-AR1098)*(1-AL1098)</f>
        <v>0.344528</v>
      </c>
      <c r="AV1098" s="1">
        <f>AR1098*AM1098*(1-AP1098)</f>
        <v>4.2683392000000007E-2</v>
      </c>
      <c r="AW1098" s="1">
        <f>AR1098*AM1098*AP1098</f>
        <v>0.24966860799999999</v>
      </c>
      <c r="AX1098" s="1">
        <f>AR1098*(1-AM1098)</f>
        <v>0.21964800000000004</v>
      </c>
      <c r="AY1098" s="3">
        <f>$AK1098*AS1098</f>
        <v>77.256659088000006</v>
      </c>
      <c r="AZ1098" s="3">
        <f>$AK1098*AT1098</f>
        <v>105.38319691199997</v>
      </c>
      <c r="BA1098" s="3">
        <f>$AK1098*AU1098</f>
        <v>438.58414399999998</v>
      </c>
      <c r="BB1098" s="3">
        <f>$AK1098*AV1098</f>
        <v>54.335958016000006</v>
      </c>
      <c r="BC1098" s="3">
        <f>$AK1098*AW1098</f>
        <v>317.82813798399997</v>
      </c>
      <c r="BD1098" s="3">
        <f>$AK1098*AX1098</f>
        <v>279.61190400000004</v>
      </c>
    </row>
    <row r="1099" spans="1:56">
      <c r="A1099">
        <v>2011</v>
      </c>
      <c r="B1099">
        <v>4182</v>
      </c>
      <c r="C1099" t="s">
        <v>628</v>
      </c>
      <c r="D1099" t="s">
        <v>20</v>
      </c>
      <c r="E1099">
        <v>26</v>
      </c>
      <c r="F1099">
        <v>104</v>
      </c>
      <c r="G1099">
        <v>281</v>
      </c>
      <c r="H1099">
        <v>320</v>
      </c>
      <c r="I1099">
        <v>68</v>
      </c>
      <c r="J1099">
        <v>59</v>
      </c>
      <c r="K1099">
        <v>5</v>
      </c>
      <c r="L1099">
        <v>1</v>
      </c>
      <c r="M1099">
        <v>3</v>
      </c>
      <c r="N1099">
        <v>28</v>
      </c>
      <c r="O1099">
        <v>14</v>
      </c>
      <c r="P1099">
        <v>28</v>
      </c>
      <c r="Q1099">
        <v>0</v>
      </c>
      <c r="R1099">
        <v>40</v>
      </c>
      <c r="S1099">
        <v>1</v>
      </c>
      <c r="T1099">
        <v>0</v>
      </c>
      <c r="U1099">
        <v>10</v>
      </c>
      <c r="V1099">
        <v>7</v>
      </c>
      <c r="W1099">
        <v>4</v>
      </c>
      <c r="X1099">
        <v>4</v>
      </c>
      <c r="Y1099">
        <v>114</v>
      </c>
      <c r="Z1099">
        <v>53</v>
      </c>
      <c r="AA1099">
        <v>66</v>
      </c>
      <c r="AB1099">
        <v>6</v>
      </c>
      <c r="AC1099">
        <v>8</v>
      </c>
      <c r="AD1099">
        <v>18</v>
      </c>
      <c r="AE1099">
        <v>4</v>
      </c>
      <c r="AF1099">
        <v>3.3</v>
      </c>
      <c r="AG1099">
        <v>58.1</v>
      </c>
      <c r="AH1099">
        <v>3.9</v>
      </c>
      <c r="AI1099">
        <v>458</v>
      </c>
      <c r="AJ1099">
        <v>813</v>
      </c>
      <c r="AK1099">
        <v>1271</v>
      </c>
      <c r="AL1099" s="1">
        <v>0.249</v>
      </c>
      <c r="AM1099" s="1">
        <v>0.52300000000000002</v>
      </c>
      <c r="AN1099" s="2">
        <v>0.39700000000000002</v>
      </c>
      <c r="AO1099" s="1">
        <v>0.72399999999999998</v>
      </c>
      <c r="AP1099" s="1">
        <v>0.95199999999999996</v>
      </c>
      <c r="AQ1099" s="2">
        <v>0.88700000000000001</v>
      </c>
      <c r="AR1099" s="2">
        <v>0.54</v>
      </c>
      <c r="AS1099" s="1">
        <f>(1-AR1099)*AL1099*(1-AO1099)</f>
        <v>3.1613040000000002E-2</v>
      </c>
      <c r="AT1099" s="1">
        <f>(1-AR1099)*AL1099*AO1099</f>
        <v>8.2926959999999994E-2</v>
      </c>
      <c r="AU1099" s="1">
        <f>(1-AR1099)*(1-AL1099)</f>
        <v>0.34545999999999999</v>
      </c>
      <c r="AV1099" s="1">
        <f>AR1099*AM1099*(1-AP1099)</f>
        <v>1.3556160000000012E-2</v>
      </c>
      <c r="AW1099" s="1">
        <f>AR1099*AM1099*AP1099</f>
        <v>0.26886383999999997</v>
      </c>
      <c r="AX1099" s="1">
        <f>AR1099*(1-AM1099)</f>
        <v>0.25758000000000003</v>
      </c>
      <c r="AY1099" s="3">
        <f>$AK1099*AS1099</f>
        <v>40.180173840000002</v>
      </c>
      <c r="AZ1099" s="3">
        <f>$AK1099*AT1099</f>
        <v>105.40016616</v>
      </c>
      <c r="BA1099" s="3">
        <f>$AK1099*AU1099</f>
        <v>439.07965999999999</v>
      </c>
      <c r="BB1099" s="3">
        <f>$AK1099*AV1099</f>
        <v>17.229879360000016</v>
      </c>
      <c r="BC1099" s="3">
        <f>$AK1099*AW1099</f>
        <v>341.72594063999998</v>
      </c>
      <c r="BD1099" s="3">
        <f>$AK1099*AX1099</f>
        <v>327.38418000000001</v>
      </c>
    </row>
    <row r="1100" spans="1:56">
      <c r="A1100">
        <v>2011</v>
      </c>
      <c r="B1100">
        <v>4898</v>
      </c>
      <c r="C1100" t="s">
        <v>725</v>
      </c>
      <c r="D1100" t="s">
        <v>63</v>
      </c>
      <c r="E1100">
        <v>26</v>
      </c>
      <c r="F1100">
        <v>96</v>
      </c>
      <c r="G1100">
        <v>287</v>
      </c>
      <c r="H1100">
        <v>317</v>
      </c>
      <c r="I1100">
        <v>64</v>
      </c>
      <c r="J1100">
        <v>45</v>
      </c>
      <c r="K1100">
        <v>12</v>
      </c>
      <c r="L1100">
        <v>0</v>
      </c>
      <c r="M1100">
        <v>7</v>
      </c>
      <c r="N1100">
        <v>31</v>
      </c>
      <c r="O1100">
        <v>30</v>
      </c>
      <c r="P1100">
        <v>24</v>
      </c>
      <c r="Q1100">
        <v>0</v>
      </c>
      <c r="R1100">
        <v>79</v>
      </c>
      <c r="S1100">
        <v>3</v>
      </c>
      <c r="T1100">
        <v>1</v>
      </c>
      <c r="U1100">
        <v>2</v>
      </c>
      <c r="V1100">
        <v>2</v>
      </c>
      <c r="W1100">
        <v>3</v>
      </c>
      <c r="X1100">
        <v>2</v>
      </c>
      <c r="Y1100">
        <v>84</v>
      </c>
      <c r="Z1100">
        <v>42</v>
      </c>
      <c r="AA1100">
        <v>76</v>
      </c>
      <c r="AB1100">
        <v>8</v>
      </c>
      <c r="AC1100">
        <v>7</v>
      </c>
      <c r="AD1100">
        <v>9</v>
      </c>
      <c r="AE1100">
        <v>4</v>
      </c>
      <c r="AF1100">
        <v>2.8</v>
      </c>
      <c r="AG1100">
        <v>68.099999999999994</v>
      </c>
      <c r="AH1100">
        <v>10.199999999999999</v>
      </c>
      <c r="AI1100">
        <v>458</v>
      </c>
      <c r="AJ1100">
        <v>840</v>
      </c>
      <c r="AK1100">
        <v>1298</v>
      </c>
      <c r="AL1100" s="1">
        <v>0.30199999999999999</v>
      </c>
      <c r="AM1100" s="1">
        <v>0.63700000000000001</v>
      </c>
      <c r="AN1100" s="2">
        <v>0.47</v>
      </c>
      <c r="AO1100" s="1">
        <v>0.61499999999999999</v>
      </c>
      <c r="AP1100" s="1">
        <v>0.85099999999999998</v>
      </c>
      <c r="AQ1100" s="2">
        <v>0.77500000000000002</v>
      </c>
      <c r="AR1100" s="2">
        <v>0.502</v>
      </c>
      <c r="AS1100" s="1">
        <f>(1-AR1100)*AL1100*(1-AO1100)</f>
        <v>5.7902460000000003E-2</v>
      </c>
      <c r="AT1100" s="1">
        <f>(1-AR1100)*AL1100*AO1100</f>
        <v>9.2493539999999999E-2</v>
      </c>
      <c r="AU1100" s="1">
        <f>(1-AR1100)*(1-AL1100)</f>
        <v>0.34760399999999997</v>
      </c>
      <c r="AV1100" s="1">
        <f>AR1100*AM1100*(1-AP1100)</f>
        <v>4.764632600000001E-2</v>
      </c>
      <c r="AW1100" s="1">
        <f>AR1100*AM1100*AP1100</f>
        <v>0.27212767399999999</v>
      </c>
      <c r="AX1100" s="1">
        <f>AR1100*(1-AM1100)</f>
        <v>0.182226</v>
      </c>
      <c r="AY1100" s="3">
        <f>$AK1100*AS1100</f>
        <v>75.157393080000006</v>
      </c>
      <c r="AZ1100" s="3">
        <f>$AK1100*AT1100</f>
        <v>120.05661492</v>
      </c>
      <c r="BA1100" s="3">
        <f>$AK1100*AU1100</f>
        <v>451.18999199999996</v>
      </c>
      <c r="BB1100" s="3">
        <f>$AK1100*AV1100</f>
        <v>61.844931148000015</v>
      </c>
      <c r="BC1100" s="3">
        <f>$AK1100*AW1100</f>
        <v>353.22172085199998</v>
      </c>
      <c r="BD1100" s="3">
        <f>$AK1100*AX1100</f>
        <v>236.529348</v>
      </c>
    </row>
    <row r="1101" spans="1:56">
      <c r="A1101">
        <v>2011</v>
      </c>
      <c r="B1101">
        <v>7480</v>
      </c>
      <c r="C1101" t="s">
        <v>685</v>
      </c>
      <c r="D1101" t="s">
        <v>128</v>
      </c>
      <c r="E1101">
        <v>25</v>
      </c>
      <c r="F1101">
        <v>79</v>
      </c>
      <c r="G1101">
        <v>290</v>
      </c>
      <c r="H1101">
        <v>313</v>
      </c>
      <c r="I1101">
        <v>80</v>
      </c>
      <c r="J1101">
        <v>50</v>
      </c>
      <c r="K1101">
        <v>17</v>
      </c>
      <c r="L1101">
        <v>1</v>
      </c>
      <c r="M1101">
        <v>12</v>
      </c>
      <c r="N1101">
        <v>27</v>
      </c>
      <c r="O1101">
        <v>46</v>
      </c>
      <c r="P1101">
        <v>19</v>
      </c>
      <c r="Q1101">
        <v>0</v>
      </c>
      <c r="R1101">
        <v>81</v>
      </c>
      <c r="S1101">
        <v>3</v>
      </c>
      <c r="T1101">
        <v>1</v>
      </c>
      <c r="U1101">
        <v>0</v>
      </c>
      <c r="V1101">
        <v>10</v>
      </c>
      <c r="W1101">
        <v>0</v>
      </c>
      <c r="X1101">
        <v>2</v>
      </c>
      <c r="Y1101">
        <v>90</v>
      </c>
      <c r="Z1101">
        <v>52</v>
      </c>
      <c r="AA1101">
        <v>68</v>
      </c>
      <c r="AB1101">
        <v>6</v>
      </c>
      <c r="AC1101">
        <v>2</v>
      </c>
      <c r="AD1101">
        <v>0</v>
      </c>
      <c r="AE1101">
        <v>0</v>
      </c>
      <c r="AF1101">
        <v>1.8</v>
      </c>
      <c r="AG1101">
        <v>61</v>
      </c>
      <c r="AH1101">
        <v>13.1</v>
      </c>
      <c r="AI1101">
        <v>372</v>
      </c>
      <c r="AJ1101">
        <v>751</v>
      </c>
      <c r="AK1101">
        <v>1123</v>
      </c>
      <c r="AL1101" s="1">
        <v>0.35799999999999998</v>
      </c>
      <c r="AM1101" s="1">
        <v>0.60799999999999998</v>
      </c>
      <c r="AN1101" s="2">
        <v>0.48199999999999998</v>
      </c>
      <c r="AO1101" s="1">
        <v>0.61199999999999999</v>
      </c>
      <c r="AP1101" s="1">
        <v>0.79400000000000004</v>
      </c>
      <c r="AQ1101" s="2">
        <v>0.72599999999999998</v>
      </c>
      <c r="AR1101" s="2">
        <v>0.498</v>
      </c>
      <c r="AS1101" s="1">
        <f>(1-AR1101)*AL1101*(1-AO1101)</f>
        <v>6.972980799999999E-2</v>
      </c>
      <c r="AT1101" s="1">
        <f>(1-AR1101)*AL1101*AO1101</f>
        <v>0.109986192</v>
      </c>
      <c r="AU1101" s="1">
        <f>(1-AR1101)*(1-AL1101)</f>
        <v>0.32228400000000001</v>
      </c>
      <c r="AV1101" s="1">
        <f>AR1101*AM1101*(1-AP1101)</f>
        <v>6.2373503999999989E-2</v>
      </c>
      <c r="AW1101" s="1">
        <f>AR1101*AM1101*AP1101</f>
        <v>0.240410496</v>
      </c>
      <c r="AX1101" s="1">
        <f>AR1101*(1-AM1101)</f>
        <v>0.195216</v>
      </c>
      <c r="AY1101" s="3">
        <f>$AK1101*AS1101</f>
        <v>78.306574383999987</v>
      </c>
      <c r="AZ1101" s="3">
        <f>$AK1101*AT1101</f>
        <v>123.514493616</v>
      </c>
      <c r="BA1101" s="3">
        <f>$AK1101*AU1101</f>
        <v>361.92493200000001</v>
      </c>
      <c r="BB1101" s="3">
        <f>$AK1101*AV1101</f>
        <v>70.045444991999986</v>
      </c>
      <c r="BC1101" s="3">
        <f>$AK1101*AW1101</f>
        <v>269.980987008</v>
      </c>
      <c r="BD1101" s="3">
        <f>$AK1101*AX1101</f>
        <v>219.22756799999999</v>
      </c>
    </row>
    <row r="1102" spans="1:56">
      <c r="A1102">
        <v>2011</v>
      </c>
      <c r="B1102">
        <v>1580</v>
      </c>
      <c r="C1102" t="s">
        <v>293</v>
      </c>
      <c r="D1102" t="s">
        <v>128</v>
      </c>
      <c r="E1102">
        <v>33</v>
      </c>
      <c r="F1102">
        <v>81</v>
      </c>
      <c r="G1102">
        <v>288</v>
      </c>
      <c r="H1102">
        <v>313</v>
      </c>
      <c r="I1102">
        <v>54</v>
      </c>
      <c r="J1102">
        <v>41</v>
      </c>
      <c r="K1102">
        <v>11</v>
      </c>
      <c r="L1102">
        <v>1</v>
      </c>
      <c r="M1102">
        <v>1</v>
      </c>
      <c r="N1102">
        <v>24</v>
      </c>
      <c r="O1102">
        <v>15</v>
      </c>
      <c r="P1102">
        <v>21</v>
      </c>
      <c r="Q1102">
        <v>1</v>
      </c>
      <c r="R1102">
        <v>42</v>
      </c>
      <c r="S1102">
        <v>0</v>
      </c>
      <c r="T1102">
        <v>2</v>
      </c>
      <c r="U1102">
        <v>2</v>
      </c>
      <c r="V1102">
        <v>6</v>
      </c>
      <c r="W1102">
        <v>11</v>
      </c>
      <c r="X1102">
        <v>6</v>
      </c>
      <c r="Y1102">
        <v>121</v>
      </c>
      <c r="Z1102">
        <v>44</v>
      </c>
      <c r="AA1102">
        <v>76</v>
      </c>
      <c r="AB1102">
        <v>12</v>
      </c>
      <c r="AC1102">
        <v>6</v>
      </c>
      <c r="AD1102">
        <v>9</v>
      </c>
      <c r="AE1102">
        <v>2</v>
      </c>
      <c r="AF1102">
        <v>5</v>
      </c>
      <c r="AG1102">
        <v>56.9</v>
      </c>
      <c r="AH1102">
        <v>4</v>
      </c>
      <c r="AI1102">
        <v>479</v>
      </c>
      <c r="AJ1102">
        <v>805</v>
      </c>
      <c r="AK1102">
        <v>1284</v>
      </c>
      <c r="AL1102" s="1">
        <v>0.247</v>
      </c>
      <c r="AM1102" s="1">
        <v>0.55500000000000005</v>
      </c>
      <c r="AN1102" s="2">
        <v>0.41199999999999998</v>
      </c>
      <c r="AO1102" s="1">
        <v>0.78099999999999903</v>
      </c>
      <c r="AP1102" s="1">
        <v>0.94699999999999995</v>
      </c>
      <c r="AQ1102" s="2">
        <v>0.90099999999999902</v>
      </c>
      <c r="AR1102" s="2">
        <v>0.53500000000000003</v>
      </c>
      <c r="AS1102" s="1">
        <f>(1-AR1102)*AL1102*(1-AO1102)</f>
        <v>2.5153245000000109E-2</v>
      </c>
      <c r="AT1102" s="1">
        <f>(1-AR1102)*AL1102*AO1102</f>
        <v>8.9701754999999883E-2</v>
      </c>
      <c r="AU1102" s="1">
        <f>(1-AR1102)*(1-AL1102)</f>
        <v>0.35014499999999998</v>
      </c>
      <c r="AV1102" s="1">
        <f>AR1102*AM1102*(1-AP1102)</f>
        <v>1.5737025000000016E-2</v>
      </c>
      <c r="AW1102" s="1">
        <f>AR1102*AM1102*AP1102</f>
        <v>0.28118797500000003</v>
      </c>
      <c r="AX1102" s="1">
        <f>AR1102*(1-AM1102)</f>
        <v>0.23807499999999998</v>
      </c>
      <c r="AY1102" s="3">
        <f>$AK1102*AS1102</f>
        <v>32.296766580000138</v>
      </c>
      <c r="AZ1102" s="3">
        <f>$AK1102*AT1102</f>
        <v>115.17705341999985</v>
      </c>
      <c r="BA1102" s="3">
        <f>$AK1102*AU1102</f>
        <v>449.58617999999996</v>
      </c>
      <c r="BB1102" s="3">
        <f>$AK1102*AV1102</f>
        <v>20.20634010000002</v>
      </c>
      <c r="BC1102" s="3">
        <f>$AK1102*AW1102</f>
        <v>361.04535990000005</v>
      </c>
      <c r="BD1102" s="3">
        <f>$AK1102*AX1102</f>
        <v>305.68829999999997</v>
      </c>
    </row>
    <row r="1103" spans="1:56">
      <c r="A1103">
        <v>2011</v>
      </c>
      <c r="B1103">
        <v>8347</v>
      </c>
      <c r="C1103" t="s">
        <v>114</v>
      </c>
      <c r="D1103" t="s">
        <v>63</v>
      </c>
      <c r="E1103">
        <v>27</v>
      </c>
      <c r="F1103">
        <v>70</v>
      </c>
      <c r="G1103">
        <v>284</v>
      </c>
      <c r="H1103">
        <v>311</v>
      </c>
      <c r="I1103">
        <v>75</v>
      </c>
      <c r="J1103">
        <v>57</v>
      </c>
      <c r="K1103">
        <v>11</v>
      </c>
      <c r="L1103">
        <v>5</v>
      </c>
      <c r="M1103">
        <v>2</v>
      </c>
      <c r="N1103">
        <v>37</v>
      </c>
      <c r="O1103">
        <v>16</v>
      </c>
      <c r="P1103">
        <v>27</v>
      </c>
      <c r="Q1103">
        <v>0</v>
      </c>
      <c r="R1103">
        <v>36</v>
      </c>
      <c r="S1103">
        <v>0</v>
      </c>
      <c r="T1103">
        <v>0</v>
      </c>
      <c r="U1103">
        <v>0</v>
      </c>
      <c r="V1103">
        <v>3</v>
      </c>
      <c r="W1103">
        <v>6</v>
      </c>
      <c r="X1103">
        <v>1</v>
      </c>
      <c r="Y1103">
        <v>130</v>
      </c>
      <c r="Z1103">
        <v>51</v>
      </c>
      <c r="AA1103">
        <v>65</v>
      </c>
      <c r="AB1103">
        <v>8</v>
      </c>
      <c r="AC1103">
        <v>7</v>
      </c>
      <c r="AD1103">
        <v>2</v>
      </c>
      <c r="AE1103">
        <v>1</v>
      </c>
      <c r="AF1103">
        <v>6.4</v>
      </c>
      <c r="AG1103">
        <v>62.7</v>
      </c>
      <c r="AH1103">
        <v>3.7</v>
      </c>
      <c r="AI1103">
        <v>422</v>
      </c>
      <c r="AJ1103">
        <v>747</v>
      </c>
      <c r="AK1103">
        <v>1169</v>
      </c>
      <c r="AL1103" s="1">
        <v>0.218</v>
      </c>
      <c r="AM1103" s="1">
        <v>0.54299999999999904</v>
      </c>
      <c r="AN1103" s="2">
        <v>0.41</v>
      </c>
      <c r="AO1103" s="1">
        <v>0.81699999999999995</v>
      </c>
      <c r="AP1103" s="1">
        <v>0.93599999999999905</v>
      </c>
      <c r="AQ1103" s="2">
        <v>0.91</v>
      </c>
      <c r="AR1103" s="2">
        <v>0.59</v>
      </c>
      <c r="AS1103" s="1">
        <f>(1-AR1103)*AL1103*(1-AO1103)</f>
        <v>1.6356540000000006E-2</v>
      </c>
      <c r="AT1103" s="1">
        <f>(1-AR1103)*AL1103*AO1103</f>
        <v>7.3023459999999998E-2</v>
      </c>
      <c r="AU1103" s="1">
        <f>(1-AR1103)*(1-AL1103)</f>
        <v>0.32062000000000002</v>
      </c>
      <c r="AV1103" s="1">
        <f>AR1103*AM1103*(1-AP1103)</f>
        <v>2.0503680000000267E-2</v>
      </c>
      <c r="AW1103" s="1">
        <f>AR1103*AM1103*AP1103</f>
        <v>0.29986631999999919</v>
      </c>
      <c r="AX1103" s="1">
        <f>AR1103*(1-AM1103)</f>
        <v>0.26963000000000054</v>
      </c>
      <c r="AY1103" s="3">
        <f>$AK1103*AS1103</f>
        <v>19.120795260000008</v>
      </c>
      <c r="AZ1103" s="3">
        <f>$AK1103*AT1103</f>
        <v>85.364424740000004</v>
      </c>
      <c r="BA1103" s="3">
        <f>$AK1103*AU1103</f>
        <v>374.80477999999999</v>
      </c>
      <c r="BB1103" s="3">
        <f>$AK1103*AV1103</f>
        <v>23.968801920000313</v>
      </c>
      <c r="BC1103" s="3">
        <f>$AK1103*AW1103</f>
        <v>350.54372807999903</v>
      </c>
      <c r="BD1103" s="3">
        <f>$AK1103*AX1103</f>
        <v>315.19747000000064</v>
      </c>
    </row>
    <row r="1104" spans="1:56">
      <c r="A1104">
        <v>2011</v>
      </c>
      <c r="B1104">
        <v>5986</v>
      </c>
      <c r="C1104" t="s">
        <v>126</v>
      </c>
      <c r="E1104">
        <v>30</v>
      </c>
      <c r="F1104">
        <v>91</v>
      </c>
      <c r="G1104">
        <v>286</v>
      </c>
      <c r="H1104">
        <v>309</v>
      </c>
      <c r="I1104">
        <v>73</v>
      </c>
      <c r="J1104">
        <v>46</v>
      </c>
      <c r="K1104">
        <v>17</v>
      </c>
      <c r="L1104">
        <v>3</v>
      </c>
      <c r="M1104">
        <v>7</v>
      </c>
      <c r="N1104">
        <v>31</v>
      </c>
      <c r="O1104">
        <v>39</v>
      </c>
      <c r="P1104">
        <v>13</v>
      </c>
      <c r="Q1104">
        <v>0</v>
      </c>
      <c r="R1104">
        <v>44</v>
      </c>
      <c r="S1104">
        <v>2</v>
      </c>
      <c r="T1104">
        <v>4</v>
      </c>
      <c r="U1104">
        <v>4</v>
      </c>
      <c r="V1104">
        <v>8</v>
      </c>
      <c r="W1104">
        <v>14</v>
      </c>
      <c r="X1104">
        <v>4</v>
      </c>
      <c r="Y1104">
        <v>101</v>
      </c>
      <c r="Z1104">
        <v>38</v>
      </c>
      <c r="AA1104">
        <v>103</v>
      </c>
      <c r="AB1104">
        <v>12</v>
      </c>
      <c r="AC1104">
        <v>10</v>
      </c>
      <c r="AD1104">
        <v>8</v>
      </c>
      <c r="AE1104">
        <v>2</v>
      </c>
      <c r="AF1104">
        <v>6.3</v>
      </c>
      <c r="AG1104">
        <v>57.6</v>
      </c>
      <c r="AH1104">
        <v>7.3</v>
      </c>
      <c r="AI1104">
        <v>341</v>
      </c>
      <c r="AJ1104">
        <v>711</v>
      </c>
      <c r="AK1104">
        <v>1052</v>
      </c>
      <c r="AL1104" s="1">
        <v>0.32899999999999902</v>
      </c>
      <c r="AM1104" s="1">
        <v>0.67</v>
      </c>
      <c r="AN1104" s="2">
        <v>0.51</v>
      </c>
      <c r="AO1104" s="1">
        <v>0.71599999999999997</v>
      </c>
      <c r="AP1104" s="1">
        <v>0.91400000000000003</v>
      </c>
      <c r="AQ1104" s="2">
        <v>0.85399999999999998</v>
      </c>
      <c r="AR1104" s="2">
        <v>0.53</v>
      </c>
      <c r="AS1104" s="1">
        <f>(1-AR1104)*AL1104*(1-AO1104)</f>
        <v>4.3914919999999864E-2</v>
      </c>
      <c r="AT1104" s="1">
        <f>(1-AR1104)*AL1104*AO1104</f>
        <v>0.11071507999999965</v>
      </c>
      <c r="AU1104" s="1">
        <f>(1-AR1104)*(1-AL1104)</f>
        <v>0.31537000000000043</v>
      </c>
      <c r="AV1104" s="1">
        <f>AR1104*AM1104*(1-AP1104)</f>
        <v>3.0538599999999989E-2</v>
      </c>
      <c r="AW1104" s="1">
        <f>AR1104*AM1104*AP1104</f>
        <v>0.32456140000000006</v>
      </c>
      <c r="AX1104" s="1">
        <f>AR1104*(1-AM1104)</f>
        <v>0.1749</v>
      </c>
      <c r="AY1104" s="3">
        <f>$AK1104*AS1104</f>
        <v>46.198495839999858</v>
      </c>
      <c r="AZ1104" s="3">
        <f>$AK1104*AT1104</f>
        <v>116.47226415999963</v>
      </c>
      <c r="BA1104" s="3">
        <f>$AK1104*AU1104</f>
        <v>331.76924000000042</v>
      </c>
      <c r="BB1104" s="3">
        <f>$AK1104*AV1104</f>
        <v>32.126607199999988</v>
      </c>
      <c r="BC1104" s="3">
        <f>$AK1104*AW1104</f>
        <v>341.43859280000004</v>
      </c>
      <c r="BD1104" s="3">
        <f>$AK1104*AX1104</f>
        <v>183.9948</v>
      </c>
    </row>
    <row r="1105" spans="1:56">
      <c r="A1105">
        <v>2011</v>
      </c>
      <c r="B1105">
        <v>3376</v>
      </c>
      <c r="C1105" t="s">
        <v>425</v>
      </c>
      <c r="D1105" t="s">
        <v>67</v>
      </c>
      <c r="E1105">
        <v>27</v>
      </c>
      <c r="F1105">
        <v>82</v>
      </c>
      <c r="G1105">
        <v>281</v>
      </c>
      <c r="H1105">
        <v>308</v>
      </c>
      <c r="I1105">
        <v>81</v>
      </c>
      <c r="J1105">
        <v>51</v>
      </c>
      <c r="K1105">
        <v>16</v>
      </c>
      <c r="L1105">
        <v>5</v>
      </c>
      <c r="M1105">
        <v>9</v>
      </c>
      <c r="N1105">
        <v>34</v>
      </c>
      <c r="O1105">
        <v>29</v>
      </c>
      <c r="P1105">
        <v>22</v>
      </c>
      <c r="Q1105">
        <v>3</v>
      </c>
      <c r="R1105">
        <v>74</v>
      </c>
      <c r="S1105">
        <v>4</v>
      </c>
      <c r="T1105">
        <v>1</v>
      </c>
      <c r="U1105">
        <v>0</v>
      </c>
      <c r="V1105">
        <v>3</v>
      </c>
      <c r="W1105">
        <v>1</v>
      </c>
      <c r="X1105">
        <v>1</v>
      </c>
      <c r="Y1105">
        <v>86</v>
      </c>
      <c r="Z1105">
        <v>44</v>
      </c>
      <c r="AA1105">
        <v>78</v>
      </c>
      <c r="AB1105">
        <v>6</v>
      </c>
      <c r="AC1105">
        <v>10</v>
      </c>
      <c r="AD1105">
        <v>0</v>
      </c>
      <c r="AE1105">
        <v>0</v>
      </c>
      <c r="AF1105">
        <v>4.4000000000000004</v>
      </c>
      <c r="AG1105">
        <v>63.6</v>
      </c>
      <c r="AH1105">
        <v>9.4</v>
      </c>
      <c r="AI1105">
        <v>440</v>
      </c>
      <c r="AJ1105">
        <v>789</v>
      </c>
      <c r="AK1105">
        <v>1229</v>
      </c>
      <c r="AL1105" s="1">
        <v>0.28100000000000003</v>
      </c>
      <c r="AM1105" s="1">
        <v>0.64800000000000002</v>
      </c>
      <c r="AN1105" s="2">
        <v>0.47799999999999998</v>
      </c>
      <c r="AO1105" s="1">
        <v>0.51300000000000001</v>
      </c>
      <c r="AP1105" s="1">
        <v>0.90099999999999902</v>
      </c>
      <c r="AQ1105" s="2">
        <v>0.79500000000000004</v>
      </c>
      <c r="AR1105" s="2">
        <v>0.53600000000000003</v>
      </c>
      <c r="AS1105" s="1">
        <f>(1-AR1105)*AL1105*(1-AO1105)</f>
        <v>6.3497007999999994E-2</v>
      </c>
      <c r="AT1105" s="1">
        <f>(1-AR1105)*AL1105*AO1105</f>
        <v>6.6886992000000006E-2</v>
      </c>
      <c r="AU1105" s="1">
        <f>(1-AR1105)*(1-AL1105)</f>
        <v>0.33361599999999997</v>
      </c>
      <c r="AV1105" s="1">
        <f>AR1105*AM1105*(1-AP1105)</f>
        <v>3.438547200000034E-2</v>
      </c>
      <c r="AW1105" s="1">
        <f>AR1105*AM1105*AP1105</f>
        <v>0.31294252799999966</v>
      </c>
      <c r="AX1105" s="1">
        <f>AR1105*(1-AM1105)</f>
        <v>0.18867200000000001</v>
      </c>
      <c r="AY1105" s="3">
        <f>$AK1105*AS1105</f>
        <v>78.037822831999989</v>
      </c>
      <c r="AZ1105" s="3">
        <f>$AK1105*AT1105</f>
        <v>82.204113168000006</v>
      </c>
      <c r="BA1105" s="3">
        <f>$AK1105*AU1105</f>
        <v>410.01406399999996</v>
      </c>
      <c r="BB1105" s="3">
        <f>$AK1105*AV1105</f>
        <v>42.259745088000422</v>
      </c>
      <c r="BC1105" s="3">
        <f>$AK1105*AW1105</f>
        <v>384.6063669119996</v>
      </c>
      <c r="BD1105" s="3">
        <f>$AK1105*AX1105</f>
        <v>231.87788800000001</v>
      </c>
    </row>
    <row r="1106" spans="1:56">
      <c r="A1106">
        <v>2011</v>
      </c>
      <c r="B1106">
        <v>3978</v>
      </c>
      <c r="C1106" t="s">
        <v>617</v>
      </c>
      <c r="D1106" t="s">
        <v>9</v>
      </c>
      <c r="E1106">
        <v>26</v>
      </c>
      <c r="F1106">
        <v>120</v>
      </c>
      <c r="G1106">
        <v>279</v>
      </c>
      <c r="H1106">
        <v>308</v>
      </c>
      <c r="I1106">
        <v>71</v>
      </c>
      <c r="J1106">
        <v>43</v>
      </c>
      <c r="K1106">
        <v>9</v>
      </c>
      <c r="L1106">
        <v>1</v>
      </c>
      <c r="M1106">
        <v>18</v>
      </c>
      <c r="N1106">
        <v>44</v>
      </c>
      <c r="O1106">
        <v>50</v>
      </c>
      <c r="P1106">
        <v>19</v>
      </c>
      <c r="Q1106">
        <v>3</v>
      </c>
      <c r="R1106">
        <v>78</v>
      </c>
      <c r="S1106">
        <v>5</v>
      </c>
      <c r="T1106">
        <v>4</v>
      </c>
      <c r="U1106">
        <v>1</v>
      </c>
      <c r="V1106">
        <v>1</v>
      </c>
      <c r="W1106">
        <v>6</v>
      </c>
      <c r="X1106">
        <v>1</v>
      </c>
      <c r="Y1106">
        <v>62</v>
      </c>
      <c r="Z1106">
        <v>37</v>
      </c>
      <c r="AA1106">
        <v>97</v>
      </c>
      <c r="AB1106">
        <v>19</v>
      </c>
      <c r="AC1106">
        <v>8</v>
      </c>
      <c r="AD1106">
        <v>10</v>
      </c>
      <c r="AE1106">
        <v>6</v>
      </c>
      <c r="AF1106">
        <v>5.0999999999999996</v>
      </c>
      <c r="AG1106">
        <v>65.3</v>
      </c>
      <c r="AH1106">
        <v>14.5</v>
      </c>
      <c r="AI1106">
        <v>402</v>
      </c>
      <c r="AJ1106">
        <v>744</v>
      </c>
      <c r="AK1106">
        <v>1146</v>
      </c>
      <c r="AL1106" s="1">
        <v>0.309</v>
      </c>
      <c r="AM1106" s="1">
        <v>0.70699999999999996</v>
      </c>
      <c r="AN1106" s="2">
        <v>0.50700000000000001</v>
      </c>
      <c r="AO1106" s="1">
        <v>0.52300000000000002</v>
      </c>
      <c r="AP1106" s="1">
        <v>0.79400000000000004</v>
      </c>
      <c r="AQ1106" s="2">
        <v>0.71099999999999997</v>
      </c>
      <c r="AR1106" s="2">
        <v>0.497</v>
      </c>
      <c r="AS1106" s="1">
        <f>(1-AR1106)*AL1106*(1-AO1106)</f>
        <v>7.4138678999999999E-2</v>
      </c>
      <c r="AT1106" s="1">
        <f>(1-AR1106)*AL1106*AO1106</f>
        <v>8.1288321000000011E-2</v>
      </c>
      <c r="AU1106" s="1">
        <f>(1-AR1106)*(1-AL1106)</f>
        <v>0.34757300000000002</v>
      </c>
      <c r="AV1106" s="1">
        <f>AR1106*AM1106*(1-AP1106)</f>
        <v>7.2384073999999979E-2</v>
      </c>
      <c r="AW1106" s="1">
        <f>AR1106*AM1106*AP1106</f>
        <v>0.27899492600000003</v>
      </c>
      <c r="AX1106" s="1">
        <f>AR1106*(1-AM1106)</f>
        <v>0.14562100000000003</v>
      </c>
      <c r="AY1106" s="3">
        <f>$AK1106*AS1106</f>
        <v>84.962926134</v>
      </c>
      <c r="AZ1106" s="3">
        <f>$AK1106*AT1106</f>
        <v>93.156415866000017</v>
      </c>
      <c r="BA1106" s="3">
        <f>$AK1106*AU1106</f>
        <v>398.31865800000003</v>
      </c>
      <c r="BB1106" s="3">
        <f>$AK1106*AV1106</f>
        <v>82.952148803999975</v>
      </c>
      <c r="BC1106" s="3">
        <f>$AK1106*AW1106</f>
        <v>319.72818519600003</v>
      </c>
      <c r="BD1106" s="3">
        <f>$AK1106*AX1106</f>
        <v>166.88166600000002</v>
      </c>
    </row>
    <row r="1107" spans="1:56">
      <c r="A1107">
        <v>2011</v>
      </c>
      <c r="B1107">
        <v>3441</v>
      </c>
      <c r="C1107" t="s">
        <v>510</v>
      </c>
      <c r="D1107" t="s">
        <v>39</v>
      </c>
      <c r="E1107">
        <v>27</v>
      </c>
      <c r="F1107">
        <v>87</v>
      </c>
      <c r="G1107">
        <v>267</v>
      </c>
      <c r="H1107">
        <v>305</v>
      </c>
      <c r="I1107">
        <v>66</v>
      </c>
      <c r="J1107">
        <v>40</v>
      </c>
      <c r="K1107">
        <v>10</v>
      </c>
      <c r="L1107">
        <v>3</v>
      </c>
      <c r="M1107">
        <v>13</v>
      </c>
      <c r="N1107">
        <v>40</v>
      </c>
      <c r="O1107">
        <v>45</v>
      </c>
      <c r="P1107">
        <v>28</v>
      </c>
      <c r="Q1107">
        <v>1</v>
      </c>
      <c r="R1107">
        <v>57</v>
      </c>
      <c r="S1107">
        <v>6</v>
      </c>
      <c r="T1107">
        <v>4</v>
      </c>
      <c r="U1107">
        <v>0</v>
      </c>
      <c r="V1107">
        <v>4</v>
      </c>
      <c r="W1107">
        <v>7</v>
      </c>
      <c r="X1107">
        <v>2</v>
      </c>
      <c r="Y1107">
        <v>97</v>
      </c>
      <c r="Z1107">
        <v>29</v>
      </c>
      <c r="AA1107">
        <v>88</v>
      </c>
      <c r="AB1107">
        <v>13</v>
      </c>
      <c r="AC1107">
        <v>14</v>
      </c>
      <c r="AD1107">
        <v>0</v>
      </c>
      <c r="AE1107">
        <v>0</v>
      </c>
      <c r="AF1107">
        <v>5.9</v>
      </c>
      <c r="AG1107">
        <v>60.7</v>
      </c>
      <c r="AH1107">
        <v>8.8000000000000007</v>
      </c>
      <c r="AI1107">
        <v>462</v>
      </c>
      <c r="AJ1107">
        <v>712</v>
      </c>
      <c r="AK1107">
        <v>1174</v>
      </c>
      <c r="AL1107" s="1">
        <v>0.20799999999999999</v>
      </c>
      <c r="AM1107" s="1">
        <v>0.60599999999999998</v>
      </c>
      <c r="AN1107" s="2">
        <v>0.41199999999999998</v>
      </c>
      <c r="AO1107" s="1">
        <v>0.504</v>
      </c>
      <c r="AP1107" s="1">
        <v>0.875999999999999</v>
      </c>
      <c r="AQ1107" s="2">
        <v>0.78400000000000003</v>
      </c>
      <c r="AR1107" s="2">
        <v>0.51100000000000001</v>
      </c>
      <c r="AS1107" s="1">
        <f>(1-AR1107)*AL1107*(1-AO1107)</f>
        <v>5.0449151999999997E-2</v>
      </c>
      <c r="AT1107" s="1">
        <f>(1-AR1107)*AL1107*AO1107</f>
        <v>5.1262848E-2</v>
      </c>
      <c r="AU1107" s="1">
        <f>(1-AR1107)*(1-AL1107)</f>
        <v>0.38728800000000002</v>
      </c>
      <c r="AV1107" s="1">
        <f>AR1107*AM1107*(1-AP1107)</f>
        <v>3.8398584000000312E-2</v>
      </c>
      <c r="AW1107" s="1">
        <f>AR1107*AM1107*AP1107</f>
        <v>0.27126741599999971</v>
      </c>
      <c r="AX1107" s="1">
        <f>AR1107*(1-AM1107)</f>
        <v>0.20133400000000001</v>
      </c>
      <c r="AY1107" s="3">
        <f>$AK1107*AS1107</f>
        <v>59.227304447999998</v>
      </c>
      <c r="AZ1107" s="3">
        <f>$AK1107*AT1107</f>
        <v>60.182583551999997</v>
      </c>
      <c r="BA1107" s="3">
        <f>$AK1107*AU1107</f>
        <v>454.67611200000005</v>
      </c>
      <c r="BB1107" s="3">
        <f>$AK1107*AV1107</f>
        <v>45.079937616000365</v>
      </c>
      <c r="BC1107" s="3">
        <f>$AK1107*AW1107</f>
        <v>318.46794638399967</v>
      </c>
      <c r="BD1107" s="3">
        <f>$AK1107*AX1107</f>
        <v>236.36611600000001</v>
      </c>
    </row>
    <row r="1108" spans="1:56">
      <c r="A1108">
        <v>2011</v>
      </c>
      <c r="B1108">
        <v>4952</v>
      </c>
      <c r="C1108" t="s">
        <v>223</v>
      </c>
      <c r="D1108" t="s">
        <v>9</v>
      </c>
      <c r="E1108">
        <v>30</v>
      </c>
      <c r="F1108">
        <v>91</v>
      </c>
      <c r="G1108">
        <v>266</v>
      </c>
      <c r="H1108">
        <v>304</v>
      </c>
      <c r="I1108">
        <v>71</v>
      </c>
      <c r="J1108">
        <v>59</v>
      </c>
      <c r="K1108">
        <v>6</v>
      </c>
      <c r="L1108">
        <v>0</v>
      </c>
      <c r="M1108">
        <v>6</v>
      </c>
      <c r="N1108">
        <v>27</v>
      </c>
      <c r="O1108">
        <v>31</v>
      </c>
      <c r="P1108">
        <v>35</v>
      </c>
      <c r="Q1108">
        <v>3</v>
      </c>
      <c r="R1108">
        <v>32</v>
      </c>
      <c r="S1108">
        <v>2</v>
      </c>
      <c r="T1108">
        <v>0</v>
      </c>
      <c r="U1108">
        <v>1</v>
      </c>
      <c r="V1108">
        <v>3</v>
      </c>
      <c r="W1108">
        <v>0</v>
      </c>
      <c r="X1108">
        <v>0</v>
      </c>
      <c r="Y1108">
        <v>112</v>
      </c>
      <c r="Z1108">
        <v>50</v>
      </c>
      <c r="AA1108">
        <v>70</v>
      </c>
      <c r="AB1108">
        <v>6</v>
      </c>
      <c r="AC1108">
        <v>5</v>
      </c>
      <c r="AD1108">
        <v>3</v>
      </c>
      <c r="AE1108">
        <v>1</v>
      </c>
      <c r="AF1108">
        <v>0.8</v>
      </c>
      <c r="AG1108">
        <v>56.9</v>
      </c>
      <c r="AH1108">
        <v>2.5</v>
      </c>
      <c r="AI1108">
        <v>496</v>
      </c>
      <c r="AJ1108">
        <v>777</v>
      </c>
      <c r="AK1108">
        <v>1273</v>
      </c>
      <c r="AL1108" s="1">
        <v>0.20199999999999901</v>
      </c>
      <c r="AM1108" s="1">
        <v>0.55100000000000005</v>
      </c>
      <c r="AN1108" s="2">
        <v>0.39100000000000001</v>
      </c>
      <c r="AO1108" s="1">
        <v>0.80200000000000005</v>
      </c>
      <c r="AP1108" s="1">
        <v>0.97099999999999997</v>
      </c>
      <c r="AQ1108" s="2">
        <v>0.93099999999999905</v>
      </c>
      <c r="AR1108" s="2">
        <v>0.54299999999999904</v>
      </c>
      <c r="AS1108" s="1">
        <f>(1-AR1108)*AL1108*(1-AO1108)</f>
        <v>1.8278171999999943E-2</v>
      </c>
      <c r="AT1108" s="1">
        <f>(1-AR1108)*AL1108*AO1108</f>
        <v>7.4035827999999804E-2</v>
      </c>
      <c r="AU1108" s="1">
        <f>(1-AR1108)*(1-AL1108)</f>
        <v>0.36468600000000118</v>
      </c>
      <c r="AV1108" s="1">
        <f>AR1108*AM1108*(1-AP1108)</f>
        <v>8.6765969999999925E-3</v>
      </c>
      <c r="AW1108" s="1">
        <f>AR1108*AM1108*AP1108</f>
        <v>0.29051640299999948</v>
      </c>
      <c r="AX1108" s="1">
        <f>AR1108*(1-AM1108)</f>
        <v>0.24380699999999955</v>
      </c>
      <c r="AY1108" s="3">
        <f>$AK1108*AS1108</f>
        <v>23.268112955999928</v>
      </c>
      <c r="AZ1108" s="3">
        <f>$AK1108*AT1108</f>
        <v>94.247609043999745</v>
      </c>
      <c r="BA1108" s="3">
        <f>$AK1108*AU1108</f>
        <v>464.24527800000152</v>
      </c>
      <c r="BB1108" s="3">
        <f>$AK1108*AV1108</f>
        <v>11.04530798099999</v>
      </c>
      <c r="BC1108" s="3">
        <f>$AK1108*AW1108</f>
        <v>369.82738101899935</v>
      </c>
      <c r="BD1108" s="3">
        <f>$AK1108*AX1108</f>
        <v>310.36631099999943</v>
      </c>
    </row>
    <row r="1109" spans="1:56">
      <c r="A1109">
        <v>2011</v>
      </c>
      <c r="B1109">
        <v>470</v>
      </c>
      <c r="C1109" t="s">
        <v>372</v>
      </c>
      <c r="D1109" t="s">
        <v>42</v>
      </c>
      <c r="E1109">
        <v>34</v>
      </c>
      <c r="F1109">
        <v>102</v>
      </c>
      <c r="G1109">
        <v>269</v>
      </c>
      <c r="H1109">
        <v>303</v>
      </c>
      <c r="I1109">
        <v>53</v>
      </c>
      <c r="J1109">
        <v>38</v>
      </c>
      <c r="K1109">
        <v>10</v>
      </c>
      <c r="L1109">
        <v>2</v>
      </c>
      <c r="M1109">
        <v>3</v>
      </c>
      <c r="N1109">
        <v>29</v>
      </c>
      <c r="O1109">
        <v>23</v>
      </c>
      <c r="P1109">
        <v>24</v>
      </c>
      <c r="Q1109">
        <v>0</v>
      </c>
      <c r="R1109">
        <v>74</v>
      </c>
      <c r="S1109">
        <v>2</v>
      </c>
      <c r="T1109">
        <v>3</v>
      </c>
      <c r="U1109">
        <v>5</v>
      </c>
      <c r="V1109">
        <v>9</v>
      </c>
      <c r="W1109">
        <v>1</v>
      </c>
      <c r="X1109">
        <v>1</v>
      </c>
      <c r="Y1109">
        <v>68</v>
      </c>
      <c r="Z1109">
        <v>39</v>
      </c>
      <c r="AA1109">
        <v>91</v>
      </c>
      <c r="AB1109">
        <v>15</v>
      </c>
      <c r="AC1109">
        <v>5</v>
      </c>
      <c r="AD1109">
        <v>5</v>
      </c>
      <c r="AE1109">
        <v>0</v>
      </c>
      <c r="AF1109">
        <v>3.7</v>
      </c>
      <c r="AG1109">
        <v>62.7</v>
      </c>
      <c r="AH1109">
        <v>11.4</v>
      </c>
      <c r="AI1109">
        <v>427</v>
      </c>
      <c r="AJ1109">
        <v>741</v>
      </c>
      <c r="AK1109">
        <v>1168</v>
      </c>
      <c r="AL1109" s="1">
        <v>0.28799999999999998</v>
      </c>
      <c r="AM1109" s="1">
        <v>0.64400000000000002</v>
      </c>
      <c r="AN1109" s="2">
        <v>0.47399999999999998</v>
      </c>
      <c r="AO1109" s="1">
        <v>0.56899999999999995</v>
      </c>
      <c r="AP1109" s="1">
        <v>0.83299999999999996</v>
      </c>
      <c r="AQ1109" s="2">
        <v>0.75599999999999901</v>
      </c>
      <c r="AR1109" s="2">
        <v>0.52200000000000002</v>
      </c>
      <c r="AS1109" s="1">
        <f>(1-AR1109)*AL1109*(1-AO1109)</f>
        <v>5.9333183999999997E-2</v>
      </c>
      <c r="AT1109" s="1">
        <f>(1-AR1109)*AL1109*AO1109</f>
        <v>7.8330815999999984E-2</v>
      </c>
      <c r="AU1109" s="1">
        <f>(1-AR1109)*(1-AL1109)</f>
        <v>0.34033599999999997</v>
      </c>
      <c r="AV1109" s="1">
        <f>AR1109*AM1109*(1-AP1109)</f>
        <v>5.6140056000000015E-2</v>
      </c>
      <c r="AW1109" s="1">
        <f>AR1109*AM1109*AP1109</f>
        <v>0.28002794400000003</v>
      </c>
      <c r="AX1109" s="1">
        <f>AR1109*(1-AM1109)</f>
        <v>0.185832</v>
      </c>
      <c r="AY1109" s="3">
        <f>$AK1109*AS1109</f>
        <v>69.301158911999991</v>
      </c>
      <c r="AZ1109" s="3">
        <f>$AK1109*AT1109</f>
        <v>91.490393087999976</v>
      </c>
      <c r="BA1109" s="3">
        <f>$AK1109*AU1109</f>
        <v>397.51244799999995</v>
      </c>
      <c r="BB1109" s="3">
        <f>$AK1109*AV1109</f>
        <v>65.571585408000018</v>
      </c>
      <c r="BC1109" s="3">
        <f>$AK1109*AW1109</f>
        <v>327.07263859200003</v>
      </c>
      <c r="BD1109" s="3">
        <f>$AK1109*AX1109</f>
        <v>217.05177599999999</v>
      </c>
    </row>
    <row r="1110" spans="1:56">
      <c r="A1110">
        <v>2011</v>
      </c>
      <c r="B1110">
        <v>1863</v>
      </c>
      <c r="C1110" t="s">
        <v>551</v>
      </c>
      <c r="D1110" t="s">
        <v>44</v>
      </c>
      <c r="E1110">
        <v>33</v>
      </c>
      <c r="F1110">
        <v>99</v>
      </c>
      <c r="G1110">
        <v>273</v>
      </c>
      <c r="H1110">
        <v>300</v>
      </c>
      <c r="I1110">
        <v>68</v>
      </c>
      <c r="J1110">
        <v>49</v>
      </c>
      <c r="K1110">
        <v>14</v>
      </c>
      <c r="L1110">
        <v>4</v>
      </c>
      <c r="M1110">
        <v>1</v>
      </c>
      <c r="N1110">
        <v>39</v>
      </c>
      <c r="O1110">
        <v>30</v>
      </c>
      <c r="P1110">
        <v>18</v>
      </c>
      <c r="Q1110">
        <v>3</v>
      </c>
      <c r="R1110">
        <v>41</v>
      </c>
      <c r="S1110">
        <v>0</v>
      </c>
      <c r="T1110">
        <v>2</v>
      </c>
      <c r="U1110">
        <v>7</v>
      </c>
      <c r="V1110">
        <v>13</v>
      </c>
      <c r="W1110">
        <v>3</v>
      </c>
      <c r="X1110">
        <v>3</v>
      </c>
      <c r="Y1110">
        <v>145</v>
      </c>
      <c r="Z1110">
        <v>52</v>
      </c>
      <c r="AA1110">
        <v>33</v>
      </c>
      <c r="AB1110">
        <v>2</v>
      </c>
      <c r="AC1110">
        <v>9</v>
      </c>
      <c r="AD1110">
        <v>11</v>
      </c>
      <c r="AE1110">
        <v>2</v>
      </c>
      <c r="AF1110">
        <v>5.6</v>
      </c>
      <c r="AG1110">
        <v>66.7</v>
      </c>
      <c r="AH1110">
        <v>7.6</v>
      </c>
      <c r="AI1110">
        <v>331</v>
      </c>
      <c r="AJ1110">
        <v>696</v>
      </c>
      <c r="AK1110">
        <v>1027</v>
      </c>
      <c r="AL1110" s="1">
        <v>0.33600000000000002</v>
      </c>
      <c r="AM1110" s="1">
        <v>0.64500000000000002</v>
      </c>
      <c r="AN1110" s="2">
        <v>0.505</v>
      </c>
      <c r="AO1110" s="1">
        <v>0.65799999999999903</v>
      </c>
      <c r="AP1110" s="1">
        <v>0.93</v>
      </c>
      <c r="AQ1110" s="2">
        <v>0.84799999999999998</v>
      </c>
      <c r="AR1110" s="2">
        <v>0.54700000000000004</v>
      </c>
      <c r="AS1110" s="1">
        <f>(1-AR1110)*AL1110*(1-AO1110)</f>
        <v>5.2055136000000141E-2</v>
      </c>
      <c r="AT1110" s="1">
        <f>(1-AR1110)*AL1110*AO1110</f>
        <v>0.10015286399999984</v>
      </c>
      <c r="AU1110" s="1">
        <f>(1-AR1110)*(1-AL1110)</f>
        <v>0.30079199999999995</v>
      </c>
      <c r="AV1110" s="1">
        <f>AR1110*AM1110*(1-AP1110)</f>
        <v>2.4697049999999984E-2</v>
      </c>
      <c r="AW1110" s="1">
        <f>AR1110*AM1110*AP1110</f>
        <v>0.32811795000000005</v>
      </c>
      <c r="AX1110" s="1">
        <f>AR1110*(1-AM1110)</f>
        <v>0.194185</v>
      </c>
      <c r="AY1110" s="3">
        <f>$AK1110*AS1110</f>
        <v>53.460624672000144</v>
      </c>
      <c r="AZ1110" s="3">
        <f>$AK1110*AT1110</f>
        <v>102.85699132799984</v>
      </c>
      <c r="BA1110" s="3">
        <f>$AK1110*AU1110</f>
        <v>308.91338399999995</v>
      </c>
      <c r="BB1110" s="3">
        <f>$AK1110*AV1110</f>
        <v>25.363870349999985</v>
      </c>
      <c r="BC1110" s="3">
        <f>$AK1110*AW1110</f>
        <v>336.97713465000004</v>
      </c>
      <c r="BD1110" s="3">
        <f>$AK1110*AX1110</f>
        <v>199.42799500000001</v>
      </c>
    </row>
    <row r="1111" spans="1:56">
      <c r="A1111">
        <v>2011</v>
      </c>
      <c r="B1111">
        <v>6352</v>
      </c>
      <c r="C1111" t="s">
        <v>254</v>
      </c>
      <c r="D1111" t="s">
        <v>90</v>
      </c>
      <c r="E1111">
        <v>26</v>
      </c>
      <c r="F1111">
        <v>108</v>
      </c>
      <c r="G1111">
        <v>264</v>
      </c>
      <c r="H1111">
        <v>299</v>
      </c>
      <c r="I1111">
        <v>70</v>
      </c>
      <c r="J1111">
        <v>55</v>
      </c>
      <c r="K1111">
        <v>11</v>
      </c>
      <c r="L1111">
        <v>3</v>
      </c>
      <c r="M1111">
        <v>1</v>
      </c>
      <c r="N1111">
        <v>34</v>
      </c>
      <c r="O1111">
        <v>25</v>
      </c>
      <c r="P1111">
        <v>33</v>
      </c>
      <c r="Q1111">
        <v>3</v>
      </c>
      <c r="R1111">
        <v>48</v>
      </c>
      <c r="S1111">
        <v>0</v>
      </c>
      <c r="T1111">
        <v>1</v>
      </c>
      <c r="U1111">
        <v>1</v>
      </c>
      <c r="V1111">
        <v>7</v>
      </c>
      <c r="W1111">
        <v>1</v>
      </c>
      <c r="X1111">
        <v>1</v>
      </c>
      <c r="Y1111">
        <v>104</v>
      </c>
      <c r="Z1111">
        <v>45</v>
      </c>
      <c r="AA1111">
        <v>67</v>
      </c>
      <c r="AB1111">
        <v>9</v>
      </c>
      <c r="AC1111">
        <v>5</v>
      </c>
      <c r="AD1111">
        <v>2</v>
      </c>
      <c r="AE1111">
        <v>0</v>
      </c>
      <c r="AF1111">
        <v>4</v>
      </c>
      <c r="AG1111">
        <v>52.5</v>
      </c>
      <c r="AH1111">
        <v>3.9</v>
      </c>
      <c r="AI1111">
        <v>495</v>
      </c>
      <c r="AJ1111">
        <v>802</v>
      </c>
      <c r="AK1111">
        <v>1297</v>
      </c>
      <c r="AL1111" s="1">
        <v>0.26899999999999902</v>
      </c>
      <c r="AM1111" s="1">
        <v>0.499</v>
      </c>
      <c r="AN1111" s="2">
        <v>0.38400000000000001</v>
      </c>
      <c r="AO1111" s="1">
        <v>0.82699999999999996</v>
      </c>
      <c r="AP1111" s="1">
        <v>0.91900000000000004</v>
      </c>
      <c r="AQ1111" s="2">
        <v>0.88700000000000001</v>
      </c>
      <c r="AR1111" s="2">
        <v>0.5</v>
      </c>
      <c r="AS1111" s="1">
        <f>(1-AR1111)*AL1111*(1-AO1111)</f>
        <v>2.3268499999999921E-2</v>
      </c>
      <c r="AT1111" s="1">
        <f>(1-AR1111)*AL1111*AO1111</f>
        <v>0.11123149999999959</v>
      </c>
      <c r="AU1111" s="1">
        <f>(1-AR1111)*(1-AL1111)</f>
        <v>0.36550000000000049</v>
      </c>
      <c r="AV1111" s="1">
        <f>AR1111*AM1111*(1-AP1111)</f>
        <v>2.0209499999999991E-2</v>
      </c>
      <c r="AW1111" s="1">
        <f>AR1111*AM1111*AP1111</f>
        <v>0.22929050000000001</v>
      </c>
      <c r="AX1111" s="1">
        <f>AR1111*(1-AM1111)</f>
        <v>0.2505</v>
      </c>
      <c r="AY1111" s="3">
        <f>$AK1111*AS1111</f>
        <v>30.179244499999896</v>
      </c>
      <c r="AZ1111" s="3">
        <f>$AK1111*AT1111</f>
        <v>144.26725549999946</v>
      </c>
      <c r="BA1111" s="3">
        <f>$AK1111*AU1111</f>
        <v>474.05350000000061</v>
      </c>
      <c r="BB1111" s="3">
        <f>$AK1111*AV1111</f>
        <v>26.211721499999989</v>
      </c>
      <c r="BC1111" s="3">
        <f>$AK1111*AW1111</f>
        <v>297.38977850000003</v>
      </c>
      <c r="BD1111" s="3">
        <f>$AK1111*AX1111</f>
        <v>324.89850000000001</v>
      </c>
    </row>
    <row r="1112" spans="1:56">
      <c r="A1112">
        <v>2011</v>
      </c>
      <c r="B1112">
        <v>6878</v>
      </c>
      <c r="C1112" t="s">
        <v>505</v>
      </c>
      <c r="D1112" t="s">
        <v>29</v>
      </c>
      <c r="E1112">
        <v>26</v>
      </c>
      <c r="F1112">
        <v>65</v>
      </c>
      <c r="G1112">
        <v>269</v>
      </c>
      <c r="H1112">
        <v>298</v>
      </c>
      <c r="I1112">
        <v>62</v>
      </c>
      <c r="J1112">
        <v>36</v>
      </c>
      <c r="K1112">
        <v>20</v>
      </c>
      <c r="L1112">
        <v>1</v>
      </c>
      <c r="M1112">
        <v>5</v>
      </c>
      <c r="N1112">
        <v>33</v>
      </c>
      <c r="O1112">
        <v>22</v>
      </c>
      <c r="P1112">
        <v>22</v>
      </c>
      <c r="Q1112">
        <v>3</v>
      </c>
      <c r="R1112">
        <v>49</v>
      </c>
      <c r="S1112">
        <v>4</v>
      </c>
      <c r="T1112">
        <v>2</v>
      </c>
      <c r="U1112">
        <v>1</v>
      </c>
      <c r="V1112">
        <v>3</v>
      </c>
      <c r="W1112">
        <v>7</v>
      </c>
      <c r="X1112">
        <v>6</v>
      </c>
      <c r="Y1112">
        <v>107</v>
      </c>
      <c r="Z1112">
        <v>43</v>
      </c>
      <c r="AA1112">
        <v>70</v>
      </c>
      <c r="AB1112">
        <v>6</v>
      </c>
      <c r="AC1112">
        <v>3</v>
      </c>
      <c r="AD1112">
        <v>3</v>
      </c>
      <c r="AE1112">
        <v>1</v>
      </c>
      <c r="AF1112">
        <v>4.5999999999999996</v>
      </c>
      <c r="AG1112">
        <v>56.4</v>
      </c>
      <c r="AH1112">
        <v>7.2</v>
      </c>
      <c r="AI1112">
        <v>409</v>
      </c>
      <c r="AJ1112">
        <v>702</v>
      </c>
      <c r="AK1112">
        <v>1111</v>
      </c>
      <c r="AL1112" s="1">
        <v>0.29699999999999999</v>
      </c>
      <c r="AM1112" s="1">
        <v>0.60299999999999998</v>
      </c>
      <c r="AN1112" s="2">
        <v>0.44700000000000001</v>
      </c>
      <c r="AO1112" s="1">
        <v>0.67700000000000005</v>
      </c>
      <c r="AP1112" s="1">
        <v>0.90599999999999903</v>
      </c>
      <c r="AQ1112" s="2">
        <v>0.82899999999999996</v>
      </c>
      <c r="AR1112" s="2">
        <v>0.49</v>
      </c>
      <c r="AS1112" s="1">
        <f>(1-AR1112)*AL1112*(1-AO1112)</f>
        <v>4.8924809999999992E-2</v>
      </c>
      <c r="AT1112" s="1">
        <f>(1-AR1112)*AL1112*AO1112</f>
        <v>0.10254519000000001</v>
      </c>
      <c r="AU1112" s="1">
        <f>(1-AR1112)*(1-AL1112)</f>
        <v>0.35853000000000002</v>
      </c>
      <c r="AV1112" s="1">
        <f>AR1112*AM1112*(1-AP1112)</f>
        <v>2.7774180000000287E-2</v>
      </c>
      <c r="AW1112" s="1">
        <f>AR1112*AM1112*AP1112</f>
        <v>0.2676958199999997</v>
      </c>
      <c r="AX1112" s="1">
        <f>AR1112*(1-AM1112)</f>
        <v>0.19453000000000001</v>
      </c>
      <c r="AY1112" s="3">
        <f>$AK1112*AS1112</f>
        <v>54.35546390999999</v>
      </c>
      <c r="AZ1112" s="3">
        <f>$AK1112*AT1112</f>
        <v>113.92770609000002</v>
      </c>
      <c r="BA1112" s="3">
        <f>$AK1112*AU1112</f>
        <v>398.32683000000003</v>
      </c>
      <c r="BB1112" s="3">
        <f>$AK1112*AV1112</f>
        <v>30.857113980000317</v>
      </c>
      <c r="BC1112" s="3">
        <f>$AK1112*AW1112</f>
        <v>297.41005601999967</v>
      </c>
      <c r="BD1112" s="3">
        <f>$AK1112*AX1112</f>
        <v>216.12283000000002</v>
      </c>
    </row>
    <row r="1113" spans="1:56">
      <c r="A1113">
        <v>2011</v>
      </c>
      <c r="B1113">
        <v>3390</v>
      </c>
      <c r="C1113" t="s">
        <v>676</v>
      </c>
      <c r="D1113" t="s">
        <v>44</v>
      </c>
      <c r="E1113">
        <v>27</v>
      </c>
      <c r="F1113">
        <v>104</v>
      </c>
      <c r="G1113">
        <v>267</v>
      </c>
      <c r="H1113">
        <v>296</v>
      </c>
      <c r="I1113">
        <v>73</v>
      </c>
      <c r="J1113">
        <v>40</v>
      </c>
      <c r="K1113">
        <v>17</v>
      </c>
      <c r="L1113">
        <v>1</v>
      </c>
      <c r="M1113">
        <v>15</v>
      </c>
      <c r="N1113">
        <v>37</v>
      </c>
      <c r="O1113">
        <v>49</v>
      </c>
      <c r="P1113">
        <v>26</v>
      </c>
      <c r="Q1113">
        <v>2</v>
      </c>
      <c r="R1113">
        <v>55</v>
      </c>
      <c r="S1113">
        <v>2</v>
      </c>
      <c r="T1113">
        <v>1</v>
      </c>
      <c r="U1113">
        <v>0</v>
      </c>
      <c r="V1113">
        <v>6</v>
      </c>
      <c r="W1113">
        <v>8</v>
      </c>
      <c r="X1113">
        <v>3</v>
      </c>
      <c r="Y1113">
        <v>89</v>
      </c>
      <c r="Z1113">
        <v>38</v>
      </c>
      <c r="AA1113">
        <v>86</v>
      </c>
      <c r="AB1113">
        <v>11</v>
      </c>
      <c r="AC1113">
        <v>5</v>
      </c>
      <c r="AD1113">
        <v>0</v>
      </c>
      <c r="AE1113">
        <v>0</v>
      </c>
      <c r="AF1113">
        <v>4.5</v>
      </c>
      <c r="AG1113">
        <v>54.7</v>
      </c>
      <c r="AH1113">
        <v>10</v>
      </c>
      <c r="AI1113">
        <v>431</v>
      </c>
      <c r="AJ1113">
        <v>736</v>
      </c>
      <c r="AK1113">
        <v>1167</v>
      </c>
      <c r="AL1113" s="1">
        <v>0.27600000000000002</v>
      </c>
      <c r="AM1113" s="1">
        <v>0.61899999999999999</v>
      </c>
      <c r="AN1113" s="2">
        <v>0.442</v>
      </c>
      <c r="AO1113" s="1">
        <v>0.58199999999999996</v>
      </c>
      <c r="AP1113" s="1">
        <v>0.86399999999999999</v>
      </c>
      <c r="AQ1113" s="2">
        <v>0.77300000000000002</v>
      </c>
      <c r="AR1113" s="2">
        <v>0.48299999999999998</v>
      </c>
      <c r="AS1113" s="1">
        <f>(1-AR1113)*AL1113*(1-AO1113)</f>
        <v>5.9645256000000008E-2</v>
      </c>
      <c r="AT1113" s="1">
        <f>(1-AR1113)*AL1113*AO1113</f>
        <v>8.3046744000000006E-2</v>
      </c>
      <c r="AU1113" s="1">
        <f>(1-AR1113)*(1-AL1113)</f>
        <v>0.37430799999999997</v>
      </c>
      <c r="AV1113" s="1">
        <f>AR1113*AM1113*(1-AP1113)</f>
        <v>4.0660872000000001E-2</v>
      </c>
      <c r="AW1113" s="1">
        <f>AR1113*AM1113*AP1113</f>
        <v>0.25831612799999998</v>
      </c>
      <c r="AX1113" s="1">
        <f>AR1113*(1-AM1113)</f>
        <v>0.18402299999999999</v>
      </c>
      <c r="AY1113" s="3">
        <f>$AK1113*AS1113</f>
        <v>69.60601375200001</v>
      </c>
      <c r="AZ1113" s="3">
        <f>$AK1113*AT1113</f>
        <v>96.915550248000002</v>
      </c>
      <c r="BA1113" s="3">
        <f>$AK1113*AU1113</f>
        <v>436.81743599999999</v>
      </c>
      <c r="BB1113" s="3">
        <f>$AK1113*AV1113</f>
        <v>47.451237624000001</v>
      </c>
      <c r="BC1113" s="3">
        <f>$AK1113*AW1113</f>
        <v>301.45492137599996</v>
      </c>
      <c r="BD1113" s="3">
        <f>$AK1113*AX1113</f>
        <v>214.754841</v>
      </c>
    </row>
    <row r="1114" spans="1:56">
      <c r="A1114">
        <v>2011</v>
      </c>
      <c r="B1114">
        <v>2197</v>
      </c>
      <c r="C1114" t="s">
        <v>73</v>
      </c>
      <c r="D1114" t="s">
        <v>27</v>
      </c>
      <c r="E1114">
        <v>28</v>
      </c>
      <c r="F1114">
        <v>71</v>
      </c>
      <c r="G1114">
        <v>268</v>
      </c>
      <c r="H1114">
        <v>295</v>
      </c>
      <c r="I1114">
        <v>60</v>
      </c>
      <c r="J1114">
        <v>28</v>
      </c>
      <c r="K1114">
        <v>21</v>
      </c>
      <c r="L1114">
        <v>1</v>
      </c>
      <c r="M1114">
        <v>10</v>
      </c>
      <c r="N1114">
        <v>34</v>
      </c>
      <c r="O1114">
        <v>32</v>
      </c>
      <c r="P1114">
        <v>18</v>
      </c>
      <c r="Q1114">
        <v>1</v>
      </c>
      <c r="R1114">
        <v>85</v>
      </c>
      <c r="S1114">
        <v>6</v>
      </c>
      <c r="T1114">
        <v>3</v>
      </c>
      <c r="U1114">
        <v>0</v>
      </c>
      <c r="V1114">
        <v>4</v>
      </c>
      <c r="W1114">
        <v>0</v>
      </c>
      <c r="X1114">
        <v>2</v>
      </c>
      <c r="Y1114">
        <v>74</v>
      </c>
      <c r="Z1114">
        <v>33</v>
      </c>
      <c r="AA1114">
        <v>79</v>
      </c>
      <c r="AB1114">
        <v>12</v>
      </c>
      <c r="AC1114">
        <v>3</v>
      </c>
      <c r="AD1114">
        <v>0</v>
      </c>
      <c r="AE1114">
        <v>0</v>
      </c>
      <c r="AF1114">
        <v>3.1</v>
      </c>
      <c r="AG1114">
        <v>56.3</v>
      </c>
      <c r="AH1114">
        <v>12.9</v>
      </c>
      <c r="AI1114">
        <v>386</v>
      </c>
      <c r="AJ1114">
        <v>683</v>
      </c>
      <c r="AK1114">
        <v>1069</v>
      </c>
      <c r="AL1114" s="1">
        <v>0.28399999999999997</v>
      </c>
      <c r="AM1114" s="1">
        <v>0.63700000000000001</v>
      </c>
      <c r="AN1114" s="2">
        <v>0.46799999999999897</v>
      </c>
      <c r="AO1114" s="1">
        <v>0.47599999999999998</v>
      </c>
      <c r="AP1114" s="1">
        <v>0.81899999999999995</v>
      </c>
      <c r="AQ1114" s="2">
        <v>0.71899999999999997</v>
      </c>
      <c r="AR1114" s="2">
        <v>0.52</v>
      </c>
      <c r="AS1114" s="1">
        <f>(1-AR1114)*AL1114*(1-AO1114)</f>
        <v>7.1431679999999984E-2</v>
      </c>
      <c r="AT1114" s="1">
        <f>(1-AR1114)*AL1114*AO1114</f>
        <v>6.4888319999999985E-2</v>
      </c>
      <c r="AU1114" s="1">
        <f>(1-AR1114)*(1-AL1114)</f>
        <v>0.34367999999999999</v>
      </c>
      <c r="AV1114" s="1">
        <f>AR1114*AM1114*(1-AP1114)</f>
        <v>5.9954440000000025E-2</v>
      </c>
      <c r="AW1114" s="1">
        <f>AR1114*AM1114*AP1114</f>
        <v>0.27128556000000004</v>
      </c>
      <c r="AX1114" s="1">
        <f>AR1114*(1-AM1114)</f>
        <v>0.18876000000000001</v>
      </c>
      <c r="AY1114" s="3">
        <f>$AK1114*AS1114</f>
        <v>76.360465919999982</v>
      </c>
      <c r="AZ1114" s="3">
        <f>$AK1114*AT1114</f>
        <v>69.365614079999986</v>
      </c>
      <c r="BA1114" s="3">
        <f>$AK1114*AU1114</f>
        <v>367.39391999999998</v>
      </c>
      <c r="BB1114" s="3">
        <f>$AK1114*AV1114</f>
        <v>64.09129636000003</v>
      </c>
      <c r="BC1114" s="3">
        <f>$AK1114*AW1114</f>
        <v>290.00426364000003</v>
      </c>
      <c r="BD1114" s="3">
        <f>$AK1114*AX1114</f>
        <v>201.78444000000002</v>
      </c>
    </row>
    <row r="1115" spans="1:56">
      <c r="A1115">
        <v>2011</v>
      </c>
      <c r="B1115">
        <v>454</v>
      </c>
      <c r="C1115" t="s">
        <v>368</v>
      </c>
      <c r="D1115" t="s">
        <v>5</v>
      </c>
      <c r="E1115">
        <v>32</v>
      </c>
      <c r="F1115">
        <v>77</v>
      </c>
      <c r="G1115">
        <v>270</v>
      </c>
      <c r="H1115">
        <v>295</v>
      </c>
      <c r="I1115">
        <v>55</v>
      </c>
      <c r="J1115">
        <v>39</v>
      </c>
      <c r="K1115">
        <v>12</v>
      </c>
      <c r="L1115">
        <v>0</v>
      </c>
      <c r="M1115">
        <v>4</v>
      </c>
      <c r="N1115">
        <v>21</v>
      </c>
      <c r="O1115">
        <v>28</v>
      </c>
      <c r="P1115">
        <v>17</v>
      </c>
      <c r="Q1115">
        <v>2</v>
      </c>
      <c r="R1115">
        <v>60</v>
      </c>
      <c r="S1115">
        <v>6</v>
      </c>
      <c r="T1115">
        <v>2</v>
      </c>
      <c r="U1115">
        <v>0</v>
      </c>
      <c r="V1115">
        <v>12</v>
      </c>
      <c r="W1115">
        <v>2</v>
      </c>
      <c r="X1115">
        <v>0</v>
      </c>
      <c r="Y1115">
        <v>88</v>
      </c>
      <c r="Z1115">
        <v>37</v>
      </c>
      <c r="AA1115">
        <v>87</v>
      </c>
      <c r="AB1115">
        <v>16</v>
      </c>
      <c r="AC1115">
        <v>2</v>
      </c>
      <c r="AD1115">
        <v>0</v>
      </c>
      <c r="AE1115">
        <v>0</v>
      </c>
      <c r="AF1115">
        <v>2.8</v>
      </c>
      <c r="AG1115">
        <v>52.9</v>
      </c>
      <c r="AH1115">
        <v>10.8</v>
      </c>
      <c r="AI1115">
        <v>429</v>
      </c>
      <c r="AJ1115">
        <v>707</v>
      </c>
      <c r="AK1115">
        <v>1136</v>
      </c>
      <c r="AL1115" s="1">
        <v>0.33799999999999902</v>
      </c>
      <c r="AM1115" s="1">
        <v>0.73799999999999999</v>
      </c>
      <c r="AN1115" s="2">
        <v>0.52200000000000002</v>
      </c>
      <c r="AO1115" s="1">
        <v>0.55100000000000005</v>
      </c>
      <c r="AP1115" s="1">
        <v>0.91099999999999903</v>
      </c>
      <c r="AQ1115" s="2">
        <v>0.78500000000000003</v>
      </c>
      <c r="AR1115" s="2">
        <v>0.46</v>
      </c>
      <c r="AS1115" s="1">
        <f>(1-AR1115)*AL1115*(1-AO1115)</f>
        <v>8.1951479999999757E-2</v>
      </c>
      <c r="AT1115" s="1">
        <f>(1-AR1115)*AL1115*AO1115</f>
        <v>0.10056851999999973</v>
      </c>
      <c r="AU1115" s="1">
        <f>(1-AR1115)*(1-AL1115)</f>
        <v>0.35748000000000058</v>
      </c>
      <c r="AV1115" s="1">
        <f>AR1115*AM1115*(1-AP1115)</f>
        <v>3.0213720000000329E-2</v>
      </c>
      <c r="AW1115" s="1">
        <f>AR1115*AM1115*AP1115</f>
        <v>0.30926627999999967</v>
      </c>
      <c r="AX1115" s="1">
        <f>AR1115*(1-AM1115)</f>
        <v>0.12052000000000002</v>
      </c>
      <c r="AY1115" s="3">
        <f>$AK1115*AS1115</f>
        <v>93.096881279999721</v>
      </c>
      <c r="AZ1115" s="3">
        <f>$AK1115*AT1115</f>
        <v>114.2458387199997</v>
      </c>
      <c r="BA1115" s="3">
        <f>$AK1115*AU1115</f>
        <v>406.09728000000064</v>
      </c>
      <c r="BB1115" s="3">
        <f>$AK1115*AV1115</f>
        <v>34.322785920000371</v>
      </c>
      <c r="BC1115" s="3">
        <f>$AK1115*AW1115</f>
        <v>351.32649407999963</v>
      </c>
      <c r="BD1115" s="3">
        <f>$AK1115*AX1115</f>
        <v>136.91072000000003</v>
      </c>
    </row>
    <row r="1116" spans="1:56">
      <c r="A1116">
        <v>2011</v>
      </c>
      <c r="B1116">
        <v>1417</v>
      </c>
      <c r="C1116" t="s">
        <v>41</v>
      </c>
      <c r="D1116" t="s">
        <v>42</v>
      </c>
      <c r="E1116">
        <v>31</v>
      </c>
      <c r="F1116">
        <v>101</v>
      </c>
      <c r="G1116">
        <v>258</v>
      </c>
      <c r="H1116">
        <v>294</v>
      </c>
      <c r="I1116">
        <v>67</v>
      </c>
      <c r="J1116">
        <v>48</v>
      </c>
      <c r="K1116">
        <v>11</v>
      </c>
      <c r="L1116">
        <v>3</v>
      </c>
      <c r="M1116">
        <v>5</v>
      </c>
      <c r="N1116">
        <v>29</v>
      </c>
      <c r="O1116">
        <v>30</v>
      </c>
      <c r="P1116">
        <v>17</v>
      </c>
      <c r="Q1116">
        <v>0</v>
      </c>
      <c r="R1116">
        <v>38</v>
      </c>
      <c r="S1116">
        <v>4</v>
      </c>
      <c r="T1116">
        <v>4</v>
      </c>
      <c r="U1116">
        <v>11</v>
      </c>
      <c r="V1116">
        <v>5</v>
      </c>
      <c r="W1116">
        <v>0</v>
      </c>
      <c r="X1116">
        <v>0</v>
      </c>
      <c r="Y1116">
        <v>93</v>
      </c>
      <c r="Z1116">
        <v>46</v>
      </c>
      <c r="AA1116">
        <v>76</v>
      </c>
      <c r="AB1116">
        <v>10</v>
      </c>
      <c r="AC1116">
        <v>7</v>
      </c>
      <c r="AD1116">
        <v>20</v>
      </c>
      <c r="AE1116">
        <v>2</v>
      </c>
      <c r="AF1116">
        <v>3.2</v>
      </c>
      <c r="AG1116">
        <v>60.5</v>
      </c>
      <c r="AH1116">
        <v>4.8</v>
      </c>
      <c r="AI1116">
        <v>360</v>
      </c>
      <c r="AJ1116">
        <v>680</v>
      </c>
      <c r="AK1116">
        <v>1040</v>
      </c>
      <c r="AL1116" s="1">
        <v>0.27399999999999902</v>
      </c>
      <c r="AM1116" s="1">
        <v>0.61799999999999999</v>
      </c>
      <c r="AN1116" s="2">
        <v>0.45500000000000002</v>
      </c>
      <c r="AO1116" s="1">
        <v>0.76300000000000001</v>
      </c>
      <c r="AP1116" s="1">
        <v>0.94399999999999995</v>
      </c>
      <c r="AQ1116" s="2">
        <v>0.89200000000000002</v>
      </c>
      <c r="AR1116" s="2">
        <v>0.52600000000000002</v>
      </c>
      <c r="AS1116" s="1">
        <f>(1-AR1116)*AL1116*(1-AO1116)</f>
        <v>3.0780611999999884E-2</v>
      </c>
      <c r="AT1116" s="1">
        <f>(1-AR1116)*AL1116*AO1116</f>
        <v>9.9095387999999632E-2</v>
      </c>
      <c r="AU1116" s="1">
        <f>(1-AR1116)*(1-AL1116)</f>
        <v>0.34412400000000043</v>
      </c>
      <c r="AV1116" s="1">
        <f>AR1116*AM1116*(1-AP1116)</f>
        <v>1.8203808000000019E-2</v>
      </c>
      <c r="AW1116" s="1">
        <f>AR1116*AM1116*AP1116</f>
        <v>0.30686419199999998</v>
      </c>
      <c r="AX1116" s="1">
        <f>AR1116*(1-AM1116)</f>
        <v>0.200932</v>
      </c>
      <c r="AY1116" s="3">
        <f>$AK1116*AS1116</f>
        <v>32.011836479999879</v>
      </c>
      <c r="AZ1116" s="3">
        <f>$AK1116*AT1116</f>
        <v>103.05920351999961</v>
      </c>
      <c r="BA1116" s="3">
        <f>$AK1116*AU1116</f>
        <v>357.88896000000045</v>
      </c>
      <c r="BB1116" s="3">
        <f>$AK1116*AV1116</f>
        <v>18.931960320000019</v>
      </c>
      <c r="BC1116" s="3">
        <f>$AK1116*AW1116</f>
        <v>319.13875967999996</v>
      </c>
      <c r="BD1116" s="3">
        <f>$AK1116*AX1116</f>
        <v>208.96928</v>
      </c>
    </row>
    <row r="1117" spans="1:56">
      <c r="A1117">
        <v>2011</v>
      </c>
      <c r="B1117">
        <v>4677</v>
      </c>
      <c r="C1117" t="s">
        <v>201</v>
      </c>
      <c r="D1117" t="s">
        <v>44</v>
      </c>
      <c r="E1117">
        <v>29</v>
      </c>
      <c r="F1117">
        <v>100</v>
      </c>
      <c r="G1117">
        <v>250</v>
      </c>
      <c r="H1117">
        <v>293</v>
      </c>
      <c r="I1117">
        <v>61</v>
      </c>
      <c r="J1117">
        <v>44</v>
      </c>
      <c r="K1117">
        <v>10</v>
      </c>
      <c r="L1117">
        <v>1</v>
      </c>
      <c r="M1117">
        <v>6</v>
      </c>
      <c r="N1117">
        <v>24</v>
      </c>
      <c r="O1117">
        <v>34</v>
      </c>
      <c r="P1117">
        <v>33</v>
      </c>
      <c r="Q1117">
        <v>1</v>
      </c>
      <c r="R1117">
        <v>42</v>
      </c>
      <c r="S1117">
        <v>5</v>
      </c>
      <c r="T1117">
        <v>3</v>
      </c>
      <c r="U1117">
        <v>2</v>
      </c>
      <c r="V1117">
        <v>5</v>
      </c>
      <c r="W1117">
        <v>4</v>
      </c>
      <c r="X1117">
        <v>4</v>
      </c>
      <c r="Y1117">
        <v>85</v>
      </c>
      <c r="Z1117">
        <v>35</v>
      </c>
      <c r="AA1117">
        <v>90</v>
      </c>
      <c r="AB1117">
        <v>11</v>
      </c>
      <c r="AC1117">
        <v>4</v>
      </c>
      <c r="AD1117">
        <v>3</v>
      </c>
      <c r="AE1117">
        <v>1</v>
      </c>
      <c r="AF1117">
        <v>2.9</v>
      </c>
      <c r="AG1117">
        <v>52.9</v>
      </c>
      <c r="AH1117">
        <v>6.5</v>
      </c>
      <c r="AI1117">
        <v>472</v>
      </c>
      <c r="AJ1117">
        <v>656</v>
      </c>
      <c r="AK1117">
        <v>1128</v>
      </c>
      <c r="AL1117" s="1">
        <v>0.21299999999999999</v>
      </c>
      <c r="AM1117" s="1">
        <v>0.56499999999999995</v>
      </c>
      <c r="AN1117" s="2">
        <v>0.38400000000000001</v>
      </c>
      <c r="AO1117" s="1">
        <v>0.59699999999999998</v>
      </c>
      <c r="AP1117" s="1">
        <v>0.92200000000000004</v>
      </c>
      <c r="AQ1117" s="2">
        <v>0.82799999999999996</v>
      </c>
      <c r="AR1117" s="2">
        <v>0.48299999999999998</v>
      </c>
      <c r="AS1117" s="1">
        <f>(1-AR1117)*AL1117*(1-AO1117)</f>
        <v>4.4378763000000002E-2</v>
      </c>
      <c r="AT1117" s="1">
        <f>(1-AR1117)*AL1117*AO1117</f>
        <v>6.5742236999999995E-2</v>
      </c>
      <c r="AU1117" s="1">
        <f>(1-AR1117)*(1-AL1117)</f>
        <v>0.40687900000000005</v>
      </c>
      <c r="AV1117" s="1">
        <f>AR1117*AM1117*(1-AP1117)</f>
        <v>2.1285809999999985E-2</v>
      </c>
      <c r="AW1117" s="1">
        <f>AR1117*AM1117*AP1117</f>
        <v>0.25160918999999998</v>
      </c>
      <c r="AX1117" s="1">
        <f>AR1117*(1-AM1117)</f>
        <v>0.21010500000000001</v>
      </c>
      <c r="AY1117" s="3">
        <f>$AK1117*AS1117</f>
        <v>50.059244664000005</v>
      </c>
      <c r="AZ1117" s="3">
        <f>$AK1117*AT1117</f>
        <v>74.157243335999993</v>
      </c>
      <c r="BA1117" s="3">
        <f>$AK1117*AU1117</f>
        <v>458.95951200000007</v>
      </c>
      <c r="BB1117" s="3">
        <f>$AK1117*AV1117</f>
        <v>24.010393679999982</v>
      </c>
      <c r="BC1117" s="3">
        <f>$AK1117*AW1117</f>
        <v>283.81516632</v>
      </c>
      <c r="BD1117" s="3">
        <f>$AK1117*AX1117</f>
        <v>236.99844000000002</v>
      </c>
    </row>
    <row r="1118" spans="1:56">
      <c r="A1118">
        <v>2011</v>
      </c>
      <c r="B1118">
        <v>1737</v>
      </c>
      <c r="C1118" t="s">
        <v>95</v>
      </c>
      <c r="D1118" t="s">
        <v>63</v>
      </c>
      <c r="E1118">
        <v>30</v>
      </c>
      <c r="F1118">
        <v>69</v>
      </c>
      <c r="G1118">
        <v>264</v>
      </c>
      <c r="H1118">
        <v>288</v>
      </c>
      <c r="I1118">
        <v>60</v>
      </c>
      <c r="J1118">
        <v>40</v>
      </c>
      <c r="K1118">
        <v>16</v>
      </c>
      <c r="L1118">
        <v>0</v>
      </c>
      <c r="M1118">
        <v>4</v>
      </c>
      <c r="N1118">
        <v>19</v>
      </c>
      <c r="O1118">
        <v>30</v>
      </c>
      <c r="P1118">
        <v>19</v>
      </c>
      <c r="Q1118">
        <v>1</v>
      </c>
      <c r="R1118">
        <v>44</v>
      </c>
      <c r="S1118">
        <v>3</v>
      </c>
      <c r="T1118">
        <v>2</v>
      </c>
      <c r="U1118">
        <v>0</v>
      </c>
      <c r="V1118">
        <v>8</v>
      </c>
      <c r="W1118">
        <v>0</v>
      </c>
      <c r="X1118">
        <v>0</v>
      </c>
      <c r="Y1118">
        <v>78</v>
      </c>
      <c r="Z1118">
        <v>41</v>
      </c>
      <c r="AA1118">
        <v>103</v>
      </c>
      <c r="AB1118">
        <v>14</v>
      </c>
      <c r="AC1118">
        <v>4</v>
      </c>
      <c r="AD1118">
        <v>0</v>
      </c>
      <c r="AE1118">
        <v>0</v>
      </c>
      <c r="AF1118">
        <v>0.8</v>
      </c>
      <c r="AG1118">
        <v>59</v>
      </c>
      <c r="AH1118">
        <v>9.1</v>
      </c>
      <c r="AI1118">
        <v>401</v>
      </c>
      <c r="AJ1118">
        <v>705</v>
      </c>
      <c r="AK1118">
        <v>1106</v>
      </c>
      <c r="AL1118" s="1">
        <v>0.34</v>
      </c>
      <c r="AM1118" s="1">
        <v>0.68400000000000005</v>
      </c>
      <c r="AN1118" s="2">
        <v>0.5</v>
      </c>
      <c r="AO1118" s="1">
        <v>0.69499999999999995</v>
      </c>
      <c r="AP1118" s="1">
        <v>0.89099999999999902</v>
      </c>
      <c r="AQ1118" s="2">
        <v>0.82</v>
      </c>
      <c r="AR1118" s="2">
        <v>0.46399999999999902</v>
      </c>
      <c r="AS1118" s="1">
        <f>(1-AR1118)*AL1118*(1-AO1118)</f>
        <v>5.5583200000000103E-2</v>
      </c>
      <c r="AT1118" s="1">
        <f>(1-AR1118)*AL1118*AO1118</f>
        <v>0.12665680000000021</v>
      </c>
      <c r="AU1118" s="1">
        <f>(1-AR1118)*(1-AL1118)</f>
        <v>0.35376000000000057</v>
      </c>
      <c r="AV1118" s="1">
        <f>AR1118*AM1118*(1-AP1118)</f>
        <v>3.4593984000000244E-2</v>
      </c>
      <c r="AW1118" s="1">
        <f>AR1118*AM1118*AP1118</f>
        <v>0.28278201599999914</v>
      </c>
      <c r="AX1118" s="1">
        <f>AR1118*(1-AM1118)</f>
        <v>0.14662399999999967</v>
      </c>
      <c r="AY1118" s="3">
        <f>$AK1118*AS1118</f>
        <v>61.475019200000112</v>
      </c>
      <c r="AZ1118" s="3">
        <f>$AK1118*AT1118</f>
        <v>140.08242080000022</v>
      </c>
      <c r="BA1118" s="3">
        <f>$AK1118*AU1118</f>
        <v>391.25856000000061</v>
      </c>
      <c r="BB1118" s="3">
        <f>$AK1118*AV1118</f>
        <v>38.260946304000271</v>
      </c>
      <c r="BC1118" s="3">
        <f>$AK1118*AW1118</f>
        <v>312.75690969599907</v>
      </c>
      <c r="BD1118" s="3">
        <f>$AK1118*AX1118</f>
        <v>162.16614399999963</v>
      </c>
    </row>
    <row r="1119" spans="1:56">
      <c r="A1119">
        <v>2011</v>
      </c>
      <c r="B1119">
        <v>1965</v>
      </c>
      <c r="C1119" t="s">
        <v>680</v>
      </c>
      <c r="D1119" t="s">
        <v>75</v>
      </c>
      <c r="E1119">
        <v>24</v>
      </c>
      <c r="F1119">
        <v>63</v>
      </c>
      <c r="G1119">
        <v>247</v>
      </c>
      <c r="H1119">
        <v>287</v>
      </c>
      <c r="I1119">
        <v>64</v>
      </c>
      <c r="J1119">
        <v>41</v>
      </c>
      <c r="K1119">
        <v>9</v>
      </c>
      <c r="L1119">
        <v>4</v>
      </c>
      <c r="M1119">
        <v>10</v>
      </c>
      <c r="N1119">
        <v>44</v>
      </c>
      <c r="O1119">
        <v>25</v>
      </c>
      <c r="P1119">
        <v>31</v>
      </c>
      <c r="Q1119">
        <v>1</v>
      </c>
      <c r="R1119">
        <v>59</v>
      </c>
      <c r="S1119">
        <v>6</v>
      </c>
      <c r="T1119">
        <v>0</v>
      </c>
      <c r="U1119">
        <v>3</v>
      </c>
      <c r="V1119">
        <v>1</v>
      </c>
      <c r="W1119">
        <v>20</v>
      </c>
      <c r="X1119">
        <v>6</v>
      </c>
      <c r="Y1119">
        <v>86</v>
      </c>
      <c r="Z1119">
        <v>32</v>
      </c>
      <c r="AA1119">
        <v>64</v>
      </c>
      <c r="AB1119">
        <v>6</v>
      </c>
      <c r="AC1119">
        <v>5</v>
      </c>
      <c r="AD1119">
        <v>9</v>
      </c>
      <c r="AE1119">
        <v>4</v>
      </c>
      <c r="AF1119">
        <v>8.1999999999999993</v>
      </c>
      <c r="AG1119">
        <v>52.3</v>
      </c>
      <c r="AH1119">
        <v>8</v>
      </c>
      <c r="AI1119">
        <v>470</v>
      </c>
      <c r="AJ1119">
        <v>716</v>
      </c>
      <c r="AK1119">
        <v>1186</v>
      </c>
      <c r="AL1119" s="1">
        <v>0.22399999999999901</v>
      </c>
      <c r="AM1119" s="1">
        <v>0.52100000000000002</v>
      </c>
      <c r="AN1119" s="2">
        <v>0.36899999999999999</v>
      </c>
      <c r="AO1119" s="1">
        <v>0.60899999999999999</v>
      </c>
      <c r="AP1119" s="1">
        <v>0.85499999999999998</v>
      </c>
      <c r="AQ1119" s="2">
        <v>0.77900000000000003</v>
      </c>
      <c r="AR1119" s="2">
        <v>0.49</v>
      </c>
      <c r="AS1119" s="1">
        <f>(1-AR1119)*AL1119*(1-AO1119)</f>
        <v>4.4667839999999806E-2</v>
      </c>
      <c r="AT1119" s="1">
        <f>(1-AR1119)*AL1119*AO1119</f>
        <v>6.9572159999999689E-2</v>
      </c>
      <c r="AU1119" s="1">
        <f>(1-AR1119)*(1-AL1119)</f>
        <v>0.39576000000000056</v>
      </c>
      <c r="AV1119" s="1">
        <f>AR1119*AM1119*(1-AP1119)</f>
        <v>3.701705000000001E-2</v>
      </c>
      <c r="AW1119" s="1">
        <f>AR1119*AM1119*AP1119</f>
        <v>0.21827295000000002</v>
      </c>
      <c r="AX1119" s="1">
        <f>AR1119*(1-AM1119)</f>
        <v>0.23470999999999997</v>
      </c>
      <c r="AY1119" s="3">
        <f>$AK1119*AS1119</f>
        <v>52.976058239999773</v>
      </c>
      <c r="AZ1119" s="3">
        <f>$AK1119*AT1119</f>
        <v>82.512581759999634</v>
      </c>
      <c r="BA1119" s="3">
        <f>$AK1119*AU1119</f>
        <v>469.37136000000066</v>
      </c>
      <c r="BB1119" s="3">
        <f>$AK1119*AV1119</f>
        <v>43.902221300000015</v>
      </c>
      <c r="BC1119" s="3">
        <f>$AK1119*AW1119</f>
        <v>258.87171870000003</v>
      </c>
      <c r="BD1119" s="3">
        <f>$AK1119*AX1119</f>
        <v>278.36605999999995</v>
      </c>
    </row>
    <row r="1120" spans="1:56">
      <c r="A1120">
        <v>2011</v>
      </c>
      <c r="B1120">
        <v>1152</v>
      </c>
      <c r="C1120" t="s">
        <v>30</v>
      </c>
      <c r="D1120" t="s">
        <v>25</v>
      </c>
      <c r="E1120">
        <v>35</v>
      </c>
      <c r="F1120">
        <v>81</v>
      </c>
      <c r="G1120">
        <v>248</v>
      </c>
      <c r="H1120">
        <v>286</v>
      </c>
      <c r="I1120">
        <v>55</v>
      </c>
      <c r="J1120">
        <v>44</v>
      </c>
      <c r="K1120">
        <v>6</v>
      </c>
      <c r="L1120">
        <v>1</v>
      </c>
      <c r="M1120">
        <v>4</v>
      </c>
      <c r="N1120">
        <v>23</v>
      </c>
      <c r="O1120">
        <v>22</v>
      </c>
      <c r="P1120">
        <v>33</v>
      </c>
      <c r="Q1120">
        <v>4</v>
      </c>
      <c r="R1120">
        <v>58</v>
      </c>
      <c r="S1120">
        <v>2</v>
      </c>
      <c r="T1120">
        <v>3</v>
      </c>
      <c r="U1120">
        <v>0</v>
      </c>
      <c r="V1120">
        <v>2</v>
      </c>
      <c r="W1120">
        <v>0</v>
      </c>
      <c r="X1120">
        <v>1</v>
      </c>
      <c r="Y1120">
        <v>95</v>
      </c>
      <c r="Z1120">
        <v>31</v>
      </c>
      <c r="AA1120">
        <v>66</v>
      </c>
      <c r="AB1120">
        <v>11</v>
      </c>
      <c r="AC1120">
        <v>5</v>
      </c>
      <c r="AD1120">
        <v>1</v>
      </c>
      <c r="AE1120">
        <v>0</v>
      </c>
      <c r="AF1120">
        <v>1.9</v>
      </c>
      <c r="AG1120">
        <v>54.9</v>
      </c>
      <c r="AH1120">
        <v>7.8</v>
      </c>
      <c r="AI1120">
        <v>477</v>
      </c>
      <c r="AJ1120">
        <v>682</v>
      </c>
      <c r="AK1120">
        <v>1159</v>
      </c>
      <c r="AL1120" s="1">
        <v>0.223</v>
      </c>
      <c r="AM1120" s="1">
        <v>0.55700000000000005</v>
      </c>
      <c r="AN1120" s="2">
        <v>0.39299999999999902</v>
      </c>
      <c r="AO1120" s="1">
        <v>0.63700000000000001</v>
      </c>
      <c r="AP1120" s="1">
        <v>0.85799999999999998</v>
      </c>
      <c r="AQ1120" s="2">
        <v>0.79599999999999904</v>
      </c>
      <c r="AR1120" s="2">
        <v>0.51</v>
      </c>
      <c r="AS1120" s="1">
        <f>(1-AR1120)*AL1120*(1-AO1120)</f>
        <v>3.9665010000000001E-2</v>
      </c>
      <c r="AT1120" s="1">
        <f>(1-AR1120)*AL1120*AO1120</f>
        <v>6.9604990000000005E-2</v>
      </c>
      <c r="AU1120" s="1">
        <f>(1-AR1120)*(1-AL1120)</f>
        <v>0.38073000000000001</v>
      </c>
      <c r="AV1120" s="1">
        <f>AR1120*AM1120*(1-AP1120)</f>
        <v>4.033794000000001E-2</v>
      </c>
      <c r="AW1120" s="1">
        <f>AR1120*AM1120*AP1120</f>
        <v>0.24373206000000003</v>
      </c>
      <c r="AX1120" s="1">
        <f>AR1120*(1-AM1120)</f>
        <v>0.22592999999999999</v>
      </c>
      <c r="AY1120" s="3">
        <f>$AK1120*AS1120</f>
        <v>45.971746590000002</v>
      </c>
      <c r="AZ1120" s="3">
        <f>$AK1120*AT1120</f>
        <v>80.672183410000002</v>
      </c>
      <c r="BA1120" s="3">
        <f>$AK1120*AU1120</f>
        <v>441.26607000000001</v>
      </c>
      <c r="BB1120" s="3">
        <f>$AK1120*AV1120</f>
        <v>46.751672460000009</v>
      </c>
      <c r="BC1120" s="3">
        <f>$AK1120*AW1120</f>
        <v>282.48545754000003</v>
      </c>
      <c r="BD1120" s="3">
        <f>$AK1120*AX1120</f>
        <v>261.85287</v>
      </c>
    </row>
    <row r="1121" spans="1:56">
      <c r="A1121">
        <v>2011</v>
      </c>
      <c r="B1121">
        <v>236</v>
      </c>
      <c r="C1121" t="s">
        <v>205</v>
      </c>
      <c r="D1121" t="s">
        <v>34</v>
      </c>
      <c r="E1121">
        <v>33</v>
      </c>
      <c r="F1121">
        <v>126</v>
      </c>
      <c r="G1121">
        <v>240</v>
      </c>
      <c r="H1121">
        <v>283</v>
      </c>
      <c r="I1121">
        <v>59</v>
      </c>
      <c r="J1121">
        <v>46</v>
      </c>
      <c r="K1121">
        <v>11</v>
      </c>
      <c r="L1121">
        <v>0</v>
      </c>
      <c r="M1121">
        <v>2</v>
      </c>
      <c r="N1121">
        <v>36</v>
      </c>
      <c r="O1121">
        <v>23</v>
      </c>
      <c r="P1121">
        <v>36</v>
      </c>
      <c r="Q1121">
        <v>3</v>
      </c>
      <c r="R1121">
        <v>62</v>
      </c>
      <c r="S1121">
        <v>4</v>
      </c>
      <c r="T1121">
        <v>2</v>
      </c>
      <c r="U1121">
        <v>1</v>
      </c>
      <c r="V1121">
        <v>6</v>
      </c>
      <c r="W1121">
        <v>5</v>
      </c>
      <c r="X1121">
        <v>4</v>
      </c>
      <c r="Y1121">
        <v>75</v>
      </c>
      <c r="Z1121">
        <v>37</v>
      </c>
      <c r="AA1121">
        <v>64</v>
      </c>
      <c r="AB1121">
        <v>8</v>
      </c>
      <c r="AC1121">
        <v>6</v>
      </c>
      <c r="AD1121">
        <v>5</v>
      </c>
      <c r="AE1121">
        <v>2</v>
      </c>
      <c r="AF1121">
        <v>3.5</v>
      </c>
      <c r="AG1121">
        <v>51.6</v>
      </c>
      <c r="AH1121">
        <v>7.4</v>
      </c>
      <c r="AI1121">
        <v>485</v>
      </c>
      <c r="AJ1121">
        <v>648</v>
      </c>
      <c r="AK1121">
        <v>1133</v>
      </c>
      <c r="AL1121" s="1">
        <v>0.19800000000000001</v>
      </c>
      <c r="AM1121" s="1">
        <v>0.6</v>
      </c>
      <c r="AN1121" s="2">
        <v>0.38900000000000001</v>
      </c>
      <c r="AO1121" s="1">
        <v>0.621</v>
      </c>
      <c r="AP1121" s="1">
        <v>0.878</v>
      </c>
      <c r="AQ1121" s="2">
        <v>0.81</v>
      </c>
      <c r="AR1121" s="2">
        <v>0.47599999999999998</v>
      </c>
      <c r="AS1121" s="1">
        <f>(1-AR1121)*AL1121*(1-AO1121)</f>
        <v>3.9322008000000006E-2</v>
      </c>
      <c r="AT1121" s="1">
        <f>(1-AR1121)*AL1121*AO1121</f>
        <v>6.4429992000000005E-2</v>
      </c>
      <c r="AU1121" s="1">
        <f>(1-AR1121)*(1-AL1121)</f>
        <v>0.42024800000000007</v>
      </c>
      <c r="AV1121" s="1">
        <f>AR1121*AM1121*(1-AP1121)</f>
        <v>3.4843199999999998E-2</v>
      </c>
      <c r="AW1121" s="1">
        <f>AR1121*AM1121*AP1121</f>
        <v>0.25075679999999995</v>
      </c>
      <c r="AX1121" s="1">
        <f>AR1121*(1-AM1121)</f>
        <v>0.19040000000000001</v>
      </c>
      <c r="AY1121" s="3">
        <f>$AK1121*AS1121</f>
        <v>44.551835064000009</v>
      </c>
      <c r="AZ1121" s="3">
        <f>$AK1121*AT1121</f>
        <v>72.999180936000002</v>
      </c>
      <c r="BA1121" s="3">
        <f>$AK1121*AU1121</f>
        <v>476.14098400000006</v>
      </c>
      <c r="BB1121" s="3">
        <f>$AK1121*AV1121</f>
        <v>39.4773456</v>
      </c>
      <c r="BC1121" s="3">
        <f>$AK1121*AW1121</f>
        <v>284.10745439999994</v>
      </c>
      <c r="BD1121" s="3">
        <f>$AK1121*AX1121</f>
        <v>215.72320000000002</v>
      </c>
    </row>
    <row r="1122" spans="1:56">
      <c r="A1122">
        <v>2011</v>
      </c>
      <c r="B1122">
        <v>2216</v>
      </c>
      <c r="C1122" t="s">
        <v>645</v>
      </c>
      <c r="D1122" t="s">
        <v>42</v>
      </c>
      <c r="E1122">
        <v>31</v>
      </c>
      <c r="F1122">
        <v>113</v>
      </c>
      <c r="G1122">
        <v>257</v>
      </c>
      <c r="H1122">
        <v>281</v>
      </c>
      <c r="I1122">
        <v>63</v>
      </c>
      <c r="J1122">
        <v>45</v>
      </c>
      <c r="K1122">
        <v>8</v>
      </c>
      <c r="L1122">
        <v>3</v>
      </c>
      <c r="M1122">
        <v>7</v>
      </c>
      <c r="N1122">
        <v>35</v>
      </c>
      <c r="O1122">
        <v>28</v>
      </c>
      <c r="P1122">
        <v>14</v>
      </c>
      <c r="Q1122">
        <v>0</v>
      </c>
      <c r="R1122">
        <v>32</v>
      </c>
      <c r="S1122">
        <v>3</v>
      </c>
      <c r="T1122">
        <v>1</v>
      </c>
      <c r="U1122">
        <v>6</v>
      </c>
      <c r="V1122">
        <v>8</v>
      </c>
      <c r="W1122">
        <v>2</v>
      </c>
      <c r="X1122">
        <v>1</v>
      </c>
      <c r="Y1122">
        <v>64</v>
      </c>
      <c r="Z1122">
        <v>50</v>
      </c>
      <c r="AA1122">
        <v>107</v>
      </c>
      <c r="AB1122">
        <v>13</v>
      </c>
      <c r="AC1122">
        <v>4</v>
      </c>
      <c r="AD1122">
        <v>11</v>
      </c>
      <c r="AE1122">
        <v>1</v>
      </c>
      <c r="AF1122">
        <v>5.0999999999999996</v>
      </c>
      <c r="AG1122">
        <v>58.7</v>
      </c>
      <c r="AH1122">
        <v>5.0999999999999996</v>
      </c>
      <c r="AI1122">
        <v>367</v>
      </c>
      <c r="AJ1122">
        <v>666</v>
      </c>
      <c r="AK1122">
        <v>1033</v>
      </c>
      <c r="AL1122" s="1">
        <v>0.29299999999999998</v>
      </c>
      <c r="AM1122" s="1">
        <v>0.65900000000000003</v>
      </c>
      <c r="AN1122" s="2">
        <v>0.48099999999999998</v>
      </c>
      <c r="AO1122" s="1">
        <v>0.82299999999999995</v>
      </c>
      <c r="AP1122" s="1">
        <v>0.92299999999999904</v>
      </c>
      <c r="AQ1122" s="2">
        <v>0.89300000000000002</v>
      </c>
      <c r="AR1122" s="2">
        <v>0.51400000000000001</v>
      </c>
      <c r="AS1122" s="1">
        <f>(1-AR1122)*AL1122*(1-AO1122)</f>
        <v>2.5204446000000005E-2</v>
      </c>
      <c r="AT1122" s="1">
        <f>(1-AR1122)*AL1122*AO1122</f>
        <v>0.11719355399999999</v>
      </c>
      <c r="AU1122" s="1">
        <f>(1-AR1122)*(1-AL1122)</f>
        <v>0.34360200000000002</v>
      </c>
      <c r="AV1122" s="1">
        <f>AR1122*AM1122*(1-AP1122)</f>
        <v>2.6081902000000327E-2</v>
      </c>
      <c r="AW1122" s="1">
        <f>AR1122*AM1122*AP1122</f>
        <v>0.3126440979999997</v>
      </c>
      <c r="AX1122" s="1">
        <f>AR1122*(1-AM1122)</f>
        <v>0.17527399999999999</v>
      </c>
      <c r="AY1122" s="3">
        <f>$AK1122*AS1122</f>
        <v>26.036192718000006</v>
      </c>
      <c r="AZ1122" s="3">
        <f>$AK1122*AT1122</f>
        <v>121.06094128199999</v>
      </c>
      <c r="BA1122" s="3">
        <f>$AK1122*AU1122</f>
        <v>354.94086600000003</v>
      </c>
      <c r="BB1122" s="3">
        <f>$AK1122*AV1122</f>
        <v>26.942604766000336</v>
      </c>
      <c r="BC1122" s="3">
        <f>$AK1122*AW1122</f>
        <v>322.96135323399972</v>
      </c>
      <c r="BD1122" s="3">
        <f>$AK1122*AX1122</f>
        <v>181.05804199999997</v>
      </c>
    </row>
    <row r="1123" spans="1:56">
      <c r="A1123">
        <v>2011</v>
      </c>
      <c r="B1123">
        <v>3448</v>
      </c>
      <c r="C1123" t="s">
        <v>452</v>
      </c>
      <c r="D1123" t="s">
        <v>32</v>
      </c>
      <c r="E1123">
        <v>28</v>
      </c>
      <c r="F1123">
        <v>93</v>
      </c>
      <c r="G1123">
        <v>247</v>
      </c>
      <c r="H1123">
        <v>281</v>
      </c>
      <c r="I1123">
        <v>43</v>
      </c>
      <c r="J1123">
        <v>28</v>
      </c>
      <c r="K1123">
        <v>12</v>
      </c>
      <c r="L1123">
        <v>0</v>
      </c>
      <c r="M1123">
        <v>3</v>
      </c>
      <c r="N1123">
        <v>18</v>
      </c>
      <c r="O1123">
        <v>22</v>
      </c>
      <c r="P1123">
        <v>15</v>
      </c>
      <c r="Q1123">
        <v>2</v>
      </c>
      <c r="R1123">
        <v>75</v>
      </c>
      <c r="S1123">
        <v>2</v>
      </c>
      <c r="T1123">
        <v>3</v>
      </c>
      <c r="U1123">
        <v>14</v>
      </c>
      <c r="V1123">
        <v>3</v>
      </c>
      <c r="W1123">
        <v>1</v>
      </c>
      <c r="X1123">
        <v>2</v>
      </c>
      <c r="Y1123">
        <v>66</v>
      </c>
      <c r="Z1123">
        <v>31</v>
      </c>
      <c r="AA1123">
        <v>73</v>
      </c>
      <c r="AB1123">
        <v>18</v>
      </c>
      <c r="AC1123">
        <v>6</v>
      </c>
      <c r="AD1123">
        <v>19</v>
      </c>
      <c r="AE1123">
        <v>4</v>
      </c>
      <c r="AF1123">
        <v>2</v>
      </c>
      <c r="AG1123">
        <v>59.1</v>
      </c>
      <c r="AH1123">
        <v>13.3</v>
      </c>
      <c r="AI1123">
        <v>346</v>
      </c>
      <c r="AJ1123">
        <v>688</v>
      </c>
      <c r="AK1123">
        <v>1034</v>
      </c>
      <c r="AL1123" s="1">
        <v>0.34</v>
      </c>
      <c r="AM1123" s="1">
        <v>0.66500000000000004</v>
      </c>
      <c r="AN1123" s="2">
        <v>0.51200000000000001</v>
      </c>
      <c r="AO1123" s="1">
        <v>0.47899999999999998</v>
      </c>
      <c r="AP1123" s="1">
        <v>0.83</v>
      </c>
      <c r="AQ1123" s="2">
        <v>0.72</v>
      </c>
      <c r="AR1123" s="2">
        <v>0.53</v>
      </c>
      <c r="AS1123" s="1">
        <f>(1-AR1123)*AL1123*(1-AO1123)</f>
        <v>8.3255800000000005E-2</v>
      </c>
      <c r="AT1123" s="1">
        <f>(1-AR1123)*AL1123*AO1123</f>
        <v>7.6544199999999993E-2</v>
      </c>
      <c r="AU1123" s="1">
        <f>(1-AR1123)*(1-AL1123)</f>
        <v>0.31019999999999992</v>
      </c>
      <c r="AV1123" s="1">
        <f>AR1123*AM1123*(1-AP1123)</f>
        <v>5.9916500000000018E-2</v>
      </c>
      <c r="AW1123" s="1">
        <f>AR1123*AM1123*AP1123</f>
        <v>0.2925335</v>
      </c>
      <c r="AX1123" s="1">
        <f>AR1123*(1-AM1123)</f>
        <v>0.17754999999999999</v>
      </c>
      <c r="AY1123" s="3">
        <f>$AK1123*AS1123</f>
        <v>86.086497200000011</v>
      </c>
      <c r="AZ1123" s="3">
        <f>$AK1123*AT1123</f>
        <v>79.146702799999986</v>
      </c>
      <c r="BA1123" s="3">
        <f>$AK1123*AU1123</f>
        <v>320.74679999999989</v>
      </c>
      <c r="BB1123" s="3">
        <f>$AK1123*AV1123</f>
        <v>61.953661000000018</v>
      </c>
      <c r="BC1123" s="3">
        <f>$AK1123*AW1123</f>
        <v>302.47963900000002</v>
      </c>
      <c r="BD1123" s="3">
        <f>$AK1123*AX1123</f>
        <v>183.58669999999998</v>
      </c>
    </row>
    <row r="1124" spans="1:56">
      <c r="A1124">
        <v>2011</v>
      </c>
      <c r="B1124">
        <v>5928</v>
      </c>
      <c r="C1124" t="s">
        <v>353</v>
      </c>
      <c r="D1124" t="s">
        <v>90</v>
      </c>
      <c r="E1124">
        <v>25</v>
      </c>
      <c r="F1124">
        <v>67</v>
      </c>
      <c r="G1124">
        <v>236</v>
      </c>
      <c r="H1124">
        <v>280</v>
      </c>
      <c r="I1124">
        <v>50</v>
      </c>
      <c r="J1124">
        <v>37</v>
      </c>
      <c r="K1124">
        <v>13</v>
      </c>
      <c r="L1124">
        <v>0</v>
      </c>
      <c r="M1124">
        <v>0</v>
      </c>
      <c r="N1124">
        <v>27</v>
      </c>
      <c r="O1124">
        <v>21</v>
      </c>
      <c r="P1124">
        <v>39</v>
      </c>
      <c r="Q1124">
        <v>3</v>
      </c>
      <c r="R1124">
        <v>47</v>
      </c>
      <c r="S1124">
        <v>2</v>
      </c>
      <c r="T1124">
        <v>3</v>
      </c>
      <c r="U1124">
        <v>0</v>
      </c>
      <c r="V1124">
        <v>6</v>
      </c>
      <c r="W1124">
        <v>2</v>
      </c>
      <c r="X1124">
        <v>1</v>
      </c>
      <c r="Y1124">
        <v>72</v>
      </c>
      <c r="Z1124">
        <v>37</v>
      </c>
      <c r="AA1124">
        <v>82</v>
      </c>
      <c r="AB1124">
        <v>11</v>
      </c>
      <c r="AC1124">
        <v>2</v>
      </c>
      <c r="AD1124">
        <v>1</v>
      </c>
      <c r="AE1124">
        <v>0</v>
      </c>
      <c r="AF1124">
        <v>2.7</v>
      </c>
      <c r="AG1124">
        <v>57.5</v>
      </c>
      <c r="AH1124">
        <v>4.9000000000000004</v>
      </c>
      <c r="AI1124">
        <v>489</v>
      </c>
      <c r="AJ1124">
        <v>719</v>
      </c>
      <c r="AK1124">
        <v>1208</v>
      </c>
      <c r="AL1124" s="1">
        <v>0.17100000000000001</v>
      </c>
      <c r="AM1124" s="1">
        <v>0.56999999999999995</v>
      </c>
      <c r="AN1124" s="2">
        <v>0.38799999999999901</v>
      </c>
      <c r="AO1124" s="1">
        <v>0.74199999999999999</v>
      </c>
      <c r="AP1124" s="1">
        <v>0.90300000000000002</v>
      </c>
      <c r="AQ1124" s="2">
        <v>0.87</v>
      </c>
      <c r="AR1124" s="2">
        <v>0.54500000000000004</v>
      </c>
      <c r="AS1124" s="1">
        <f>(1-AR1124)*AL1124*(1-AO1124)</f>
        <v>2.0073690000000002E-2</v>
      </c>
      <c r="AT1124" s="1">
        <f>(1-AR1124)*AL1124*AO1124</f>
        <v>5.7731310000000001E-2</v>
      </c>
      <c r="AU1124" s="1">
        <f>(1-AR1124)*(1-AL1124)</f>
        <v>0.37719499999999995</v>
      </c>
      <c r="AV1124" s="1">
        <f>AR1124*AM1124*(1-AP1124)</f>
        <v>3.0133049999999991E-2</v>
      </c>
      <c r="AW1124" s="1">
        <f>AR1124*AM1124*AP1124</f>
        <v>0.28051694999999999</v>
      </c>
      <c r="AX1124" s="1">
        <f>AR1124*(1-AM1124)</f>
        <v>0.23435000000000003</v>
      </c>
      <c r="AY1124" s="3">
        <f>$AK1124*AS1124</f>
        <v>24.249017520000002</v>
      </c>
      <c r="AZ1124" s="3">
        <f>$AK1124*AT1124</f>
        <v>69.739422480000002</v>
      </c>
      <c r="BA1124" s="3">
        <f>$AK1124*AU1124</f>
        <v>455.65155999999996</v>
      </c>
      <c r="BB1124" s="3">
        <f>$AK1124*AV1124</f>
        <v>36.400724399999987</v>
      </c>
      <c r="BC1124" s="3">
        <f>$AK1124*AW1124</f>
        <v>338.86447559999999</v>
      </c>
      <c r="BD1124" s="3">
        <f>$AK1124*AX1124</f>
        <v>283.09480000000002</v>
      </c>
    </row>
    <row r="1125" spans="1:56">
      <c r="A1125">
        <v>2011</v>
      </c>
      <c r="B1125">
        <v>3892</v>
      </c>
      <c r="C1125" t="s">
        <v>687</v>
      </c>
      <c r="D1125" t="s">
        <v>25</v>
      </c>
      <c r="E1125">
        <v>24</v>
      </c>
      <c r="F1125">
        <v>87</v>
      </c>
      <c r="G1125">
        <v>254</v>
      </c>
      <c r="H1125">
        <v>278</v>
      </c>
      <c r="I1125">
        <v>71</v>
      </c>
      <c r="J1125">
        <v>43</v>
      </c>
      <c r="K1125">
        <v>18</v>
      </c>
      <c r="L1125">
        <v>3</v>
      </c>
      <c r="M1125">
        <v>7</v>
      </c>
      <c r="N1125">
        <v>41</v>
      </c>
      <c r="O1125">
        <v>28</v>
      </c>
      <c r="P1125">
        <v>19</v>
      </c>
      <c r="Q1125">
        <v>1</v>
      </c>
      <c r="R1125">
        <v>50</v>
      </c>
      <c r="S1125">
        <v>1</v>
      </c>
      <c r="T1125">
        <v>4</v>
      </c>
      <c r="U1125">
        <v>0</v>
      </c>
      <c r="V1125">
        <v>1</v>
      </c>
      <c r="W1125">
        <v>1</v>
      </c>
      <c r="X1125">
        <v>2</v>
      </c>
      <c r="Y1125">
        <v>64</v>
      </c>
      <c r="Z1125">
        <v>48</v>
      </c>
      <c r="AA1125">
        <v>94</v>
      </c>
      <c r="AB1125">
        <v>7</v>
      </c>
      <c r="AC1125">
        <v>4</v>
      </c>
      <c r="AD1125">
        <v>2</v>
      </c>
      <c r="AE1125">
        <v>1</v>
      </c>
      <c r="AF1125">
        <v>4.5</v>
      </c>
      <c r="AG1125">
        <v>57.9</v>
      </c>
      <c r="AH1125">
        <v>8.4</v>
      </c>
      <c r="AI1125">
        <v>367</v>
      </c>
      <c r="AJ1125">
        <v>699</v>
      </c>
      <c r="AK1125">
        <v>1066</v>
      </c>
      <c r="AL1125" s="1">
        <v>0.28999999999999998</v>
      </c>
      <c r="AM1125" s="1">
        <v>0.65099999999999902</v>
      </c>
      <c r="AN1125" s="2">
        <v>0.48199999999999998</v>
      </c>
      <c r="AO1125" s="1">
        <v>0.70799999999999996</v>
      </c>
      <c r="AP1125" s="1">
        <v>0.86699999999999999</v>
      </c>
      <c r="AQ1125" s="2">
        <v>0.82199999999999995</v>
      </c>
      <c r="AR1125" s="2">
        <v>0.53200000000000003</v>
      </c>
      <c r="AS1125" s="1">
        <f>(1-AR1125)*AL1125*(1-AO1125)</f>
        <v>3.9630239999999997E-2</v>
      </c>
      <c r="AT1125" s="1">
        <f>(1-AR1125)*AL1125*AO1125</f>
        <v>9.6089759999999982E-2</v>
      </c>
      <c r="AU1125" s="1">
        <f>(1-AR1125)*(1-AL1125)</f>
        <v>0.33227999999999996</v>
      </c>
      <c r="AV1125" s="1">
        <f>AR1125*AM1125*(1-AP1125)</f>
        <v>4.6062155999999931E-2</v>
      </c>
      <c r="AW1125" s="1">
        <f>AR1125*AM1125*AP1125</f>
        <v>0.30026984399999956</v>
      </c>
      <c r="AX1125" s="1">
        <f>AR1125*(1-AM1125)</f>
        <v>0.18566800000000053</v>
      </c>
      <c r="AY1125" s="3">
        <f>$AK1125*AS1125</f>
        <v>42.245835839999998</v>
      </c>
      <c r="AZ1125" s="3">
        <f>$AK1125*AT1125</f>
        <v>102.43168415999997</v>
      </c>
      <c r="BA1125" s="3">
        <f>$AK1125*AU1125</f>
        <v>354.21047999999996</v>
      </c>
      <c r="BB1125" s="3">
        <f>$AK1125*AV1125</f>
        <v>49.102258295999924</v>
      </c>
      <c r="BC1125" s="3">
        <f>$AK1125*AW1125</f>
        <v>320.08765370399954</v>
      </c>
      <c r="BD1125" s="3">
        <f>$AK1125*AX1125</f>
        <v>197.92208800000057</v>
      </c>
    </row>
    <row r="1126" spans="1:56">
      <c r="A1126">
        <v>2011</v>
      </c>
      <c r="B1126">
        <v>1412</v>
      </c>
      <c r="C1126" t="s">
        <v>394</v>
      </c>
      <c r="D1126" t="s">
        <v>9</v>
      </c>
      <c r="E1126">
        <v>37</v>
      </c>
      <c r="F1126">
        <v>102</v>
      </c>
      <c r="G1126">
        <v>245</v>
      </c>
      <c r="H1126">
        <v>276</v>
      </c>
      <c r="I1126">
        <v>65</v>
      </c>
      <c r="J1126">
        <v>47</v>
      </c>
      <c r="K1126">
        <v>8</v>
      </c>
      <c r="L1126">
        <v>2</v>
      </c>
      <c r="M1126">
        <v>8</v>
      </c>
      <c r="N1126">
        <v>33</v>
      </c>
      <c r="O1126">
        <v>33</v>
      </c>
      <c r="P1126">
        <v>18</v>
      </c>
      <c r="Q1126">
        <v>1</v>
      </c>
      <c r="R1126">
        <v>36</v>
      </c>
      <c r="S1126">
        <v>7</v>
      </c>
      <c r="T1126">
        <v>3</v>
      </c>
      <c r="U1126">
        <v>3</v>
      </c>
      <c r="V1126">
        <v>3</v>
      </c>
      <c r="W1126">
        <v>3</v>
      </c>
      <c r="X1126">
        <v>4</v>
      </c>
      <c r="Y1126">
        <v>94</v>
      </c>
      <c r="Z1126">
        <v>40</v>
      </c>
      <c r="AA1126">
        <v>77</v>
      </c>
      <c r="AB1126">
        <v>9</v>
      </c>
      <c r="AC1126">
        <v>5</v>
      </c>
      <c r="AD1126">
        <v>4</v>
      </c>
      <c r="AE1126">
        <v>1</v>
      </c>
      <c r="AF1126">
        <v>4</v>
      </c>
      <c r="AG1126">
        <v>62.7</v>
      </c>
      <c r="AH1126">
        <v>5.7</v>
      </c>
      <c r="AI1126">
        <v>365</v>
      </c>
      <c r="AJ1126">
        <v>650</v>
      </c>
      <c r="AK1126">
        <v>1015</v>
      </c>
      <c r="AL1126" s="1">
        <v>0.26600000000000001</v>
      </c>
      <c r="AM1126" s="1">
        <v>0.628</v>
      </c>
      <c r="AN1126" s="2">
        <v>0.45500000000000002</v>
      </c>
      <c r="AO1126" s="1">
        <v>0.78900000000000003</v>
      </c>
      <c r="AP1126" s="1">
        <v>0.90300000000000002</v>
      </c>
      <c r="AQ1126" s="2">
        <v>0.871</v>
      </c>
      <c r="AR1126" s="2">
        <v>0.52100000000000002</v>
      </c>
      <c r="AS1126" s="1">
        <f>(1-AR1126)*AL1126*(1-AO1126)</f>
        <v>2.6884353999999996E-2</v>
      </c>
      <c r="AT1126" s="1">
        <f>(1-AR1126)*AL1126*AO1126</f>
        <v>0.100529646</v>
      </c>
      <c r="AU1126" s="1">
        <f>(1-AR1126)*(1-AL1126)</f>
        <v>0.35158599999999995</v>
      </c>
      <c r="AV1126" s="1">
        <f>AR1126*AM1126*(1-AP1126)</f>
        <v>3.1737235999999995E-2</v>
      </c>
      <c r="AW1126" s="1">
        <f>AR1126*AM1126*AP1126</f>
        <v>0.29545076400000003</v>
      </c>
      <c r="AX1126" s="1">
        <f>AR1126*(1-AM1126)</f>
        <v>0.19381200000000001</v>
      </c>
      <c r="AY1126" s="3">
        <f>$AK1126*AS1126</f>
        <v>27.287619309999997</v>
      </c>
      <c r="AZ1126" s="3">
        <f>$AK1126*AT1126</f>
        <v>102.03759069</v>
      </c>
      <c r="BA1126" s="3">
        <f>$AK1126*AU1126</f>
        <v>356.85978999999998</v>
      </c>
      <c r="BB1126" s="3">
        <f>$AK1126*AV1126</f>
        <v>32.213294539999993</v>
      </c>
      <c r="BC1126" s="3">
        <f>$AK1126*AW1126</f>
        <v>299.88252546000001</v>
      </c>
      <c r="BD1126" s="3">
        <f>$AK1126*AX1126</f>
        <v>196.71918000000002</v>
      </c>
    </row>
    <row r="1127" spans="1:56">
      <c r="A1127">
        <v>2011</v>
      </c>
      <c r="B1127">
        <v>768</v>
      </c>
      <c r="C1127" t="s">
        <v>422</v>
      </c>
      <c r="D1127" t="s">
        <v>7</v>
      </c>
      <c r="E1127">
        <v>33</v>
      </c>
      <c r="F1127">
        <v>83</v>
      </c>
      <c r="G1127">
        <v>256</v>
      </c>
      <c r="H1127">
        <v>274</v>
      </c>
      <c r="I1127">
        <v>77</v>
      </c>
      <c r="J1127">
        <v>58</v>
      </c>
      <c r="K1127">
        <v>11</v>
      </c>
      <c r="L1127">
        <v>3</v>
      </c>
      <c r="M1127">
        <v>5</v>
      </c>
      <c r="N1127">
        <v>37</v>
      </c>
      <c r="O1127">
        <v>27</v>
      </c>
      <c r="P1127">
        <v>10</v>
      </c>
      <c r="Q1127">
        <v>0</v>
      </c>
      <c r="R1127">
        <v>30</v>
      </c>
      <c r="S1127">
        <v>0</v>
      </c>
      <c r="T1127">
        <v>3</v>
      </c>
      <c r="U1127">
        <v>5</v>
      </c>
      <c r="V1127">
        <v>7</v>
      </c>
      <c r="W1127">
        <v>10</v>
      </c>
      <c r="X1127">
        <v>5</v>
      </c>
      <c r="Y1127">
        <v>107</v>
      </c>
      <c r="Z1127">
        <v>43</v>
      </c>
      <c r="AA1127">
        <v>65</v>
      </c>
      <c r="AB1127">
        <v>7</v>
      </c>
      <c r="AC1127">
        <v>12</v>
      </c>
      <c r="AD1127">
        <v>19</v>
      </c>
      <c r="AE1127">
        <v>6</v>
      </c>
      <c r="AF1127">
        <v>6.4</v>
      </c>
      <c r="AG1127">
        <v>58.8</v>
      </c>
      <c r="AH1127">
        <v>5.7</v>
      </c>
      <c r="AI1127">
        <v>307</v>
      </c>
      <c r="AJ1127">
        <v>646</v>
      </c>
      <c r="AK1127">
        <v>953</v>
      </c>
      <c r="AL1127" s="1">
        <v>0.313</v>
      </c>
      <c r="AM1127" s="1">
        <v>0.58099999999999996</v>
      </c>
      <c r="AN1127" s="2">
        <v>0.45500000000000002</v>
      </c>
      <c r="AO1127" s="1">
        <v>0.77099999999999902</v>
      </c>
      <c r="AP1127" s="1">
        <v>0.92099999999999904</v>
      </c>
      <c r="AQ1127" s="2">
        <v>0.873</v>
      </c>
      <c r="AR1127" s="2">
        <v>0.53</v>
      </c>
      <c r="AS1127" s="1">
        <f>(1-AR1127)*AL1127*(1-AO1127)</f>
        <v>3.3688190000000146E-2</v>
      </c>
      <c r="AT1127" s="1">
        <f>(1-AR1127)*AL1127*AO1127</f>
        <v>0.11342180999999985</v>
      </c>
      <c r="AU1127" s="1">
        <f>(1-AR1127)*(1-AL1127)</f>
        <v>0.32289000000000001</v>
      </c>
      <c r="AV1127" s="1">
        <f>AR1127*AM1127*(1-AP1127)</f>
        <v>2.4326470000000294E-2</v>
      </c>
      <c r="AW1127" s="1">
        <f>AR1127*AM1127*AP1127</f>
        <v>0.28360352999999972</v>
      </c>
      <c r="AX1127" s="1">
        <f>AR1127*(1-AM1127)</f>
        <v>0.22207000000000005</v>
      </c>
      <c r="AY1127" s="3">
        <f>$AK1127*AS1127</f>
        <v>32.104845070000138</v>
      </c>
      <c r="AZ1127" s="3">
        <f>$AK1127*AT1127</f>
        <v>108.09098492999985</v>
      </c>
      <c r="BA1127" s="3">
        <f>$AK1127*AU1127</f>
        <v>307.71417000000002</v>
      </c>
      <c r="BB1127" s="3">
        <f>$AK1127*AV1127</f>
        <v>23.183125910000282</v>
      </c>
      <c r="BC1127" s="3">
        <f>$AK1127*AW1127</f>
        <v>270.27416408999972</v>
      </c>
      <c r="BD1127" s="3">
        <f>$AK1127*AX1127</f>
        <v>211.63271000000003</v>
      </c>
    </row>
    <row r="1128" spans="1:56">
      <c r="A1128">
        <v>2011</v>
      </c>
      <c r="B1128">
        <v>5887</v>
      </c>
      <c r="C1128" t="s">
        <v>612</v>
      </c>
      <c r="D1128" t="s">
        <v>75</v>
      </c>
      <c r="E1128">
        <v>27</v>
      </c>
      <c r="F1128">
        <v>89</v>
      </c>
      <c r="G1128">
        <v>246</v>
      </c>
      <c r="H1128">
        <v>273</v>
      </c>
      <c r="I1128">
        <v>55</v>
      </c>
      <c r="J1128">
        <v>34</v>
      </c>
      <c r="K1128">
        <v>15</v>
      </c>
      <c r="L1128">
        <v>1</v>
      </c>
      <c r="M1128">
        <v>5</v>
      </c>
      <c r="N1128">
        <v>26</v>
      </c>
      <c r="O1128">
        <v>27</v>
      </c>
      <c r="P1128">
        <v>25</v>
      </c>
      <c r="Q1128">
        <v>0</v>
      </c>
      <c r="R1128">
        <v>36</v>
      </c>
      <c r="S1128">
        <v>1</v>
      </c>
      <c r="T1128">
        <v>0</v>
      </c>
      <c r="U1128">
        <v>1</v>
      </c>
      <c r="V1128">
        <v>9</v>
      </c>
      <c r="W1128">
        <v>1</v>
      </c>
      <c r="X1128">
        <v>2</v>
      </c>
      <c r="Y1128">
        <v>90</v>
      </c>
      <c r="Z1128">
        <v>37</v>
      </c>
      <c r="AA1128">
        <v>82</v>
      </c>
      <c r="AB1128">
        <v>7</v>
      </c>
      <c r="AC1128">
        <v>4</v>
      </c>
      <c r="AD1128">
        <v>2</v>
      </c>
      <c r="AE1128">
        <v>0</v>
      </c>
      <c r="AF1128">
        <v>2.7</v>
      </c>
      <c r="AG1128">
        <v>57.5</v>
      </c>
      <c r="AH1128">
        <v>4.2</v>
      </c>
      <c r="AI1128">
        <v>432</v>
      </c>
      <c r="AJ1128">
        <v>677</v>
      </c>
      <c r="AK1128">
        <v>1109</v>
      </c>
      <c r="AL1128" s="1">
        <v>0.19899999999999901</v>
      </c>
      <c r="AM1128" s="1">
        <v>0.52100000000000002</v>
      </c>
      <c r="AN1128" s="2">
        <v>0.36499999999999999</v>
      </c>
      <c r="AO1128" s="1">
        <v>0.70099999999999996</v>
      </c>
      <c r="AP1128" s="1">
        <v>0.95299999999999996</v>
      </c>
      <c r="AQ1128" s="2">
        <v>0.88599999999999901</v>
      </c>
      <c r="AR1128" s="2">
        <v>0.51400000000000001</v>
      </c>
      <c r="AS1128" s="1">
        <f>(1-AR1128)*AL1128*(1-AO1128)</f>
        <v>2.891748599999986E-2</v>
      </c>
      <c r="AT1128" s="1">
        <f>(1-AR1128)*AL1128*AO1128</f>
        <v>6.7796513999999655E-2</v>
      </c>
      <c r="AU1128" s="1">
        <f>(1-AR1128)*(1-AL1128)</f>
        <v>0.38928600000000052</v>
      </c>
      <c r="AV1128" s="1">
        <f>AR1128*AM1128*(1-AP1128)</f>
        <v>1.2586318000000013E-2</v>
      </c>
      <c r="AW1128" s="1">
        <f>AR1128*AM1128*AP1128</f>
        <v>0.25520768200000005</v>
      </c>
      <c r="AX1128" s="1">
        <f>AR1128*(1-AM1128)</f>
        <v>0.24620600000000001</v>
      </c>
      <c r="AY1128" s="3">
        <f>$AK1128*AS1128</f>
        <v>32.069491973999845</v>
      </c>
      <c r="AZ1128" s="3">
        <f>$AK1128*AT1128</f>
        <v>75.186334025999614</v>
      </c>
      <c r="BA1128" s="3">
        <f>$AK1128*AU1128</f>
        <v>431.7181740000006</v>
      </c>
      <c r="BB1128" s="3">
        <f>$AK1128*AV1128</f>
        <v>13.958226662000014</v>
      </c>
      <c r="BC1128" s="3">
        <f>$AK1128*AW1128</f>
        <v>283.02531933800003</v>
      </c>
      <c r="BD1128" s="3">
        <f>$AK1128*AX1128</f>
        <v>273.04245400000002</v>
      </c>
    </row>
    <row r="1129" spans="1:56">
      <c r="A1129">
        <v>2011</v>
      </c>
      <c r="B1129">
        <v>7610</v>
      </c>
      <c r="C1129" t="s">
        <v>530</v>
      </c>
      <c r="D1129" t="s">
        <v>27</v>
      </c>
      <c r="E1129">
        <v>25</v>
      </c>
      <c r="F1129">
        <v>79</v>
      </c>
      <c r="G1129">
        <v>243</v>
      </c>
      <c r="H1129">
        <v>272</v>
      </c>
      <c r="I1129">
        <v>56</v>
      </c>
      <c r="J1129">
        <v>44</v>
      </c>
      <c r="K1129">
        <v>9</v>
      </c>
      <c r="L1129">
        <v>2</v>
      </c>
      <c r="M1129">
        <v>1</v>
      </c>
      <c r="N1129">
        <v>26</v>
      </c>
      <c r="O1129">
        <v>19</v>
      </c>
      <c r="P1129">
        <v>24</v>
      </c>
      <c r="Q1129">
        <v>0</v>
      </c>
      <c r="R1129">
        <v>68</v>
      </c>
      <c r="S1129">
        <v>1</v>
      </c>
      <c r="T1129">
        <v>2</v>
      </c>
      <c r="U1129">
        <v>2</v>
      </c>
      <c r="V1129">
        <v>7</v>
      </c>
      <c r="W1129">
        <v>4</v>
      </c>
      <c r="X1129">
        <v>2</v>
      </c>
      <c r="Y1129">
        <v>95</v>
      </c>
      <c r="Z1129">
        <v>42</v>
      </c>
      <c r="AA1129">
        <v>40</v>
      </c>
      <c r="AB1129">
        <v>1</v>
      </c>
      <c r="AC1129">
        <v>4</v>
      </c>
      <c r="AD1129">
        <v>2</v>
      </c>
      <c r="AE1129">
        <v>0</v>
      </c>
      <c r="AF1129">
        <v>4.8</v>
      </c>
      <c r="AG1129">
        <v>59.2</v>
      </c>
      <c r="AH1129">
        <v>8.4</v>
      </c>
      <c r="AI1129">
        <v>417</v>
      </c>
      <c r="AJ1129">
        <v>664</v>
      </c>
      <c r="AK1129">
        <v>1081</v>
      </c>
      <c r="AL1129" s="1">
        <v>0.20599999999999999</v>
      </c>
      <c r="AM1129" s="1">
        <v>0.59299999999999997</v>
      </c>
      <c r="AN1129" s="2">
        <v>0.41099999999999998</v>
      </c>
      <c r="AO1129" s="1">
        <v>0.48099999999999998</v>
      </c>
      <c r="AP1129" s="1">
        <v>0.88500000000000001</v>
      </c>
      <c r="AQ1129" s="2">
        <v>0.79</v>
      </c>
      <c r="AR1129" s="2">
        <v>0.53</v>
      </c>
      <c r="AS1129" s="1">
        <f>(1-AR1129)*AL1129*(1-AO1129)</f>
        <v>5.0249579999999995E-2</v>
      </c>
      <c r="AT1129" s="1">
        <f>(1-AR1129)*AL1129*AO1129</f>
        <v>4.6570419999999994E-2</v>
      </c>
      <c r="AU1129" s="1">
        <f>(1-AR1129)*(1-AL1129)</f>
        <v>0.37318000000000001</v>
      </c>
      <c r="AV1129" s="1">
        <f>AR1129*AM1129*(1-AP1129)</f>
        <v>3.6143349999999998E-2</v>
      </c>
      <c r="AW1129" s="1">
        <f>AR1129*AM1129*AP1129</f>
        <v>0.27814665</v>
      </c>
      <c r="AX1129" s="1">
        <f>AR1129*(1-AM1129)</f>
        <v>0.21571000000000001</v>
      </c>
      <c r="AY1129" s="3">
        <f>$AK1129*AS1129</f>
        <v>54.319795979999995</v>
      </c>
      <c r="AZ1129" s="3">
        <f>$AK1129*AT1129</f>
        <v>50.342624019999995</v>
      </c>
      <c r="BA1129" s="3">
        <f>$AK1129*AU1129</f>
        <v>403.40758</v>
      </c>
      <c r="BB1129" s="3">
        <f>$AK1129*AV1129</f>
        <v>39.070961349999997</v>
      </c>
      <c r="BC1129" s="3">
        <f>$AK1129*AW1129</f>
        <v>300.67652865000002</v>
      </c>
      <c r="BD1129" s="3">
        <f>$AK1129*AX1129</f>
        <v>233.18251000000001</v>
      </c>
    </row>
    <row r="1130" spans="1:56">
      <c r="A1130">
        <v>2011</v>
      </c>
      <c r="B1130">
        <v>6592</v>
      </c>
      <c r="C1130" t="s">
        <v>475</v>
      </c>
      <c r="E1130">
        <v>26</v>
      </c>
      <c r="F1130">
        <v>105</v>
      </c>
      <c r="G1130">
        <v>250</v>
      </c>
      <c r="H1130">
        <v>272</v>
      </c>
      <c r="I1130">
        <v>54</v>
      </c>
      <c r="J1130">
        <v>37</v>
      </c>
      <c r="K1130">
        <v>10</v>
      </c>
      <c r="L1130">
        <v>0</v>
      </c>
      <c r="M1130">
        <v>7</v>
      </c>
      <c r="N1130">
        <v>26</v>
      </c>
      <c r="O1130">
        <v>31</v>
      </c>
      <c r="P1130">
        <v>19</v>
      </c>
      <c r="Q1130">
        <v>2</v>
      </c>
      <c r="R1130">
        <v>73</v>
      </c>
      <c r="S1130">
        <v>0</v>
      </c>
      <c r="T1130">
        <v>1</v>
      </c>
      <c r="U1130">
        <v>2</v>
      </c>
      <c r="V1130">
        <v>6</v>
      </c>
      <c r="W1130">
        <v>0</v>
      </c>
      <c r="X1130">
        <v>0</v>
      </c>
      <c r="Y1130">
        <v>54</v>
      </c>
      <c r="Z1130">
        <v>37</v>
      </c>
      <c r="AA1130">
        <v>86</v>
      </c>
      <c r="AB1130">
        <v>7</v>
      </c>
      <c r="AC1130">
        <v>4</v>
      </c>
      <c r="AD1130">
        <v>3</v>
      </c>
      <c r="AE1130">
        <v>0</v>
      </c>
      <c r="AF1130">
        <v>1.3</v>
      </c>
      <c r="AG1130">
        <v>60.3</v>
      </c>
      <c r="AH1130">
        <v>14.1</v>
      </c>
      <c r="AI1130">
        <v>353</v>
      </c>
      <c r="AJ1130">
        <v>680</v>
      </c>
      <c r="AK1130">
        <v>1033</v>
      </c>
      <c r="AL1130" s="1">
        <v>0.35099999999999998</v>
      </c>
      <c r="AM1130" s="1">
        <v>0.68799999999999994</v>
      </c>
      <c r="AN1130" s="2">
        <v>0.51700000000000002</v>
      </c>
      <c r="AO1130" s="1">
        <v>0.56599999999999995</v>
      </c>
      <c r="AP1130" s="1">
        <v>0.80500000000000005</v>
      </c>
      <c r="AQ1130" s="2">
        <v>0.72299999999999998</v>
      </c>
      <c r="AR1130" s="2">
        <v>0.49399999999999999</v>
      </c>
      <c r="AS1130" s="1">
        <f>(1-AR1130)*AL1130*(1-AO1130)</f>
        <v>7.7081004000000009E-2</v>
      </c>
      <c r="AT1130" s="1">
        <f>(1-AR1130)*AL1130*AO1130</f>
        <v>0.10052499599999998</v>
      </c>
      <c r="AU1130" s="1">
        <f>(1-AR1130)*(1-AL1130)</f>
        <v>0.32839400000000002</v>
      </c>
      <c r="AV1130" s="1">
        <f>AR1130*AM1130*(1-AP1130)</f>
        <v>6.627503999999998E-2</v>
      </c>
      <c r="AW1130" s="1">
        <f>AR1130*AM1130*AP1130</f>
        <v>0.27359696</v>
      </c>
      <c r="AX1130" s="1">
        <f>AR1130*(1-AM1130)</f>
        <v>0.15412800000000001</v>
      </c>
      <c r="AY1130" s="3">
        <f>$AK1130*AS1130</f>
        <v>79.624677132000002</v>
      </c>
      <c r="AZ1130" s="3">
        <f>$AK1130*AT1130</f>
        <v>103.84232086799997</v>
      </c>
      <c r="BA1130" s="3">
        <f>$AK1130*AU1130</f>
        <v>339.23100200000005</v>
      </c>
      <c r="BB1130" s="3">
        <f>$AK1130*AV1130</f>
        <v>68.462116319999978</v>
      </c>
      <c r="BC1130" s="3">
        <f>$AK1130*AW1130</f>
        <v>282.62565968000001</v>
      </c>
      <c r="BD1130" s="3">
        <f>$AK1130*AX1130</f>
        <v>159.214224</v>
      </c>
    </row>
    <row r="1131" spans="1:56">
      <c r="A1131">
        <v>2011</v>
      </c>
      <c r="B1131">
        <v>1824</v>
      </c>
      <c r="C1131" t="s">
        <v>462</v>
      </c>
      <c r="D1131" t="s">
        <v>13</v>
      </c>
      <c r="E1131">
        <v>31</v>
      </c>
      <c r="F1131">
        <v>79</v>
      </c>
      <c r="G1131">
        <v>262</v>
      </c>
      <c r="H1131">
        <v>272</v>
      </c>
      <c r="I1131">
        <v>63</v>
      </c>
      <c r="J1131">
        <v>48</v>
      </c>
      <c r="K1131">
        <v>12</v>
      </c>
      <c r="L1131">
        <v>1</v>
      </c>
      <c r="M1131">
        <v>2</v>
      </c>
      <c r="N1131">
        <v>22</v>
      </c>
      <c r="O1131">
        <v>25</v>
      </c>
      <c r="P1131">
        <v>6</v>
      </c>
      <c r="Q1131">
        <v>2</v>
      </c>
      <c r="R1131">
        <v>53</v>
      </c>
      <c r="S1131">
        <v>1</v>
      </c>
      <c r="T1131">
        <v>2</v>
      </c>
      <c r="U1131">
        <v>1</v>
      </c>
      <c r="V1131">
        <v>10</v>
      </c>
      <c r="W1131">
        <v>1</v>
      </c>
      <c r="X1131">
        <v>0</v>
      </c>
      <c r="Y1131">
        <v>109</v>
      </c>
      <c r="Z1131">
        <v>37</v>
      </c>
      <c r="AA1131">
        <v>63</v>
      </c>
      <c r="AB1131">
        <v>1</v>
      </c>
      <c r="AC1131">
        <v>2</v>
      </c>
      <c r="AD1131">
        <v>3</v>
      </c>
      <c r="AE1131">
        <v>1</v>
      </c>
      <c r="AF1131">
        <v>3.3</v>
      </c>
      <c r="AG1131">
        <v>63.2</v>
      </c>
      <c r="AH1131">
        <v>14.4</v>
      </c>
      <c r="AI1131">
        <v>248</v>
      </c>
      <c r="AJ1131">
        <v>669</v>
      </c>
      <c r="AK1131">
        <v>917</v>
      </c>
      <c r="AL1131" s="1">
        <v>0.44799999999999901</v>
      </c>
      <c r="AM1131" s="1">
        <v>0.72299999999999998</v>
      </c>
      <c r="AN1131" s="2">
        <v>0.59899999999999998</v>
      </c>
      <c r="AO1131" s="1">
        <v>0.61099999999999999</v>
      </c>
      <c r="AP1131" s="1">
        <v>0.83399999999999996</v>
      </c>
      <c r="AQ1131" s="2">
        <v>0.75800000000000001</v>
      </c>
      <c r="AR1131" s="2">
        <v>0.54700000000000004</v>
      </c>
      <c r="AS1131" s="1">
        <f>(1-AR1131)*AL1131*(1-AO1131)</f>
        <v>7.8945215999999818E-2</v>
      </c>
      <c r="AT1131" s="1">
        <f>(1-AR1131)*AL1131*AO1131</f>
        <v>0.12399878399999972</v>
      </c>
      <c r="AU1131" s="1">
        <f>(1-AR1131)*(1-AL1131)</f>
        <v>0.25005600000000039</v>
      </c>
      <c r="AV1131" s="1">
        <f>AR1131*AM1131*(1-AP1131)</f>
        <v>6.5649846000000026E-2</v>
      </c>
      <c r="AW1131" s="1">
        <f>AR1131*AM1131*AP1131</f>
        <v>0.32983115400000002</v>
      </c>
      <c r="AX1131" s="1">
        <f>AR1131*(1-AM1131)</f>
        <v>0.15151900000000001</v>
      </c>
      <c r="AY1131" s="3">
        <f>$AK1131*AS1131</f>
        <v>72.392763071999838</v>
      </c>
      <c r="AZ1131" s="3">
        <f>$AK1131*AT1131</f>
        <v>113.70688492799975</v>
      </c>
      <c r="BA1131" s="3">
        <f>$AK1131*AU1131</f>
        <v>229.30135200000035</v>
      </c>
      <c r="BB1131" s="3">
        <f>$AK1131*AV1131</f>
        <v>60.20090878200002</v>
      </c>
      <c r="BC1131" s="3">
        <f>$AK1131*AW1131</f>
        <v>302.45516821800004</v>
      </c>
      <c r="BD1131" s="3">
        <f>$AK1131*AX1131</f>
        <v>138.94292300000001</v>
      </c>
    </row>
    <row r="1132" spans="1:56">
      <c r="A1132">
        <v>2011</v>
      </c>
      <c r="B1132">
        <v>3118</v>
      </c>
      <c r="C1132" t="s">
        <v>677</v>
      </c>
      <c r="D1132" t="s">
        <v>67</v>
      </c>
      <c r="E1132">
        <v>27</v>
      </c>
      <c r="F1132">
        <v>76</v>
      </c>
      <c r="G1132">
        <v>247</v>
      </c>
      <c r="H1132">
        <v>271</v>
      </c>
      <c r="I1132">
        <v>77</v>
      </c>
      <c r="J1132">
        <v>48</v>
      </c>
      <c r="K1132">
        <v>22</v>
      </c>
      <c r="L1132">
        <v>2</v>
      </c>
      <c r="M1132">
        <v>5</v>
      </c>
      <c r="N1132">
        <v>33</v>
      </c>
      <c r="O1132">
        <v>44</v>
      </c>
      <c r="P1132">
        <v>22</v>
      </c>
      <c r="Q1132">
        <v>2</v>
      </c>
      <c r="R1132">
        <v>43</v>
      </c>
      <c r="S1132">
        <v>1</v>
      </c>
      <c r="T1132">
        <v>1</v>
      </c>
      <c r="U1132">
        <v>0</v>
      </c>
      <c r="V1132">
        <v>6</v>
      </c>
      <c r="W1132">
        <v>9</v>
      </c>
      <c r="X1132">
        <v>2</v>
      </c>
      <c r="Y1132">
        <v>86</v>
      </c>
      <c r="Z1132">
        <v>45</v>
      </c>
      <c r="AA1132">
        <v>74</v>
      </c>
      <c r="AB1132">
        <v>9</v>
      </c>
      <c r="AC1132">
        <v>4</v>
      </c>
      <c r="AD1132">
        <v>0</v>
      </c>
      <c r="AE1132">
        <v>0</v>
      </c>
      <c r="AF1132">
        <v>5.6</v>
      </c>
      <c r="AG1132">
        <v>62.4</v>
      </c>
      <c r="AH1132">
        <v>8.8000000000000007</v>
      </c>
      <c r="AI1132">
        <v>401</v>
      </c>
      <c r="AJ1132">
        <v>628</v>
      </c>
      <c r="AK1132">
        <v>1029</v>
      </c>
      <c r="AL1132" s="1">
        <v>0.25</v>
      </c>
      <c r="AM1132" s="1">
        <v>0.63600000000000001</v>
      </c>
      <c r="AN1132" s="2">
        <v>0.45</v>
      </c>
      <c r="AO1132" s="1">
        <v>0.65900000000000003</v>
      </c>
      <c r="AP1132" s="1">
        <v>0.85699999999999998</v>
      </c>
      <c r="AQ1132" s="2">
        <v>0.80400000000000005</v>
      </c>
      <c r="AR1132" s="2">
        <v>0.51700000000000002</v>
      </c>
      <c r="AS1132" s="1">
        <f>(1-AR1132)*AL1132*(1-AO1132)</f>
        <v>4.1175749999999997E-2</v>
      </c>
      <c r="AT1132" s="1">
        <f>(1-AR1132)*AL1132*AO1132</f>
        <v>7.9574249999999999E-2</v>
      </c>
      <c r="AU1132" s="1">
        <f>(1-AR1132)*(1-AL1132)</f>
        <v>0.36224999999999996</v>
      </c>
      <c r="AV1132" s="1">
        <f>AR1132*AM1132*(1-AP1132)</f>
        <v>4.7020116000000008E-2</v>
      </c>
      <c r="AW1132" s="1">
        <f>AR1132*AM1132*AP1132</f>
        <v>0.28179188399999999</v>
      </c>
      <c r="AX1132" s="1">
        <f>AR1132*(1-AM1132)</f>
        <v>0.18818799999999999</v>
      </c>
      <c r="AY1132" s="3">
        <f>$AK1132*AS1132</f>
        <v>42.369846749999994</v>
      </c>
      <c r="AZ1132" s="3">
        <f>$AK1132*AT1132</f>
        <v>81.881903249999993</v>
      </c>
      <c r="BA1132" s="3">
        <f>$AK1132*AU1132</f>
        <v>372.75524999999993</v>
      </c>
      <c r="BB1132" s="3">
        <f>$AK1132*AV1132</f>
        <v>48.383699364000009</v>
      </c>
      <c r="BC1132" s="3">
        <f>$AK1132*AW1132</f>
        <v>289.96384863599997</v>
      </c>
      <c r="BD1132" s="3">
        <f>$AK1132*AX1132</f>
        <v>193.64545200000001</v>
      </c>
    </row>
    <row r="1133" spans="1:56">
      <c r="A1133">
        <v>2011</v>
      </c>
      <c r="B1133">
        <v>1564</v>
      </c>
      <c r="C1133" t="s">
        <v>89</v>
      </c>
      <c r="D1133" t="s">
        <v>128</v>
      </c>
      <c r="E1133">
        <v>32</v>
      </c>
      <c r="F1133">
        <v>67</v>
      </c>
      <c r="G1133">
        <v>225</v>
      </c>
      <c r="H1133">
        <v>270</v>
      </c>
      <c r="I1133">
        <v>48</v>
      </c>
      <c r="J1133">
        <v>29</v>
      </c>
      <c r="K1133">
        <v>15</v>
      </c>
      <c r="L1133">
        <v>1</v>
      </c>
      <c r="M1133">
        <v>3</v>
      </c>
      <c r="N1133">
        <v>19</v>
      </c>
      <c r="O1133">
        <v>23</v>
      </c>
      <c r="P1133">
        <v>44</v>
      </c>
      <c r="Q1133">
        <v>2</v>
      </c>
      <c r="R1133">
        <v>87</v>
      </c>
      <c r="S1133">
        <v>1</v>
      </c>
      <c r="T1133">
        <v>0</v>
      </c>
      <c r="U1133">
        <v>0</v>
      </c>
      <c r="V1133">
        <v>3</v>
      </c>
      <c r="W1133">
        <v>0</v>
      </c>
      <c r="X1133">
        <v>0</v>
      </c>
      <c r="Y1133">
        <v>63</v>
      </c>
      <c r="Z1133">
        <v>25</v>
      </c>
      <c r="AA1133">
        <v>50</v>
      </c>
      <c r="AB1133">
        <v>1</v>
      </c>
      <c r="AC1133">
        <v>3</v>
      </c>
      <c r="AD1133">
        <v>0</v>
      </c>
      <c r="AE1133">
        <v>0</v>
      </c>
      <c r="AF1133">
        <v>1.6</v>
      </c>
      <c r="AG1133">
        <v>55.6</v>
      </c>
      <c r="AH1133">
        <v>13</v>
      </c>
      <c r="AI1133">
        <v>471</v>
      </c>
      <c r="AJ1133">
        <v>628</v>
      </c>
      <c r="AK1133">
        <v>1099</v>
      </c>
      <c r="AL1133" s="1">
        <v>0.182</v>
      </c>
      <c r="AM1133" s="1">
        <v>0.61699999999999999</v>
      </c>
      <c r="AN1133" s="2">
        <v>0.4</v>
      </c>
      <c r="AO1133" s="1">
        <v>0.44900000000000001</v>
      </c>
      <c r="AP1133" s="1">
        <v>0.72899999999999998</v>
      </c>
      <c r="AQ1133" s="2">
        <v>0.66599999999999904</v>
      </c>
      <c r="AR1133" s="2">
        <v>0.503</v>
      </c>
      <c r="AS1133" s="1">
        <f>(1-AR1133)*AL1133*(1-AO1133)</f>
        <v>4.9840153999999991E-2</v>
      </c>
      <c r="AT1133" s="1">
        <f>(1-AR1133)*AL1133*AO1133</f>
        <v>4.0613845999999995E-2</v>
      </c>
      <c r="AU1133" s="1">
        <f>(1-AR1133)*(1-AL1133)</f>
        <v>0.40654600000000002</v>
      </c>
      <c r="AV1133" s="1">
        <f>AR1133*AM1133*(1-AP1133)</f>
        <v>8.4105121000000005E-2</v>
      </c>
      <c r="AW1133" s="1">
        <f>AR1133*AM1133*AP1133</f>
        <v>0.22624587899999998</v>
      </c>
      <c r="AX1133" s="1">
        <f>AR1133*(1-AM1133)</f>
        <v>0.19264900000000001</v>
      </c>
      <c r="AY1133" s="3">
        <f>$AK1133*AS1133</f>
        <v>54.774329245999986</v>
      </c>
      <c r="AZ1133" s="3">
        <f>$AK1133*AT1133</f>
        <v>44.634616753999993</v>
      </c>
      <c r="BA1133" s="3">
        <f>$AK1133*AU1133</f>
        <v>446.79405400000002</v>
      </c>
      <c r="BB1133" s="3">
        <f>$AK1133*AV1133</f>
        <v>92.431527979000009</v>
      </c>
      <c r="BC1133" s="3">
        <f>$AK1133*AW1133</f>
        <v>248.64422102099999</v>
      </c>
      <c r="BD1133" s="3">
        <f>$AK1133*AX1133</f>
        <v>211.72125100000002</v>
      </c>
    </row>
    <row r="1134" spans="1:56">
      <c r="A1134">
        <v>2011</v>
      </c>
      <c r="B1134">
        <v>970</v>
      </c>
      <c r="C1134" t="s">
        <v>178</v>
      </c>
      <c r="D1134" t="s">
        <v>9</v>
      </c>
      <c r="E1134">
        <v>36</v>
      </c>
      <c r="F1134">
        <v>65</v>
      </c>
      <c r="G1134">
        <v>252</v>
      </c>
      <c r="H1134">
        <v>269</v>
      </c>
      <c r="I1134">
        <v>61</v>
      </c>
      <c r="J1134">
        <v>34</v>
      </c>
      <c r="K1134">
        <v>20</v>
      </c>
      <c r="L1134">
        <v>2</v>
      </c>
      <c r="M1134">
        <v>5</v>
      </c>
      <c r="N1134">
        <v>31</v>
      </c>
      <c r="O1134">
        <v>36</v>
      </c>
      <c r="P1134">
        <v>10</v>
      </c>
      <c r="Q1134">
        <v>0</v>
      </c>
      <c r="R1134">
        <v>36</v>
      </c>
      <c r="S1134">
        <v>4</v>
      </c>
      <c r="T1134">
        <v>3</v>
      </c>
      <c r="U1134">
        <v>0</v>
      </c>
      <c r="V1134">
        <v>4</v>
      </c>
      <c r="W1134">
        <v>1</v>
      </c>
      <c r="X1134">
        <v>0</v>
      </c>
      <c r="Y1134">
        <v>84</v>
      </c>
      <c r="Z1134">
        <v>45</v>
      </c>
      <c r="AA1134">
        <v>90</v>
      </c>
      <c r="AB1134">
        <v>11</v>
      </c>
      <c r="AC1134">
        <v>8</v>
      </c>
      <c r="AD1134">
        <v>0</v>
      </c>
      <c r="AE1134">
        <v>0</v>
      </c>
      <c r="AF1134">
        <v>4.5</v>
      </c>
      <c r="AG1134">
        <v>57.6</v>
      </c>
      <c r="AH1134">
        <v>6.7</v>
      </c>
      <c r="AI1134">
        <v>336</v>
      </c>
      <c r="AJ1134">
        <v>654</v>
      </c>
      <c r="AK1134">
        <v>990</v>
      </c>
      <c r="AL1134" s="1">
        <v>0.308</v>
      </c>
      <c r="AM1134" s="1">
        <v>0.64300000000000002</v>
      </c>
      <c r="AN1134" s="2">
        <v>0.47599999999999998</v>
      </c>
      <c r="AO1134" s="1">
        <v>0.70199999999999996</v>
      </c>
      <c r="AP1134" s="1">
        <v>0.93099999999999905</v>
      </c>
      <c r="AQ1134" s="2">
        <v>0.85799999999999998</v>
      </c>
      <c r="AR1134" s="2">
        <v>0.504</v>
      </c>
      <c r="AS1134" s="1">
        <f>(1-AR1134)*AL1134*(1-AO1134)</f>
        <v>4.5524864000000005E-2</v>
      </c>
      <c r="AT1134" s="1">
        <f>(1-AR1134)*AL1134*AO1134</f>
        <v>0.10724313599999999</v>
      </c>
      <c r="AU1134" s="1">
        <f>(1-AR1134)*(1-AL1134)</f>
        <v>0.34323199999999998</v>
      </c>
      <c r="AV1134" s="1">
        <f>AR1134*AM1134*(1-AP1134)</f>
        <v>2.2360968000000311E-2</v>
      </c>
      <c r="AW1134" s="1">
        <f>AR1134*AM1134*AP1134</f>
        <v>0.30171103199999971</v>
      </c>
      <c r="AX1134" s="1">
        <f>AR1134*(1-AM1134)</f>
        <v>0.179928</v>
      </c>
      <c r="AY1134" s="3">
        <f>$AK1134*AS1134</f>
        <v>45.069615360000007</v>
      </c>
      <c r="AZ1134" s="3">
        <f>$AK1134*AT1134</f>
        <v>106.17070463999998</v>
      </c>
      <c r="BA1134" s="3">
        <f>$AK1134*AU1134</f>
        <v>339.79967999999997</v>
      </c>
      <c r="BB1134" s="3">
        <f>$AK1134*AV1134</f>
        <v>22.137358320000306</v>
      </c>
      <c r="BC1134" s="3">
        <f>$AK1134*AW1134</f>
        <v>298.69392167999973</v>
      </c>
      <c r="BD1134" s="3">
        <f>$AK1134*AX1134</f>
        <v>178.12872000000002</v>
      </c>
    </row>
    <row r="1135" spans="1:56">
      <c r="A1135">
        <v>2011</v>
      </c>
      <c r="B1135">
        <v>1070</v>
      </c>
      <c r="C1135" t="s">
        <v>150</v>
      </c>
      <c r="E1135">
        <v>38</v>
      </c>
      <c r="F1135">
        <v>78</v>
      </c>
      <c r="G1135">
        <v>237</v>
      </c>
      <c r="H1135">
        <v>269</v>
      </c>
      <c r="I1135">
        <v>48</v>
      </c>
      <c r="J1135">
        <v>29</v>
      </c>
      <c r="K1135">
        <v>10</v>
      </c>
      <c r="L1135">
        <v>0</v>
      </c>
      <c r="M1135">
        <v>9</v>
      </c>
      <c r="N1135">
        <v>27</v>
      </c>
      <c r="O1135">
        <v>27</v>
      </c>
      <c r="P1135">
        <v>28</v>
      </c>
      <c r="Q1135">
        <v>0</v>
      </c>
      <c r="R1135">
        <v>59</v>
      </c>
      <c r="S1135">
        <v>0</v>
      </c>
      <c r="T1135">
        <v>2</v>
      </c>
      <c r="U1135">
        <v>2</v>
      </c>
      <c r="V1135">
        <v>6</v>
      </c>
      <c r="W1135">
        <v>1</v>
      </c>
      <c r="X1135">
        <v>0</v>
      </c>
      <c r="Y1135">
        <v>54</v>
      </c>
      <c r="Z1135">
        <v>39</v>
      </c>
      <c r="AA1135">
        <v>85</v>
      </c>
      <c r="AB1135">
        <v>10</v>
      </c>
      <c r="AC1135">
        <v>3</v>
      </c>
      <c r="AD1135">
        <v>4</v>
      </c>
      <c r="AE1135">
        <v>0</v>
      </c>
      <c r="AF1135">
        <v>2.4</v>
      </c>
      <c r="AG1135">
        <v>53.9</v>
      </c>
      <c r="AH1135">
        <v>7.8</v>
      </c>
      <c r="AI1135">
        <v>458</v>
      </c>
      <c r="AJ1135">
        <v>644</v>
      </c>
      <c r="AK1135">
        <v>1102</v>
      </c>
      <c r="AL1135" s="1">
        <v>0.182</v>
      </c>
      <c r="AM1135" s="1">
        <v>0.59599999999999997</v>
      </c>
      <c r="AN1135" s="2">
        <v>0.39799999999999902</v>
      </c>
      <c r="AO1135" s="1">
        <v>0.60399999999999998</v>
      </c>
      <c r="AP1135" s="1">
        <v>0.85599999999999998</v>
      </c>
      <c r="AQ1135" s="2">
        <v>0.80099999999999905</v>
      </c>
      <c r="AR1135" s="2">
        <v>0.52100000000000002</v>
      </c>
      <c r="AS1135" s="1">
        <f>(1-AR1135)*AL1135*(1-AO1135)</f>
        <v>3.4522487999999997E-2</v>
      </c>
      <c r="AT1135" s="1">
        <f>(1-AR1135)*AL1135*AO1135</f>
        <v>5.2655511999999995E-2</v>
      </c>
      <c r="AU1135" s="1">
        <f>(1-AR1135)*(1-AL1135)</f>
        <v>0.391822</v>
      </c>
      <c r="AV1135" s="1">
        <f>AR1135*AM1135*(1-AP1135)</f>
        <v>4.471430400000001E-2</v>
      </c>
      <c r="AW1135" s="1">
        <f>AR1135*AM1135*AP1135</f>
        <v>0.26580169600000003</v>
      </c>
      <c r="AX1135" s="1">
        <f>AR1135*(1-AM1135)</f>
        <v>0.21048400000000003</v>
      </c>
      <c r="AY1135" s="3">
        <f>$AK1135*AS1135</f>
        <v>38.043781775999996</v>
      </c>
      <c r="AZ1135" s="3">
        <f>$AK1135*AT1135</f>
        <v>58.026374223999994</v>
      </c>
      <c r="BA1135" s="3">
        <f>$AK1135*AU1135</f>
        <v>431.78784400000001</v>
      </c>
      <c r="BB1135" s="3">
        <f>$AK1135*AV1135</f>
        <v>49.275163008000014</v>
      </c>
      <c r="BC1135" s="3">
        <f>$AK1135*AW1135</f>
        <v>292.91346899200005</v>
      </c>
      <c r="BD1135" s="3">
        <f>$AK1135*AX1135</f>
        <v>231.95336800000004</v>
      </c>
    </row>
    <row r="1136" spans="1:56">
      <c r="A1136">
        <v>2011</v>
      </c>
      <c r="B1136">
        <v>1771</v>
      </c>
      <c r="C1136" t="s">
        <v>469</v>
      </c>
      <c r="E1136">
        <v>33</v>
      </c>
      <c r="F1136">
        <v>116</v>
      </c>
      <c r="G1136">
        <v>251</v>
      </c>
      <c r="H1136">
        <v>268</v>
      </c>
      <c r="I1136">
        <v>66</v>
      </c>
      <c r="J1136">
        <v>52</v>
      </c>
      <c r="K1136">
        <v>13</v>
      </c>
      <c r="L1136">
        <v>1</v>
      </c>
      <c r="M1136">
        <v>0</v>
      </c>
      <c r="N1136">
        <v>16</v>
      </c>
      <c r="O1136">
        <v>20</v>
      </c>
      <c r="P1136">
        <v>12</v>
      </c>
      <c r="Q1136">
        <v>0</v>
      </c>
      <c r="R1136">
        <v>52</v>
      </c>
      <c r="S1136">
        <v>3</v>
      </c>
      <c r="T1136">
        <v>2</v>
      </c>
      <c r="U1136">
        <v>0</v>
      </c>
      <c r="V1136">
        <v>11</v>
      </c>
      <c r="W1136">
        <v>5</v>
      </c>
      <c r="X1136">
        <v>2</v>
      </c>
      <c r="Y1136">
        <v>106</v>
      </c>
      <c r="Z1136">
        <v>43</v>
      </c>
      <c r="AA1136">
        <v>52</v>
      </c>
      <c r="AB1136">
        <v>2</v>
      </c>
      <c r="AC1136">
        <v>8</v>
      </c>
      <c r="AD1136">
        <v>0</v>
      </c>
      <c r="AE1136">
        <v>0</v>
      </c>
      <c r="AF1136">
        <v>3.7</v>
      </c>
      <c r="AG1136">
        <v>68.3</v>
      </c>
      <c r="AH1136">
        <v>10.1</v>
      </c>
      <c r="AI1136">
        <v>303</v>
      </c>
      <c r="AJ1136">
        <v>659</v>
      </c>
      <c r="AK1136">
        <v>962</v>
      </c>
      <c r="AL1136" s="1">
        <v>0.38299999999999901</v>
      </c>
      <c r="AM1136" s="1">
        <v>0.70699999999999996</v>
      </c>
      <c r="AN1136" s="2">
        <v>0.54899999999999904</v>
      </c>
      <c r="AO1136" s="1">
        <v>0.64800000000000002</v>
      </c>
      <c r="AP1136" s="1">
        <v>0.90300000000000002</v>
      </c>
      <c r="AQ1136" s="2">
        <v>0.81599999999999995</v>
      </c>
      <c r="AR1136" s="2">
        <v>0.51400000000000001</v>
      </c>
      <c r="AS1136" s="1">
        <f>(1-AR1136)*AL1136*(1-AO1136)</f>
        <v>6.5520575999999831E-2</v>
      </c>
      <c r="AT1136" s="1">
        <f>(1-AR1136)*AL1136*AO1136</f>
        <v>0.1206174239999997</v>
      </c>
      <c r="AU1136" s="1">
        <f>(1-AR1136)*(1-AL1136)</f>
        <v>0.29986200000000046</v>
      </c>
      <c r="AV1136" s="1">
        <f>AR1136*AM1136*(1-AP1136)</f>
        <v>3.5249605999999989E-2</v>
      </c>
      <c r="AW1136" s="1">
        <f>AR1136*AM1136*AP1136</f>
        <v>0.32814839400000001</v>
      </c>
      <c r="AX1136" s="1">
        <f>AR1136*(1-AM1136)</f>
        <v>0.15060200000000001</v>
      </c>
      <c r="AY1136" s="3">
        <f>$AK1136*AS1136</f>
        <v>63.030794111999839</v>
      </c>
      <c r="AZ1136" s="3">
        <f>$AK1136*AT1136</f>
        <v>116.03396188799971</v>
      </c>
      <c r="BA1136" s="3">
        <f>$AK1136*AU1136</f>
        <v>288.46724400000045</v>
      </c>
      <c r="BB1136" s="3">
        <f>$AK1136*AV1136</f>
        <v>33.910120971999987</v>
      </c>
      <c r="BC1136" s="3">
        <f>$AK1136*AW1136</f>
        <v>315.67875502800001</v>
      </c>
      <c r="BD1136" s="3">
        <f>$AK1136*AX1136</f>
        <v>144.87912400000002</v>
      </c>
    </row>
    <row r="1137" spans="1:56">
      <c r="A1137">
        <v>2011</v>
      </c>
      <c r="B1137">
        <v>4906</v>
      </c>
      <c r="C1137" t="s">
        <v>341</v>
      </c>
      <c r="D1137" t="s">
        <v>67</v>
      </c>
      <c r="E1137">
        <v>28</v>
      </c>
      <c r="F1137">
        <v>102</v>
      </c>
      <c r="G1137">
        <v>247</v>
      </c>
      <c r="H1137">
        <v>267</v>
      </c>
      <c r="I1137">
        <v>53</v>
      </c>
      <c r="J1137">
        <v>40</v>
      </c>
      <c r="K1137">
        <v>10</v>
      </c>
      <c r="L1137">
        <v>2</v>
      </c>
      <c r="M1137">
        <v>1</v>
      </c>
      <c r="N1137">
        <v>18</v>
      </c>
      <c r="O1137">
        <v>32</v>
      </c>
      <c r="P1137">
        <v>13</v>
      </c>
      <c r="Q1137">
        <v>3</v>
      </c>
      <c r="R1137">
        <v>37</v>
      </c>
      <c r="S1137">
        <v>2</v>
      </c>
      <c r="T1137">
        <v>4</v>
      </c>
      <c r="U1137">
        <v>1</v>
      </c>
      <c r="V1137">
        <v>5</v>
      </c>
      <c r="W1137">
        <v>1</v>
      </c>
      <c r="X1137">
        <v>2</v>
      </c>
      <c r="Y1137">
        <v>99</v>
      </c>
      <c r="Z1137">
        <v>41</v>
      </c>
      <c r="AA1137">
        <v>74</v>
      </c>
      <c r="AB1137">
        <v>8</v>
      </c>
      <c r="AC1137">
        <v>6</v>
      </c>
      <c r="AD1137">
        <v>1</v>
      </c>
      <c r="AE1137">
        <v>0</v>
      </c>
      <c r="AF1137">
        <v>3.1</v>
      </c>
      <c r="AG1137">
        <v>65.900000000000006</v>
      </c>
      <c r="AH1137">
        <v>7.1</v>
      </c>
      <c r="AI1137">
        <v>280</v>
      </c>
      <c r="AJ1137">
        <v>687</v>
      </c>
      <c r="AK1137">
        <v>967</v>
      </c>
      <c r="AL1137" s="1">
        <v>0.38700000000000001</v>
      </c>
      <c r="AM1137" s="1">
        <v>0.64400000000000002</v>
      </c>
      <c r="AN1137" s="2">
        <v>0.52700000000000002</v>
      </c>
      <c r="AO1137" s="1">
        <v>0.78</v>
      </c>
      <c r="AP1137" s="1">
        <v>0.90099999999999902</v>
      </c>
      <c r="AQ1137" s="2">
        <v>0.86</v>
      </c>
      <c r="AR1137" s="2">
        <v>0.54400000000000004</v>
      </c>
      <c r="AS1137" s="1">
        <f>(1-AR1137)*AL1137*(1-AO1137)</f>
        <v>3.8823839999999991E-2</v>
      </c>
      <c r="AT1137" s="1">
        <f>(1-AR1137)*AL1137*AO1137</f>
        <v>0.13764815999999999</v>
      </c>
      <c r="AU1137" s="1">
        <f>(1-AR1137)*(1-AL1137)</f>
        <v>0.279528</v>
      </c>
      <c r="AV1137" s="1">
        <f>AR1137*AM1137*(1-AP1137)</f>
        <v>3.4683264000000345E-2</v>
      </c>
      <c r="AW1137" s="1">
        <f>AR1137*AM1137*AP1137</f>
        <v>0.31565273599999971</v>
      </c>
      <c r="AX1137" s="1">
        <f>AR1137*(1-AM1137)</f>
        <v>0.193664</v>
      </c>
      <c r="AY1137" s="3">
        <f>$AK1137*AS1137</f>
        <v>37.542653279999989</v>
      </c>
      <c r="AZ1137" s="3">
        <f>$AK1137*AT1137</f>
        <v>133.10577071999998</v>
      </c>
      <c r="BA1137" s="3">
        <f>$AK1137*AU1137</f>
        <v>270.30357600000002</v>
      </c>
      <c r="BB1137" s="3">
        <f>$AK1137*AV1137</f>
        <v>33.538716288000337</v>
      </c>
      <c r="BC1137" s="3">
        <f>$AK1137*AW1137</f>
        <v>305.2361957119997</v>
      </c>
      <c r="BD1137" s="3">
        <f>$AK1137*AX1137</f>
        <v>187.273088</v>
      </c>
    </row>
    <row r="1138" spans="1:56">
      <c r="A1138">
        <v>2011</v>
      </c>
      <c r="B1138">
        <v>1702</v>
      </c>
      <c r="C1138" t="s">
        <v>176</v>
      </c>
      <c r="D1138" t="s">
        <v>37</v>
      </c>
      <c r="E1138">
        <v>34</v>
      </c>
      <c r="F1138">
        <v>111</v>
      </c>
      <c r="G1138">
        <v>246</v>
      </c>
      <c r="H1138">
        <v>266</v>
      </c>
      <c r="I1138">
        <v>76</v>
      </c>
      <c r="J1138">
        <v>48</v>
      </c>
      <c r="K1138">
        <v>22</v>
      </c>
      <c r="L1138">
        <v>1</v>
      </c>
      <c r="M1138">
        <v>5</v>
      </c>
      <c r="N1138">
        <v>33</v>
      </c>
      <c r="O1138">
        <v>28</v>
      </c>
      <c r="P1138">
        <v>5</v>
      </c>
      <c r="Q1138">
        <v>1</v>
      </c>
      <c r="R1138">
        <v>63</v>
      </c>
      <c r="S1138">
        <v>11</v>
      </c>
      <c r="T1138">
        <v>2</v>
      </c>
      <c r="U1138">
        <v>2</v>
      </c>
      <c r="V1138">
        <v>4</v>
      </c>
      <c r="W1138">
        <v>2</v>
      </c>
      <c r="X1138">
        <v>1</v>
      </c>
      <c r="Y1138">
        <v>79</v>
      </c>
      <c r="Z1138">
        <v>39</v>
      </c>
      <c r="AA1138">
        <v>64</v>
      </c>
      <c r="AB1138">
        <v>10</v>
      </c>
      <c r="AC1138">
        <v>7</v>
      </c>
      <c r="AD1138">
        <v>5</v>
      </c>
      <c r="AE1138">
        <v>2</v>
      </c>
      <c r="AF1138">
        <v>4</v>
      </c>
      <c r="AG1138">
        <v>56</v>
      </c>
      <c r="AH1138">
        <v>9.1999999999999993</v>
      </c>
      <c r="AI1138">
        <v>278</v>
      </c>
      <c r="AJ1138">
        <v>708</v>
      </c>
      <c r="AK1138">
        <v>986</v>
      </c>
      <c r="AL1138" s="1">
        <v>0.42</v>
      </c>
      <c r="AM1138" s="1">
        <v>0.55600000000000005</v>
      </c>
      <c r="AN1138" s="2">
        <v>0.49</v>
      </c>
      <c r="AO1138" s="1">
        <v>0.60099999999999998</v>
      </c>
      <c r="AP1138" s="1">
        <v>0.94699999999999995</v>
      </c>
      <c r="AQ1138" s="2">
        <v>0.80500000000000005</v>
      </c>
      <c r="AR1138" s="2">
        <v>0.52</v>
      </c>
      <c r="AS1138" s="1">
        <f>(1-AR1138)*AL1138*(1-AO1138)</f>
        <v>8.0438399999999993E-2</v>
      </c>
      <c r="AT1138" s="1">
        <f>(1-AR1138)*AL1138*AO1138</f>
        <v>0.12116159999999998</v>
      </c>
      <c r="AU1138" s="1">
        <f>(1-AR1138)*(1-AL1138)</f>
        <v>0.27840000000000004</v>
      </c>
      <c r="AV1138" s="1">
        <f>AR1138*AM1138*(1-AP1138)</f>
        <v>1.5323360000000017E-2</v>
      </c>
      <c r="AW1138" s="1">
        <f>AR1138*AM1138*AP1138</f>
        <v>0.27379664000000004</v>
      </c>
      <c r="AX1138" s="1">
        <f>AR1138*(1-AM1138)</f>
        <v>0.23087999999999997</v>
      </c>
      <c r="AY1138" s="3">
        <f>$AK1138*AS1138</f>
        <v>79.312262399999994</v>
      </c>
      <c r="AZ1138" s="3">
        <f>$AK1138*AT1138</f>
        <v>119.46533759999998</v>
      </c>
      <c r="BA1138" s="3">
        <f>$AK1138*AU1138</f>
        <v>274.50240000000002</v>
      </c>
      <c r="BB1138" s="3">
        <f>$AK1138*AV1138</f>
        <v>15.108832960000017</v>
      </c>
      <c r="BC1138" s="3">
        <f>$AK1138*AW1138</f>
        <v>269.96348704000002</v>
      </c>
      <c r="BD1138" s="3">
        <f>$AK1138*AX1138</f>
        <v>227.64767999999998</v>
      </c>
    </row>
    <row r="1139" spans="1:56">
      <c r="A1139">
        <v>2011</v>
      </c>
      <c r="B1139">
        <v>1305</v>
      </c>
      <c r="C1139" t="s">
        <v>169</v>
      </c>
      <c r="D1139" t="s">
        <v>3</v>
      </c>
      <c r="E1139">
        <v>33</v>
      </c>
      <c r="F1139">
        <v>117</v>
      </c>
      <c r="G1139">
        <v>236</v>
      </c>
      <c r="H1139">
        <v>264</v>
      </c>
      <c r="I1139">
        <v>55</v>
      </c>
      <c r="J1139">
        <v>35</v>
      </c>
      <c r="K1139">
        <v>10</v>
      </c>
      <c r="L1139">
        <v>0</v>
      </c>
      <c r="M1139">
        <v>10</v>
      </c>
      <c r="N1139">
        <v>24</v>
      </c>
      <c r="O1139">
        <v>28</v>
      </c>
      <c r="P1139">
        <v>26</v>
      </c>
      <c r="Q1139">
        <v>1</v>
      </c>
      <c r="R1139">
        <v>71</v>
      </c>
      <c r="S1139">
        <v>1</v>
      </c>
      <c r="T1139">
        <v>1</v>
      </c>
      <c r="U1139">
        <v>0</v>
      </c>
      <c r="V1139">
        <v>5</v>
      </c>
      <c r="W1139">
        <v>0</v>
      </c>
      <c r="X1139">
        <v>1</v>
      </c>
      <c r="Y1139">
        <v>75</v>
      </c>
      <c r="Z1139">
        <v>32</v>
      </c>
      <c r="AA1139">
        <v>58</v>
      </c>
      <c r="AB1139">
        <v>4</v>
      </c>
      <c r="AC1139">
        <v>0</v>
      </c>
      <c r="AD1139">
        <v>1</v>
      </c>
      <c r="AE1139">
        <v>1</v>
      </c>
      <c r="AF1139">
        <v>1.1000000000000001</v>
      </c>
      <c r="AG1139">
        <v>53.4</v>
      </c>
      <c r="AH1139">
        <v>10.5</v>
      </c>
      <c r="AI1139">
        <v>425</v>
      </c>
      <c r="AJ1139">
        <v>659</v>
      </c>
      <c r="AK1139">
        <v>1084</v>
      </c>
      <c r="AL1139" s="1">
        <v>0.28499999999999998</v>
      </c>
      <c r="AM1139" s="1">
        <v>0.65300000000000002</v>
      </c>
      <c r="AN1139" s="2">
        <v>0.45500000000000002</v>
      </c>
      <c r="AO1139" s="1">
        <v>0.57199999999999995</v>
      </c>
      <c r="AP1139" s="1">
        <v>0.85799999999999998</v>
      </c>
      <c r="AQ1139" s="2">
        <v>0.76099999999999901</v>
      </c>
      <c r="AR1139" s="2">
        <v>0.46</v>
      </c>
      <c r="AS1139" s="1">
        <f>(1-AR1139)*AL1139*(1-AO1139)</f>
        <v>6.5869200000000017E-2</v>
      </c>
      <c r="AT1139" s="1">
        <f>(1-AR1139)*AL1139*AO1139</f>
        <v>8.8030799999999992E-2</v>
      </c>
      <c r="AU1139" s="1">
        <f>(1-AR1139)*(1-AL1139)</f>
        <v>0.38610000000000005</v>
      </c>
      <c r="AV1139" s="1">
        <f>AR1139*AM1139*(1-AP1139)</f>
        <v>4.2653960000000012E-2</v>
      </c>
      <c r="AW1139" s="1">
        <f>AR1139*AM1139*AP1139</f>
        <v>0.25772604000000005</v>
      </c>
      <c r="AX1139" s="1">
        <f>AR1139*(1-AM1139)</f>
        <v>0.15961999999999998</v>
      </c>
      <c r="AY1139" s="3">
        <f>$AK1139*AS1139</f>
        <v>71.402212800000015</v>
      </c>
      <c r="AZ1139" s="3">
        <f>$AK1139*AT1139</f>
        <v>95.425387199999989</v>
      </c>
      <c r="BA1139" s="3">
        <f>$AK1139*AU1139</f>
        <v>418.53240000000005</v>
      </c>
      <c r="BB1139" s="3">
        <f>$AK1139*AV1139</f>
        <v>46.236892640000015</v>
      </c>
      <c r="BC1139" s="3">
        <f>$AK1139*AW1139</f>
        <v>279.37502736000005</v>
      </c>
      <c r="BD1139" s="3">
        <f>$AK1139*AX1139</f>
        <v>173.02807999999999</v>
      </c>
    </row>
    <row r="1140" spans="1:56">
      <c r="A1140">
        <v>2011</v>
      </c>
      <c r="B1140">
        <v>8380</v>
      </c>
      <c r="C1140" t="s">
        <v>528</v>
      </c>
      <c r="D1140" t="s">
        <v>75</v>
      </c>
      <c r="E1140">
        <v>25</v>
      </c>
      <c r="F1140">
        <v>92</v>
      </c>
      <c r="G1140">
        <v>249</v>
      </c>
      <c r="H1140">
        <v>264</v>
      </c>
      <c r="I1140">
        <v>48</v>
      </c>
      <c r="J1140">
        <v>43</v>
      </c>
      <c r="K1140">
        <v>4</v>
      </c>
      <c r="L1140">
        <v>0</v>
      </c>
      <c r="M1140">
        <v>1</v>
      </c>
      <c r="N1140">
        <v>18</v>
      </c>
      <c r="O1140">
        <v>15</v>
      </c>
      <c r="P1140">
        <v>10</v>
      </c>
      <c r="Q1140">
        <v>1</v>
      </c>
      <c r="R1140">
        <v>63</v>
      </c>
      <c r="S1140">
        <v>1</v>
      </c>
      <c r="T1140">
        <v>0</v>
      </c>
      <c r="U1140">
        <v>4</v>
      </c>
      <c r="V1140">
        <v>2</v>
      </c>
      <c r="W1140">
        <v>3</v>
      </c>
      <c r="X1140">
        <v>1</v>
      </c>
      <c r="Y1140">
        <v>61</v>
      </c>
      <c r="Z1140">
        <v>40</v>
      </c>
      <c r="AA1140">
        <v>77</v>
      </c>
      <c r="AB1140">
        <v>4</v>
      </c>
      <c r="AC1140">
        <v>4</v>
      </c>
      <c r="AD1140">
        <v>12</v>
      </c>
      <c r="AE1140">
        <v>2</v>
      </c>
      <c r="AF1140">
        <v>3.3</v>
      </c>
      <c r="AG1140">
        <v>65.5</v>
      </c>
      <c r="AH1140">
        <v>12.6</v>
      </c>
      <c r="AI1140">
        <v>304</v>
      </c>
      <c r="AJ1140">
        <v>678</v>
      </c>
      <c r="AK1140">
        <v>982</v>
      </c>
      <c r="AL1140" s="1">
        <v>0.40500000000000003</v>
      </c>
      <c r="AM1140" s="1">
        <v>0.67500000000000004</v>
      </c>
      <c r="AN1140" s="2">
        <v>0.54299999999999904</v>
      </c>
      <c r="AO1140" s="1">
        <v>0.69399999999999995</v>
      </c>
      <c r="AP1140" s="1">
        <v>0.79200000000000004</v>
      </c>
      <c r="AQ1140" s="2">
        <v>0.75700000000000001</v>
      </c>
      <c r="AR1140" s="2">
        <v>0.51100000000000001</v>
      </c>
      <c r="AS1140" s="1">
        <f>(1-AR1140)*AL1140*(1-AO1140)</f>
        <v>6.0601770000000006E-2</v>
      </c>
      <c r="AT1140" s="1">
        <f>(1-AR1140)*AL1140*AO1140</f>
        <v>0.13744323</v>
      </c>
      <c r="AU1140" s="1">
        <f>(1-AR1140)*(1-AL1140)</f>
        <v>0.29095499999999996</v>
      </c>
      <c r="AV1140" s="1">
        <f>AR1140*AM1140*(1-AP1140)</f>
        <v>7.17444E-2</v>
      </c>
      <c r="AW1140" s="1">
        <f>AR1140*AM1140*AP1140</f>
        <v>0.27318060000000005</v>
      </c>
      <c r="AX1140" s="1">
        <f>AR1140*(1-AM1140)</f>
        <v>0.16607499999999997</v>
      </c>
      <c r="AY1140" s="3">
        <f>$AK1140*AS1140</f>
        <v>59.510938140000007</v>
      </c>
      <c r="AZ1140" s="3">
        <f>$AK1140*AT1140</f>
        <v>134.96925185999999</v>
      </c>
      <c r="BA1140" s="3">
        <f>$AK1140*AU1140</f>
        <v>285.71780999999999</v>
      </c>
      <c r="BB1140" s="3">
        <f>$AK1140*AV1140</f>
        <v>70.453000799999998</v>
      </c>
      <c r="BC1140" s="3">
        <f>$AK1140*AW1140</f>
        <v>268.26334920000005</v>
      </c>
      <c r="BD1140" s="3">
        <f>$AK1140*AX1140</f>
        <v>163.08564999999999</v>
      </c>
    </row>
    <row r="1141" spans="1:56">
      <c r="A1141">
        <v>2011</v>
      </c>
      <c r="B1141">
        <v>5963</v>
      </c>
      <c r="C1141" t="s">
        <v>658</v>
      </c>
      <c r="E1141">
        <v>26</v>
      </c>
      <c r="F1141">
        <v>128</v>
      </c>
      <c r="G1141">
        <v>243</v>
      </c>
      <c r="H1141">
        <v>262</v>
      </c>
      <c r="I1141">
        <v>62</v>
      </c>
      <c r="J1141">
        <v>49</v>
      </c>
      <c r="K1141">
        <v>6</v>
      </c>
      <c r="L1141">
        <v>5</v>
      </c>
      <c r="M1141">
        <v>2</v>
      </c>
      <c r="N1141">
        <v>30</v>
      </c>
      <c r="O1141">
        <v>20</v>
      </c>
      <c r="P1141">
        <v>13</v>
      </c>
      <c r="Q1141">
        <v>1</v>
      </c>
      <c r="R1141">
        <v>62</v>
      </c>
      <c r="S1141">
        <v>0</v>
      </c>
      <c r="T1141">
        <v>1</v>
      </c>
      <c r="U1141">
        <v>5</v>
      </c>
      <c r="V1141">
        <v>2</v>
      </c>
      <c r="W1141">
        <v>16</v>
      </c>
      <c r="X1141">
        <v>6</v>
      </c>
      <c r="Y1141">
        <v>81</v>
      </c>
      <c r="Z1141">
        <v>38</v>
      </c>
      <c r="AA1141">
        <v>57</v>
      </c>
      <c r="AB1141">
        <v>3</v>
      </c>
      <c r="AC1141">
        <v>6</v>
      </c>
      <c r="AD1141">
        <v>11</v>
      </c>
      <c r="AE1141">
        <v>4</v>
      </c>
      <c r="AF1141">
        <v>7.9</v>
      </c>
      <c r="AG1141">
        <v>61.5</v>
      </c>
      <c r="AH1141">
        <v>9.6999999999999993</v>
      </c>
      <c r="AI1141">
        <v>339</v>
      </c>
      <c r="AJ1141">
        <v>672</v>
      </c>
      <c r="AK1141">
        <v>1011</v>
      </c>
      <c r="AL1141" s="1">
        <v>0.32500000000000001</v>
      </c>
      <c r="AM1141" s="1">
        <v>0.625</v>
      </c>
      <c r="AN1141" s="2">
        <v>0.48</v>
      </c>
      <c r="AO1141" s="1">
        <v>0.66500000000000004</v>
      </c>
      <c r="AP1141" s="1">
        <v>0.86</v>
      </c>
      <c r="AQ1141" s="2">
        <v>0.79599999999999904</v>
      </c>
      <c r="AR1141" s="2">
        <v>0.51500000000000001</v>
      </c>
      <c r="AS1141" s="1">
        <f>(1-AR1141)*AL1141*(1-AO1141)</f>
        <v>5.2804374999999987E-2</v>
      </c>
      <c r="AT1141" s="1">
        <f>(1-AR1141)*AL1141*AO1141</f>
        <v>0.104820625</v>
      </c>
      <c r="AU1141" s="1">
        <f>(1-AR1141)*(1-AL1141)</f>
        <v>0.32737500000000003</v>
      </c>
      <c r="AV1141" s="1">
        <f>AR1141*AM1141*(1-AP1141)</f>
        <v>4.5062500000000005E-2</v>
      </c>
      <c r="AW1141" s="1">
        <f>AR1141*AM1141*AP1141</f>
        <v>0.27681250000000002</v>
      </c>
      <c r="AX1141" s="1">
        <f>AR1141*(1-AM1141)</f>
        <v>0.19312499999999999</v>
      </c>
      <c r="AY1141" s="3">
        <f>$AK1141*AS1141</f>
        <v>53.385223124999989</v>
      </c>
      <c r="AZ1141" s="3">
        <f>$AK1141*AT1141</f>
        <v>105.973651875</v>
      </c>
      <c r="BA1141" s="3">
        <f>$AK1141*AU1141</f>
        <v>330.97612500000002</v>
      </c>
      <c r="BB1141" s="3">
        <f>$AK1141*AV1141</f>
        <v>45.558187500000003</v>
      </c>
      <c r="BC1141" s="3">
        <f>$AK1141*AW1141</f>
        <v>279.8574375</v>
      </c>
      <c r="BD1141" s="3">
        <f>$AK1141*AX1141</f>
        <v>195.24937499999999</v>
      </c>
    </row>
    <row r="1142" spans="1:56">
      <c r="A1142">
        <v>2011</v>
      </c>
      <c r="B1142">
        <v>2495</v>
      </c>
      <c r="C1142" t="s">
        <v>610</v>
      </c>
      <c r="D1142" t="s">
        <v>104</v>
      </c>
      <c r="E1142">
        <v>24</v>
      </c>
      <c r="F1142">
        <v>74</v>
      </c>
      <c r="G1142">
        <v>235</v>
      </c>
      <c r="H1142">
        <v>262</v>
      </c>
      <c r="I1142">
        <v>45</v>
      </c>
      <c r="J1142">
        <v>31</v>
      </c>
      <c r="K1142">
        <v>9</v>
      </c>
      <c r="L1142">
        <v>1</v>
      </c>
      <c r="M1142">
        <v>4</v>
      </c>
      <c r="N1142">
        <v>18</v>
      </c>
      <c r="O1142">
        <v>19</v>
      </c>
      <c r="P1142">
        <v>24</v>
      </c>
      <c r="Q1142">
        <v>1</v>
      </c>
      <c r="R1142">
        <v>80</v>
      </c>
      <c r="S1142">
        <v>2</v>
      </c>
      <c r="T1142">
        <v>0</v>
      </c>
      <c r="U1142">
        <v>1</v>
      </c>
      <c r="V1142">
        <v>11</v>
      </c>
      <c r="W1142">
        <v>1</v>
      </c>
      <c r="X1142">
        <v>0</v>
      </c>
      <c r="Y1142">
        <v>85</v>
      </c>
      <c r="Z1142">
        <v>30</v>
      </c>
      <c r="AA1142">
        <v>39</v>
      </c>
      <c r="AB1142">
        <v>4</v>
      </c>
      <c r="AC1142">
        <v>5</v>
      </c>
      <c r="AD1142">
        <v>2</v>
      </c>
      <c r="AE1142">
        <v>0</v>
      </c>
      <c r="AF1142">
        <v>3</v>
      </c>
      <c r="AG1142">
        <v>60.7</v>
      </c>
      <c r="AH1142">
        <v>13.1</v>
      </c>
      <c r="AI1142">
        <v>381</v>
      </c>
      <c r="AJ1142">
        <v>675</v>
      </c>
      <c r="AK1142">
        <v>1056</v>
      </c>
      <c r="AL1142" s="1">
        <v>0.29899999999999999</v>
      </c>
      <c r="AM1142" s="1">
        <v>0.63500000000000001</v>
      </c>
      <c r="AN1142" s="2">
        <v>0.46100000000000002</v>
      </c>
      <c r="AO1142" s="1">
        <v>0.46600000000000003</v>
      </c>
      <c r="AP1142" s="1">
        <v>0.83899999999999997</v>
      </c>
      <c r="AQ1142" s="2">
        <v>0.71299999999999997</v>
      </c>
      <c r="AR1142" s="2">
        <v>0.48199999999999998</v>
      </c>
      <c r="AS1142" s="1">
        <f>(1-AR1142)*AL1142*(1-AO1142)</f>
        <v>8.2706987999999995E-2</v>
      </c>
      <c r="AT1142" s="1">
        <f>(1-AR1142)*AL1142*AO1142</f>
        <v>7.2175011999999997E-2</v>
      </c>
      <c r="AU1142" s="1">
        <f>(1-AR1142)*(1-AL1142)</f>
        <v>0.36311800000000005</v>
      </c>
      <c r="AV1142" s="1">
        <f>AR1142*AM1142*(1-AP1142)</f>
        <v>4.9277270000000012E-2</v>
      </c>
      <c r="AW1142" s="1">
        <f>AR1142*AM1142*AP1142</f>
        <v>0.25679273000000002</v>
      </c>
      <c r="AX1142" s="1">
        <f>AR1142*(1-AM1142)</f>
        <v>0.17593</v>
      </c>
      <c r="AY1142" s="3">
        <f>$AK1142*AS1142</f>
        <v>87.338579327999994</v>
      </c>
      <c r="AZ1142" s="3">
        <f>$AK1142*AT1142</f>
        <v>76.216812672000003</v>
      </c>
      <c r="BA1142" s="3">
        <f>$AK1142*AU1142</f>
        <v>383.45260800000005</v>
      </c>
      <c r="BB1142" s="3">
        <f>$AK1142*AV1142</f>
        <v>52.03679712000001</v>
      </c>
      <c r="BC1142" s="3">
        <f>$AK1142*AW1142</f>
        <v>271.17312288000005</v>
      </c>
      <c r="BD1142" s="3">
        <f>$AK1142*AX1142</f>
        <v>185.78208000000001</v>
      </c>
    </row>
    <row r="1143" spans="1:56">
      <c r="A1143">
        <v>2011</v>
      </c>
      <c r="B1143">
        <v>1624</v>
      </c>
      <c r="C1143" t="s">
        <v>388</v>
      </c>
      <c r="D1143" t="s">
        <v>120</v>
      </c>
      <c r="E1143">
        <v>33</v>
      </c>
      <c r="F1143">
        <v>60</v>
      </c>
      <c r="G1143">
        <v>239</v>
      </c>
      <c r="H1143">
        <v>261</v>
      </c>
      <c r="I1143">
        <v>69</v>
      </c>
      <c r="J1143">
        <v>50</v>
      </c>
      <c r="K1143">
        <v>15</v>
      </c>
      <c r="L1143">
        <v>1</v>
      </c>
      <c r="M1143">
        <v>3</v>
      </c>
      <c r="N1143">
        <v>21</v>
      </c>
      <c r="O1143">
        <v>24</v>
      </c>
      <c r="P1143">
        <v>13</v>
      </c>
      <c r="Q1143">
        <v>3</v>
      </c>
      <c r="R1143">
        <v>35</v>
      </c>
      <c r="S1143">
        <v>3</v>
      </c>
      <c r="T1143">
        <v>1</v>
      </c>
      <c r="U1143">
        <v>5</v>
      </c>
      <c r="V1143">
        <v>2</v>
      </c>
      <c r="W1143">
        <v>0</v>
      </c>
      <c r="X1143">
        <v>1</v>
      </c>
      <c r="Y1143">
        <v>102</v>
      </c>
      <c r="Z1143">
        <v>37</v>
      </c>
      <c r="AA1143">
        <v>66</v>
      </c>
      <c r="AB1143">
        <v>5</v>
      </c>
      <c r="AC1143">
        <v>6</v>
      </c>
      <c r="AD1143">
        <v>5</v>
      </c>
      <c r="AE1143">
        <v>0</v>
      </c>
      <c r="AF1143">
        <v>2</v>
      </c>
      <c r="AG1143">
        <v>61.3</v>
      </c>
      <c r="AH1143">
        <v>8.3000000000000007</v>
      </c>
      <c r="AI1143">
        <v>296</v>
      </c>
      <c r="AJ1143">
        <v>608</v>
      </c>
      <c r="AK1143">
        <v>904</v>
      </c>
      <c r="AL1143" s="1">
        <v>0.36899999999999999</v>
      </c>
      <c r="AM1143" s="1">
        <v>0.63200000000000001</v>
      </c>
      <c r="AN1143" s="2">
        <v>0.50700000000000001</v>
      </c>
      <c r="AO1143" s="1">
        <v>0.66900000000000004</v>
      </c>
      <c r="AP1143" s="1">
        <v>0.92200000000000004</v>
      </c>
      <c r="AQ1143" s="2">
        <v>0.83399999999999996</v>
      </c>
      <c r="AR1143" s="2">
        <v>0.52400000000000002</v>
      </c>
      <c r="AS1143" s="1">
        <f>(1-AR1143)*AL1143*(1-AO1143)</f>
        <v>5.8138163999999992E-2</v>
      </c>
      <c r="AT1143" s="1">
        <f>(1-AR1143)*AL1143*AO1143</f>
        <v>0.117505836</v>
      </c>
      <c r="AU1143" s="1">
        <f>(1-AR1143)*(1-AL1143)</f>
        <v>0.30035600000000001</v>
      </c>
      <c r="AV1143" s="1">
        <f>AR1143*AM1143*(1-AP1143)</f>
        <v>2.5831103999999987E-2</v>
      </c>
      <c r="AW1143" s="1">
        <f>AR1143*AM1143*AP1143</f>
        <v>0.30533689600000002</v>
      </c>
      <c r="AX1143" s="1">
        <f>AR1143*(1-AM1143)</f>
        <v>0.192832</v>
      </c>
      <c r="AY1143" s="3">
        <f>$AK1143*AS1143</f>
        <v>52.556900255999992</v>
      </c>
      <c r="AZ1143" s="3">
        <f>$AK1143*AT1143</f>
        <v>106.225275744</v>
      </c>
      <c r="BA1143" s="3">
        <f>$AK1143*AU1143</f>
        <v>271.52182400000004</v>
      </c>
      <c r="BB1143" s="3">
        <f>$AK1143*AV1143</f>
        <v>23.351318015999986</v>
      </c>
      <c r="BC1143" s="3">
        <f>$AK1143*AW1143</f>
        <v>276.02455398400002</v>
      </c>
      <c r="BD1143" s="3">
        <f>$AK1143*AX1143</f>
        <v>174.32012800000001</v>
      </c>
    </row>
    <row r="1144" spans="1:56">
      <c r="A1144">
        <v>2011</v>
      </c>
      <c r="B1144">
        <v>4881</v>
      </c>
      <c r="C1144" t="s">
        <v>397</v>
      </c>
      <c r="D1144" t="s">
        <v>55</v>
      </c>
      <c r="E1144">
        <v>25</v>
      </c>
      <c r="F1144">
        <v>94</v>
      </c>
      <c r="G1144">
        <v>231</v>
      </c>
      <c r="H1144">
        <v>258</v>
      </c>
      <c r="I1144">
        <v>52</v>
      </c>
      <c r="J1144">
        <v>30</v>
      </c>
      <c r="K1144">
        <v>11</v>
      </c>
      <c r="L1144">
        <v>3</v>
      </c>
      <c r="M1144">
        <v>8</v>
      </c>
      <c r="N1144">
        <v>37</v>
      </c>
      <c r="O1144">
        <v>24</v>
      </c>
      <c r="P1144">
        <v>15</v>
      </c>
      <c r="Q1144">
        <v>0</v>
      </c>
      <c r="R1144">
        <v>64</v>
      </c>
      <c r="S1144">
        <v>2</v>
      </c>
      <c r="T1144">
        <v>2</v>
      </c>
      <c r="U1144">
        <v>8</v>
      </c>
      <c r="V1144">
        <v>2</v>
      </c>
      <c r="W1144">
        <v>16</v>
      </c>
      <c r="X1144">
        <v>2</v>
      </c>
      <c r="Y1144">
        <v>71</v>
      </c>
      <c r="Z1144">
        <v>19</v>
      </c>
      <c r="AA1144">
        <v>70</v>
      </c>
      <c r="AB1144">
        <v>12</v>
      </c>
      <c r="AC1144">
        <v>5</v>
      </c>
      <c r="AD1144">
        <v>17</v>
      </c>
      <c r="AE1144">
        <v>5</v>
      </c>
      <c r="AF1144">
        <v>8.8000000000000007</v>
      </c>
      <c r="AG1144">
        <v>70.2</v>
      </c>
      <c r="AH1144">
        <v>12.4</v>
      </c>
      <c r="AI1144">
        <v>280</v>
      </c>
      <c r="AJ1144">
        <v>619</v>
      </c>
      <c r="AK1144">
        <v>899</v>
      </c>
      <c r="AL1144" s="1">
        <v>0.33700000000000002</v>
      </c>
      <c r="AM1144" s="1">
        <v>0.67299999999999904</v>
      </c>
      <c r="AN1144" s="2">
        <v>0.50800000000000001</v>
      </c>
      <c r="AO1144" s="1">
        <v>0.55000000000000004</v>
      </c>
      <c r="AP1144" s="1">
        <v>0.85299999999999998</v>
      </c>
      <c r="AQ1144" s="2">
        <v>0.754</v>
      </c>
      <c r="AR1144" s="2">
        <v>0.50800000000000001</v>
      </c>
      <c r="AS1144" s="1">
        <f>(1-AR1144)*AL1144*(1-AO1144)</f>
        <v>7.4611799999999992E-2</v>
      </c>
      <c r="AT1144" s="1">
        <f>(1-AR1144)*AL1144*AO1144</f>
        <v>9.1192200000000015E-2</v>
      </c>
      <c r="AU1144" s="1">
        <f>(1-AR1144)*(1-AL1144)</f>
        <v>0.32619599999999999</v>
      </c>
      <c r="AV1144" s="1">
        <f>AR1144*AM1144*(1-AP1144)</f>
        <v>5.0256947999999933E-2</v>
      </c>
      <c r="AW1144" s="1">
        <f>AR1144*AM1144*AP1144</f>
        <v>0.29162705199999961</v>
      </c>
      <c r="AX1144" s="1">
        <f>AR1144*(1-AM1144)</f>
        <v>0.16611600000000049</v>
      </c>
      <c r="AY1144" s="3">
        <f>$AK1144*AS1144</f>
        <v>67.07600819999999</v>
      </c>
      <c r="AZ1144" s="3">
        <f>$AK1144*AT1144</f>
        <v>81.981787800000006</v>
      </c>
      <c r="BA1144" s="3">
        <f>$AK1144*AU1144</f>
        <v>293.250204</v>
      </c>
      <c r="BB1144" s="3">
        <f>$AK1144*AV1144</f>
        <v>45.180996251999943</v>
      </c>
      <c r="BC1144" s="3">
        <f>$AK1144*AW1144</f>
        <v>262.17271974799962</v>
      </c>
      <c r="BD1144" s="3">
        <f>$AK1144*AX1144</f>
        <v>149.33828400000044</v>
      </c>
    </row>
    <row r="1145" spans="1:56">
      <c r="A1145">
        <v>2011</v>
      </c>
      <c r="B1145">
        <v>5995</v>
      </c>
      <c r="C1145" t="s">
        <v>292</v>
      </c>
      <c r="E1145">
        <v>29</v>
      </c>
      <c r="F1145">
        <v>73</v>
      </c>
      <c r="G1145">
        <v>234</v>
      </c>
      <c r="H1145">
        <v>257</v>
      </c>
      <c r="I1145">
        <v>55</v>
      </c>
      <c r="J1145">
        <v>37</v>
      </c>
      <c r="K1145">
        <v>11</v>
      </c>
      <c r="L1145">
        <v>0</v>
      </c>
      <c r="M1145">
        <v>7</v>
      </c>
      <c r="N1145">
        <v>24</v>
      </c>
      <c r="O1145">
        <v>33</v>
      </c>
      <c r="P1145">
        <v>12</v>
      </c>
      <c r="Q1145">
        <v>1</v>
      </c>
      <c r="R1145">
        <v>46</v>
      </c>
      <c r="S1145">
        <v>6</v>
      </c>
      <c r="T1145">
        <v>5</v>
      </c>
      <c r="U1145">
        <v>0</v>
      </c>
      <c r="V1145">
        <v>4</v>
      </c>
      <c r="W1145">
        <v>2</v>
      </c>
      <c r="X1145">
        <v>0</v>
      </c>
      <c r="Y1145">
        <v>104</v>
      </c>
      <c r="Z1145">
        <v>33</v>
      </c>
      <c r="AA1145">
        <v>56</v>
      </c>
      <c r="AB1145">
        <v>3</v>
      </c>
      <c r="AC1145">
        <v>7</v>
      </c>
      <c r="AD1145">
        <v>0</v>
      </c>
      <c r="AE1145">
        <v>0</v>
      </c>
      <c r="AF1145">
        <v>3.2</v>
      </c>
      <c r="AG1145">
        <v>63</v>
      </c>
      <c r="AH1145">
        <v>12.3</v>
      </c>
      <c r="AI1145">
        <v>302</v>
      </c>
      <c r="AJ1145">
        <v>593</v>
      </c>
      <c r="AK1145">
        <v>895</v>
      </c>
      <c r="AL1145" s="1">
        <v>0.313</v>
      </c>
      <c r="AM1145" s="1">
        <v>0.72599999999999998</v>
      </c>
      <c r="AN1145" s="2">
        <v>0.54</v>
      </c>
      <c r="AO1145" s="1">
        <v>0.48399999999999999</v>
      </c>
      <c r="AP1145" s="1">
        <v>0.86499999999999999</v>
      </c>
      <c r="AQ1145" s="2">
        <v>0.76500000000000001</v>
      </c>
      <c r="AR1145" s="2">
        <v>0.54899999999999904</v>
      </c>
      <c r="AS1145" s="1">
        <f>(1-AR1145)*AL1145*(1-AO1145)</f>
        <v>7.2840108000000153E-2</v>
      </c>
      <c r="AT1145" s="1">
        <f>(1-AR1145)*AL1145*AO1145</f>
        <v>6.8322892000000135E-2</v>
      </c>
      <c r="AU1145" s="1">
        <f>(1-AR1145)*(1-AL1145)</f>
        <v>0.3098370000000007</v>
      </c>
      <c r="AV1145" s="1">
        <f>AR1145*AM1145*(1-AP1145)</f>
        <v>5.3807489999999909E-2</v>
      </c>
      <c r="AW1145" s="1">
        <f>AR1145*AM1145*AP1145</f>
        <v>0.34476650999999942</v>
      </c>
      <c r="AX1145" s="1">
        <f>AR1145*(1-AM1145)</f>
        <v>0.15042599999999975</v>
      </c>
      <c r="AY1145" s="3">
        <f>$AK1145*AS1145</f>
        <v>65.19189666000014</v>
      </c>
      <c r="AZ1145" s="3">
        <f>$AK1145*AT1145</f>
        <v>61.148988340000123</v>
      </c>
      <c r="BA1145" s="3">
        <f>$AK1145*AU1145</f>
        <v>277.30411500000065</v>
      </c>
      <c r="BB1145" s="3">
        <f>$AK1145*AV1145</f>
        <v>48.157703549999916</v>
      </c>
      <c r="BC1145" s="3">
        <f>$AK1145*AW1145</f>
        <v>308.56602644999947</v>
      </c>
      <c r="BD1145" s="3">
        <f>$AK1145*AX1145</f>
        <v>134.63126999999977</v>
      </c>
    </row>
    <row r="1146" spans="1:56">
      <c r="A1146">
        <v>2011</v>
      </c>
      <c r="B1146">
        <v>1042</v>
      </c>
      <c r="C1146" t="s">
        <v>275</v>
      </c>
      <c r="D1146" t="s">
        <v>55</v>
      </c>
      <c r="E1146">
        <v>35</v>
      </c>
      <c r="F1146">
        <v>104</v>
      </c>
      <c r="G1146">
        <v>233</v>
      </c>
      <c r="H1146">
        <v>255</v>
      </c>
      <c r="I1146">
        <v>63</v>
      </c>
      <c r="J1146">
        <v>46</v>
      </c>
      <c r="K1146">
        <v>13</v>
      </c>
      <c r="L1146">
        <v>1</v>
      </c>
      <c r="M1146">
        <v>3</v>
      </c>
      <c r="N1146">
        <v>18</v>
      </c>
      <c r="O1146">
        <v>31</v>
      </c>
      <c r="P1146">
        <v>21</v>
      </c>
      <c r="Q1146">
        <v>3</v>
      </c>
      <c r="R1146">
        <v>27</v>
      </c>
      <c r="S1146">
        <v>0</v>
      </c>
      <c r="T1146">
        <v>1</v>
      </c>
      <c r="U1146">
        <v>0</v>
      </c>
      <c r="V1146">
        <v>4</v>
      </c>
      <c r="W1146">
        <v>3</v>
      </c>
      <c r="X1146">
        <v>0</v>
      </c>
      <c r="Y1146">
        <v>97</v>
      </c>
      <c r="Z1146">
        <v>42</v>
      </c>
      <c r="AA1146">
        <v>68</v>
      </c>
      <c r="AB1146">
        <v>1</v>
      </c>
      <c r="AC1146">
        <v>4</v>
      </c>
      <c r="AD1146">
        <v>0</v>
      </c>
      <c r="AE1146">
        <v>0</v>
      </c>
      <c r="AF1146">
        <v>3.6</v>
      </c>
      <c r="AG1146">
        <v>58.8</v>
      </c>
      <c r="AH1146">
        <v>6.6</v>
      </c>
      <c r="AI1146">
        <v>335</v>
      </c>
      <c r="AJ1146">
        <v>579</v>
      </c>
      <c r="AK1146">
        <v>914</v>
      </c>
      <c r="AL1146" s="1">
        <v>0.30099999999999999</v>
      </c>
      <c r="AM1146" s="1">
        <v>0.64599999999999902</v>
      </c>
      <c r="AN1146" s="2">
        <v>0.47299999999999998</v>
      </c>
      <c r="AO1146" s="1">
        <v>0.75900000000000001</v>
      </c>
      <c r="AP1146" s="1">
        <v>0.91200000000000003</v>
      </c>
      <c r="AQ1146" s="2">
        <v>0.86399999999999999</v>
      </c>
      <c r="AR1146" s="2">
        <v>0.499</v>
      </c>
      <c r="AS1146" s="1">
        <f>(1-AR1146)*AL1146*(1-AO1146)</f>
        <v>3.6343041E-2</v>
      </c>
      <c r="AT1146" s="1">
        <f>(1-AR1146)*AL1146*AO1146</f>
        <v>0.114457959</v>
      </c>
      <c r="AU1146" s="1">
        <f>(1-AR1146)*(1-AL1146)</f>
        <v>0.35019900000000004</v>
      </c>
      <c r="AV1146" s="1">
        <f>AR1146*AM1146*(1-AP1146)</f>
        <v>2.8367151999999948E-2</v>
      </c>
      <c r="AW1146" s="1">
        <f>AR1146*AM1146*AP1146</f>
        <v>0.29398684799999958</v>
      </c>
      <c r="AX1146" s="1">
        <f>AR1146*(1-AM1146)</f>
        <v>0.1766460000000005</v>
      </c>
      <c r="AY1146" s="3">
        <f>$AK1146*AS1146</f>
        <v>33.217539473999999</v>
      </c>
      <c r="AZ1146" s="3">
        <f>$AK1146*AT1146</f>
        <v>104.614574526</v>
      </c>
      <c r="BA1146" s="3">
        <f>$AK1146*AU1146</f>
        <v>320.08188600000005</v>
      </c>
      <c r="BB1146" s="3">
        <f>$AK1146*AV1146</f>
        <v>25.927576927999951</v>
      </c>
      <c r="BC1146" s="3">
        <f>$AK1146*AW1146</f>
        <v>268.70397907199964</v>
      </c>
      <c r="BD1146" s="3">
        <f>$AK1146*AX1146</f>
        <v>161.45444400000045</v>
      </c>
    </row>
    <row r="1147" spans="1:56">
      <c r="A1147">
        <v>2011</v>
      </c>
      <c r="B1147">
        <v>3411</v>
      </c>
      <c r="C1147" t="s">
        <v>668</v>
      </c>
      <c r="D1147" t="s">
        <v>63</v>
      </c>
      <c r="E1147">
        <v>27</v>
      </c>
      <c r="F1147">
        <v>93</v>
      </c>
      <c r="G1147">
        <v>234</v>
      </c>
      <c r="H1147">
        <v>254</v>
      </c>
      <c r="I1147">
        <v>39</v>
      </c>
      <c r="J1147">
        <v>27</v>
      </c>
      <c r="K1147">
        <v>9</v>
      </c>
      <c r="L1147">
        <v>1</v>
      </c>
      <c r="M1147">
        <v>2</v>
      </c>
      <c r="N1147">
        <v>19</v>
      </c>
      <c r="O1147">
        <v>23</v>
      </c>
      <c r="P1147">
        <v>11</v>
      </c>
      <c r="Q1147">
        <v>0</v>
      </c>
      <c r="R1147">
        <v>42</v>
      </c>
      <c r="S1147">
        <v>2</v>
      </c>
      <c r="T1147">
        <v>1</v>
      </c>
      <c r="U1147">
        <v>6</v>
      </c>
      <c r="V1147">
        <v>7</v>
      </c>
      <c r="W1147">
        <v>0</v>
      </c>
      <c r="X1147">
        <v>0</v>
      </c>
      <c r="Y1147">
        <v>76</v>
      </c>
      <c r="Z1147">
        <v>28</v>
      </c>
      <c r="AA1147">
        <v>87</v>
      </c>
      <c r="AB1147">
        <v>21</v>
      </c>
      <c r="AC1147">
        <v>4</v>
      </c>
      <c r="AD1147">
        <v>8</v>
      </c>
      <c r="AE1147">
        <v>2</v>
      </c>
      <c r="AF1147">
        <v>2.5</v>
      </c>
      <c r="AG1147">
        <v>65.8</v>
      </c>
      <c r="AH1147">
        <v>6.8</v>
      </c>
      <c r="AI1147">
        <v>309</v>
      </c>
      <c r="AJ1147">
        <v>629</v>
      </c>
      <c r="AK1147">
        <v>938</v>
      </c>
      <c r="AL1147" s="1">
        <v>0.309</v>
      </c>
      <c r="AM1147" s="1">
        <v>0.60699999999999998</v>
      </c>
      <c r="AN1147" s="2">
        <v>0.47199999999999998</v>
      </c>
      <c r="AO1147" s="1">
        <v>0.72499999999999998</v>
      </c>
      <c r="AP1147" s="1">
        <v>0.91</v>
      </c>
      <c r="AQ1147" s="2">
        <v>0.85499999999999998</v>
      </c>
      <c r="AR1147" s="2">
        <v>0.54700000000000004</v>
      </c>
      <c r="AS1147" s="1">
        <f>(1-AR1147)*AL1147*(1-AO1147)</f>
        <v>3.8493674999999998E-2</v>
      </c>
      <c r="AT1147" s="1">
        <f>(1-AR1147)*AL1147*AO1147</f>
        <v>0.10148332499999999</v>
      </c>
      <c r="AU1147" s="1">
        <f>(1-AR1147)*(1-AL1147)</f>
        <v>0.313023</v>
      </c>
      <c r="AV1147" s="1">
        <f>AR1147*AM1147*(1-AP1147)</f>
        <v>2.988260999999999E-2</v>
      </c>
      <c r="AW1147" s="1">
        <f>AR1147*AM1147*AP1147</f>
        <v>0.30214639000000004</v>
      </c>
      <c r="AX1147" s="1">
        <f>AR1147*(1-AM1147)</f>
        <v>0.21497100000000002</v>
      </c>
      <c r="AY1147" s="3">
        <f>$AK1147*AS1147</f>
        <v>36.107067149999999</v>
      </c>
      <c r="AZ1147" s="3">
        <f>$AK1147*AT1147</f>
        <v>95.191358849999986</v>
      </c>
      <c r="BA1147" s="3">
        <f>$AK1147*AU1147</f>
        <v>293.61557399999998</v>
      </c>
      <c r="BB1147" s="3">
        <f>$AK1147*AV1147</f>
        <v>28.02988817999999</v>
      </c>
      <c r="BC1147" s="3">
        <f>$AK1147*AW1147</f>
        <v>283.41331382000004</v>
      </c>
      <c r="BD1147" s="3">
        <f>$AK1147*AX1147</f>
        <v>201.64279800000003</v>
      </c>
    </row>
    <row r="1148" spans="1:56">
      <c r="A1148">
        <v>2011</v>
      </c>
      <c r="B1148">
        <v>3867</v>
      </c>
      <c r="C1148" t="s">
        <v>93</v>
      </c>
      <c r="D1148" t="s">
        <v>75</v>
      </c>
      <c r="E1148">
        <v>31</v>
      </c>
      <c r="F1148">
        <v>87</v>
      </c>
      <c r="G1148">
        <v>221</v>
      </c>
      <c r="H1148">
        <v>253</v>
      </c>
      <c r="I1148">
        <v>39</v>
      </c>
      <c r="J1148">
        <v>25</v>
      </c>
      <c r="K1148">
        <v>3</v>
      </c>
      <c r="L1148">
        <v>0</v>
      </c>
      <c r="M1148">
        <v>11</v>
      </c>
      <c r="N1148">
        <v>23</v>
      </c>
      <c r="O1148">
        <v>22</v>
      </c>
      <c r="P1148">
        <v>19</v>
      </c>
      <c r="Q1148">
        <v>0</v>
      </c>
      <c r="R1148">
        <v>79</v>
      </c>
      <c r="S1148">
        <v>9</v>
      </c>
      <c r="T1148">
        <v>1</v>
      </c>
      <c r="U1148">
        <v>3</v>
      </c>
      <c r="V1148">
        <v>5</v>
      </c>
      <c r="W1148">
        <v>0</v>
      </c>
      <c r="X1148">
        <v>0</v>
      </c>
      <c r="Y1148">
        <v>52</v>
      </c>
      <c r="Z1148">
        <v>17</v>
      </c>
      <c r="AA1148">
        <v>73</v>
      </c>
      <c r="AB1148">
        <v>7</v>
      </c>
      <c r="AC1148">
        <v>4</v>
      </c>
      <c r="AD1148">
        <v>4</v>
      </c>
      <c r="AE1148">
        <v>0</v>
      </c>
      <c r="AF1148">
        <v>1.1000000000000001</v>
      </c>
      <c r="AG1148">
        <v>59.7</v>
      </c>
      <c r="AH1148">
        <v>18</v>
      </c>
      <c r="AI1148">
        <v>379</v>
      </c>
      <c r="AJ1148">
        <v>642</v>
      </c>
      <c r="AK1148">
        <v>1021</v>
      </c>
      <c r="AL1148" s="1">
        <v>0.29499999999999998</v>
      </c>
      <c r="AM1148" s="1">
        <v>0.7</v>
      </c>
      <c r="AN1148" s="2">
        <v>0.497</v>
      </c>
      <c r="AO1148" s="1">
        <v>0.436</v>
      </c>
      <c r="AP1148" s="1">
        <v>0.71399999999999997</v>
      </c>
      <c r="AQ1148" s="2">
        <v>0.63100000000000001</v>
      </c>
      <c r="AR1148" s="2">
        <v>0.498</v>
      </c>
      <c r="AS1148" s="1">
        <f>(1-AR1148)*AL1148*(1-AO1148)</f>
        <v>8.3522760000000001E-2</v>
      </c>
      <c r="AT1148" s="1">
        <f>(1-AR1148)*AL1148*AO1148</f>
        <v>6.4567239999999998E-2</v>
      </c>
      <c r="AU1148" s="1">
        <f>(1-AR1148)*(1-AL1148)</f>
        <v>0.35391000000000006</v>
      </c>
      <c r="AV1148" s="1">
        <f>AR1148*AM1148*(1-AP1148)</f>
        <v>9.9699599999999999E-2</v>
      </c>
      <c r="AW1148" s="1">
        <f>AR1148*AM1148*AP1148</f>
        <v>0.24890039999999997</v>
      </c>
      <c r="AX1148" s="1">
        <f>AR1148*(1-AM1148)</f>
        <v>0.14940000000000003</v>
      </c>
      <c r="AY1148" s="3">
        <f>$AK1148*AS1148</f>
        <v>85.276737960000006</v>
      </c>
      <c r="AZ1148" s="3">
        <f>$AK1148*AT1148</f>
        <v>65.923152039999991</v>
      </c>
      <c r="BA1148" s="3">
        <f>$AK1148*AU1148</f>
        <v>361.34211000000005</v>
      </c>
      <c r="BB1148" s="3">
        <f>$AK1148*AV1148</f>
        <v>101.7932916</v>
      </c>
      <c r="BC1148" s="3">
        <f>$AK1148*AW1148</f>
        <v>254.12730839999998</v>
      </c>
      <c r="BD1148" s="3">
        <f>$AK1148*AX1148</f>
        <v>152.53740000000002</v>
      </c>
    </row>
    <row r="1149" spans="1:56">
      <c r="A1149">
        <v>2011</v>
      </c>
      <c r="B1149">
        <v>2225</v>
      </c>
      <c r="C1149" t="s">
        <v>660</v>
      </c>
      <c r="D1149" t="s">
        <v>13</v>
      </c>
      <c r="E1149">
        <v>29</v>
      </c>
      <c r="F1149">
        <v>93</v>
      </c>
      <c r="G1149">
        <v>238</v>
      </c>
      <c r="H1149">
        <v>252</v>
      </c>
      <c r="I1149">
        <v>70</v>
      </c>
      <c r="J1149">
        <v>59</v>
      </c>
      <c r="K1149">
        <v>8</v>
      </c>
      <c r="L1149">
        <v>2</v>
      </c>
      <c r="M1149">
        <v>1</v>
      </c>
      <c r="N1149">
        <v>30</v>
      </c>
      <c r="O1149">
        <v>16</v>
      </c>
      <c r="P1149">
        <v>10</v>
      </c>
      <c r="Q1149">
        <v>0</v>
      </c>
      <c r="R1149">
        <v>24</v>
      </c>
      <c r="S1149">
        <v>0</v>
      </c>
      <c r="T1149">
        <v>0</v>
      </c>
      <c r="U1149">
        <v>4</v>
      </c>
      <c r="V1149">
        <v>5</v>
      </c>
      <c r="W1149">
        <v>31</v>
      </c>
      <c r="X1149">
        <v>6</v>
      </c>
      <c r="Y1149">
        <v>119</v>
      </c>
      <c r="Z1149">
        <v>43</v>
      </c>
      <c r="AA1149">
        <v>49</v>
      </c>
      <c r="AB1149">
        <v>7</v>
      </c>
      <c r="AC1149">
        <v>14</v>
      </c>
      <c r="AD1149">
        <v>7</v>
      </c>
      <c r="AE1149">
        <v>3</v>
      </c>
      <c r="AF1149">
        <v>7.5</v>
      </c>
      <c r="AG1149">
        <v>65.099999999999994</v>
      </c>
      <c r="AH1149">
        <v>4.5</v>
      </c>
      <c r="AI1149">
        <v>319</v>
      </c>
      <c r="AJ1149">
        <v>625</v>
      </c>
      <c r="AK1149">
        <v>944</v>
      </c>
      <c r="AL1149" s="1">
        <v>0.25800000000000001</v>
      </c>
      <c r="AM1149" s="1">
        <v>0.61699999999999999</v>
      </c>
      <c r="AN1149" s="2">
        <v>0.45799999999999902</v>
      </c>
      <c r="AO1149" s="1">
        <v>0.75900000000000001</v>
      </c>
      <c r="AP1149" s="1">
        <v>0.94799999999999995</v>
      </c>
      <c r="AQ1149" s="2">
        <v>0.90099999999999902</v>
      </c>
      <c r="AR1149" s="2">
        <v>0.55700000000000005</v>
      </c>
      <c r="AS1149" s="1">
        <f>(1-AR1149)*AL1149*(1-AO1149)</f>
        <v>2.7544853999999997E-2</v>
      </c>
      <c r="AT1149" s="1">
        <f>(1-AR1149)*AL1149*AO1149</f>
        <v>8.6749145999999999E-2</v>
      </c>
      <c r="AU1149" s="1">
        <f>(1-AR1149)*(1-AL1149)</f>
        <v>0.32870599999999994</v>
      </c>
      <c r="AV1149" s="1">
        <f>AR1149*AM1149*(1-AP1149)</f>
        <v>1.7870788000000016E-2</v>
      </c>
      <c r="AW1149" s="1">
        <f>AR1149*AM1149*AP1149</f>
        <v>0.32579821199999998</v>
      </c>
      <c r="AX1149" s="1">
        <f>AR1149*(1-AM1149)</f>
        <v>0.21333100000000002</v>
      </c>
      <c r="AY1149" s="3">
        <f>$AK1149*AS1149</f>
        <v>26.002342175999996</v>
      </c>
      <c r="AZ1149" s="3">
        <f>$AK1149*AT1149</f>
        <v>81.891193823999998</v>
      </c>
      <c r="BA1149" s="3">
        <f>$AK1149*AU1149</f>
        <v>310.29846399999997</v>
      </c>
      <c r="BB1149" s="3">
        <f>$AK1149*AV1149</f>
        <v>16.870023872000015</v>
      </c>
      <c r="BC1149" s="3">
        <f>$AK1149*AW1149</f>
        <v>307.55351212799997</v>
      </c>
      <c r="BD1149" s="3">
        <f>$AK1149*AX1149</f>
        <v>201.38446400000001</v>
      </c>
    </row>
    <row r="1150" spans="1:56">
      <c r="A1150">
        <v>2011</v>
      </c>
      <c r="B1150">
        <v>3912</v>
      </c>
      <c r="C1150" t="s">
        <v>36</v>
      </c>
      <c r="D1150" t="s">
        <v>120</v>
      </c>
      <c r="E1150">
        <v>31</v>
      </c>
      <c r="F1150">
        <v>85</v>
      </c>
      <c r="G1150">
        <v>220</v>
      </c>
      <c r="H1150">
        <v>252</v>
      </c>
      <c r="I1150">
        <v>50</v>
      </c>
      <c r="J1150">
        <v>28</v>
      </c>
      <c r="K1150">
        <v>15</v>
      </c>
      <c r="L1150">
        <v>3</v>
      </c>
      <c r="M1150">
        <v>4</v>
      </c>
      <c r="N1150">
        <v>22</v>
      </c>
      <c r="O1150">
        <v>21</v>
      </c>
      <c r="P1150">
        <v>25</v>
      </c>
      <c r="Q1150">
        <v>3</v>
      </c>
      <c r="R1150">
        <v>48</v>
      </c>
      <c r="S1150">
        <v>1</v>
      </c>
      <c r="T1150">
        <v>4</v>
      </c>
      <c r="U1150">
        <v>2</v>
      </c>
      <c r="V1150">
        <v>3</v>
      </c>
      <c r="W1150">
        <v>5</v>
      </c>
      <c r="X1150">
        <v>1</v>
      </c>
      <c r="Y1150">
        <v>70</v>
      </c>
      <c r="Z1150">
        <v>39</v>
      </c>
      <c r="AA1150">
        <v>67</v>
      </c>
      <c r="AB1150">
        <v>3</v>
      </c>
      <c r="AC1150">
        <v>5</v>
      </c>
      <c r="AD1150">
        <v>2</v>
      </c>
      <c r="AE1150">
        <v>0</v>
      </c>
      <c r="AF1150">
        <v>5.7</v>
      </c>
      <c r="AG1150">
        <v>56.4</v>
      </c>
      <c r="AH1150">
        <v>6.8</v>
      </c>
      <c r="AI1150">
        <v>392</v>
      </c>
      <c r="AJ1150">
        <v>623</v>
      </c>
      <c r="AK1150">
        <v>1015</v>
      </c>
      <c r="AL1150" s="1">
        <v>0.25900000000000001</v>
      </c>
      <c r="AM1150" s="1">
        <v>0.59499999999999997</v>
      </c>
      <c r="AN1150" s="2">
        <v>0.42799999999999999</v>
      </c>
      <c r="AO1150" s="1">
        <v>0.63600000000000001</v>
      </c>
      <c r="AP1150" s="1">
        <v>0.92099999999999904</v>
      </c>
      <c r="AQ1150" s="2">
        <v>0.83499999999999996</v>
      </c>
      <c r="AR1150" s="2">
        <v>0.505</v>
      </c>
      <c r="AS1150" s="1">
        <f>(1-AR1150)*AL1150*(1-AO1150)</f>
        <v>4.6666620000000006E-2</v>
      </c>
      <c r="AT1150" s="1">
        <f>(1-AR1150)*AL1150*AO1150</f>
        <v>8.1538380000000008E-2</v>
      </c>
      <c r="AU1150" s="1">
        <f>(1-AR1150)*(1-AL1150)</f>
        <v>0.36679499999999998</v>
      </c>
      <c r="AV1150" s="1">
        <f>AR1150*AM1150*(1-AP1150)</f>
        <v>2.3737525000000287E-2</v>
      </c>
      <c r="AW1150" s="1">
        <f>AR1150*AM1150*AP1150</f>
        <v>0.27673747499999968</v>
      </c>
      <c r="AX1150" s="1">
        <f>AR1150*(1-AM1150)</f>
        <v>0.20452500000000001</v>
      </c>
      <c r="AY1150" s="3">
        <f>$AK1150*AS1150</f>
        <v>47.366619300000004</v>
      </c>
      <c r="AZ1150" s="3">
        <f>$AK1150*AT1150</f>
        <v>82.761455700000013</v>
      </c>
      <c r="BA1150" s="3">
        <f>$AK1150*AU1150</f>
        <v>372.29692499999999</v>
      </c>
      <c r="BB1150" s="3">
        <f>$AK1150*AV1150</f>
        <v>24.093587875000292</v>
      </c>
      <c r="BC1150" s="3">
        <f>$AK1150*AW1150</f>
        <v>280.88853712499969</v>
      </c>
      <c r="BD1150" s="3">
        <f>$AK1150*AX1150</f>
        <v>207.59287500000002</v>
      </c>
    </row>
    <row r="1151" spans="1:56">
      <c r="A1151">
        <v>2011</v>
      </c>
      <c r="B1151">
        <v>217</v>
      </c>
      <c r="C1151" t="s">
        <v>366</v>
      </c>
      <c r="D1151" t="s">
        <v>25</v>
      </c>
      <c r="E1151">
        <v>39</v>
      </c>
      <c r="F1151">
        <v>68</v>
      </c>
      <c r="G1151">
        <v>222</v>
      </c>
      <c r="H1151">
        <v>250</v>
      </c>
      <c r="I1151">
        <v>49</v>
      </c>
      <c r="J1151">
        <v>27</v>
      </c>
      <c r="K1151">
        <v>10</v>
      </c>
      <c r="L1151">
        <v>1</v>
      </c>
      <c r="M1151">
        <v>11</v>
      </c>
      <c r="N1151">
        <v>32</v>
      </c>
      <c r="O1151">
        <v>36</v>
      </c>
      <c r="P1151">
        <v>21</v>
      </c>
      <c r="Q1151">
        <v>0</v>
      </c>
      <c r="R1151">
        <v>67</v>
      </c>
      <c r="S1151">
        <v>4</v>
      </c>
      <c r="T1151">
        <v>0</v>
      </c>
      <c r="U1151">
        <v>3</v>
      </c>
      <c r="V1151">
        <v>3</v>
      </c>
      <c r="W1151">
        <v>0</v>
      </c>
      <c r="X1151">
        <v>0</v>
      </c>
      <c r="Y1151">
        <v>68</v>
      </c>
      <c r="Z1151">
        <v>23</v>
      </c>
      <c r="AA1151">
        <v>63</v>
      </c>
      <c r="AB1151">
        <v>6</v>
      </c>
      <c r="AC1151">
        <v>3</v>
      </c>
      <c r="AD1151">
        <v>4</v>
      </c>
      <c r="AE1151">
        <v>0</v>
      </c>
      <c r="AF1151">
        <v>2.7</v>
      </c>
      <c r="AG1151">
        <v>62</v>
      </c>
      <c r="AH1151">
        <v>12.2</v>
      </c>
      <c r="AI1151">
        <v>383</v>
      </c>
      <c r="AJ1151">
        <v>641</v>
      </c>
      <c r="AK1151">
        <v>1024</v>
      </c>
      <c r="AL1151" s="1">
        <v>0.30199999999999999</v>
      </c>
      <c r="AM1151" s="1">
        <v>0.625</v>
      </c>
      <c r="AN1151" s="2">
        <v>0.45899999999999902</v>
      </c>
      <c r="AO1151" s="1">
        <v>0.59499999999999997</v>
      </c>
      <c r="AP1151" s="1">
        <v>0.79200000000000004</v>
      </c>
      <c r="AQ1151" s="2">
        <v>0.72599999999999998</v>
      </c>
      <c r="AR1151" s="2">
        <v>0.48799999999999999</v>
      </c>
      <c r="AS1151" s="1">
        <f>(1-AR1151)*AL1151*(1-AO1151)</f>
        <v>6.2622720000000007E-2</v>
      </c>
      <c r="AT1151" s="1">
        <f>(1-AR1151)*AL1151*AO1151</f>
        <v>9.2001280000000005E-2</v>
      </c>
      <c r="AU1151" s="1">
        <f>(1-AR1151)*(1-AL1151)</f>
        <v>0.35737599999999997</v>
      </c>
      <c r="AV1151" s="1">
        <f>AR1151*AM1151*(1-AP1151)</f>
        <v>6.3439999999999983E-2</v>
      </c>
      <c r="AW1151" s="1">
        <f>AR1151*AM1151*AP1151</f>
        <v>0.24156</v>
      </c>
      <c r="AX1151" s="1">
        <f>AR1151*(1-AM1151)</f>
        <v>0.183</v>
      </c>
      <c r="AY1151" s="3">
        <f>$AK1151*AS1151</f>
        <v>64.125665280000007</v>
      </c>
      <c r="AZ1151" s="3">
        <f>$AK1151*AT1151</f>
        <v>94.209310720000005</v>
      </c>
      <c r="BA1151" s="3">
        <f>$AK1151*AU1151</f>
        <v>365.95302399999997</v>
      </c>
      <c r="BB1151" s="3">
        <f>$AK1151*AV1151</f>
        <v>64.962559999999982</v>
      </c>
      <c r="BC1151" s="3">
        <f>$AK1151*AW1151</f>
        <v>247.35744</v>
      </c>
      <c r="BD1151" s="3">
        <f>$AK1151*AX1151</f>
        <v>187.392</v>
      </c>
    </row>
    <row r="1152" spans="1:56">
      <c r="A1152">
        <v>2011</v>
      </c>
      <c r="B1152">
        <v>2129</v>
      </c>
      <c r="C1152" t="s">
        <v>455</v>
      </c>
      <c r="D1152" t="s">
        <v>34</v>
      </c>
      <c r="E1152">
        <v>30</v>
      </c>
      <c r="F1152">
        <v>78</v>
      </c>
      <c r="G1152">
        <v>228</v>
      </c>
      <c r="H1152">
        <v>248</v>
      </c>
      <c r="I1152">
        <v>61</v>
      </c>
      <c r="J1152">
        <v>46</v>
      </c>
      <c r="K1152">
        <v>13</v>
      </c>
      <c r="L1152">
        <v>0</v>
      </c>
      <c r="M1152">
        <v>2</v>
      </c>
      <c r="N1152">
        <v>19</v>
      </c>
      <c r="O1152">
        <v>19</v>
      </c>
      <c r="P1152">
        <v>15</v>
      </c>
      <c r="Q1152">
        <v>3</v>
      </c>
      <c r="R1152">
        <v>38</v>
      </c>
      <c r="S1152">
        <v>1</v>
      </c>
      <c r="T1152">
        <v>3</v>
      </c>
      <c r="U1152">
        <v>1</v>
      </c>
      <c r="V1152">
        <v>9</v>
      </c>
      <c r="W1152">
        <v>0</v>
      </c>
      <c r="X1152">
        <v>0</v>
      </c>
      <c r="Y1152">
        <v>85</v>
      </c>
      <c r="Z1152">
        <v>41</v>
      </c>
      <c r="AA1152">
        <v>67</v>
      </c>
      <c r="AB1152">
        <v>2</v>
      </c>
      <c r="AC1152">
        <v>2</v>
      </c>
      <c r="AD1152">
        <v>1</v>
      </c>
      <c r="AE1152">
        <v>0</v>
      </c>
      <c r="AF1152">
        <v>1</v>
      </c>
      <c r="AG1152">
        <v>63.7</v>
      </c>
      <c r="AH1152">
        <v>7.1</v>
      </c>
      <c r="AI1152">
        <v>314</v>
      </c>
      <c r="AJ1152">
        <v>532</v>
      </c>
      <c r="AK1152">
        <v>846</v>
      </c>
      <c r="AL1152" s="1">
        <v>0.27500000000000002</v>
      </c>
      <c r="AM1152" s="1">
        <v>0.68500000000000005</v>
      </c>
      <c r="AN1152" s="2">
        <v>0.48499999999999999</v>
      </c>
      <c r="AO1152" s="1">
        <v>0.67</v>
      </c>
      <c r="AP1152" s="1">
        <v>0.91500000000000004</v>
      </c>
      <c r="AQ1152" s="2">
        <v>0.84699999999999998</v>
      </c>
      <c r="AR1152" s="2">
        <v>0.51300000000000001</v>
      </c>
      <c r="AS1152" s="1">
        <f>(1-AR1152)*AL1152*(1-AO1152)</f>
        <v>4.4195249999999998E-2</v>
      </c>
      <c r="AT1152" s="1">
        <f>(1-AR1152)*AL1152*AO1152</f>
        <v>8.9729750000000011E-2</v>
      </c>
      <c r="AU1152" s="1">
        <f>(1-AR1152)*(1-AL1152)</f>
        <v>0.35307499999999997</v>
      </c>
      <c r="AV1152" s="1">
        <f>AR1152*AM1152*(1-AP1152)</f>
        <v>2.9869424999999991E-2</v>
      </c>
      <c r="AW1152" s="1">
        <f>AR1152*AM1152*AP1152</f>
        <v>0.32153557500000002</v>
      </c>
      <c r="AX1152" s="1">
        <f>AR1152*(1-AM1152)</f>
        <v>0.16159499999999999</v>
      </c>
      <c r="AY1152" s="3">
        <f>$AK1152*AS1152</f>
        <v>37.389181499999999</v>
      </c>
      <c r="AZ1152" s="3">
        <f>$AK1152*AT1152</f>
        <v>75.911368500000009</v>
      </c>
      <c r="BA1152" s="3">
        <f>$AK1152*AU1152</f>
        <v>298.70144999999997</v>
      </c>
      <c r="BB1152" s="3">
        <f>$AK1152*AV1152</f>
        <v>25.269533549999991</v>
      </c>
      <c r="BC1152" s="3">
        <f>$AK1152*AW1152</f>
        <v>272.01909645000001</v>
      </c>
      <c r="BD1152" s="3">
        <f>$AK1152*AX1152</f>
        <v>136.70936999999998</v>
      </c>
    </row>
    <row r="1153" spans="1:56">
      <c r="A1153">
        <v>2011</v>
      </c>
      <c r="B1153">
        <v>3620</v>
      </c>
      <c r="C1153" t="s">
        <v>623</v>
      </c>
      <c r="D1153" t="s">
        <v>27</v>
      </c>
      <c r="E1153">
        <v>31</v>
      </c>
      <c r="F1153">
        <v>76</v>
      </c>
      <c r="G1153">
        <v>223</v>
      </c>
      <c r="H1153">
        <v>247</v>
      </c>
      <c r="I1153">
        <v>58</v>
      </c>
      <c r="J1153">
        <v>30</v>
      </c>
      <c r="K1153">
        <v>17</v>
      </c>
      <c r="L1153">
        <v>0</v>
      </c>
      <c r="M1153">
        <v>11</v>
      </c>
      <c r="N1153">
        <v>29</v>
      </c>
      <c r="O1153">
        <v>47</v>
      </c>
      <c r="P1153">
        <v>19</v>
      </c>
      <c r="Q1153">
        <v>1</v>
      </c>
      <c r="R1153">
        <v>56</v>
      </c>
      <c r="S1153">
        <v>3</v>
      </c>
      <c r="T1153">
        <v>2</v>
      </c>
      <c r="U1153">
        <v>0</v>
      </c>
      <c r="V1153">
        <v>7</v>
      </c>
      <c r="W1153">
        <v>0</v>
      </c>
      <c r="X1153">
        <v>1</v>
      </c>
      <c r="Y1153">
        <v>58</v>
      </c>
      <c r="Z1153">
        <v>29</v>
      </c>
      <c r="AA1153">
        <v>82</v>
      </c>
      <c r="AB1153">
        <v>13</v>
      </c>
      <c r="AC1153">
        <v>7</v>
      </c>
      <c r="AD1153">
        <v>0</v>
      </c>
      <c r="AE1153">
        <v>0</v>
      </c>
      <c r="AF1153">
        <v>1.6</v>
      </c>
      <c r="AG1153">
        <v>56.7</v>
      </c>
      <c r="AH1153">
        <v>10.8</v>
      </c>
      <c r="AI1153">
        <v>353</v>
      </c>
      <c r="AJ1153">
        <v>635</v>
      </c>
      <c r="AK1153">
        <v>988</v>
      </c>
      <c r="AL1153" s="1">
        <v>0.28799999999999998</v>
      </c>
      <c r="AM1153" s="1">
        <v>0.63400000000000001</v>
      </c>
      <c r="AN1153" s="2">
        <v>0.46700000000000003</v>
      </c>
      <c r="AO1153" s="1">
        <v>0.55200000000000005</v>
      </c>
      <c r="AP1153" s="1">
        <v>0.85299999999999998</v>
      </c>
      <c r="AQ1153" s="2">
        <v>0.76300000000000001</v>
      </c>
      <c r="AR1153" s="2">
        <v>0.51700000000000002</v>
      </c>
      <c r="AS1153" s="1">
        <f>(1-AR1153)*AL1153*(1-AO1153)</f>
        <v>6.2318591999999985E-2</v>
      </c>
      <c r="AT1153" s="1">
        <f>(1-AR1153)*AL1153*AO1153</f>
        <v>7.6785407999999999E-2</v>
      </c>
      <c r="AU1153" s="1">
        <f>(1-AR1153)*(1-AL1153)</f>
        <v>0.34389599999999998</v>
      </c>
      <c r="AV1153" s="1">
        <f>AR1153*AM1153*(1-AP1153)</f>
        <v>4.8183366000000005E-2</v>
      </c>
      <c r="AW1153" s="1">
        <f>AR1153*AM1153*AP1153</f>
        <v>0.27959463400000001</v>
      </c>
      <c r="AX1153" s="1">
        <f>AR1153*(1-AM1153)</f>
        <v>0.189222</v>
      </c>
      <c r="AY1153" s="3">
        <f>$AK1153*AS1153</f>
        <v>61.570768895999983</v>
      </c>
      <c r="AZ1153" s="3">
        <f>$AK1153*AT1153</f>
        <v>75.863983103999999</v>
      </c>
      <c r="BA1153" s="3">
        <f>$AK1153*AU1153</f>
        <v>339.769248</v>
      </c>
      <c r="BB1153" s="3">
        <f>$AK1153*AV1153</f>
        <v>47.605165608000007</v>
      </c>
      <c r="BC1153" s="3">
        <f>$AK1153*AW1153</f>
        <v>276.23949839200003</v>
      </c>
      <c r="BD1153" s="3">
        <f>$AK1153*AX1153</f>
        <v>186.951336</v>
      </c>
    </row>
    <row r="1154" spans="1:56">
      <c r="A1154">
        <v>2011</v>
      </c>
      <c r="B1154">
        <v>395</v>
      </c>
      <c r="C1154" t="s">
        <v>478</v>
      </c>
      <c r="E1154">
        <v>36</v>
      </c>
      <c r="F1154">
        <v>84</v>
      </c>
      <c r="G1154">
        <v>227</v>
      </c>
      <c r="H1154">
        <v>245</v>
      </c>
      <c r="I1154">
        <v>52</v>
      </c>
      <c r="J1154">
        <v>39</v>
      </c>
      <c r="K1154">
        <v>10</v>
      </c>
      <c r="L1154">
        <v>1</v>
      </c>
      <c r="M1154">
        <v>2</v>
      </c>
      <c r="N1154">
        <v>21</v>
      </c>
      <c r="O1154">
        <v>22</v>
      </c>
      <c r="P1154">
        <v>12</v>
      </c>
      <c r="Q1154">
        <v>0</v>
      </c>
      <c r="R1154">
        <v>27</v>
      </c>
      <c r="S1154">
        <v>1</v>
      </c>
      <c r="T1154">
        <v>2</v>
      </c>
      <c r="U1154">
        <v>3</v>
      </c>
      <c r="V1154">
        <v>1</v>
      </c>
      <c r="W1154">
        <v>2</v>
      </c>
      <c r="X1154">
        <v>4</v>
      </c>
      <c r="Y1154">
        <v>74</v>
      </c>
      <c r="Z1154">
        <v>39</v>
      </c>
      <c r="AA1154">
        <v>82</v>
      </c>
      <c r="AB1154">
        <v>12</v>
      </c>
      <c r="AC1154">
        <v>5</v>
      </c>
      <c r="AD1154">
        <v>10</v>
      </c>
      <c r="AE1154">
        <v>4</v>
      </c>
      <c r="AF1154">
        <v>3.3</v>
      </c>
      <c r="AG1154">
        <v>66.5</v>
      </c>
      <c r="AH1154">
        <v>6</v>
      </c>
      <c r="AI1154">
        <v>274</v>
      </c>
      <c r="AJ1154">
        <v>557</v>
      </c>
      <c r="AK1154">
        <v>831</v>
      </c>
      <c r="AL1154" s="1">
        <v>0.309</v>
      </c>
      <c r="AM1154" s="1">
        <v>0.58299999999999996</v>
      </c>
      <c r="AN1154" s="2">
        <v>0.46100000000000002</v>
      </c>
      <c r="AO1154" s="1">
        <v>0.73699999999999999</v>
      </c>
      <c r="AP1154" s="1">
        <v>0.92500000000000004</v>
      </c>
      <c r="AQ1154" s="2">
        <v>0.86899999999999999</v>
      </c>
      <c r="AR1154" s="2">
        <v>0.55399999999999905</v>
      </c>
      <c r="AS1154" s="1">
        <f>(1-AR1154)*AL1154*(1-AO1154)</f>
        <v>3.6245082000000081E-2</v>
      </c>
      <c r="AT1154" s="1">
        <f>(1-AR1154)*AL1154*AO1154</f>
        <v>0.10156891800000022</v>
      </c>
      <c r="AU1154" s="1">
        <f>(1-AR1154)*(1-AL1154)</f>
        <v>0.30818600000000068</v>
      </c>
      <c r="AV1154" s="1">
        <f>AR1154*AM1154*(1-AP1154)</f>
        <v>2.4223649999999944E-2</v>
      </c>
      <c r="AW1154" s="1">
        <f>AR1154*AM1154*AP1154</f>
        <v>0.29875834999999951</v>
      </c>
      <c r="AX1154" s="1">
        <f>AR1154*(1-AM1154)</f>
        <v>0.23101799999999961</v>
      </c>
      <c r="AY1154" s="3">
        <f>$AK1154*AS1154</f>
        <v>30.119663142000068</v>
      </c>
      <c r="AZ1154" s="3">
        <f>$AK1154*AT1154</f>
        <v>84.403770858000186</v>
      </c>
      <c r="BA1154" s="3">
        <f>$AK1154*AU1154</f>
        <v>256.10256600000059</v>
      </c>
      <c r="BB1154" s="3">
        <f>$AK1154*AV1154</f>
        <v>20.129853149999953</v>
      </c>
      <c r="BC1154" s="3">
        <f>$AK1154*AW1154</f>
        <v>248.2681888499996</v>
      </c>
      <c r="BD1154" s="3">
        <f>$AK1154*AX1154</f>
        <v>191.97595799999968</v>
      </c>
    </row>
    <row r="1155" spans="1:56">
      <c r="A1155">
        <v>2011</v>
      </c>
      <c r="B1155">
        <v>7485</v>
      </c>
      <c r="C1155" t="s">
        <v>287</v>
      </c>
      <c r="D1155" t="s">
        <v>37</v>
      </c>
      <c r="E1155">
        <v>25</v>
      </c>
      <c r="F1155">
        <v>121</v>
      </c>
      <c r="G1155">
        <v>230</v>
      </c>
      <c r="H1155">
        <v>243</v>
      </c>
      <c r="I1155">
        <v>61</v>
      </c>
      <c r="J1155">
        <v>41</v>
      </c>
      <c r="K1155">
        <v>11</v>
      </c>
      <c r="L1155">
        <v>4</v>
      </c>
      <c r="M1155">
        <v>5</v>
      </c>
      <c r="N1155">
        <v>21</v>
      </c>
      <c r="O1155">
        <v>26</v>
      </c>
      <c r="P1155">
        <v>12</v>
      </c>
      <c r="Q1155">
        <v>1</v>
      </c>
      <c r="R1155">
        <v>31</v>
      </c>
      <c r="S1155">
        <v>1</v>
      </c>
      <c r="T1155">
        <v>0</v>
      </c>
      <c r="U1155">
        <v>0</v>
      </c>
      <c r="V1155">
        <v>6</v>
      </c>
      <c r="W1155">
        <v>1</v>
      </c>
      <c r="X1155">
        <v>0</v>
      </c>
      <c r="Y1155">
        <v>90</v>
      </c>
      <c r="Z1155">
        <v>35</v>
      </c>
      <c r="AA1155">
        <v>74</v>
      </c>
      <c r="AB1155">
        <v>11</v>
      </c>
      <c r="AC1155">
        <v>7</v>
      </c>
      <c r="AD1155">
        <v>0</v>
      </c>
      <c r="AE1155">
        <v>0</v>
      </c>
      <c r="AF1155">
        <v>4.5</v>
      </c>
      <c r="AG1155">
        <v>50.6</v>
      </c>
      <c r="AH1155">
        <v>5.9</v>
      </c>
      <c r="AI1155">
        <v>333</v>
      </c>
      <c r="AJ1155">
        <v>566</v>
      </c>
      <c r="AK1155">
        <v>899</v>
      </c>
      <c r="AL1155" s="1">
        <v>0.27300000000000002</v>
      </c>
      <c r="AM1155" s="1">
        <v>0.63300000000000001</v>
      </c>
      <c r="AN1155" s="2">
        <v>0.44600000000000001</v>
      </c>
      <c r="AO1155" s="1">
        <v>0.70599999999999996</v>
      </c>
      <c r="AP1155" s="1">
        <v>0.93799999999999994</v>
      </c>
      <c r="AQ1155" s="2">
        <v>0.86399999999999999</v>
      </c>
      <c r="AR1155" s="2">
        <v>0.48199999999999998</v>
      </c>
      <c r="AS1155" s="1">
        <f>(1-AR1155)*AL1155*(1-AO1155)</f>
        <v>4.1575716000000006E-2</v>
      </c>
      <c r="AT1155" s="1">
        <f>(1-AR1155)*AL1155*AO1155</f>
        <v>9.9838283999999999E-2</v>
      </c>
      <c r="AU1155" s="1">
        <f>(1-AR1155)*(1-AL1155)</f>
        <v>0.37658599999999998</v>
      </c>
      <c r="AV1155" s="1">
        <f>AR1155*AM1155*(1-AP1155)</f>
        <v>1.8916572000000017E-2</v>
      </c>
      <c r="AW1155" s="1">
        <f>AR1155*AM1155*AP1155</f>
        <v>0.28618942799999997</v>
      </c>
      <c r="AX1155" s="1">
        <f>AR1155*(1-AM1155)</f>
        <v>0.176894</v>
      </c>
      <c r="AY1155" s="3">
        <f>$AK1155*AS1155</f>
        <v>37.376568684000006</v>
      </c>
      <c r="AZ1155" s="3">
        <f>$AK1155*AT1155</f>
        <v>89.754617315999994</v>
      </c>
      <c r="BA1155" s="3">
        <f>$AK1155*AU1155</f>
        <v>338.550814</v>
      </c>
      <c r="BB1155" s="3">
        <f>$AK1155*AV1155</f>
        <v>17.005998228000013</v>
      </c>
      <c r="BC1155" s="3">
        <f>$AK1155*AW1155</f>
        <v>257.28429577199995</v>
      </c>
      <c r="BD1155" s="3">
        <f>$AK1155*AX1155</f>
        <v>159.02770599999999</v>
      </c>
    </row>
    <row r="1156" spans="1:56">
      <c r="A1156">
        <v>2011</v>
      </c>
      <c r="B1156">
        <v>2265</v>
      </c>
      <c r="C1156" t="s">
        <v>433</v>
      </c>
      <c r="E1156">
        <v>35</v>
      </c>
      <c r="F1156">
        <v>72</v>
      </c>
      <c r="G1156">
        <v>196</v>
      </c>
      <c r="H1156">
        <v>242</v>
      </c>
      <c r="I1156">
        <v>42</v>
      </c>
      <c r="J1156">
        <v>33</v>
      </c>
      <c r="K1156">
        <v>6</v>
      </c>
      <c r="L1156">
        <v>0</v>
      </c>
      <c r="M1156">
        <v>3</v>
      </c>
      <c r="N1156">
        <v>24</v>
      </c>
      <c r="O1156">
        <v>22</v>
      </c>
      <c r="P1156">
        <v>34</v>
      </c>
      <c r="Q1156">
        <v>0</v>
      </c>
      <c r="R1156">
        <v>53</v>
      </c>
      <c r="S1156">
        <v>4</v>
      </c>
      <c r="T1156">
        <v>3</v>
      </c>
      <c r="U1156">
        <v>5</v>
      </c>
      <c r="V1156">
        <v>3</v>
      </c>
      <c r="W1156">
        <v>2</v>
      </c>
      <c r="X1156">
        <v>2</v>
      </c>
      <c r="Y1156">
        <v>71</v>
      </c>
      <c r="Z1156">
        <v>34</v>
      </c>
      <c r="AA1156">
        <v>40</v>
      </c>
      <c r="AB1156">
        <v>7</v>
      </c>
      <c r="AC1156">
        <v>6</v>
      </c>
      <c r="AD1156">
        <v>6</v>
      </c>
      <c r="AE1156">
        <v>0</v>
      </c>
      <c r="AF1156">
        <v>2.4</v>
      </c>
      <c r="AG1156">
        <v>53.3</v>
      </c>
      <c r="AH1156">
        <v>7.7</v>
      </c>
      <c r="AI1156">
        <v>406</v>
      </c>
      <c r="AJ1156">
        <v>588</v>
      </c>
      <c r="AK1156">
        <v>994</v>
      </c>
      <c r="AL1156" s="1">
        <v>0.22399999999999901</v>
      </c>
      <c r="AM1156" s="1">
        <v>0.55600000000000005</v>
      </c>
      <c r="AN1156" s="2">
        <v>0.40299999999999903</v>
      </c>
      <c r="AO1156" s="1">
        <v>0.54400000000000004</v>
      </c>
      <c r="AP1156" s="1">
        <v>0.89200000000000002</v>
      </c>
      <c r="AQ1156" s="2">
        <v>0.80200000000000005</v>
      </c>
      <c r="AR1156" s="2">
        <v>0.53700000000000003</v>
      </c>
      <c r="AS1156" s="1">
        <f>(1-AR1156)*AL1156*(1-AO1156)</f>
        <v>4.7292671999999779E-2</v>
      </c>
      <c r="AT1156" s="1">
        <f>(1-AR1156)*AL1156*AO1156</f>
        <v>5.6419327999999748E-2</v>
      </c>
      <c r="AU1156" s="1">
        <f>(1-AR1156)*(1-AL1156)</f>
        <v>0.35928800000000044</v>
      </c>
      <c r="AV1156" s="1">
        <f>AR1156*AM1156*(1-AP1156)</f>
        <v>3.2245776000000004E-2</v>
      </c>
      <c r="AW1156" s="1">
        <f>AR1156*AM1156*AP1156</f>
        <v>0.26632622400000006</v>
      </c>
      <c r="AX1156" s="1">
        <f>AR1156*(1-AM1156)</f>
        <v>0.238428</v>
      </c>
      <c r="AY1156" s="3">
        <f>$AK1156*AS1156</f>
        <v>47.008915967999783</v>
      </c>
      <c r="AZ1156" s="3">
        <f>$AK1156*AT1156</f>
        <v>56.080812031999749</v>
      </c>
      <c r="BA1156" s="3">
        <f>$AK1156*AU1156</f>
        <v>357.13227200000046</v>
      </c>
      <c r="BB1156" s="3">
        <f>$AK1156*AV1156</f>
        <v>32.052301344000007</v>
      </c>
      <c r="BC1156" s="3">
        <f>$AK1156*AW1156</f>
        <v>264.72826665600007</v>
      </c>
      <c r="BD1156" s="3">
        <f>$AK1156*AX1156</f>
        <v>236.997432</v>
      </c>
    </row>
    <row r="1157" spans="1:56">
      <c r="A1157">
        <v>2011</v>
      </c>
      <c r="B1157">
        <v>3114</v>
      </c>
      <c r="C1157" t="s">
        <v>234</v>
      </c>
      <c r="E1157">
        <v>27</v>
      </c>
      <c r="F1157">
        <v>82</v>
      </c>
      <c r="G1157">
        <v>231</v>
      </c>
      <c r="H1157">
        <v>242</v>
      </c>
      <c r="I1157">
        <v>50</v>
      </c>
      <c r="J1157">
        <v>30</v>
      </c>
      <c r="K1157">
        <v>12</v>
      </c>
      <c r="L1157">
        <v>0</v>
      </c>
      <c r="M1157">
        <v>8</v>
      </c>
      <c r="N1157">
        <v>23</v>
      </c>
      <c r="O1157">
        <v>21</v>
      </c>
      <c r="P1157">
        <v>7</v>
      </c>
      <c r="Q1157">
        <v>1</v>
      </c>
      <c r="R1157">
        <v>28</v>
      </c>
      <c r="S1157">
        <v>2</v>
      </c>
      <c r="T1157">
        <v>1</v>
      </c>
      <c r="U1157">
        <v>1</v>
      </c>
      <c r="V1157">
        <v>6</v>
      </c>
      <c r="W1157">
        <v>2</v>
      </c>
      <c r="X1157">
        <v>0</v>
      </c>
      <c r="Y1157">
        <v>90</v>
      </c>
      <c r="Z1157">
        <v>35</v>
      </c>
      <c r="AA1157">
        <v>78</v>
      </c>
      <c r="AB1157">
        <v>7</v>
      </c>
      <c r="AC1157">
        <v>8</v>
      </c>
      <c r="AD1157">
        <v>2</v>
      </c>
      <c r="AE1157">
        <v>1</v>
      </c>
      <c r="AF1157">
        <v>3.4</v>
      </c>
      <c r="AG1157">
        <v>61.2</v>
      </c>
      <c r="AH1157">
        <v>8</v>
      </c>
      <c r="AI1157">
        <v>278</v>
      </c>
      <c r="AJ1157">
        <v>612</v>
      </c>
      <c r="AK1157">
        <v>890</v>
      </c>
      <c r="AL1157" s="1">
        <v>0.372</v>
      </c>
      <c r="AM1157" s="1">
        <v>0.67599999999999905</v>
      </c>
      <c r="AN1157" s="2">
        <v>0.52600000000000002</v>
      </c>
      <c r="AO1157" s="1">
        <v>0.747</v>
      </c>
      <c r="AP1157" s="1">
        <v>0.89900000000000002</v>
      </c>
      <c r="AQ1157" s="2">
        <v>0.84599999999999997</v>
      </c>
      <c r="AR1157" s="2">
        <v>0.51</v>
      </c>
      <c r="AS1157" s="1">
        <f>(1-AR1157)*AL1157*(1-AO1157)</f>
        <v>4.6116839999999999E-2</v>
      </c>
      <c r="AT1157" s="1">
        <f>(1-AR1157)*AL1157*AO1157</f>
        <v>0.13616316000000001</v>
      </c>
      <c r="AU1157" s="1">
        <f>(1-AR1157)*(1-AL1157)</f>
        <v>0.30771999999999999</v>
      </c>
      <c r="AV1157" s="1">
        <f>AR1157*AM1157*(1-AP1157)</f>
        <v>3.4820759999999944E-2</v>
      </c>
      <c r="AW1157" s="1">
        <f>AR1157*AM1157*AP1157</f>
        <v>0.30993923999999956</v>
      </c>
      <c r="AX1157" s="1">
        <f>AR1157*(1-AM1157)</f>
        <v>0.1652400000000005</v>
      </c>
      <c r="AY1157" s="3">
        <f>$AK1157*AS1157</f>
        <v>41.043987600000001</v>
      </c>
      <c r="AZ1157" s="3">
        <f>$AK1157*AT1157</f>
        <v>121.18521240000001</v>
      </c>
      <c r="BA1157" s="3">
        <f>$AK1157*AU1157</f>
        <v>273.87079999999997</v>
      </c>
      <c r="BB1157" s="3">
        <f>$AK1157*AV1157</f>
        <v>30.990476399999949</v>
      </c>
      <c r="BC1157" s="3">
        <f>$AK1157*AW1157</f>
        <v>275.84592359999959</v>
      </c>
      <c r="BD1157" s="3">
        <f>$AK1157*AX1157</f>
        <v>147.06360000000043</v>
      </c>
    </row>
    <row r="1158" spans="1:56">
      <c r="A1158">
        <v>2011</v>
      </c>
      <c r="B1158">
        <v>9700</v>
      </c>
      <c r="C1158" t="s">
        <v>593</v>
      </c>
      <c r="E1158">
        <v>26</v>
      </c>
      <c r="F1158">
        <v>95</v>
      </c>
      <c r="G1158">
        <v>215</v>
      </c>
      <c r="H1158">
        <v>241</v>
      </c>
      <c r="I1158">
        <v>51</v>
      </c>
      <c r="J1158">
        <v>29</v>
      </c>
      <c r="K1158">
        <v>11</v>
      </c>
      <c r="L1158">
        <v>0</v>
      </c>
      <c r="M1158">
        <v>11</v>
      </c>
      <c r="N1158">
        <v>30</v>
      </c>
      <c r="O1158">
        <v>27</v>
      </c>
      <c r="P1158">
        <v>18</v>
      </c>
      <c r="Q1158">
        <v>2</v>
      </c>
      <c r="R1158">
        <v>71</v>
      </c>
      <c r="S1158">
        <v>7</v>
      </c>
      <c r="T1158">
        <v>0</v>
      </c>
      <c r="U1158">
        <v>1</v>
      </c>
      <c r="V1158">
        <v>3</v>
      </c>
      <c r="W1158">
        <v>3</v>
      </c>
      <c r="X1158">
        <v>2</v>
      </c>
      <c r="Y1158">
        <v>59</v>
      </c>
      <c r="Z1158">
        <v>19</v>
      </c>
      <c r="AA1158">
        <v>64</v>
      </c>
      <c r="AB1158">
        <v>11</v>
      </c>
      <c r="AC1158">
        <v>8</v>
      </c>
      <c r="AD1158">
        <v>3</v>
      </c>
      <c r="AE1158">
        <v>0</v>
      </c>
      <c r="AF1158">
        <v>3.3</v>
      </c>
      <c r="AG1158">
        <v>61.8</v>
      </c>
      <c r="AH1158">
        <v>12.5</v>
      </c>
      <c r="AI1158">
        <v>352</v>
      </c>
      <c r="AJ1158">
        <v>604</v>
      </c>
      <c r="AK1158">
        <v>956</v>
      </c>
      <c r="AL1158" s="1">
        <v>0.26899999999999902</v>
      </c>
      <c r="AM1158" s="1">
        <v>0.67299999999999904</v>
      </c>
      <c r="AN1158" s="2">
        <v>0.47799999999999998</v>
      </c>
      <c r="AO1158" s="1">
        <v>0.54500000000000004</v>
      </c>
      <c r="AP1158" s="1">
        <v>0.80900000000000005</v>
      </c>
      <c r="AQ1158" s="2">
        <v>0.73699999999999999</v>
      </c>
      <c r="AR1158" s="2">
        <v>0.51700000000000002</v>
      </c>
      <c r="AS1158" s="1">
        <f>(1-AR1158)*AL1158*(1-AO1158)</f>
        <v>5.9116784999999776E-2</v>
      </c>
      <c r="AT1158" s="1">
        <f>(1-AR1158)*AL1158*AO1158</f>
        <v>7.0810214999999746E-2</v>
      </c>
      <c r="AU1158" s="1">
        <f>(1-AR1158)*(1-AL1158)</f>
        <v>0.35307300000000047</v>
      </c>
      <c r="AV1158" s="1">
        <f>AR1158*AM1158*(1-AP1158)</f>
        <v>6.645673099999988E-2</v>
      </c>
      <c r="AW1158" s="1">
        <f>AR1158*AM1158*AP1158</f>
        <v>0.28148426899999962</v>
      </c>
      <c r="AX1158" s="1">
        <f>AR1158*(1-AM1158)</f>
        <v>0.16905900000000049</v>
      </c>
      <c r="AY1158" s="3">
        <f>$AK1158*AS1158</f>
        <v>56.515646459999786</v>
      </c>
      <c r="AZ1158" s="3">
        <f>$AK1158*AT1158</f>
        <v>67.694565539999758</v>
      </c>
      <c r="BA1158" s="3">
        <f>$AK1158*AU1158</f>
        <v>337.53778800000043</v>
      </c>
      <c r="BB1158" s="3">
        <f>$AK1158*AV1158</f>
        <v>63.532634835999886</v>
      </c>
      <c r="BC1158" s="3">
        <f>$AK1158*AW1158</f>
        <v>269.09896116399966</v>
      </c>
      <c r="BD1158" s="3">
        <f>$AK1158*AX1158</f>
        <v>161.62040400000046</v>
      </c>
    </row>
    <row r="1159" spans="1:56">
      <c r="A1159">
        <v>2011</v>
      </c>
      <c r="B1159">
        <v>2567</v>
      </c>
      <c r="C1159" t="s">
        <v>691</v>
      </c>
      <c r="D1159" t="s">
        <v>29</v>
      </c>
      <c r="E1159">
        <v>25</v>
      </c>
      <c r="F1159">
        <v>74</v>
      </c>
      <c r="G1159">
        <v>204</v>
      </c>
      <c r="H1159">
        <v>241</v>
      </c>
      <c r="I1159">
        <v>54</v>
      </c>
      <c r="J1159">
        <v>36</v>
      </c>
      <c r="K1159">
        <v>13</v>
      </c>
      <c r="L1159">
        <v>3</v>
      </c>
      <c r="M1159">
        <v>2</v>
      </c>
      <c r="N1159">
        <v>18</v>
      </c>
      <c r="O1159">
        <v>10</v>
      </c>
      <c r="P1159">
        <v>26</v>
      </c>
      <c r="Q1159">
        <v>2</v>
      </c>
      <c r="R1159">
        <v>49</v>
      </c>
      <c r="S1159">
        <v>5</v>
      </c>
      <c r="T1159">
        <v>3</v>
      </c>
      <c r="U1159">
        <v>3</v>
      </c>
      <c r="V1159">
        <v>4</v>
      </c>
      <c r="W1159">
        <v>7</v>
      </c>
      <c r="X1159">
        <v>1</v>
      </c>
      <c r="Y1159">
        <v>60</v>
      </c>
      <c r="Z1159">
        <v>39</v>
      </c>
      <c r="AA1159">
        <v>57</v>
      </c>
      <c r="AB1159">
        <v>6</v>
      </c>
      <c r="AC1159">
        <v>4</v>
      </c>
      <c r="AD1159">
        <v>5</v>
      </c>
      <c r="AE1159">
        <v>1</v>
      </c>
      <c r="AF1159">
        <v>6</v>
      </c>
      <c r="AG1159">
        <v>57.3</v>
      </c>
      <c r="AH1159">
        <v>6.1</v>
      </c>
      <c r="AI1159">
        <v>373</v>
      </c>
      <c r="AJ1159">
        <v>582</v>
      </c>
      <c r="AK1159">
        <v>955</v>
      </c>
      <c r="AL1159" s="1">
        <v>0.27600000000000002</v>
      </c>
      <c r="AM1159" s="1">
        <v>0.48599999999999999</v>
      </c>
      <c r="AN1159" s="2">
        <v>0.377999999999999</v>
      </c>
      <c r="AO1159" s="1">
        <v>0.70199999999999996</v>
      </c>
      <c r="AP1159" s="1">
        <v>0.92</v>
      </c>
      <c r="AQ1159" s="2">
        <v>0.83799999999999997</v>
      </c>
      <c r="AR1159" s="2">
        <v>0.48699999999999999</v>
      </c>
      <c r="AS1159" s="1">
        <f>(1-AR1159)*AL1159*(1-AO1159)</f>
        <v>4.2193224000000015E-2</v>
      </c>
      <c r="AT1159" s="1">
        <f>(1-AR1159)*AL1159*AO1159</f>
        <v>9.9394776000000004E-2</v>
      </c>
      <c r="AU1159" s="1">
        <f>(1-AR1159)*(1-AL1159)</f>
        <v>0.37141200000000002</v>
      </c>
      <c r="AV1159" s="1">
        <f>AR1159*AM1159*(1-AP1159)</f>
        <v>1.8934559999999989E-2</v>
      </c>
      <c r="AW1159" s="1">
        <f>AR1159*AM1159*AP1159</f>
        <v>0.21774743999999999</v>
      </c>
      <c r="AX1159" s="1">
        <f>AR1159*(1-AM1159)</f>
        <v>0.25031799999999998</v>
      </c>
      <c r="AY1159" s="3">
        <f>$AK1159*AS1159</f>
        <v>40.294528920000012</v>
      </c>
      <c r="AZ1159" s="3">
        <f>$AK1159*AT1159</f>
        <v>94.922011080000004</v>
      </c>
      <c r="BA1159" s="3">
        <f>$AK1159*AU1159</f>
        <v>354.69846000000001</v>
      </c>
      <c r="BB1159" s="3">
        <f>$AK1159*AV1159</f>
        <v>18.082504799999988</v>
      </c>
      <c r="BC1159" s="3">
        <f>$AK1159*AW1159</f>
        <v>207.94880519999998</v>
      </c>
      <c r="BD1159" s="3">
        <f>$AK1159*AX1159</f>
        <v>239.05368999999999</v>
      </c>
    </row>
    <row r="1160" spans="1:56">
      <c r="A1160">
        <v>2011</v>
      </c>
      <c r="B1160">
        <v>3231</v>
      </c>
      <c r="C1160" t="s">
        <v>525</v>
      </c>
      <c r="D1160" t="s">
        <v>23</v>
      </c>
      <c r="E1160">
        <v>29</v>
      </c>
      <c r="F1160">
        <v>72</v>
      </c>
      <c r="G1160">
        <v>222</v>
      </c>
      <c r="H1160">
        <v>240</v>
      </c>
      <c r="I1160">
        <v>55</v>
      </c>
      <c r="J1160">
        <v>41</v>
      </c>
      <c r="K1160">
        <v>11</v>
      </c>
      <c r="L1160">
        <v>0</v>
      </c>
      <c r="M1160">
        <v>3</v>
      </c>
      <c r="N1160">
        <v>17</v>
      </c>
      <c r="O1160">
        <v>24</v>
      </c>
      <c r="P1160">
        <v>12</v>
      </c>
      <c r="Q1160">
        <v>0</v>
      </c>
      <c r="R1160">
        <v>24</v>
      </c>
      <c r="S1160">
        <v>2</v>
      </c>
      <c r="T1160">
        <v>4</v>
      </c>
      <c r="U1160">
        <v>0</v>
      </c>
      <c r="V1160">
        <v>6</v>
      </c>
      <c r="W1160">
        <v>0</v>
      </c>
      <c r="X1160">
        <v>0</v>
      </c>
      <c r="Y1160">
        <v>89</v>
      </c>
      <c r="Z1160">
        <v>46</v>
      </c>
      <c r="AA1160">
        <v>66</v>
      </c>
      <c r="AB1160">
        <v>4</v>
      </c>
      <c r="AC1160">
        <v>0</v>
      </c>
      <c r="AD1160">
        <v>1</v>
      </c>
      <c r="AE1160">
        <v>0</v>
      </c>
      <c r="AF1160">
        <v>0.9</v>
      </c>
      <c r="AG1160">
        <v>57.9</v>
      </c>
      <c r="AH1160">
        <v>4.7</v>
      </c>
      <c r="AI1160">
        <v>352</v>
      </c>
      <c r="AJ1160">
        <v>609</v>
      </c>
      <c r="AK1160">
        <v>961</v>
      </c>
      <c r="AL1160" s="1">
        <v>0.28699999999999998</v>
      </c>
      <c r="AM1160" s="1">
        <v>0.61</v>
      </c>
      <c r="AN1160" s="2">
        <v>0.45100000000000001</v>
      </c>
      <c r="AO1160" s="1">
        <v>0.79400000000000004</v>
      </c>
      <c r="AP1160" s="1">
        <v>0.93899999999999995</v>
      </c>
      <c r="AQ1160" s="2">
        <v>0.89400000000000002</v>
      </c>
      <c r="AR1160" s="2">
        <v>0.50600000000000001</v>
      </c>
      <c r="AS1160" s="1">
        <f>(1-AR1160)*AL1160*(1-AO1160)</f>
        <v>2.9206267999999994E-2</v>
      </c>
      <c r="AT1160" s="1">
        <f>(1-AR1160)*AL1160*AO1160</f>
        <v>0.11257173199999999</v>
      </c>
      <c r="AU1160" s="1">
        <f>(1-AR1160)*(1-AL1160)</f>
        <v>0.35222200000000004</v>
      </c>
      <c r="AV1160" s="1">
        <f>AR1160*AM1160*(1-AP1160)</f>
        <v>1.8828260000000017E-2</v>
      </c>
      <c r="AW1160" s="1">
        <f>AR1160*AM1160*AP1160</f>
        <v>0.28983173999999995</v>
      </c>
      <c r="AX1160" s="1">
        <f>AR1160*(1-AM1160)</f>
        <v>0.19734000000000002</v>
      </c>
      <c r="AY1160" s="3">
        <f>$AK1160*AS1160</f>
        <v>28.067223547999994</v>
      </c>
      <c r="AZ1160" s="3">
        <f>$AK1160*AT1160</f>
        <v>108.18143445199999</v>
      </c>
      <c r="BA1160" s="3">
        <f>$AK1160*AU1160</f>
        <v>338.48534200000006</v>
      </c>
      <c r="BB1160" s="3">
        <f>$AK1160*AV1160</f>
        <v>18.093957860000017</v>
      </c>
      <c r="BC1160" s="3">
        <f>$AK1160*AW1160</f>
        <v>278.52830213999994</v>
      </c>
      <c r="BD1160" s="3">
        <f>$AK1160*AX1160</f>
        <v>189.64374000000001</v>
      </c>
    </row>
    <row r="1161" spans="1:56">
      <c r="A1161">
        <v>2011</v>
      </c>
      <c r="B1161">
        <v>11531</v>
      </c>
      <c r="C1161" t="s">
        <v>749</v>
      </c>
      <c r="D1161" t="s">
        <v>63</v>
      </c>
      <c r="E1161">
        <v>26</v>
      </c>
      <c r="F1161">
        <v>68</v>
      </c>
      <c r="G1161">
        <v>221</v>
      </c>
      <c r="H1161">
        <v>240</v>
      </c>
      <c r="I1161">
        <v>50</v>
      </c>
      <c r="J1161">
        <v>45</v>
      </c>
      <c r="K1161">
        <v>5</v>
      </c>
      <c r="L1161">
        <v>0</v>
      </c>
      <c r="M1161">
        <v>0</v>
      </c>
      <c r="N1161">
        <v>14</v>
      </c>
      <c r="O1161">
        <v>19</v>
      </c>
      <c r="P1161">
        <v>15</v>
      </c>
      <c r="Q1161">
        <v>1</v>
      </c>
      <c r="R1161">
        <v>43</v>
      </c>
      <c r="S1161">
        <v>1</v>
      </c>
      <c r="T1161">
        <v>0</v>
      </c>
      <c r="U1161">
        <v>3</v>
      </c>
      <c r="V1161">
        <v>1</v>
      </c>
      <c r="W1161">
        <v>2</v>
      </c>
      <c r="X1161">
        <v>4</v>
      </c>
      <c r="Y1161">
        <v>103</v>
      </c>
      <c r="Z1161">
        <v>31</v>
      </c>
      <c r="AA1161">
        <v>41</v>
      </c>
      <c r="AB1161">
        <v>6</v>
      </c>
      <c r="AC1161">
        <v>11</v>
      </c>
      <c r="AD1161">
        <v>6</v>
      </c>
      <c r="AE1161">
        <v>3</v>
      </c>
      <c r="AF1161">
        <v>1.9</v>
      </c>
      <c r="AG1161">
        <v>58.3</v>
      </c>
      <c r="AH1161">
        <v>6</v>
      </c>
      <c r="AI1161">
        <v>332</v>
      </c>
      <c r="AJ1161">
        <v>623</v>
      </c>
      <c r="AK1161">
        <v>955</v>
      </c>
      <c r="AL1161" s="1">
        <v>0.24099999999999999</v>
      </c>
      <c r="AM1161" s="1">
        <v>0.58599999999999997</v>
      </c>
      <c r="AN1161" s="2">
        <v>0.43099999999999999</v>
      </c>
      <c r="AO1161" s="1">
        <v>0.755</v>
      </c>
      <c r="AP1161" s="1">
        <v>0.88599999999999901</v>
      </c>
      <c r="AQ1161" s="2">
        <v>0.85299999999999998</v>
      </c>
      <c r="AR1161" s="2">
        <v>0.55299999999999905</v>
      </c>
      <c r="AS1161" s="1">
        <f>(1-AR1161)*AL1161*(1-AO1161)</f>
        <v>2.6393115000000054E-2</v>
      </c>
      <c r="AT1161" s="1">
        <f>(1-AR1161)*AL1161*AO1161</f>
        <v>8.1333885000000175E-2</v>
      </c>
      <c r="AU1161" s="1">
        <f>(1-AR1161)*(1-AL1161)</f>
        <v>0.33927300000000071</v>
      </c>
      <c r="AV1161" s="1">
        <f>AR1161*AM1161*(1-AP1161)</f>
        <v>3.6942612000000249E-2</v>
      </c>
      <c r="AW1161" s="1">
        <f>AR1161*AM1161*AP1161</f>
        <v>0.28711538799999914</v>
      </c>
      <c r="AX1161" s="1">
        <f>AR1161*(1-AM1161)</f>
        <v>0.22894199999999962</v>
      </c>
      <c r="AY1161" s="3">
        <f>$AK1161*AS1161</f>
        <v>25.205424825000051</v>
      </c>
      <c r="AZ1161" s="3">
        <f>$AK1161*AT1161</f>
        <v>77.673860175000172</v>
      </c>
      <c r="BA1161" s="3">
        <f>$AK1161*AU1161</f>
        <v>324.00571500000069</v>
      </c>
      <c r="BB1161" s="3">
        <f>$AK1161*AV1161</f>
        <v>35.280194460000239</v>
      </c>
      <c r="BC1161" s="3">
        <f>$AK1161*AW1161</f>
        <v>274.19519553999919</v>
      </c>
      <c r="BD1161" s="3">
        <f>$AK1161*AX1161</f>
        <v>218.63960999999964</v>
      </c>
    </row>
    <row r="1162" spans="1:56">
      <c r="A1162">
        <v>2011</v>
      </c>
      <c r="B1162">
        <v>719</v>
      </c>
      <c r="C1162" t="s">
        <v>162</v>
      </c>
      <c r="D1162" t="s">
        <v>5</v>
      </c>
      <c r="E1162">
        <v>37</v>
      </c>
      <c r="F1162">
        <v>63</v>
      </c>
      <c r="G1162">
        <v>202</v>
      </c>
      <c r="H1162">
        <v>239</v>
      </c>
      <c r="I1162">
        <v>51</v>
      </c>
      <c r="J1162">
        <v>36</v>
      </c>
      <c r="K1162">
        <v>10</v>
      </c>
      <c r="L1162">
        <v>1</v>
      </c>
      <c r="M1162">
        <v>4</v>
      </c>
      <c r="N1162">
        <v>32</v>
      </c>
      <c r="O1162">
        <v>26</v>
      </c>
      <c r="P1162">
        <v>26</v>
      </c>
      <c r="Q1162">
        <v>1</v>
      </c>
      <c r="R1162">
        <v>50</v>
      </c>
      <c r="S1162">
        <v>3</v>
      </c>
      <c r="T1162">
        <v>3</v>
      </c>
      <c r="U1162">
        <v>5</v>
      </c>
      <c r="V1162">
        <v>9</v>
      </c>
      <c r="W1162">
        <v>1</v>
      </c>
      <c r="X1162">
        <v>2</v>
      </c>
      <c r="Y1162">
        <v>71</v>
      </c>
      <c r="Z1162">
        <v>29</v>
      </c>
      <c r="AA1162">
        <v>53</v>
      </c>
      <c r="AB1162">
        <v>6</v>
      </c>
      <c r="AC1162">
        <v>4</v>
      </c>
      <c r="AD1162">
        <v>7</v>
      </c>
      <c r="AE1162">
        <v>1</v>
      </c>
      <c r="AF1162">
        <v>3.6</v>
      </c>
      <c r="AG1162">
        <v>61.5</v>
      </c>
      <c r="AH1162">
        <v>7.2</v>
      </c>
      <c r="AI1162">
        <v>385</v>
      </c>
      <c r="AJ1162">
        <v>620</v>
      </c>
      <c r="AK1162">
        <v>1005</v>
      </c>
      <c r="AL1162" s="1">
        <v>0.23399999999999899</v>
      </c>
      <c r="AM1162" s="1">
        <v>0.51200000000000001</v>
      </c>
      <c r="AN1162" s="2">
        <v>0.38200000000000001</v>
      </c>
      <c r="AO1162" s="1">
        <v>0.624</v>
      </c>
      <c r="AP1162" s="1">
        <v>0.88200000000000001</v>
      </c>
      <c r="AQ1162" s="2">
        <v>0.80799999999999905</v>
      </c>
      <c r="AR1162" s="2">
        <v>0.53299999999999903</v>
      </c>
      <c r="AS1162" s="1">
        <f>(1-AR1162)*AL1162*(1-AO1162)</f>
        <v>4.1088527999999909E-2</v>
      </c>
      <c r="AT1162" s="1">
        <f>(1-AR1162)*AL1162*AO1162</f>
        <v>6.8189471999999848E-2</v>
      </c>
      <c r="AU1162" s="1">
        <f>(1-AR1162)*(1-AL1162)</f>
        <v>0.35772200000000121</v>
      </c>
      <c r="AV1162" s="1">
        <f>AR1162*AM1162*(1-AP1162)</f>
        <v>3.2201727999999943E-2</v>
      </c>
      <c r="AW1162" s="1">
        <f>AR1162*AM1162*AP1162</f>
        <v>0.2406942719999996</v>
      </c>
      <c r="AX1162" s="1">
        <f>AR1162*(1-AM1162)</f>
        <v>0.2601039999999995</v>
      </c>
      <c r="AY1162" s="3">
        <f>$AK1162*AS1162</f>
        <v>41.293970639999905</v>
      </c>
      <c r="AZ1162" s="3">
        <f>$AK1162*AT1162</f>
        <v>68.530419359999854</v>
      </c>
      <c r="BA1162" s="3">
        <f>$AK1162*AU1162</f>
        <v>359.51061000000124</v>
      </c>
      <c r="BB1162" s="3">
        <f>$AK1162*AV1162</f>
        <v>32.362736639999945</v>
      </c>
      <c r="BC1162" s="3">
        <f>$AK1162*AW1162</f>
        <v>241.89774335999959</v>
      </c>
      <c r="BD1162" s="3">
        <f>$AK1162*AX1162</f>
        <v>261.40451999999948</v>
      </c>
    </row>
    <row r="1163" spans="1:56">
      <c r="A1163">
        <v>2011</v>
      </c>
      <c r="B1163">
        <v>2113</v>
      </c>
      <c r="C1163" t="s">
        <v>103</v>
      </c>
      <c r="D1163" t="s">
        <v>104</v>
      </c>
      <c r="E1163">
        <v>30</v>
      </c>
      <c r="F1163">
        <v>77</v>
      </c>
      <c r="G1163">
        <v>218</v>
      </c>
      <c r="H1163">
        <v>236</v>
      </c>
      <c r="I1163">
        <v>66</v>
      </c>
      <c r="J1163">
        <v>45</v>
      </c>
      <c r="K1163">
        <v>12</v>
      </c>
      <c r="L1163">
        <v>1</v>
      </c>
      <c r="M1163">
        <v>8</v>
      </c>
      <c r="N1163">
        <v>17</v>
      </c>
      <c r="O1163">
        <v>30</v>
      </c>
      <c r="P1163">
        <v>16</v>
      </c>
      <c r="Q1163">
        <v>0</v>
      </c>
      <c r="R1163">
        <v>35</v>
      </c>
      <c r="S1163">
        <v>1</v>
      </c>
      <c r="T1163">
        <v>0</v>
      </c>
      <c r="U1163">
        <v>1</v>
      </c>
      <c r="V1163">
        <v>5</v>
      </c>
      <c r="W1163">
        <v>0</v>
      </c>
      <c r="X1163">
        <v>1</v>
      </c>
      <c r="Y1163">
        <v>80</v>
      </c>
      <c r="Z1163">
        <v>38</v>
      </c>
      <c r="AA1163">
        <v>65</v>
      </c>
      <c r="AB1163">
        <v>4</v>
      </c>
      <c r="AC1163">
        <v>2</v>
      </c>
      <c r="AD1163">
        <v>1</v>
      </c>
      <c r="AE1163">
        <v>0</v>
      </c>
      <c r="AF1163">
        <v>1.3</v>
      </c>
      <c r="AG1163">
        <v>50.9</v>
      </c>
      <c r="AH1163">
        <v>7.4</v>
      </c>
      <c r="AI1163">
        <v>372</v>
      </c>
      <c r="AJ1163">
        <v>548</v>
      </c>
      <c r="AK1163">
        <v>920</v>
      </c>
      <c r="AL1163" s="1">
        <v>0.25600000000000001</v>
      </c>
      <c r="AM1163" s="1">
        <v>0.59099999999999997</v>
      </c>
      <c r="AN1163" s="2">
        <v>0.41399999999999998</v>
      </c>
      <c r="AO1163" s="1">
        <v>0.60499999999999998</v>
      </c>
      <c r="AP1163" s="1">
        <v>0.92200000000000004</v>
      </c>
      <c r="AQ1163" s="2">
        <v>0.81899999999999995</v>
      </c>
      <c r="AR1163" s="2">
        <v>0.47299999999999998</v>
      </c>
      <c r="AS1163" s="1">
        <f>(1-AR1163)*AL1163*(1-AO1163)</f>
        <v>5.3290240000000003E-2</v>
      </c>
      <c r="AT1163" s="1">
        <f>(1-AR1163)*AL1163*AO1163</f>
        <v>8.1621760000000002E-2</v>
      </c>
      <c r="AU1163" s="1">
        <f>(1-AR1163)*(1-AL1163)</f>
        <v>0.39208799999999999</v>
      </c>
      <c r="AV1163" s="1">
        <f>AR1163*AM1163*(1-AP1163)</f>
        <v>2.1804353999999988E-2</v>
      </c>
      <c r="AW1163" s="1">
        <f>AR1163*AM1163*AP1163</f>
        <v>0.25773864600000002</v>
      </c>
      <c r="AX1163" s="1">
        <f>AR1163*(1-AM1163)</f>
        <v>0.19345700000000002</v>
      </c>
      <c r="AY1163" s="3">
        <f>$AK1163*AS1163</f>
        <v>49.027020800000003</v>
      </c>
      <c r="AZ1163" s="3">
        <f>$AK1163*AT1163</f>
        <v>75.092019199999996</v>
      </c>
      <c r="BA1163" s="3">
        <f>$AK1163*AU1163</f>
        <v>360.72095999999999</v>
      </c>
      <c r="BB1163" s="3">
        <f>$AK1163*AV1163</f>
        <v>20.060005679999989</v>
      </c>
      <c r="BC1163" s="3">
        <f>$AK1163*AW1163</f>
        <v>237.11955432000002</v>
      </c>
      <c r="BD1163" s="3">
        <f>$AK1163*AX1163</f>
        <v>177.98044000000002</v>
      </c>
    </row>
    <row r="1164" spans="1:56">
      <c r="A1164">
        <v>2011</v>
      </c>
      <c r="B1164">
        <v>3469</v>
      </c>
      <c r="C1164" t="s">
        <v>171</v>
      </c>
      <c r="D1164" t="s">
        <v>39</v>
      </c>
      <c r="E1164">
        <v>33</v>
      </c>
      <c r="F1164">
        <v>64</v>
      </c>
      <c r="G1164">
        <v>209</v>
      </c>
      <c r="H1164">
        <v>236</v>
      </c>
      <c r="I1164">
        <v>46</v>
      </c>
      <c r="J1164">
        <v>26</v>
      </c>
      <c r="K1164">
        <v>11</v>
      </c>
      <c r="L1164">
        <v>0</v>
      </c>
      <c r="M1164">
        <v>9</v>
      </c>
      <c r="N1164">
        <v>24</v>
      </c>
      <c r="O1164">
        <v>22</v>
      </c>
      <c r="P1164">
        <v>24</v>
      </c>
      <c r="Q1164">
        <v>1</v>
      </c>
      <c r="R1164">
        <v>54</v>
      </c>
      <c r="S1164">
        <v>1</v>
      </c>
      <c r="T1164">
        <v>2</v>
      </c>
      <c r="U1164">
        <v>0</v>
      </c>
      <c r="V1164">
        <v>2</v>
      </c>
      <c r="W1164">
        <v>1</v>
      </c>
      <c r="X1164">
        <v>1</v>
      </c>
      <c r="Y1164">
        <v>67</v>
      </c>
      <c r="Z1164">
        <v>25</v>
      </c>
      <c r="AA1164">
        <v>63</v>
      </c>
      <c r="AB1164">
        <v>6</v>
      </c>
      <c r="AC1164">
        <v>3</v>
      </c>
      <c r="AD1164">
        <v>2</v>
      </c>
      <c r="AE1164">
        <v>2</v>
      </c>
      <c r="AF1164">
        <v>1.9</v>
      </c>
      <c r="AG1164">
        <v>54.7</v>
      </c>
      <c r="AH1164">
        <v>11.7</v>
      </c>
      <c r="AI1164">
        <v>380</v>
      </c>
      <c r="AJ1164">
        <v>603</v>
      </c>
      <c r="AK1164">
        <v>983</v>
      </c>
      <c r="AL1164" s="1">
        <v>0.26700000000000002</v>
      </c>
      <c r="AM1164" s="1">
        <v>0.69199999999999995</v>
      </c>
      <c r="AN1164" s="2">
        <v>0.47799999999999998</v>
      </c>
      <c r="AO1164" s="1">
        <v>0.50800000000000001</v>
      </c>
      <c r="AP1164" s="1">
        <v>0.85099999999999998</v>
      </c>
      <c r="AQ1164" s="2">
        <v>0.754</v>
      </c>
      <c r="AR1164" s="2">
        <v>0.495</v>
      </c>
      <c r="AS1164" s="1">
        <f>(1-AR1164)*AL1164*(1-AO1164)</f>
        <v>6.6338820000000007E-2</v>
      </c>
      <c r="AT1164" s="1">
        <f>(1-AR1164)*AL1164*AO1164</f>
        <v>6.8496180000000004E-2</v>
      </c>
      <c r="AU1164" s="1">
        <f>(1-AR1164)*(1-AL1164)</f>
        <v>0.37016500000000002</v>
      </c>
      <c r="AV1164" s="1">
        <f>AR1164*AM1164*(1-AP1164)</f>
        <v>5.1038460000000001E-2</v>
      </c>
      <c r="AW1164" s="1">
        <f>AR1164*AM1164*AP1164</f>
        <v>0.29150153999999995</v>
      </c>
      <c r="AX1164" s="1">
        <f>AR1164*(1-AM1164)</f>
        <v>0.15246000000000001</v>
      </c>
      <c r="AY1164" s="3">
        <f>$AK1164*AS1164</f>
        <v>65.211060060000008</v>
      </c>
      <c r="AZ1164" s="3">
        <f>$AK1164*AT1164</f>
        <v>67.331744940000007</v>
      </c>
      <c r="BA1164" s="3">
        <f>$AK1164*AU1164</f>
        <v>363.87219500000003</v>
      </c>
      <c r="BB1164" s="3">
        <f>$AK1164*AV1164</f>
        <v>50.17080618</v>
      </c>
      <c r="BC1164" s="3">
        <f>$AK1164*AW1164</f>
        <v>286.54601381999993</v>
      </c>
      <c r="BD1164" s="3">
        <f>$AK1164*AX1164</f>
        <v>149.86818000000002</v>
      </c>
    </row>
    <row r="1165" spans="1:56">
      <c r="A1165">
        <v>2011</v>
      </c>
      <c r="B1165">
        <v>4611</v>
      </c>
      <c r="C1165" t="s">
        <v>714</v>
      </c>
      <c r="D1165" t="s">
        <v>34</v>
      </c>
      <c r="E1165">
        <v>27</v>
      </c>
      <c r="F1165">
        <v>101</v>
      </c>
      <c r="G1165">
        <v>208</v>
      </c>
      <c r="H1165">
        <v>236</v>
      </c>
      <c r="I1165">
        <v>48</v>
      </c>
      <c r="J1165">
        <v>30</v>
      </c>
      <c r="K1165">
        <v>11</v>
      </c>
      <c r="L1165">
        <v>3</v>
      </c>
      <c r="M1165">
        <v>4</v>
      </c>
      <c r="N1165">
        <v>28</v>
      </c>
      <c r="O1165">
        <v>20</v>
      </c>
      <c r="P1165">
        <v>24</v>
      </c>
      <c r="Q1165">
        <v>2</v>
      </c>
      <c r="R1165">
        <v>64</v>
      </c>
      <c r="S1165">
        <v>0</v>
      </c>
      <c r="T1165">
        <v>1</v>
      </c>
      <c r="U1165">
        <v>3</v>
      </c>
      <c r="V1165">
        <v>2</v>
      </c>
      <c r="W1165">
        <v>7</v>
      </c>
      <c r="X1165">
        <v>1</v>
      </c>
      <c r="Y1165">
        <v>47</v>
      </c>
      <c r="Z1165">
        <v>33</v>
      </c>
      <c r="AA1165">
        <v>61</v>
      </c>
      <c r="AB1165">
        <v>9</v>
      </c>
      <c r="AC1165">
        <v>0</v>
      </c>
      <c r="AD1165">
        <v>7</v>
      </c>
      <c r="AE1165">
        <v>3</v>
      </c>
      <c r="AF1165">
        <v>7</v>
      </c>
      <c r="AG1165">
        <v>58.5</v>
      </c>
      <c r="AH1165">
        <v>10.1</v>
      </c>
      <c r="AI1165">
        <v>340</v>
      </c>
      <c r="AJ1165">
        <v>572</v>
      </c>
      <c r="AK1165">
        <v>912</v>
      </c>
      <c r="AL1165" s="1">
        <v>0.29899999999999999</v>
      </c>
      <c r="AM1165" s="1">
        <v>0.625</v>
      </c>
      <c r="AN1165" s="2">
        <v>0.44799999999999901</v>
      </c>
      <c r="AO1165" s="1">
        <v>0.57099999999999995</v>
      </c>
      <c r="AP1165" s="1">
        <v>0.88300000000000001</v>
      </c>
      <c r="AQ1165" s="2">
        <v>0.77</v>
      </c>
      <c r="AR1165" s="2">
        <v>0.45600000000000002</v>
      </c>
      <c r="AS1165" s="1">
        <f>(1-AR1165)*AL1165*(1-AO1165)</f>
        <v>6.9779424000000007E-2</v>
      </c>
      <c r="AT1165" s="1">
        <f>(1-AR1165)*AL1165*AO1165</f>
        <v>9.2876575999999988E-2</v>
      </c>
      <c r="AU1165" s="1">
        <f>(1-AR1165)*(1-AL1165)</f>
        <v>0.38134400000000007</v>
      </c>
      <c r="AV1165" s="1">
        <f>AR1165*AM1165*(1-AP1165)</f>
        <v>3.3345E-2</v>
      </c>
      <c r="AW1165" s="1">
        <f>AR1165*AM1165*AP1165</f>
        <v>0.25165500000000002</v>
      </c>
      <c r="AX1165" s="1">
        <f>AR1165*(1-AM1165)</f>
        <v>0.17100000000000001</v>
      </c>
      <c r="AY1165" s="3">
        <f>$AK1165*AS1165</f>
        <v>63.638834688000003</v>
      </c>
      <c r="AZ1165" s="3">
        <f>$AK1165*AT1165</f>
        <v>84.703437311999991</v>
      </c>
      <c r="BA1165" s="3">
        <f>$AK1165*AU1165</f>
        <v>347.78572800000006</v>
      </c>
      <c r="BB1165" s="3">
        <f>$AK1165*AV1165</f>
        <v>30.410640000000001</v>
      </c>
      <c r="BC1165" s="3">
        <f>$AK1165*AW1165</f>
        <v>229.50936000000002</v>
      </c>
      <c r="BD1165" s="3">
        <f>$AK1165*AX1165</f>
        <v>155.952</v>
      </c>
    </row>
    <row r="1166" spans="1:56">
      <c r="A1166">
        <v>2011</v>
      </c>
      <c r="B1166">
        <v>3536</v>
      </c>
      <c r="C1166" t="s">
        <v>576</v>
      </c>
      <c r="D1166" t="s">
        <v>120</v>
      </c>
      <c r="E1166">
        <v>31</v>
      </c>
      <c r="F1166">
        <v>82</v>
      </c>
      <c r="G1166">
        <v>213</v>
      </c>
      <c r="H1166">
        <v>236</v>
      </c>
      <c r="I1166">
        <v>42</v>
      </c>
      <c r="J1166">
        <v>28</v>
      </c>
      <c r="K1166">
        <v>8</v>
      </c>
      <c r="L1166">
        <v>2</v>
      </c>
      <c r="M1166">
        <v>4</v>
      </c>
      <c r="N1166">
        <v>14</v>
      </c>
      <c r="O1166">
        <v>17</v>
      </c>
      <c r="P1166">
        <v>18</v>
      </c>
      <c r="Q1166">
        <v>3</v>
      </c>
      <c r="R1166">
        <v>59</v>
      </c>
      <c r="S1166">
        <v>2</v>
      </c>
      <c r="T1166">
        <v>2</v>
      </c>
      <c r="U1166">
        <v>1</v>
      </c>
      <c r="V1166">
        <v>9</v>
      </c>
      <c r="W1166">
        <v>2</v>
      </c>
      <c r="X1166">
        <v>1</v>
      </c>
      <c r="Y1166">
        <v>56</v>
      </c>
      <c r="Z1166">
        <v>24</v>
      </c>
      <c r="AA1166">
        <v>74</v>
      </c>
      <c r="AB1166">
        <v>14</v>
      </c>
      <c r="AC1166">
        <v>2</v>
      </c>
      <c r="AD1166">
        <v>3</v>
      </c>
      <c r="AE1166">
        <v>2</v>
      </c>
      <c r="AF1166">
        <v>3.9</v>
      </c>
      <c r="AG1166">
        <v>62.7</v>
      </c>
      <c r="AH1166">
        <v>13.3</v>
      </c>
      <c r="AI1166">
        <v>324</v>
      </c>
      <c r="AJ1166">
        <v>634</v>
      </c>
      <c r="AK1166">
        <v>958</v>
      </c>
      <c r="AL1166" s="1">
        <v>0.36299999999999999</v>
      </c>
      <c r="AM1166" s="1">
        <v>0.70199999999999996</v>
      </c>
      <c r="AN1166" s="2">
        <v>0.53400000000000003</v>
      </c>
      <c r="AO1166" s="1">
        <v>0.59399999999999997</v>
      </c>
      <c r="AP1166" s="1">
        <v>0.81200000000000006</v>
      </c>
      <c r="AQ1166" s="2">
        <v>0.73899999999999999</v>
      </c>
      <c r="AR1166" s="2">
        <v>0.504</v>
      </c>
      <c r="AS1166" s="1">
        <f>(1-AR1166)*AL1166*(1-AO1166)</f>
        <v>7.3099488000000004E-2</v>
      </c>
      <c r="AT1166" s="1">
        <f>(1-AR1166)*AL1166*AO1166</f>
        <v>0.10694851199999998</v>
      </c>
      <c r="AU1166" s="1">
        <f>(1-AR1166)*(1-AL1166)</f>
        <v>0.31595200000000001</v>
      </c>
      <c r="AV1166" s="1">
        <f>AR1166*AM1166*(1-AP1166)</f>
        <v>6.6515903999999973E-2</v>
      </c>
      <c r="AW1166" s="1">
        <f>AR1166*AM1166*AP1166</f>
        <v>0.287292096</v>
      </c>
      <c r="AX1166" s="1">
        <f>AR1166*(1-AM1166)</f>
        <v>0.15019200000000002</v>
      </c>
      <c r="AY1166" s="3">
        <f>$AK1166*AS1166</f>
        <v>70.029309503999997</v>
      </c>
      <c r="AZ1166" s="3">
        <f>$AK1166*AT1166</f>
        <v>102.45667449599998</v>
      </c>
      <c r="BA1166" s="3">
        <f>$AK1166*AU1166</f>
        <v>302.68201600000003</v>
      </c>
      <c r="BB1166" s="3">
        <f>$AK1166*AV1166</f>
        <v>63.722236031999977</v>
      </c>
      <c r="BC1166" s="3">
        <f>$AK1166*AW1166</f>
        <v>275.22582796799998</v>
      </c>
      <c r="BD1166" s="3">
        <f>$AK1166*AX1166</f>
        <v>143.88393600000001</v>
      </c>
    </row>
    <row r="1167" spans="1:56">
      <c r="A1167">
        <v>2011</v>
      </c>
      <c r="B1167">
        <v>6453</v>
      </c>
      <c r="C1167" t="s">
        <v>707</v>
      </c>
      <c r="D1167" t="s">
        <v>42</v>
      </c>
      <c r="E1167">
        <v>25</v>
      </c>
      <c r="F1167">
        <v>78</v>
      </c>
      <c r="G1167">
        <v>219</v>
      </c>
      <c r="H1167">
        <v>235</v>
      </c>
      <c r="I1167">
        <v>55</v>
      </c>
      <c r="J1167">
        <v>35</v>
      </c>
      <c r="K1167">
        <v>13</v>
      </c>
      <c r="L1167">
        <v>0</v>
      </c>
      <c r="M1167">
        <v>7</v>
      </c>
      <c r="N1167">
        <v>34</v>
      </c>
      <c r="O1167">
        <v>28</v>
      </c>
      <c r="P1167">
        <v>11</v>
      </c>
      <c r="Q1167">
        <v>1</v>
      </c>
      <c r="R1167">
        <v>36</v>
      </c>
      <c r="S1167">
        <v>3</v>
      </c>
      <c r="T1167">
        <v>0</v>
      </c>
      <c r="U1167">
        <v>2</v>
      </c>
      <c r="V1167">
        <v>3</v>
      </c>
      <c r="W1167">
        <v>5</v>
      </c>
      <c r="X1167">
        <v>2</v>
      </c>
      <c r="Y1167">
        <v>62</v>
      </c>
      <c r="Z1167">
        <v>34</v>
      </c>
      <c r="AA1167">
        <v>84</v>
      </c>
      <c r="AB1167">
        <v>9</v>
      </c>
      <c r="AC1167">
        <v>3</v>
      </c>
      <c r="AD1167">
        <v>5</v>
      </c>
      <c r="AE1167">
        <v>2</v>
      </c>
      <c r="AF1167">
        <v>4.8</v>
      </c>
      <c r="AG1167">
        <v>58.3</v>
      </c>
      <c r="AH1167">
        <v>8.9</v>
      </c>
      <c r="AI1167">
        <v>271</v>
      </c>
      <c r="AJ1167">
        <v>506</v>
      </c>
      <c r="AK1167">
        <v>777</v>
      </c>
      <c r="AL1167" s="1">
        <v>0.32100000000000001</v>
      </c>
      <c r="AM1167" s="1">
        <v>0.745</v>
      </c>
      <c r="AN1167" s="2">
        <v>0.52900000000000003</v>
      </c>
      <c r="AO1167" s="1">
        <v>0.58699999999999997</v>
      </c>
      <c r="AP1167" s="1">
        <v>0.93200000000000005</v>
      </c>
      <c r="AQ1167" s="2">
        <v>0.82599999999999996</v>
      </c>
      <c r="AR1167" s="2">
        <v>0.49</v>
      </c>
      <c r="AS1167" s="1">
        <f>(1-AR1167)*AL1167*(1-AO1167)</f>
        <v>6.7612230000000009E-2</v>
      </c>
      <c r="AT1167" s="1">
        <f>(1-AR1167)*AL1167*AO1167</f>
        <v>9.6097769999999985E-2</v>
      </c>
      <c r="AU1167" s="1">
        <f>(1-AR1167)*(1-AL1167)</f>
        <v>0.34629000000000004</v>
      </c>
      <c r="AV1167" s="1">
        <f>AR1167*AM1167*(1-AP1167)</f>
        <v>2.4823399999999982E-2</v>
      </c>
      <c r="AW1167" s="1">
        <f>AR1167*AM1167*AP1167</f>
        <v>0.34022659999999999</v>
      </c>
      <c r="AX1167" s="1">
        <f>AR1167*(1-AM1167)</f>
        <v>0.12495000000000001</v>
      </c>
      <c r="AY1167" s="3">
        <f>$AK1167*AS1167</f>
        <v>52.534702710000005</v>
      </c>
      <c r="AZ1167" s="3">
        <f>$AK1167*AT1167</f>
        <v>74.667967289999993</v>
      </c>
      <c r="BA1167" s="3">
        <f>$AK1167*AU1167</f>
        <v>269.06733000000003</v>
      </c>
      <c r="BB1167" s="3">
        <f>$AK1167*AV1167</f>
        <v>19.287781799999987</v>
      </c>
      <c r="BC1167" s="3">
        <f>$AK1167*AW1167</f>
        <v>264.35606819999998</v>
      </c>
      <c r="BD1167" s="3">
        <f>$AK1167*AX1167</f>
        <v>97.086150000000004</v>
      </c>
    </row>
    <row r="1168" spans="1:56">
      <c r="A1168">
        <v>2011</v>
      </c>
      <c r="B1168">
        <v>5417</v>
      </c>
      <c r="C1168" t="s">
        <v>721</v>
      </c>
      <c r="D1168" t="s">
        <v>13</v>
      </c>
      <c r="E1168">
        <v>21</v>
      </c>
      <c r="F1168">
        <v>57</v>
      </c>
      <c r="G1168">
        <v>221</v>
      </c>
      <c r="H1168">
        <v>234</v>
      </c>
      <c r="I1168">
        <v>61</v>
      </c>
      <c r="J1168">
        <v>48</v>
      </c>
      <c r="K1168">
        <v>10</v>
      </c>
      <c r="L1168">
        <v>1</v>
      </c>
      <c r="M1168">
        <v>2</v>
      </c>
      <c r="N1168">
        <v>26</v>
      </c>
      <c r="O1168">
        <v>12</v>
      </c>
      <c r="P1168">
        <v>5</v>
      </c>
      <c r="Q1168">
        <v>0</v>
      </c>
      <c r="R1168">
        <v>29</v>
      </c>
      <c r="S1168">
        <v>2</v>
      </c>
      <c r="T1168">
        <v>1</v>
      </c>
      <c r="U1168">
        <v>5</v>
      </c>
      <c r="V1168">
        <v>5</v>
      </c>
      <c r="W1168">
        <v>7</v>
      </c>
      <c r="X1168">
        <v>3</v>
      </c>
      <c r="Y1168">
        <v>93</v>
      </c>
      <c r="Z1168">
        <v>38</v>
      </c>
      <c r="AA1168">
        <v>55</v>
      </c>
      <c r="AB1168">
        <v>5</v>
      </c>
      <c r="AC1168">
        <v>6</v>
      </c>
      <c r="AD1168">
        <v>12</v>
      </c>
      <c r="AE1168">
        <v>3</v>
      </c>
      <c r="AF1168">
        <v>5.2</v>
      </c>
      <c r="AG1168">
        <v>68.400000000000006</v>
      </c>
      <c r="AH1168">
        <v>6.7</v>
      </c>
      <c r="AI1168">
        <v>206</v>
      </c>
      <c r="AJ1168">
        <v>522</v>
      </c>
      <c r="AK1168">
        <v>728</v>
      </c>
      <c r="AL1168" s="1">
        <v>0.41399999999999998</v>
      </c>
      <c r="AM1168" s="1">
        <v>0.67599999999999905</v>
      </c>
      <c r="AN1168" s="2">
        <v>0.55000000000000004</v>
      </c>
      <c r="AO1168" s="1">
        <v>0.72399999999999998</v>
      </c>
      <c r="AP1168" s="1">
        <v>0.96099999999999997</v>
      </c>
      <c r="AQ1168" s="2">
        <v>0.875</v>
      </c>
      <c r="AR1168" s="2">
        <v>0.51900000000000002</v>
      </c>
      <c r="AS1168" s="1">
        <f>(1-AR1168)*AL1168*(1-AO1168)</f>
        <v>5.4960983999999997E-2</v>
      </c>
      <c r="AT1168" s="1">
        <f>(1-AR1168)*AL1168*AO1168</f>
        <v>0.14417301599999999</v>
      </c>
      <c r="AU1168" s="1">
        <f>(1-AR1168)*(1-AL1168)</f>
        <v>0.28186600000000001</v>
      </c>
      <c r="AV1168" s="1">
        <f>AR1168*AM1168*(1-AP1168)</f>
        <v>1.3682915999999993E-2</v>
      </c>
      <c r="AW1168" s="1">
        <f>AR1168*AM1168*AP1168</f>
        <v>0.3371610839999995</v>
      </c>
      <c r="AX1168" s="1">
        <f>AR1168*(1-AM1168)</f>
        <v>0.1681560000000005</v>
      </c>
      <c r="AY1168" s="3">
        <f>$AK1168*AS1168</f>
        <v>40.011596351999998</v>
      </c>
      <c r="AZ1168" s="3">
        <f>$AK1168*AT1168</f>
        <v>104.957955648</v>
      </c>
      <c r="BA1168" s="3">
        <f>$AK1168*AU1168</f>
        <v>205.19844800000001</v>
      </c>
      <c r="BB1168" s="3">
        <f>$AK1168*AV1168</f>
        <v>9.9611628479999954</v>
      </c>
      <c r="BC1168" s="3">
        <f>$AK1168*AW1168</f>
        <v>245.45326915199965</v>
      </c>
      <c r="BD1168" s="3">
        <f>$AK1168*AX1168</f>
        <v>122.41756800000036</v>
      </c>
    </row>
    <row r="1169" spans="1:56">
      <c r="A1169">
        <v>2011</v>
      </c>
      <c r="B1169">
        <v>7358</v>
      </c>
      <c r="C1169" t="s">
        <v>748</v>
      </c>
      <c r="D1169" t="s">
        <v>44</v>
      </c>
      <c r="E1169">
        <v>28</v>
      </c>
      <c r="F1169">
        <v>88</v>
      </c>
      <c r="G1169">
        <v>209</v>
      </c>
      <c r="H1169">
        <v>234</v>
      </c>
      <c r="I1169">
        <v>41</v>
      </c>
      <c r="J1169">
        <v>31</v>
      </c>
      <c r="K1169">
        <v>5</v>
      </c>
      <c r="L1169">
        <v>2</v>
      </c>
      <c r="M1169">
        <v>3</v>
      </c>
      <c r="N1169">
        <v>25</v>
      </c>
      <c r="O1169">
        <v>24</v>
      </c>
      <c r="P1169">
        <v>18</v>
      </c>
      <c r="Q1169">
        <v>0</v>
      </c>
      <c r="R1169">
        <v>35</v>
      </c>
      <c r="S1169">
        <v>0</v>
      </c>
      <c r="T1169">
        <v>2</v>
      </c>
      <c r="U1169">
        <v>5</v>
      </c>
      <c r="V1169">
        <v>2</v>
      </c>
      <c r="W1169">
        <v>3</v>
      </c>
      <c r="X1169">
        <v>0</v>
      </c>
      <c r="Y1169">
        <v>90</v>
      </c>
      <c r="Z1169">
        <v>28</v>
      </c>
      <c r="AA1169">
        <v>55</v>
      </c>
      <c r="AB1169">
        <v>4</v>
      </c>
      <c r="AC1169">
        <v>7</v>
      </c>
      <c r="AD1169">
        <v>8</v>
      </c>
      <c r="AE1169">
        <v>0</v>
      </c>
      <c r="AF1169">
        <v>5.9</v>
      </c>
      <c r="AG1169">
        <v>65.400000000000006</v>
      </c>
      <c r="AH1169">
        <v>8.9</v>
      </c>
      <c r="AI1169">
        <v>307</v>
      </c>
      <c r="AJ1169">
        <v>565</v>
      </c>
      <c r="AK1169">
        <v>872</v>
      </c>
      <c r="AL1169" s="1">
        <v>0.33799999999999902</v>
      </c>
      <c r="AM1169" s="1">
        <v>0.63200000000000001</v>
      </c>
      <c r="AN1169" s="2">
        <v>0.47399999999999998</v>
      </c>
      <c r="AO1169" s="1">
        <v>0.68400000000000005</v>
      </c>
      <c r="AP1169" s="1">
        <v>0.89</v>
      </c>
      <c r="AQ1169" s="2">
        <v>0.81099999999999905</v>
      </c>
      <c r="AR1169" s="2">
        <v>0.46200000000000002</v>
      </c>
      <c r="AS1169" s="1">
        <f>(1-AR1169)*AL1169*(1-AO1169)</f>
        <v>5.7462703999999823E-2</v>
      </c>
      <c r="AT1169" s="1">
        <f>(1-AR1169)*AL1169*AO1169</f>
        <v>0.12438129599999966</v>
      </c>
      <c r="AU1169" s="1">
        <f>(1-AR1169)*(1-AL1169)</f>
        <v>0.35615600000000058</v>
      </c>
      <c r="AV1169" s="1">
        <f>AR1169*AM1169*(1-AP1169)</f>
        <v>3.2118239999999999E-2</v>
      </c>
      <c r="AW1169" s="1">
        <f>AR1169*AM1169*AP1169</f>
        <v>0.25986576</v>
      </c>
      <c r="AX1169" s="1">
        <f>AR1169*(1-AM1169)</f>
        <v>0.170016</v>
      </c>
      <c r="AY1169" s="3">
        <f>$AK1169*AS1169</f>
        <v>50.107477887999849</v>
      </c>
      <c r="AZ1169" s="3">
        <f>$AK1169*AT1169</f>
        <v>108.4604901119997</v>
      </c>
      <c r="BA1169" s="3">
        <f>$AK1169*AU1169</f>
        <v>310.56803200000053</v>
      </c>
      <c r="BB1169" s="3">
        <f>$AK1169*AV1169</f>
        <v>28.007105280000001</v>
      </c>
      <c r="BC1169" s="3">
        <f>$AK1169*AW1169</f>
        <v>226.60294271999999</v>
      </c>
      <c r="BD1169" s="3">
        <f>$AK1169*AX1169</f>
        <v>148.253952</v>
      </c>
    </row>
    <row r="1170" spans="1:56">
      <c r="A1170">
        <v>2011</v>
      </c>
      <c r="B1170">
        <v>8203</v>
      </c>
      <c r="C1170" t="s">
        <v>711</v>
      </c>
      <c r="D1170" t="s">
        <v>5</v>
      </c>
      <c r="E1170">
        <v>23</v>
      </c>
      <c r="F1170">
        <v>56</v>
      </c>
      <c r="G1170">
        <v>224</v>
      </c>
      <c r="H1170">
        <v>233</v>
      </c>
      <c r="I1170">
        <v>68</v>
      </c>
      <c r="J1170">
        <v>57</v>
      </c>
      <c r="K1170">
        <v>9</v>
      </c>
      <c r="L1170">
        <v>2</v>
      </c>
      <c r="M1170">
        <v>0</v>
      </c>
      <c r="N1170">
        <v>34</v>
      </c>
      <c r="O1170">
        <v>11</v>
      </c>
      <c r="P1170">
        <v>7</v>
      </c>
      <c r="Q1170">
        <v>0</v>
      </c>
      <c r="R1170">
        <v>27</v>
      </c>
      <c r="S1170">
        <v>0</v>
      </c>
      <c r="T1170">
        <v>0</v>
      </c>
      <c r="U1170">
        <v>2</v>
      </c>
      <c r="V1170">
        <v>1</v>
      </c>
      <c r="W1170">
        <v>24</v>
      </c>
      <c r="X1170">
        <v>7</v>
      </c>
      <c r="Y1170">
        <v>100</v>
      </c>
      <c r="Z1170">
        <v>41</v>
      </c>
      <c r="AA1170">
        <v>38</v>
      </c>
      <c r="AB1170">
        <v>5</v>
      </c>
      <c r="AC1170">
        <v>14</v>
      </c>
      <c r="AD1170">
        <v>20</v>
      </c>
      <c r="AE1170">
        <v>7</v>
      </c>
      <c r="AF1170">
        <v>7.7</v>
      </c>
      <c r="AG1170">
        <v>71.2</v>
      </c>
      <c r="AH1170">
        <v>5.7</v>
      </c>
      <c r="AI1170">
        <v>215</v>
      </c>
      <c r="AJ1170">
        <v>586</v>
      </c>
      <c r="AK1170">
        <v>801</v>
      </c>
      <c r="AL1170" s="1">
        <v>0.40699999999999997</v>
      </c>
      <c r="AM1170" s="1">
        <v>0.59599999999999997</v>
      </c>
      <c r="AN1170" s="2">
        <v>0.50800000000000001</v>
      </c>
      <c r="AO1170" s="1">
        <v>0.85399999999999998</v>
      </c>
      <c r="AP1170" s="1">
        <v>0.90099999999999902</v>
      </c>
      <c r="AQ1170" s="2">
        <v>0.88300000000000001</v>
      </c>
      <c r="AR1170" s="2">
        <v>0.53299999999999903</v>
      </c>
      <c r="AS1170" s="1">
        <f>(1-AR1170)*AL1170*(1-AO1170)</f>
        <v>2.7750074000000059E-2</v>
      </c>
      <c r="AT1170" s="1">
        <f>(1-AR1170)*AL1170*AO1170</f>
        <v>0.16231892600000031</v>
      </c>
      <c r="AU1170" s="1">
        <f>(1-AR1170)*(1-AL1170)</f>
        <v>0.27693100000000054</v>
      </c>
      <c r="AV1170" s="1">
        <f>AR1170*AM1170*(1-AP1170)</f>
        <v>3.1449132000000247E-2</v>
      </c>
      <c r="AW1170" s="1">
        <f>AR1170*AM1170*AP1170</f>
        <v>0.28621886799999913</v>
      </c>
      <c r="AX1170" s="1">
        <f>AR1170*(1-AM1170)</f>
        <v>0.21533199999999963</v>
      </c>
      <c r="AY1170" s="3">
        <f>$AK1170*AS1170</f>
        <v>22.227809274000048</v>
      </c>
      <c r="AZ1170" s="3">
        <f>$AK1170*AT1170</f>
        <v>130.01745972600025</v>
      </c>
      <c r="BA1170" s="3">
        <f>$AK1170*AU1170</f>
        <v>221.82173100000043</v>
      </c>
      <c r="BB1170" s="3">
        <f>$AK1170*AV1170</f>
        <v>25.190754732000197</v>
      </c>
      <c r="BC1170" s="3">
        <f>$AK1170*AW1170</f>
        <v>229.2613132679993</v>
      </c>
      <c r="BD1170" s="3">
        <f>$AK1170*AX1170</f>
        <v>172.48093199999971</v>
      </c>
    </row>
    <row r="1171" spans="1:56">
      <c r="A1171">
        <v>2011</v>
      </c>
      <c r="B1171">
        <v>1017</v>
      </c>
      <c r="C1171" t="s">
        <v>383</v>
      </c>
      <c r="E1171">
        <v>33</v>
      </c>
      <c r="F1171">
        <v>79</v>
      </c>
      <c r="G1171">
        <v>214</v>
      </c>
      <c r="H1171">
        <v>232</v>
      </c>
      <c r="I1171">
        <v>52</v>
      </c>
      <c r="J1171">
        <v>43</v>
      </c>
      <c r="K1171">
        <v>9</v>
      </c>
      <c r="L1171">
        <v>0</v>
      </c>
      <c r="M1171">
        <v>0</v>
      </c>
      <c r="N1171">
        <v>25</v>
      </c>
      <c r="O1171">
        <v>11</v>
      </c>
      <c r="P1171">
        <v>10</v>
      </c>
      <c r="Q1171">
        <v>0</v>
      </c>
      <c r="R1171">
        <v>39</v>
      </c>
      <c r="S1171">
        <v>0</v>
      </c>
      <c r="T1171">
        <v>2</v>
      </c>
      <c r="U1171">
        <v>6</v>
      </c>
      <c r="V1171">
        <v>2</v>
      </c>
      <c r="W1171">
        <v>5</v>
      </c>
      <c r="X1171">
        <v>2</v>
      </c>
      <c r="Y1171">
        <v>83</v>
      </c>
      <c r="Z1171">
        <v>36</v>
      </c>
      <c r="AA1171">
        <v>54</v>
      </c>
      <c r="AB1171">
        <v>13</v>
      </c>
      <c r="AC1171">
        <v>9</v>
      </c>
      <c r="AD1171">
        <v>10</v>
      </c>
      <c r="AE1171">
        <v>2</v>
      </c>
      <c r="AF1171">
        <v>4.4000000000000004</v>
      </c>
      <c r="AG1171">
        <v>64.7</v>
      </c>
      <c r="AH1171">
        <v>8</v>
      </c>
      <c r="AI1171">
        <v>277</v>
      </c>
      <c r="AJ1171">
        <v>613</v>
      </c>
      <c r="AK1171">
        <v>890</v>
      </c>
      <c r="AL1171" s="1">
        <v>0.36799999999999999</v>
      </c>
      <c r="AM1171" s="1">
        <v>0.67</v>
      </c>
      <c r="AN1171" s="2">
        <v>0.52700000000000002</v>
      </c>
      <c r="AO1171" s="1">
        <v>0.68799999999999994</v>
      </c>
      <c r="AP1171" s="1">
        <v>0.92599999999999905</v>
      </c>
      <c r="AQ1171" s="2">
        <v>0.84799999999999998</v>
      </c>
      <c r="AR1171" s="2">
        <v>0.52700000000000002</v>
      </c>
      <c r="AS1171" s="1">
        <f>(1-AR1171)*AL1171*(1-AO1171)</f>
        <v>5.4307968000000005E-2</v>
      </c>
      <c r="AT1171" s="1">
        <f>(1-AR1171)*AL1171*AO1171</f>
        <v>0.11975603199999998</v>
      </c>
      <c r="AU1171" s="1">
        <f>(1-AR1171)*(1-AL1171)</f>
        <v>0.29893599999999998</v>
      </c>
      <c r="AV1171" s="1">
        <f>AR1171*AM1171*(1-AP1171)</f>
        <v>2.6128660000000338E-2</v>
      </c>
      <c r="AW1171" s="1">
        <f>AR1171*AM1171*AP1171</f>
        <v>0.32696133999999966</v>
      </c>
      <c r="AX1171" s="1">
        <f>AR1171*(1-AM1171)</f>
        <v>0.17390999999999998</v>
      </c>
      <c r="AY1171" s="3">
        <f>$AK1171*AS1171</f>
        <v>48.334091520000001</v>
      </c>
      <c r="AZ1171" s="3">
        <f>$AK1171*AT1171</f>
        <v>106.58286847999999</v>
      </c>
      <c r="BA1171" s="3">
        <f>$AK1171*AU1171</f>
        <v>266.05304000000001</v>
      </c>
      <c r="BB1171" s="3">
        <f>$AK1171*AV1171</f>
        <v>23.2545074000003</v>
      </c>
      <c r="BC1171" s="3">
        <f>$AK1171*AW1171</f>
        <v>290.99559259999967</v>
      </c>
      <c r="BD1171" s="3">
        <f>$AK1171*AX1171</f>
        <v>154.77989999999997</v>
      </c>
    </row>
    <row r="1172" spans="1:56">
      <c r="A1172">
        <v>2011</v>
      </c>
      <c r="B1172">
        <v>5305</v>
      </c>
      <c r="C1172" t="s">
        <v>683</v>
      </c>
      <c r="D1172" t="s">
        <v>104</v>
      </c>
      <c r="E1172">
        <v>25</v>
      </c>
      <c r="F1172">
        <v>52</v>
      </c>
      <c r="G1172">
        <v>215</v>
      </c>
      <c r="H1172">
        <v>231</v>
      </c>
      <c r="I1172">
        <v>64</v>
      </c>
      <c r="J1172">
        <v>42</v>
      </c>
      <c r="K1172">
        <v>12</v>
      </c>
      <c r="L1172">
        <v>6</v>
      </c>
      <c r="M1172">
        <v>4</v>
      </c>
      <c r="N1172">
        <v>27</v>
      </c>
      <c r="O1172">
        <v>20</v>
      </c>
      <c r="P1172">
        <v>13</v>
      </c>
      <c r="Q1172">
        <v>1</v>
      </c>
      <c r="R1172">
        <v>40</v>
      </c>
      <c r="S1172">
        <v>1</v>
      </c>
      <c r="T1172">
        <v>1</v>
      </c>
      <c r="U1172">
        <v>1</v>
      </c>
      <c r="V1172">
        <v>1</v>
      </c>
      <c r="W1172">
        <v>9</v>
      </c>
      <c r="X1172">
        <v>3</v>
      </c>
      <c r="Y1172">
        <v>87</v>
      </c>
      <c r="Z1172">
        <v>40</v>
      </c>
      <c r="AA1172">
        <v>48</v>
      </c>
      <c r="AB1172">
        <v>2</v>
      </c>
      <c r="AC1172">
        <v>7</v>
      </c>
      <c r="AD1172">
        <v>2</v>
      </c>
      <c r="AE1172">
        <v>0</v>
      </c>
      <c r="AF1172">
        <v>7</v>
      </c>
      <c r="AG1172">
        <v>57.1</v>
      </c>
      <c r="AH1172">
        <v>5.7</v>
      </c>
      <c r="AI1172">
        <v>359</v>
      </c>
      <c r="AJ1172">
        <v>614</v>
      </c>
      <c r="AK1172">
        <v>973</v>
      </c>
      <c r="AL1172" s="1">
        <v>0.25700000000000001</v>
      </c>
      <c r="AM1172" s="1">
        <v>0.57099999999999995</v>
      </c>
      <c r="AN1172" s="2">
        <v>0.41799999999999998</v>
      </c>
      <c r="AO1172" s="1">
        <v>0.70299999999999996</v>
      </c>
      <c r="AP1172" s="1">
        <v>0.92900000000000005</v>
      </c>
      <c r="AQ1172" s="2">
        <v>0.86099999999999999</v>
      </c>
      <c r="AR1172" s="2">
        <v>0.51400000000000001</v>
      </c>
      <c r="AS1172" s="1">
        <f>(1-AR1172)*AL1172*(1-AO1172)</f>
        <v>3.7095894000000004E-2</v>
      </c>
      <c r="AT1172" s="1">
        <f>(1-AR1172)*AL1172*AO1172</f>
        <v>8.7806105999999995E-2</v>
      </c>
      <c r="AU1172" s="1">
        <f>(1-AR1172)*(1-AL1172)</f>
        <v>0.36109799999999997</v>
      </c>
      <c r="AV1172" s="1">
        <f>AR1172*AM1172*(1-AP1172)</f>
        <v>2.0838073999999984E-2</v>
      </c>
      <c r="AW1172" s="1">
        <f>AR1172*AM1172*AP1172</f>
        <v>0.27265592599999999</v>
      </c>
      <c r="AX1172" s="1">
        <f>AR1172*(1-AM1172)</f>
        <v>0.22050600000000004</v>
      </c>
      <c r="AY1172" s="3">
        <f>$AK1172*AS1172</f>
        <v>36.094304862000001</v>
      </c>
      <c r="AZ1172" s="3">
        <f>$AK1172*AT1172</f>
        <v>85.435341137999998</v>
      </c>
      <c r="BA1172" s="3">
        <f>$AK1172*AU1172</f>
        <v>351.34835399999997</v>
      </c>
      <c r="BB1172" s="3">
        <f>$AK1172*AV1172</f>
        <v>20.275446001999985</v>
      </c>
      <c r="BC1172" s="3">
        <f>$AK1172*AW1172</f>
        <v>265.29421599799997</v>
      </c>
      <c r="BD1172" s="3">
        <f>$AK1172*AX1172</f>
        <v>214.55233800000002</v>
      </c>
    </row>
    <row r="1173" spans="1:56">
      <c r="A1173">
        <v>2011</v>
      </c>
      <c r="B1173">
        <v>7158</v>
      </c>
      <c r="C1173" t="s">
        <v>652</v>
      </c>
      <c r="D1173" t="s">
        <v>20</v>
      </c>
      <c r="E1173">
        <v>26</v>
      </c>
      <c r="F1173">
        <v>77</v>
      </c>
      <c r="G1173">
        <v>198</v>
      </c>
      <c r="H1173">
        <v>229</v>
      </c>
      <c r="I1173">
        <v>49</v>
      </c>
      <c r="J1173">
        <v>42</v>
      </c>
      <c r="K1173">
        <v>4</v>
      </c>
      <c r="L1173">
        <v>3</v>
      </c>
      <c r="M1173">
        <v>0</v>
      </c>
      <c r="N1173">
        <v>34</v>
      </c>
      <c r="O1173">
        <v>10</v>
      </c>
      <c r="P1173">
        <v>26</v>
      </c>
      <c r="Q1173">
        <v>0</v>
      </c>
      <c r="R1173">
        <v>38</v>
      </c>
      <c r="S1173">
        <v>3</v>
      </c>
      <c r="T1173">
        <v>1</v>
      </c>
      <c r="U1173">
        <v>1</v>
      </c>
      <c r="V1173">
        <v>1</v>
      </c>
      <c r="W1173">
        <v>27</v>
      </c>
      <c r="X1173">
        <v>4</v>
      </c>
      <c r="Y1173">
        <v>87</v>
      </c>
      <c r="Z1173">
        <v>28</v>
      </c>
      <c r="AA1173">
        <v>34</v>
      </c>
      <c r="AB1173">
        <v>0</v>
      </c>
      <c r="AC1173">
        <v>9</v>
      </c>
      <c r="AD1173">
        <v>13</v>
      </c>
      <c r="AE1173">
        <v>9</v>
      </c>
      <c r="AF1173">
        <v>8.8000000000000007</v>
      </c>
      <c r="AG1173">
        <v>59.4</v>
      </c>
      <c r="AH1173">
        <v>6.9</v>
      </c>
      <c r="AI1173">
        <v>336</v>
      </c>
      <c r="AJ1173">
        <v>529</v>
      </c>
      <c r="AK1173">
        <v>865</v>
      </c>
      <c r="AL1173" s="1">
        <v>0.19500000000000001</v>
      </c>
      <c r="AM1173" s="1">
        <v>0.622</v>
      </c>
      <c r="AN1173" s="2">
        <v>0.42199999999999999</v>
      </c>
      <c r="AO1173" s="1">
        <v>0.68400000000000005</v>
      </c>
      <c r="AP1173" s="1">
        <v>0.874</v>
      </c>
      <c r="AQ1173" s="2">
        <v>0.83299999999999996</v>
      </c>
      <c r="AR1173" s="2">
        <v>0.53200000000000003</v>
      </c>
      <c r="AS1173" s="1">
        <f>(1-AR1173)*AL1173*(1-AO1173)</f>
        <v>2.8838159999999995E-2</v>
      </c>
      <c r="AT1173" s="1">
        <f>(1-AR1173)*AL1173*AO1173</f>
        <v>6.2421839999999999E-2</v>
      </c>
      <c r="AU1173" s="1">
        <f>(1-AR1173)*(1-AL1173)</f>
        <v>0.37673999999999996</v>
      </c>
      <c r="AV1173" s="1">
        <f>AR1173*AM1173*(1-AP1173)</f>
        <v>4.1693904000000004E-2</v>
      </c>
      <c r="AW1173" s="1">
        <f>AR1173*AM1173*AP1173</f>
        <v>0.28921009600000003</v>
      </c>
      <c r="AX1173" s="1">
        <f>AR1173*(1-AM1173)</f>
        <v>0.20109600000000002</v>
      </c>
      <c r="AY1173" s="3">
        <f>$AK1173*AS1173</f>
        <v>24.945008399999995</v>
      </c>
      <c r="AZ1173" s="3">
        <f>$AK1173*AT1173</f>
        <v>53.994891600000003</v>
      </c>
      <c r="BA1173" s="3">
        <f>$AK1173*AU1173</f>
        <v>325.88009999999997</v>
      </c>
      <c r="BB1173" s="3">
        <f>$AK1173*AV1173</f>
        <v>36.065226960000004</v>
      </c>
      <c r="BC1173" s="3">
        <f>$AK1173*AW1173</f>
        <v>250.16673304000003</v>
      </c>
      <c r="BD1173" s="3">
        <f>$AK1173*AX1173</f>
        <v>173.94804000000002</v>
      </c>
    </row>
    <row r="1174" spans="1:56">
      <c r="A1174">
        <v>2011</v>
      </c>
      <c r="B1174">
        <v>4583</v>
      </c>
      <c r="C1174" t="s">
        <v>667</v>
      </c>
      <c r="D1174" t="s">
        <v>133</v>
      </c>
      <c r="E1174">
        <v>30</v>
      </c>
      <c r="F1174">
        <v>80</v>
      </c>
      <c r="G1174">
        <v>197</v>
      </c>
      <c r="H1174">
        <v>228</v>
      </c>
      <c r="I1174">
        <v>39</v>
      </c>
      <c r="J1174">
        <v>29</v>
      </c>
      <c r="K1174">
        <v>8</v>
      </c>
      <c r="L1174">
        <v>0</v>
      </c>
      <c r="M1174">
        <v>2</v>
      </c>
      <c r="N1174">
        <v>26</v>
      </c>
      <c r="O1174">
        <v>10</v>
      </c>
      <c r="P1174">
        <v>25</v>
      </c>
      <c r="Q1174">
        <v>1</v>
      </c>
      <c r="R1174">
        <v>41</v>
      </c>
      <c r="S1174">
        <v>1</v>
      </c>
      <c r="T1174">
        <v>0</v>
      </c>
      <c r="U1174">
        <v>5</v>
      </c>
      <c r="V1174">
        <v>0</v>
      </c>
      <c r="W1174">
        <v>12</v>
      </c>
      <c r="X1174">
        <v>2</v>
      </c>
      <c r="Y1174">
        <v>68</v>
      </c>
      <c r="Z1174">
        <v>25</v>
      </c>
      <c r="AA1174">
        <v>52</v>
      </c>
      <c r="AB1174">
        <v>6</v>
      </c>
      <c r="AC1174">
        <v>7</v>
      </c>
      <c r="AD1174">
        <v>16</v>
      </c>
      <c r="AE1174">
        <v>7</v>
      </c>
      <c r="AF1174">
        <v>5.6</v>
      </c>
      <c r="AG1174">
        <v>63.6</v>
      </c>
      <c r="AH1174">
        <v>7.7</v>
      </c>
      <c r="AI1174">
        <v>344</v>
      </c>
      <c r="AJ1174">
        <v>542</v>
      </c>
      <c r="AK1174">
        <v>886</v>
      </c>
      <c r="AL1174" s="1">
        <v>0.16800000000000001</v>
      </c>
      <c r="AM1174" s="1">
        <v>0.56299999999999994</v>
      </c>
      <c r="AN1174" s="2">
        <v>0.38600000000000001</v>
      </c>
      <c r="AO1174" s="1">
        <v>0.53</v>
      </c>
      <c r="AP1174" s="1">
        <v>0.86499999999999999</v>
      </c>
      <c r="AQ1174" s="2">
        <v>0.8</v>
      </c>
      <c r="AR1174" s="2">
        <v>0.55299999999999905</v>
      </c>
      <c r="AS1174" s="1">
        <f>(1-AR1174)*AL1174*(1-AO1174)</f>
        <v>3.5295120000000076E-2</v>
      </c>
      <c r="AT1174" s="1">
        <f>(1-AR1174)*AL1174*AO1174</f>
        <v>3.9800880000000087E-2</v>
      </c>
      <c r="AU1174" s="1">
        <f>(1-AR1174)*(1-AL1174)</f>
        <v>0.37190400000000079</v>
      </c>
      <c r="AV1174" s="1">
        <f>AR1174*AM1174*(1-AP1174)</f>
        <v>4.2030764999999921E-2</v>
      </c>
      <c r="AW1174" s="1">
        <f>AR1174*AM1174*AP1174</f>
        <v>0.26930823499999951</v>
      </c>
      <c r="AX1174" s="1">
        <f>AR1174*(1-AM1174)</f>
        <v>0.24166099999999963</v>
      </c>
      <c r="AY1174" s="3">
        <f>$AK1174*AS1174</f>
        <v>31.271476320000065</v>
      </c>
      <c r="AZ1174" s="3">
        <f>$AK1174*AT1174</f>
        <v>35.263579680000078</v>
      </c>
      <c r="BA1174" s="3">
        <f>$AK1174*AU1174</f>
        <v>329.50694400000071</v>
      </c>
      <c r="BB1174" s="3">
        <f>$AK1174*AV1174</f>
        <v>37.239257789999932</v>
      </c>
      <c r="BC1174" s="3">
        <f>$AK1174*AW1174</f>
        <v>238.60709620999955</v>
      </c>
      <c r="BD1174" s="3">
        <f>$AK1174*AX1174</f>
        <v>214.11164599999967</v>
      </c>
    </row>
    <row r="1175" spans="1:56">
      <c r="A1175">
        <v>2011</v>
      </c>
      <c r="B1175">
        <v>4016</v>
      </c>
      <c r="C1175" t="s">
        <v>693</v>
      </c>
      <c r="D1175" t="s">
        <v>5</v>
      </c>
      <c r="E1175">
        <v>23</v>
      </c>
      <c r="F1175">
        <v>61</v>
      </c>
      <c r="G1175">
        <v>198</v>
      </c>
      <c r="H1175">
        <v>227</v>
      </c>
      <c r="I1175">
        <v>50</v>
      </c>
      <c r="J1175">
        <v>31</v>
      </c>
      <c r="K1175">
        <v>15</v>
      </c>
      <c r="L1175">
        <v>0</v>
      </c>
      <c r="M1175">
        <v>4</v>
      </c>
      <c r="N1175">
        <v>20</v>
      </c>
      <c r="O1175">
        <v>26</v>
      </c>
      <c r="P1175">
        <v>25</v>
      </c>
      <c r="Q1175">
        <v>0</v>
      </c>
      <c r="R1175">
        <v>51</v>
      </c>
      <c r="S1175">
        <v>1</v>
      </c>
      <c r="T1175">
        <v>1</v>
      </c>
      <c r="U1175">
        <v>2</v>
      </c>
      <c r="V1175">
        <v>5</v>
      </c>
      <c r="W1175">
        <v>3</v>
      </c>
      <c r="X1175">
        <v>3</v>
      </c>
      <c r="Y1175">
        <v>66</v>
      </c>
      <c r="Z1175">
        <v>24</v>
      </c>
      <c r="AA1175">
        <v>56</v>
      </c>
      <c r="AB1175">
        <v>2</v>
      </c>
      <c r="AC1175">
        <v>2</v>
      </c>
      <c r="AD1175">
        <v>4</v>
      </c>
      <c r="AE1175">
        <v>1</v>
      </c>
      <c r="AF1175">
        <v>2.2999999999999998</v>
      </c>
      <c r="AG1175">
        <v>57.7</v>
      </c>
      <c r="AH1175">
        <v>9.6999999999999993</v>
      </c>
      <c r="AI1175">
        <v>348</v>
      </c>
      <c r="AJ1175">
        <v>571</v>
      </c>
      <c r="AK1175">
        <v>919</v>
      </c>
      <c r="AL1175" s="1">
        <v>0.28100000000000003</v>
      </c>
      <c r="AM1175" s="1">
        <v>0.63300000000000001</v>
      </c>
      <c r="AN1175" s="2">
        <v>0.45299999999999901</v>
      </c>
      <c r="AO1175" s="1">
        <v>0.66700000000000004</v>
      </c>
      <c r="AP1175" s="1">
        <v>0.83399999999999996</v>
      </c>
      <c r="AQ1175" s="2">
        <v>0.78099999999999903</v>
      </c>
      <c r="AR1175" s="2">
        <v>0.48799999999999999</v>
      </c>
      <c r="AS1175" s="1">
        <f>(1-AR1175)*AL1175*(1-AO1175)</f>
        <v>4.7909376000000004E-2</v>
      </c>
      <c r="AT1175" s="1">
        <f>(1-AR1175)*AL1175*AO1175</f>
        <v>9.5962624000000024E-2</v>
      </c>
      <c r="AU1175" s="1">
        <f>(1-AR1175)*(1-AL1175)</f>
        <v>0.36812800000000001</v>
      </c>
      <c r="AV1175" s="1">
        <f>AR1175*AM1175*(1-AP1175)</f>
        <v>5.1278064000000012E-2</v>
      </c>
      <c r="AW1175" s="1">
        <f>AR1175*AM1175*AP1175</f>
        <v>0.257625936</v>
      </c>
      <c r="AX1175" s="1">
        <f>AR1175*(1-AM1175)</f>
        <v>0.17909600000000001</v>
      </c>
      <c r="AY1175" s="3">
        <f>$AK1175*AS1175</f>
        <v>44.028716544000005</v>
      </c>
      <c r="AZ1175" s="3">
        <f>$AK1175*AT1175</f>
        <v>88.189651456000021</v>
      </c>
      <c r="BA1175" s="3">
        <f>$AK1175*AU1175</f>
        <v>338.30963200000002</v>
      </c>
      <c r="BB1175" s="3">
        <f>$AK1175*AV1175</f>
        <v>47.124540816000014</v>
      </c>
      <c r="BC1175" s="3">
        <f>$AK1175*AW1175</f>
        <v>236.758235184</v>
      </c>
      <c r="BD1175" s="3">
        <f>$AK1175*AX1175</f>
        <v>164.589224</v>
      </c>
    </row>
    <row r="1176" spans="1:56">
      <c r="A1176">
        <v>2011</v>
      </c>
      <c r="B1176">
        <v>6184</v>
      </c>
      <c r="C1176" t="s">
        <v>694</v>
      </c>
      <c r="D1176" t="s">
        <v>13</v>
      </c>
      <c r="E1176">
        <v>23</v>
      </c>
      <c r="F1176">
        <v>53</v>
      </c>
      <c r="G1176">
        <v>208</v>
      </c>
      <c r="H1176">
        <v>226</v>
      </c>
      <c r="I1176">
        <v>57</v>
      </c>
      <c r="J1176">
        <v>38</v>
      </c>
      <c r="K1176">
        <v>13</v>
      </c>
      <c r="L1176">
        <v>0</v>
      </c>
      <c r="M1176">
        <v>6</v>
      </c>
      <c r="N1176">
        <v>29</v>
      </c>
      <c r="O1176">
        <v>35</v>
      </c>
      <c r="P1176">
        <v>13</v>
      </c>
      <c r="Q1176">
        <v>1</v>
      </c>
      <c r="R1176">
        <v>48</v>
      </c>
      <c r="S1176">
        <v>2</v>
      </c>
      <c r="T1176">
        <v>3</v>
      </c>
      <c r="U1176">
        <v>0</v>
      </c>
      <c r="V1176">
        <v>4</v>
      </c>
      <c r="W1176">
        <v>0</v>
      </c>
      <c r="X1176">
        <v>1</v>
      </c>
      <c r="Y1176">
        <v>60</v>
      </c>
      <c r="Z1176">
        <v>45</v>
      </c>
      <c r="AA1176">
        <v>58</v>
      </c>
      <c r="AB1176">
        <v>3</v>
      </c>
      <c r="AC1176">
        <v>4</v>
      </c>
      <c r="AD1176">
        <v>0</v>
      </c>
      <c r="AE1176">
        <v>0</v>
      </c>
      <c r="AF1176">
        <v>2.1</v>
      </c>
      <c r="AG1176">
        <v>60.2</v>
      </c>
      <c r="AH1176">
        <v>13.3</v>
      </c>
      <c r="AI1176">
        <v>304</v>
      </c>
      <c r="AJ1176">
        <v>549</v>
      </c>
      <c r="AK1176">
        <v>853</v>
      </c>
      <c r="AL1176" s="1">
        <v>0.33899999999999902</v>
      </c>
      <c r="AM1176" s="1">
        <v>0.70399999999999996</v>
      </c>
      <c r="AN1176" s="2">
        <v>0.51500000000000001</v>
      </c>
      <c r="AO1176" s="1">
        <v>0.497</v>
      </c>
      <c r="AP1176" s="1">
        <v>0.85799999999999998</v>
      </c>
      <c r="AQ1176" s="2">
        <v>0.73499999999999999</v>
      </c>
      <c r="AR1176" s="2">
        <v>0.48199999999999998</v>
      </c>
      <c r="AS1176" s="1">
        <f>(1-AR1176)*AL1176*(1-AO1176)</f>
        <v>8.8327805999999759E-2</v>
      </c>
      <c r="AT1176" s="1">
        <f>(1-AR1176)*AL1176*AO1176</f>
        <v>8.727419399999975E-2</v>
      </c>
      <c r="AU1176" s="1">
        <f>(1-AR1176)*(1-AL1176)</f>
        <v>0.34239800000000048</v>
      </c>
      <c r="AV1176" s="1">
        <f>AR1176*AM1176*(1-AP1176)</f>
        <v>4.8184576E-2</v>
      </c>
      <c r="AW1176" s="1">
        <f>AR1176*AM1176*AP1176</f>
        <v>0.29114342399999998</v>
      </c>
      <c r="AX1176" s="1">
        <f>AR1176*(1-AM1176)</f>
        <v>0.14267200000000002</v>
      </c>
      <c r="AY1176" s="3">
        <f>$AK1176*AS1176</f>
        <v>75.343618517999801</v>
      </c>
      <c r="AZ1176" s="3">
        <f>$AK1176*AT1176</f>
        <v>74.444887481999785</v>
      </c>
      <c r="BA1176" s="3">
        <f>$AK1176*AU1176</f>
        <v>292.0654940000004</v>
      </c>
      <c r="BB1176" s="3">
        <f>$AK1176*AV1176</f>
        <v>41.101443328000002</v>
      </c>
      <c r="BC1176" s="3">
        <f>$AK1176*AW1176</f>
        <v>248.34534067199999</v>
      </c>
      <c r="BD1176" s="3">
        <f>$AK1176*AX1176</f>
        <v>121.69921600000002</v>
      </c>
    </row>
    <row r="1177" spans="1:56">
      <c r="A1177">
        <v>2011</v>
      </c>
      <c r="B1177">
        <v>9048</v>
      </c>
      <c r="C1177" t="s">
        <v>729</v>
      </c>
      <c r="D1177" t="s">
        <v>27</v>
      </c>
      <c r="E1177">
        <v>24</v>
      </c>
      <c r="F1177">
        <v>68</v>
      </c>
      <c r="G1177">
        <v>202</v>
      </c>
      <c r="H1177">
        <v>226</v>
      </c>
      <c r="I1177">
        <v>49</v>
      </c>
      <c r="J1177">
        <v>38</v>
      </c>
      <c r="K1177">
        <v>8</v>
      </c>
      <c r="L1177">
        <v>3</v>
      </c>
      <c r="M1177">
        <v>0</v>
      </c>
      <c r="N1177">
        <v>27</v>
      </c>
      <c r="O1177">
        <v>14</v>
      </c>
      <c r="P1177">
        <v>16</v>
      </c>
      <c r="Q1177">
        <v>0</v>
      </c>
      <c r="R1177">
        <v>35</v>
      </c>
      <c r="S1177">
        <v>1</v>
      </c>
      <c r="T1177">
        <v>0</v>
      </c>
      <c r="U1177">
        <v>7</v>
      </c>
      <c r="V1177">
        <v>4</v>
      </c>
      <c r="W1177">
        <v>10</v>
      </c>
      <c r="X1177">
        <v>5</v>
      </c>
      <c r="Y1177">
        <v>85</v>
      </c>
      <c r="Z1177">
        <v>30</v>
      </c>
      <c r="AA1177">
        <v>40</v>
      </c>
      <c r="AB1177">
        <v>6</v>
      </c>
      <c r="AC1177">
        <v>8</v>
      </c>
      <c r="AD1177">
        <v>19</v>
      </c>
      <c r="AE1177">
        <v>5</v>
      </c>
      <c r="AF1177">
        <v>7</v>
      </c>
      <c r="AG1177">
        <v>64.599999999999994</v>
      </c>
      <c r="AH1177">
        <v>6.1</v>
      </c>
      <c r="AI1177">
        <v>287</v>
      </c>
      <c r="AJ1177">
        <v>596</v>
      </c>
      <c r="AK1177">
        <v>883</v>
      </c>
      <c r="AL1177" s="1">
        <v>0.28899999999999998</v>
      </c>
      <c r="AM1177" s="1">
        <v>0.56000000000000005</v>
      </c>
      <c r="AN1177" s="2">
        <v>0.44</v>
      </c>
      <c r="AO1177" s="1">
        <v>0.76800000000000002</v>
      </c>
      <c r="AP1177" s="1">
        <v>0.88700000000000001</v>
      </c>
      <c r="AQ1177" s="2">
        <v>0.85299999999999998</v>
      </c>
      <c r="AR1177" s="2">
        <v>0.55899999999999905</v>
      </c>
      <c r="AS1177" s="1">
        <f>(1-AR1177)*AL1177*(1-AO1177)</f>
        <v>2.9568168000000058E-2</v>
      </c>
      <c r="AT1177" s="1">
        <f>(1-AR1177)*AL1177*AO1177</f>
        <v>9.7880832000000195E-2</v>
      </c>
      <c r="AU1177" s="1">
        <f>(1-AR1177)*(1-AL1177)</f>
        <v>0.31355100000000069</v>
      </c>
      <c r="AV1177" s="1">
        <f>AR1177*AM1177*(1-AP1177)</f>
        <v>3.5373519999999936E-2</v>
      </c>
      <c r="AW1177" s="1">
        <f>AR1177*AM1177*AP1177</f>
        <v>0.27766647999999955</v>
      </c>
      <c r="AX1177" s="1">
        <f>AR1177*(1-AM1177)</f>
        <v>0.24595999999999954</v>
      </c>
      <c r="AY1177" s="3">
        <f>$AK1177*AS1177</f>
        <v>26.108692344000051</v>
      </c>
      <c r="AZ1177" s="3">
        <f>$AK1177*AT1177</f>
        <v>86.428774656000172</v>
      </c>
      <c r="BA1177" s="3">
        <f>$AK1177*AU1177</f>
        <v>276.8655330000006</v>
      </c>
      <c r="BB1177" s="3">
        <f>$AK1177*AV1177</f>
        <v>31.234818159999943</v>
      </c>
      <c r="BC1177" s="3">
        <f>$AK1177*AW1177</f>
        <v>245.1795018399996</v>
      </c>
      <c r="BD1177" s="3">
        <f>$AK1177*AX1177</f>
        <v>217.18267999999961</v>
      </c>
    </row>
    <row r="1178" spans="1:56">
      <c r="A1178">
        <v>2011</v>
      </c>
      <c r="B1178">
        <v>7365</v>
      </c>
      <c r="C1178" t="s">
        <v>310</v>
      </c>
      <c r="D1178" t="s">
        <v>63</v>
      </c>
      <c r="E1178">
        <v>29</v>
      </c>
      <c r="F1178">
        <v>87</v>
      </c>
      <c r="G1178">
        <v>207</v>
      </c>
      <c r="H1178">
        <v>226</v>
      </c>
      <c r="I1178">
        <v>41</v>
      </c>
      <c r="J1178">
        <v>29</v>
      </c>
      <c r="K1178">
        <v>10</v>
      </c>
      <c r="L1178">
        <v>2</v>
      </c>
      <c r="M1178">
        <v>0</v>
      </c>
      <c r="N1178">
        <v>22</v>
      </c>
      <c r="O1178">
        <v>11</v>
      </c>
      <c r="P1178">
        <v>11</v>
      </c>
      <c r="Q1178">
        <v>0</v>
      </c>
      <c r="R1178">
        <v>31</v>
      </c>
      <c r="S1178">
        <v>4</v>
      </c>
      <c r="T1178">
        <v>0</v>
      </c>
      <c r="U1178">
        <v>4</v>
      </c>
      <c r="V1178">
        <v>2</v>
      </c>
      <c r="W1178">
        <v>3</v>
      </c>
      <c r="X1178">
        <v>2</v>
      </c>
      <c r="Y1178">
        <v>81</v>
      </c>
      <c r="Z1178">
        <v>30</v>
      </c>
      <c r="AA1178">
        <v>60</v>
      </c>
      <c r="AB1178">
        <v>9</v>
      </c>
      <c r="AC1178">
        <v>6</v>
      </c>
      <c r="AD1178">
        <v>9</v>
      </c>
      <c r="AE1178">
        <v>4</v>
      </c>
      <c r="AF1178">
        <v>5.5</v>
      </c>
      <c r="AG1178">
        <v>60.2</v>
      </c>
      <c r="AH1178">
        <v>5.2</v>
      </c>
      <c r="AI1178">
        <v>303</v>
      </c>
      <c r="AJ1178">
        <v>526</v>
      </c>
      <c r="AK1178">
        <v>829</v>
      </c>
      <c r="AL1178" s="1">
        <v>0.26200000000000001</v>
      </c>
      <c r="AM1178" s="1">
        <v>0.56999999999999995</v>
      </c>
      <c r="AN1178" s="2">
        <v>0.42499999999999999</v>
      </c>
      <c r="AO1178" s="1">
        <v>0.72599999999999998</v>
      </c>
      <c r="AP1178" s="1">
        <v>0.93599999999999905</v>
      </c>
      <c r="AQ1178" s="2">
        <v>0.875</v>
      </c>
      <c r="AR1178" s="2">
        <v>0.53</v>
      </c>
      <c r="AS1178" s="1">
        <f>(1-AR1178)*AL1178*(1-AO1178)</f>
        <v>3.3740360000000004E-2</v>
      </c>
      <c r="AT1178" s="1">
        <f>(1-AR1178)*AL1178*AO1178</f>
        <v>8.9399640000000002E-2</v>
      </c>
      <c r="AU1178" s="1">
        <f>(1-AR1178)*(1-AL1178)</f>
        <v>0.34686</v>
      </c>
      <c r="AV1178" s="1">
        <f>AR1178*AM1178*(1-AP1178)</f>
        <v>1.9334400000000283E-2</v>
      </c>
      <c r="AW1178" s="1">
        <f>AR1178*AM1178*AP1178</f>
        <v>0.28276559999999967</v>
      </c>
      <c r="AX1178" s="1">
        <f>AR1178*(1-AM1178)</f>
        <v>0.22790000000000005</v>
      </c>
      <c r="AY1178" s="3">
        <f>$AK1178*AS1178</f>
        <v>27.970758440000004</v>
      </c>
      <c r="AZ1178" s="3">
        <f>$AK1178*AT1178</f>
        <v>74.112301560000006</v>
      </c>
      <c r="BA1178" s="3">
        <f>$AK1178*AU1178</f>
        <v>287.54694000000001</v>
      </c>
      <c r="BB1178" s="3">
        <f>$AK1178*AV1178</f>
        <v>16.028217600000236</v>
      </c>
      <c r="BC1178" s="3">
        <f>$AK1178*AW1178</f>
        <v>234.41268239999974</v>
      </c>
      <c r="BD1178" s="3">
        <f>$AK1178*AX1178</f>
        <v>188.92910000000003</v>
      </c>
    </row>
    <row r="1179" spans="1:56">
      <c r="A1179">
        <v>2011</v>
      </c>
      <c r="B1179">
        <v>7571</v>
      </c>
      <c r="C1179" t="s">
        <v>712</v>
      </c>
      <c r="D1179" t="s">
        <v>27</v>
      </c>
      <c r="E1179">
        <v>22</v>
      </c>
      <c r="F1179">
        <v>66</v>
      </c>
      <c r="G1179">
        <v>212</v>
      </c>
      <c r="H1179">
        <v>223</v>
      </c>
      <c r="I1179">
        <v>54</v>
      </c>
      <c r="J1179">
        <v>34</v>
      </c>
      <c r="K1179">
        <v>13</v>
      </c>
      <c r="L1179">
        <v>0</v>
      </c>
      <c r="M1179">
        <v>7</v>
      </c>
      <c r="N1179">
        <v>27</v>
      </c>
      <c r="O1179">
        <v>22</v>
      </c>
      <c r="P1179">
        <v>8</v>
      </c>
      <c r="Q1179">
        <v>1</v>
      </c>
      <c r="R1179">
        <v>49</v>
      </c>
      <c r="S1179">
        <v>1</v>
      </c>
      <c r="T1179">
        <v>1</v>
      </c>
      <c r="U1179">
        <v>1</v>
      </c>
      <c r="V1179">
        <v>3</v>
      </c>
      <c r="W1179">
        <v>1</v>
      </c>
      <c r="X1179">
        <v>0</v>
      </c>
      <c r="Y1179">
        <v>63</v>
      </c>
      <c r="Z1179">
        <v>32</v>
      </c>
      <c r="AA1179">
        <v>69</v>
      </c>
      <c r="AB1179">
        <v>7</v>
      </c>
      <c r="AC1179">
        <v>4</v>
      </c>
      <c r="AD1179">
        <v>1</v>
      </c>
      <c r="AE1179">
        <v>1</v>
      </c>
      <c r="AF1179">
        <v>3.1</v>
      </c>
      <c r="AG1179">
        <v>63.7</v>
      </c>
      <c r="AH1179">
        <v>10.4</v>
      </c>
      <c r="AI1179">
        <v>251</v>
      </c>
      <c r="AJ1179">
        <v>584</v>
      </c>
      <c r="AK1179">
        <v>835</v>
      </c>
      <c r="AL1179" s="1">
        <v>0.38900000000000001</v>
      </c>
      <c r="AM1179" s="1">
        <v>0.68799999999999994</v>
      </c>
      <c r="AN1179" s="2">
        <v>0.53900000000000003</v>
      </c>
      <c r="AO1179" s="1">
        <v>0.65200000000000002</v>
      </c>
      <c r="AP1179" s="1">
        <v>0.88800000000000001</v>
      </c>
      <c r="AQ1179" s="2">
        <v>0.80299999999999905</v>
      </c>
      <c r="AR1179" s="2">
        <v>0.501</v>
      </c>
      <c r="AS1179" s="1">
        <f>(1-AR1179)*AL1179*(1-AO1179)</f>
        <v>6.7550628000000001E-2</v>
      </c>
      <c r="AT1179" s="1">
        <f>(1-AR1179)*AL1179*AO1179</f>
        <v>0.126560372</v>
      </c>
      <c r="AU1179" s="1">
        <f>(1-AR1179)*(1-AL1179)</f>
        <v>0.30488899999999997</v>
      </c>
      <c r="AV1179" s="1">
        <f>AR1179*AM1179*(1-AP1179)</f>
        <v>3.8605055999999999E-2</v>
      </c>
      <c r="AW1179" s="1">
        <f>AR1179*AM1179*AP1179</f>
        <v>0.30608294400000002</v>
      </c>
      <c r="AX1179" s="1">
        <f>AR1179*(1-AM1179)</f>
        <v>0.15631200000000003</v>
      </c>
      <c r="AY1179" s="3">
        <f>$AK1179*AS1179</f>
        <v>56.404774379999999</v>
      </c>
      <c r="AZ1179" s="3">
        <f>$AK1179*AT1179</f>
        <v>105.67791062000001</v>
      </c>
      <c r="BA1179" s="3">
        <f>$AK1179*AU1179</f>
        <v>254.58231499999997</v>
      </c>
      <c r="BB1179" s="3">
        <f>$AK1179*AV1179</f>
        <v>32.235221760000002</v>
      </c>
      <c r="BC1179" s="3">
        <f>$AK1179*AW1179</f>
        <v>255.57925824000003</v>
      </c>
      <c r="BD1179" s="3">
        <f>$AK1179*AX1179</f>
        <v>130.52052000000003</v>
      </c>
    </row>
    <row r="1180" spans="1:56">
      <c r="A1180">
        <v>2011</v>
      </c>
      <c r="B1180">
        <v>1658</v>
      </c>
      <c r="C1180" t="s">
        <v>81</v>
      </c>
      <c r="D1180" t="s">
        <v>116</v>
      </c>
      <c r="E1180">
        <v>32</v>
      </c>
      <c r="F1180">
        <v>82</v>
      </c>
      <c r="G1180">
        <v>206</v>
      </c>
      <c r="H1180">
        <v>223</v>
      </c>
      <c r="I1180">
        <v>51</v>
      </c>
      <c r="J1180">
        <v>36</v>
      </c>
      <c r="K1180">
        <v>11</v>
      </c>
      <c r="L1180">
        <v>0</v>
      </c>
      <c r="M1180">
        <v>4</v>
      </c>
      <c r="N1180">
        <v>26</v>
      </c>
      <c r="O1180">
        <v>35</v>
      </c>
      <c r="P1180">
        <v>10</v>
      </c>
      <c r="Q1180">
        <v>1</v>
      </c>
      <c r="R1180">
        <v>46</v>
      </c>
      <c r="S1180">
        <v>3</v>
      </c>
      <c r="T1180">
        <v>4</v>
      </c>
      <c r="U1180">
        <v>0</v>
      </c>
      <c r="V1180">
        <v>4</v>
      </c>
      <c r="W1180">
        <v>2</v>
      </c>
      <c r="X1180">
        <v>0</v>
      </c>
      <c r="Y1180">
        <v>77</v>
      </c>
      <c r="Z1180">
        <v>26</v>
      </c>
      <c r="AA1180">
        <v>61</v>
      </c>
      <c r="AB1180">
        <v>6</v>
      </c>
      <c r="AC1180">
        <v>6</v>
      </c>
      <c r="AD1180">
        <v>0</v>
      </c>
      <c r="AE1180">
        <v>0</v>
      </c>
      <c r="AF1180">
        <v>3.9</v>
      </c>
      <c r="AG1180">
        <v>61</v>
      </c>
      <c r="AH1180">
        <v>9.4</v>
      </c>
      <c r="AI1180">
        <v>282</v>
      </c>
      <c r="AJ1180">
        <v>534</v>
      </c>
      <c r="AK1180">
        <v>816</v>
      </c>
      <c r="AL1180" s="1">
        <v>0.33799999999999902</v>
      </c>
      <c r="AM1180" s="1">
        <v>0.68200000000000005</v>
      </c>
      <c r="AN1180" s="2">
        <v>0.51300000000000001</v>
      </c>
      <c r="AO1180" s="1">
        <v>0.65700000000000003</v>
      </c>
      <c r="AP1180" s="1">
        <v>0.879</v>
      </c>
      <c r="AQ1180" s="2">
        <v>0.80700000000000005</v>
      </c>
      <c r="AR1180" s="2">
        <v>0.50900000000000001</v>
      </c>
      <c r="AS1180" s="1">
        <f>(1-AR1180)*AL1180*(1-AO1180)</f>
        <v>5.6923593999999834E-2</v>
      </c>
      <c r="AT1180" s="1">
        <f>(1-AR1180)*AL1180*AO1180</f>
        <v>0.1090344059999997</v>
      </c>
      <c r="AU1180" s="1">
        <f>(1-AR1180)*(1-AL1180)</f>
        <v>0.3250420000000005</v>
      </c>
      <c r="AV1180" s="1">
        <f>AR1180*AM1180*(1-AP1180)</f>
        <v>4.2003698000000006E-2</v>
      </c>
      <c r="AW1180" s="1">
        <f>AR1180*AM1180*AP1180</f>
        <v>0.30513430200000008</v>
      </c>
      <c r="AX1180" s="1">
        <f>AR1180*(1-AM1180)</f>
        <v>0.16186199999999998</v>
      </c>
      <c r="AY1180" s="3">
        <f>$AK1180*AS1180</f>
        <v>46.449652703999867</v>
      </c>
      <c r="AZ1180" s="3">
        <f>$AK1180*AT1180</f>
        <v>88.972075295999758</v>
      </c>
      <c r="BA1180" s="3">
        <f>$AK1180*AU1180</f>
        <v>265.23427200000043</v>
      </c>
      <c r="BB1180" s="3">
        <f>$AK1180*AV1180</f>
        <v>34.275017568000003</v>
      </c>
      <c r="BC1180" s="3">
        <f>$AK1180*AW1180</f>
        <v>248.98959043200006</v>
      </c>
      <c r="BD1180" s="3">
        <f>$AK1180*AX1180</f>
        <v>132.07939199999998</v>
      </c>
    </row>
    <row r="1181" spans="1:56">
      <c r="A1181">
        <v>2011</v>
      </c>
      <c r="B1181">
        <v>4521</v>
      </c>
      <c r="C1181" t="s">
        <v>45</v>
      </c>
      <c r="D1181" t="s">
        <v>20</v>
      </c>
      <c r="E1181">
        <v>31</v>
      </c>
      <c r="F1181">
        <v>98</v>
      </c>
      <c r="G1181">
        <v>200</v>
      </c>
      <c r="H1181">
        <v>223</v>
      </c>
      <c r="I1181">
        <v>42</v>
      </c>
      <c r="J1181">
        <v>30</v>
      </c>
      <c r="K1181">
        <v>8</v>
      </c>
      <c r="L1181">
        <v>1</v>
      </c>
      <c r="M1181">
        <v>3</v>
      </c>
      <c r="N1181">
        <v>22</v>
      </c>
      <c r="O1181">
        <v>22</v>
      </c>
      <c r="P1181">
        <v>19</v>
      </c>
      <c r="Q1181">
        <v>0</v>
      </c>
      <c r="R1181">
        <v>49</v>
      </c>
      <c r="S1181">
        <v>2</v>
      </c>
      <c r="T1181">
        <v>2</v>
      </c>
      <c r="U1181">
        <v>0</v>
      </c>
      <c r="V1181">
        <v>10</v>
      </c>
      <c r="W1181">
        <v>2</v>
      </c>
      <c r="X1181">
        <v>2</v>
      </c>
      <c r="Y1181">
        <v>83</v>
      </c>
      <c r="Z1181">
        <v>31</v>
      </c>
      <c r="AA1181">
        <v>36</v>
      </c>
      <c r="AB1181">
        <v>0</v>
      </c>
      <c r="AC1181">
        <v>3</v>
      </c>
      <c r="AD1181">
        <v>3</v>
      </c>
      <c r="AE1181">
        <v>1</v>
      </c>
      <c r="AF1181">
        <v>3.8</v>
      </c>
      <c r="AG1181">
        <v>57.4</v>
      </c>
      <c r="AH1181">
        <v>11.8</v>
      </c>
      <c r="AI1181">
        <v>331</v>
      </c>
      <c r="AJ1181">
        <v>543</v>
      </c>
      <c r="AK1181">
        <v>874</v>
      </c>
      <c r="AL1181" s="1">
        <v>0.24099999999999999</v>
      </c>
      <c r="AM1181" s="1">
        <v>0.67099999999999904</v>
      </c>
      <c r="AN1181" s="2">
        <v>0.47199999999999998</v>
      </c>
      <c r="AO1181" s="1">
        <v>0.48</v>
      </c>
      <c r="AP1181" s="1">
        <v>0.81799999999999995</v>
      </c>
      <c r="AQ1181" s="2">
        <v>0.73799999999999999</v>
      </c>
      <c r="AR1181" s="2">
        <v>0.53799999999999903</v>
      </c>
      <c r="AS1181" s="1">
        <f>(1-AR1181)*AL1181*(1-AO1181)</f>
        <v>5.7897840000000124E-2</v>
      </c>
      <c r="AT1181" s="1">
        <f>(1-AR1181)*AL1181*AO1181</f>
        <v>5.3444160000000109E-2</v>
      </c>
      <c r="AU1181" s="1">
        <f>(1-AR1181)*(1-AL1181)</f>
        <v>0.35065800000000075</v>
      </c>
      <c r="AV1181" s="1">
        <f>AR1181*AM1181*(1-AP1181)</f>
        <v>6.57016359999998E-2</v>
      </c>
      <c r="AW1181" s="1">
        <f>AR1181*AM1181*AP1181</f>
        <v>0.29529636399999903</v>
      </c>
      <c r="AX1181" s="1">
        <f>AR1181*(1-AM1181)</f>
        <v>0.17700200000000019</v>
      </c>
      <c r="AY1181" s="3">
        <f>$AK1181*AS1181</f>
        <v>50.60271216000011</v>
      </c>
      <c r="AZ1181" s="3">
        <f>$AK1181*AT1181</f>
        <v>46.710195840000097</v>
      </c>
      <c r="BA1181" s="3">
        <f>$AK1181*AU1181</f>
        <v>306.47509200000064</v>
      </c>
      <c r="BB1181" s="3">
        <f>$AK1181*AV1181</f>
        <v>57.423229863999822</v>
      </c>
      <c r="BC1181" s="3">
        <f>$AK1181*AW1181</f>
        <v>258.08902213599913</v>
      </c>
      <c r="BD1181" s="3">
        <f>$AK1181*AX1181</f>
        <v>154.69974800000017</v>
      </c>
    </row>
    <row r="1182" spans="1:56">
      <c r="A1182">
        <v>2011</v>
      </c>
      <c r="B1182">
        <v>957</v>
      </c>
      <c r="C1182" t="s">
        <v>649</v>
      </c>
      <c r="D1182" t="s">
        <v>13</v>
      </c>
      <c r="E1182">
        <v>27</v>
      </c>
      <c r="F1182">
        <v>106</v>
      </c>
      <c r="G1182">
        <v>199</v>
      </c>
      <c r="H1182">
        <v>222</v>
      </c>
      <c r="I1182">
        <v>55</v>
      </c>
      <c r="J1182">
        <v>27</v>
      </c>
      <c r="K1182">
        <v>18</v>
      </c>
      <c r="L1182">
        <v>0</v>
      </c>
      <c r="M1182">
        <v>10</v>
      </c>
      <c r="N1182">
        <v>29</v>
      </c>
      <c r="O1182">
        <v>41</v>
      </c>
      <c r="P1182">
        <v>17</v>
      </c>
      <c r="Q1182">
        <v>0</v>
      </c>
      <c r="R1182">
        <v>47</v>
      </c>
      <c r="S1182">
        <v>5</v>
      </c>
      <c r="T1182">
        <v>1</v>
      </c>
      <c r="U1182">
        <v>0</v>
      </c>
      <c r="V1182">
        <v>3</v>
      </c>
      <c r="W1182">
        <v>0</v>
      </c>
      <c r="X1182">
        <v>0</v>
      </c>
      <c r="Y1182">
        <v>55</v>
      </c>
      <c r="Z1182">
        <v>26</v>
      </c>
      <c r="AA1182">
        <v>72</v>
      </c>
      <c r="AB1182">
        <v>14</v>
      </c>
      <c r="AC1182">
        <v>5</v>
      </c>
      <c r="AD1182">
        <v>0</v>
      </c>
      <c r="AE1182">
        <v>0</v>
      </c>
      <c r="AF1182">
        <v>1.4</v>
      </c>
      <c r="AG1182">
        <v>62.6</v>
      </c>
      <c r="AH1182">
        <v>11</v>
      </c>
      <c r="AI1182">
        <v>297</v>
      </c>
      <c r="AJ1182">
        <v>530</v>
      </c>
      <c r="AK1182">
        <v>827</v>
      </c>
      <c r="AL1182" s="1">
        <v>0.32100000000000001</v>
      </c>
      <c r="AM1182" s="1">
        <v>0.68299999999999905</v>
      </c>
      <c r="AN1182" s="2">
        <v>0.501</v>
      </c>
      <c r="AO1182" s="1">
        <v>0.56399999999999995</v>
      </c>
      <c r="AP1182" s="1">
        <v>0.879</v>
      </c>
      <c r="AQ1182" s="2">
        <v>0.77700000000000002</v>
      </c>
      <c r="AR1182" s="2">
        <v>0.497</v>
      </c>
      <c r="AS1182" s="1">
        <f>(1-AR1182)*AL1182*(1-AO1182)</f>
        <v>7.0397868000000002E-2</v>
      </c>
      <c r="AT1182" s="1">
        <f>(1-AR1182)*AL1182*AO1182</f>
        <v>9.1065131999999993E-2</v>
      </c>
      <c r="AU1182" s="1">
        <f>(1-AR1182)*(1-AL1182)</f>
        <v>0.34153700000000004</v>
      </c>
      <c r="AV1182" s="1">
        <f>AR1182*AM1182*(1-AP1182)</f>
        <v>4.1073570999999941E-2</v>
      </c>
      <c r="AW1182" s="1">
        <f>AR1182*AM1182*AP1182</f>
        <v>0.29837742899999958</v>
      </c>
      <c r="AX1182" s="1">
        <f>AR1182*(1-AM1182)</f>
        <v>0.15754900000000047</v>
      </c>
      <c r="AY1182" s="3">
        <f>$AK1182*AS1182</f>
        <v>58.219036836000001</v>
      </c>
      <c r="AZ1182" s="3">
        <f>$AK1182*AT1182</f>
        <v>75.310864163999995</v>
      </c>
      <c r="BA1182" s="3">
        <f>$AK1182*AU1182</f>
        <v>282.45109900000006</v>
      </c>
      <c r="BB1182" s="3">
        <f>$AK1182*AV1182</f>
        <v>33.967843216999952</v>
      </c>
      <c r="BC1182" s="3">
        <f>$AK1182*AW1182</f>
        <v>246.75813378299966</v>
      </c>
      <c r="BD1182" s="3">
        <f>$AK1182*AX1182</f>
        <v>130.29302300000037</v>
      </c>
    </row>
    <row r="1183" spans="1:56">
      <c r="A1183">
        <v>2011</v>
      </c>
      <c r="B1183">
        <v>96</v>
      </c>
      <c r="C1183" t="s">
        <v>480</v>
      </c>
      <c r="D1183" t="s">
        <v>18</v>
      </c>
      <c r="E1183">
        <v>34</v>
      </c>
      <c r="F1183">
        <v>77</v>
      </c>
      <c r="G1183">
        <v>190</v>
      </c>
      <c r="H1183">
        <v>222</v>
      </c>
      <c r="I1183">
        <v>47</v>
      </c>
      <c r="J1183">
        <v>26</v>
      </c>
      <c r="K1183">
        <v>8</v>
      </c>
      <c r="L1183">
        <v>0</v>
      </c>
      <c r="M1183">
        <v>13</v>
      </c>
      <c r="N1183">
        <v>27</v>
      </c>
      <c r="O1183">
        <v>33</v>
      </c>
      <c r="P1183">
        <v>29</v>
      </c>
      <c r="Q1183">
        <v>0</v>
      </c>
      <c r="R1183">
        <v>62</v>
      </c>
      <c r="S1183">
        <v>3</v>
      </c>
      <c r="T1183">
        <v>0</v>
      </c>
      <c r="U1183">
        <v>0</v>
      </c>
      <c r="V1183">
        <v>3</v>
      </c>
      <c r="W1183">
        <v>0</v>
      </c>
      <c r="X1183">
        <v>0</v>
      </c>
      <c r="Y1183">
        <v>57</v>
      </c>
      <c r="Z1183">
        <v>19</v>
      </c>
      <c r="AA1183">
        <v>52</v>
      </c>
      <c r="AB1183">
        <v>8</v>
      </c>
      <c r="AC1183">
        <v>3</v>
      </c>
      <c r="AD1183">
        <v>0</v>
      </c>
      <c r="AE1183">
        <v>0</v>
      </c>
      <c r="AF1183">
        <v>0.9</v>
      </c>
      <c r="AG1183">
        <v>55.4</v>
      </c>
      <c r="AH1183">
        <v>9.3000000000000007</v>
      </c>
      <c r="AI1183">
        <v>396</v>
      </c>
      <c r="AJ1183">
        <v>563</v>
      </c>
      <c r="AK1183">
        <v>959</v>
      </c>
      <c r="AL1183" s="1">
        <v>0.22</v>
      </c>
      <c r="AM1183" s="1">
        <v>0.58699999999999997</v>
      </c>
      <c r="AN1183" s="2">
        <v>0.39700000000000002</v>
      </c>
      <c r="AO1183" s="1">
        <v>0.54100000000000004</v>
      </c>
      <c r="AP1183" s="1">
        <v>0.86</v>
      </c>
      <c r="AQ1183" s="2">
        <v>0.76800000000000002</v>
      </c>
      <c r="AR1183" s="2">
        <v>0.48199999999999998</v>
      </c>
      <c r="AS1183" s="1">
        <f>(1-AR1183)*AL1183*(1-AO1183)</f>
        <v>5.2307639999999996E-2</v>
      </c>
      <c r="AT1183" s="1">
        <f>(1-AR1183)*AL1183*AO1183</f>
        <v>6.165236000000001E-2</v>
      </c>
      <c r="AU1183" s="1">
        <f>(1-AR1183)*(1-AL1183)</f>
        <v>0.40404000000000001</v>
      </c>
      <c r="AV1183" s="1">
        <f>AR1183*AM1183*(1-AP1183)</f>
        <v>3.9610760000000002E-2</v>
      </c>
      <c r="AW1183" s="1">
        <f>AR1183*AM1183*AP1183</f>
        <v>0.24332323999999997</v>
      </c>
      <c r="AX1183" s="1">
        <f>AR1183*(1-AM1183)</f>
        <v>0.19906600000000002</v>
      </c>
      <c r="AY1183" s="3">
        <f>$AK1183*AS1183</f>
        <v>50.163026759999994</v>
      </c>
      <c r="AZ1183" s="3">
        <f>$AK1183*AT1183</f>
        <v>59.124613240000009</v>
      </c>
      <c r="BA1183" s="3">
        <f>$AK1183*AU1183</f>
        <v>387.47435999999999</v>
      </c>
      <c r="BB1183" s="3">
        <f>$AK1183*AV1183</f>
        <v>37.986718840000002</v>
      </c>
      <c r="BC1183" s="3">
        <f>$AK1183*AW1183</f>
        <v>233.34698715999997</v>
      </c>
      <c r="BD1183" s="3">
        <f>$AK1183*AX1183</f>
        <v>190.90429400000002</v>
      </c>
    </row>
    <row r="1184" spans="1:56">
      <c r="A1184">
        <v>2011</v>
      </c>
      <c r="B1184">
        <v>5310</v>
      </c>
      <c r="C1184" t="s">
        <v>606</v>
      </c>
      <c r="D1184" t="s">
        <v>37</v>
      </c>
      <c r="E1184">
        <v>25</v>
      </c>
      <c r="F1184">
        <v>80</v>
      </c>
      <c r="G1184">
        <v>206</v>
      </c>
      <c r="H1184">
        <v>222</v>
      </c>
      <c r="I1184">
        <v>31</v>
      </c>
      <c r="J1184">
        <v>14</v>
      </c>
      <c r="K1184">
        <v>8</v>
      </c>
      <c r="L1184">
        <v>3</v>
      </c>
      <c r="M1184">
        <v>6</v>
      </c>
      <c r="N1184">
        <v>17</v>
      </c>
      <c r="O1184">
        <v>20</v>
      </c>
      <c r="P1184">
        <v>14</v>
      </c>
      <c r="Q1184">
        <v>3</v>
      </c>
      <c r="R1184">
        <v>58</v>
      </c>
      <c r="S1184">
        <v>0</v>
      </c>
      <c r="T1184">
        <v>1</v>
      </c>
      <c r="U1184">
        <v>1</v>
      </c>
      <c r="V1184">
        <v>2</v>
      </c>
      <c r="W1184">
        <v>0</v>
      </c>
      <c r="X1184">
        <v>0</v>
      </c>
      <c r="Y1184">
        <v>57</v>
      </c>
      <c r="Z1184">
        <v>22</v>
      </c>
      <c r="AA1184">
        <v>70</v>
      </c>
      <c r="AB1184">
        <v>11</v>
      </c>
      <c r="AC1184">
        <v>2</v>
      </c>
      <c r="AD1184">
        <v>1</v>
      </c>
      <c r="AE1184">
        <v>1</v>
      </c>
      <c r="AF1184">
        <v>3.5</v>
      </c>
      <c r="AG1184">
        <v>67.599999999999994</v>
      </c>
      <c r="AH1184">
        <v>12.5</v>
      </c>
      <c r="AI1184">
        <v>267</v>
      </c>
      <c r="AJ1184">
        <v>559</v>
      </c>
      <c r="AK1184">
        <v>826</v>
      </c>
      <c r="AL1184" s="1">
        <v>0.38900000000000001</v>
      </c>
      <c r="AM1184" s="1">
        <v>0.69799999999999995</v>
      </c>
      <c r="AN1184" s="2">
        <v>0.53799999999999903</v>
      </c>
      <c r="AO1184" s="1">
        <v>0.55799999999999905</v>
      </c>
      <c r="AP1184" s="1">
        <v>0.879</v>
      </c>
      <c r="AQ1184" s="2">
        <v>0.75900000000000001</v>
      </c>
      <c r="AR1184" s="2">
        <v>0.48299999999999998</v>
      </c>
      <c r="AS1184" s="1">
        <f>(1-AR1184)*AL1184*(1-AO1184)</f>
        <v>8.8891946000000194E-2</v>
      </c>
      <c r="AT1184" s="1">
        <f>(1-AR1184)*AL1184*AO1184</f>
        <v>0.11222105399999982</v>
      </c>
      <c r="AU1184" s="1">
        <f>(1-AR1184)*(1-AL1184)</f>
        <v>0.31588700000000003</v>
      </c>
      <c r="AV1184" s="1">
        <f>AR1184*AM1184*(1-AP1184)</f>
        <v>4.0793213999999994E-2</v>
      </c>
      <c r="AW1184" s="1">
        <f>AR1184*AM1184*AP1184</f>
        <v>0.29634078599999997</v>
      </c>
      <c r="AX1184" s="1">
        <f>AR1184*(1-AM1184)</f>
        <v>0.14586600000000002</v>
      </c>
      <c r="AY1184" s="3">
        <f>$AK1184*AS1184</f>
        <v>73.424747396000157</v>
      </c>
      <c r="AZ1184" s="3">
        <f>$AK1184*AT1184</f>
        <v>92.694590603999856</v>
      </c>
      <c r="BA1184" s="3">
        <f>$AK1184*AU1184</f>
        <v>260.922662</v>
      </c>
      <c r="BB1184" s="3">
        <f>$AK1184*AV1184</f>
        <v>33.695194763999993</v>
      </c>
      <c r="BC1184" s="3">
        <f>$AK1184*AW1184</f>
        <v>244.77748923599998</v>
      </c>
      <c r="BD1184" s="3">
        <f>$AK1184*AX1184</f>
        <v>120.48531600000003</v>
      </c>
    </row>
    <row r="1185" spans="1:56">
      <c r="A1185">
        <v>2011</v>
      </c>
      <c r="B1185">
        <v>5343</v>
      </c>
      <c r="C1185" t="s">
        <v>736</v>
      </c>
      <c r="D1185" t="s">
        <v>120</v>
      </c>
      <c r="E1185">
        <v>24</v>
      </c>
      <c r="F1185">
        <v>66</v>
      </c>
      <c r="G1185">
        <v>196</v>
      </c>
      <c r="H1185">
        <v>220</v>
      </c>
      <c r="I1185">
        <v>40</v>
      </c>
      <c r="J1185">
        <v>30</v>
      </c>
      <c r="K1185">
        <v>5</v>
      </c>
      <c r="L1185">
        <v>2</v>
      </c>
      <c r="M1185">
        <v>3</v>
      </c>
      <c r="N1185">
        <v>22</v>
      </c>
      <c r="O1185">
        <v>21</v>
      </c>
      <c r="P1185">
        <v>23</v>
      </c>
      <c r="Q1185">
        <v>1</v>
      </c>
      <c r="R1185">
        <v>31</v>
      </c>
      <c r="S1185">
        <v>0</v>
      </c>
      <c r="T1185">
        <v>0</v>
      </c>
      <c r="U1185">
        <v>1</v>
      </c>
      <c r="V1185">
        <v>4</v>
      </c>
      <c r="W1185">
        <v>1</v>
      </c>
      <c r="X1185">
        <v>3</v>
      </c>
      <c r="Y1185">
        <v>84</v>
      </c>
      <c r="Z1185">
        <v>23</v>
      </c>
      <c r="AA1185">
        <v>57</v>
      </c>
      <c r="AB1185">
        <v>6</v>
      </c>
      <c r="AC1185">
        <v>7</v>
      </c>
      <c r="AD1185">
        <v>2</v>
      </c>
      <c r="AE1185">
        <v>1</v>
      </c>
      <c r="AF1185">
        <v>3.8</v>
      </c>
      <c r="AG1185">
        <v>52.7</v>
      </c>
      <c r="AH1185">
        <v>8</v>
      </c>
      <c r="AI1185">
        <v>331</v>
      </c>
      <c r="AJ1185">
        <v>510</v>
      </c>
      <c r="AK1185">
        <v>841</v>
      </c>
      <c r="AL1185" s="1">
        <v>0.255</v>
      </c>
      <c r="AM1185" s="1">
        <v>0.64900000000000002</v>
      </c>
      <c r="AN1185" s="2">
        <v>0.44799999999999901</v>
      </c>
      <c r="AO1185" s="1">
        <v>0.66700000000000004</v>
      </c>
      <c r="AP1185" s="1">
        <v>0.875999999999999</v>
      </c>
      <c r="AQ1185" s="2">
        <v>0.81599999999999995</v>
      </c>
      <c r="AR1185" s="2">
        <v>0.49199999999999999</v>
      </c>
      <c r="AS1185" s="1">
        <f>(1-AR1185)*AL1185*(1-AO1185)</f>
        <v>4.3136819999999999E-2</v>
      </c>
      <c r="AT1185" s="1">
        <f>(1-AR1185)*AL1185*AO1185</f>
        <v>8.640318000000001E-2</v>
      </c>
      <c r="AU1185" s="1">
        <f>(1-AR1185)*(1-AL1185)</f>
        <v>0.37846000000000002</v>
      </c>
      <c r="AV1185" s="1">
        <f>AR1185*AM1185*(1-AP1185)</f>
        <v>3.9594192000000319E-2</v>
      </c>
      <c r="AW1185" s="1">
        <f>AR1185*AM1185*AP1185</f>
        <v>0.27971380799999968</v>
      </c>
      <c r="AX1185" s="1">
        <f>AR1185*(1-AM1185)</f>
        <v>0.17269199999999998</v>
      </c>
      <c r="AY1185" s="3">
        <f>$AK1185*AS1185</f>
        <v>36.27806562</v>
      </c>
      <c r="AZ1185" s="3">
        <f>$AK1185*AT1185</f>
        <v>72.665074380000007</v>
      </c>
      <c r="BA1185" s="3">
        <f>$AK1185*AU1185</f>
        <v>318.28486000000004</v>
      </c>
      <c r="BB1185" s="3">
        <f>$AK1185*AV1185</f>
        <v>33.298715472000268</v>
      </c>
      <c r="BC1185" s="3">
        <f>$AK1185*AW1185</f>
        <v>235.23931252799972</v>
      </c>
      <c r="BD1185" s="3">
        <f>$AK1185*AX1185</f>
        <v>145.23397199999999</v>
      </c>
    </row>
    <row r="1186" spans="1:56">
      <c r="A1186">
        <v>2011</v>
      </c>
      <c r="B1186">
        <v>3433</v>
      </c>
      <c r="C1186" t="s">
        <v>633</v>
      </c>
      <c r="D1186" t="s">
        <v>1</v>
      </c>
      <c r="E1186">
        <v>26</v>
      </c>
      <c r="F1186">
        <v>75</v>
      </c>
      <c r="G1186">
        <v>200</v>
      </c>
      <c r="H1186">
        <v>219</v>
      </c>
      <c r="I1186">
        <v>63</v>
      </c>
      <c r="J1186">
        <v>37</v>
      </c>
      <c r="K1186">
        <v>15</v>
      </c>
      <c r="L1186">
        <v>0</v>
      </c>
      <c r="M1186">
        <v>11</v>
      </c>
      <c r="N1186">
        <v>33</v>
      </c>
      <c r="O1186">
        <v>40</v>
      </c>
      <c r="P1186">
        <v>15</v>
      </c>
      <c r="Q1186">
        <v>0</v>
      </c>
      <c r="R1186">
        <v>40</v>
      </c>
      <c r="S1186">
        <v>1</v>
      </c>
      <c r="T1186">
        <v>2</v>
      </c>
      <c r="U1186">
        <v>1</v>
      </c>
      <c r="V1186">
        <v>7</v>
      </c>
      <c r="W1186">
        <v>5</v>
      </c>
      <c r="X1186">
        <v>0</v>
      </c>
      <c r="Y1186">
        <v>71</v>
      </c>
      <c r="Z1186">
        <v>31</v>
      </c>
      <c r="AA1186">
        <v>60</v>
      </c>
      <c r="AB1186">
        <v>5</v>
      </c>
      <c r="AC1186">
        <v>5</v>
      </c>
      <c r="AD1186">
        <v>1</v>
      </c>
      <c r="AE1186">
        <v>0</v>
      </c>
      <c r="AF1186">
        <v>4.5999999999999996</v>
      </c>
      <c r="AG1186">
        <v>60.3</v>
      </c>
      <c r="AH1186">
        <v>8.1</v>
      </c>
      <c r="AI1186">
        <v>307</v>
      </c>
      <c r="AJ1186">
        <v>550</v>
      </c>
      <c r="AK1186">
        <v>857</v>
      </c>
      <c r="AL1186" s="1">
        <v>0.29299999999999998</v>
      </c>
      <c r="AM1186" s="1">
        <v>0.60099999999999998</v>
      </c>
      <c r="AN1186" s="2">
        <v>0.45100000000000001</v>
      </c>
      <c r="AO1186" s="1">
        <v>0.65599999999999903</v>
      </c>
      <c r="AP1186" s="1">
        <v>0.89700000000000002</v>
      </c>
      <c r="AQ1186" s="2">
        <v>0.82099999999999995</v>
      </c>
      <c r="AR1186" s="2">
        <v>0.51300000000000001</v>
      </c>
      <c r="AS1186" s="1">
        <f>(1-AR1186)*AL1186*(1-AO1186)</f>
        <v>4.9085704000000133E-2</v>
      </c>
      <c r="AT1186" s="1">
        <f>(1-AR1186)*AL1186*AO1186</f>
        <v>9.3605295999999852E-2</v>
      </c>
      <c r="AU1186" s="1">
        <f>(1-AR1186)*(1-AL1186)</f>
        <v>0.34430900000000003</v>
      </c>
      <c r="AV1186" s="1">
        <f>AR1186*AM1186*(1-AP1186)</f>
        <v>3.1756238999999992E-2</v>
      </c>
      <c r="AW1186" s="1">
        <f>AR1186*AM1186*AP1186</f>
        <v>0.27655676099999998</v>
      </c>
      <c r="AX1186" s="1">
        <f>AR1186*(1-AM1186)</f>
        <v>0.20468700000000001</v>
      </c>
      <c r="AY1186" s="3">
        <f>$AK1186*AS1186</f>
        <v>42.066448328000114</v>
      </c>
      <c r="AZ1186" s="3">
        <f>$AK1186*AT1186</f>
        <v>80.219738671999878</v>
      </c>
      <c r="BA1186" s="3">
        <f>$AK1186*AU1186</f>
        <v>295.07281300000005</v>
      </c>
      <c r="BB1186" s="3">
        <f>$AK1186*AV1186</f>
        <v>27.215096822999993</v>
      </c>
      <c r="BC1186" s="3">
        <f>$AK1186*AW1186</f>
        <v>237.009144177</v>
      </c>
      <c r="BD1186" s="3">
        <f>$AK1186*AX1186</f>
        <v>175.41675900000001</v>
      </c>
    </row>
    <row r="1187" spans="1:56">
      <c r="A1187">
        <v>2011</v>
      </c>
      <c r="B1187">
        <v>949</v>
      </c>
      <c r="C1187" t="s">
        <v>78</v>
      </c>
      <c r="D1187" t="s">
        <v>120</v>
      </c>
      <c r="E1187">
        <v>34</v>
      </c>
      <c r="F1187">
        <v>92</v>
      </c>
      <c r="G1187">
        <v>183</v>
      </c>
      <c r="H1187">
        <v>219</v>
      </c>
      <c r="I1187">
        <v>42</v>
      </c>
      <c r="J1187">
        <v>25</v>
      </c>
      <c r="K1187">
        <v>9</v>
      </c>
      <c r="L1187">
        <v>1</v>
      </c>
      <c r="M1187">
        <v>7</v>
      </c>
      <c r="N1187">
        <v>17</v>
      </c>
      <c r="O1187">
        <v>21</v>
      </c>
      <c r="P1187">
        <v>33</v>
      </c>
      <c r="Q1187">
        <v>0</v>
      </c>
      <c r="R1187">
        <v>67</v>
      </c>
      <c r="S1187">
        <v>2</v>
      </c>
      <c r="T1187">
        <v>1</v>
      </c>
      <c r="U1187">
        <v>0</v>
      </c>
      <c r="V1187">
        <v>2</v>
      </c>
      <c r="W1187">
        <v>0</v>
      </c>
      <c r="X1187">
        <v>0</v>
      </c>
      <c r="Y1187">
        <v>42</v>
      </c>
      <c r="Z1187">
        <v>22</v>
      </c>
      <c r="AA1187">
        <v>53</v>
      </c>
      <c r="AB1187">
        <v>10</v>
      </c>
      <c r="AC1187">
        <v>5</v>
      </c>
      <c r="AD1187">
        <v>0</v>
      </c>
      <c r="AE1187">
        <v>0</v>
      </c>
      <c r="AF1187">
        <v>1.7</v>
      </c>
      <c r="AG1187">
        <v>64.8</v>
      </c>
      <c r="AH1187">
        <v>10.4</v>
      </c>
      <c r="AI1187">
        <v>377</v>
      </c>
      <c r="AJ1187">
        <v>555</v>
      </c>
      <c r="AK1187">
        <v>932</v>
      </c>
      <c r="AL1187" s="1">
        <v>0.22600000000000001</v>
      </c>
      <c r="AM1187" s="1">
        <v>0.53900000000000003</v>
      </c>
      <c r="AN1187" s="2">
        <v>0.38299999999999901</v>
      </c>
      <c r="AO1187" s="1">
        <v>0.55200000000000005</v>
      </c>
      <c r="AP1187" s="1">
        <v>0.80200000000000005</v>
      </c>
      <c r="AQ1187" s="2">
        <v>0.72799999999999998</v>
      </c>
      <c r="AR1187" s="2">
        <v>0.502</v>
      </c>
      <c r="AS1187" s="1">
        <f>(1-AR1187)*AL1187*(1-AO1187)</f>
        <v>5.0421503999999999E-2</v>
      </c>
      <c r="AT1187" s="1">
        <f>(1-AR1187)*AL1187*AO1187</f>
        <v>6.212649600000001E-2</v>
      </c>
      <c r="AU1187" s="1">
        <f>(1-AR1187)*(1-AL1187)</f>
        <v>0.38545200000000002</v>
      </c>
      <c r="AV1187" s="1">
        <f>AR1187*AM1187*(1-AP1187)</f>
        <v>5.3574443999999999E-2</v>
      </c>
      <c r="AW1187" s="1">
        <f>AR1187*AM1187*AP1187</f>
        <v>0.21700355600000004</v>
      </c>
      <c r="AX1187" s="1">
        <f>AR1187*(1-AM1187)</f>
        <v>0.23142199999999999</v>
      </c>
      <c r="AY1187" s="3">
        <f>$AK1187*AS1187</f>
        <v>46.992841728000002</v>
      </c>
      <c r="AZ1187" s="3">
        <f>$AK1187*AT1187</f>
        <v>57.901894272000007</v>
      </c>
      <c r="BA1187" s="3">
        <f>$AK1187*AU1187</f>
        <v>359.241264</v>
      </c>
      <c r="BB1187" s="3">
        <f>$AK1187*AV1187</f>
        <v>49.931381807999998</v>
      </c>
      <c r="BC1187" s="3">
        <f>$AK1187*AW1187</f>
        <v>202.24731419200003</v>
      </c>
      <c r="BD1187" s="3">
        <f>$AK1187*AX1187</f>
        <v>215.685304</v>
      </c>
    </row>
    <row r="1188" spans="1:56">
      <c r="A1188">
        <v>2011</v>
      </c>
      <c r="B1188">
        <v>3501</v>
      </c>
      <c r="C1188" t="s">
        <v>586</v>
      </c>
      <c r="D1188" t="s">
        <v>15</v>
      </c>
      <c r="E1188">
        <v>27</v>
      </c>
      <c r="F1188">
        <v>97</v>
      </c>
      <c r="G1188">
        <v>186</v>
      </c>
      <c r="H1188">
        <v>216</v>
      </c>
      <c r="I1188">
        <v>48</v>
      </c>
      <c r="J1188">
        <v>29</v>
      </c>
      <c r="K1188">
        <v>5</v>
      </c>
      <c r="L1188">
        <v>1</v>
      </c>
      <c r="M1188">
        <v>13</v>
      </c>
      <c r="N1188">
        <v>38</v>
      </c>
      <c r="O1188">
        <v>29</v>
      </c>
      <c r="P1188">
        <v>17</v>
      </c>
      <c r="Q1188">
        <v>1</v>
      </c>
      <c r="R1188">
        <v>62</v>
      </c>
      <c r="S1188">
        <v>7</v>
      </c>
      <c r="T1188">
        <v>2</v>
      </c>
      <c r="U1188">
        <v>4</v>
      </c>
      <c r="V1188">
        <v>2</v>
      </c>
      <c r="W1188">
        <v>10</v>
      </c>
      <c r="X1188">
        <v>6</v>
      </c>
      <c r="Y1188">
        <v>39</v>
      </c>
      <c r="Z1188">
        <v>21</v>
      </c>
      <c r="AA1188">
        <v>61</v>
      </c>
      <c r="AB1188">
        <v>5</v>
      </c>
      <c r="AC1188">
        <v>4</v>
      </c>
      <c r="AD1188">
        <v>9</v>
      </c>
      <c r="AE1188">
        <v>1</v>
      </c>
      <c r="AF1188">
        <v>6.7</v>
      </c>
      <c r="AG1188">
        <v>59.7</v>
      </c>
      <c r="AH1188">
        <v>11.6</v>
      </c>
      <c r="AI1188">
        <v>271</v>
      </c>
      <c r="AJ1188">
        <v>528</v>
      </c>
      <c r="AK1188">
        <v>799</v>
      </c>
      <c r="AL1188" s="1">
        <v>0.33799999999999902</v>
      </c>
      <c r="AM1188" s="1">
        <v>0.57599999999999996</v>
      </c>
      <c r="AN1188" s="2">
        <v>0.45799999999999902</v>
      </c>
      <c r="AO1188" s="1">
        <v>0.60199999999999998</v>
      </c>
      <c r="AP1188" s="1">
        <v>0.82299999999999995</v>
      </c>
      <c r="AQ1188" s="2">
        <v>0.74199999999999999</v>
      </c>
      <c r="AR1188" s="2">
        <v>0.505</v>
      </c>
      <c r="AS1188" s="1">
        <f>(1-AR1188)*AL1188*(1-AO1188)</f>
        <v>6.6589379999999809E-2</v>
      </c>
      <c r="AT1188" s="1">
        <f>(1-AR1188)*AL1188*AO1188</f>
        <v>0.10072061999999971</v>
      </c>
      <c r="AU1188" s="1">
        <f>(1-AR1188)*(1-AL1188)</f>
        <v>0.32769000000000048</v>
      </c>
      <c r="AV1188" s="1">
        <f>AR1188*AM1188*(1-AP1188)</f>
        <v>5.1485760000000005E-2</v>
      </c>
      <c r="AW1188" s="1">
        <f>AR1188*AM1188*AP1188</f>
        <v>0.23939423999999995</v>
      </c>
      <c r="AX1188" s="1">
        <f>AR1188*(1-AM1188)</f>
        <v>0.21412000000000003</v>
      </c>
      <c r="AY1188" s="3">
        <f>$AK1188*AS1188</f>
        <v>53.204914619999848</v>
      </c>
      <c r="AZ1188" s="3">
        <f>$AK1188*AT1188</f>
        <v>80.47577537999976</v>
      </c>
      <c r="BA1188" s="3">
        <f>$AK1188*AU1188</f>
        <v>261.82431000000037</v>
      </c>
      <c r="BB1188" s="3">
        <f>$AK1188*AV1188</f>
        <v>41.137122240000004</v>
      </c>
      <c r="BC1188" s="3">
        <f>$AK1188*AW1188</f>
        <v>191.27599775999997</v>
      </c>
      <c r="BD1188" s="3">
        <f>$AK1188*AX1188</f>
        <v>171.08188000000001</v>
      </c>
    </row>
    <row r="1189" spans="1:56">
      <c r="A1189">
        <v>2011</v>
      </c>
      <c r="B1189">
        <v>1885</v>
      </c>
      <c r="C1189" t="s">
        <v>58</v>
      </c>
      <c r="D1189" t="s">
        <v>67</v>
      </c>
      <c r="E1189">
        <v>32</v>
      </c>
      <c r="F1189">
        <v>62</v>
      </c>
      <c r="G1189">
        <v>195</v>
      </c>
      <c r="H1189">
        <v>216</v>
      </c>
      <c r="I1189">
        <v>45</v>
      </c>
      <c r="J1189">
        <v>31</v>
      </c>
      <c r="K1189">
        <v>10</v>
      </c>
      <c r="L1189">
        <v>0</v>
      </c>
      <c r="M1189">
        <v>4</v>
      </c>
      <c r="N1189">
        <v>19</v>
      </c>
      <c r="O1189">
        <v>19</v>
      </c>
      <c r="P1189">
        <v>19</v>
      </c>
      <c r="Q1189">
        <v>2</v>
      </c>
      <c r="R1189">
        <v>68</v>
      </c>
      <c r="S1189">
        <v>1</v>
      </c>
      <c r="T1189">
        <v>1</v>
      </c>
      <c r="U1189">
        <v>0</v>
      </c>
      <c r="V1189">
        <v>7</v>
      </c>
      <c r="W1189">
        <v>0</v>
      </c>
      <c r="X1189">
        <v>0</v>
      </c>
      <c r="Y1189">
        <v>55</v>
      </c>
      <c r="Z1189">
        <v>27</v>
      </c>
      <c r="AA1189">
        <v>46</v>
      </c>
      <c r="AB1189">
        <v>1</v>
      </c>
      <c r="AC1189">
        <v>3</v>
      </c>
      <c r="AD1189">
        <v>0</v>
      </c>
      <c r="AE1189">
        <v>0</v>
      </c>
      <c r="AF1189">
        <v>1.1000000000000001</v>
      </c>
      <c r="AG1189">
        <v>51.4</v>
      </c>
      <c r="AH1189">
        <v>12.9</v>
      </c>
      <c r="AI1189">
        <v>381</v>
      </c>
      <c r="AJ1189">
        <v>555</v>
      </c>
      <c r="AK1189">
        <v>936</v>
      </c>
      <c r="AL1189" s="1">
        <v>0.27399999999999902</v>
      </c>
      <c r="AM1189" s="1">
        <v>0.65799999999999903</v>
      </c>
      <c r="AN1189" s="2">
        <v>0.45</v>
      </c>
      <c r="AO1189" s="1">
        <v>0.628</v>
      </c>
      <c r="AP1189" s="1">
        <v>0.74199999999999999</v>
      </c>
      <c r="AQ1189" s="2">
        <v>0.70399999999999996</v>
      </c>
      <c r="AR1189" s="2">
        <v>0.45899999999999902</v>
      </c>
      <c r="AS1189" s="1">
        <f>(1-AR1189)*AL1189*(1-AO1189)</f>
        <v>5.514304799999991E-2</v>
      </c>
      <c r="AT1189" s="1">
        <f>(1-AR1189)*AL1189*AO1189</f>
        <v>9.3090951999999852E-2</v>
      </c>
      <c r="AU1189" s="1">
        <f>(1-AR1189)*(1-AL1189)</f>
        <v>0.39276600000000128</v>
      </c>
      <c r="AV1189" s="1">
        <f>AR1189*AM1189*(1-AP1189)</f>
        <v>7.7921675999999718E-2</v>
      </c>
      <c r="AW1189" s="1">
        <f>AR1189*AM1189*AP1189</f>
        <v>0.22410032399999918</v>
      </c>
      <c r="AX1189" s="1">
        <f>AR1189*(1-AM1189)</f>
        <v>0.15697800000000012</v>
      </c>
      <c r="AY1189" s="3">
        <f>$AK1189*AS1189</f>
        <v>51.613892927999913</v>
      </c>
      <c r="AZ1189" s="3">
        <f>$AK1189*AT1189</f>
        <v>87.133131071999856</v>
      </c>
      <c r="BA1189" s="3">
        <f>$AK1189*AU1189</f>
        <v>367.62897600000122</v>
      </c>
      <c r="BB1189" s="3">
        <f>$AK1189*AV1189</f>
        <v>72.934688735999742</v>
      </c>
      <c r="BC1189" s="3">
        <f>$AK1189*AW1189</f>
        <v>209.75790326399922</v>
      </c>
      <c r="BD1189" s="3">
        <f>$AK1189*AX1189</f>
        <v>146.93140800000012</v>
      </c>
    </row>
    <row r="1190" spans="1:56">
      <c r="A1190">
        <v>2011</v>
      </c>
      <c r="B1190">
        <v>2073</v>
      </c>
      <c r="C1190" t="s">
        <v>197</v>
      </c>
      <c r="D1190" t="s">
        <v>37</v>
      </c>
      <c r="E1190">
        <v>30</v>
      </c>
      <c r="F1190">
        <v>81</v>
      </c>
      <c r="G1190">
        <v>201</v>
      </c>
      <c r="H1190">
        <v>212</v>
      </c>
      <c r="I1190">
        <v>54</v>
      </c>
      <c r="J1190">
        <v>38</v>
      </c>
      <c r="K1190">
        <v>12</v>
      </c>
      <c r="L1190">
        <v>1</v>
      </c>
      <c r="M1190">
        <v>3</v>
      </c>
      <c r="N1190">
        <v>20</v>
      </c>
      <c r="O1190">
        <v>23</v>
      </c>
      <c r="P1190">
        <v>10</v>
      </c>
      <c r="Q1190">
        <v>0</v>
      </c>
      <c r="R1190">
        <v>46</v>
      </c>
      <c r="S1190">
        <v>0</v>
      </c>
      <c r="T1190">
        <v>1</v>
      </c>
      <c r="U1190">
        <v>0</v>
      </c>
      <c r="V1190">
        <v>8</v>
      </c>
      <c r="W1190">
        <v>0</v>
      </c>
      <c r="X1190">
        <v>0</v>
      </c>
      <c r="Y1190">
        <v>75</v>
      </c>
      <c r="Z1190">
        <v>37</v>
      </c>
      <c r="AA1190">
        <v>44</v>
      </c>
      <c r="AB1190">
        <v>3</v>
      </c>
      <c r="AC1190">
        <v>4</v>
      </c>
      <c r="AD1190">
        <v>0</v>
      </c>
      <c r="AE1190">
        <v>0</v>
      </c>
      <c r="AF1190">
        <v>2.2999999999999998</v>
      </c>
      <c r="AG1190">
        <v>61.8</v>
      </c>
      <c r="AH1190">
        <v>10.8</v>
      </c>
      <c r="AI1190">
        <v>261</v>
      </c>
      <c r="AJ1190">
        <v>511</v>
      </c>
      <c r="AK1190">
        <v>772</v>
      </c>
      <c r="AL1190" s="1">
        <v>0.36899999999999999</v>
      </c>
      <c r="AM1190" s="1">
        <v>0.70099999999999996</v>
      </c>
      <c r="AN1190" s="2">
        <v>0.52100000000000002</v>
      </c>
      <c r="AO1190" s="1">
        <v>0.64099999999999902</v>
      </c>
      <c r="AP1190" s="1">
        <v>0.89</v>
      </c>
      <c r="AQ1190" s="2">
        <v>0.79500000000000004</v>
      </c>
      <c r="AR1190" s="2">
        <v>0.45799999999999902</v>
      </c>
      <c r="AS1190" s="1">
        <f>(1-AR1190)*AL1190*(1-AO1190)</f>
        <v>7.1799282000000325E-2</v>
      </c>
      <c r="AT1190" s="1">
        <f>(1-AR1190)*AL1190*AO1190</f>
        <v>0.12819871800000002</v>
      </c>
      <c r="AU1190" s="1">
        <f>(1-AR1190)*(1-AL1190)</f>
        <v>0.34200200000000058</v>
      </c>
      <c r="AV1190" s="1">
        <f>AR1190*AM1190*(1-AP1190)</f>
        <v>3.5316379999999918E-2</v>
      </c>
      <c r="AW1190" s="1">
        <f>AR1190*AM1190*AP1190</f>
        <v>0.28574161999999936</v>
      </c>
      <c r="AX1190" s="1">
        <f>AR1190*(1-AM1190)</f>
        <v>0.13694199999999973</v>
      </c>
      <c r="AY1190" s="3">
        <f>$AK1190*AS1190</f>
        <v>55.429045704000252</v>
      </c>
      <c r="AZ1190" s="3">
        <f>$AK1190*AT1190</f>
        <v>98.969410296000007</v>
      </c>
      <c r="BA1190" s="3">
        <f>$AK1190*AU1190</f>
        <v>264.02554400000042</v>
      </c>
      <c r="BB1190" s="3">
        <f>$AK1190*AV1190</f>
        <v>27.264245359999936</v>
      </c>
      <c r="BC1190" s="3">
        <f>$AK1190*AW1190</f>
        <v>220.5925306399995</v>
      </c>
      <c r="BD1190" s="3">
        <f>$AK1190*AX1190</f>
        <v>105.7192239999998</v>
      </c>
    </row>
    <row r="1191" spans="1:56">
      <c r="A1191">
        <v>2011</v>
      </c>
      <c r="B1191">
        <v>3154</v>
      </c>
      <c r="C1191" t="s">
        <v>662</v>
      </c>
      <c r="D1191" t="s">
        <v>44</v>
      </c>
      <c r="E1191">
        <v>23</v>
      </c>
      <c r="F1191">
        <v>56</v>
      </c>
      <c r="G1191">
        <v>184</v>
      </c>
      <c r="H1191">
        <v>210</v>
      </c>
      <c r="I1191">
        <v>45</v>
      </c>
      <c r="J1191">
        <v>29</v>
      </c>
      <c r="K1191">
        <v>10</v>
      </c>
      <c r="L1191">
        <v>1</v>
      </c>
      <c r="M1191">
        <v>5</v>
      </c>
      <c r="N1191">
        <v>28</v>
      </c>
      <c r="O1191">
        <v>19</v>
      </c>
      <c r="P1191">
        <v>25</v>
      </c>
      <c r="Q1191">
        <v>1</v>
      </c>
      <c r="R1191">
        <v>35</v>
      </c>
      <c r="S1191">
        <v>0</v>
      </c>
      <c r="T1191">
        <v>1</v>
      </c>
      <c r="U1191">
        <v>0</v>
      </c>
      <c r="V1191">
        <v>2</v>
      </c>
      <c r="W1191">
        <v>3</v>
      </c>
      <c r="X1191">
        <v>1</v>
      </c>
      <c r="Y1191">
        <v>70</v>
      </c>
      <c r="Z1191">
        <v>27</v>
      </c>
      <c r="AA1191">
        <v>53</v>
      </c>
      <c r="AB1191">
        <v>6</v>
      </c>
      <c r="AC1191">
        <v>7</v>
      </c>
      <c r="AD1191">
        <v>0</v>
      </c>
      <c r="AE1191">
        <v>0</v>
      </c>
      <c r="AF1191">
        <v>4.7</v>
      </c>
      <c r="AG1191">
        <v>57.1</v>
      </c>
      <c r="AH1191">
        <v>7.7</v>
      </c>
      <c r="AI1191">
        <v>341</v>
      </c>
      <c r="AJ1191">
        <v>518</v>
      </c>
      <c r="AK1191">
        <v>859</v>
      </c>
      <c r="AL1191" s="1">
        <v>0.27600000000000002</v>
      </c>
      <c r="AM1191" s="1">
        <v>0.65</v>
      </c>
      <c r="AN1191" s="2">
        <v>0.441</v>
      </c>
      <c r="AO1191" s="1">
        <v>0.73299999999999998</v>
      </c>
      <c r="AP1191" s="1">
        <v>0.88099999999999901</v>
      </c>
      <c r="AQ1191" s="2">
        <v>0.82899999999999996</v>
      </c>
      <c r="AR1191" s="2">
        <v>0.441</v>
      </c>
      <c r="AS1191" s="1">
        <f>(1-AR1191)*AL1191*(1-AO1191)</f>
        <v>4.1193828000000002E-2</v>
      </c>
      <c r="AT1191" s="1">
        <f>(1-AR1191)*AL1191*AO1191</f>
        <v>0.113090172</v>
      </c>
      <c r="AU1191" s="1">
        <f>(1-AR1191)*(1-AL1191)</f>
        <v>0.40471599999999996</v>
      </c>
      <c r="AV1191" s="1">
        <f>AR1191*AM1191*(1-AP1191)</f>
        <v>3.411135000000029E-2</v>
      </c>
      <c r="AW1191" s="1">
        <f>AR1191*AM1191*AP1191</f>
        <v>0.25253864999999975</v>
      </c>
      <c r="AX1191" s="1">
        <f>AR1191*(1-AM1191)</f>
        <v>0.15434999999999999</v>
      </c>
      <c r="AY1191" s="3">
        <f>$AK1191*AS1191</f>
        <v>35.385498252000005</v>
      </c>
      <c r="AZ1191" s="3">
        <f>$AK1191*AT1191</f>
        <v>97.144457748000008</v>
      </c>
      <c r="BA1191" s="3">
        <f>$AK1191*AU1191</f>
        <v>347.65104399999996</v>
      </c>
      <c r="BB1191" s="3">
        <f>$AK1191*AV1191</f>
        <v>29.30164965000025</v>
      </c>
      <c r="BC1191" s="3">
        <f>$AK1191*AW1191</f>
        <v>216.9307003499998</v>
      </c>
      <c r="BD1191" s="3">
        <f>$AK1191*AX1191</f>
        <v>132.58664999999999</v>
      </c>
    </row>
    <row r="1192" spans="1:56">
      <c r="A1192">
        <v>2011</v>
      </c>
      <c r="B1192">
        <v>9272</v>
      </c>
      <c r="C1192" t="s">
        <v>80</v>
      </c>
      <c r="E1192">
        <v>25</v>
      </c>
      <c r="F1192">
        <v>59</v>
      </c>
      <c r="G1192">
        <v>199</v>
      </c>
      <c r="H1192">
        <v>210</v>
      </c>
      <c r="I1192">
        <v>53</v>
      </c>
      <c r="J1192">
        <v>36</v>
      </c>
      <c r="K1192">
        <v>12</v>
      </c>
      <c r="L1192">
        <v>0</v>
      </c>
      <c r="M1192">
        <v>5</v>
      </c>
      <c r="N1192">
        <v>25</v>
      </c>
      <c r="O1192">
        <v>19</v>
      </c>
      <c r="P1192">
        <v>11</v>
      </c>
      <c r="Q1192">
        <v>1</v>
      </c>
      <c r="R1192">
        <v>63</v>
      </c>
      <c r="S1192">
        <v>0</v>
      </c>
      <c r="T1192">
        <v>0</v>
      </c>
      <c r="U1192">
        <v>0</v>
      </c>
      <c r="V1192">
        <v>4</v>
      </c>
      <c r="W1192">
        <v>1</v>
      </c>
      <c r="X1192">
        <v>0</v>
      </c>
      <c r="Y1192">
        <v>52</v>
      </c>
      <c r="Z1192">
        <v>34</v>
      </c>
      <c r="AA1192">
        <v>50</v>
      </c>
      <c r="AB1192">
        <v>2</v>
      </c>
      <c r="AC1192">
        <v>4</v>
      </c>
      <c r="AD1192">
        <v>0</v>
      </c>
      <c r="AE1192">
        <v>0</v>
      </c>
      <c r="AF1192">
        <v>3</v>
      </c>
      <c r="AG1192">
        <v>67.099999999999994</v>
      </c>
      <c r="AH1192">
        <v>17.399999999999999</v>
      </c>
      <c r="AI1192">
        <v>266</v>
      </c>
      <c r="AJ1192">
        <v>569</v>
      </c>
      <c r="AK1192">
        <v>835</v>
      </c>
      <c r="AL1192" s="1">
        <v>0.42</v>
      </c>
      <c r="AM1192" s="1">
        <v>0.72799999999999998</v>
      </c>
      <c r="AN1192" s="2">
        <v>0.56200000000000006</v>
      </c>
      <c r="AO1192" s="1">
        <v>0.53799999999999903</v>
      </c>
      <c r="AP1192" s="1">
        <v>0.78599999999999903</v>
      </c>
      <c r="AQ1192" s="2">
        <v>0.68599999999999905</v>
      </c>
      <c r="AR1192" s="2">
        <v>0.46</v>
      </c>
      <c r="AS1192" s="1">
        <f>(1-AR1192)*AL1192*(1-AO1192)</f>
        <v>0.10478160000000022</v>
      </c>
      <c r="AT1192" s="1">
        <f>(1-AR1192)*AL1192*AO1192</f>
        <v>0.12201839999999978</v>
      </c>
      <c r="AU1192" s="1">
        <f>(1-AR1192)*(1-AL1192)</f>
        <v>0.31320000000000003</v>
      </c>
      <c r="AV1192" s="1">
        <f>AR1192*AM1192*(1-AP1192)</f>
        <v>7.1664320000000323E-2</v>
      </c>
      <c r="AW1192" s="1">
        <f>AR1192*AM1192*AP1192</f>
        <v>0.26321567999999967</v>
      </c>
      <c r="AX1192" s="1">
        <f>AR1192*(1-AM1192)</f>
        <v>0.12512000000000001</v>
      </c>
      <c r="AY1192" s="3">
        <f>$AK1192*AS1192</f>
        <v>87.492636000000189</v>
      </c>
      <c r="AZ1192" s="3">
        <f>$AK1192*AT1192</f>
        <v>101.88536399999981</v>
      </c>
      <c r="BA1192" s="3">
        <f>$AK1192*AU1192</f>
        <v>261.52200000000005</v>
      </c>
      <c r="BB1192" s="3">
        <f>$AK1192*AV1192</f>
        <v>59.839707200000269</v>
      </c>
      <c r="BC1192" s="3">
        <f>$AK1192*AW1192</f>
        <v>219.78509279999972</v>
      </c>
      <c r="BD1192" s="3">
        <f>$AK1192*AX1192</f>
        <v>104.4752</v>
      </c>
    </row>
    <row r="1193" spans="1:56">
      <c r="A1193">
        <v>2011</v>
      </c>
      <c r="B1193">
        <v>4693</v>
      </c>
      <c r="C1193" t="s">
        <v>167</v>
      </c>
      <c r="D1193" t="s">
        <v>9</v>
      </c>
      <c r="E1193">
        <v>30</v>
      </c>
      <c r="F1193">
        <v>81</v>
      </c>
      <c r="G1193">
        <v>183</v>
      </c>
      <c r="H1193">
        <v>210</v>
      </c>
      <c r="I1193">
        <v>42</v>
      </c>
      <c r="J1193">
        <v>32</v>
      </c>
      <c r="K1193">
        <v>7</v>
      </c>
      <c r="L1193">
        <v>0</v>
      </c>
      <c r="M1193">
        <v>3</v>
      </c>
      <c r="N1193">
        <v>20</v>
      </c>
      <c r="O1193">
        <v>19</v>
      </c>
      <c r="P1193">
        <v>22</v>
      </c>
      <c r="Q1193">
        <v>2</v>
      </c>
      <c r="R1193">
        <v>38</v>
      </c>
      <c r="S1193">
        <v>3</v>
      </c>
      <c r="T1193">
        <v>1</v>
      </c>
      <c r="U1193">
        <v>1</v>
      </c>
      <c r="V1193">
        <v>1</v>
      </c>
      <c r="W1193">
        <v>2</v>
      </c>
      <c r="X1193">
        <v>5</v>
      </c>
      <c r="Y1193">
        <v>89</v>
      </c>
      <c r="Z1193">
        <v>20</v>
      </c>
      <c r="AA1193">
        <v>36</v>
      </c>
      <c r="AB1193">
        <v>2</v>
      </c>
      <c r="AC1193">
        <v>4</v>
      </c>
      <c r="AD1193">
        <v>2</v>
      </c>
      <c r="AE1193">
        <v>0</v>
      </c>
      <c r="AF1193">
        <v>2.4</v>
      </c>
      <c r="AG1193">
        <v>60.5</v>
      </c>
      <c r="AH1193">
        <v>5.8</v>
      </c>
      <c r="AI1193">
        <v>324</v>
      </c>
      <c r="AJ1193">
        <v>491</v>
      </c>
      <c r="AK1193">
        <v>815</v>
      </c>
      <c r="AL1193" s="1">
        <v>0.251</v>
      </c>
      <c r="AM1193" s="1">
        <v>0.60399999999999998</v>
      </c>
      <c r="AN1193" s="2">
        <v>0.42199999999999999</v>
      </c>
      <c r="AO1193" s="1">
        <v>0.71199999999999997</v>
      </c>
      <c r="AP1193" s="1">
        <v>0.92400000000000004</v>
      </c>
      <c r="AQ1193" s="2">
        <v>0.85899999999999999</v>
      </c>
      <c r="AR1193" s="2">
        <v>0.48499999999999999</v>
      </c>
      <c r="AS1193" s="1">
        <f>(1-AR1193)*AL1193*(1-AO1193)</f>
        <v>3.7228320000000002E-2</v>
      </c>
      <c r="AT1193" s="1">
        <f>(1-AR1193)*AL1193*AO1193</f>
        <v>9.2036679999999996E-2</v>
      </c>
      <c r="AU1193" s="1">
        <f>(1-AR1193)*(1-AL1193)</f>
        <v>0.38573499999999999</v>
      </c>
      <c r="AV1193" s="1">
        <f>AR1193*AM1193*(1-AP1193)</f>
        <v>2.2263439999999985E-2</v>
      </c>
      <c r="AW1193" s="1">
        <f>AR1193*AM1193*AP1193</f>
        <v>0.27067656000000001</v>
      </c>
      <c r="AX1193" s="1">
        <f>AR1193*(1-AM1193)</f>
        <v>0.19206000000000001</v>
      </c>
      <c r="AY1193" s="3">
        <f>$AK1193*AS1193</f>
        <v>30.3410808</v>
      </c>
      <c r="AZ1193" s="3">
        <f>$AK1193*AT1193</f>
        <v>75.009894199999991</v>
      </c>
      <c r="BA1193" s="3">
        <f>$AK1193*AU1193</f>
        <v>314.37402500000002</v>
      </c>
      <c r="BB1193" s="3">
        <f>$AK1193*AV1193</f>
        <v>18.144703599999989</v>
      </c>
      <c r="BC1193" s="3">
        <f>$AK1193*AW1193</f>
        <v>220.6013964</v>
      </c>
      <c r="BD1193" s="3">
        <f>$AK1193*AX1193</f>
        <v>156.52889999999999</v>
      </c>
    </row>
    <row r="1194" spans="1:56">
      <c r="A1194">
        <v>2011</v>
      </c>
      <c r="B1194">
        <v>10264</v>
      </c>
      <c r="C1194" t="s">
        <v>700</v>
      </c>
      <c r="D1194" t="s">
        <v>120</v>
      </c>
      <c r="E1194">
        <v>23</v>
      </c>
      <c r="F1194">
        <v>63</v>
      </c>
      <c r="G1194">
        <v>187</v>
      </c>
      <c r="H1194">
        <v>209</v>
      </c>
      <c r="I1194">
        <v>42</v>
      </c>
      <c r="J1194">
        <v>26</v>
      </c>
      <c r="K1194">
        <v>6</v>
      </c>
      <c r="L1194">
        <v>1</v>
      </c>
      <c r="M1194">
        <v>9</v>
      </c>
      <c r="N1194">
        <v>21</v>
      </c>
      <c r="O1194">
        <v>18</v>
      </c>
      <c r="P1194">
        <v>20</v>
      </c>
      <c r="Q1194">
        <v>1</v>
      </c>
      <c r="R1194">
        <v>57</v>
      </c>
      <c r="S1194">
        <v>2</v>
      </c>
      <c r="T1194">
        <v>0</v>
      </c>
      <c r="U1194">
        <v>0</v>
      </c>
      <c r="V1194">
        <v>3</v>
      </c>
      <c r="W1194">
        <v>3</v>
      </c>
      <c r="X1194">
        <v>2</v>
      </c>
      <c r="Y1194">
        <v>55</v>
      </c>
      <c r="Z1194">
        <v>18</v>
      </c>
      <c r="AA1194">
        <v>57</v>
      </c>
      <c r="AB1194">
        <v>5</v>
      </c>
      <c r="AC1194">
        <v>5</v>
      </c>
      <c r="AD1194">
        <v>0</v>
      </c>
      <c r="AE1194">
        <v>0</v>
      </c>
      <c r="AF1194">
        <v>3.9</v>
      </c>
      <c r="AG1194">
        <v>62.7</v>
      </c>
      <c r="AH1194">
        <v>10.5</v>
      </c>
      <c r="AI1194">
        <v>326</v>
      </c>
      <c r="AJ1194">
        <v>544</v>
      </c>
      <c r="AK1194">
        <v>870</v>
      </c>
      <c r="AL1194" s="1">
        <v>0.27500000000000002</v>
      </c>
      <c r="AM1194" s="1">
        <v>0.72499999999999998</v>
      </c>
      <c r="AN1194" s="2">
        <v>0.48599999999999999</v>
      </c>
      <c r="AO1194" s="1">
        <v>0.54</v>
      </c>
      <c r="AP1194" s="1">
        <v>0.875</v>
      </c>
      <c r="AQ1194" s="2">
        <v>0.77400000000000002</v>
      </c>
      <c r="AR1194" s="2">
        <v>0.47</v>
      </c>
      <c r="AS1194" s="1">
        <f>(1-AR1194)*AL1194*(1-AO1194)</f>
        <v>6.7045000000000007E-2</v>
      </c>
      <c r="AT1194" s="1">
        <f>(1-AR1194)*AL1194*AO1194</f>
        <v>7.8705000000000011E-2</v>
      </c>
      <c r="AU1194" s="1">
        <f>(1-AR1194)*(1-AL1194)</f>
        <v>0.38424999999999998</v>
      </c>
      <c r="AV1194" s="1">
        <f>AR1194*AM1194*(1-AP1194)</f>
        <v>4.259375E-2</v>
      </c>
      <c r="AW1194" s="1">
        <f>AR1194*AM1194*AP1194</f>
        <v>0.29815625000000001</v>
      </c>
      <c r="AX1194" s="1">
        <f>AR1194*(1-AM1194)</f>
        <v>0.12925</v>
      </c>
      <c r="AY1194" s="3">
        <f>$AK1194*AS1194</f>
        <v>58.329150000000006</v>
      </c>
      <c r="AZ1194" s="3">
        <f>$AK1194*AT1194</f>
        <v>68.473350000000011</v>
      </c>
      <c r="BA1194" s="3">
        <f>$AK1194*AU1194</f>
        <v>334.29749999999996</v>
      </c>
      <c r="BB1194" s="3">
        <f>$AK1194*AV1194</f>
        <v>37.056562499999998</v>
      </c>
      <c r="BC1194" s="3">
        <f>$AK1194*AW1194</f>
        <v>259.3959375</v>
      </c>
      <c r="BD1194" s="3">
        <f>$AK1194*AX1194</f>
        <v>112.44750000000001</v>
      </c>
    </row>
    <row r="1195" spans="1:56">
      <c r="A1195">
        <v>2011</v>
      </c>
      <c r="B1195">
        <v>8202</v>
      </c>
      <c r="C1195" t="s">
        <v>723</v>
      </c>
      <c r="D1195" t="s">
        <v>104</v>
      </c>
      <c r="E1195">
        <v>23</v>
      </c>
      <c r="F1195">
        <v>65</v>
      </c>
      <c r="G1195">
        <v>195</v>
      </c>
      <c r="H1195">
        <v>204</v>
      </c>
      <c r="I1195">
        <v>53</v>
      </c>
      <c r="J1195">
        <v>37</v>
      </c>
      <c r="K1195">
        <v>13</v>
      </c>
      <c r="L1195">
        <v>2</v>
      </c>
      <c r="M1195">
        <v>1</v>
      </c>
      <c r="N1195">
        <v>21</v>
      </c>
      <c r="O1195">
        <v>16</v>
      </c>
      <c r="P1195">
        <v>3</v>
      </c>
      <c r="Q1195">
        <v>0</v>
      </c>
      <c r="R1195">
        <v>24</v>
      </c>
      <c r="S1195">
        <v>0</v>
      </c>
      <c r="T1195">
        <v>1</v>
      </c>
      <c r="U1195">
        <v>5</v>
      </c>
      <c r="V1195">
        <v>6</v>
      </c>
      <c r="W1195">
        <v>4</v>
      </c>
      <c r="X1195">
        <v>1</v>
      </c>
      <c r="Y1195">
        <v>75</v>
      </c>
      <c r="Z1195">
        <v>29</v>
      </c>
      <c r="AA1195">
        <v>64</v>
      </c>
      <c r="AB1195">
        <v>2</v>
      </c>
      <c r="AC1195">
        <v>5</v>
      </c>
      <c r="AD1195">
        <v>9</v>
      </c>
      <c r="AE1195">
        <v>3</v>
      </c>
      <c r="AF1195">
        <v>5.8</v>
      </c>
      <c r="AG1195">
        <v>57.8</v>
      </c>
      <c r="AH1195">
        <v>7.5</v>
      </c>
      <c r="AI1195">
        <v>219</v>
      </c>
      <c r="AJ1195">
        <v>486</v>
      </c>
      <c r="AK1195">
        <v>705</v>
      </c>
      <c r="AL1195" s="1">
        <v>0.34499999999999997</v>
      </c>
      <c r="AM1195" s="1">
        <v>0.64599999999999902</v>
      </c>
      <c r="AN1195" s="2">
        <v>0.50800000000000001</v>
      </c>
      <c r="AO1195" s="1">
        <v>0.76400000000000001</v>
      </c>
      <c r="AP1195" s="1">
        <v>0.88500000000000001</v>
      </c>
      <c r="AQ1195" s="2">
        <v>0.84799999999999998</v>
      </c>
      <c r="AR1195" s="2">
        <v>0.54200000000000004</v>
      </c>
      <c r="AS1195" s="1">
        <f>(1-AR1195)*AL1195*(1-AO1195)</f>
        <v>3.7290359999999995E-2</v>
      </c>
      <c r="AT1195" s="1">
        <f>(1-AR1195)*AL1195*AO1195</f>
        <v>0.12071963999999999</v>
      </c>
      <c r="AU1195" s="1">
        <f>(1-AR1195)*(1-AL1195)</f>
        <v>0.29998999999999998</v>
      </c>
      <c r="AV1195" s="1">
        <f>AR1195*AM1195*(1-AP1195)</f>
        <v>4.0265179999999942E-2</v>
      </c>
      <c r="AW1195" s="1">
        <f>AR1195*AM1195*AP1195</f>
        <v>0.30986681999999954</v>
      </c>
      <c r="AX1195" s="1">
        <f>AR1195*(1-AM1195)</f>
        <v>0.19186800000000054</v>
      </c>
      <c r="AY1195" s="3">
        <f>$AK1195*AS1195</f>
        <v>26.289703799999995</v>
      </c>
      <c r="AZ1195" s="3">
        <f>$AK1195*AT1195</f>
        <v>85.107346199999995</v>
      </c>
      <c r="BA1195" s="3">
        <f>$AK1195*AU1195</f>
        <v>211.49294999999998</v>
      </c>
      <c r="BB1195" s="3">
        <f>$AK1195*AV1195</f>
        <v>28.386951899999961</v>
      </c>
      <c r="BC1195" s="3">
        <f>$AK1195*AW1195</f>
        <v>218.45610809999968</v>
      </c>
      <c r="BD1195" s="3">
        <f>$AK1195*AX1195</f>
        <v>135.26694000000037</v>
      </c>
    </row>
    <row r="1196" spans="1:56">
      <c r="A1196">
        <v>2011</v>
      </c>
      <c r="B1196">
        <v>7783</v>
      </c>
      <c r="C1196" t="s">
        <v>697</v>
      </c>
      <c r="D1196" t="s">
        <v>116</v>
      </c>
      <c r="E1196">
        <v>28</v>
      </c>
      <c r="F1196">
        <v>65</v>
      </c>
      <c r="G1196">
        <v>174</v>
      </c>
      <c r="H1196">
        <v>202</v>
      </c>
      <c r="I1196">
        <v>37</v>
      </c>
      <c r="J1196">
        <v>20</v>
      </c>
      <c r="K1196">
        <v>8</v>
      </c>
      <c r="L1196">
        <v>2</v>
      </c>
      <c r="M1196">
        <v>7</v>
      </c>
      <c r="N1196">
        <v>18</v>
      </c>
      <c r="O1196">
        <v>23</v>
      </c>
      <c r="P1196">
        <v>23</v>
      </c>
      <c r="Q1196">
        <v>1</v>
      </c>
      <c r="R1196">
        <v>48</v>
      </c>
      <c r="S1196">
        <v>3</v>
      </c>
      <c r="T1196">
        <v>0</v>
      </c>
      <c r="U1196">
        <v>2</v>
      </c>
      <c r="V1196">
        <v>1</v>
      </c>
      <c r="W1196">
        <v>0</v>
      </c>
      <c r="X1196">
        <v>1</v>
      </c>
      <c r="Y1196">
        <v>46</v>
      </c>
      <c r="Z1196">
        <v>20</v>
      </c>
      <c r="AA1196">
        <v>59</v>
      </c>
      <c r="AB1196">
        <v>10</v>
      </c>
      <c r="AC1196">
        <v>1</v>
      </c>
      <c r="AD1196">
        <v>3</v>
      </c>
      <c r="AE1196">
        <v>1</v>
      </c>
      <c r="AF1196">
        <v>3.2</v>
      </c>
      <c r="AG1196">
        <v>60.4</v>
      </c>
      <c r="AH1196">
        <v>10.8</v>
      </c>
      <c r="AI1196">
        <v>310</v>
      </c>
      <c r="AJ1196">
        <v>465</v>
      </c>
      <c r="AK1196">
        <v>775</v>
      </c>
      <c r="AL1196" s="1">
        <v>0.218</v>
      </c>
      <c r="AM1196" s="1">
        <v>0.67</v>
      </c>
      <c r="AN1196" s="2">
        <v>0.44400000000000001</v>
      </c>
      <c r="AO1196" s="1">
        <v>0.51200000000000001</v>
      </c>
      <c r="AP1196" s="1">
        <v>0.83299999999999996</v>
      </c>
      <c r="AQ1196" s="2">
        <v>0.754</v>
      </c>
      <c r="AR1196" s="2">
        <v>0.5</v>
      </c>
      <c r="AS1196" s="1">
        <f>(1-AR1196)*AL1196*(1-AO1196)</f>
        <v>5.3191999999999996E-2</v>
      </c>
      <c r="AT1196" s="1">
        <f>(1-AR1196)*AL1196*AO1196</f>
        <v>5.5808000000000003E-2</v>
      </c>
      <c r="AU1196" s="1">
        <f>(1-AR1196)*(1-AL1196)</f>
        <v>0.39100000000000001</v>
      </c>
      <c r="AV1196" s="1">
        <f>AR1196*AM1196*(1-AP1196)</f>
        <v>5.5945000000000016E-2</v>
      </c>
      <c r="AW1196" s="1">
        <f>AR1196*AM1196*AP1196</f>
        <v>0.279055</v>
      </c>
      <c r="AX1196" s="1">
        <f>AR1196*(1-AM1196)</f>
        <v>0.16499999999999998</v>
      </c>
      <c r="AY1196" s="3">
        <f>$AK1196*AS1196</f>
        <v>41.223799999999997</v>
      </c>
      <c r="AZ1196" s="3">
        <f>$AK1196*AT1196</f>
        <v>43.251200000000004</v>
      </c>
      <c r="BA1196" s="3">
        <f>$AK1196*AU1196</f>
        <v>303.02500000000003</v>
      </c>
      <c r="BB1196" s="3">
        <f>$AK1196*AV1196</f>
        <v>43.357375000000012</v>
      </c>
      <c r="BC1196" s="3">
        <f>$AK1196*AW1196</f>
        <v>216.26762500000001</v>
      </c>
      <c r="BD1196" s="3">
        <f>$AK1196*AX1196</f>
        <v>127.87499999999999</v>
      </c>
    </row>
    <row r="1197" spans="1:56">
      <c r="A1197">
        <v>2011</v>
      </c>
      <c r="B1197">
        <v>2830</v>
      </c>
      <c r="C1197" t="s">
        <v>524</v>
      </c>
      <c r="D1197" t="s">
        <v>133</v>
      </c>
      <c r="E1197">
        <v>23</v>
      </c>
      <c r="F1197">
        <v>49</v>
      </c>
      <c r="G1197">
        <v>187</v>
      </c>
      <c r="H1197">
        <v>202</v>
      </c>
      <c r="I1197">
        <v>42</v>
      </c>
      <c r="J1197">
        <v>25</v>
      </c>
      <c r="K1197">
        <v>14</v>
      </c>
      <c r="L1197">
        <v>0</v>
      </c>
      <c r="M1197">
        <v>3</v>
      </c>
      <c r="N1197">
        <v>23</v>
      </c>
      <c r="O1197">
        <v>30</v>
      </c>
      <c r="P1197">
        <v>11</v>
      </c>
      <c r="Q1197">
        <v>1</v>
      </c>
      <c r="R1197">
        <v>56</v>
      </c>
      <c r="S1197">
        <v>1</v>
      </c>
      <c r="T1197">
        <v>2</v>
      </c>
      <c r="U1197">
        <v>1</v>
      </c>
      <c r="V1197">
        <v>5</v>
      </c>
      <c r="W1197">
        <v>9</v>
      </c>
      <c r="X1197">
        <v>3</v>
      </c>
      <c r="Y1197">
        <v>62</v>
      </c>
      <c r="Z1197">
        <v>22</v>
      </c>
      <c r="AA1197">
        <v>49</v>
      </c>
      <c r="AB1197">
        <v>7</v>
      </c>
      <c r="AC1197">
        <v>2</v>
      </c>
      <c r="AD1197">
        <v>1</v>
      </c>
      <c r="AE1197">
        <v>0</v>
      </c>
      <c r="AF1197">
        <v>5.4</v>
      </c>
      <c r="AG1197">
        <v>63.4</v>
      </c>
      <c r="AH1197">
        <v>11.9</v>
      </c>
      <c r="AI1197">
        <v>275</v>
      </c>
      <c r="AJ1197">
        <v>517</v>
      </c>
      <c r="AK1197">
        <v>792</v>
      </c>
      <c r="AL1197" s="1">
        <v>0.32899999999999902</v>
      </c>
      <c r="AM1197" s="1">
        <v>0.69499999999999995</v>
      </c>
      <c r="AN1197" s="2">
        <v>0.51400000000000001</v>
      </c>
      <c r="AO1197" s="1">
        <v>0.55500000000000005</v>
      </c>
      <c r="AP1197" s="1">
        <v>0.87</v>
      </c>
      <c r="AQ1197" s="2">
        <v>0.77</v>
      </c>
      <c r="AR1197" s="2">
        <v>0.505</v>
      </c>
      <c r="AS1197" s="1">
        <f>(1-AR1197)*AL1197*(1-AO1197)</f>
        <v>7.247047499999977E-2</v>
      </c>
      <c r="AT1197" s="1">
        <f>(1-AR1197)*AL1197*AO1197</f>
        <v>9.038452499999973E-2</v>
      </c>
      <c r="AU1197" s="1">
        <f>(1-AR1197)*(1-AL1197)</f>
        <v>0.33214500000000047</v>
      </c>
      <c r="AV1197" s="1">
        <f>AR1197*AM1197*(1-AP1197)</f>
        <v>4.5626750000000001E-2</v>
      </c>
      <c r="AW1197" s="1">
        <f>AR1197*AM1197*AP1197</f>
        <v>0.30534824999999999</v>
      </c>
      <c r="AX1197" s="1">
        <f>AR1197*(1-AM1197)</f>
        <v>0.15402500000000002</v>
      </c>
      <c r="AY1197" s="3">
        <f>$AK1197*AS1197</f>
        <v>57.396616199999819</v>
      </c>
      <c r="AZ1197" s="3">
        <f>$AK1197*AT1197</f>
        <v>71.584543799999793</v>
      </c>
      <c r="BA1197" s="3">
        <f>$AK1197*AU1197</f>
        <v>263.05884000000037</v>
      </c>
      <c r="BB1197" s="3">
        <f>$AK1197*AV1197</f>
        <v>36.136386000000002</v>
      </c>
      <c r="BC1197" s="3">
        <f>$AK1197*AW1197</f>
        <v>241.835814</v>
      </c>
      <c r="BD1197" s="3">
        <f>$AK1197*AX1197</f>
        <v>121.98780000000002</v>
      </c>
    </row>
    <row r="1198" spans="1:56">
      <c r="A1198">
        <v>2011</v>
      </c>
      <c r="B1198">
        <v>3179</v>
      </c>
      <c r="C1198" t="s">
        <v>210</v>
      </c>
      <c r="D1198" t="s">
        <v>5</v>
      </c>
      <c r="E1198">
        <v>27</v>
      </c>
      <c r="F1198">
        <v>64</v>
      </c>
      <c r="G1198">
        <v>176</v>
      </c>
      <c r="H1198">
        <v>202</v>
      </c>
      <c r="I1198">
        <v>34</v>
      </c>
      <c r="J1198">
        <v>22</v>
      </c>
      <c r="K1198">
        <v>6</v>
      </c>
      <c r="L1198">
        <v>1</v>
      </c>
      <c r="M1198">
        <v>5</v>
      </c>
      <c r="N1198">
        <v>13</v>
      </c>
      <c r="O1198">
        <v>17</v>
      </c>
      <c r="P1198">
        <v>20</v>
      </c>
      <c r="Q1198">
        <v>4</v>
      </c>
      <c r="R1198">
        <v>35</v>
      </c>
      <c r="S1198">
        <v>1</v>
      </c>
      <c r="T1198">
        <v>2</v>
      </c>
      <c r="U1198">
        <v>3</v>
      </c>
      <c r="V1198">
        <v>3</v>
      </c>
      <c r="W1198">
        <v>0</v>
      </c>
      <c r="X1198">
        <v>0</v>
      </c>
      <c r="Y1198">
        <v>60</v>
      </c>
      <c r="Z1198">
        <v>20</v>
      </c>
      <c r="AA1198">
        <v>60</v>
      </c>
      <c r="AB1198">
        <v>9</v>
      </c>
      <c r="AC1198">
        <v>1</v>
      </c>
      <c r="AD1198">
        <v>6</v>
      </c>
      <c r="AE1198">
        <v>2</v>
      </c>
      <c r="AF1198">
        <v>1.5</v>
      </c>
      <c r="AG1198">
        <v>55</v>
      </c>
      <c r="AH1198">
        <v>7.6</v>
      </c>
      <c r="AI1198">
        <v>288</v>
      </c>
      <c r="AJ1198">
        <v>485</v>
      </c>
      <c r="AK1198">
        <v>773</v>
      </c>
      <c r="AL1198" s="1">
        <v>0.30099999999999999</v>
      </c>
      <c r="AM1198" s="1">
        <v>0.63600000000000001</v>
      </c>
      <c r="AN1198" s="2">
        <v>0.47199999999999998</v>
      </c>
      <c r="AO1198" s="1">
        <v>0.64300000000000002</v>
      </c>
      <c r="AP1198" s="1">
        <v>0.91400000000000003</v>
      </c>
      <c r="AQ1198" s="2">
        <v>0.82899999999999996</v>
      </c>
      <c r="AR1198" s="2">
        <v>0.50900000000000001</v>
      </c>
      <c r="AS1198" s="1">
        <f>(1-AR1198)*AL1198*(1-AO1198)</f>
        <v>5.2761387E-2</v>
      </c>
      <c r="AT1198" s="1">
        <f>(1-AR1198)*AL1198*AO1198</f>
        <v>9.5029613000000013E-2</v>
      </c>
      <c r="AU1198" s="1">
        <f>(1-AR1198)*(1-AL1198)</f>
        <v>0.34320900000000004</v>
      </c>
      <c r="AV1198" s="1">
        <f>AR1198*AM1198*(1-AP1198)</f>
        <v>2.784026399999999E-2</v>
      </c>
      <c r="AW1198" s="1">
        <f>AR1198*AM1198*AP1198</f>
        <v>0.29588373600000001</v>
      </c>
      <c r="AX1198" s="1">
        <f>AR1198*(1-AM1198)</f>
        <v>0.185276</v>
      </c>
      <c r="AY1198" s="3">
        <f>$AK1198*AS1198</f>
        <v>40.784552151</v>
      </c>
      <c r="AZ1198" s="3">
        <f>$AK1198*AT1198</f>
        <v>73.457890849000009</v>
      </c>
      <c r="BA1198" s="3">
        <f>$AK1198*AU1198</f>
        <v>265.30055700000003</v>
      </c>
      <c r="BB1198" s="3">
        <f>$AK1198*AV1198</f>
        <v>21.520524071999994</v>
      </c>
      <c r="BC1198" s="3">
        <f>$AK1198*AW1198</f>
        <v>228.718127928</v>
      </c>
      <c r="BD1198" s="3">
        <f>$AK1198*AX1198</f>
        <v>143.21834799999999</v>
      </c>
    </row>
    <row r="1199" spans="1:56">
      <c r="A1199">
        <v>2011</v>
      </c>
      <c r="B1199">
        <v>9785</v>
      </c>
      <c r="C1199" t="s">
        <v>710</v>
      </c>
      <c r="D1199" t="s">
        <v>128</v>
      </c>
      <c r="E1199">
        <v>23</v>
      </c>
      <c r="F1199">
        <v>53</v>
      </c>
      <c r="G1199">
        <v>182</v>
      </c>
      <c r="H1199">
        <v>201</v>
      </c>
      <c r="I1199">
        <v>47</v>
      </c>
      <c r="J1199">
        <v>31</v>
      </c>
      <c r="K1199">
        <v>13</v>
      </c>
      <c r="L1199">
        <v>0</v>
      </c>
      <c r="M1199">
        <v>3</v>
      </c>
      <c r="N1199">
        <v>22</v>
      </c>
      <c r="O1199">
        <v>13</v>
      </c>
      <c r="P1199">
        <v>13</v>
      </c>
      <c r="Q1199">
        <v>0</v>
      </c>
      <c r="R1199">
        <v>36</v>
      </c>
      <c r="S1199">
        <v>2</v>
      </c>
      <c r="T1199">
        <v>2</v>
      </c>
      <c r="U1199">
        <v>2</v>
      </c>
      <c r="V1199">
        <v>4</v>
      </c>
      <c r="W1199">
        <v>3</v>
      </c>
      <c r="X1199">
        <v>1</v>
      </c>
      <c r="Y1199">
        <v>45</v>
      </c>
      <c r="Z1199">
        <v>41</v>
      </c>
      <c r="AA1199">
        <v>62</v>
      </c>
      <c r="AB1199">
        <v>6</v>
      </c>
      <c r="AC1199">
        <v>2</v>
      </c>
      <c r="AD1199">
        <v>2</v>
      </c>
      <c r="AE1199">
        <v>0</v>
      </c>
      <c r="AF1199">
        <v>3.7</v>
      </c>
      <c r="AG1199">
        <v>56.7</v>
      </c>
      <c r="AH1199">
        <v>7.5</v>
      </c>
      <c r="AI1199">
        <v>260</v>
      </c>
      <c r="AJ1199">
        <v>473</v>
      </c>
      <c r="AK1199">
        <v>733</v>
      </c>
      <c r="AL1199" s="1">
        <v>0.29799999999999999</v>
      </c>
      <c r="AM1199" s="1">
        <v>0.65500000000000003</v>
      </c>
      <c r="AN1199" s="2">
        <v>0.48399999999999999</v>
      </c>
      <c r="AO1199" s="1">
        <v>0.67599999999999905</v>
      </c>
      <c r="AP1199" s="1">
        <v>0.91599999999999904</v>
      </c>
      <c r="AQ1199" s="2">
        <v>0.84499999999999997</v>
      </c>
      <c r="AR1199" s="2">
        <v>0.51900000000000002</v>
      </c>
      <c r="AS1199" s="1">
        <f>(1-AR1199)*AL1199*(1-AO1199)</f>
        <v>4.6441512000000136E-2</v>
      </c>
      <c r="AT1199" s="1">
        <f>(1-AR1199)*AL1199*AO1199</f>
        <v>9.6896487999999864E-2</v>
      </c>
      <c r="AU1199" s="1">
        <f>(1-AR1199)*(1-AL1199)</f>
        <v>0.33766199999999996</v>
      </c>
      <c r="AV1199" s="1">
        <f>AR1199*AM1199*(1-AP1199)</f>
        <v>2.8555380000000328E-2</v>
      </c>
      <c r="AW1199" s="1">
        <f>AR1199*AM1199*AP1199</f>
        <v>0.31138961999999965</v>
      </c>
      <c r="AX1199" s="1">
        <f>AR1199*(1-AM1199)</f>
        <v>0.17905499999999999</v>
      </c>
      <c r="AY1199" s="3">
        <f>$AK1199*AS1199</f>
        <v>34.041628296000098</v>
      </c>
      <c r="AZ1199" s="3">
        <f>$AK1199*AT1199</f>
        <v>71.025125703999905</v>
      </c>
      <c r="BA1199" s="3">
        <f>$AK1199*AU1199</f>
        <v>247.50624599999998</v>
      </c>
      <c r="BB1199" s="3">
        <f>$AK1199*AV1199</f>
        <v>20.931093540000241</v>
      </c>
      <c r="BC1199" s="3">
        <f>$AK1199*AW1199</f>
        <v>228.24859145999974</v>
      </c>
      <c r="BD1199" s="3">
        <f>$AK1199*AX1199</f>
        <v>131.24731499999999</v>
      </c>
    </row>
    <row r="1200" spans="1:56">
      <c r="A1200">
        <v>2011</v>
      </c>
      <c r="B1200">
        <v>9628</v>
      </c>
      <c r="C1200" t="s">
        <v>740</v>
      </c>
      <c r="D1200" t="s">
        <v>104</v>
      </c>
      <c r="E1200">
        <v>26</v>
      </c>
      <c r="F1200">
        <v>58</v>
      </c>
      <c r="G1200">
        <v>180</v>
      </c>
      <c r="H1200">
        <v>201</v>
      </c>
      <c r="I1200">
        <v>40</v>
      </c>
      <c r="J1200">
        <v>26</v>
      </c>
      <c r="K1200">
        <v>12</v>
      </c>
      <c r="L1200">
        <v>0</v>
      </c>
      <c r="M1200">
        <v>2</v>
      </c>
      <c r="N1200">
        <v>17</v>
      </c>
      <c r="O1200">
        <v>11</v>
      </c>
      <c r="P1200">
        <v>14</v>
      </c>
      <c r="Q1200">
        <v>2</v>
      </c>
      <c r="R1200">
        <v>49</v>
      </c>
      <c r="S1200">
        <v>0</v>
      </c>
      <c r="T1200">
        <v>2</v>
      </c>
      <c r="U1200">
        <v>5</v>
      </c>
      <c r="V1200">
        <v>3</v>
      </c>
      <c r="W1200">
        <v>0</v>
      </c>
      <c r="X1200">
        <v>1</v>
      </c>
      <c r="Y1200">
        <v>52</v>
      </c>
      <c r="Z1200">
        <v>27</v>
      </c>
      <c r="AA1200">
        <v>54</v>
      </c>
      <c r="AB1200">
        <v>10</v>
      </c>
      <c r="AC1200">
        <v>7</v>
      </c>
      <c r="AD1200">
        <v>5</v>
      </c>
      <c r="AE1200">
        <v>0</v>
      </c>
      <c r="AF1200">
        <v>1.7</v>
      </c>
      <c r="AG1200">
        <v>57.7</v>
      </c>
      <c r="AH1200">
        <v>10.6</v>
      </c>
      <c r="AI1200">
        <v>263</v>
      </c>
      <c r="AJ1200">
        <v>530</v>
      </c>
      <c r="AK1200">
        <v>793</v>
      </c>
      <c r="AL1200" s="1">
        <v>0.34299999999999897</v>
      </c>
      <c r="AM1200" s="1">
        <v>0.63400000000000001</v>
      </c>
      <c r="AN1200" s="2">
        <v>0.497</v>
      </c>
      <c r="AO1200" s="1">
        <v>0.54400000000000004</v>
      </c>
      <c r="AP1200" s="1">
        <v>0.89300000000000002</v>
      </c>
      <c r="AQ1200" s="2">
        <v>0.78</v>
      </c>
      <c r="AR1200" s="2">
        <v>0.53100000000000003</v>
      </c>
      <c r="AS1200" s="1">
        <f>(1-AR1200)*AL1200*(1-AO1200)</f>
        <v>7.3355351999999777E-2</v>
      </c>
      <c r="AT1200" s="1">
        <f>(1-AR1200)*AL1200*AO1200</f>
        <v>8.7511647999999734E-2</v>
      </c>
      <c r="AU1200" s="1">
        <f>(1-AR1200)*(1-AL1200)</f>
        <v>0.30813300000000049</v>
      </c>
      <c r="AV1200" s="1">
        <f>AR1200*AM1200*(1-AP1200)</f>
        <v>3.6021977999999996E-2</v>
      </c>
      <c r="AW1200" s="1">
        <f>AR1200*AM1200*AP1200</f>
        <v>0.300632022</v>
      </c>
      <c r="AX1200" s="1">
        <f>AR1200*(1-AM1200)</f>
        <v>0.19434600000000002</v>
      </c>
      <c r="AY1200" s="3">
        <f>$AK1200*AS1200</f>
        <v>58.17079413599982</v>
      </c>
      <c r="AZ1200" s="3">
        <f>$AK1200*AT1200</f>
        <v>69.396736863999791</v>
      </c>
      <c r="BA1200" s="3">
        <f>$AK1200*AU1200</f>
        <v>244.3494690000004</v>
      </c>
      <c r="BB1200" s="3">
        <f>$AK1200*AV1200</f>
        <v>28.565428553999997</v>
      </c>
      <c r="BC1200" s="3">
        <f>$AK1200*AW1200</f>
        <v>238.40119344600001</v>
      </c>
      <c r="BD1200" s="3">
        <f>$AK1200*AX1200</f>
        <v>154.11637800000003</v>
      </c>
    </row>
    <row r="1201" spans="1:56">
      <c r="A1201">
        <v>2011</v>
      </c>
      <c r="B1201">
        <v>1605</v>
      </c>
      <c r="C1201" t="s">
        <v>361</v>
      </c>
      <c r="E1201">
        <v>31</v>
      </c>
      <c r="F1201">
        <v>62</v>
      </c>
      <c r="G1201">
        <v>185</v>
      </c>
      <c r="H1201">
        <v>199</v>
      </c>
      <c r="I1201">
        <v>39</v>
      </c>
      <c r="J1201">
        <v>26</v>
      </c>
      <c r="K1201">
        <v>9</v>
      </c>
      <c r="L1201">
        <v>2</v>
      </c>
      <c r="M1201">
        <v>2</v>
      </c>
      <c r="N1201">
        <v>24</v>
      </c>
      <c r="O1201">
        <v>14</v>
      </c>
      <c r="P1201">
        <v>11</v>
      </c>
      <c r="Q1201">
        <v>1</v>
      </c>
      <c r="R1201">
        <v>63</v>
      </c>
      <c r="S1201">
        <v>2</v>
      </c>
      <c r="T1201">
        <v>1</v>
      </c>
      <c r="U1201">
        <v>0</v>
      </c>
      <c r="V1201">
        <v>3</v>
      </c>
      <c r="W1201">
        <v>3</v>
      </c>
      <c r="X1201">
        <v>2</v>
      </c>
      <c r="Y1201">
        <v>51</v>
      </c>
      <c r="Z1201">
        <v>26</v>
      </c>
      <c r="AA1201">
        <v>46</v>
      </c>
      <c r="AB1201">
        <v>7</v>
      </c>
      <c r="AC1201">
        <v>3</v>
      </c>
      <c r="AD1201">
        <v>0</v>
      </c>
      <c r="AE1201">
        <v>0</v>
      </c>
      <c r="AF1201">
        <v>6.3</v>
      </c>
      <c r="AG1201">
        <v>60.8</v>
      </c>
      <c r="AH1201">
        <v>16</v>
      </c>
      <c r="AI1201">
        <v>267</v>
      </c>
      <c r="AJ1201">
        <v>526</v>
      </c>
      <c r="AK1201">
        <v>793</v>
      </c>
      <c r="AL1201" s="1">
        <v>0.35399999999999998</v>
      </c>
      <c r="AM1201" s="1">
        <v>0.67700000000000005</v>
      </c>
      <c r="AN1201" s="2">
        <v>0.52</v>
      </c>
      <c r="AO1201" s="1">
        <v>0.45600000000000002</v>
      </c>
      <c r="AP1201" s="1">
        <v>0.80400000000000005</v>
      </c>
      <c r="AQ1201" s="2">
        <v>0.68899999999999995</v>
      </c>
      <c r="AR1201" s="2">
        <v>0.51500000000000001</v>
      </c>
      <c r="AS1201" s="1">
        <f>(1-AR1201)*AL1201*(1-AO1201)</f>
        <v>9.3399360000000001E-2</v>
      </c>
      <c r="AT1201" s="1">
        <f>(1-AR1201)*AL1201*AO1201</f>
        <v>7.8290639999999995E-2</v>
      </c>
      <c r="AU1201" s="1">
        <f>(1-AR1201)*(1-AL1201)</f>
        <v>0.31330999999999998</v>
      </c>
      <c r="AV1201" s="1">
        <f>AR1201*AM1201*(1-AP1201)</f>
        <v>6.8336379999999988E-2</v>
      </c>
      <c r="AW1201" s="1">
        <f>AR1201*AM1201*AP1201</f>
        <v>0.28031862000000007</v>
      </c>
      <c r="AX1201" s="1">
        <f>AR1201*(1-AM1201)</f>
        <v>0.16634499999999999</v>
      </c>
      <c r="AY1201" s="3">
        <f>$AK1201*AS1201</f>
        <v>74.065692479999996</v>
      </c>
      <c r="AZ1201" s="3">
        <f>$AK1201*AT1201</f>
        <v>62.084477519999993</v>
      </c>
      <c r="BA1201" s="3">
        <f>$AK1201*AU1201</f>
        <v>248.45482999999999</v>
      </c>
      <c r="BB1201" s="3">
        <f>$AK1201*AV1201</f>
        <v>54.190749339999989</v>
      </c>
      <c r="BC1201" s="3">
        <f>$AK1201*AW1201</f>
        <v>222.29266566000007</v>
      </c>
      <c r="BD1201" s="3">
        <f>$AK1201*AX1201</f>
        <v>131.911585</v>
      </c>
    </row>
    <row r="1202" spans="1:56">
      <c r="A1202">
        <v>2011</v>
      </c>
      <c r="B1202">
        <v>8029</v>
      </c>
      <c r="C1202" t="s">
        <v>572</v>
      </c>
      <c r="D1202" t="s">
        <v>67</v>
      </c>
      <c r="E1202">
        <v>28</v>
      </c>
      <c r="F1202">
        <v>67</v>
      </c>
      <c r="G1202">
        <v>179</v>
      </c>
      <c r="H1202">
        <v>199</v>
      </c>
      <c r="I1202">
        <v>34</v>
      </c>
      <c r="J1202">
        <v>24</v>
      </c>
      <c r="K1202">
        <v>6</v>
      </c>
      <c r="L1202">
        <v>1</v>
      </c>
      <c r="M1202">
        <v>3</v>
      </c>
      <c r="N1202">
        <v>9</v>
      </c>
      <c r="O1202">
        <v>16</v>
      </c>
      <c r="P1202">
        <v>14</v>
      </c>
      <c r="Q1202">
        <v>1</v>
      </c>
      <c r="R1202">
        <v>58</v>
      </c>
      <c r="S1202">
        <v>3</v>
      </c>
      <c r="T1202">
        <v>1</v>
      </c>
      <c r="U1202">
        <v>2</v>
      </c>
      <c r="V1202">
        <v>3</v>
      </c>
      <c r="W1202">
        <v>3</v>
      </c>
      <c r="X1202">
        <v>0</v>
      </c>
      <c r="Y1202">
        <v>51</v>
      </c>
      <c r="Z1202">
        <v>30</v>
      </c>
      <c r="AA1202">
        <v>39</v>
      </c>
      <c r="AB1202">
        <v>4</v>
      </c>
      <c r="AC1202">
        <v>1</v>
      </c>
      <c r="AD1202">
        <v>4</v>
      </c>
      <c r="AE1202">
        <v>1</v>
      </c>
      <c r="AF1202">
        <v>4.2</v>
      </c>
      <c r="AG1202">
        <v>61.3</v>
      </c>
      <c r="AH1202">
        <v>10.5</v>
      </c>
      <c r="AI1202">
        <v>294</v>
      </c>
      <c r="AJ1202">
        <v>508</v>
      </c>
      <c r="AK1202">
        <v>802</v>
      </c>
      <c r="AL1202" s="1">
        <v>0.28299999999999997</v>
      </c>
      <c r="AM1202" s="1">
        <v>0.59699999999999998</v>
      </c>
      <c r="AN1202" s="2">
        <v>0.44400000000000001</v>
      </c>
      <c r="AO1202" s="1">
        <v>0.54600000000000004</v>
      </c>
      <c r="AP1202" s="1">
        <v>0.84799999999999998</v>
      </c>
      <c r="AQ1202" s="2">
        <v>0.754</v>
      </c>
      <c r="AR1202" s="2">
        <v>0.51300000000000001</v>
      </c>
      <c r="AS1202" s="1">
        <f>(1-AR1202)*AL1202*(1-AO1202)</f>
        <v>6.2570733999999975E-2</v>
      </c>
      <c r="AT1202" s="1">
        <f>(1-AR1202)*AL1202*AO1202</f>
        <v>7.5250265999999996E-2</v>
      </c>
      <c r="AU1202" s="1">
        <f>(1-AR1202)*(1-AL1202)</f>
        <v>0.34917900000000002</v>
      </c>
      <c r="AV1202" s="1">
        <f>AR1202*AM1202*(1-AP1202)</f>
        <v>4.6551672000000009E-2</v>
      </c>
      <c r="AW1202" s="1">
        <f>AR1202*AM1202*AP1202</f>
        <v>0.25970932800000002</v>
      </c>
      <c r="AX1202" s="1">
        <f>AR1202*(1-AM1202)</f>
        <v>0.20673900000000001</v>
      </c>
      <c r="AY1202" s="3">
        <f>$AK1202*AS1202</f>
        <v>50.181728667999977</v>
      </c>
      <c r="AZ1202" s="3">
        <f>$AK1202*AT1202</f>
        <v>60.350713331999998</v>
      </c>
      <c r="BA1202" s="3">
        <f>$AK1202*AU1202</f>
        <v>280.04155800000001</v>
      </c>
      <c r="BB1202" s="3">
        <f>$AK1202*AV1202</f>
        <v>37.334440944000008</v>
      </c>
      <c r="BC1202" s="3">
        <f>$AK1202*AW1202</f>
        <v>208.28688105600003</v>
      </c>
      <c r="BD1202" s="3">
        <f>$AK1202*AX1202</f>
        <v>165.804678</v>
      </c>
    </row>
    <row r="1203" spans="1:56">
      <c r="A1203">
        <v>2011</v>
      </c>
      <c r="B1203">
        <v>2505</v>
      </c>
      <c r="C1203" t="s">
        <v>726</v>
      </c>
      <c r="D1203" t="s">
        <v>32</v>
      </c>
      <c r="E1203">
        <v>23</v>
      </c>
      <c r="F1203">
        <v>59</v>
      </c>
      <c r="G1203">
        <v>177</v>
      </c>
      <c r="H1203">
        <v>197</v>
      </c>
      <c r="I1203">
        <v>37</v>
      </c>
      <c r="J1203">
        <v>23</v>
      </c>
      <c r="K1203">
        <v>8</v>
      </c>
      <c r="L1203">
        <v>0</v>
      </c>
      <c r="M1203">
        <v>6</v>
      </c>
      <c r="N1203">
        <v>14</v>
      </c>
      <c r="O1203">
        <v>19</v>
      </c>
      <c r="P1203">
        <v>17</v>
      </c>
      <c r="Q1203">
        <v>2</v>
      </c>
      <c r="R1203">
        <v>37</v>
      </c>
      <c r="S1203">
        <v>1</v>
      </c>
      <c r="T1203">
        <v>0</v>
      </c>
      <c r="U1203">
        <v>2</v>
      </c>
      <c r="V1203">
        <v>2</v>
      </c>
      <c r="W1203">
        <v>0</v>
      </c>
      <c r="X1203">
        <v>0</v>
      </c>
      <c r="Y1203">
        <v>54</v>
      </c>
      <c r="Z1203">
        <v>25</v>
      </c>
      <c r="AA1203">
        <v>61</v>
      </c>
      <c r="AB1203">
        <v>7</v>
      </c>
      <c r="AC1203">
        <v>4</v>
      </c>
      <c r="AD1203">
        <v>2</v>
      </c>
      <c r="AE1203">
        <v>1</v>
      </c>
      <c r="AF1203">
        <v>0.6</v>
      </c>
      <c r="AG1203">
        <v>66</v>
      </c>
      <c r="AH1203">
        <v>9</v>
      </c>
      <c r="AI1203">
        <v>254</v>
      </c>
      <c r="AJ1203">
        <v>488</v>
      </c>
      <c r="AK1203">
        <v>742</v>
      </c>
      <c r="AL1203" s="1">
        <v>0.34100000000000003</v>
      </c>
      <c r="AM1203" s="1">
        <v>0.61899999999999999</v>
      </c>
      <c r="AN1203" s="2">
        <v>0.47799999999999998</v>
      </c>
      <c r="AO1203" s="1">
        <v>0.67700000000000005</v>
      </c>
      <c r="AP1203" s="1">
        <v>0.88800000000000001</v>
      </c>
      <c r="AQ1203" s="2">
        <v>0.81200000000000006</v>
      </c>
      <c r="AR1203" s="2">
        <v>0.49299999999999999</v>
      </c>
      <c r="AS1203" s="1">
        <f>(1-AR1203)*AL1203*(1-AO1203)</f>
        <v>5.5842500999999996E-2</v>
      </c>
      <c r="AT1203" s="1">
        <f>(1-AR1203)*AL1203*AO1203</f>
        <v>0.11704449900000001</v>
      </c>
      <c r="AU1203" s="1">
        <f>(1-AR1203)*(1-AL1203)</f>
        <v>0.33411299999999999</v>
      </c>
      <c r="AV1203" s="1">
        <f>AR1203*AM1203*(1-AP1203)</f>
        <v>3.417870399999999E-2</v>
      </c>
      <c r="AW1203" s="1">
        <f>AR1203*AM1203*AP1203</f>
        <v>0.27098829599999996</v>
      </c>
      <c r="AX1203" s="1">
        <f>AR1203*(1-AM1203)</f>
        <v>0.187833</v>
      </c>
      <c r="AY1203" s="3">
        <f>$AK1203*AS1203</f>
        <v>41.435135742</v>
      </c>
      <c r="AZ1203" s="3">
        <f>$AK1203*AT1203</f>
        <v>86.847018258000006</v>
      </c>
      <c r="BA1203" s="3">
        <f>$AK1203*AU1203</f>
        <v>247.911846</v>
      </c>
      <c r="BB1203" s="3">
        <f>$AK1203*AV1203</f>
        <v>25.360598367999994</v>
      </c>
      <c r="BC1203" s="3">
        <f>$AK1203*AW1203</f>
        <v>201.07331563199998</v>
      </c>
      <c r="BD1203" s="3">
        <f>$AK1203*AX1203</f>
        <v>139.372086</v>
      </c>
    </row>
    <row r="1204" spans="1:56">
      <c r="A1204">
        <v>2011</v>
      </c>
      <c r="B1204">
        <v>7436</v>
      </c>
      <c r="C1204" t="s">
        <v>564</v>
      </c>
      <c r="E1204">
        <v>25</v>
      </c>
      <c r="F1204">
        <v>52</v>
      </c>
      <c r="G1204">
        <v>175</v>
      </c>
      <c r="H1204">
        <v>195</v>
      </c>
      <c r="I1204">
        <v>35</v>
      </c>
      <c r="J1204">
        <v>18</v>
      </c>
      <c r="K1204">
        <v>9</v>
      </c>
      <c r="L1204">
        <v>2</v>
      </c>
      <c r="M1204">
        <v>6</v>
      </c>
      <c r="N1204">
        <v>23</v>
      </c>
      <c r="O1204">
        <v>18</v>
      </c>
      <c r="P1204">
        <v>18</v>
      </c>
      <c r="Q1204">
        <v>3</v>
      </c>
      <c r="R1204">
        <v>68</v>
      </c>
      <c r="S1204">
        <v>1</v>
      </c>
      <c r="T1204">
        <v>1</v>
      </c>
      <c r="U1204">
        <v>0</v>
      </c>
      <c r="V1204">
        <v>0</v>
      </c>
      <c r="W1204">
        <v>3</v>
      </c>
      <c r="X1204">
        <v>0</v>
      </c>
      <c r="Y1204">
        <v>37</v>
      </c>
      <c r="Z1204">
        <v>29</v>
      </c>
      <c r="AA1204">
        <v>42</v>
      </c>
      <c r="AB1204">
        <v>8</v>
      </c>
      <c r="AC1204">
        <v>4</v>
      </c>
      <c r="AD1204">
        <v>0</v>
      </c>
      <c r="AE1204">
        <v>0</v>
      </c>
      <c r="AF1204">
        <v>6.7</v>
      </c>
      <c r="AG1204">
        <v>61.5</v>
      </c>
      <c r="AH1204">
        <v>13.5</v>
      </c>
      <c r="AI1204">
        <v>296</v>
      </c>
      <c r="AJ1204">
        <v>532</v>
      </c>
      <c r="AK1204">
        <v>828</v>
      </c>
      <c r="AL1204" s="1">
        <v>0.34200000000000003</v>
      </c>
      <c r="AM1204" s="1">
        <v>0.6</v>
      </c>
      <c r="AN1204" s="2">
        <v>0.46799999999999897</v>
      </c>
      <c r="AO1204" s="1">
        <v>0.504</v>
      </c>
      <c r="AP1204" s="1">
        <v>0.83299999999999996</v>
      </c>
      <c r="AQ1204" s="2">
        <v>0.71</v>
      </c>
      <c r="AR1204" s="2">
        <v>0.48899999999999999</v>
      </c>
      <c r="AS1204" s="1">
        <f>(1-AR1204)*AL1204*(1-AO1204)</f>
        <v>8.6681952000000007E-2</v>
      </c>
      <c r="AT1204" s="1">
        <f>(1-AR1204)*AL1204*AO1204</f>
        <v>8.8080048000000022E-2</v>
      </c>
      <c r="AU1204" s="1">
        <f>(1-AR1204)*(1-AL1204)</f>
        <v>0.33623799999999998</v>
      </c>
      <c r="AV1204" s="1">
        <f>AR1204*AM1204*(1-AP1204)</f>
        <v>4.8997800000000008E-2</v>
      </c>
      <c r="AW1204" s="1">
        <f>AR1204*AM1204*AP1204</f>
        <v>0.24440219999999999</v>
      </c>
      <c r="AX1204" s="1">
        <f>AR1204*(1-AM1204)</f>
        <v>0.1956</v>
      </c>
      <c r="AY1204" s="3">
        <f>$AK1204*AS1204</f>
        <v>71.772656256000005</v>
      </c>
      <c r="AZ1204" s="3">
        <f>$AK1204*AT1204</f>
        <v>72.930279744000018</v>
      </c>
      <c r="BA1204" s="3">
        <f>$AK1204*AU1204</f>
        <v>278.40506399999998</v>
      </c>
      <c r="BB1204" s="3">
        <f>$AK1204*AV1204</f>
        <v>40.570178400000003</v>
      </c>
      <c r="BC1204" s="3">
        <f>$AK1204*AW1204</f>
        <v>202.36502159999998</v>
      </c>
      <c r="BD1204" s="3">
        <f>$AK1204*AX1204</f>
        <v>161.95679999999999</v>
      </c>
    </row>
    <row r="1205" spans="1:56">
      <c r="A1205">
        <v>2011</v>
      </c>
      <c r="B1205">
        <v>7595</v>
      </c>
      <c r="C1205" t="s">
        <v>362</v>
      </c>
      <c r="D1205" t="s">
        <v>34</v>
      </c>
      <c r="E1205">
        <v>25</v>
      </c>
      <c r="F1205">
        <v>59</v>
      </c>
      <c r="G1205">
        <v>176</v>
      </c>
      <c r="H1205">
        <v>194</v>
      </c>
      <c r="I1205">
        <v>45</v>
      </c>
      <c r="J1205">
        <v>29</v>
      </c>
      <c r="K1205">
        <v>10</v>
      </c>
      <c r="L1205">
        <v>2</v>
      </c>
      <c r="M1205">
        <v>4</v>
      </c>
      <c r="N1205">
        <v>26</v>
      </c>
      <c r="O1205">
        <v>25</v>
      </c>
      <c r="P1205">
        <v>15</v>
      </c>
      <c r="Q1205">
        <v>0</v>
      </c>
      <c r="R1205">
        <v>48</v>
      </c>
      <c r="S1205">
        <v>1</v>
      </c>
      <c r="T1205">
        <v>2</v>
      </c>
      <c r="U1205">
        <v>0</v>
      </c>
      <c r="V1205">
        <v>6</v>
      </c>
      <c r="W1205">
        <v>0</v>
      </c>
      <c r="X1205">
        <v>1</v>
      </c>
      <c r="Y1205">
        <v>63</v>
      </c>
      <c r="Z1205">
        <v>24</v>
      </c>
      <c r="AA1205">
        <v>42</v>
      </c>
      <c r="AB1205">
        <v>5</v>
      </c>
      <c r="AC1205">
        <v>4</v>
      </c>
      <c r="AD1205">
        <v>1</v>
      </c>
      <c r="AE1205">
        <v>0</v>
      </c>
      <c r="AF1205">
        <v>4.4000000000000004</v>
      </c>
      <c r="AG1205">
        <v>66.5</v>
      </c>
      <c r="AH1205">
        <v>9.9</v>
      </c>
      <c r="AI1205">
        <v>274</v>
      </c>
      <c r="AJ1205">
        <v>493</v>
      </c>
      <c r="AK1205">
        <v>767</v>
      </c>
      <c r="AL1205" s="1">
        <v>0.26200000000000001</v>
      </c>
      <c r="AM1205" s="1">
        <v>0.57699999999999996</v>
      </c>
      <c r="AN1205" s="2">
        <v>0.43099999999999999</v>
      </c>
      <c r="AO1205" s="1">
        <v>0.65599999999999903</v>
      </c>
      <c r="AP1205" s="1">
        <v>0.81399999999999995</v>
      </c>
      <c r="AQ1205" s="2">
        <v>0.76900000000000002</v>
      </c>
      <c r="AR1205" s="2">
        <v>0.53500000000000003</v>
      </c>
      <c r="AS1205" s="1">
        <f>(1-AR1205)*AL1205*(1-AO1205)</f>
        <v>4.1909520000000117E-2</v>
      </c>
      <c r="AT1205" s="1">
        <f>(1-AR1205)*AL1205*AO1205</f>
        <v>7.9920479999999877E-2</v>
      </c>
      <c r="AU1205" s="1">
        <f>(1-AR1205)*(1-AL1205)</f>
        <v>0.34316999999999998</v>
      </c>
      <c r="AV1205" s="1">
        <f>AR1205*AM1205*(1-AP1205)</f>
        <v>5.7417270000000013E-2</v>
      </c>
      <c r="AW1205" s="1">
        <f>AR1205*AM1205*AP1205</f>
        <v>0.25127772999999998</v>
      </c>
      <c r="AX1205" s="1">
        <f>AR1205*(1-AM1205)</f>
        <v>0.22630500000000003</v>
      </c>
      <c r="AY1205" s="3">
        <f>$AK1205*AS1205</f>
        <v>32.144601840000092</v>
      </c>
      <c r="AZ1205" s="3">
        <f>$AK1205*AT1205</f>
        <v>61.299008159999907</v>
      </c>
      <c r="BA1205" s="3">
        <f>$AK1205*AU1205</f>
        <v>263.21138999999999</v>
      </c>
      <c r="BB1205" s="3">
        <f>$AK1205*AV1205</f>
        <v>44.039046090000014</v>
      </c>
      <c r="BC1205" s="3">
        <f>$AK1205*AW1205</f>
        <v>192.73001890999998</v>
      </c>
      <c r="BD1205" s="3">
        <f>$AK1205*AX1205</f>
        <v>173.57593500000002</v>
      </c>
    </row>
    <row r="1206" spans="1:56">
      <c r="A1206">
        <v>2011</v>
      </c>
      <c r="B1206">
        <v>25</v>
      </c>
      <c r="C1206" t="s">
        <v>459</v>
      </c>
      <c r="D1206" t="s">
        <v>133</v>
      </c>
      <c r="E1206">
        <v>36</v>
      </c>
      <c r="F1206">
        <v>55</v>
      </c>
      <c r="G1206">
        <v>171</v>
      </c>
      <c r="H1206">
        <v>191</v>
      </c>
      <c r="I1206">
        <v>48</v>
      </c>
      <c r="J1206">
        <v>32</v>
      </c>
      <c r="K1206">
        <v>12</v>
      </c>
      <c r="L1206">
        <v>1</v>
      </c>
      <c r="M1206">
        <v>3</v>
      </c>
      <c r="N1206">
        <v>19</v>
      </c>
      <c r="O1206">
        <v>15</v>
      </c>
      <c r="P1206">
        <v>15</v>
      </c>
      <c r="Q1206">
        <v>0</v>
      </c>
      <c r="R1206">
        <v>44</v>
      </c>
      <c r="S1206">
        <v>1</v>
      </c>
      <c r="T1206">
        <v>0</v>
      </c>
      <c r="U1206">
        <v>4</v>
      </c>
      <c r="V1206">
        <v>2</v>
      </c>
      <c r="W1206">
        <v>2</v>
      </c>
      <c r="X1206">
        <v>1</v>
      </c>
      <c r="Y1206">
        <v>55</v>
      </c>
      <c r="Z1206">
        <v>28</v>
      </c>
      <c r="AA1206">
        <v>44</v>
      </c>
      <c r="AB1206">
        <v>1</v>
      </c>
      <c r="AC1206">
        <v>0</v>
      </c>
      <c r="AD1206">
        <v>4</v>
      </c>
      <c r="AE1206">
        <v>0</v>
      </c>
      <c r="AF1206">
        <v>4</v>
      </c>
      <c r="AG1206">
        <v>72.3</v>
      </c>
      <c r="AH1206">
        <v>12.4</v>
      </c>
      <c r="AI1206">
        <v>242</v>
      </c>
      <c r="AJ1206">
        <v>474</v>
      </c>
      <c r="AK1206">
        <v>716</v>
      </c>
      <c r="AL1206" s="1">
        <v>0.34699999999999998</v>
      </c>
      <c r="AM1206" s="1">
        <v>0.66799999999999904</v>
      </c>
      <c r="AN1206" s="2">
        <v>0.504</v>
      </c>
      <c r="AO1206" s="1">
        <v>0.55899999999999905</v>
      </c>
      <c r="AP1206" s="1">
        <v>0.84599999999999997</v>
      </c>
      <c r="AQ1206" s="2">
        <v>0.74399999999999999</v>
      </c>
      <c r="AR1206" s="2">
        <v>0.48799999999999999</v>
      </c>
      <c r="AS1206" s="1">
        <f>(1-AR1206)*AL1206*(1-AO1206)</f>
        <v>7.8349824000000165E-2</v>
      </c>
      <c r="AT1206" s="1">
        <f>(1-AR1206)*AL1206*AO1206</f>
        <v>9.9314175999999824E-2</v>
      </c>
      <c r="AU1206" s="1">
        <f>(1-AR1206)*(1-AL1206)</f>
        <v>0.33433600000000002</v>
      </c>
      <c r="AV1206" s="1">
        <f>AR1206*AM1206*(1-AP1206)</f>
        <v>5.0201535999999929E-2</v>
      </c>
      <c r="AW1206" s="1">
        <f>AR1206*AM1206*AP1206</f>
        <v>0.27578246399999956</v>
      </c>
      <c r="AX1206" s="1">
        <f>AR1206*(1-AM1206)</f>
        <v>0.16201600000000047</v>
      </c>
      <c r="AY1206" s="3">
        <f>$AK1206*AS1206</f>
        <v>56.098473984000115</v>
      </c>
      <c r="AZ1206" s="3">
        <f>$AK1206*AT1206</f>
        <v>71.108950015999881</v>
      </c>
      <c r="BA1206" s="3">
        <f>$AK1206*AU1206</f>
        <v>239.38457600000001</v>
      </c>
      <c r="BB1206" s="3">
        <f>$AK1206*AV1206</f>
        <v>35.944299775999951</v>
      </c>
      <c r="BC1206" s="3">
        <f>$AK1206*AW1206</f>
        <v>197.46024422399969</v>
      </c>
      <c r="BD1206" s="3">
        <f>$AK1206*AX1206</f>
        <v>116.00345600000033</v>
      </c>
    </row>
    <row r="1207" spans="1:56">
      <c r="A1207">
        <v>2011</v>
      </c>
      <c r="B1207">
        <v>49</v>
      </c>
      <c r="C1207" t="s">
        <v>504</v>
      </c>
      <c r="D1207" t="s">
        <v>67</v>
      </c>
      <c r="E1207">
        <v>24</v>
      </c>
      <c r="F1207">
        <v>55</v>
      </c>
      <c r="G1207">
        <v>170</v>
      </c>
      <c r="H1207">
        <v>190</v>
      </c>
      <c r="I1207">
        <v>39</v>
      </c>
      <c r="J1207">
        <v>24</v>
      </c>
      <c r="K1207">
        <v>7</v>
      </c>
      <c r="L1207">
        <v>1</v>
      </c>
      <c r="M1207">
        <v>7</v>
      </c>
      <c r="N1207">
        <v>21</v>
      </c>
      <c r="O1207">
        <v>26</v>
      </c>
      <c r="P1207">
        <v>16</v>
      </c>
      <c r="Q1207">
        <v>0</v>
      </c>
      <c r="R1207">
        <v>51</v>
      </c>
      <c r="S1207">
        <v>2</v>
      </c>
      <c r="T1207">
        <v>2</v>
      </c>
      <c r="U1207">
        <v>0</v>
      </c>
      <c r="V1207">
        <v>3</v>
      </c>
      <c r="W1207">
        <v>2</v>
      </c>
      <c r="X1207">
        <v>0</v>
      </c>
      <c r="Y1207">
        <v>48</v>
      </c>
      <c r="Z1207">
        <v>19</v>
      </c>
      <c r="AA1207">
        <v>54</v>
      </c>
      <c r="AB1207">
        <v>9</v>
      </c>
      <c r="AC1207">
        <v>6</v>
      </c>
      <c r="AD1207">
        <v>0</v>
      </c>
      <c r="AE1207">
        <v>0</v>
      </c>
      <c r="AF1207">
        <v>4.7</v>
      </c>
      <c r="AG1207">
        <v>60</v>
      </c>
      <c r="AH1207">
        <v>14.4</v>
      </c>
      <c r="AI1207">
        <v>271</v>
      </c>
      <c r="AJ1207">
        <v>484</v>
      </c>
      <c r="AK1207">
        <v>755</v>
      </c>
      <c r="AL1207" s="1">
        <v>0.312</v>
      </c>
      <c r="AM1207" s="1">
        <v>0.70199999999999996</v>
      </c>
      <c r="AN1207" s="2">
        <v>0.505</v>
      </c>
      <c r="AO1207" s="1">
        <v>0.44900000000000001</v>
      </c>
      <c r="AP1207" s="1">
        <v>0.81200000000000006</v>
      </c>
      <c r="AQ1207" s="2">
        <v>0.69899999999999995</v>
      </c>
      <c r="AR1207" s="2">
        <v>0.496</v>
      </c>
      <c r="AS1207" s="1">
        <f>(1-AR1207)*AL1207*(1-AO1207)</f>
        <v>8.664364799999999E-2</v>
      </c>
      <c r="AT1207" s="1">
        <f>(1-AR1207)*AL1207*AO1207</f>
        <v>7.0604351999999995E-2</v>
      </c>
      <c r="AU1207" s="1">
        <f>(1-AR1207)*(1-AL1207)</f>
        <v>0.34675199999999995</v>
      </c>
      <c r="AV1207" s="1">
        <f>AR1207*AM1207*(1-AP1207)</f>
        <v>6.5460095999999982E-2</v>
      </c>
      <c r="AW1207" s="1">
        <f>AR1207*AM1207*AP1207</f>
        <v>0.28273190400000003</v>
      </c>
      <c r="AX1207" s="1">
        <f>AR1207*(1-AM1207)</f>
        <v>0.14780800000000002</v>
      </c>
      <c r="AY1207" s="3">
        <f>$AK1207*AS1207</f>
        <v>65.415954239999991</v>
      </c>
      <c r="AZ1207" s="3">
        <f>$AK1207*AT1207</f>
        <v>53.306285759999994</v>
      </c>
      <c r="BA1207" s="3">
        <f>$AK1207*AU1207</f>
        <v>261.79775999999998</v>
      </c>
      <c r="BB1207" s="3">
        <f>$AK1207*AV1207</f>
        <v>49.422372479999986</v>
      </c>
      <c r="BC1207" s="3">
        <f>$AK1207*AW1207</f>
        <v>213.46258752000003</v>
      </c>
      <c r="BD1207" s="3">
        <f>$AK1207*AX1207</f>
        <v>111.59504000000001</v>
      </c>
    </row>
    <row r="1208" spans="1:56">
      <c r="A1208">
        <v>2011</v>
      </c>
      <c r="B1208">
        <v>8175</v>
      </c>
      <c r="C1208" t="s">
        <v>722</v>
      </c>
      <c r="D1208" t="s">
        <v>20</v>
      </c>
      <c r="E1208">
        <v>25</v>
      </c>
      <c r="F1208">
        <v>63</v>
      </c>
      <c r="G1208">
        <v>180</v>
      </c>
      <c r="H1208">
        <v>189</v>
      </c>
      <c r="I1208">
        <v>45</v>
      </c>
      <c r="J1208">
        <v>30</v>
      </c>
      <c r="K1208">
        <v>10</v>
      </c>
      <c r="L1208">
        <v>1</v>
      </c>
      <c r="M1208">
        <v>4</v>
      </c>
      <c r="N1208">
        <v>20</v>
      </c>
      <c r="O1208">
        <v>16</v>
      </c>
      <c r="P1208">
        <v>7</v>
      </c>
      <c r="Q1208">
        <v>1</v>
      </c>
      <c r="R1208">
        <v>35</v>
      </c>
      <c r="S1208">
        <v>1</v>
      </c>
      <c r="T1208">
        <v>1</v>
      </c>
      <c r="U1208">
        <v>0</v>
      </c>
      <c r="V1208">
        <v>5</v>
      </c>
      <c r="W1208">
        <v>3</v>
      </c>
      <c r="X1208">
        <v>1</v>
      </c>
      <c r="Y1208">
        <v>69</v>
      </c>
      <c r="Z1208">
        <v>31</v>
      </c>
      <c r="AA1208">
        <v>46</v>
      </c>
      <c r="AB1208">
        <v>4</v>
      </c>
      <c r="AC1208">
        <v>7</v>
      </c>
      <c r="AD1208">
        <v>0</v>
      </c>
      <c r="AE1208">
        <v>0</v>
      </c>
      <c r="AF1208">
        <v>4.8</v>
      </c>
      <c r="AG1208">
        <v>57.7</v>
      </c>
      <c r="AH1208">
        <v>9.1</v>
      </c>
      <c r="AI1208">
        <v>232</v>
      </c>
      <c r="AJ1208">
        <v>474</v>
      </c>
      <c r="AK1208">
        <v>706</v>
      </c>
      <c r="AL1208" s="1">
        <v>0.34299999999999897</v>
      </c>
      <c r="AM1208" s="1">
        <v>0.624</v>
      </c>
      <c r="AN1208" s="2">
        <v>0.49299999999999999</v>
      </c>
      <c r="AO1208" s="1">
        <v>0.64300000000000002</v>
      </c>
      <c r="AP1208" s="1">
        <v>0.89700000000000002</v>
      </c>
      <c r="AQ1208" s="2">
        <v>0.81499999999999995</v>
      </c>
      <c r="AR1208" s="2">
        <v>0.53400000000000003</v>
      </c>
      <c r="AS1208" s="1">
        <f>(1-AR1208)*AL1208*(1-AO1208)</f>
        <v>5.7062165999999824E-2</v>
      </c>
      <c r="AT1208" s="1">
        <f>(1-AR1208)*AL1208*AO1208</f>
        <v>0.10277583399999969</v>
      </c>
      <c r="AU1208" s="1">
        <f>(1-AR1208)*(1-AL1208)</f>
        <v>0.30616200000000043</v>
      </c>
      <c r="AV1208" s="1">
        <f>AR1208*AM1208*(1-AP1208)</f>
        <v>3.4321247999999992E-2</v>
      </c>
      <c r="AW1208" s="1">
        <f>AR1208*AM1208*AP1208</f>
        <v>0.29889475200000004</v>
      </c>
      <c r="AX1208" s="1">
        <f>AR1208*(1-AM1208)</f>
        <v>0.20078400000000002</v>
      </c>
      <c r="AY1208" s="3">
        <f>$AK1208*AS1208</f>
        <v>40.285889195999879</v>
      </c>
      <c r="AZ1208" s="3">
        <f>$AK1208*AT1208</f>
        <v>72.559738803999778</v>
      </c>
      <c r="BA1208" s="3">
        <f>$AK1208*AU1208</f>
        <v>216.15037200000032</v>
      </c>
      <c r="BB1208" s="3">
        <f>$AK1208*AV1208</f>
        <v>24.230801087999993</v>
      </c>
      <c r="BC1208" s="3">
        <f>$AK1208*AW1208</f>
        <v>211.01969491200003</v>
      </c>
      <c r="BD1208" s="3">
        <f>$AK1208*AX1208</f>
        <v>141.75350400000002</v>
      </c>
    </row>
    <row r="1209" spans="1:56">
      <c r="A1209">
        <v>2011</v>
      </c>
      <c r="B1209">
        <v>7099</v>
      </c>
      <c r="C1209" t="s">
        <v>728</v>
      </c>
      <c r="D1209" t="s">
        <v>63</v>
      </c>
      <c r="E1209">
        <v>24</v>
      </c>
      <c r="F1209">
        <v>60</v>
      </c>
      <c r="G1209">
        <v>172</v>
      </c>
      <c r="H1209">
        <v>189</v>
      </c>
      <c r="I1209">
        <v>35</v>
      </c>
      <c r="J1209">
        <v>22</v>
      </c>
      <c r="K1209">
        <v>7</v>
      </c>
      <c r="L1209">
        <v>1</v>
      </c>
      <c r="M1209">
        <v>5</v>
      </c>
      <c r="N1209">
        <v>20</v>
      </c>
      <c r="O1209">
        <v>22</v>
      </c>
      <c r="P1209">
        <v>14</v>
      </c>
      <c r="Q1209">
        <v>0</v>
      </c>
      <c r="R1209">
        <v>42</v>
      </c>
      <c r="S1209">
        <v>3</v>
      </c>
      <c r="T1209">
        <v>0</v>
      </c>
      <c r="U1209">
        <v>0</v>
      </c>
      <c r="V1209">
        <v>2</v>
      </c>
      <c r="W1209">
        <v>0</v>
      </c>
      <c r="X1209">
        <v>2</v>
      </c>
      <c r="Y1209">
        <v>57</v>
      </c>
      <c r="Z1209">
        <v>21</v>
      </c>
      <c r="AA1209">
        <v>52</v>
      </c>
      <c r="AB1209">
        <v>8</v>
      </c>
      <c r="AC1209">
        <v>1</v>
      </c>
      <c r="AD1209">
        <v>0</v>
      </c>
      <c r="AE1209">
        <v>0</v>
      </c>
      <c r="AF1209">
        <v>3.6</v>
      </c>
      <c r="AG1209">
        <v>52.9</v>
      </c>
      <c r="AH1209">
        <v>9.5</v>
      </c>
      <c r="AI1209">
        <v>276</v>
      </c>
      <c r="AJ1209">
        <v>451</v>
      </c>
      <c r="AK1209">
        <v>727</v>
      </c>
      <c r="AL1209" s="1">
        <v>0.23</v>
      </c>
      <c r="AM1209" s="1">
        <v>0.61099999999999999</v>
      </c>
      <c r="AN1209" s="2">
        <v>0.42599999999999999</v>
      </c>
      <c r="AO1209" s="1">
        <v>0.50600000000000001</v>
      </c>
      <c r="AP1209" s="1">
        <v>0.873</v>
      </c>
      <c r="AQ1209" s="2">
        <v>0.77700000000000002</v>
      </c>
      <c r="AR1209" s="2">
        <v>0.51400000000000001</v>
      </c>
      <c r="AS1209" s="1">
        <f>(1-AR1209)*AL1209*(1-AO1209)</f>
        <v>5.5219320000000002E-2</v>
      </c>
      <c r="AT1209" s="1">
        <f>(1-AR1209)*AL1209*AO1209</f>
        <v>5.6560680000000002E-2</v>
      </c>
      <c r="AU1209" s="1">
        <f>(1-AR1209)*(1-AL1209)</f>
        <v>0.37422</v>
      </c>
      <c r="AV1209" s="1">
        <f>AR1209*AM1209*(1-AP1209)</f>
        <v>3.9884858000000002E-2</v>
      </c>
      <c r="AW1209" s="1">
        <f>AR1209*AM1209*AP1209</f>
        <v>0.27416914199999998</v>
      </c>
      <c r="AX1209" s="1">
        <f>AR1209*(1-AM1209)</f>
        <v>0.19994600000000001</v>
      </c>
      <c r="AY1209" s="3">
        <f>$AK1209*AS1209</f>
        <v>40.144445640000001</v>
      </c>
      <c r="AZ1209" s="3">
        <f>$AK1209*AT1209</f>
        <v>41.11961436</v>
      </c>
      <c r="BA1209" s="3">
        <f>$AK1209*AU1209</f>
        <v>272.05793999999997</v>
      </c>
      <c r="BB1209" s="3">
        <f>$AK1209*AV1209</f>
        <v>28.996291766000002</v>
      </c>
      <c r="BC1209" s="3">
        <f>$AK1209*AW1209</f>
        <v>199.320966234</v>
      </c>
      <c r="BD1209" s="3">
        <f>$AK1209*AX1209</f>
        <v>145.36074200000002</v>
      </c>
    </row>
    <row r="1210" spans="1:56">
      <c r="A1210">
        <v>2011</v>
      </c>
      <c r="B1210">
        <v>6740</v>
      </c>
      <c r="C1210" t="s">
        <v>724</v>
      </c>
      <c r="D1210" t="s">
        <v>23</v>
      </c>
      <c r="E1210">
        <v>23</v>
      </c>
      <c r="F1210">
        <v>46</v>
      </c>
      <c r="G1210">
        <v>178</v>
      </c>
      <c r="H1210">
        <v>187</v>
      </c>
      <c r="I1210">
        <v>44</v>
      </c>
      <c r="J1210">
        <v>29</v>
      </c>
      <c r="K1210">
        <v>9</v>
      </c>
      <c r="L1210">
        <v>4</v>
      </c>
      <c r="M1210">
        <v>2</v>
      </c>
      <c r="N1210">
        <v>20</v>
      </c>
      <c r="O1210">
        <v>21</v>
      </c>
      <c r="P1210">
        <v>6</v>
      </c>
      <c r="Q1210">
        <v>0</v>
      </c>
      <c r="R1210">
        <v>32</v>
      </c>
      <c r="S1210">
        <v>1</v>
      </c>
      <c r="T1210">
        <v>2</v>
      </c>
      <c r="U1210">
        <v>0</v>
      </c>
      <c r="V1210">
        <v>4</v>
      </c>
      <c r="W1210">
        <v>5</v>
      </c>
      <c r="X1210">
        <v>2</v>
      </c>
      <c r="Y1210">
        <v>63</v>
      </c>
      <c r="Z1210">
        <v>31</v>
      </c>
      <c r="AA1210">
        <v>53</v>
      </c>
      <c r="AB1210">
        <v>3</v>
      </c>
      <c r="AC1210">
        <v>8</v>
      </c>
      <c r="AD1210">
        <v>1</v>
      </c>
      <c r="AE1210">
        <v>0</v>
      </c>
      <c r="AF1210">
        <v>7</v>
      </c>
      <c r="AG1210">
        <v>62</v>
      </c>
      <c r="AH1210">
        <v>6.8</v>
      </c>
      <c r="AI1210">
        <v>238</v>
      </c>
      <c r="AJ1210">
        <v>451</v>
      </c>
      <c r="AK1210">
        <v>689</v>
      </c>
      <c r="AL1210" s="1">
        <v>0.24399999999999999</v>
      </c>
      <c r="AM1210" s="1">
        <v>0.60799999999999998</v>
      </c>
      <c r="AN1210" s="2">
        <v>0.44500000000000001</v>
      </c>
      <c r="AO1210" s="1">
        <v>0.61299999999999999</v>
      </c>
      <c r="AP1210" s="1">
        <v>0.91799999999999904</v>
      </c>
      <c r="AQ1210" s="2">
        <v>0.84299999999999997</v>
      </c>
      <c r="AR1210" s="2">
        <v>0.55299999999999905</v>
      </c>
      <c r="AS1210" s="1">
        <f>(1-AR1210)*AL1210*(1-AO1210)</f>
        <v>4.2209316000000094E-2</v>
      </c>
      <c r="AT1210" s="1">
        <f>(1-AR1210)*AL1210*AO1210</f>
        <v>6.685868400000014E-2</v>
      </c>
      <c r="AU1210" s="1">
        <f>(1-AR1210)*(1-AL1210)</f>
        <v>0.33793200000000073</v>
      </c>
      <c r="AV1210" s="1">
        <f>AR1210*AM1210*(1-AP1210)</f>
        <v>2.7570368000000275E-2</v>
      </c>
      <c r="AW1210" s="1">
        <f>AR1210*AM1210*AP1210</f>
        <v>0.30865363199999912</v>
      </c>
      <c r="AX1210" s="1">
        <f>AR1210*(1-AM1210)</f>
        <v>0.21677599999999964</v>
      </c>
      <c r="AY1210" s="3">
        <f>$AK1210*AS1210</f>
        <v>29.082218724000064</v>
      </c>
      <c r="AZ1210" s="3">
        <f>$AK1210*AT1210</f>
        <v>46.065633276000099</v>
      </c>
      <c r="BA1210" s="3">
        <f>$AK1210*AU1210</f>
        <v>232.83514800000052</v>
      </c>
      <c r="BB1210" s="3">
        <f>$AK1210*AV1210</f>
        <v>18.99598355200019</v>
      </c>
      <c r="BC1210" s="3">
        <f>$AK1210*AW1210</f>
        <v>212.66235244799938</v>
      </c>
      <c r="BD1210" s="3">
        <f>$AK1210*AX1210</f>
        <v>149.35866399999975</v>
      </c>
    </row>
    <row r="1211" spans="1:56">
      <c r="A1211">
        <v>2011</v>
      </c>
      <c r="B1211">
        <v>52</v>
      </c>
      <c r="C1211" t="s">
        <v>331</v>
      </c>
      <c r="D1211" t="s">
        <v>55</v>
      </c>
      <c r="E1211">
        <v>40</v>
      </c>
      <c r="F1211">
        <v>107</v>
      </c>
      <c r="G1211">
        <v>157</v>
      </c>
      <c r="H1211">
        <v>187</v>
      </c>
      <c r="I1211">
        <v>28</v>
      </c>
      <c r="J1211">
        <v>24</v>
      </c>
      <c r="K1211">
        <v>2</v>
      </c>
      <c r="L1211">
        <v>1</v>
      </c>
      <c r="M1211">
        <v>1</v>
      </c>
      <c r="N1211">
        <v>19</v>
      </c>
      <c r="O1211">
        <v>9</v>
      </c>
      <c r="P1211">
        <v>20</v>
      </c>
      <c r="Q1211">
        <v>2</v>
      </c>
      <c r="R1211">
        <v>21</v>
      </c>
      <c r="S1211">
        <v>3</v>
      </c>
      <c r="T1211">
        <v>2</v>
      </c>
      <c r="U1211">
        <v>5</v>
      </c>
      <c r="V1211">
        <v>1</v>
      </c>
      <c r="W1211">
        <v>2</v>
      </c>
      <c r="X1211">
        <v>1</v>
      </c>
      <c r="Y1211">
        <v>65</v>
      </c>
      <c r="Z1211">
        <v>22</v>
      </c>
      <c r="AA1211">
        <v>51</v>
      </c>
      <c r="AB1211">
        <v>8</v>
      </c>
      <c r="AC1211">
        <v>0</v>
      </c>
      <c r="AD1211">
        <v>5</v>
      </c>
      <c r="AE1211">
        <v>1</v>
      </c>
      <c r="AF1211">
        <v>4.5</v>
      </c>
      <c r="AG1211">
        <v>60.4</v>
      </c>
      <c r="AH1211">
        <v>2.9</v>
      </c>
      <c r="AI1211">
        <v>290</v>
      </c>
      <c r="AJ1211">
        <v>461</v>
      </c>
      <c r="AK1211">
        <v>751</v>
      </c>
      <c r="AL1211" s="1">
        <v>0.186</v>
      </c>
      <c r="AM1211" s="1">
        <v>0.59199999999999997</v>
      </c>
      <c r="AN1211" s="2">
        <v>0.40699999999999997</v>
      </c>
      <c r="AO1211" s="1">
        <v>0.81</v>
      </c>
      <c r="AP1211" s="1">
        <v>0.95</v>
      </c>
      <c r="AQ1211" s="2">
        <v>0.92099999999999904</v>
      </c>
      <c r="AR1211" s="2">
        <v>0.54500000000000004</v>
      </c>
      <c r="AS1211" s="1">
        <f>(1-AR1211)*AL1211*(1-AO1211)</f>
        <v>1.6079699999999995E-2</v>
      </c>
      <c r="AT1211" s="1">
        <f>(1-AR1211)*AL1211*AO1211</f>
        <v>6.8550300000000008E-2</v>
      </c>
      <c r="AU1211" s="1">
        <f>(1-AR1211)*(1-AL1211)</f>
        <v>0.37036999999999998</v>
      </c>
      <c r="AV1211" s="1">
        <f>AR1211*AM1211*(1-AP1211)</f>
        <v>1.6132000000000014E-2</v>
      </c>
      <c r="AW1211" s="1">
        <f>AR1211*AM1211*AP1211</f>
        <v>0.30650799999999995</v>
      </c>
      <c r="AX1211" s="1">
        <f>AR1211*(1-AM1211)</f>
        <v>0.22236000000000003</v>
      </c>
      <c r="AY1211" s="3">
        <f>$AK1211*AS1211</f>
        <v>12.075854699999997</v>
      </c>
      <c r="AZ1211" s="3">
        <f>$AK1211*AT1211</f>
        <v>51.481275300000007</v>
      </c>
      <c r="BA1211" s="3">
        <f>$AK1211*AU1211</f>
        <v>278.14786999999995</v>
      </c>
      <c r="BB1211" s="3">
        <f>$AK1211*AV1211</f>
        <v>12.115132000000012</v>
      </c>
      <c r="BC1211" s="3">
        <f>$AK1211*AW1211</f>
        <v>230.18750799999995</v>
      </c>
      <c r="BD1211" s="3">
        <f>$AK1211*AX1211</f>
        <v>166.99236000000002</v>
      </c>
    </row>
    <row r="1212" spans="1:56">
      <c r="A1212">
        <v>2011</v>
      </c>
      <c r="B1212">
        <v>9166</v>
      </c>
      <c r="C1212" t="s">
        <v>598</v>
      </c>
      <c r="D1212" t="s">
        <v>120</v>
      </c>
      <c r="E1212">
        <v>24</v>
      </c>
      <c r="F1212">
        <v>45</v>
      </c>
      <c r="G1212">
        <v>162</v>
      </c>
      <c r="H1212">
        <v>185</v>
      </c>
      <c r="I1212">
        <v>46</v>
      </c>
      <c r="J1212">
        <v>37</v>
      </c>
      <c r="K1212">
        <v>5</v>
      </c>
      <c r="L1212">
        <v>0</v>
      </c>
      <c r="M1212">
        <v>4</v>
      </c>
      <c r="N1212">
        <v>17</v>
      </c>
      <c r="O1212">
        <v>21</v>
      </c>
      <c r="P1212">
        <v>18</v>
      </c>
      <c r="Q1212">
        <v>3</v>
      </c>
      <c r="R1212">
        <v>30</v>
      </c>
      <c r="S1212">
        <v>4</v>
      </c>
      <c r="T1212">
        <v>1</v>
      </c>
      <c r="U1212">
        <v>0</v>
      </c>
      <c r="V1212">
        <v>4</v>
      </c>
      <c r="W1212">
        <v>3</v>
      </c>
      <c r="X1212">
        <v>0</v>
      </c>
      <c r="Y1212">
        <v>70</v>
      </c>
      <c r="Z1212">
        <v>24</v>
      </c>
      <c r="AA1212">
        <v>39</v>
      </c>
      <c r="AB1212">
        <v>2</v>
      </c>
      <c r="AC1212">
        <v>3</v>
      </c>
      <c r="AD1212">
        <v>0</v>
      </c>
      <c r="AE1212">
        <v>0</v>
      </c>
      <c r="AF1212">
        <v>3.4</v>
      </c>
      <c r="AG1212">
        <v>55.1</v>
      </c>
      <c r="AH1212">
        <v>6</v>
      </c>
      <c r="AI1212">
        <v>305</v>
      </c>
      <c r="AJ1212">
        <v>426</v>
      </c>
      <c r="AK1212">
        <v>731</v>
      </c>
      <c r="AL1212" s="1">
        <v>0.19500000000000001</v>
      </c>
      <c r="AM1212" s="1">
        <v>0.58199999999999996</v>
      </c>
      <c r="AN1212" s="2">
        <v>0.39899999999999902</v>
      </c>
      <c r="AO1212" s="1">
        <v>0.71199999999999997</v>
      </c>
      <c r="AP1212" s="1">
        <v>0.877</v>
      </c>
      <c r="AQ1212" s="2">
        <v>0.83899999999999997</v>
      </c>
      <c r="AR1212" s="2">
        <v>0.52700000000000002</v>
      </c>
      <c r="AS1212" s="1">
        <f>(1-AR1212)*AL1212*(1-AO1212)</f>
        <v>2.6563680000000003E-2</v>
      </c>
      <c r="AT1212" s="1">
        <f>(1-AR1212)*AL1212*AO1212</f>
        <v>6.5671319999999991E-2</v>
      </c>
      <c r="AU1212" s="1">
        <f>(1-AR1212)*(1-AL1212)</f>
        <v>0.38076499999999996</v>
      </c>
      <c r="AV1212" s="1">
        <f>AR1212*AM1212*(1-AP1212)</f>
        <v>3.7725821999999999E-2</v>
      </c>
      <c r="AW1212" s="1">
        <f>AR1212*AM1212*AP1212</f>
        <v>0.26898817799999997</v>
      </c>
      <c r="AX1212" s="1">
        <f>AR1212*(1-AM1212)</f>
        <v>0.22028600000000004</v>
      </c>
      <c r="AY1212" s="3">
        <f>$AK1212*AS1212</f>
        <v>19.41805008</v>
      </c>
      <c r="AZ1212" s="3">
        <f>$AK1212*AT1212</f>
        <v>48.005734919999995</v>
      </c>
      <c r="BA1212" s="3">
        <f>$AK1212*AU1212</f>
        <v>278.33921499999997</v>
      </c>
      <c r="BB1212" s="3">
        <f>$AK1212*AV1212</f>
        <v>27.577575881999998</v>
      </c>
      <c r="BC1212" s="3">
        <f>$AK1212*AW1212</f>
        <v>196.63035811799998</v>
      </c>
      <c r="BD1212" s="3">
        <f>$AK1212*AX1212</f>
        <v>161.02906600000003</v>
      </c>
    </row>
    <row r="1213" spans="1:56">
      <c r="A1213">
        <v>2011</v>
      </c>
      <c r="B1213">
        <v>3878</v>
      </c>
      <c r="C1213" t="s">
        <v>741</v>
      </c>
      <c r="D1213" t="s">
        <v>120</v>
      </c>
      <c r="E1213">
        <v>29</v>
      </c>
      <c r="F1213">
        <v>67</v>
      </c>
      <c r="G1213">
        <v>162</v>
      </c>
      <c r="H1213">
        <v>183</v>
      </c>
      <c r="I1213">
        <v>33</v>
      </c>
      <c r="J1213">
        <v>22</v>
      </c>
      <c r="K1213">
        <v>8</v>
      </c>
      <c r="L1213">
        <v>0</v>
      </c>
      <c r="M1213">
        <v>3</v>
      </c>
      <c r="N1213">
        <v>20</v>
      </c>
      <c r="O1213">
        <v>10</v>
      </c>
      <c r="P1213">
        <v>16</v>
      </c>
      <c r="Q1213">
        <v>4</v>
      </c>
      <c r="R1213">
        <v>18</v>
      </c>
      <c r="S1213">
        <v>2</v>
      </c>
      <c r="T1213">
        <v>0</v>
      </c>
      <c r="U1213">
        <v>3</v>
      </c>
      <c r="V1213">
        <v>2</v>
      </c>
      <c r="W1213">
        <v>0</v>
      </c>
      <c r="X1213">
        <v>0</v>
      </c>
      <c r="Y1213">
        <v>48</v>
      </c>
      <c r="Z1213">
        <v>22</v>
      </c>
      <c r="AA1213">
        <v>66</v>
      </c>
      <c r="AB1213">
        <v>9</v>
      </c>
      <c r="AC1213">
        <v>4</v>
      </c>
      <c r="AD1213">
        <v>11</v>
      </c>
      <c r="AE1213">
        <v>3</v>
      </c>
      <c r="AF1213">
        <v>1.8</v>
      </c>
      <c r="AG1213">
        <v>62.3</v>
      </c>
      <c r="AH1213">
        <v>4.4000000000000004</v>
      </c>
      <c r="AI1213">
        <v>243</v>
      </c>
      <c r="AJ1213">
        <v>392</v>
      </c>
      <c r="AK1213">
        <v>635</v>
      </c>
      <c r="AL1213" s="1">
        <v>0.24299999999999999</v>
      </c>
      <c r="AM1213" s="1">
        <v>0.61499999999999999</v>
      </c>
      <c r="AN1213" s="2">
        <v>0.432</v>
      </c>
      <c r="AO1213" s="1">
        <v>0.73</v>
      </c>
      <c r="AP1213" s="1">
        <v>0.95299999999999996</v>
      </c>
      <c r="AQ1213" s="2">
        <v>0.89099999999999902</v>
      </c>
      <c r="AR1213" s="2">
        <v>0.50700000000000001</v>
      </c>
      <c r="AS1213" s="1">
        <f>(1-AR1213)*AL1213*(1-AO1213)</f>
        <v>3.2345729999999996E-2</v>
      </c>
      <c r="AT1213" s="1">
        <f>(1-AR1213)*AL1213*AO1213</f>
        <v>8.7453269999999986E-2</v>
      </c>
      <c r="AU1213" s="1">
        <f>(1-AR1213)*(1-AL1213)</f>
        <v>0.373201</v>
      </c>
      <c r="AV1213" s="1">
        <f>AR1213*AM1213*(1-AP1213)</f>
        <v>1.4654835000000014E-2</v>
      </c>
      <c r="AW1213" s="1">
        <f>AR1213*AM1213*AP1213</f>
        <v>0.29715016499999997</v>
      </c>
      <c r="AX1213" s="1">
        <f>AR1213*(1-AM1213)</f>
        <v>0.19519500000000001</v>
      </c>
      <c r="AY1213" s="3">
        <f>$AK1213*AS1213</f>
        <v>20.539538549999996</v>
      </c>
      <c r="AZ1213" s="3">
        <f>$AK1213*AT1213</f>
        <v>55.532826449999988</v>
      </c>
      <c r="BA1213" s="3">
        <f>$AK1213*AU1213</f>
        <v>236.98263500000002</v>
      </c>
      <c r="BB1213" s="3">
        <f>$AK1213*AV1213</f>
        <v>9.3058202250000086</v>
      </c>
      <c r="BC1213" s="3">
        <f>$AK1213*AW1213</f>
        <v>188.69035477499997</v>
      </c>
      <c r="BD1213" s="3">
        <f>$AK1213*AX1213</f>
        <v>123.948825</v>
      </c>
    </row>
    <row r="1214" spans="1:56">
      <c r="A1214">
        <v>2011</v>
      </c>
      <c r="B1214">
        <v>4719</v>
      </c>
      <c r="C1214" t="s">
        <v>682</v>
      </c>
      <c r="D1214" t="s">
        <v>13</v>
      </c>
      <c r="E1214">
        <v>27</v>
      </c>
      <c r="F1214">
        <v>87</v>
      </c>
      <c r="G1214">
        <v>164</v>
      </c>
      <c r="H1214">
        <v>182</v>
      </c>
      <c r="I1214">
        <v>47</v>
      </c>
      <c r="J1214">
        <v>28</v>
      </c>
      <c r="K1214">
        <v>14</v>
      </c>
      <c r="L1214">
        <v>1</v>
      </c>
      <c r="M1214">
        <v>4</v>
      </c>
      <c r="N1214">
        <v>22</v>
      </c>
      <c r="O1214">
        <v>15</v>
      </c>
      <c r="P1214">
        <v>15</v>
      </c>
      <c r="Q1214">
        <v>1</v>
      </c>
      <c r="R1214">
        <v>40</v>
      </c>
      <c r="S1214">
        <v>1</v>
      </c>
      <c r="T1214">
        <v>1</v>
      </c>
      <c r="U1214">
        <v>1</v>
      </c>
      <c r="V1214">
        <v>8</v>
      </c>
      <c r="W1214">
        <v>4</v>
      </c>
      <c r="X1214">
        <v>2</v>
      </c>
      <c r="Y1214">
        <v>64</v>
      </c>
      <c r="Z1214">
        <v>26</v>
      </c>
      <c r="AA1214">
        <v>34</v>
      </c>
      <c r="AB1214">
        <v>2</v>
      </c>
      <c r="AC1214">
        <v>2</v>
      </c>
      <c r="AD1214">
        <v>2</v>
      </c>
      <c r="AE1214">
        <v>1</v>
      </c>
      <c r="AF1214">
        <v>4.9000000000000004</v>
      </c>
      <c r="AG1214">
        <v>62.6</v>
      </c>
      <c r="AH1214">
        <v>12.6</v>
      </c>
      <c r="AI1214">
        <v>259</v>
      </c>
      <c r="AJ1214">
        <v>456</v>
      </c>
      <c r="AK1214">
        <v>715</v>
      </c>
      <c r="AL1214" s="1">
        <v>0.313</v>
      </c>
      <c r="AM1214" s="1">
        <v>0.68299999999999905</v>
      </c>
      <c r="AN1214" s="2">
        <v>0.48899999999999999</v>
      </c>
      <c r="AO1214" s="1">
        <v>0.58599999999999997</v>
      </c>
      <c r="AP1214" s="1">
        <v>0.81799999999999995</v>
      </c>
      <c r="AQ1214" s="2">
        <v>0.74099999999999999</v>
      </c>
      <c r="AR1214" s="2">
        <v>0.47699999999999998</v>
      </c>
      <c r="AS1214" s="1">
        <f>(1-AR1214)*AL1214*(1-AO1214)</f>
        <v>6.7771386000000017E-2</v>
      </c>
      <c r="AT1214" s="1">
        <f>(1-AR1214)*AL1214*AO1214</f>
        <v>9.5927613999999994E-2</v>
      </c>
      <c r="AU1214" s="1">
        <f>(1-AR1214)*(1-AL1214)</f>
        <v>0.35930100000000004</v>
      </c>
      <c r="AV1214" s="1">
        <f>AR1214*AM1214*(1-AP1214)</f>
        <v>5.9293961999999936E-2</v>
      </c>
      <c r="AW1214" s="1">
        <f>AR1214*AM1214*AP1214</f>
        <v>0.26649703799999963</v>
      </c>
      <c r="AX1214" s="1">
        <f>AR1214*(1-AM1214)</f>
        <v>0.15120900000000045</v>
      </c>
      <c r="AY1214" s="3">
        <f>$AK1214*AS1214</f>
        <v>48.456540990000015</v>
      </c>
      <c r="AZ1214" s="3">
        <f>$AK1214*AT1214</f>
        <v>68.588244009999997</v>
      </c>
      <c r="BA1214" s="3">
        <f>$AK1214*AU1214</f>
        <v>256.900215</v>
      </c>
      <c r="BB1214" s="3">
        <f>$AK1214*AV1214</f>
        <v>42.395182829999953</v>
      </c>
      <c r="BC1214" s="3">
        <f>$AK1214*AW1214</f>
        <v>190.54538216999973</v>
      </c>
      <c r="BD1214" s="3">
        <f>$AK1214*AX1214</f>
        <v>108.11443500000033</v>
      </c>
    </row>
    <row r="1215" spans="1:56">
      <c r="A1215">
        <v>2011</v>
      </c>
      <c r="B1215">
        <v>411</v>
      </c>
      <c r="C1215" t="s">
        <v>477</v>
      </c>
      <c r="D1215" t="s">
        <v>15</v>
      </c>
      <c r="E1215">
        <v>44</v>
      </c>
      <c r="F1215">
        <v>58</v>
      </c>
      <c r="G1215">
        <v>167</v>
      </c>
      <c r="H1215">
        <v>182</v>
      </c>
      <c r="I1215">
        <v>42</v>
      </c>
      <c r="J1215">
        <v>34</v>
      </c>
      <c r="K1215">
        <v>7</v>
      </c>
      <c r="L1215">
        <v>1</v>
      </c>
      <c r="M1215">
        <v>0</v>
      </c>
      <c r="N1215">
        <v>18</v>
      </c>
      <c r="O1215">
        <v>8</v>
      </c>
      <c r="P1215">
        <v>9</v>
      </c>
      <c r="Q1215">
        <v>0</v>
      </c>
      <c r="R1215">
        <v>18</v>
      </c>
      <c r="S1215">
        <v>0</v>
      </c>
      <c r="T1215">
        <v>2</v>
      </c>
      <c r="U1215">
        <v>4</v>
      </c>
      <c r="V1215">
        <v>2</v>
      </c>
      <c r="W1215">
        <v>1</v>
      </c>
      <c r="X1215">
        <v>2</v>
      </c>
      <c r="Y1215">
        <v>58</v>
      </c>
      <c r="Z1215">
        <v>36</v>
      </c>
      <c r="AA1215">
        <v>56</v>
      </c>
      <c r="AB1215">
        <v>6</v>
      </c>
      <c r="AC1215">
        <v>3</v>
      </c>
      <c r="AD1215">
        <v>5</v>
      </c>
      <c r="AE1215">
        <v>3</v>
      </c>
      <c r="AF1215">
        <v>3.5</v>
      </c>
      <c r="AG1215">
        <v>55</v>
      </c>
      <c r="AH1215">
        <v>4.3</v>
      </c>
      <c r="AI1215">
        <v>237</v>
      </c>
      <c r="AJ1215">
        <v>459</v>
      </c>
      <c r="AK1215">
        <v>696</v>
      </c>
      <c r="AL1215" s="1">
        <v>0.28799999999999998</v>
      </c>
      <c r="AM1215" s="1">
        <v>0.55299999999999905</v>
      </c>
      <c r="AN1215" s="2">
        <v>0.436</v>
      </c>
      <c r="AO1215" s="1">
        <v>0.75</v>
      </c>
      <c r="AP1215" s="1">
        <v>0.96299999999999997</v>
      </c>
      <c r="AQ1215" s="2">
        <v>0.90099999999999902</v>
      </c>
      <c r="AR1215" s="2">
        <v>0.55799999999999905</v>
      </c>
      <c r="AS1215" s="1">
        <f>(1-AR1215)*AL1215*(1-AO1215)</f>
        <v>3.1824000000000068E-2</v>
      </c>
      <c r="AT1215" s="1">
        <f>(1-AR1215)*AL1215*AO1215</f>
        <v>9.5472000000000196E-2</v>
      </c>
      <c r="AU1215" s="1">
        <f>(1-AR1215)*(1-AL1215)</f>
        <v>0.31470400000000065</v>
      </c>
      <c r="AV1215" s="1">
        <f>AR1215*AM1215*(1-AP1215)</f>
        <v>1.1417237999999972E-2</v>
      </c>
      <c r="AW1215" s="1">
        <f>AR1215*AM1215*AP1215</f>
        <v>0.29715676199999896</v>
      </c>
      <c r="AX1215" s="1">
        <f>AR1215*(1-AM1215)</f>
        <v>0.24942600000000012</v>
      </c>
      <c r="AY1215" s="3">
        <f>$AK1215*AS1215</f>
        <v>22.149504000000046</v>
      </c>
      <c r="AZ1215" s="3">
        <f>$AK1215*AT1215</f>
        <v>66.448512000000136</v>
      </c>
      <c r="BA1215" s="3">
        <f>$AK1215*AU1215</f>
        <v>219.03398400000046</v>
      </c>
      <c r="BB1215" s="3">
        <f>$AK1215*AV1215</f>
        <v>7.9463976479999801</v>
      </c>
      <c r="BC1215" s="3">
        <f>$AK1215*AW1215</f>
        <v>206.82110635199928</v>
      </c>
      <c r="BD1215" s="3">
        <f>$AK1215*AX1215</f>
        <v>173.60049600000008</v>
      </c>
    </row>
    <row r="1216" spans="1:56">
      <c r="A1216">
        <v>2011</v>
      </c>
      <c r="B1216">
        <v>4751</v>
      </c>
      <c r="C1216" t="s">
        <v>738</v>
      </c>
      <c r="D1216" t="s">
        <v>75</v>
      </c>
      <c r="E1216">
        <v>27</v>
      </c>
      <c r="F1216">
        <v>70</v>
      </c>
      <c r="G1216">
        <v>160</v>
      </c>
      <c r="H1216">
        <v>181</v>
      </c>
      <c r="I1216">
        <v>31</v>
      </c>
      <c r="J1216">
        <v>18</v>
      </c>
      <c r="K1216">
        <v>7</v>
      </c>
      <c r="L1216">
        <v>2</v>
      </c>
      <c r="M1216">
        <v>4</v>
      </c>
      <c r="N1216">
        <v>20</v>
      </c>
      <c r="O1216">
        <v>17</v>
      </c>
      <c r="P1216">
        <v>14</v>
      </c>
      <c r="Q1216">
        <v>0</v>
      </c>
      <c r="R1216">
        <v>53</v>
      </c>
      <c r="S1216">
        <v>0</v>
      </c>
      <c r="T1216">
        <v>1</v>
      </c>
      <c r="U1216">
        <v>6</v>
      </c>
      <c r="V1216">
        <v>3</v>
      </c>
      <c r="W1216">
        <v>6</v>
      </c>
      <c r="X1216">
        <v>7</v>
      </c>
      <c r="Y1216">
        <v>48</v>
      </c>
      <c r="Z1216">
        <v>13</v>
      </c>
      <c r="AA1216">
        <v>39</v>
      </c>
      <c r="AB1216">
        <v>2</v>
      </c>
      <c r="AC1216">
        <v>6</v>
      </c>
      <c r="AD1216">
        <v>14</v>
      </c>
      <c r="AE1216">
        <v>4</v>
      </c>
      <c r="AF1216">
        <v>6.6</v>
      </c>
      <c r="AG1216">
        <v>57.5</v>
      </c>
      <c r="AH1216">
        <v>9.6999999999999993</v>
      </c>
      <c r="AI1216">
        <v>269</v>
      </c>
      <c r="AJ1216">
        <v>445</v>
      </c>
      <c r="AK1216">
        <v>714</v>
      </c>
      <c r="AL1216" s="1">
        <v>0.23</v>
      </c>
      <c r="AM1216" s="1">
        <v>0.59799999999999998</v>
      </c>
      <c r="AN1216" s="2">
        <v>0.41099999999999998</v>
      </c>
      <c r="AO1216" s="1">
        <v>0.51900000000000002</v>
      </c>
      <c r="AP1216" s="1">
        <v>0.84799999999999998</v>
      </c>
      <c r="AQ1216" s="2">
        <v>0.754</v>
      </c>
      <c r="AR1216" s="2">
        <v>0.49099999999999999</v>
      </c>
      <c r="AS1216" s="1">
        <f>(1-AR1216)*AL1216*(1-AO1216)</f>
        <v>5.631067E-2</v>
      </c>
      <c r="AT1216" s="1">
        <f>(1-AR1216)*AL1216*AO1216</f>
        <v>6.0759330000000007E-2</v>
      </c>
      <c r="AU1216" s="1">
        <f>(1-AR1216)*(1-AL1216)</f>
        <v>0.39193</v>
      </c>
      <c r="AV1216" s="1">
        <f>AR1216*AM1216*(1-AP1216)</f>
        <v>4.4629936000000009E-2</v>
      </c>
      <c r="AW1216" s="1">
        <f>AR1216*AM1216*AP1216</f>
        <v>0.24898806399999998</v>
      </c>
      <c r="AX1216" s="1">
        <f>AR1216*(1-AM1216)</f>
        <v>0.197382</v>
      </c>
      <c r="AY1216" s="3">
        <f>$AK1216*AS1216</f>
        <v>40.205818379999997</v>
      </c>
      <c r="AZ1216" s="3">
        <f>$AK1216*AT1216</f>
        <v>43.382161620000005</v>
      </c>
      <c r="BA1216" s="3">
        <f>$AK1216*AU1216</f>
        <v>279.83802000000003</v>
      </c>
      <c r="BB1216" s="3">
        <f>$AK1216*AV1216</f>
        <v>31.865774304000006</v>
      </c>
      <c r="BC1216" s="3">
        <f>$AK1216*AW1216</f>
        <v>177.77747769599998</v>
      </c>
      <c r="BD1216" s="3">
        <f>$AK1216*AX1216</f>
        <v>140.93074799999999</v>
      </c>
    </row>
    <row r="1217" spans="1:56">
      <c r="A1217">
        <v>2011</v>
      </c>
      <c r="B1217">
        <v>5481</v>
      </c>
      <c r="C1217" t="s">
        <v>701</v>
      </c>
      <c r="D1217" t="s">
        <v>13</v>
      </c>
      <c r="E1217">
        <v>22</v>
      </c>
      <c r="F1217">
        <v>46</v>
      </c>
      <c r="G1217">
        <v>168</v>
      </c>
      <c r="H1217">
        <v>179</v>
      </c>
      <c r="I1217">
        <v>48</v>
      </c>
      <c r="J1217">
        <v>36</v>
      </c>
      <c r="K1217">
        <v>8</v>
      </c>
      <c r="L1217">
        <v>2</v>
      </c>
      <c r="M1217">
        <v>2</v>
      </c>
      <c r="N1217">
        <v>16</v>
      </c>
      <c r="O1217">
        <v>18</v>
      </c>
      <c r="P1217">
        <v>9</v>
      </c>
      <c r="Q1217">
        <v>0</v>
      </c>
      <c r="R1217">
        <v>47</v>
      </c>
      <c r="S1217">
        <v>0</v>
      </c>
      <c r="T1217">
        <v>1</v>
      </c>
      <c r="U1217">
        <v>1</v>
      </c>
      <c r="V1217">
        <v>3</v>
      </c>
      <c r="W1217">
        <v>5</v>
      </c>
      <c r="X1217">
        <v>4</v>
      </c>
      <c r="Y1217">
        <v>64</v>
      </c>
      <c r="Z1217">
        <v>25</v>
      </c>
      <c r="AA1217">
        <v>30</v>
      </c>
      <c r="AB1217">
        <v>4</v>
      </c>
      <c r="AC1217">
        <v>3</v>
      </c>
      <c r="AD1217">
        <v>4</v>
      </c>
      <c r="AE1217">
        <v>2</v>
      </c>
      <c r="AF1217">
        <v>5.2</v>
      </c>
      <c r="AG1217">
        <v>64.8</v>
      </c>
      <c r="AH1217">
        <v>16.399999999999999</v>
      </c>
      <c r="AI1217">
        <v>202</v>
      </c>
      <c r="AJ1217">
        <v>452</v>
      </c>
      <c r="AK1217">
        <v>654</v>
      </c>
      <c r="AL1217" s="1">
        <v>0.42399999999999999</v>
      </c>
      <c r="AM1217" s="1">
        <v>0.72099999999999997</v>
      </c>
      <c r="AN1217" s="2">
        <v>0.56399999999999995</v>
      </c>
      <c r="AO1217" s="1">
        <v>0.56200000000000006</v>
      </c>
      <c r="AP1217" s="1">
        <v>0.80599999999999905</v>
      </c>
      <c r="AQ1217" s="2">
        <v>0.70899999999999996</v>
      </c>
      <c r="AR1217" s="2">
        <v>0.47199999999999998</v>
      </c>
      <c r="AS1217" s="1">
        <f>(1-AR1217)*AL1217*(1-AO1217)</f>
        <v>9.8055935999999996E-2</v>
      </c>
      <c r="AT1217" s="1">
        <f>(1-AR1217)*AL1217*AO1217</f>
        <v>0.12581606400000003</v>
      </c>
      <c r="AU1217" s="1">
        <f>(1-AR1217)*(1-AL1217)</f>
        <v>0.30412800000000006</v>
      </c>
      <c r="AV1217" s="1">
        <f>AR1217*AM1217*(1-AP1217)</f>
        <v>6.6020528000000314E-2</v>
      </c>
      <c r="AW1217" s="1">
        <f>AR1217*AM1217*AP1217</f>
        <v>0.27429147199999965</v>
      </c>
      <c r="AX1217" s="1">
        <f>AR1217*(1-AM1217)</f>
        <v>0.131688</v>
      </c>
      <c r="AY1217" s="3">
        <f>$AK1217*AS1217</f>
        <v>64.128582143999992</v>
      </c>
      <c r="AZ1217" s="3">
        <f>$AK1217*AT1217</f>
        <v>82.283705856000026</v>
      </c>
      <c r="BA1217" s="3">
        <f>$AK1217*AU1217</f>
        <v>198.89971200000005</v>
      </c>
      <c r="BB1217" s="3">
        <f>$AK1217*AV1217</f>
        <v>43.177425312000203</v>
      </c>
      <c r="BC1217" s="3">
        <f>$AK1217*AW1217</f>
        <v>179.38662268799976</v>
      </c>
      <c r="BD1217" s="3">
        <f>$AK1217*AX1217</f>
        <v>86.123952000000003</v>
      </c>
    </row>
    <row r="1218" spans="1:56">
      <c r="A1218">
        <v>2011</v>
      </c>
      <c r="B1218">
        <v>9981</v>
      </c>
      <c r="C1218" t="s">
        <v>583</v>
      </c>
      <c r="D1218" t="s">
        <v>128</v>
      </c>
      <c r="E1218">
        <v>24</v>
      </c>
      <c r="F1218">
        <v>58</v>
      </c>
      <c r="G1218">
        <v>161</v>
      </c>
      <c r="H1218">
        <v>179</v>
      </c>
      <c r="I1218">
        <v>24</v>
      </c>
      <c r="J1218">
        <v>17</v>
      </c>
      <c r="K1218">
        <v>5</v>
      </c>
      <c r="L1218">
        <v>0</v>
      </c>
      <c r="M1218">
        <v>2</v>
      </c>
      <c r="N1218">
        <v>16</v>
      </c>
      <c r="O1218">
        <v>8</v>
      </c>
      <c r="P1218">
        <v>12</v>
      </c>
      <c r="Q1218">
        <v>1</v>
      </c>
      <c r="R1218">
        <v>56</v>
      </c>
      <c r="S1218">
        <v>0</v>
      </c>
      <c r="T1218">
        <v>1</v>
      </c>
      <c r="U1218">
        <v>5</v>
      </c>
      <c r="V1218">
        <v>1</v>
      </c>
      <c r="W1218">
        <v>6</v>
      </c>
      <c r="X1218">
        <v>2</v>
      </c>
      <c r="Y1218">
        <v>36</v>
      </c>
      <c r="Z1218">
        <v>15</v>
      </c>
      <c r="AA1218">
        <v>50</v>
      </c>
      <c r="AB1218">
        <v>4</v>
      </c>
      <c r="AC1218">
        <v>2</v>
      </c>
      <c r="AD1218">
        <v>10</v>
      </c>
      <c r="AE1218">
        <v>1</v>
      </c>
      <c r="AF1218">
        <v>5.2</v>
      </c>
      <c r="AG1218">
        <v>60.3</v>
      </c>
      <c r="AH1218">
        <v>11</v>
      </c>
      <c r="AI1218">
        <v>274</v>
      </c>
      <c r="AJ1218">
        <v>491</v>
      </c>
      <c r="AK1218">
        <v>765</v>
      </c>
      <c r="AL1218" s="1">
        <v>0.30599999999999999</v>
      </c>
      <c r="AM1218" s="1">
        <v>0.56999999999999995</v>
      </c>
      <c r="AN1218" s="2">
        <v>0.437999999999999</v>
      </c>
      <c r="AO1218" s="1">
        <v>0.48699999999999999</v>
      </c>
      <c r="AP1218" s="1">
        <v>0.87</v>
      </c>
      <c r="AQ1218" s="2">
        <v>0.73599999999999999</v>
      </c>
      <c r="AR1218" s="2">
        <v>0.498</v>
      </c>
      <c r="AS1218" s="1">
        <f>(1-AR1218)*AL1218*(1-AO1218)</f>
        <v>7.8802956000000007E-2</v>
      </c>
      <c r="AT1218" s="1">
        <f>(1-AR1218)*AL1218*AO1218</f>
        <v>7.4809043999999991E-2</v>
      </c>
      <c r="AU1218" s="1">
        <f>(1-AR1218)*(1-AL1218)</f>
        <v>0.34838799999999998</v>
      </c>
      <c r="AV1218" s="1">
        <f>AR1218*AM1218*(1-AP1218)</f>
        <v>3.6901799999999998E-2</v>
      </c>
      <c r="AW1218" s="1">
        <f>AR1218*AM1218*AP1218</f>
        <v>0.24695819999999999</v>
      </c>
      <c r="AX1218" s="1">
        <f>AR1218*(1-AM1218)</f>
        <v>0.21414000000000002</v>
      </c>
      <c r="AY1218" s="3">
        <f>$AK1218*AS1218</f>
        <v>60.284261340000008</v>
      </c>
      <c r="AZ1218" s="3">
        <f>$AK1218*AT1218</f>
        <v>57.228918659999991</v>
      </c>
      <c r="BA1218" s="3">
        <f>$AK1218*AU1218</f>
        <v>266.51682</v>
      </c>
      <c r="BB1218" s="3">
        <f>$AK1218*AV1218</f>
        <v>28.229876999999998</v>
      </c>
      <c r="BC1218" s="3">
        <f>$AK1218*AW1218</f>
        <v>188.923023</v>
      </c>
      <c r="BD1218" s="3">
        <f>$AK1218*AX1218</f>
        <v>163.81710000000001</v>
      </c>
    </row>
    <row r="1219" spans="1:56">
      <c r="A1219">
        <v>2011</v>
      </c>
      <c r="B1219">
        <v>166</v>
      </c>
      <c r="C1219" t="s">
        <v>113</v>
      </c>
      <c r="D1219" t="s">
        <v>39</v>
      </c>
      <c r="E1219">
        <v>33</v>
      </c>
      <c r="F1219">
        <v>39</v>
      </c>
      <c r="G1219">
        <v>163</v>
      </c>
      <c r="H1219">
        <v>178</v>
      </c>
      <c r="I1219">
        <v>36</v>
      </c>
      <c r="J1219">
        <v>25</v>
      </c>
      <c r="K1219">
        <v>7</v>
      </c>
      <c r="L1219">
        <v>1</v>
      </c>
      <c r="M1219">
        <v>3</v>
      </c>
      <c r="N1219">
        <v>18</v>
      </c>
      <c r="O1219">
        <v>19</v>
      </c>
      <c r="P1219">
        <v>12</v>
      </c>
      <c r="Q1219">
        <v>0</v>
      </c>
      <c r="R1219">
        <v>21</v>
      </c>
      <c r="S1219">
        <v>0</v>
      </c>
      <c r="T1219">
        <v>1</v>
      </c>
      <c r="U1219">
        <v>2</v>
      </c>
      <c r="V1219">
        <v>4</v>
      </c>
      <c r="W1219">
        <v>6</v>
      </c>
      <c r="X1219">
        <v>1</v>
      </c>
      <c r="Y1219">
        <v>41</v>
      </c>
      <c r="Z1219">
        <v>32</v>
      </c>
      <c r="AA1219">
        <v>69</v>
      </c>
      <c r="AB1219">
        <v>6</v>
      </c>
      <c r="AC1219">
        <v>1</v>
      </c>
      <c r="AD1219">
        <v>3</v>
      </c>
      <c r="AE1219">
        <v>1</v>
      </c>
      <c r="AF1219">
        <v>5.8</v>
      </c>
      <c r="AG1219">
        <v>59.6</v>
      </c>
      <c r="AH1219">
        <v>4.5</v>
      </c>
      <c r="AI1219">
        <v>245</v>
      </c>
      <c r="AJ1219">
        <v>440</v>
      </c>
      <c r="AK1219">
        <v>685</v>
      </c>
      <c r="AL1219" s="1">
        <v>0.27600000000000002</v>
      </c>
      <c r="AM1219" s="1">
        <v>0.61599999999999999</v>
      </c>
      <c r="AN1219" s="2">
        <v>0.45600000000000002</v>
      </c>
      <c r="AO1219" s="1">
        <v>0.83199999999999996</v>
      </c>
      <c r="AP1219" s="1">
        <v>0.93299999999999905</v>
      </c>
      <c r="AQ1219" s="2">
        <v>0.90400000000000003</v>
      </c>
      <c r="AR1219" s="2">
        <v>0.52900000000000003</v>
      </c>
      <c r="AS1219" s="1">
        <f>(1-AR1219)*AL1219*(1-AO1219)</f>
        <v>2.1839328000000005E-2</v>
      </c>
      <c r="AT1219" s="1">
        <f>(1-AR1219)*AL1219*AO1219</f>
        <v>0.108156672</v>
      </c>
      <c r="AU1219" s="1">
        <f>(1-AR1219)*(1-AL1219)</f>
        <v>0.34100399999999997</v>
      </c>
      <c r="AV1219" s="1">
        <f>AR1219*AM1219*(1-AP1219)</f>
        <v>2.1832888000000307E-2</v>
      </c>
      <c r="AW1219" s="1">
        <f>AR1219*AM1219*AP1219</f>
        <v>0.30403111199999966</v>
      </c>
      <c r="AX1219" s="1">
        <f>AR1219*(1-AM1219)</f>
        <v>0.20313600000000001</v>
      </c>
      <c r="AY1219" s="3">
        <f>$AK1219*AS1219</f>
        <v>14.959939680000003</v>
      </c>
      <c r="AZ1219" s="3">
        <f>$AK1219*AT1219</f>
        <v>74.087320320000003</v>
      </c>
      <c r="BA1219" s="3">
        <f>$AK1219*AU1219</f>
        <v>233.58773999999997</v>
      </c>
      <c r="BB1219" s="3">
        <f>$AK1219*AV1219</f>
        <v>14.955528280000211</v>
      </c>
      <c r="BC1219" s="3">
        <f>$AK1219*AW1219</f>
        <v>208.26131171999975</v>
      </c>
      <c r="BD1219" s="3">
        <f>$AK1219*AX1219</f>
        <v>139.14816000000002</v>
      </c>
    </row>
    <row r="1220" spans="1:56">
      <c r="A1220">
        <v>2011</v>
      </c>
      <c r="B1220">
        <v>9218</v>
      </c>
      <c r="C1220" t="s">
        <v>681</v>
      </c>
      <c r="D1220" t="s">
        <v>116</v>
      </c>
      <c r="E1220">
        <v>23</v>
      </c>
      <c r="F1220">
        <v>48</v>
      </c>
      <c r="G1220">
        <v>156</v>
      </c>
      <c r="H1220">
        <v>177</v>
      </c>
      <c r="I1220">
        <v>39</v>
      </c>
      <c r="J1220">
        <v>21</v>
      </c>
      <c r="K1220">
        <v>9</v>
      </c>
      <c r="L1220">
        <v>1</v>
      </c>
      <c r="M1220">
        <v>8</v>
      </c>
      <c r="N1220">
        <v>28</v>
      </c>
      <c r="O1220">
        <v>26</v>
      </c>
      <c r="P1220">
        <v>20</v>
      </c>
      <c r="Q1220">
        <v>0</v>
      </c>
      <c r="R1220">
        <v>53</v>
      </c>
      <c r="S1220">
        <v>0</v>
      </c>
      <c r="T1220">
        <v>1</v>
      </c>
      <c r="U1220">
        <v>0</v>
      </c>
      <c r="V1220">
        <v>4</v>
      </c>
      <c r="W1220">
        <v>4</v>
      </c>
      <c r="X1220">
        <v>0</v>
      </c>
      <c r="Y1220">
        <v>44</v>
      </c>
      <c r="Z1220">
        <v>22</v>
      </c>
      <c r="AA1220">
        <v>38</v>
      </c>
      <c r="AB1220">
        <v>1</v>
      </c>
      <c r="AC1220">
        <v>1</v>
      </c>
      <c r="AD1220">
        <v>0</v>
      </c>
      <c r="AE1220">
        <v>0</v>
      </c>
      <c r="AF1220">
        <v>6.5</v>
      </c>
      <c r="AG1220">
        <v>56.5</v>
      </c>
      <c r="AH1220">
        <v>11.9</v>
      </c>
      <c r="AI1220">
        <v>314</v>
      </c>
      <c r="AJ1220">
        <v>474</v>
      </c>
      <c r="AK1220">
        <v>788</v>
      </c>
      <c r="AL1220" s="1">
        <v>0.255</v>
      </c>
      <c r="AM1220" s="1">
        <v>0.57599999999999996</v>
      </c>
      <c r="AN1220" s="2">
        <v>0.40799999999999997</v>
      </c>
      <c r="AO1220" s="1">
        <v>0.64800000000000002</v>
      </c>
      <c r="AP1220" s="1">
        <v>0.73599999999999999</v>
      </c>
      <c r="AQ1220" s="2">
        <v>0.70699999999999996</v>
      </c>
      <c r="AR1220" s="2">
        <v>0.47699999999999998</v>
      </c>
      <c r="AS1220" s="1">
        <f>(1-AR1220)*AL1220*(1-AO1220)</f>
        <v>4.6944480000000004E-2</v>
      </c>
      <c r="AT1220" s="1">
        <f>(1-AR1220)*AL1220*AO1220</f>
        <v>8.6420520000000015E-2</v>
      </c>
      <c r="AU1220" s="1">
        <f>(1-AR1220)*(1-AL1220)</f>
        <v>0.38963500000000001</v>
      </c>
      <c r="AV1220" s="1">
        <f>AR1220*AM1220*(1-AP1220)</f>
        <v>7.2534527999999987E-2</v>
      </c>
      <c r="AW1220" s="1">
        <f>AR1220*AM1220*AP1220</f>
        <v>0.20221747199999995</v>
      </c>
      <c r="AX1220" s="1">
        <f>AR1220*(1-AM1220)</f>
        <v>0.20224800000000001</v>
      </c>
      <c r="AY1220" s="3">
        <f>$AK1220*AS1220</f>
        <v>36.992250240000004</v>
      </c>
      <c r="AZ1220" s="3">
        <f>$AK1220*AT1220</f>
        <v>68.099369760000016</v>
      </c>
      <c r="BA1220" s="3">
        <f>$AK1220*AU1220</f>
        <v>307.03237999999999</v>
      </c>
      <c r="BB1220" s="3">
        <f>$AK1220*AV1220</f>
        <v>57.157208063999988</v>
      </c>
      <c r="BC1220" s="3">
        <f>$AK1220*AW1220</f>
        <v>159.34736793599996</v>
      </c>
      <c r="BD1220" s="3">
        <f>$AK1220*AX1220</f>
        <v>159.37142400000002</v>
      </c>
    </row>
    <row r="1221" spans="1:56">
      <c r="A1221">
        <v>2011</v>
      </c>
      <c r="B1221">
        <v>4511</v>
      </c>
      <c r="C1221" t="s">
        <v>311</v>
      </c>
      <c r="E1221">
        <v>29</v>
      </c>
      <c r="F1221">
        <v>78</v>
      </c>
      <c r="G1221">
        <v>160</v>
      </c>
      <c r="H1221">
        <v>177</v>
      </c>
      <c r="I1221">
        <v>32</v>
      </c>
      <c r="J1221">
        <v>24</v>
      </c>
      <c r="K1221">
        <v>4</v>
      </c>
      <c r="L1221">
        <v>0</v>
      </c>
      <c r="M1221">
        <v>4</v>
      </c>
      <c r="N1221">
        <v>14</v>
      </c>
      <c r="O1221">
        <v>14</v>
      </c>
      <c r="P1221">
        <v>16</v>
      </c>
      <c r="Q1221">
        <v>1</v>
      </c>
      <c r="R1221">
        <v>45</v>
      </c>
      <c r="S1221">
        <v>0</v>
      </c>
      <c r="T1221">
        <v>0</v>
      </c>
      <c r="U1221">
        <v>1</v>
      </c>
      <c r="V1221">
        <v>3</v>
      </c>
      <c r="W1221">
        <v>0</v>
      </c>
      <c r="X1221">
        <v>1</v>
      </c>
      <c r="Y1221">
        <v>53</v>
      </c>
      <c r="Z1221">
        <v>14</v>
      </c>
      <c r="AA1221">
        <v>47</v>
      </c>
      <c r="AB1221">
        <v>4</v>
      </c>
      <c r="AC1221">
        <v>3</v>
      </c>
      <c r="AD1221">
        <v>2</v>
      </c>
      <c r="AE1221">
        <v>2</v>
      </c>
      <c r="AF1221">
        <v>1.4</v>
      </c>
      <c r="AG1221">
        <v>59.9</v>
      </c>
      <c r="AH1221">
        <v>10</v>
      </c>
      <c r="AI1221">
        <v>250</v>
      </c>
      <c r="AJ1221">
        <v>409</v>
      </c>
      <c r="AK1221">
        <v>659</v>
      </c>
      <c r="AL1221" s="1">
        <v>0.218999999999999</v>
      </c>
      <c r="AM1221" s="1">
        <v>0.627</v>
      </c>
      <c r="AN1221" s="2">
        <v>0.42799999999999999</v>
      </c>
      <c r="AO1221" s="1">
        <v>0.48599999999999999</v>
      </c>
      <c r="AP1221" s="1">
        <v>0.83799999999999997</v>
      </c>
      <c r="AQ1221" s="2">
        <v>0.75</v>
      </c>
      <c r="AR1221" s="2">
        <v>0.51200000000000001</v>
      </c>
      <c r="AS1221" s="1">
        <f>(1-AR1221)*AL1221*(1-AO1221)</f>
        <v>5.4932207999999746E-2</v>
      </c>
      <c r="AT1221" s="1">
        <f>(1-AR1221)*AL1221*AO1221</f>
        <v>5.1939791999999763E-2</v>
      </c>
      <c r="AU1221" s="1">
        <f>(1-AR1221)*(1-AL1221)</f>
        <v>0.38112800000000047</v>
      </c>
      <c r="AV1221" s="1">
        <f>AR1221*AM1221*(1-AP1221)</f>
        <v>5.2005888000000014E-2</v>
      </c>
      <c r="AW1221" s="1">
        <f>AR1221*AM1221*AP1221</f>
        <v>0.26901811200000003</v>
      </c>
      <c r="AX1221" s="1">
        <f>AR1221*(1-AM1221)</f>
        <v>0.19097600000000001</v>
      </c>
      <c r="AY1221" s="3">
        <f>$AK1221*AS1221</f>
        <v>36.200325071999835</v>
      </c>
      <c r="AZ1221" s="3">
        <f>$AK1221*AT1221</f>
        <v>34.228322927999841</v>
      </c>
      <c r="BA1221" s="3">
        <f>$AK1221*AU1221</f>
        <v>251.16335200000032</v>
      </c>
      <c r="BB1221" s="3">
        <f>$AK1221*AV1221</f>
        <v>34.271880192000012</v>
      </c>
      <c r="BC1221" s="3">
        <f>$AK1221*AW1221</f>
        <v>177.28293580800002</v>
      </c>
      <c r="BD1221" s="3">
        <f>$AK1221*AX1221</f>
        <v>125.853184</v>
      </c>
    </row>
    <row r="1222" spans="1:56">
      <c r="A1222">
        <v>2011</v>
      </c>
      <c r="B1222">
        <v>1904</v>
      </c>
      <c r="C1222" t="s">
        <v>136</v>
      </c>
      <c r="D1222" t="s">
        <v>61</v>
      </c>
      <c r="E1222">
        <v>31</v>
      </c>
      <c r="F1222">
        <v>43</v>
      </c>
      <c r="G1222">
        <v>151</v>
      </c>
      <c r="H1222">
        <v>177</v>
      </c>
      <c r="I1222">
        <v>26</v>
      </c>
      <c r="J1222">
        <v>19</v>
      </c>
      <c r="K1222">
        <v>4</v>
      </c>
      <c r="L1222">
        <v>0</v>
      </c>
      <c r="M1222">
        <v>3</v>
      </c>
      <c r="N1222">
        <v>15</v>
      </c>
      <c r="O1222">
        <v>15</v>
      </c>
      <c r="P1222">
        <v>25</v>
      </c>
      <c r="Q1222">
        <v>0</v>
      </c>
      <c r="R1222">
        <v>37</v>
      </c>
      <c r="S1222">
        <v>0</v>
      </c>
      <c r="T1222">
        <v>1</v>
      </c>
      <c r="U1222">
        <v>0</v>
      </c>
      <c r="V1222">
        <v>2</v>
      </c>
      <c r="W1222">
        <v>1</v>
      </c>
      <c r="X1222">
        <v>0</v>
      </c>
      <c r="Y1222">
        <v>49</v>
      </c>
      <c r="Z1222">
        <v>22</v>
      </c>
      <c r="AA1222">
        <v>44</v>
      </c>
      <c r="AB1222">
        <v>3</v>
      </c>
      <c r="AC1222">
        <v>3</v>
      </c>
      <c r="AD1222">
        <v>0</v>
      </c>
      <c r="AE1222">
        <v>0</v>
      </c>
      <c r="AF1222">
        <v>2.6</v>
      </c>
      <c r="AG1222">
        <v>52.5</v>
      </c>
      <c r="AH1222">
        <v>8.1</v>
      </c>
      <c r="AI1222">
        <v>336</v>
      </c>
      <c r="AJ1222">
        <v>407</v>
      </c>
      <c r="AK1222">
        <v>743</v>
      </c>
      <c r="AL1222" s="1">
        <v>0.182</v>
      </c>
      <c r="AM1222" s="1">
        <v>0.60199999999999998</v>
      </c>
      <c r="AN1222" s="2">
        <v>0.377</v>
      </c>
      <c r="AO1222" s="1">
        <v>0.55600000000000005</v>
      </c>
      <c r="AP1222" s="1">
        <v>0.86899999999999999</v>
      </c>
      <c r="AQ1222" s="2">
        <v>0.78799999999999903</v>
      </c>
      <c r="AR1222" s="2">
        <v>0.46399999999999902</v>
      </c>
      <c r="AS1222" s="1">
        <f>(1-AR1222)*AL1222*(1-AO1222)</f>
        <v>4.3313088000000069E-2</v>
      </c>
      <c r="AT1222" s="1">
        <f>(1-AR1222)*AL1222*AO1222</f>
        <v>5.4238912000000097E-2</v>
      </c>
      <c r="AU1222" s="1">
        <f>(1-AR1222)*(1-AL1222)</f>
        <v>0.43844800000000078</v>
      </c>
      <c r="AV1222" s="1">
        <f>AR1222*AM1222*(1-AP1222)</f>
        <v>3.6591967999999926E-2</v>
      </c>
      <c r="AW1222" s="1">
        <f>AR1222*AM1222*AP1222</f>
        <v>0.24273603199999949</v>
      </c>
      <c r="AX1222" s="1">
        <f>AR1222*(1-AM1222)</f>
        <v>0.18467199999999961</v>
      </c>
      <c r="AY1222" s="3">
        <f>$AK1222*AS1222</f>
        <v>32.181624384000052</v>
      </c>
      <c r="AZ1222" s="3">
        <f>$AK1222*AT1222</f>
        <v>40.299511616000075</v>
      </c>
      <c r="BA1222" s="3">
        <f>$AK1222*AU1222</f>
        <v>325.76686400000057</v>
      </c>
      <c r="BB1222" s="3">
        <f>$AK1222*AV1222</f>
        <v>27.187832223999944</v>
      </c>
      <c r="BC1222" s="3">
        <f>$AK1222*AW1222</f>
        <v>180.35287177599963</v>
      </c>
      <c r="BD1222" s="3">
        <f>$AK1222*AX1222</f>
        <v>137.21129599999972</v>
      </c>
    </row>
    <row r="1223" spans="1:56">
      <c r="A1223">
        <v>2011</v>
      </c>
      <c r="B1223">
        <v>1867</v>
      </c>
      <c r="C1223" t="s">
        <v>545</v>
      </c>
      <c r="D1223" t="s">
        <v>25</v>
      </c>
      <c r="E1223">
        <v>32</v>
      </c>
      <c r="F1223">
        <v>79</v>
      </c>
      <c r="G1223">
        <v>157</v>
      </c>
      <c r="H1223">
        <v>175</v>
      </c>
      <c r="I1223">
        <v>37</v>
      </c>
      <c r="J1223">
        <v>24</v>
      </c>
      <c r="K1223">
        <v>6</v>
      </c>
      <c r="L1223">
        <v>1</v>
      </c>
      <c r="M1223">
        <v>6</v>
      </c>
      <c r="N1223">
        <v>26</v>
      </c>
      <c r="O1223">
        <v>24</v>
      </c>
      <c r="P1223">
        <v>14</v>
      </c>
      <c r="Q1223">
        <v>0</v>
      </c>
      <c r="R1223">
        <v>33</v>
      </c>
      <c r="S1223">
        <v>2</v>
      </c>
      <c r="T1223">
        <v>2</v>
      </c>
      <c r="U1223">
        <v>0</v>
      </c>
      <c r="V1223">
        <v>3</v>
      </c>
      <c r="W1223">
        <v>2</v>
      </c>
      <c r="X1223">
        <v>3</v>
      </c>
      <c r="Y1223">
        <v>53</v>
      </c>
      <c r="Z1223">
        <v>18</v>
      </c>
      <c r="AA1223">
        <v>54</v>
      </c>
      <c r="AB1223">
        <v>8</v>
      </c>
      <c r="AC1223">
        <v>8</v>
      </c>
      <c r="AD1223">
        <v>1</v>
      </c>
      <c r="AE1223">
        <v>1</v>
      </c>
      <c r="AF1223">
        <v>4.7</v>
      </c>
      <c r="AG1223">
        <v>54.3</v>
      </c>
      <c r="AH1223">
        <v>10</v>
      </c>
      <c r="AI1223">
        <v>259</v>
      </c>
      <c r="AJ1223">
        <v>440</v>
      </c>
      <c r="AK1223">
        <v>699</v>
      </c>
      <c r="AL1223" s="1">
        <v>0.26100000000000001</v>
      </c>
      <c r="AM1223" s="1">
        <v>0.68500000000000005</v>
      </c>
      <c r="AN1223" s="2">
        <v>0.47299999999999998</v>
      </c>
      <c r="AO1223" s="1">
        <v>0.46200000000000002</v>
      </c>
      <c r="AP1223" s="1">
        <v>0.90400000000000003</v>
      </c>
      <c r="AQ1223" s="2">
        <v>0.78200000000000003</v>
      </c>
      <c r="AR1223" s="2">
        <v>0.5</v>
      </c>
      <c r="AS1223" s="1">
        <f>(1-AR1223)*AL1223*(1-AO1223)</f>
        <v>7.0209000000000008E-2</v>
      </c>
      <c r="AT1223" s="1">
        <f>(1-AR1223)*AL1223*AO1223</f>
        <v>6.0291000000000004E-2</v>
      </c>
      <c r="AU1223" s="1">
        <f>(1-AR1223)*(1-AL1223)</f>
        <v>0.3695</v>
      </c>
      <c r="AV1223" s="1">
        <f>AR1223*AM1223*(1-AP1223)</f>
        <v>3.2879999999999993E-2</v>
      </c>
      <c r="AW1223" s="1">
        <f>AR1223*AM1223*AP1223</f>
        <v>0.30962000000000001</v>
      </c>
      <c r="AX1223" s="1">
        <f>AR1223*(1-AM1223)</f>
        <v>0.15749999999999997</v>
      </c>
      <c r="AY1223" s="3">
        <f>$AK1223*AS1223</f>
        <v>49.076091000000005</v>
      </c>
      <c r="AZ1223" s="3">
        <f>$AK1223*AT1223</f>
        <v>42.143409000000005</v>
      </c>
      <c r="BA1223" s="3">
        <f>$AK1223*AU1223</f>
        <v>258.28050000000002</v>
      </c>
      <c r="BB1223" s="3">
        <f>$AK1223*AV1223</f>
        <v>22.983119999999996</v>
      </c>
      <c r="BC1223" s="3">
        <f>$AK1223*AW1223</f>
        <v>216.42438000000001</v>
      </c>
      <c r="BD1223" s="3">
        <f>$AK1223*AX1223</f>
        <v>110.09249999999999</v>
      </c>
    </row>
    <row r="1224" spans="1:56">
      <c r="A1224">
        <v>2011</v>
      </c>
      <c r="B1224">
        <v>906</v>
      </c>
      <c r="C1224" t="s">
        <v>352</v>
      </c>
      <c r="D1224" t="s">
        <v>18</v>
      </c>
      <c r="E1224">
        <v>33</v>
      </c>
      <c r="F1224">
        <v>58</v>
      </c>
      <c r="G1224">
        <v>160</v>
      </c>
      <c r="H1224">
        <v>175</v>
      </c>
      <c r="I1224">
        <v>42</v>
      </c>
      <c r="J1224">
        <v>32</v>
      </c>
      <c r="K1224">
        <v>7</v>
      </c>
      <c r="L1224">
        <v>1</v>
      </c>
      <c r="M1224">
        <v>2</v>
      </c>
      <c r="N1224">
        <v>16</v>
      </c>
      <c r="O1224">
        <v>26</v>
      </c>
      <c r="P1224">
        <v>14</v>
      </c>
      <c r="Q1224">
        <v>3</v>
      </c>
      <c r="R1224">
        <v>34</v>
      </c>
      <c r="S1224">
        <v>0</v>
      </c>
      <c r="T1224">
        <v>1</v>
      </c>
      <c r="U1224">
        <v>0</v>
      </c>
      <c r="V1224">
        <v>4</v>
      </c>
      <c r="W1224">
        <v>0</v>
      </c>
      <c r="X1224">
        <v>0</v>
      </c>
      <c r="Y1224">
        <v>58</v>
      </c>
      <c r="Z1224">
        <v>23</v>
      </c>
      <c r="AA1224">
        <v>46</v>
      </c>
      <c r="AB1224">
        <v>5</v>
      </c>
      <c r="AC1224">
        <v>3</v>
      </c>
      <c r="AD1224">
        <v>0</v>
      </c>
      <c r="AE1224">
        <v>0</v>
      </c>
      <c r="AF1224">
        <v>2.4</v>
      </c>
      <c r="AG1224">
        <v>52</v>
      </c>
      <c r="AH1224">
        <v>9.1999999999999993</v>
      </c>
      <c r="AI1224">
        <v>242</v>
      </c>
      <c r="AJ1224">
        <v>407</v>
      </c>
      <c r="AK1224">
        <v>649</v>
      </c>
      <c r="AL1224" s="1">
        <v>0.32100000000000001</v>
      </c>
      <c r="AM1224" s="1">
        <v>0.622</v>
      </c>
      <c r="AN1224" s="2">
        <v>0.46799999999999897</v>
      </c>
      <c r="AO1224" s="1">
        <v>0.67599999999999905</v>
      </c>
      <c r="AP1224" s="1">
        <v>0.86099999999999999</v>
      </c>
      <c r="AQ1224" s="2">
        <v>0.79599999999999904</v>
      </c>
      <c r="AR1224" s="2">
        <v>0.48799999999999999</v>
      </c>
      <c r="AS1224" s="1">
        <f>(1-AR1224)*AL1224*(1-AO1224)</f>
        <v>5.3250048000000154E-2</v>
      </c>
      <c r="AT1224" s="1">
        <f>(1-AR1224)*AL1224*AO1224</f>
        <v>0.11110195199999984</v>
      </c>
      <c r="AU1224" s="1">
        <f>(1-AR1224)*(1-AL1224)</f>
        <v>0.34764800000000001</v>
      </c>
      <c r="AV1224" s="1">
        <f>AR1224*AM1224*(1-AP1224)</f>
        <v>4.2191503999999998E-2</v>
      </c>
      <c r="AW1224" s="1">
        <f>AR1224*AM1224*AP1224</f>
        <v>0.26134449599999998</v>
      </c>
      <c r="AX1224" s="1">
        <f>AR1224*(1-AM1224)</f>
        <v>0.18446399999999999</v>
      </c>
      <c r="AY1224" s="3">
        <f>$AK1224*AS1224</f>
        <v>34.559281152000096</v>
      </c>
      <c r="AZ1224" s="3">
        <f>$AK1224*AT1224</f>
        <v>72.105166847999897</v>
      </c>
      <c r="BA1224" s="3">
        <f>$AK1224*AU1224</f>
        <v>225.62355200000002</v>
      </c>
      <c r="BB1224" s="3">
        <f>$AK1224*AV1224</f>
        <v>27.382286095999998</v>
      </c>
      <c r="BC1224" s="3">
        <f>$AK1224*AW1224</f>
        <v>169.61257790399998</v>
      </c>
      <c r="BD1224" s="3">
        <f>$AK1224*AX1224</f>
        <v>119.717136</v>
      </c>
    </row>
    <row r="1225" spans="1:56">
      <c r="A1225">
        <v>2011</v>
      </c>
      <c r="B1225">
        <v>3751</v>
      </c>
      <c r="C1225" t="s">
        <v>402</v>
      </c>
      <c r="D1225" t="s">
        <v>39</v>
      </c>
      <c r="E1225">
        <v>26</v>
      </c>
      <c r="F1225">
        <v>85</v>
      </c>
      <c r="G1225">
        <v>164</v>
      </c>
      <c r="H1225">
        <v>175</v>
      </c>
      <c r="I1225">
        <v>36</v>
      </c>
      <c r="J1225">
        <v>27</v>
      </c>
      <c r="K1225">
        <v>8</v>
      </c>
      <c r="L1225">
        <v>1</v>
      </c>
      <c r="M1225">
        <v>0</v>
      </c>
      <c r="N1225">
        <v>15</v>
      </c>
      <c r="O1225">
        <v>7</v>
      </c>
      <c r="P1225">
        <v>10</v>
      </c>
      <c r="Q1225">
        <v>0</v>
      </c>
      <c r="R1225">
        <v>32</v>
      </c>
      <c r="S1225">
        <v>0</v>
      </c>
      <c r="T1225">
        <v>0</v>
      </c>
      <c r="U1225">
        <v>1</v>
      </c>
      <c r="V1225">
        <v>0</v>
      </c>
      <c r="W1225">
        <v>3</v>
      </c>
      <c r="X1225">
        <v>2</v>
      </c>
      <c r="Y1225">
        <v>74</v>
      </c>
      <c r="Z1225">
        <v>16</v>
      </c>
      <c r="AA1225">
        <v>40</v>
      </c>
      <c r="AB1225">
        <v>7</v>
      </c>
      <c r="AC1225">
        <v>2</v>
      </c>
      <c r="AD1225">
        <v>3</v>
      </c>
      <c r="AE1225">
        <v>1</v>
      </c>
      <c r="AF1225">
        <v>4.5</v>
      </c>
      <c r="AG1225">
        <v>63.4</v>
      </c>
      <c r="AH1225">
        <v>6</v>
      </c>
      <c r="AI1225">
        <v>217</v>
      </c>
      <c r="AJ1225">
        <v>414</v>
      </c>
      <c r="AK1225">
        <v>631</v>
      </c>
      <c r="AL1225" s="1">
        <v>0.314</v>
      </c>
      <c r="AM1225" s="1">
        <v>0.625</v>
      </c>
      <c r="AN1225" s="2">
        <v>0.47399999999999998</v>
      </c>
      <c r="AO1225" s="1">
        <v>0.74</v>
      </c>
      <c r="AP1225" s="1">
        <v>0.93599999999999905</v>
      </c>
      <c r="AQ1225" s="2">
        <v>0.873</v>
      </c>
      <c r="AR1225" s="2">
        <v>0.51500000000000001</v>
      </c>
      <c r="AS1225" s="1">
        <f>(1-AR1225)*AL1225*(1-AO1225)</f>
        <v>3.9595400000000003E-2</v>
      </c>
      <c r="AT1225" s="1">
        <f>(1-AR1225)*AL1225*AO1225</f>
        <v>0.11269460000000001</v>
      </c>
      <c r="AU1225" s="1">
        <f>(1-AR1225)*(1-AL1225)</f>
        <v>0.33270999999999995</v>
      </c>
      <c r="AV1225" s="1">
        <f>AR1225*AM1225*(1-AP1225)</f>
        <v>2.0600000000000306E-2</v>
      </c>
      <c r="AW1225" s="1">
        <f>AR1225*AM1225*AP1225</f>
        <v>0.30127499999999974</v>
      </c>
      <c r="AX1225" s="1">
        <f>AR1225*(1-AM1225)</f>
        <v>0.19312499999999999</v>
      </c>
      <c r="AY1225" s="3">
        <f>$AK1225*AS1225</f>
        <v>24.984697400000002</v>
      </c>
      <c r="AZ1225" s="3">
        <f>$AK1225*AT1225</f>
        <v>71.110292600000008</v>
      </c>
      <c r="BA1225" s="3">
        <f>$AK1225*AU1225</f>
        <v>209.94000999999997</v>
      </c>
      <c r="BB1225" s="3">
        <f>$AK1225*AV1225</f>
        <v>12.998600000000193</v>
      </c>
      <c r="BC1225" s="3">
        <f>$AK1225*AW1225</f>
        <v>190.10452499999982</v>
      </c>
      <c r="BD1225" s="3">
        <f>$AK1225*AX1225</f>
        <v>121.861875</v>
      </c>
    </row>
    <row r="1226" spans="1:56">
      <c r="A1226">
        <v>2011</v>
      </c>
      <c r="B1226">
        <v>332</v>
      </c>
      <c r="C1226" t="s">
        <v>403</v>
      </c>
      <c r="D1226" t="s">
        <v>27</v>
      </c>
      <c r="E1226">
        <v>31</v>
      </c>
      <c r="F1226">
        <v>57</v>
      </c>
      <c r="G1226">
        <v>150</v>
      </c>
      <c r="H1226">
        <v>174</v>
      </c>
      <c r="I1226">
        <v>30</v>
      </c>
      <c r="J1226">
        <v>22</v>
      </c>
      <c r="K1226">
        <v>5</v>
      </c>
      <c r="L1226">
        <v>1</v>
      </c>
      <c r="M1226">
        <v>2</v>
      </c>
      <c r="N1226">
        <v>18</v>
      </c>
      <c r="O1226">
        <v>7</v>
      </c>
      <c r="P1226">
        <v>18</v>
      </c>
      <c r="Q1226">
        <v>0</v>
      </c>
      <c r="R1226">
        <v>48</v>
      </c>
      <c r="S1226">
        <v>4</v>
      </c>
      <c r="T1226">
        <v>0</v>
      </c>
      <c r="U1226">
        <v>2</v>
      </c>
      <c r="V1226">
        <v>2</v>
      </c>
      <c r="W1226">
        <v>0</v>
      </c>
      <c r="X1226">
        <v>4</v>
      </c>
      <c r="Y1226">
        <v>52</v>
      </c>
      <c r="Z1226">
        <v>22</v>
      </c>
      <c r="AA1226">
        <v>27</v>
      </c>
      <c r="AB1226">
        <v>2</v>
      </c>
      <c r="AC1226">
        <v>6</v>
      </c>
      <c r="AD1226">
        <v>3</v>
      </c>
      <c r="AE1226">
        <v>0</v>
      </c>
      <c r="AF1226">
        <v>3.9</v>
      </c>
      <c r="AG1226">
        <v>60.3</v>
      </c>
      <c r="AH1226">
        <v>11.4</v>
      </c>
      <c r="AI1226">
        <v>265</v>
      </c>
      <c r="AJ1226">
        <v>408</v>
      </c>
      <c r="AK1226">
        <v>673</v>
      </c>
      <c r="AL1226" s="1">
        <v>0.20799999999999999</v>
      </c>
      <c r="AM1226" s="1">
        <v>0.59</v>
      </c>
      <c r="AN1226" s="2">
        <v>0.41</v>
      </c>
      <c r="AO1226" s="1">
        <v>0.39399999999999902</v>
      </c>
      <c r="AP1226" s="1">
        <v>0.81899999999999995</v>
      </c>
      <c r="AQ1226" s="2">
        <v>0.71699999999999997</v>
      </c>
      <c r="AR1226" s="2">
        <v>0.52900000000000003</v>
      </c>
      <c r="AS1226" s="1">
        <f>(1-AR1226)*AL1226*(1-AO1226)</f>
        <v>5.9368608000000087E-2</v>
      </c>
      <c r="AT1226" s="1">
        <f>(1-AR1226)*AL1226*AO1226</f>
        <v>3.8599391999999899E-2</v>
      </c>
      <c r="AU1226" s="1">
        <f>(1-AR1226)*(1-AL1226)</f>
        <v>0.37303199999999997</v>
      </c>
      <c r="AV1226" s="1">
        <f>AR1226*AM1226*(1-AP1226)</f>
        <v>5.6491910000000013E-2</v>
      </c>
      <c r="AW1226" s="1">
        <f>AR1226*AM1226*AP1226</f>
        <v>0.25561808999999996</v>
      </c>
      <c r="AX1226" s="1">
        <f>AR1226*(1-AM1226)</f>
        <v>0.21689000000000003</v>
      </c>
      <c r="AY1226" s="3">
        <f>$AK1226*AS1226</f>
        <v>39.955073184000057</v>
      </c>
      <c r="AZ1226" s="3">
        <f>$AK1226*AT1226</f>
        <v>25.977390815999932</v>
      </c>
      <c r="BA1226" s="3">
        <f>$AK1226*AU1226</f>
        <v>251.05053599999999</v>
      </c>
      <c r="BB1226" s="3">
        <f>$AK1226*AV1226</f>
        <v>38.019055430000009</v>
      </c>
      <c r="BC1226" s="3">
        <f>$AK1226*AW1226</f>
        <v>172.03097456999998</v>
      </c>
      <c r="BD1226" s="3">
        <f>$AK1226*AX1226</f>
        <v>145.96697000000003</v>
      </c>
    </row>
    <row r="1227" spans="1:56">
      <c r="A1227">
        <v>2011</v>
      </c>
      <c r="B1227">
        <v>5587</v>
      </c>
      <c r="C1227" t="s">
        <v>752</v>
      </c>
      <c r="D1227" t="s">
        <v>13</v>
      </c>
      <c r="E1227">
        <v>27</v>
      </c>
      <c r="F1227">
        <v>52</v>
      </c>
      <c r="G1227">
        <v>154</v>
      </c>
      <c r="H1227">
        <v>173</v>
      </c>
      <c r="I1227">
        <v>29</v>
      </c>
      <c r="J1227">
        <v>20</v>
      </c>
      <c r="K1227">
        <v>8</v>
      </c>
      <c r="L1227">
        <v>1</v>
      </c>
      <c r="M1227">
        <v>0</v>
      </c>
      <c r="N1227">
        <v>9</v>
      </c>
      <c r="O1227">
        <v>11</v>
      </c>
      <c r="P1227">
        <v>10</v>
      </c>
      <c r="Q1227">
        <v>4</v>
      </c>
      <c r="R1227">
        <v>49</v>
      </c>
      <c r="S1227">
        <v>4</v>
      </c>
      <c r="T1227">
        <v>2</v>
      </c>
      <c r="U1227">
        <v>3</v>
      </c>
      <c r="V1227">
        <v>5</v>
      </c>
      <c r="W1227">
        <v>0</v>
      </c>
      <c r="X1227">
        <v>0</v>
      </c>
      <c r="Y1227">
        <v>47</v>
      </c>
      <c r="Z1227">
        <v>18</v>
      </c>
      <c r="AA1227">
        <v>40</v>
      </c>
      <c r="AB1227">
        <v>5</v>
      </c>
      <c r="AC1227">
        <v>2</v>
      </c>
      <c r="AD1227">
        <v>5</v>
      </c>
      <c r="AE1227">
        <v>1</v>
      </c>
      <c r="AF1227">
        <v>2.2000000000000002</v>
      </c>
      <c r="AG1227">
        <v>72.3</v>
      </c>
      <c r="AH1227">
        <v>13.7</v>
      </c>
      <c r="AI1227">
        <v>188</v>
      </c>
      <c r="AJ1227">
        <v>410</v>
      </c>
      <c r="AK1227">
        <v>598</v>
      </c>
      <c r="AL1227" s="1">
        <v>0.40899999999999997</v>
      </c>
      <c r="AM1227" s="1">
        <v>0.73</v>
      </c>
      <c r="AN1227" s="2">
        <v>0.56299999999999994</v>
      </c>
      <c r="AO1227" s="1">
        <v>0.58899999999999997</v>
      </c>
      <c r="AP1227" s="1">
        <v>0.84899999999999998</v>
      </c>
      <c r="AQ1227" s="2">
        <v>0.750999999999999</v>
      </c>
      <c r="AR1227" s="2">
        <v>0.48099999999999998</v>
      </c>
      <c r="AS1227" s="1">
        <f>(1-AR1227)*AL1227*(1-AO1227)</f>
        <v>8.7243380999999995E-2</v>
      </c>
      <c r="AT1227" s="1">
        <f>(1-AR1227)*AL1227*AO1227</f>
        <v>0.12502761899999998</v>
      </c>
      <c r="AU1227" s="1">
        <f>(1-AR1227)*(1-AL1227)</f>
        <v>0.30672899999999997</v>
      </c>
      <c r="AV1227" s="1">
        <f>AR1227*AM1227*(1-AP1227)</f>
        <v>5.3020630000000006E-2</v>
      </c>
      <c r="AW1227" s="1">
        <f>AR1227*AM1227*AP1227</f>
        <v>0.29810936999999998</v>
      </c>
      <c r="AX1227" s="1">
        <f>AR1227*(1-AM1227)</f>
        <v>0.12987000000000001</v>
      </c>
      <c r="AY1227" s="3">
        <f>$AK1227*AS1227</f>
        <v>52.171541837999996</v>
      </c>
      <c r="AZ1227" s="3">
        <f>$AK1227*AT1227</f>
        <v>74.766516161999988</v>
      </c>
      <c r="BA1227" s="3">
        <f>$AK1227*AU1227</f>
        <v>183.42394199999998</v>
      </c>
      <c r="BB1227" s="3">
        <f>$AK1227*AV1227</f>
        <v>31.706336740000005</v>
      </c>
      <c r="BC1227" s="3">
        <f>$AK1227*AW1227</f>
        <v>178.26940325999999</v>
      </c>
      <c r="BD1227" s="3">
        <f>$AK1227*AX1227</f>
        <v>77.662260000000003</v>
      </c>
    </row>
    <row r="1228" spans="1:56">
      <c r="A1228">
        <v>2011</v>
      </c>
      <c r="B1228">
        <v>1386</v>
      </c>
      <c r="C1228" t="s">
        <v>230</v>
      </c>
      <c r="D1228" t="s">
        <v>61</v>
      </c>
      <c r="E1228">
        <v>35</v>
      </c>
      <c r="F1228">
        <v>91</v>
      </c>
      <c r="G1228">
        <v>156</v>
      </c>
      <c r="H1228">
        <v>172</v>
      </c>
      <c r="I1228">
        <v>35</v>
      </c>
      <c r="J1228">
        <v>28</v>
      </c>
      <c r="K1228">
        <v>6</v>
      </c>
      <c r="L1228">
        <v>1</v>
      </c>
      <c r="M1228">
        <v>0</v>
      </c>
      <c r="N1228">
        <v>12</v>
      </c>
      <c r="O1228">
        <v>6</v>
      </c>
      <c r="P1228">
        <v>12</v>
      </c>
      <c r="Q1228">
        <v>0</v>
      </c>
      <c r="R1228">
        <v>23</v>
      </c>
      <c r="S1228">
        <v>2</v>
      </c>
      <c r="T1228">
        <v>1</v>
      </c>
      <c r="U1228">
        <v>1</v>
      </c>
      <c r="V1228">
        <v>4</v>
      </c>
      <c r="W1228">
        <v>2</v>
      </c>
      <c r="X1228">
        <v>0</v>
      </c>
      <c r="Y1228">
        <v>64</v>
      </c>
      <c r="Z1228">
        <v>23</v>
      </c>
      <c r="AA1228">
        <v>47</v>
      </c>
      <c r="AB1228">
        <v>7</v>
      </c>
      <c r="AC1228">
        <v>1</v>
      </c>
      <c r="AD1228">
        <v>1</v>
      </c>
      <c r="AE1228">
        <v>0</v>
      </c>
      <c r="AF1228">
        <v>4.3</v>
      </c>
      <c r="AG1228">
        <v>56.4</v>
      </c>
      <c r="AH1228">
        <v>3.5</v>
      </c>
      <c r="AI1228">
        <v>231</v>
      </c>
      <c r="AJ1228">
        <v>433</v>
      </c>
      <c r="AK1228">
        <v>664</v>
      </c>
      <c r="AL1228" s="1">
        <v>0.254</v>
      </c>
      <c r="AM1228" s="1">
        <v>0.53</v>
      </c>
      <c r="AN1228" s="2">
        <v>0.40200000000000002</v>
      </c>
      <c r="AO1228" s="1">
        <v>0.83099999999999996</v>
      </c>
      <c r="AP1228" s="1">
        <v>0.95199999999999996</v>
      </c>
      <c r="AQ1228" s="2">
        <v>0.91700000000000004</v>
      </c>
      <c r="AR1228" s="2">
        <v>0.53799999999999903</v>
      </c>
      <c r="AS1228" s="1">
        <f>(1-AR1228)*AL1228*(1-AO1228)</f>
        <v>1.9831812000000046E-2</v>
      </c>
      <c r="AT1228" s="1">
        <f>(1-AR1228)*AL1228*AO1228</f>
        <v>9.7516188000000198E-2</v>
      </c>
      <c r="AU1228" s="1">
        <f>(1-AR1228)*(1-AL1228)</f>
        <v>0.34465200000000074</v>
      </c>
      <c r="AV1228" s="1">
        <f>AR1228*AM1228*(1-AP1228)</f>
        <v>1.3686719999999989E-2</v>
      </c>
      <c r="AW1228" s="1">
        <f>AR1228*AM1228*AP1228</f>
        <v>0.27145327999999952</v>
      </c>
      <c r="AX1228" s="1">
        <f>AR1228*(1-AM1228)</f>
        <v>0.25285999999999953</v>
      </c>
      <c r="AY1228" s="3">
        <f>$AK1228*AS1228</f>
        <v>13.168323168000031</v>
      </c>
      <c r="AZ1228" s="3">
        <f>$AK1228*AT1228</f>
        <v>64.750748832000127</v>
      </c>
      <c r="BA1228" s="3">
        <f>$AK1228*AU1228</f>
        <v>228.84892800000048</v>
      </c>
      <c r="BB1228" s="3">
        <f>$AK1228*AV1228</f>
        <v>9.0879820799999926</v>
      </c>
      <c r="BC1228" s="3">
        <f>$AK1228*AW1228</f>
        <v>180.24497791999968</v>
      </c>
      <c r="BD1228" s="3">
        <f>$AK1228*AX1228</f>
        <v>167.8990399999997</v>
      </c>
    </row>
    <row r="1229" spans="1:56">
      <c r="A1229">
        <v>2011</v>
      </c>
      <c r="B1229">
        <v>5247</v>
      </c>
      <c r="C1229" t="s">
        <v>674</v>
      </c>
      <c r="D1229" t="s">
        <v>133</v>
      </c>
      <c r="E1229">
        <v>21</v>
      </c>
      <c r="F1229">
        <v>43</v>
      </c>
      <c r="G1229">
        <v>150</v>
      </c>
      <c r="H1229">
        <v>171</v>
      </c>
      <c r="I1229">
        <v>44</v>
      </c>
      <c r="J1229">
        <v>23</v>
      </c>
      <c r="K1229">
        <v>8</v>
      </c>
      <c r="L1229">
        <v>4</v>
      </c>
      <c r="M1229">
        <v>9</v>
      </c>
      <c r="N1229">
        <v>26</v>
      </c>
      <c r="O1229">
        <v>25</v>
      </c>
      <c r="P1229">
        <v>16</v>
      </c>
      <c r="Q1229">
        <v>1</v>
      </c>
      <c r="R1229">
        <v>31</v>
      </c>
      <c r="S1229">
        <v>3</v>
      </c>
      <c r="T1229">
        <v>0</v>
      </c>
      <c r="U1229">
        <v>2</v>
      </c>
      <c r="V1229">
        <v>0</v>
      </c>
      <c r="W1229">
        <v>7</v>
      </c>
      <c r="X1229">
        <v>1</v>
      </c>
      <c r="Y1229">
        <v>45</v>
      </c>
      <c r="Z1229">
        <v>20</v>
      </c>
      <c r="AA1229">
        <v>53</v>
      </c>
      <c r="AB1229">
        <v>7</v>
      </c>
      <c r="AC1229">
        <v>4</v>
      </c>
      <c r="AD1229">
        <v>3</v>
      </c>
      <c r="AE1229">
        <v>0</v>
      </c>
      <c r="AF1229">
        <v>7.5</v>
      </c>
      <c r="AG1229">
        <v>46.8</v>
      </c>
      <c r="AH1229">
        <v>8.3000000000000007</v>
      </c>
      <c r="AI1229">
        <v>290</v>
      </c>
      <c r="AJ1229">
        <v>406</v>
      </c>
      <c r="AK1229">
        <v>696</v>
      </c>
      <c r="AL1229" s="1">
        <v>0.214</v>
      </c>
      <c r="AM1229" s="1">
        <v>0.58599999999999997</v>
      </c>
      <c r="AN1229" s="2">
        <v>0.39399999999999902</v>
      </c>
      <c r="AO1229" s="1">
        <v>0.65799999999999903</v>
      </c>
      <c r="AP1229" s="1">
        <v>0.82099999999999995</v>
      </c>
      <c r="AQ1229" s="2">
        <v>0.77500000000000002</v>
      </c>
      <c r="AR1229" s="2">
        <v>0.48399999999999999</v>
      </c>
      <c r="AS1229" s="1">
        <f>(1-AR1229)*AL1229*(1-AO1229)</f>
        <v>3.7765008000000107E-2</v>
      </c>
      <c r="AT1229" s="1">
        <f>(1-AR1229)*AL1229*AO1229</f>
        <v>7.2658991999999895E-2</v>
      </c>
      <c r="AU1229" s="1">
        <f>(1-AR1229)*(1-AL1229)</f>
        <v>0.40557600000000005</v>
      </c>
      <c r="AV1229" s="1">
        <f>AR1229*AM1229*(1-AP1229)</f>
        <v>5.0768696000000009E-2</v>
      </c>
      <c r="AW1229" s="1">
        <f>AR1229*AM1229*AP1229</f>
        <v>0.23285530399999999</v>
      </c>
      <c r="AX1229" s="1">
        <f>AR1229*(1-AM1229)</f>
        <v>0.200376</v>
      </c>
      <c r="AY1229" s="3">
        <f>$AK1229*AS1229</f>
        <v>26.284445568000073</v>
      </c>
      <c r="AZ1229" s="3">
        <f>$AK1229*AT1229</f>
        <v>50.570658431999924</v>
      </c>
      <c r="BA1229" s="3">
        <f>$AK1229*AU1229</f>
        <v>282.28089600000004</v>
      </c>
      <c r="BB1229" s="3">
        <f>$AK1229*AV1229</f>
        <v>35.335012416000005</v>
      </c>
      <c r="BC1229" s="3">
        <f>$AK1229*AW1229</f>
        <v>162.067291584</v>
      </c>
      <c r="BD1229" s="3">
        <f>$AK1229*AX1229</f>
        <v>139.46169599999999</v>
      </c>
    </row>
    <row r="1230" spans="1:56">
      <c r="A1230">
        <v>2011</v>
      </c>
      <c r="B1230">
        <v>3371</v>
      </c>
      <c r="C1230" t="s">
        <v>675</v>
      </c>
      <c r="D1230" t="s">
        <v>15</v>
      </c>
      <c r="E1230">
        <v>27</v>
      </c>
      <c r="F1230">
        <v>54</v>
      </c>
      <c r="G1230">
        <v>152</v>
      </c>
      <c r="H1230">
        <v>171</v>
      </c>
      <c r="I1230">
        <v>50</v>
      </c>
      <c r="J1230">
        <v>32</v>
      </c>
      <c r="K1230">
        <v>11</v>
      </c>
      <c r="L1230">
        <v>3</v>
      </c>
      <c r="M1230">
        <v>4</v>
      </c>
      <c r="N1230">
        <v>29</v>
      </c>
      <c r="O1230">
        <v>23</v>
      </c>
      <c r="P1230">
        <v>17</v>
      </c>
      <c r="Q1230">
        <v>1</v>
      </c>
      <c r="R1230">
        <v>34</v>
      </c>
      <c r="S1230">
        <v>1</v>
      </c>
      <c r="T1230">
        <v>0</v>
      </c>
      <c r="U1230">
        <v>1</v>
      </c>
      <c r="V1230">
        <v>2</v>
      </c>
      <c r="W1230">
        <v>12</v>
      </c>
      <c r="X1230">
        <v>5</v>
      </c>
      <c r="Y1230">
        <v>57</v>
      </c>
      <c r="Z1230">
        <v>23</v>
      </c>
      <c r="AA1230">
        <v>36</v>
      </c>
      <c r="AB1230">
        <v>1</v>
      </c>
      <c r="AC1230">
        <v>6</v>
      </c>
      <c r="AD1230">
        <v>3</v>
      </c>
      <c r="AE1230">
        <v>1</v>
      </c>
      <c r="AF1230">
        <v>7.8</v>
      </c>
      <c r="AG1230">
        <v>56.7</v>
      </c>
      <c r="AH1230">
        <v>8.9</v>
      </c>
      <c r="AI1230">
        <v>243</v>
      </c>
      <c r="AJ1230">
        <v>434</v>
      </c>
      <c r="AK1230">
        <v>677</v>
      </c>
      <c r="AL1230" s="1">
        <v>0.29799999999999999</v>
      </c>
      <c r="AM1230" s="1">
        <v>0.623</v>
      </c>
      <c r="AN1230" s="2">
        <v>0.46899999999999997</v>
      </c>
      <c r="AO1230" s="1">
        <v>0.61099999999999999</v>
      </c>
      <c r="AP1230" s="1">
        <v>0.877</v>
      </c>
      <c r="AQ1230" s="2">
        <v>0.79700000000000004</v>
      </c>
      <c r="AR1230" s="2">
        <v>0.52500000000000002</v>
      </c>
      <c r="AS1230" s="1">
        <f>(1-AR1230)*AL1230*(1-AO1230)</f>
        <v>5.5062949999999992E-2</v>
      </c>
      <c r="AT1230" s="1">
        <f>(1-AR1230)*AL1230*AO1230</f>
        <v>8.6487049999999982E-2</v>
      </c>
      <c r="AU1230" s="1">
        <f>(1-AR1230)*(1-AL1230)</f>
        <v>0.33344999999999997</v>
      </c>
      <c r="AV1230" s="1">
        <f>AR1230*AM1230*(1-AP1230)</f>
        <v>4.0230225000000001E-2</v>
      </c>
      <c r="AW1230" s="1">
        <f>AR1230*AM1230*AP1230</f>
        <v>0.286844775</v>
      </c>
      <c r="AX1230" s="1">
        <f>AR1230*(1-AM1230)</f>
        <v>0.19792500000000002</v>
      </c>
      <c r="AY1230" s="3">
        <f>$AK1230*AS1230</f>
        <v>37.277617149999998</v>
      </c>
      <c r="AZ1230" s="3">
        <f>$AK1230*AT1230</f>
        <v>58.551732849999986</v>
      </c>
      <c r="BA1230" s="3">
        <f>$AK1230*AU1230</f>
        <v>225.74564999999998</v>
      </c>
      <c r="BB1230" s="3">
        <f>$AK1230*AV1230</f>
        <v>27.235862324999999</v>
      </c>
      <c r="BC1230" s="3">
        <f>$AK1230*AW1230</f>
        <v>194.19391267500001</v>
      </c>
      <c r="BD1230" s="3">
        <f>$AK1230*AX1230</f>
        <v>133.995225</v>
      </c>
    </row>
    <row r="1231" spans="1:56">
      <c r="A1231">
        <v>2011</v>
      </c>
      <c r="B1231">
        <v>1551</v>
      </c>
      <c r="C1231" t="s">
        <v>255</v>
      </c>
      <c r="D1231" t="s">
        <v>3</v>
      </c>
      <c r="E1231">
        <v>34</v>
      </c>
      <c r="F1231">
        <v>52</v>
      </c>
      <c r="G1231">
        <v>152</v>
      </c>
      <c r="H1231">
        <v>171</v>
      </c>
      <c r="I1231">
        <v>40</v>
      </c>
      <c r="J1231">
        <v>27</v>
      </c>
      <c r="K1231">
        <v>7</v>
      </c>
      <c r="L1231">
        <v>0</v>
      </c>
      <c r="M1231">
        <v>6</v>
      </c>
      <c r="N1231">
        <v>14</v>
      </c>
      <c r="O1231">
        <v>23</v>
      </c>
      <c r="P1231">
        <v>16</v>
      </c>
      <c r="Q1231">
        <v>0</v>
      </c>
      <c r="R1231">
        <v>51</v>
      </c>
      <c r="S1231">
        <v>0</v>
      </c>
      <c r="T1231">
        <v>0</v>
      </c>
      <c r="U1231">
        <v>2</v>
      </c>
      <c r="V1231">
        <v>4</v>
      </c>
      <c r="W1231">
        <v>0</v>
      </c>
      <c r="X1231">
        <v>1</v>
      </c>
      <c r="Y1231">
        <v>27</v>
      </c>
      <c r="Z1231">
        <v>25</v>
      </c>
      <c r="AA1231">
        <v>43</v>
      </c>
      <c r="AB1231">
        <v>4</v>
      </c>
      <c r="AC1231">
        <v>3</v>
      </c>
      <c r="AD1231">
        <v>8</v>
      </c>
      <c r="AE1231">
        <v>3</v>
      </c>
      <c r="AF1231">
        <v>0.9</v>
      </c>
      <c r="AG1231">
        <v>59.1</v>
      </c>
      <c r="AH1231">
        <v>15</v>
      </c>
      <c r="AI1231">
        <v>239</v>
      </c>
      <c r="AJ1231">
        <v>430</v>
      </c>
      <c r="AK1231">
        <v>669</v>
      </c>
      <c r="AL1231" s="1">
        <v>0.27200000000000002</v>
      </c>
      <c r="AM1231" s="1">
        <v>0.68099999999999905</v>
      </c>
      <c r="AN1231" s="2">
        <v>0.48</v>
      </c>
      <c r="AO1231" s="1">
        <v>0.52800000000000002</v>
      </c>
      <c r="AP1231" s="1">
        <v>0.748</v>
      </c>
      <c r="AQ1231" s="2">
        <v>0.68700000000000006</v>
      </c>
      <c r="AR1231" s="2">
        <v>0.50800000000000001</v>
      </c>
      <c r="AS1231" s="1">
        <f>(1-AR1231)*AL1231*(1-AO1231)</f>
        <v>6.3164927999999995E-2</v>
      </c>
      <c r="AT1231" s="1">
        <f>(1-AR1231)*AL1231*AO1231</f>
        <v>7.0659072000000003E-2</v>
      </c>
      <c r="AU1231" s="1">
        <f>(1-AR1231)*(1-AL1231)</f>
        <v>0.35817599999999999</v>
      </c>
      <c r="AV1231" s="1">
        <f>AR1231*AM1231*(1-AP1231)</f>
        <v>8.7178895999999881E-2</v>
      </c>
      <c r="AW1231" s="1">
        <f>AR1231*AM1231*AP1231</f>
        <v>0.25876910399999964</v>
      </c>
      <c r="AX1231" s="1">
        <f>AR1231*(1-AM1231)</f>
        <v>0.16205200000000047</v>
      </c>
      <c r="AY1231" s="3">
        <f>$AK1231*AS1231</f>
        <v>42.257336832</v>
      </c>
      <c r="AZ1231" s="3">
        <f>$AK1231*AT1231</f>
        <v>47.270919167999999</v>
      </c>
      <c r="BA1231" s="3">
        <f>$AK1231*AU1231</f>
        <v>239.619744</v>
      </c>
      <c r="BB1231" s="3">
        <f>$AK1231*AV1231</f>
        <v>58.322681423999917</v>
      </c>
      <c r="BC1231" s="3">
        <f>$AK1231*AW1231</f>
        <v>173.11653057599975</v>
      </c>
      <c r="BD1231" s="3">
        <f>$AK1231*AX1231</f>
        <v>108.41278800000032</v>
      </c>
    </row>
    <row r="1232" spans="1:56">
      <c r="A1232">
        <v>2011</v>
      </c>
      <c r="B1232">
        <v>7185</v>
      </c>
      <c r="C1232" t="s">
        <v>745</v>
      </c>
      <c r="D1232" t="s">
        <v>67</v>
      </c>
      <c r="E1232">
        <v>24</v>
      </c>
      <c r="F1232">
        <v>62</v>
      </c>
      <c r="G1232">
        <v>150</v>
      </c>
      <c r="H1232">
        <v>169</v>
      </c>
      <c r="I1232">
        <v>32</v>
      </c>
      <c r="J1232">
        <v>22</v>
      </c>
      <c r="K1232">
        <v>9</v>
      </c>
      <c r="L1232">
        <v>1</v>
      </c>
      <c r="M1232">
        <v>0</v>
      </c>
      <c r="N1232">
        <v>12</v>
      </c>
      <c r="O1232">
        <v>12</v>
      </c>
      <c r="P1232">
        <v>12</v>
      </c>
      <c r="Q1232">
        <v>3</v>
      </c>
      <c r="R1232">
        <v>33</v>
      </c>
      <c r="S1232">
        <v>3</v>
      </c>
      <c r="T1232">
        <v>2</v>
      </c>
      <c r="U1232">
        <v>2</v>
      </c>
      <c r="V1232">
        <v>3</v>
      </c>
      <c r="W1232">
        <v>3</v>
      </c>
      <c r="X1232">
        <v>1</v>
      </c>
      <c r="Y1232">
        <v>51</v>
      </c>
      <c r="Z1232">
        <v>24</v>
      </c>
      <c r="AA1232">
        <v>44</v>
      </c>
      <c r="AB1232">
        <v>2</v>
      </c>
      <c r="AC1232">
        <v>6</v>
      </c>
      <c r="AD1232">
        <v>2</v>
      </c>
      <c r="AE1232">
        <v>0</v>
      </c>
      <c r="AF1232">
        <v>4.8</v>
      </c>
      <c r="AG1232">
        <v>63.3</v>
      </c>
      <c r="AH1232">
        <v>6.4</v>
      </c>
      <c r="AI1232">
        <v>271</v>
      </c>
      <c r="AJ1232">
        <v>438</v>
      </c>
      <c r="AK1232">
        <v>709</v>
      </c>
      <c r="AL1232" s="1">
        <v>0.221</v>
      </c>
      <c r="AM1232" s="1">
        <v>0.54400000000000004</v>
      </c>
      <c r="AN1232" s="2">
        <v>0.39500000000000002</v>
      </c>
      <c r="AO1232" s="1">
        <v>0.62</v>
      </c>
      <c r="AP1232" s="1">
        <v>0.90700000000000003</v>
      </c>
      <c r="AQ1232" s="2">
        <v>0.83299999999999996</v>
      </c>
      <c r="AR1232" s="2">
        <v>0.53799999999999903</v>
      </c>
      <c r="AS1232" s="1">
        <f>(1-AR1232)*AL1232*(1-AO1232)</f>
        <v>3.8798760000000085E-2</v>
      </c>
      <c r="AT1232" s="1">
        <f>(1-AR1232)*AL1232*AO1232</f>
        <v>6.3303240000000136E-2</v>
      </c>
      <c r="AU1232" s="1">
        <f>(1-AR1232)*(1-AL1232)</f>
        <v>0.35989800000000077</v>
      </c>
      <c r="AV1232" s="1">
        <f>AR1232*AM1232*(1-AP1232)</f>
        <v>2.7218495999999943E-2</v>
      </c>
      <c r="AW1232" s="1">
        <f>AR1232*AM1232*AP1232</f>
        <v>0.26545350399999956</v>
      </c>
      <c r="AX1232" s="1">
        <f>AR1232*(1-AM1232)</f>
        <v>0.24532799999999955</v>
      </c>
      <c r="AY1232" s="3">
        <f>$AK1232*AS1232</f>
        <v>27.50832084000006</v>
      </c>
      <c r="AZ1232" s="3">
        <f>$AK1232*AT1232</f>
        <v>44.881997160000097</v>
      </c>
      <c r="BA1232" s="3">
        <f>$AK1232*AU1232</f>
        <v>255.16768200000055</v>
      </c>
      <c r="BB1232" s="3">
        <f>$AK1232*AV1232</f>
        <v>19.29791366399996</v>
      </c>
      <c r="BC1232" s="3">
        <f>$AK1232*AW1232</f>
        <v>188.20653433599969</v>
      </c>
      <c r="BD1232" s="3">
        <f>$AK1232*AX1232</f>
        <v>173.93755199999967</v>
      </c>
    </row>
    <row r="1233" spans="1:56">
      <c r="A1233">
        <v>2011</v>
      </c>
      <c r="B1233">
        <v>1399</v>
      </c>
      <c r="C1233" t="s">
        <v>400</v>
      </c>
      <c r="D1233" t="s">
        <v>13</v>
      </c>
      <c r="E1233">
        <v>35</v>
      </c>
      <c r="F1233">
        <v>89</v>
      </c>
      <c r="G1233">
        <v>156</v>
      </c>
      <c r="H1233">
        <v>169</v>
      </c>
      <c r="I1233">
        <v>31</v>
      </c>
      <c r="J1233">
        <v>20</v>
      </c>
      <c r="K1233">
        <v>9</v>
      </c>
      <c r="L1233">
        <v>0</v>
      </c>
      <c r="M1233">
        <v>2</v>
      </c>
      <c r="N1233">
        <v>10</v>
      </c>
      <c r="O1233">
        <v>10</v>
      </c>
      <c r="P1233">
        <v>11</v>
      </c>
      <c r="Q1233">
        <v>1</v>
      </c>
      <c r="R1233">
        <v>31</v>
      </c>
      <c r="S1233">
        <v>1</v>
      </c>
      <c r="T1233">
        <v>0</v>
      </c>
      <c r="U1233">
        <v>1</v>
      </c>
      <c r="V1233">
        <v>5</v>
      </c>
      <c r="W1233">
        <v>1</v>
      </c>
      <c r="X1233">
        <v>0</v>
      </c>
      <c r="Y1233">
        <v>43</v>
      </c>
      <c r="Z1233">
        <v>21</v>
      </c>
      <c r="AA1233">
        <v>61</v>
      </c>
      <c r="AB1233">
        <v>10</v>
      </c>
      <c r="AC1233">
        <v>2</v>
      </c>
      <c r="AD1233">
        <v>1</v>
      </c>
      <c r="AE1233">
        <v>0</v>
      </c>
      <c r="AF1233">
        <v>2.4</v>
      </c>
      <c r="AG1233">
        <v>61</v>
      </c>
      <c r="AH1233">
        <v>9.4</v>
      </c>
      <c r="AI1233">
        <v>238</v>
      </c>
      <c r="AJ1233">
        <v>378</v>
      </c>
      <c r="AK1233">
        <v>616</v>
      </c>
      <c r="AL1233" s="1">
        <v>0.252</v>
      </c>
      <c r="AM1233" s="1">
        <v>0.65200000000000002</v>
      </c>
      <c r="AN1233" s="2">
        <v>0.45500000000000002</v>
      </c>
      <c r="AO1233" s="1">
        <v>0.56599999999999995</v>
      </c>
      <c r="AP1233" s="1">
        <v>0.873</v>
      </c>
      <c r="AQ1233" s="2">
        <v>0.78900000000000003</v>
      </c>
      <c r="AR1233" s="2">
        <v>0.50900000000000001</v>
      </c>
      <c r="AS1233" s="1">
        <f>(1-AR1233)*AL1233*(1-AO1233)</f>
        <v>5.3699688000000002E-2</v>
      </c>
      <c r="AT1233" s="1">
        <f>(1-AR1233)*AL1233*AO1233</f>
        <v>7.0032311999999985E-2</v>
      </c>
      <c r="AU1233" s="1">
        <f>(1-AR1233)*(1-AL1233)</f>
        <v>0.36726799999999998</v>
      </c>
      <c r="AV1233" s="1">
        <f>AR1233*AM1233*(1-AP1233)</f>
        <v>4.2147235999999998E-2</v>
      </c>
      <c r="AW1233" s="1">
        <f>AR1233*AM1233*AP1233</f>
        <v>0.28972076400000002</v>
      </c>
      <c r="AX1233" s="1">
        <f>AR1233*(1-AM1233)</f>
        <v>0.17713199999999998</v>
      </c>
      <c r="AY1233" s="3">
        <f>$AK1233*AS1233</f>
        <v>33.079007808</v>
      </c>
      <c r="AZ1233" s="3">
        <f>$AK1233*AT1233</f>
        <v>43.139904191999989</v>
      </c>
      <c r="BA1233" s="3">
        <f>$AK1233*AU1233</f>
        <v>226.237088</v>
      </c>
      <c r="BB1233" s="3">
        <f>$AK1233*AV1233</f>
        <v>25.962697375999998</v>
      </c>
      <c r="BC1233" s="3">
        <f>$AK1233*AW1233</f>
        <v>178.46799062400001</v>
      </c>
      <c r="BD1233" s="3">
        <f>$AK1233*AX1233</f>
        <v>109.11331199999999</v>
      </c>
    </row>
    <row r="1234" spans="1:56">
      <c r="A1234">
        <v>2011</v>
      </c>
      <c r="B1234">
        <v>1429</v>
      </c>
      <c r="C1234" t="s">
        <v>265</v>
      </c>
      <c r="D1234" t="s">
        <v>1</v>
      </c>
      <c r="E1234">
        <v>33</v>
      </c>
      <c r="F1234">
        <v>63</v>
      </c>
      <c r="G1234">
        <v>133</v>
      </c>
      <c r="H1234">
        <v>166</v>
      </c>
      <c r="I1234">
        <v>37</v>
      </c>
      <c r="J1234">
        <v>24</v>
      </c>
      <c r="K1234">
        <v>8</v>
      </c>
      <c r="L1234">
        <v>4</v>
      </c>
      <c r="M1234">
        <v>1</v>
      </c>
      <c r="N1234">
        <v>21</v>
      </c>
      <c r="O1234">
        <v>20</v>
      </c>
      <c r="P1234">
        <v>25</v>
      </c>
      <c r="Q1234">
        <v>3</v>
      </c>
      <c r="R1234">
        <v>21</v>
      </c>
      <c r="S1234">
        <v>0</v>
      </c>
      <c r="T1234">
        <v>2</v>
      </c>
      <c r="U1234">
        <v>6</v>
      </c>
      <c r="V1234">
        <v>3</v>
      </c>
      <c r="W1234">
        <v>1</v>
      </c>
      <c r="X1234">
        <v>1</v>
      </c>
      <c r="Y1234">
        <v>52</v>
      </c>
      <c r="Z1234">
        <v>35</v>
      </c>
      <c r="AA1234">
        <v>26</v>
      </c>
      <c r="AB1234">
        <v>3</v>
      </c>
      <c r="AC1234">
        <v>4</v>
      </c>
      <c r="AD1234">
        <v>7</v>
      </c>
      <c r="AE1234">
        <v>0</v>
      </c>
      <c r="AF1234">
        <v>5</v>
      </c>
      <c r="AG1234">
        <v>60.2</v>
      </c>
      <c r="AH1234">
        <v>3.4</v>
      </c>
      <c r="AI1234">
        <v>295</v>
      </c>
      <c r="AJ1234">
        <v>404</v>
      </c>
      <c r="AK1234">
        <v>699</v>
      </c>
      <c r="AL1234" s="1">
        <v>0.158</v>
      </c>
      <c r="AM1234" s="1">
        <v>0.55200000000000005</v>
      </c>
      <c r="AN1234" s="2">
        <v>0.36299999999999999</v>
      </c>
      <c r="AO1234" s="1">
        <v>0.86499999999999999</v>
      </c>
      <c r="AP1234" s="1">
        <v>0.89400000000000002</v>
      </c>
      <c r="AQ1234" s="2">
        <v>0.88800000000000001</v>
      </c>
      <c r="AR1234" s="2">
        <v>0.52200000000000002</v>
      </c>
      <c r="AS1234" s="1">
        <f>(1-AR1234)*AL1234*(1-AO1234)</f>
        <v>1.019574E-2</v>
      </c>
      <c r="AT1234" s="1">
        <f>(1-AR1234)*AL1234*AO1234</f>
        <v>6.5328259999999999E-2</v>
      </c>
      <c r="AU1234" s="1">
        <f>(1-AR1234)*(1-AL1234)</f>
        <v>0.40247599999999994</v>
      </c>
      <c r="AV1234" s="1">
        <f>AR1234*AM1234*(1-AP1234)</f>
        <v>3.0543263999999997E-2</v>
      </c>
      <c r="AW1234" s="1">
        <f>AR1234*AM1234*AP1234</f>
        <v>0.257600736</v>
      </c>
      <c r="AX1234" s="1">
        <f>AR1234*(1-AM1234)</f>
        <v>0.23385599999999998</v>
      </c>
      <c r="AY1234" s="3">
        <f>$AK1234*AS1234</f>
        <v>7.12682226</v>
      </c>
      <c r="AZ1234" s="3">
        <f>$AK1234*AT1234</f>
        <v>45.664453739999999</v>
      </c>
      <c r="BA1234" s="3">
        <f>$AK1234*AU1234</f>
        <v>281.33072399999998</v>
      </c>
      <c r="BB1234" s="3">
        <f>$AK1234*AV1234</f>
        <v>21.349741535999996</v>
      </c>
      <c r="BC1234" s="3">
        <f>$AK1234*AW1234</f>
        <v>180.06291446399999</v>
      </c>
      <c r="BD1234" s="3">
        <f>$AK1234*AX1234</f>
        <v>163.46534399999999</v>
      </c>
    </row>
    <row r="1235" spans="1:56">
      <c r="A1235">
        <v>2011</v>
      </c>
      <c r="B1235">
        <v>7348</v>
      </c>
      <c r="C1235" t="s">
        <v>481</v>
      </c>
      <c r="D1235" t="s">
        <v>13</v>
      </c>
      <c r="E1235">
        <v>27</v>
      </c>
      <c r="F1235">
        <v>54</v>
      </c>
      <c r="G1235">
        <v>147</v>
      </c>
      <c r="H1235">
        <v>165</v>
      </c>
      <c r="I1235">
        <v>27</v>
      </c>
      <c r="J1235">
        <v>17</v>
      </c>
      <c r="K1235">
        <v>7</v>
      </c>
      <c r="L1235">
        <v>0</v>
      </c>
      <c r="M1235">
        <v>3</v>
      </c>
      <c r="N1235">
        <v>11</v>
      </c>
      <c r="O1235">
        <v>11</v>
      </c>
      <c r="P1235">
        <v>13</v>
      </c>
      <c r="Q1235">
        <v>1</v>
      </c>
      <c r="R1235">
        <v>26</v>
      </c>
      <c r="S1235">
        <v>2</v>
      </c>
      <c r="T1235">
        <v>2</v>
      </c>
      <c r="U1235">
        <v>1</v>
      </c>
      <c r="V1235">
        <v>3</v>
      </c>
      <c r="W1235">
        <v>0</v>
      </c>
      <c r="X1235">
        <v>0</v>
      </c>
      <c r="Y1235">
        <v>61</v>
      </c>
      <c r="Z1235">
        <v>20</v>
      </c>
      <c r="AA1235">
        <v>40</v>
      </c>
      <c r="AB1235">
        <v>4</v>
      </c>
      <c r="AC1235">
        <v>7</v>
      </c>
      <c r="AD1235">
        <v>3</v>
      </c>
      <c r="AE1235">
        <v>1</v>
      </c>
      <c r="AF1235">
        <v>0.9</v>
      </c>
      <c r="AG1235">
        <v>55.8</v>
      </c>
      <c r="AH1235">
        <v>7.7</v>
      </c>
      <c r="AI1235">
        <v>234</v>
      </c>
      <c r="AJ1235">
        <v>420</v>
      </c>
      <c r="AK1235">
        <v>654</v>
      </c>
      <c r="AL1235" s="1">
        <v>0.28699999999999998</v>
      </c>
      <c r="AM1235" s="1">
        <v>0.58099999999999996</v>
      </c>
      <c r="AN1235" s="2">
        <v>0.437999999999999</v>
      </c>
      <c r="AO1235" s="1">
        <v>0.68099999999999905</v>
      </c>
      <c r="AP1235" s="1">
        <v>0.88099999999999901</v>
      </c>
      <c r="AQ1235" s="2">
        <v>0.81699999999999995</v>
      </c>
      <c r="AR1235" s="2">
        <v>0.51200000000000001</v>
      </c>
      <c r="AS1235" s="1">
        <f>(1-AR1235)*AL1235*(1-AO1235)</f>
        <v>4.467786400000013E-2</v>
      </c>
      <c r="AT1235" s="1">
        <f>(1-AR1235)*AL1235*AO1235</f>
        <v>9.5378135999999863E-2</v>
      </c>
      <c r="AU1235" s="1">
        <f>(1-AR1235)*(1-AL1235)</f>
        <v>0.34794400000000003</v>
      </c>
      <c r="AV1235" s="1">
        <f>AR1235*AM1235*(1-AP1235)</f>
        <v>3.5399168000000293E-2</v>
      </c>
      <c r="AW1235" s="1">
        <f>AR1235*AM1235*AP1235</f>
        <v>0.26207283199999964</v>
      </c>
      <c r="AX1235" s="1">
        <f>AR1235*(1-AM1235)</f>
        <v>0.21452800000000002</v>
      </c>
      <c r="AY1235" s="3">
        <f>$AK1235*AS1235</f>
        <v>29.219323056000086</v>
      </c>
      <c r="AZ1235" s="3">
        <f>$AK1235*AT1235</f>
        <v>62.377300943999913</v>
      </c>
      <c r="BA1235" s="3">
        <f>$AK1235*AU1235</f>
        <v>227.55537600000002</v>
      </c>
      <c r="BB1235" s="3">
        <f>$AK1235*AV1235</f>
        <v>23.151055872000192</v>
      </c>
      <c r="BC1235" s="3">
        <f>$AK1235*AW1235</f>
        <v>171.39563212799976</v>
      </c>
      <c r="BD1235" s="3">
        <f>$AK1235*AX1235</f>
        <v>140.30131200000002</v>
      </c>
    </row>
    <row r="1236" spans="1:56">
      <c r="A1236">
        <v>2011</v>
      </c>
      <c r="B1236">
        <v>4646</v>
      </c>
      <c r="C1236" t="s">
        <v>307</v>
      </c>
      <c r="D1236" t="s">
        <v>27</v>
      </c>
      <c r="E1236">
        <v>27</v>
      </c>
      <c r="F1236">
        <v>50</v>
      </c>
      <c r="G1236">
        <v>149</v>
      </c>
      <c r="H1236">
        <v>160</v>
      </c>
      <c r="I1236">
        <v>34</v>
      </c>
      <c r="J1236">
        <v>21</v>
      </c>
      <c r="K1236">
        <v>11</v>
      </c>
      <c r="L1236">
        <v>0</v>
      </c>
      <c r="M1236">
        <v>2</v>
      </c>
      <c r="N1236">
        <v>18</v>
      </c>
      <c r="O1236">
        <v>18</v>
      </c>
      <c r="P1236">
        <v>8</v>
      </c>
      <c r="Q1236">
        <v>0</v>
      </c>
      <c r="R1236">
        <v>30</v>
      </c>
      <c r="S1236">
        <v>2</v>
      </c>
      <c r="T1236">
        <v>1</v>
      </c>
      <c r="U1236">
        <v>0</v>
      </c>
      <c r="V1236">
        <v>3</v>
      </c>
      <c r="W1236">
        <v>1</v>
      </c>
      <c r="X1236">
        <v>1</v>
      </c>
      <c r="Y1236">
        <v>57</v>
      </c>
      <c r="Z1236">
        <v>24</v>
      </c>
      <c r="AA1236">
        <v>39</v>
      </c>
      <c r="AB1236">
        <v>4</v>
      </c>
      <c r="AC1236">
        <v>4</v>
      </c>
      <c r="AD1236">
        <v>0</v>
      </c>
      <c r="AE1236">
        <v>0</v>
      </c>
      <c r="AF1236">
        <v>3.1</v>
      </c>
      <c r="AG1236">
        <v>58.8</v>
      </c>
      <c r="AH1236">
        <v>10.7</v>
      </c>
      <c r="AI1236">
        <v>222</v>
      </c>
      <c r="AJ1236">
        <v>386</v>
      </c>
      <c r="AK1236">
        <v>608</v>
      </c>
      <c r="AL1236" s="1">
        <v>0.31</v>
      </c>
      <c r="AM1236" s="1">
        <v>0.67400000000000004</v>
      </c>
      <c r="AN1236" s="2">
        <v>0.48599999999999999</v>
      </c>
      <c r="AO1236" s="1">
        <v>0.58299999999999996</v>
      </c>
      <c r="AP1236" s="1">
        <v>0.872</v>
      </c>
      <c r="AQ1236" s="2">
        <v>0.77700000000000002</v>
      </c>
      <c r="AR1236" s="2">
        <v>0.48399999999999999</v>
      </c>
      <c r="AS1236" s="1">
        <f>(1-AR1236)*AL1236*(1-AO1236)</f>
        <v>6.6703319999999997E-2</v>
      </c>
      <c r="AT1236" s="1">
        <f>(1-AR1236)*AL1236*AO1236</f>
        <v>9.3256679999999995E-2</v>
      </c>
      <c r="AU1236" s="1">
        <f>(1-AR1236)*(1-AL1236)</f>
        <v>0.35603999999999997</v>
      </c>
      <c r="AV1236" s="1">
        <f>AR1236*AM1236*(1-AP1236)</f>
        <v>4.1755647999999999E-2</v>
      </c>
      <c r="AW1236" s="1">
        <f>AR1236*AM1236*AP1236</f>
        <v>0.28446035200000003</v>
      </c>
      <c r="AX1236" s="1">
        <f>AR1236*(1-AM1236)</f>
        <v>0.15778399999999998</v>
      </c>
      <c r="AY1236" s="3">
        <f>$AK1236*AS1236</f>
        <v>40.555618559999999</v>
      </c>
      <c r="AZ1236" s="3">
        <f>$AK1236*AT1236</f>
        <v>56.700061439999999</v>
      </c>
      <c r="BA1236" s="3">
        <f>$AK1236*AU1236</f>
        <v>216.47231999999997</v>
      </c>
      <c r="BB1236" s="3">
        <f>$AK1236*AV1236</f>
        <v>25.387433984000001</v>
      </c>
      <c r="BC1236" s="3">
        <f>$AK1236*AW1236</f>
        <v>172.95189401600001</v>
      </c>
      <c r="BD1236" s="3">
        <f>$AK1236*AX1236</f>
        <v>95.932671999999982</v>
      </c>
    </row>
    <row r="1237" spans="1:56">
      <c r="A1237">
        <v>2011</v>
      </c>
      <c r="B1237">
        <v>7304</v>
      </c>
      <c r="C1237" t="s">
        <v>679</v>
      </c>
      <c r="D1237" t="s">
        <v>23</v>
      </c>
      <c r="E1237">
        <v>21</v>
      </c>
      <c r="F1237">
        <v>39</v>
      </c>
      <c r="G1237">
        <v>148</v>
      </c>
      <c r="H1237">
        <v>158</v>
      </c>
      <c r="I1237">
        <v>49</v>
      </c>
      <c r="J1237">
        <v>36</v>
      </c>
      <c r="K1237">
        <v>8</v>
      </c>
      <c r="L1237">
        <v>2</v>
      </c>
      <c r="M1237">
        <v>3</v>
      </c>
      <c r="N1237">
        <v>20</v>
      </c>
      <c r="O1237">
        <v>21</v>
      </c>
      <c r="P1237">
        <v>7</v>
      </c>
      <c r="Q1237">
        <v>0</v>
      </c>
      <c r="R1237">
        <v>20</v>
      </c>
      <c r="S1237">
        <v>1</v>
      </c>
      <c r="T1237">
        <v>2</v>
      </c>
      <c r="U1237">
        <v>0</v>
      </c>
      <c r="V1237">
        <v>5</v>
      </c>
      <c r="W1237">
        <v>0</v>
      </c>
      <c r="X1237">
        <v>0</v>
      </c>
      <c r="Y1237">
        <v>54</v>
      </c>
      <c r="Z1237">
        <v>38</v>
      </c>
      <c r="AA1237">
        <v>38</v>
      </c>
      <c r="AB1237">
        <v>2</v>
      </c>
      <c r="AC1237">
        <v>5</v>
      </c>
      <c r="AD1237">
        <v>0</v>
      </c>
      <c r="AE1237">
        <v>0</v>
      </c>
      <c r="AF1237">
        <v>3.5</v>
      </c>
      <c r="AG1237">
        <v>65.2</v>
      </c>
      <c r="AH1237">
        <v>8</v>
      </c>
      <c r="AI1237">
        <v>176</v>
      </c>
      <c r="AJ1237">
        <v>389</v>
      </c>
      <c r="AK1237">
        <v>565</v>
      </c>
      <c r="AL1237" s="1">
        <v>0.377999999999999</v>
      </c>
      <c r="AM1237" s="1">
        <v>0.66299999999999903</v>
      </c>
      <c r="AN1237" s="2">
        <v>0.52800000000000002</v>
      </c>
      <c r="AO1237" s="1">
        <v>0.77200000000000002</v>
      </c>
      <c r="AP1237" s="1">
        <v>0.88300000000000001</v>
      </c>
      <c r="AQ1237" s="2">
        <v>0.84599999999999997</v>
      </c>
      <c r="AR1237" s="2">
        <v>0.52700000000000002</v>
      </c>
      <c r="AS1237" s="1">
        <f>(1-AR1237)*AL1237*(1-AO1237)</f>
        <v>4.0765031999999882E-2</v>
      </c>
      <c r="AT1237" s="1">
        <f>(1-AR1237)*AL1237*AO1237</f>
        <v>0.13802896799999961</v>
      </c>
      <c r="AU1237" s="1">
        <f>(1-AR1237)*(1-AL1237)</f>
        <v>0.29420600000000047</v>
      </c>
      <c r="AV1237" s="1">
        <f>AR1237*AM1237*(1-AP1237)</f>
        <v>4.0879916999999939E-2</v>
      </c>
      <c r="AW1237" s="1">
        <f>AR1237*AM1237*AP1237</f>
        <v>0.30852108299999959</v>
      </c>
      <c r="AX1237" s="1">
        <f>AR1237*(1-AM1237)</f>
        <v>0.17759900000000051</v>
      </c>
      <c r="AY1237" s="3">
        <f>$AK1237*AS1237</f>
        <v>23.032243079999933</v>
      </c>
      <c r="AZ1237" s="3">
        <f>$AK1237*AT1237</f>
        <v>77.986366919999782</v>
      </c>
      <c r="BA1237" s="3">
        <f>$AK1237*AU1237</f>
        <v>166.22639000000026</v>
      </c>
      <c r="BB1237" s="3">
        <f>$AK1237*AV1237</f>
        <v>23.097153104999965</v>
      </c>
      <c r="BC1237" s="3">
        <f>$AK1237*AW1237</f>
        <v>174.31441189499978</v>
      </c>
      <c r="BD1237" s="3">
        <f>$AK1237*AX1237</f>
        <v>100.34343500000028</v>
      </c>
    </row>
    <row r="1238" spans="1:56">
      <c r="A1238">
        <v>2011</v>
      </c>
      <c r="B1238">
        <v>4964</v>
      </c>
      <c r="C1238" t="s">
        <v>732</v>
      </c>
      <c r="D1238" t="s">
        <v>37</v>
      </c>
      <c r="E1238">
        <v>25</v>
      </c>
      <c r="F1238">
        <v>95</v>
      </c>
      <c r="G1238">
        <v>143</v>
      </c>
      <c r="H1238">
        <v>155</v>
      </c>
      <c r="I1238">
        <v>37</v>
      </c>
      <c r="J1238">
        <v>33</v>
      </c>
      <c r="K1238">
        <v>3</v>
      </c>
      <c r="L1238">
        <v>0</v>
      </c>
      <c r="M1238">
        <v>1</v>
      </c>
      <c r="N1238">
        <v>24</v>
      </c>
      <c r="O1238">
        <v>6</v>
      </c>
      <c r="P1238">
        <v>8</v>
      </c>
      <c r="Q1238">
        <v>1</v>
      </c>
      <c r="R1238">
        <v>30</v>
      </c>
      <c r="S1238">
        <v>1</v>
      </c>
      <c r="T1238">
        <v>0</v>
      </c>
      <c r="U1238">
        <v>3</v>
      </c>
      <c r="V1238">
        <v>1</v>
      </c>
      <c r="W1238">
        <v>24</v>
      </c>
      <c r="X1238">
        <v>2</v>
      </c>
      <c r="Y1238">
        <v>64</v>
      </c>
      <c r="Z1238">
        <v>15</v>
      </c>
      <c r="AA1238">
        <v>17</v>
      </c>
      <c r="AB1238">
        <v>0</v>
      </c>
      <c r="AC1238">
        <v>15</v>
      </c>
      <c r="AD1238">
        <v>20</v>
      </c>
      <c r="AE1238">
        <v>7</v>
      </c>
      <c r="AF1238">
        <v>7.5</v>
      </c>
      <c r="AG1238">
        <v>61.3</v>
      </c>
      <c r="AH1238">
        <v>7.9</v>
      </c>
      <c r="AI1238">
        <v>200</v>
      </c>
      <c r="AJ1238">
        <v>386</v>
      </c>
      <c r="AK1238">
        <v>586</v>
      </c>
      <c r="AL1238" s="1">
        <v>0.32299999999999901</v>
      </c>
      <c r="AM1238" s="1">
        <v>0.55799999999999905</v>
      </c>
      <c r="AN1238" s="2">
        <v>0.44500000000000001</v>
      </c>
      <c r="AO1238" s="1">
        <v>0.71899999999999997</v>
      </c>
      <c r="AP1238" s="1">
        <v>0.88099999999999901</v>
      </c>
      <c r="AQ1238" s="2">
        <v>0.82499999999999996</v>
      </c>
      <c r="AR1238" s="2">
        <v>0.52200000000000002</v>
      </c>
      <c r="AS1238" s="1">
        <f>(1-AR1238)*AL1238*(1-AO1238)</f>
        <v>4.3384713999999873E-2</v>
      </c>
      <c r="AT1238" s="1">
        <f>(1-AR1238)*AL1238*AO1238</f>
        <v>0.11100928599999967</v>
      </c>
      <c r="AU1238" s="1">
        <f>(1-AR1238)*(1-AL1238)</f>
        <v>0.32360600000000045</v>
      </c>
      <c r="AV1238" s="1">
        <f>AR1238*AM1238*(1-AP1238)</f>
        <v>3.4661844000000233E-2</v>
      </c>
      <c r="AW1238" s="1">
        <f>AR1238*AM1238*AP1238</f>
        <v>0.25661415599999932</v>
      </c>
      <c r="AX1238" s="1">
        <f>AR1238*(1-AM1238)</f>
        <v>0.23072400000000051</v>
      </c>
      <c r="AY1238" s="3">
        <f>$AK1238*AS1238</f>
        <v>25.423442403999925</v>
      </c>
      <c r="AZ1238" s="3">
        <f>$AK1238*AT1238</f>
        <v>65.051441595999805</v>
      </c>
      <c r="BA1238" s="3">
        <f>$AK1238*AU1238</f>
        <v>189.63311600000026</v>
      </c>
      <c r="BB1238" s="3">
        <f>$AK1238*AV1238</f>
        <v>20.311840584000137</v>
      </c>
      <c r="BC1238" s="3">
        <f>$AK1238*AW1238</f>
        <v>150.37589541599959</v>
      </c>
      <c r="BD1238" s="3">
        <f>$AK1238*AX1238</f>
        <v>135.20426400000031</v>
      </c>
    </row>
    <row r="1239" spans="1:56">
      <c r="A1239">
        <v>2011</v>
      </c>
      <c r="B1239">
        <v>8760</v>
      </c>
      <c r="C1239" t="s">
        <v>734</v>
      </c>
      <c r="D1239" t="s">
        <v>128</v>
      </c>
      <c r="E1239">
        <v>24</v>
      </c>
      <c r="F1239">
        <v>46</v>
      </c>
      <c r="G1239">
        <v>143</v>
      </c>
      <c r="H1239">
        <v>155</v>
      </c>
      <c r="I1239">
        <v>28</v>
      </c>
      <c r="J1239">
        <v>17</v>
      </c>
      <c r="K1239">
        <v>3</v>
      </c>
      <c r="L1239">
        <v>2</v>
      </c>
      <c r="M1239">
        <v>6</v>
      </c>
      <c r="N1239">
        <v>14</v>
      </c>
      <c r="O1239">
        <v>19</v>
      </c>
      <c r="P1239">
        <v>8</v>
      </c>
      <c r="Q1239">
        <v>2</v>
      </c>
      <c r="R1239">
        <v>54</v>
      </c>
      <c r="S1239">
        <v>3</v>
      </c>
      <c r="T1239">
        <v>1</v>
      </c>
      <c r="U1239">
        <v>0</v>
      </c>
      <c r="V1239">
        <v>0</v>
      </c>
      <c r="W1239">
        <v>0</v>
      </c>
      <c r="X1239">
        <v>1</v>
      </c>
      <c r="Y1239">
        <v>39</v>
      </c>
      <c r="Z1239">
        <v>13</v>
      </c>
      <c r="AA1239">
        <v>38</v>
      </c>
      <c r="AB1239">
        <v>4</v>
      </c>
      <c r="AC1239">
        <v>3</v>
      </c>
      <c r="AD1239">
        <v>0</v>
      </c>
      <c r="AE1239">
        <v>0</v>
      </c>
      <c r="AF1239">
        <v>4.3</v>
      </c>
      <c r="AG1239">
        <v>67.099999999999994</v>
      </c>
      <c r="AH1239">
        <v>20.2</v>
      </c>
      <c r="AI1239">
        <v>196</v>
      </c>
      <c r="AJ1239">
        <v>422</v>
      </c>
      <c r="AK1239">
        <v>618</v>
      </c>
      <c r="AL1239" s="1">
        <v>0.46899999999999997</v>
      </c>
      <c r="AM1239" s="1">
        <v>0.73299999999999998</v>
      </c>
      <c r="AN1239" s="2">
        <v>0.57999999999999996</v>
      </c>
      <c r="AO1239" s="1">
        <v>0.56699999999999995</v>
      </c>
      <c r="AP1239" s="1">
        <v>0.71099999999999997</v>
      </c>
      <c r="AQ1239" s="2">
        <v>0.64400000000000002</v>
      </c>
      <c r="AR1239" s="2">
        <v>0.42199999999999999</v>
      </c>
      <c r="AS1239" s="1">
        <f>(1-AR1239)*AL1239*(1-AO1239)</f>
        <v>0.11737850600000001</v>
      </c>
      <c r="AT1239" s="1">
        <f>(1-AR1239)*AL1239*AO1239</f>
        <v>0.15370349399999997</v>
      </c>
      <c r="AU1239" s="1">
        <f>(1-AR1239)*(1-AL1239)</f>
        <v>0.30691800000000008</v>
      </c>
      <c r="AV1239" s="1">
        <f>AR1239*AM1239*(1-AP1239)</f>
        <v>8.9395214000000014E-2</v>
      </c>
      <c r="AW1239" s="1">
        <f>AR1239*AM1239*AP1239</f>
        <v>0.21993078599999999</v>
      </c>
      <c r="AX1239" s="1">
        <f>AR1239*(1-AM1239)</f>
        <v>0.112674</v>
      </c>
      <c r="AY1239" s="3">
        <f>$AK1239*AS1239</f>
        <v>72.539916708000007</v>
      </c>
      <c r="AZ1239" s="3">
        <f>$AK1239*AT1239</f>
        <v>94.988759291999983</v>
      </c>
      <c r="BA1239" s="3">
        <f>$AK1239*AU1239</f>
        <v>189.67532400000005</v>
      </c>
      <c r="BB1239" s="3">
        <f>$AK1239*AV1239</f>
        <v>55.246242252000009</v>
      </c>
      <c r="BC1239" s="3">
        <f>$AK1239*AW1239</f>
        <v>135.91722574799999</v>
      </c>
      <c r="BD1239" s="3">
        <f>$AK1239*AX1239</f>
        <v>69.632531999999998</v>
      </c>
    </row>
    <row r="1240" spans="1:56">
      <c r="A1240">
        <v>2011</v>
      </c>
      <c r="B1240">
        <v>9875</v>
      </c>
      <c r="C1240" t="s">
        <v>742</v>
      </c>
      <c r="D1240" t="s">
        <v>128</v>
      </c>
      <c r="E1240">
        <v>23</v>
      </c>
      <c r="F1240">
        <v>44</v>
      </c>
      <c r="G1240">
        <v>143</v>
      </c>
      <c r="H1240">
        <v>155</v>
      </c>
      <c r="I1240">
        <v>30</v>
      </c>
      <c r="J1240">
        <v>16</v>
      </c>
      <c r="K1240">
        <v>12</v>
      </c>
      <c r="L1240">
        <v>0</v>
      </c>
      <c r="M1240">
        <v>2</v>
      </c>
      <c r="N1240">
        <v>12</v>
      </c>
      <c r="O1240">
        <v>14</v>
      </c>
      <c r="P1240">
        <v>8</v>
      </c>
      <c r="Q1240">
        <v>0</v>
      </c>
      <c r="R1240">
        <v>61</v>
      </c>
      <c r="S1240">
        <v>0</v>
      </c>
      <c r="T1240">
        <v>1</v>
      </c>
      <c r="U1240">
        <v>3</v>
      </c>
      <c r="V1240">
        <v>1</v>
      </c>
      <c r="W1240">
        <v>1</v>
      </c>
      <c r="X1240">
        <v>0</v>
      </c>
      <c r="Y1240">
        <v>33</v>
      </c>
      <c r="Z1240">
        <v>23</v>
      </c>
      <c r="AA1240">
        <v>24</v>
      </c>
      <c r="AB1240">
        <v>1</v>
      </c>
      <c r="AC1240">
        <v>2</v>
      </c>
      <c r="AD1240">
        <v>6</v>
      </c>
      <c r="AE1240">
        <v>1</v>
      </c>
      <c r="AF1240">
        <v>3</v>
      </c>
      <c r="AG1240">
        <v>67.099999999999994</v>
      </c>
      <c r="AH1240">
        <v>17.5</v>
      </c>
      <c r="AI1240">
        <v>189</v>
      </c>
      <c r="AJ1240">
        <v>394</v>
      </c>
      <c r="AK1240">
        <v>583</v>
      </c>
      <c r="AL1240" s="1">
        <v>0.30299999999999999</v>
      </c>
      <c r="AM1240" s="1">
        <v>0.70099999999999996</v>
      </c>
      <c r="AN1240" s="2">
        <v>0.51400000000000001</v>
      </c>
      <c r="AO1240" s="1">
        <v>0.38600000000000001</v>
      </c>
      <c r="AP1240" s="1">
        <v>0.75900000000000001</v>
      </c>
      <c r="AQ1240" s="2">
        <v>0.65599999999999903</v>
      </c>
      <c r="AR1240" s="2">
        <v>0.52900000000000003</v>
      </c>
      <c r="AS1240" s="1">
        <f>(1-AR1240)*AL1240*(1-AO1240)</f>
        <v>8.7625781999999985E-2</v>
      </c>
      <c r="AT1240" s="1">
        <f>(1-AR1240)*AL1240*AO1240</f>
        <v>5.5087217999999993E-2</v>
      </c>
      <c r="AU1240" s="1">
        <f>(1-AR1240)*(1-AL1240)</f>
        <v>0.328287</v>
      </c>
      <c r="AV1240" s="1">
        <f>AR1240*AM1240*(1-AP1240)</f>
        <v>8.9369789000000005E-2</v>
      </c>
      <c r="AW1240" s="1">
        <f>AR1240*AM1240*AP1240</f>
        <v>0.28145921100000004</v>
      </c>
      <c r="AX1240" s="1">
        <f>AR1240*(1-AM1240)</f>
        <v>0.15817100000000003</v>
      </c>
      <c r="AY1240" s="3">
        <f>$AK1240*AS1240</f>
        <v>51.085830905999991</v>
      </c>
      <c r="AZ1240" s="3">
        <f>$AK1240*AT1240</f>
        <v>32.115848093999993</v>
      </c>
      <c r="BA1240" s="3">
        <f>$AK1240*AU1240</f>
        <v>191.391321</v>
      </c>
      <c r="BB1240" s="3">
        <f>$AK1240*AV1240</f>
        <v>52.102586987000002</v>
      </c>
      <c r="BC1240" s="3">
        <f>$AK1240*AW1240</f>
        <v>164.09072001300004</v>
      </c>
      <c r="BD1240" s="3">
        <f>$AK1240*AX1240</f>
        <v>92.213693000000021</v>
      </c>
    </row>
    <row r="1241" spans="1:56">
      <c r="A1241">
        <v>2011</v>
      </c>
      <c r="B1241">
        <v>2521</v>
      </c>
      <c r="C1241" t="s">
        <v>164</v>
      </c>
      <c r="D1241" t="s">
        <v>67</v>
      </c>
      <c r="E1241">
        <v>29</v>
      </c>
      <c r="F1241">
        <v>57</v>
      </c>
      <c r="G1241">
        <v>144</v>
      </c>
      <c r="H1241">
        <v>155</v>
      </c>
      <c r="I1241">
        <v>28</v>
      </c>
      <c r="J1241">
        <v>21</v>
      </c>
      <c r="K1241">
        <v>4</v>
      </c>
      <c r="L1241">
        <v>0</v>
      </c>
      <c r="M1241">
        <v>3</v>
      </c>
      <c r="N1241">
        <v>8</v>
      </c>
      <c r="O1241">
        <v>16</v>
      </c>
      <c r="P1241">
        <v>7</v>
      </c>
      <c r="Q1241">
        <v>1</v>
      </c>
      <c r="R1241">
        <v>28</v>
      </c>
      <c r="S1241">
        <v>1</v>
      </c>
      <c r="T1241">
        <v>3</v>
      </c>
      <c r="U1241">
        <v>0</v>
      </c>
      <c r="V1241">
        <v>6</v>
      </c>
      <c r="W1241">
        <v>0</v>
      </c>
      <c r="X1241">
        <v>0</v>
      </c>
      <c r="Y1241">
        <v>47</v>
      </c>
      <c r="Z1241">
        <v>20</v>
      </c>
      <c r="AA1241">
        <v>52</v>
      </c>
      <c r="AB1241">
        <v>3</v>
      </c>
      <c r="AC1241">
        <v>0</v>
      </c>
      <c r="AD1241">
        <v>0</v>
      </c>
      <c r="AE1241">
        <v>0</v>
      </c>
      <c r="AF1241">
        <v>0.5</v>
      </c>
      <c r="AG1241">
        <v>54.2</v>
      </c>
      <c r="AH1241">
        <v>8.6</v>
      </c>
      <c r="AI1241">
        <v>201</v>
      </c>
      <c r="AJ1241">
        <v>404</v>
      </c>
      <c r="AK1241">
        <v>605</v>
      </c>
      <c r="AL1241" s="1">
        <v>0.374</v>
      </c>
      <c r="AM1241" s="1">
        <v>0.67299999999999904</v>
      </c>
      <c r="AN1241" s="2">
        <v>0.51500000000000001</v>
      </c>
      <c r="AO1241" s="1">
        <v>0.71399999999999997</v>
      </c>
      <c r="AP1241" s="1">
        <v>0.90099999999999902</v>
      </c>
      <c r="AQ1241" s="2">
        <v>0.82899999999999996</v>
      </c>
      <c r="AR1241" s="2">
        <v>0.47199999999999998</v>
      </c>
      <c r="AS1241" s="1">
        <f>(1-AR1241)*AL1241*(1-AO1241)</f>
        <v>5.6476992000000011E-2</v>
      </c>
      <c r="AT1241" s="1">
        <f>(1-AR1241)*AL1241*AO1241</f>
        <v>0.140995008</v>
      </c>
      <c r="AU1241" s="1">
        <f>(1-AR1241)*(1-AL1241)</f>
        <v>0.33052799999999999</v>
      </c>
      <c r="AV1241" s="1">
        <f>AR1241*AM1241*(1-AP1241)</f>
        <v>3.1447944000000262E-2</v>
      </c>
      <c r="AW1241" s="1">
        <f>AR1241*AM1241*AP1241</f>
        <v>0.28620805599999927</v>
      </c>
      <c r="AX1241" s="1">
        <f>AR1241*(1-AM1241)</f>
        <v>0.15434400000000045</v>
      </c>
      <c r="AY1241" s="3">
        <f>$AK1241*AS1241</f>
        <v>34.168580160000005</v>
      </c>
      <c r="AZ1241" s="3">
        <f>$AK1241*AT1241</f>
        <v>85.301979840000001</v>
      </c>
      <c r="BA1241" s="3">
        <f>$AK1241*AU1241</f>
        <v>199.96943999999999</v>
      </c>
      <c r="BB1241" s="3">
        <f>$AK1241*AV1241</f>
        <v>19.026006120000158</v>
      </c>
      <c r="BC1241" s="3">
        <f>$AK1241*AW1241</f>
        <v>173.15587387999955</v>
      </c>
      <c r="BD1241" s="3">
        <f>$AK1241*AX1241</f>
        <v>93.37812000000028</v>
      </c>
    </row>
    <row r="1242" spans="1:56">
      <c r="A1242">
        <v>2011</v>
      </c>
      <c r="B1242">
        <v>9571</v>
      </c>
      <c r="C1242" t="s">
        <v>702</v>
      </c>
      <c r="D1242" t="s">
        <v>7</v>
      </c>
      <c r="E1242">
        <v>27</v>
      </c>
      <c r="F1242">
        <v>64</v>
      </c>
      <c r="G1242">
        <v>133</v>
      </c>
      <c r="H1242">
        <v>153</v>
      </c>
      <c r="I1242">
        <v>36</v>
      </c>
      <c r="J1242">
        <v>29</v>
      </c>
      <c r="K1242">
        <v>5</v>
      </c>
      <c r="L1242">
        <v>1</v>
      </c>
      <c r="M1242">
        <v>1</v>
      </c>
      <c r="N1242">
        <v>26</v>
      </c>
      <c r="O1242">
        <v>13</v>
      </c>
      <c r="P1242">
        <v>10</v>
      </c>
      <c r="Q1242">
        <v>1</v>
      </c>
      <c r="R1242">
        <v>27</v>
      </c>
      <c r="S1242">
        <v>6</v>
      </c>
      <c r="T1242">
        <v>1</v>
      </c>
      <c r="U1242">
        <v>3</v>
      </c>
      <c r="V1242">
        <v>2</v>
      </c>
      <c r="W1242">
        <v>18</v>
      </c>
      <c r="X1242">
        <v>0</v>
      </c>
      <c r="Y1242">
        <v>50</v>
      </c>
      <c r="Z1242">
        <v>23</v>
      </c>
      <c r="AA1242">
        <v>27</v>
      </c>
      <c r="AB1242">
        <v>2</v>
      </c>
      <c r="AC1242">
        <v>8</v>
      </c>
      <c r="AD1242">
        <v>10</v>
      </c>
      <c r="AE1242">
        <v>2</v>
      </c>
      <c r="AF1242">
        <v>8.6999999999999993</v>
      </c>
      <c r="AG1242">
        <v>62.1</v>
      </c>
      <c r="AH1242">
        <v>7.9</v>
      </c>
      <c r="AI1242">
        <v>194</v>
      </c>
      <c r="AJ1242">
        <v>352</v>
      </c>
      <c r="AK1242">
        <v>546</v>
      </c>
      <c r="AL1242" s="1">
        <v>0.25</v>
      </c>
      <c r="AM1242" s="1">
        <v>0.65300000000000002</v>
      </c>
      <c r="AN1242" s="2">
        <v>0.46500000000000002</v>
      </c>
      <c r="AO1242" s="1">
        <v>0.68299999999999905</v>
      </c>
      <c r="AP1242" s="1">
        <v>0.86699999999999999</v>
      </c>
      <c r="AQ1242" s="2">
        <v>0.82099999999999995</v>
      </c>
      <c r="AR1242" s="2">
        <v>0.53299999999999903</v>
      </c>
      <c r="AS1242" s="1">
        <f>(1-AR1242)*AL1242*(1-AO1242)</f>
        <v>3.7009750000000188E-2</v>
      </c>
      <c r="AT1242" s="1">
        <f>(1-AR1242)*AL1242*AO1242</f>
        <v>7.9740250000000054E-2</v>
      </c>
      <c r="AU1242" s="1">
        <f>(1-AR1242)*(1-AL1242)</f>
        <v>0.35025000000000073</v>
      </c>
      <c r="AV1242" s="1">
        <f>AR1242*AM1242*(1-AP1242)</f>
        <v>4.629051699999992E-2</v>
      </c>
      <c r="AW1242" s="1">
        <f>AR1242*AM1242*AP1242</f>
        <v>0.30175848299999947</v>
      </c>
      <c r="AX1242" s="1">
        <f>AR1242*(1-AM1242)</f>
        <v>0.18495099999999964</v>
      </c>
      <c r="AY1242" s="3">
        <f>$AK1242*AS1242</f>
        <v>20.207323500000104</v>
      </c>
      <c r="AZ1242" s="3">
        <f>$AK1242*AT1242</f>
        <v>43.538176500000027</v>
      </c>
      <c r="BA1242" s="3">
        <f>$AK1242*AU1242</f>
        <v>191.2365000000004</v>
      </c>
      <c r="BB1242" s="3">
        <f>$AK1242*AV1242</f>
        <v>25.274622281999957</v>
      </c>
      <c r="BC1242" s="3">
        <f>$AK1242*AW1242</f>
        <v>164.76013171799971</v>
      </c>
      <c r="BD1242" s="3">
        <f>$AK1242*AX1242</f>
        <v>100.98324599999981</v>
      </c>
    </row>
    <row r="1243" spans="1:56">
      <c r="A1243">
        <v>2011</v>
      </c>
      <c r="B1243">
        <v>3473</v>
      </c>
      <c r="C1243" t="s">
        <v>746</v>
      </c>
      <c r="D1243" t="s">
        <v>67</v>
      </c>
      <c r="E1243">
        <v>21</v>
      </c>
      <c r="F1243">
        <v>49</v>
      </c>
      <c r="G1243">
        <v>128</v>
      </c>
      <c r="H1243">
        <v>153</v>
      </c>
      <c r="I1243">
        <v>18</v>
      </c>
      <c r="J1243">
        <v>8</v>
      </c>
      <c r="K1243">
        <v>8</v>
      </c>
      <c r="L1243">
        <v>1</v>
      </c>
      <c r="M1243">
        <v>1</v>
      </c>
      <c r="N1243">
        <v>9</v>
      </c>
      <c r="O1243">
        <v>9</v>
      </c>
      <c r="P1243">
        <v>21</v>
      </c>
      <c r="Q1243">
        <v>1</v>
      </c>
      <c r="R1243">
        <v>46</v>
      </c>
      <c r="S1243">
        <v>4</v>
      </c>
      <c r="T1243">
        <v>0</v>
      </c>
      <c r="U1243">
        <v>0</v>
      </c>
      <c r="V1243">
        <v>2</v>
      </c>
      <c r="W1243">
        <v>2</v>
      </c>
      <c r="X1243">
        <v>1</v>
      </c>
      <c r="Y1243">
        <v>35</v>
      </c>
      <c r="Z1243">
        <v>11</v>
      </c>
      <c r="AA1243">
        <v>36</v>
      </c>
      <c r="AB1243">
        <v>2</v>
      </c>
      <c r="AC1243">
        <v>4</v>
      </c>
      <c r="AD1243">
        <v>0</v>
      </c>
      <c r="AE1243">
        <v>0</v>
      </c>
      <c r="AF1243">
        <v>4.2</v>
      </c>
      <c r="AG1243">
        <v>62.8</v>
      </c>
      <c r="AH1243">
        <v>14.3</v>
      </c>
      <c r="AI1243">
        <v>228</v>
      </c>
      <c r="AJ1243">
        <v>372</v>
      </c>
      <c r="AK1243">
        <v>600</v>
      </c>
      <c r="AL1243" s="1">
        <v>0.32899999999999902</v>
      </c>
      <c r="AM1243" s="1">
        <v>0.64599999999999902</v>
      </c>
      <c r="AN1243" s="2">
        <v>0.46799999999999897</v>
      </c>
      <c r="AO1243" s="1">
        <v>0.5</v>
      </c>
      <c r="AP1243" s="1">
        <v>0.81</v>
      </c>
      <c r="AQ1243" s="2">
        <v>0.68700000000000006</v>
      </c>
      <c r="AR1243" s="2">
        <v>0.437999999999999</v>
      </c>
      <c r="AS1243" s="1">
        <f>(1-AR1243)*AL1243*(1-AO1243)</f>
        <v>9.2448999999999878E-2</v>
      </c>
      <c r="AT1243" s="1">
        <f>(1-AR1243)*AL1243*AO1243</f>
        <v>9.2448999999999878E-2</v>
      </c>
      <c r="AU1243" s="1">
        <f>(1-AR1243)*(1-AL1243)</f>
        <v>0.37710200000000116</v>
      </c>
      <c r="AV1243" s="1">
        <f>AR1243*AM1243*(1-AP1243)</f>
        <v>5.3760119999999779E-2</v>
      </c>
      <c r="AW1243" s="1">
        <f>AR1243*AM1243*AP1243</f>
        <v>0.22918787999999915</v>
      </c>
      <c r="AX1243" s="1">
        <f>AR1243*(1-AM1243)</f>
        <v>0.15505200000000008</v>
      </c>
      <c r="AY1243" s="3">
        <f>$AK1243*AS1243</f>
        <v>55.469399999999929</v>
      </c>
      <c r="AZ1243" s="3">
        <f>$AK1243*AT1243</f>
        <v>55.469399999999929</v>
      </c>
      <c r="BA1243" s="3">
        <f>$AK1243*AU1243</f>
        <v>226.26120000000068</v>
      </c>
      <c r="BB1243" s="3">
        <f>$AK1243*AV1243</f>
        <v>32.256071999999868</v>
      </c>
      <c r="BC1243" s="3">
        <f>$AK1243*AW1243</f>
        <v>137.5127279999995</v>
      </c>
      <c r="BD1243" s="3">
        <f>$AK1243*AX1243</f>
        <v>93.031200000000041</v>
      </c>
    </row>
    <row r="1244" spans="1:56">
      <c r="A1244">
        <v>2011</v>
      </c>
      <c r="B1244">
        <v>1829</v>
      </c>
      <c r="C1244" t="s">
        <v>568</v>
      </c>
      <c r="D1244" t="s">
        <v>37</v>
      </c>
      <c r="E1244">
        <v>32</v>
      </c>
      <c r="F1244">
        <v>46</v>
      </c>
      <c r="G1244">
        <v>134</v>
      </c>
      <c r="H1244">
        <v>153</v>
      </c>
      <c r="I1244">
        <v>26</v>
      </c>
      <c r="J1244">
        <v>20</v>
      </c>
      <c r="K1244">
        <v>3</v>
      </c>
      <c r="L1244">
        <v>1</v>
      </c>
      <c r="M1244">
        <v>2</v>
      </c>
      <c r="N1244">
        <v>15</v>
      </c>
      <c r="O1244">
        <v>9</v>
      </c>
      <c r="P1244">
        <v>14</v>
      </c>
      <c r="Q1244">
        <v>3</v>
      </c>
      <c r="R1244">
        <v>40</v>
      </c>
      <c r="S1244">
        <v>0</v>
      </c>
      <c r="T1244">
        <v>1</v>
      </c>
      <c r="U1244">
        <v>4</v>
      </c>
      <c r="V1244">
        <v>3</v>
      </c>
      <c r="W1244">
        <v>1</v>
      </c>
      <c r="X1244">
        <v>0</v>
      </c>
      <c r="Y1244">
        <v>45</v>
      </c>
      <c r="Z1244">
        <v>21</v>
      </c>
      <c r="AA1244">
        <v>26</v>
      </c>
      <c r="AB1244">
        <v>4</v>
      </c>
      <c r="AC1244">
        <v>2</v>
      </c>
      <c r="AD1244">
        <v>7</v>
      </c>
      <c r="AE1244">
        <v>1</v>
      </c>
      <c r="AF1244">
        <v>4.8</v>
      </c>
      <c r="AG1244">
        <v>66.7</v>
      </c>
      <c r="AH1244">
        <v>12.5</v>
      </c>
      <c r="AI1244">
        <v>198</v>
      </c>
      <c r="AJ1244">
        <v>337</v>
      </c>
      <c r="AK1244">
        <v>535</v>
      </c>
      <c r="AL1244" s="1">
        <v>0.27300000000000002</v>
      </c>
      <c r="AM1244" s="1">
        <v>0.55299999999999905</v>
      </c>
      <c r="AN1244" s="2">
        <v>0.41399999999999998</v>
      </c>
      <c r="AO1244" s="1">
        <v>0.46500000000000002</v>
      </c>
      <c r="AP1244" s="1">
        <v>0.8</v>
      </c>
      <c r="AQ1244" s="2">
        <v>0.69</v>
      </c>
      <c r="AR1244" s="2">
        <v>0.502</v>
      </c>
      <c r="AS1244" s="1">
        <f>(1-AR1244)*AL1244*(1-AO1244)</f>
        <v>7.2735389999999997E-2</v>
      </c>
      <c r="AT1244" s="1">
        <f>(1-AR1244)*AL1244*AO1244</f>
        <v>6.3218610000000008E-2</v>
      </c>
      <c r="AU1244" s="1">
        <f>(1-AR1244)*(1-AL1244)</f>
        <v>0.36204599999999998</v>
      </c>
      <c r="AV1244" s="1">
        <f>AR1244*AM1244*(1-AP1244)</f>
        <v>5.5521199999999889E-2</v>
      </c>
      <c r="AW1244" s="1">
        <f>AR1244*AM1244*AP1244</f>
        <v>0.22208479999999964</v>
      </c>
      <c r="AX1244" s="1">
        <f>AR1244*(1-AM1244)</f>
        <v>0.22439400000000048</v>
      </c>
      <c r="AY1244" s="3">
        <f>$AK1244*AS1244</f>
        <v>38.913433650000002</v>
      </c>
      <c r="AZ1244" s="3">
        <f>$AK1244*AT1244</f>
        <v>33.821956350000008</v>
      </c>
      <c r="BA1244" s="3">
        <f>$AK1244*AU1244</f>
        <v>193.69460999999998</v>
      </c>
      <c r="BB1244" s="3">
        <f>$AK1244*AV1244</f>
        <v>29.703841999999941</v>
      </c>
      <c r="BC1244" s="3">
        <f>$AK1244*AW1244</f>
        <v>118.81536799999981</v>
      </c>
      <c r="BD1244" s="3">
        <f>$AK1244*AX1244</f>
        <v>120.05079000000026</v>
      </c>
    </row>
    <row r="1245" spans="1:56">
      <c r="A1245">
        <v>2011</v>
      </c>
      <c r="B1245">
        <v>1311</v>
      </c>
      <c r="C1245" t="s">
        <v>258</v>
      </c>
      <c r="E1245">
        <v>31</v>
      </c>
      <c r="F1245">
        <v>48</v>
      </c>
      <c r="G1245">
        <v>141</v>
      </c>
      <c r="H1245">
        <v>153</v>
      </c>
      <c r="I1245">
        <v>29</v>
      </c>
      <c r="J1245">
        <v>23</v>
      </c>
      <c r="K1245">
        <v>4</v>
      </c>
      <c r="L1245">
        <v>0</v>
      </c>
      <c r="M1245">
        <v>2</v>
      </c>
      <c r="N1245">
        <v>12</v>
      </c>
      <c r="O1245">
        <v>11</v>
      </c>
      <c r="P1245">
        <v>8</v>
      </c>
      <c r="Q1245">
        <v>1</v>
      </c>
      <c r="R1245">
        <v>35</v>
      </c>
      <c r="S1245">
        <v>0</v>
      </c>
      <c r="T1245">
        <v>1</v>
      </c>
      <c r="U1245">
        <v>3</v>
      </c>
      <c r="V1245">
        <v>4</v>
      </c>
      <c r="W1245">
        <v>1</v>
      </c>
      <c r="X1245">
        <v>1</v>
      </c>
      <c r="Y1245">
        <v>57</v>
      </c>
      <c r="Z1245">
        <v>23</v>
      </c>
      <c r="AA1245">
        <v>26</v>
      </c>
      <c r="AB1245">
        <v>1</v>
      </c>
      <c r="AC1245">
        <v>3</v>
      </c>
      <c r="AD1245">
        <v>4</v>
      </c>
      <c r="AE1245">
        <v>0</v>
      </c>
      <c r="AF1245">
        <v>2.4</v>
      </c>
      <c r="AG1245">
        <v>68</v>
      </c>
      <c r="AH1245">
        <v>8.1</v>
      </c>
      <c r="AI1245">
        <v>203</v>
      </c>
      <c r="AJ1245">
        <v>376</v>
      </c>
      <c r="AK1245">
        <v>579</v>
      </c>
      <c r="AL1245" s="1">
        <v>0.27500000000000002</v>
      </c>
      <c r="AM1245" s="1">
        <v>0.61099999999999999</v>
      </c>
      <c r="AN1245" s="2">
        <v>0.45200000000000001</v>
      </c>
      <c r="AO1245" s="1">
        <v>0.622</v>
      </c>
      <c r="AP1245" s="1">
        <v>0.90099999999999902</v>
      </c>
      <c r="AQ1245" s="2">
        <v>0.82</v>
      </c>
      <c r="AR1245" s="2">
        <v>0.52600000000000002</v>
      </c>
      <c r="AS1245" s="1">
        <f>(1-AR1245)*AL1245*(1-AO1245)</f>
        <v>4.9272299999999998E-2</v>
      </c>
      <c r="AT1245" s="1">
        <f>(1-AR1245)*AL1245*AO1245</f>
        <v>8.1077700000000003E-2</v>
      </c>
      <c r="AU1245" s="1">
        <f>(1-AR1245)*(1-AL1245)</f>
        <v>0.34364999999999996</v>
      </c>
      <c r="AV1245" s="1">
        <f>AR1245*AM1245*(1-AP1245)</f>
        <v>3.1817214000000316E-2</v>
      </c>
      <c r="AW1245" s="1">
        <f>AR1245*AM1245*AP1245</f>
        <v>0.28956878599999969</v>
      </c>
      <c r="AX1245" s="1">
        <f>AR1245*(1-AM1245)</f>
        <v>0.20461400000000002</v>
      </c>
      <c r="AY1245" s="3">
        <f>$AK1245*AS1245</f>
        <v>28.528661699999997</v>
      </c>
      <c r="AZ1245" s="3">
        <f>$AK1245*AT1245</f>
        <v>46.943988300000001</v>
      </c>
      <c r="BA1245" s="3">
        <f>$AK1245*AU1245</f>
        <v>198.97334999999998</v>
      </c>
      <c r="BB1245" s="3">
        <f>$AK1245*AV1245</f>
        <v>18.422166906000182</v>
      </c>
      <c r="BC1245" s="3">
        <f>$AK1245*AW1245</f>
        <v>167.66032709399983</v>
      </c>
      <c r="BD1245" s="3">
        <f>$AK1245*AX1245</f>
        <v>118.47150600000001</v>
      </c>
    </row>
    <row r="1246" spans="1:56">
      <c r="A1246">
        <v>2011</v>
      </c>
      <c r="B1246">
        <v>818</v>
      </c>
      <c r="C1246" t="s">
        <v>65</v>
      </c>
      <c r="D1246" t="s">
        <v>20</v>
      </c>
      <c r="E1246">
        <v>40</v>
      </c>
      <c r="F1246">
        <v>64</v>
      </c>
      <c r="G1246">
        <v>131</v>
      </c>
      <c r="H1246">
        <v>152</v>
      </c>
      <c r="I1246">
        <v>34</v>
      </c>
      <c r="J1246">
        <v>15</v>
      </c>
      <c r="K1246">
        <v>6</v>
      </c>
      <c r="L1246">
        <v>0</v>
      </c>
      <c r="M1246">
        <v>13</v>
      </c>
      <c r="N1246">
        <v>20</v>
      </c>
      <c r="O1246">
        <v>32</v>
      </c>
      <c r="P1246">
        <v>17</v>
      </c>
      <c r="Q1246">
        <v>0</v>
      </c>
      <c r="R1246">
        <v>45</v>
      </c>
      <c r="S1246">
        <v>3</v>
      </c>
      <c r="T1246">
        <v>1</v>
      </c>
      <c r="U1246">
        <v>0</v>
      </c>
      <c r="V1246">
        <v>1</v>
      </c>
      <c r="W1246">
        <v>0</v>
      </c>
      <c r="X1246">
        <v>0</v>
      </c>
      <c r="Y1246">
        <v>24</v>
      </c>
      <c r="Z1246">
        <v>19</v>
      </c>
      <c r="AA1246">
        <v>44</v>
      </c>
      <c r="AB1246">
        <v>1</v>
      </c>
      <c r="AC1246">
        <v>1</v>
      </c>
      <c r="AD1246">
        <v>0</v>
      </c>
      <c r="AE1246">
        <v>0</v>
      </c>
      <c r="AF1246">
        <v>0.7</v>
      </c>
      <c r="AG1246">
        <v>48.7</v>
      </c>
      <c r="AH1246">
        <v>10.5</v>
      </c>
      <c r="AI1246">
        <v>244</v>
      </c>
      <c r="AJ1246">
        <v>384</v>
      </c>
      <c r="AK1246">
        <v>628</v>
      </c>
      <c r="AL1246" s="1">
        <v>0.25800000000000001</v>
      </c>
      <c r="AM1246" s="1">
        <v>0.60899999999999999</v>
      </c>
      <c r="AN1246" s="2">
        <v>0.435</v>
      </c>
      <c r="AO1246" s="1">
        <v>0.47499999999999998</v>
      </c>
      <c r="AP1246" s="1">
        <v>0.85</v>
      </c>
      <c r="AQ1246" s="2">
        <v>0.74</v>
      </c>
      <c r="AR1246" s="2">
        <v>0.50600000000000001</v>
      </c>
      <c r="AS1246" s="1">
        <f>(1-AR1246)*AL1246*(1-AO1246)</f>
        <v>6.6912300000000008E-2</v>
      </c>
      <c r="AT1246" s="1">
        <f>(1-AR1246)*AL1246*AO1246</f>
        <v>6.0539700000000002E-2</v>
      </c>
      <c r="AU1246" s="1">
        <f>(1-AR1246)*(1-AL1246)</f>
        <v>0.36654799999999998</v>
      </c>
      <c r="AV1246" s="1">
        <f>AR1246*AM1246*(1-AP1246)</f>
        <v>4.6223100000000003E-2</v>
      </c>
      <c r="AW1246" s="1">
        <f>AR1246*AM1246*AP1246</f>
        <v>0.26193089999999997</v>
      </c>
      <c r="AX1246" s="1">
        <f>AR1246*(1-AM1246)</f>
        <v>0.19784600000000002</v>
      </c>
      <c r="AY1246" s="3">
        <f>$AK1246*AS1246</f>
        <v>42.020924400000006</v>
      </c>
      <c r="AZ1246" s="3">
        <f>$AK1246*AT1246</f>
        <v>38.018931600000002</v>
      </c>
      <c r="BA1246" s="3">
        <f>$AK1246*AU1246</f>
        <v>230.19214399999998</v>
      </c>
      <c r="BB1246" s="3">
        <f>$AK1246*AV1246</f>
        <v>29.028106800000003</v>
      </c>
      <c r="BC1246" s="3">
        <f>$AK1246*AW1246</f>
        <v>164.49260519999999</v>
      </c>
      <c r="BD1246" s="3">
        <f>$AK1246*AX1246</f>
        <v>124.24728800000001</v>
      </c>
    </row>
    <row r="1247" spans="1:56">
      <c r="A1247">
        <v>2011</v>
      </c>
      <c r="B1247">
        <v>2917</v>
      </c>
      <c r="C1247" t="s">
        <v>303</v>
      </c>
      <c r="D1247" t="s">
        <v>120</v>
      </c>
      <c r="E1247">
        <v>26</v>
      </c>
      <c r="F1247">
        <v>59</v>
      </c>
      <c r="G1247">
        <v>137</v>
      </c>
      <c r="H1247">
        <v>152</v>
      </c>
      <c r="I1247">
        <v>28</v>
      </c>
      <c r="J1247">
        <v>27</v>
      </c>
      <c r="K1247">
        <v>1</v>
      </c>
      <c r="L1247">
        <v>0</v>
      </c>
      <c r="M1247">
        <v>0</v>
      </c>
      <c r="N1247">
        <v>14</v>
      </c>
      <c r="O1247">
        <v>4</v>
      </c>
      <c r="P1247">
        <v>6</v>
      </c>
      <c r="Q1247">
        <v>0</v>
      </c>
      <c r="R1247">
        <v>17</v>
      </c>
      <c r="S1247">
        <v>3</v>
      </c>
      <c r="T1247">
        <v>0</v>
      </c>
      <c r="U1247">
        <v>6</v>
      </c>
      <c r="V1247">
        <v>2</v>
      </c>
      <c r="W1247">
        <v>11</v>
      </c>
      <c r="X1247">
        <v>3</v>
      </c>
      <c r="Y1247">
        <v>66</v>
      </c>
      <c r="Z1247">
        <v>13</v>
      </c>
      <c r="AA1247">
        <v>30</v>
      </c>
      <c r="AB1247">
        <v>1</v>
      </c>
      <c r="AC1247">
        <v>5</v>
      </c>
      <c r="AD1247">
        <v>17</v>
      </c>
      <c r="AE1247">
        <v>5</v>
      </c>
      <c r="AF1247">
        <v>6</v>
      </c>
      <c r="AG1247">
        <v>65.8</v>
      </c>
      <c r="AH1247">
        <v>6.3</v>
      </c>
      <c r="AI1247">
        <v>170</v>
      </c>
      <c r="AJ1247">
        <v>341</v>
      </c>
      <c r="AK1247">
        <v>511</v>
      </c>
      <c r="AL1247" s="1">
        <v>0.33500000000000002</v>
      </c>
      <c r="AM1247" s="1">
        <v>0.64099999999999902</v>
      </c>
      <c r="AN1247" s="2">
        <v>0.48499999999999999</v>
      </c>
      <c r="AO1247" s="1">
        <v>0.78200000000000003</v>
      </c>
      <c r="AP1247" s="1">
        <v>0.91900000000000004</v>
      </c>
      <c r="AQ1247" s="2">
        <v>0.871</v>
      </c>
      <c r="AR1247" s="2">
        <v>0.49099999999999999</v>
      </c>
      <c r="AS1247" s="1">
        <f>(1-AR1247)*AL1247*(1-AO1247)</f>
        <v>3.7172269999999993E-2</v>
      </c>
      <c r="AT1247" s="1">
        <f>(1-AR1247)*AL1247*AO1247</f>
        <v>0.13334272999999999</v>
      </c>
      <c r="AU1247" s="1">
        <f>(1-AR1247)*(1-AL1247)</f>
        <v>0.33848500000000004</v>
      </c>
      <c r="AV1247" s="1">
        <f>AR1247*AM1247*(1-AP1247)</f>
        <v>2.549321099999995E-2</v>
      </c>
      <c r="AW1247" s="1">
        <f>AR1247*AM1247*AP1247</f>
        <v>0.28923778899999958</v>
      </c>
      <c r="AX1247" s="1">
        <f>AR1247*(1-AM1247)</f>
        <v>0.17626900000000048</v>
      </c>
      <c r="AY1247" s="3">
        <f>$AK1247*AS1247</f>
        <v>18.995029969999997</v>
      </c>
      <c r="AZ1247" s="3">
        <f>$AK1247*AT1247</f>
        <v>68.138135030000001</v>
      </c>
      <c r="BA1247" s="3">
        <f>$AK1247*AU1247</f>
        <v>172.96583500000003</v>
      </c>
      <c r="BB1247" s="3">
        <f>$AK1247*AV1247</f>
        <v>13.027030820999974</v>
      </c>
      <c r="BC1247" s="3">
        <f>$AK1247*AW1247</f>
        <v>147.80051017899979</v>
      </c>
      <c r="BD1247" s="3">
        <f>$AK1247*AX1247</f>
        <v>90.073459000000241</v>
      </c>
    </row>
    <row r="1248" spans="1:56">
      <c r="A1248">
        <v>2011</v>
      </c>
      <c r="B1248">
        <v>3790</v>
      </c>
      <c r="C1248" t="s">
        <v>536</v>
      </c>
      <c r="D1248" t="s">
        <v>133</v>
      </c>
      <c r="E1248">
        <v>28</v>
      </c>
      <c r="F1248">
        <v>46</v>
      </c>
      <c r="G1248">
        <v>136</v>
      </c>
      <c r="H1248">
        <v>151</v>
      </c>
      <c r="I1248">
        <v>23</v>
      </c>
      <c r="J1248">
        <v>13</v>
      </c>
      <c r="K1248">
        <v>5</v>
      </c>
      <c r="L1248">
        <v>1</v>
      </c>
      <c r="M1248">
        <v>4</v>
      </c>
      <c r="N1248">
        <v>15</v>
      </c>
      <c r="O1248">
        <v>16</v>
      </c>
      <c r="P1248">
        <v>12</v>
      </c>
      <c r="Q1248">
        <v>1</v>
      </c>
      <c r="R1248">
        <v>42</v>
      </c>
      <c r="S1248">
        <v>2</v>
      </c>
      <c r="T1248">
        <v>1</v>
      </c>
      <c r="U1248">
        <v>0</v>
      </c>
      <c r="V1248">
        <v>2</v>
      </c>
      <c r="W1248">
        <v>4</v>
      </c>
      <c r="X1248">
        <v>1</v>
      </c>
      <c r="Y1248">
        <v>34</v>
      </c>
      <c r="Z1248">
        <v>9</v>
      </c>
      <c r="AA1248">
        <v>52</v>
      </c>
      <c r="AB1248">
        <v>15</v>
      </c>
      <c r="AC1248">
        <v>2</v>
      </c>
      <c r="AD1248">
        <v>0</v>
      </c>
      <c r="AE1248">
        <v>0</v>
      </c>
      <c r="AF1248">
        <v>6.2</v>
      </c>
      <c r="AG1248">
        <v>55.6</v>
      </c>
      <c r="AH1248">
        <v>9.9</v>
      </c>
      <c r="AI1248">
        <v>207</v>
      </c>
      <c r="AJ1248">
        <v>357</v>
      </c>
      <c r="AK1248">
        <v>564</v>
      </c>
      <c r="AL1248" s="1">
        <v>0.30299999999999999</v>
      </c>
      <c r="AM1248" s="1">
        <v>0.56499999999999995</v>
      </c>
      <c r="AN1248" s="2">
        <v>0.435</v>
      </c>
      <c r="AO1248" s="1">
        <v>0.53</v>
      </c>
      <c r="AP1248" s="1">
        <v>0.873</v>
      </c>
      <c r="AQ1248" s="2">
        <v>0.754</v>
      </c>
      <c r="AR1248" s="2">
        <v>0.504</v>
      </c>
      <c r="AS1248" s="1">
        <f>(1-AR1248)*AL1248*(1-AO1248)</f>
        <v>7.0635359999999994E-2</v>
      </c>
      <c r="AT1248" s="1">
        <f>(1-AR1248)*AL1248*AO1248</f>
        <v>7.9652640000000011E-2</v>
      </c>
      <c r="AU1248" s="1">
        <f>(1-AR1248)*(1-AL1248)</f>
        <v>0.34571200000000002</v>
      </c>
      <c r="AV1248" s="1">
        <f>AR1248*AM1248*(1-AP1248)</f>
        <v>3.6164519999999992E-2</v>
      </c>
      <c r="AW1248" s="1">
        <f>AR1248*AM1248*AP1248</f>
        <v>0.24859547999999995</v>
      </c>
      <c r="AX1248" s="1">
        <f>AR1248*(1-AM1248)</f>
        <v>0.21924000000000002</v>
      </c>
      <c r="AY1248" s="3">
        <f>$AK1248*AS1248</f>
        <v>39.838343039999998</v>
      </c>
      <c r="AZ1248" s="3">
        <f>$AK1248*AT1248</f>
        <v>44.924088960000006</v>
      </c>
      <c r="BA1248" s="3">
        <f>$AK1248*AU1248</f>
        <v>194.98156800000001</v>
      </c>
      <c r="BB1248" s="3">
        <f>$AK1248*AV1248</f>
        <v>20.396789279999997</v>
      </c>
      <c r="BC1248" s="3">
        <f>$AK1248*AW1248</f>
        <v>140.20785071999998</v>
      </c>
      <c r="BD1248" s="3">
        <f>$AK1248*AX1248</f>
        <v>123.65136000000001</v>
      </c>
    </row>
    <row r="1249" spans="1:56">
      <c r="A1249">
        <v>2011</v>
      </c>
      <c r="B1249">
        <v>6652</v>
      </c>
      <c r="C1249" t="s">
        <v>751</v>
      </c>
      <c r="D1249" t="s">
        <v>104</v>
      </c>
      <c r="E1249">
        <v>24</v>
      </c>
      <c r="F1249">
        <v>48</v>
      </c>
      <c r="G1249">
        <v>143</v>
      </c>
      <c r="H1249">
        <v>151</v>
      </c>
      <c r="I1249">
        <v>31</v>
      </c>
      <c r="J1249">
        <v>23</v>
      </c>
      <c r="K1249">
        <v>6</v>
      </c>
      <c r="L1249">
        <v>2</v>
      </c>
      <c r="M1249">
        <v>0</v>
      </c>
      <c r="N1249">
        <v>17</v>
      </c>
      <c r="O1249">
        <v>6</v>
      </c>
      <c r="P1249">
        <v>4</v>
      </c>
      <c r="Q1249">
        <v>0</v>
      </c>
      <c r="R1249">
        <v>36</v>
      </c>
      <c r="S1249">
        <v>1</v>
      </c>
      <c r="T1249">
        <v>1</v>
      </c>
      <c r="U1249">
        <v>2</v>
      </c>
      <c r="V1249">
        <v>3</v>
      </c>
      <c r="W1249">
        <v>12</v>
      </c>
      <c r="X1249">
        <v>2</v>
      </c>
      <c r="Y1249">
        <v>47</v>
      </c>
      <c r="Z1249">
        <v>26</v>
      </c>
      <c r="AA1249">
        <v>34</v>
      </c>
      <c r="AB1249">
        <v>4</v>
      </c>
      <c r="AC1249">
        <v>6</v>
      </c>
      <c r="AD1249">
        <v>3</v>
      </c>
      <c r="AE1249">
        <v>1</v>
      </c>
      <c r="AF1249">
        <v>9</v>
      </c>
      <c r="AG1249">
        <v>65.599999999999994</v>
      </c>
      <c r="AH1249">
        <v>9.9</v>
      </c>
      <c r="AI1249">
        <v>142</v>
      </c>
      <c r="AJ1249">
        <v>344</v>
      </c>
      <c r="AK1249">
        <v>486</v>
      </c>
      <c r="AL1249" s="1">
        <v>0.32200000000000001</v>
      </c>
      <c r="AM1249" s="1">
        <v>0.60499999999999998</v>
      </c>
      <c r="AN1249" s="2">
        <v>0.48499999999999999</v>
      </c>
      <c r="AO1249" s="1">
        <v>0.50800000000000001</v>
      </c>
      <c r="AP1249" s="1">
        <v>0.90400000000000003</v>
      </c>
      <c r="AQ1249" s="2">
        <v>0.79299999999999904</v>
      </c>
      <c r="AR1249" s="2">
        <v>0.57699999999999996</v>
      </c>
      <c r="AS1249" s="1">
        <f>(1-AR1249)*AL1249*(1-AO1249)</f>
        <v>6.7013352000000012E-2</v>
      </c>
      <c r="AT1249" s="1">
        <f>(1-AR1249)*AL1249*AO1249</f>
        <v>6.9192648000000009E-2</v>
      </c>
      <c r="AU1249" s="1">
        <f>(1-AR1249)*(1-AL1249)</f>
        <v>0.28679399999999999</v>
      </c>
      <c r="AV1249" s="1">
        <f>AR1249*AM1249*(1-AP1249)</f>
        <v>3.3512159999999992E-2</v>
      </c>
      <c r="AW1249" s="1">
        <f>AR1249*AM1249*AP1249</f>
        <v>0.31557283999999997</v>
      </c>
      <c r="AX1249" s="1">
        <f>AR1249*(1-AM1249)</f>
        <v>0.22791500000000001</v>
      </c>
      <c r="AY1249" s="3">
        <f>$AK1249*AS1249</f>
        <v>32.568489072000006</v>
      </c>
      <c r="AZ1249" s="3">
        <f>$AK1249*AT1249</f>
        <v>33.627626928000005</v>
      </c>
      <c r="BA1249" s="3">
        <f>$AK1249*AU1249</f>
        <v>139.38188399999999</v>
      </c>
      <c r="BB1249" s="3">
        <f>$AK1249*AV1249</f>
        <v>16.286909759999997</v>
      </c>
      <c r="BC1249" s="3">
        <f>$AK1249*AW1249</f>
        <v>153.36840023999997</v>
      </c>
      <c r="BD1249" s="3">
        <f>$AK1249*AX1249</f>
        <v>110.76669</v>
      </c>
    </row>
    <row r="1250" spans="1:56">
      <c r="A1250">
        <v>2011</v>
      </c>
      <c r="B1250">
        <v>9776</v>
      </c>
      <c r="C1250" t="s">
        <v>678</v>
      </c>
      <c r="D1250" t="s">
        <v>27</v>
      </c>
      <c r="E1250">
        <v>24</v>
      </c>
      <c r="F1250">
        <v>36</v>
      </c>
      <c r="G1250">
        <v>136</v>
      </c>
      <c r="H1250">
        <v>150</v>
      </c>
      <c r="I1250">
        <v>37</v>
      </c>
      <c r="J1250">
        <v>20</v>
      </c>
      <c r="K1250">
        <v>9</v>
      </c>
      <c r="L1250">
        <v>1</v>
      </c>
      <c r="M1250">
        <v>7</v>
      </c>
      <c r="N1250">
        <v>24</v>
      </c>
      <c r="O1250">
        <v>19</v>
      </c>
      <c r="P1250">
        <v>11</v>
      </c>
      <c r="Q1250">
        <v>0</v>
      </c>
      <c r="R1250">
        <v>34</v>
      </c>
      <c r="S1250">
        <v>2</v>
      </c>
      <c r="T1250">
        <v>1</v>
      </c>
      <c r="U1250">
        <v>0</v>
      </c>
      <c r="V1250">
        <v>0</v>
      </c>
      <c r="W1250">
        <v>5</v>
      </c>
      <c r="X1250">
        <v>0</v>
      </c>
      <c r="Y1250">
        <v>45</v>
      </c>
      <c r="Z1250">
        <v>21</v>
      </c>
      <c r="AA1250">
        <v>34</v>
      </c>
      <c r="AB1250">
        <v>3</v>
      </c>
      <c r="AC1250">
        <v>1</v>
      </c>
      <c r="AD1250">
        <v>3</v>
      </c>
      <c r="AE1250">
        <v>2</v>
      </c>
      <c r="AF1250">
        <v>7.2</v>
      </c>
      <c r="AG1250">
        <v>62</v>
      </c>
      <c r="AH1250">
        <v>8.6999999999999993</v>
      </c>
      <c r="AI1250">
        <v>225</v>
      </c>
      <c r="AJ1250">
        <v>373</v>
      </c>
      <c r="AK1250">
        <v>598</v>
      </c>
      <c r="AL1250" s="1">
        <v>0.255</v>
      </c>
      <c r="AM1250" s="1">
        <v>0.54299999999999904</v>
      </c>
      <c r="AN1250" s="2">
        <v>0.40699999999999997</v>
      </c>
      <c r="AO1250" s="1">
        <v>0.55600000000000005</v>
      </c>
      <c r="AP1250" s="1">
        <v>0.871</v>
      </c>
      <c r="AQ1250" s="2">
        <v>0.77700000000000002</v>
      </c>
      <c r="AR1250" s="2">
        <v>0.52600000000000002</v>
      </c>
      <c r="AS1250" s="1">
        <f>(1-AR1250)*AL1250*(1-AO1250)</f>
        <v>5.366627999999999E-2</v>
      </c>
      <c r="AT1250" s="1">
        <f>(1-AR1250)*AL1250*AO1250</f>
        <v>6.7203719999999995E-2</v>
      </c>
      <c r="AU1250" s="1">
        <f>(1-AR1250)*(1-AL1250)</f>
        <v>0.35313</v>
      </c>
      <c r="AV1250" s="1">
        <f>AR1250*AM1250*(1-AP1250)</f>
        <v>3.6844721999999934E-2</v>
      </c>
      <c r="AW1250" s="1">
        <f>AR1250*AM1250*AP1250</f>
        <v>0.24877327799999954</v>
      </c>
      <c r="AX1250" s="1">
        <f>AR1250*(1-AM1250)</f>
        <v>0.24038200000000051</v>
      </c>
      <c r="AY1250" s="3">
        <f>$AK1250*AS1250</f>
        <v>32.092435439999996</v>
      </c>
      <c r="AZ1250" s="3">
        <f>$AK1250*AT1250</f>
        <v>40.187824559999996</v>
      </c>
      <c r="BA1250" s="3">
        <f>$AK1250*AU1250</f>
        <v>211.17174</v>
      </c>
      <c r="BB1250" s="3">
        <f>$AK1250*AV1250</f>
        <v>22.033143755999962</v>
      </c>
      <c r="BC1250" s="3">
        <f>$AK1250*AW1250</f>
        <v>148.76642024399973</v>
      </c>
      <c r="BD1250" s="3">
        <f>$AK1250*AX1250</f>
        <v>143.74843600000031</v>
      </c>
    </row>
    <row r="1251" spans="1:56">
      <c r="A1251">
        <v>2011</v>
      </c>
      <c r="B1251">
        <v>8433</v>
      </c>
      <c r="C1251" t="s">
        <v>608</v>
      </c>
      <c r="D1251" t="s">
        <v>34</v>
      </c>
      <c r="E1251">
        <v>24</v>
      </c>
      <c r="F1251">
        <v>36</v>
      </c>
      <c r="G1251">
        <v>129</v>
      </c>
      <c r="H1251">
        <v>149</v>
      </c>
      <c r="I1251">
        <v>39</v>
      </c>
      <c r="J1251">
        <v>23</v>
      </c>
      <c r="K1251">
        <v>8</v>
      </c>
      <c r="L1251">
        <v>1</v>
      </c>
      <c r="M1251">
        <v>7</v>
      </c>
      <c r="N1251">
        <v>20</v>
      </c>
      <c r="O1251">
        <v>25</v>
      </c>
      <c r="P1251">
        <v>17</v>
      </c>
      <c r="Q1251">
        <v>3</v>
      </c>
      <c r="R1251">
        <v>31</v>
      </c>
      <c r="S1251">
        <v>1</v>
      </c>
      <c r="T1251">
        <v>2</v>
      </c>
      <c r="U1251">
        <v>0</v>
      </c>
      <c r="V1251">
        <v>5</v>
      </c>
      <c r="W1251">
        <v>0</v>
      </c>
      <c r="X1251">
        <v>0</v>
      </c>
      <c r="Y1251">
        <v>42</v>
      </c>
      <c r="Z1251">
        <v>17</v>
      </c>
      <c r="AA1251">
        <v>41</v>
      </c>
      <c r="AB1251">
        <v>3</v>
      </c>
      <c r="AC1251">
        <v>3</v>
      </c>
      <c r="AD1251">
        <v>0</v>
      </c>
      <c r="AE1251">
        <v>0</v>
      </c>
      <c r="AF1251">
        <v>2.7</v>
      </c>
      <c r="AG1251">
        <v>59.7</v>
      </c>
      <c r="AH1251">
        <v>8.9</v>
      </c>
      <c r="AI1251">
        <v>228</v>
      </c>
      <c r="AJ1251">
        <v>333</v>
      </c>
      <c r="AK1251">
        <v>561</v>
      </c>
      <c r="AL1251" s="1">
        <v>0.255</v>
      </c>
      <c r="AM1251" s="1">
        <v>0.627</v>
      </c>
      <c r="AN1251" s="2">
        <v>0.42399999999999999</v>
      </c>
      <c r="AO1251" s="1">
        <v>0.65799999999999903</v>
      </c>
      <c r="AP1251" s="1">
        <v>0.84</v>
      </c>
      <c r="AQ1251" s="2">
        <v>0.78</v>
      </c>
      <c r="AR1251" s="2">
        <v>0.45500000000000002</v>
      </c>
      <c r="AS1251" s="1">
        <f>(1-AR1251)*AL1251*(1-AO1251)</f>
        <v>4.7529450000000133E-2</v>
      </c>
      <c r="AT1251" s="1">
        <f>(1-AR1251)*AL1251*AO1251</f>
        <v>9.1445549999999862E-2</v>
      </c>
      <c r="AU1251" s="1">
        <f>(1-AR1251)*(1-AL1251)</f>
        <v>0.40602499999999997</v>
      </c>
      <c r="AV1251" s="1">
        <f>AR1251*AM1251*(1-AP1251)</f>
        <v>4.5645600000000008E-2</v>
      </c>
      <c r="AW1251" s="1">
        <f>AR1251*AM1251*AP1251</f>
        <v>0.2396394</v>
      </c>
      <c r="AX1251" s="1">
        <f>AR1251*(1-AM1251)</f>
        <v>0.169715</v>
      </c>
      <c r="AY1251" s="3">
        <f>$AK1251*AS1251</f>
        <v>26.664021450000075</v>
      </c>
      <c r="AZ1251" s="3">
        <f>$AK1251*AT1251</f>
        <v>51.300953549999925</v>
      </c>
      <c r="BA1251" s="3">
        <f>$AK1251*AU1251</f>
        <v>227.78002499999999</v>
      </c>
      <c r="BB1251" s="3">
        <f>$AK1251*AV1251</f>
        <v>25.607181600000004</v>
      </c>
      <c r="BC1251" s="3">
        <f>$AK1251*AW1251</f>
        <v>134.4377034</v>
      </c>
      <c r="BD1251" s="3">
        <f>$AK1251*AX1251</f>
        <v>95.210115000000002</v>
      </c>
    </row>
    <row r="1252" spans="1:56">
      <c r="A1252">
        <v>2011</v>
      </c>
      <c r="B1252">
        <v>370</v>
      </c>
      <c r="C1252" t="s">
        <v>54</v>
      </c>
      <c r="E1252">
        <v>35</v>
      </c>
      <c r="F1252">
        <v>68</v>
      </c>
      <c r="G1252">
        <v>127</v>
      </c>
      <c r="H1252">
        <v>146</v>
      </c>
      <c r="I1252">
        <v>25</v>
      </c>
      <c r="J1252">
        <v>13</v>
      </c>
      <c r="K1252">
        <v>7</v>
      </c>
      <c r="L1252">
        <v>0</v>
      </c>
      <c r="M1252">
        <v>5</v>
      </c>
      <c r="N1252">
        <v>11</v>
      </c>
      <c r="O1252">
        <v>14</v>
      </c>
      <c r="P1252">
        <v>18</v>
      </c>
      <c r="Q1252">
        <v>0</v>
      </c>
      <c r="R1252">
        <v>41</v>
      </c>
      <c r="S1252">
        <v>0</v>
      </c>
      <c r="T1252">
        <v>1</v>
      </c>
      <c r="U1252">
        <v>0</v>
      </c>
      <c r="V1252">
        <v>2</v>
      </c>
      <c r="W1252">
        <v>2</v>
      </c>
      <c r="X1252">
        <v>0</v>
      </c>
      <c r="Y1252">
        <v>27</v>
      </c>
      <c r="Z1252">
        <v>17</v>
      </c>
      <c r="AA1252">
        <v>43</v>
      </c>
      <c r="AB1252">
        <v>4</v>
      </c>
      <c r="AC1252">
        <v>1</v>
      </c>
      <c r="AD1252">
        <v>0</v>
      </c>
      <c r="AE1252">
        <v>0</v>
      </c>
      <c r="AF1252">
        <v>3</v>
      </c>
      <c r="AG1252">
        <v>58.9</v>
      </c>
      <c r="AH1252">
        <v>18.100000000000001</v>
      </c>
      <c r="AI1252">
        <v>239</v>
      </c>
      <c r="AJ1252">
        <v>357</v>
      </c>
      <c r="AK1252">
        <v>596</v>
      </c>
      <c r="AL1252" s="1">
        <v>0.29099999999999998</v>
      </c>
      <c r="AM1252" s="1">
        <v>0.77200000000000002</v>
      </c>
      <c r="AN1252" s="2">
        <v>0.50800000000000001</v>
      </c>
      <c r="AO1252" s="1">
        <v>0.39</v>
      </c>
      <c r="AP1252" s="1">
        <v>0.749</v>
      </c>
      <c r="AQ1252" s="2">
        <v>0.63600000000000001</v>
      </c>
      <c r="AR1252" s="2">
        <v>0.45</v>
      </c>
      <c r="AS1252" s="1">
        <f>(1-AR1252)*AL1252*(1-AO1252)</f>
        <v>9.7630499999999995E-2</v>
      </c>
      <c r="AT1252" s="1">
        <f>(1-AR1252)*AL1252*AO1252</f>
        <v>6.2419500000000003E-2</v>
      </c>
      <c r="AU1252" s="1">
        <f>(1-AR1252)*(1-AL1252)</f>
        <v>0.38995000000000007</v>
      </c>
      <c r="AV1252" s="1">
        <f>AR1252*AM1252*(1-AP1252)</f>
        <v>8.7197400000000008E-2</v>
      </c>
      <c r="AW1252" s="1">
        <f>AR1252*AM1252*AP1252</f>
        <v>0.26020260000000001</v>
      </c>
      <c r="AX1252" s="1">
        <f>AR1252*(1-AM1252)</f>
        <v>0.1026</v>
      </c>
      <c r="AY1252" s="3">
        <f>$AK1252*AS1252</f>
        <v>58.187777999999994</v>
      </c>
      <c r="AZ1252" s="3">
        <f>$AK1252*AT1252</f>
        <v>37.202021999999999</v>
      </c>
      <c r="BA1252" s="3">
        <f>$AK1252*AU1252</f>
        <v>232.41020000000003</v>
      </c>
      <c r="BB1252" s="3">
        <f>$AK1252*AV1252</f>
        <v>51.969650400000006</v>
      </c>
      <c r="BC1252" s="3">
        <f>$AK1252*AW1252</f>
        <v>155.08074959999999</v>
      </c>
      <c r="BD1252" s="3">
        <f>$AK1252*AX1252</f>
        <v>61.1496</v>
      </c>
    </row>
    <row r="1253" spans="1:56">
      <c r="A1253">
        <v>2011</v>
      </c>
      <c r="B1253">
        <v>1926</v>
      </c>
      <c r="C1253" t="s">
        <v>194</v>
      </c>
      <c r="D1253" t="s">
        <v>34</v>
      </c>
      <c r="E1253">
        <v>31</v>
      </c>
      <c r="F1253">
        <v>79</v>
      </c>
      <c r="G1253">
        <v>132</v>
      </c>
      <c r="H1253">
        <v>145</v>
      </c>
      <c r="I1253">
        <v>31</v>
      </c>
      <c r="J1253">
        <v>15</v>
      </c>
      <c r="K1253">
        <v>8</v>
      </c>
      <c r="L1253">
        <v>1</v>
      </c>
      <c r="M1253">
        <v>7</v>
      </c>
      <c r="N1253">
        <v>20</v>
      </c>
      <c r="O1253">
        <v>24</v>
      </c>
      <c r="P1253">
        <v>11</v>
      </c>
      <c r="Q1253">
        <v>2</v>
      </c>
      <c r="R1253">
        <v>34</v>
      </c>
      <c r="S1253">
        <v>2</v>
      </c>
      <c r="T1253">
        <v>0</v>
      </c>
      <c r="U1253">
        <v>0</v>
      </c>
      <c r="V1253">
        <v>2</v>
      </c>
      <c r="W1253">
        <v>1</v>
      </c>
      <c r="X1253">
        <v>1</v>
      </c>
      <c r="Y1253">
        <v>31</v>
      </c>
      <c r="Z1253">
        <v>13</v>
      </c>
      <c r="AA1253">
        <v>54</v>
      </c>
      <c r="AB1253">
        <v>6</v>
      </c>
      <c r="AC1253">
        <v>3</v>
      </c>
      <c r="AD1253">
        <v>0</v>
      </c>
      <c r="AE1253">
        <v>0</v>
      </c>
      <c r="AF1253">
        <v>4.5</v>
      </c>
      <c r="AG1253">
        <v>52.4</v>
      </c>
      <c r="AH1253">
        <v>10.8</v>
      </c>
      <c r="AI1253">
        <v>221</v>
      </c>
      <c r="AJ1253">
        <v>354</v>
      </c>
      <c r="AK1253">
        <v>575</v>
      </c>
      <c r="AL1253" s="1">
        <v>0.29799999999999999</v>
      </c>
      <c r="AM1253" s="1">
        <v>0.65599999999999903</v>
      </c>
      <c r="AN1253" s="2">
        <v>0.46100000000000002</v>
      </c>
      <c r="AO1253" s="1">
        <v>0.56999999999999995</v>
      </c>
      <c r="AP1253" s="1">
        <v>0.871</v>
      </c>
      <c r="AQ1253" s="2">
        <v>0.76400000000000001</v>
      </c>
      <c r="AR1253" s="2">
        <v>0.45399999999999902</v>
      </c>
      <c r="AS1253" s="1">
        <f>(1-AR1253)*AL1253*(1-AO1253)</f>
        <v>6.9964440000000128E-2</v>
      </c>
      <c r="AT1253" s="1">
        <f>(1-AR1253)*AL1253*AO1253</f>
        <v>9.2743560000000141E-2</v>
      </c>
      <c r="AU1253" s="1">
        <f>(1-AR1253)*(1-AL1253)</f>
        <v>0.38329200000000063</v>
      </c>
      <c r="AV1253" s="1">
        <f>AR1253*AM1253*(1-AP1253)</f>
        <v>3.841929599999986E-2</v>
      </c>
      <c r="AW1253" s="1">
        <f>AR1253*AM1253*AP1253</f>
        <v>0.25940470399999904</v>
      </c>
      <c r="AX1253" s="1">
        <f>AR1253*(1-AM1253)</f>
        <v>0.15617600000000009</v>
      </c>
      <c r="AY1253" s="3">
        <f>$AK1253*AS1253</f>
        <v>40.229553000000074</v>
      </c>
      <c r="AZ1253" s="3">
        <f>$AK1253*AT1253</f>
        <v>53.327547000000081</v>
      </c>
      <c r="BA1253" s="3">
        <f>$AK1253*AU1253</f>
        <v>220.39290000000037</v>
      </c>
      <c r="BB1253" s="3">
        <f>$AK1253*AV1253</f>
        <v>22.09109519999992</v>
      </c>
      <c r="BC1253" s="3">
        <f>$AK1253*AW1253</f>
        <v>149.15770479999944</v>
      </c>
      <c r="BD1253" s="3">
        <f>$AK1253*AX1253</f>
        <v>89.801200000000051</v>
      </c>
    </row>
    <row r="1254" spans="1:56">
      <c r="A1254">
        <v>2011</v>
      </c>
      <c r="B1254">
        <v>4293</v>
      </c>
      <c r="C1254" t="s">
        <v>647</v>
      </c>
      <c r="D1254" t="s">
        <v>29</v>
      </c>
      <c r="E1254">
        <v>27</v>
      </c>
      <c r="F1254">
        <v>64</v>
      </c>
      <c r="G1254">
        <v>130</v>
      </c>
      <c r="H1254">
        <v>144</v>
      </c>
      <c r="I1254">
        <v>30</v>
      </c>
      <c r="J1254">
        <v>16</v>
      </c>
      <c r="K1254">
        <v>9</v>
      </c>
      <c r="L1254">
        <v>0</v>
      </c>
      <c r="M1254">
        <v>5</v>
      </c>
      <c r="N1254">
        <v>19</v>
      </c>
      <c r="O1254">
        <v>16</v>
      </c>
      <c r="P1254">
        <v>11</v>
      </c>
      <c r="Q1254">
        <v>2</v>
      </c>
      <c r="R1254">
        <v>39</v>
      </c>
      <c r="S1254">
        <v>0</v>
      </c>
      <c r="T1254">
        <v>0</v>
      </c>
      <c r="U1254">
        <v>3</v>
      </c>
      <c r="V1254">
        <v>2</v>
      </c>
      <c r="W1254">
        <v>0</v>
      </c>
      <c r="X1254">
        <v>0</v>
      </c>
      <c r="Y1254">
        <v>36</v>
      </c>
      <c r="Z1254">
        <v>18</v>
      </c>
      <c r="AA1254">
        <v>36</v>
      </c>
      <c r="AB1254">
        <v>5</v>
      </c>
      <c r="AC1254">
        <v>4</v>
      </c>
      <c r="AD1254">
        <v>4</v>
      </c>
      <c r="AE1254">
        <v>0</v>
      </c>
      <c r="AF1254">
        <v>1.9</v>
      </c>
      <c r="AG1254">
        <v>57.6</v>
      </c>
      <c r="AH1254">
        <v>11.2</v>
      </c>
      <c r="AI1254">
        <v>193</v>
      </c>
      <c r="AJ1254">
        <v>386</v>
      </c>
      <c r="AK1254">
        <v>579</v>
      </c>
      <c r="AL1254" s="1">
        <v>0.38799999999999901</v>
      </c>
      <c r="AM1254" s="1">
        <v>0.54899999999999904</v>
      </c>
      <c r="AN1254" s="2">
        <v>0.46600000000000003</v>
      </c>
      <c r="AO1254" s="1">
        <v>0.61599999999999999</v>
      </c>
      <c r="AP1254" s="1">
        <v>0.874</v>
      </c>
      <c r="AQ1254" s="2">
        <v>0.76400000000000001</v>
      </c>
      <c r="AR1254" s="2">
        <v>0.48799999999999999</v>
      </c>
      <c r="AS1254" s="1">
        <f>(1-AR1254)*AL1254*(1-AO1254)</f>
        <v>7.6283903999999805E-2</v>
      </c>
      <c r="AT1254" s="1">
        <f>(1-AR1254)*AL1254*AO1254</f>
        <v>0.12237209599999969</v>
      </c>
      <c r="AU1254" s="1">
        <f>(1-AR1254)*(1-AL1254)</f>
        <v>0.31334400000000051</v>
      </c>
      <c r="AV1254" s="1">
        <f>AR1254*AM1254*(1-AP1254)</f>
        <v>3.3756911999999945E-2</v>
      </c>
      <c r="AW1254" s="1">
        <f>AR1254*AM1254*AP1254</f>
        <v>0.23415508799999959</v>
      </c>
      <c r="AX1254" s="1">
        <f>AR1254*(1-AM1254)</f>
        <v>0.22008800000000045</v>
      </c>
      <c r="AY1254" s="3">
        <f>$AK1254*AS1254</f>
        <v>44.168380415999884</v>
      </c>
      <c r="AZ1254" s="3">
        <f>$AK1254*AT1254</f>
        <v>70.85344358399982</v>
      </c>
      <c r="BA1254" s="3">
        <f>$AK1254*AU1254</f>
        <v>181.42617600000028</v>
      </c>
      <c r="BB1254" s="3">
        <f>$AK1254*AV1254</f>
        <v>19.545252047999966</v>
      </c>
      <c r="BC1254" s="3">
        <f>$AK1254*AW1254</f>
        <v>135.57579595199977</v>
      </c>
      <c r="BD1254" s="3">
        <f>$AK1254*AX1254</f>
        <v>127.43095200000026</v>
      </c>
    </row>
    <row r="1255" spans="1:56">
      <c r="A1255">
        <v>2011</v>
      </c>
      <c r="B1255">
        <v>2628</v>
      </c>
      <c r="C1255" t="s">
        <v>635</v>
      </c>
      <c r="D1255" t="s">
        <v>63</v>
      </c>
      <c r="E1255">
        <v>30</v>
      </c>
      <c r="F1255">
        <v>67</v>
      </c>
      <c r="G1255">
        <v>133</v>
      </c>
      <c r="H1255">
        <v>144</v>
      </c>
      <c r="I1255">
        <v>30</v>
      </c>
      <c r="J1255">
        <v>26</v>
      </c>
      <c r="K1255">
        <v>2</v>
      </c>
      <c r="L1255">
        <v>0</v>
      </c>
      <c r="M1255">
        <v>2</v>
      </c>
      <c r="N1255">
        <v>21</v>
      </c>
      <c r="O1255">
        <v>11</v>
      </c>
      <c r="P1255">
        <v>6</v>
      </c>
      <c r="Q1255">
        <v>0</v>
      </c>
      <c r="R1255">
        <v>38</v>
      </c>
      <c r="S1255">
        <v>2</v>
      </c>
      <c r="T1255">
        <v>0</v>
      </c>
      <c r="U1255">
        <v>3</v>
      </c>
      <c r="V1255">
        <v>0</v>
      </c>
      <c r="W1255">
        <v>7</v>
      </c>
      <c r="X1255">
        <v>2</v>
      </c>
      <c r="Y1255">
        <v>38</v>
      </c>
      <c r="Z1255">
        <v>18</v>
      </c>
      <c r="AA1255">
        <v>38</v>
      </c>
      <c r="AB1255">
        <v>6</v>
      </c>
      <c r="AC1255">
        <v>3</v>
      </c>
      <c r="AD1255">
        <v>4</v>
      </c>
      <c r="AE1255">
        <v>1</v>
      </c>
      <c r="AF1255">
        <v>6</v>
      </c>
      <c r="AG1255">
        <v>52.1</v>
      </c>
      <c r="AH1255">
        <v>9.5</v>
      </c>
      <c r="AI1255">
        <v>207</v>
      </c>
      <c r="AJ1255">
        <v>384</v>
      </c>
      <c r="AK1255">
        <v>591</v>
      </c>
      <c r="AL1255" s="1">
        <v>0.313</v>
      </c>
      <c r="AM1255" s="1">
        <v>0.56299999999999994</v>
      </c>
      <c r="AN1255" s="2">
        <v>0.44400000000000001</v>
      </c>
      <c r="AO1255" s="1">
        <v>0.64800000000000002</v>
      </c>
      <c r="AP1255" s="1">
        <v>0.85599999999999998</v>
      </c>
      <c r="AQ1255" s="2">
        <v>0.78599999999999903</v>
      </c>
      <c r="AR1255" s="2">
        <v>0.52400000000000002</v>
      </c>
      <c r="AS1255" s="1">
        <f>(1-AR1255)*AL1255*(1-AO1255)</f>
        <v>5.2443775999999991E-2</v>
      </c>
      <c r="AT1255" s="1">
        <f>(1-AR1255)*AL1255*AO1255</f>
        <v>9.6544223999999998E-2</v>
      </c>
      <c r="AU1255" s="1">
        <f>(1-AR1255)*(1-AL1255)</f>
        <v>0.32701200000000002</v>
      </c>
      <c r="AV1255" s="1">
        <f>AR1255*AM1255*(1-AP1255)</f>
        <v>4.2481728000000003E-2</v>
      </c>
      <c r="AW1255" s="1">
        <f>AR1255*AM1255*AP1255</f>
        <v>0.252530272</v>
      </c>
      <c r="AX1255" s="1">
        <f>AR1255*(1-AM1255)</f>
        <v>0.22898800000000002</v>
      </c>
      <c r="AY1255" s="3">
        <f>$AK1255*AS1255</f>
        <v>30.994271615999995</v>
      </c>
      <c r="AZ1255" s="3">
        <f>$AK1255*AT1255</f>
        <v>57.057636383999998</v>
      </c>
      <c r="BA1255" s="3">
        <f>$AK1255*AU1255</f>
        <v>193.26409200000001</v>
      </c>
      <c r="BB1255" s="3">
        <f>$AK1255*AV1255</f>
        <v>25.106701248</v>
      </c>
      <c r="BC1255" s="3">
        <f>$AK1255*AW1255</f>
        <v>149.24539075199999</v>
      </c>
      <c r="BD1255" s="3">
        <f>$AK1255*AX1255</f>
        <v>135.33190800000003</v>
      </c>
    </row>
    <row r="1256" spans="1:56">
      <c r="A1256">
        <v>2011</v>
      </c>
      <c r="B1256">
        <v>9331</v>
      </c>
      <c r="C1256" t="s">
        <v>637</v>
      </c>
      <c r="D1256" t="s">
        <v>27</v>
      </c>
      <c r="E1256">
        <v>26</v>
      </c>
      <c r="F1256">
        <v>39</v>
      </c>
      <c r="G1256">
        <v>132</v>
      </c>
      <c r="H1256">
        <v>143</v>
      </c>
      <c r="I1256">
        <v>42</v>
      </c>
      <c r="J1256">
        <v>34</v>
      </c>
      <c r="K1256">
        <v>6</v>
      </c>
      <c r="L1256">
        <v>1</v>
      </c>
      <c r="M1256">
        <v>1</v>
      </c>
      <c r="N1256">
        <v>13</v>
      </c>
      <c r="O1256">
        <v>8</v>
      </c>
      <c r="P1256">
        <v>7</v>
      </c>
      <c r="Q1256">
        <v>0</v>
      </c>
      <c r="R1256">
        <v>35</v>
      </c>
      <c r="S1256">
        <v>3</v>
      </c>
      <c r="T1256">
        <v>1</v>
      </c>
      <c r="U1256">
        <v>0</v>
      </c>
      <c r="V1256">
        <v>2</v>
      </c>
      <c r="W1256">
        <v>3</v>
      </c>
      <c r="X1256">
        <v>2</v>
      </c>
      <c r="Y1256">
        <v>51</v>
      </c>
      <c r="Z1256">
        <v>26</v>
      </c>
      <c r="AA1256">
        <v>21</v>
      </c>
      <c r="AB1256">
        <v>2</v>
      </c>
      <c r="AC1256">
        <v>5</v>
      </c>
      <c r="AD1256">
        <v>0</v>
      </c>
      <c r="AE1256">
        <v>0</v>
      </c>
      <c r="AF1256">
        <v>4.2</v>
      </c>
      <c r="AG1256">
        <v>69.2</v>
      </c>
      <c r="AH1256">
        <v>9.3000000000000007</v>
      </c>
      <c r="AI1256">
        <v>162</v>
      </c>
      <c r="AJ1256">
        <v>352</v>
      </c>
      <c r="AK1256">
        <v>514</v>
      </c>
      <c r="AL1256" s="1">
        <v>0.318</v>
      </c>
      <c r="AM1256" s="1">
        <v>0.61499999999999999</v>
      </c>
      <c r="AN1256" s="2">
        <v>0.47899999999999998</v>
      </c>
      <c r="AO1256" s="1">
        <v>0.6</v>
      </c>
      <c r="AP1256" s="1">
        <v>0.88900000000000001</v>
      </c>
      <c r="AQ1256" s="2">
        <v>0.80099999999999905</v>
      </c>
      <c r="AR1256" s="2">
        <v>0.54100000000000004</v>
      </c>
      <c r="AS1256" s="1">
        <f>(1-AR1256)*AL1256*(1-AO1256)</f>
        <v>5.8384799999999994E-2</v>
      </c>
      <c r="AT1256" s="1">
        <f>(1-AR1256)*AL1256*AO1256</f>
        <v>8.757719999999998E-2</v>
      </c>
      <c r="AU1256" s="1">
        <f>(1-AR1256)*(1-AL1256)</f>
        <v>0.31303799999999993</v>
      </c>
      <c r="AV1256" s="1">
        <f>AR1256*AM1256*(1-AP1256)</f>
        <v>3.6931365000000001E-2</v>
      </c>
      <c r="AW1256" s="1">
        <f>AR1256*AM1256*AP1256</f>
        <v>0.29578363500000004</v>
      </c>
      <c r="AX1256" s="1">
        <f>AR1256*(1-AM1256)</f>
        <v>0.20828500000000003</v>
      </c>
      <c r="AY1256" s="3">
        <f>$AK1256*AS1256</f>
        <v>30.009787199999998</v>
      </c>
      <c r="AZ1256" s="3">
        <f>$AK1256*AT1256</f>
        <v>45.014680799999987</v>
      </c>
      <c r="BA1256" s="3">
        <f>$AK1256*AU1256</f>
        <v>160.90153199999997</v>
      </c>
      <c r="BB1256" s="3">
        <f>$AK1256*AV1256</f>
        <v>18.982721609999999</v>
      </c>
      <c r="BC1256" s="3">
        <f>$AK1256*AW1256</f>
        <v>152.03278839000004</v>
      </c>
      <c r="BD1256" s="3">
        <f>$AK1256*AX1256</f>
        <v>107.05849000000001</v>
      </c>
    </row>
    <row r="1257" spans="1:56">
      <c r="A1257">
        <v>2011</v>
      </c>
      <c r="B1257">
        <v>2364</v>
      </c>
      <c r="C1257" t="s">
        <v>359</v>
      </c>
      <c r="D1257" t="s">
        <v>128</v>
      </c>
      <c r="E1257">
        <v>31</v>
      </c>
      <c r="F1257">
        <v>44</v>
      </c>
      <c r="G1257">
        <v>117</v>
      </c>
      <c r="H1257">
        <v>139</v>
      </c>
      <c r="I1257">
        <v>23</v>
      </c>
      <c r="J1257">
        <v>11</v>
      </c>
      <c r="K1257">
        <v>10</v>
      </c>
      <c r="L1257">
        <v>0</v>
      </c>
      <c r="M1257">
        <v>2</v>
      </c>
      <c r="N1257">
        <v>10</v>
      </c>
      <c r="O1257">
        <v>14</v>
      </c>
      <c r="P1257">
        <v>16</v>
      </c>
      <c r="Q1257">
        <v>0</v>
      </c>
      <c r="R1257">
        <v>21</v>
      </c>
      <c r="S1257">
        <v>2</v>
      </c>
      <c r="T1257">
        <v>2</v>
      </c>
      <c r="U1257">
        <v>2</v>
      </c>
      <c r="V1257">
        <v>0</v>
      </c>
      <c r="W1257">
        <v>1</v>
      </c>
      <c r="X1257">
        <v>2</v>
      </c>
      <c r="Y1257">
        <v>32</v>
      </c>
      <c r="Z1257">
        <v>13</v>
      </c>
      <c r="AA1257">
        <v>52</v>
      </c>
      <c r="AB1257">
        <v>6</v>
      </c>
      <c r="AC1257">
        <v>2</v>
      </c>
      <c r="AD1257">
        <v>3</v>
      </c>
      <c r="AE1257">
        <v>0</v>
      </c>
      <c r="AF1257">
        <v>1.9</v>
      </c>
      <c r="AG1257">
        <v>59</v>
      </c>
      <c r="AH1257">
        <v>4.9000000000000004</v>
      </c>
      <c r="AI1257">
        <v>218</v>
      </c>
      <c r="AJ1257">
        <v>315</v>
      </c>
      <c r="AK1257">
        <v>533</v>
      </c>
      <c r="AL1257" s="1">
        <v>0.17499999999999999</v>
      </c>
      <c r="AM1257" s="1">
        <v>0.61299999999999999</v>
      </c>
      <c r="AN1257" s="2">
        <v>0.40899999999999997</v>
      </c>
      <c r="AO1257" s="1">
        <v>0.76700000000000002</v>
      </c>
      <c r="AP1257" s="1">
        <v>0.90799999999999903</v>
      </c>
      <c r="AQ1257" s="2">
        <v>0.88</v>
      </c>
      <c r="AR1257" s="2">
        <v>0.53600000000000003</v>
      </c>
      <c r="AS1257" s="1">
        <f>(1-AR1257)*AL1257*(1-AO1257)</f>
        <v>1.8919599999999998E-2</v>
      </c>
      <c r="AT1257" s="1">
        <f>(1-AR1257)*AL1257*AO1257</f>
        <v>6.22804E-2</v>
      </c>
      <c r="AU1257" s="1">
        <f>(1-AR1257)*(1-AL1257)</f>
        <v>0.38279999999999997</v>
      </c>
      <c r="AV1257" s="1">
        <f>AR1257*AM1257*(1-AP1257)</f>
        <v>3.0228256000000321E-2</v>
      </c>
      <c r="AW1257" s="1">
        <f>AR1257*AM1257*AP1257</f>
        <v>0.29833974399999968</v>
      </c>
      <c r="AX1257" s="1">
        <f>AR1257*(1-AM1257)</f>
        <v>0.20743200000000001</v>
      </c>
      <c r="AY1257" s="3">
        <f>$AK1257*AS1257</f>
        <v>10.084146799999999</v>
      </c>
      <c r="AZ1257" s="3">
        <f>$AK1257*AT1257</f>
        <v>33.195453200000003</v>
      </c>
      <c r="BA1257" s="3">
        <f>$AK1257*AU1257</f>
        <v>204.0324</v>
      </c>
      <c r="BB1257" s="3">
        <f>$AK1257*AV1257</f>
        <v>16.111660448000173</v>
      </c>
      <c r="BC1257" s="3">
        <f>$AK1257*AW1257</f>
        <v>159.01508355199982</v>
      </c>
      <c r="BD1257" s="3">
        <f>$AK1257*AX1257</f>
        <v>110.561256</v>
      </c>
    </row>
    <row r="1258" spans="1:56">
      <c r="A1258">
        <v>2011</v>
      </c>
      <c r="B1258">
        <v>4006</v>
      </c>
      <c r="C1258" t="s">
        <v>735</v>
      </c>
      <c r="D1258" t="s">
        <v>5</v>
      </c>
      <c r="E1258">
        <v>25</v>
      </c>
      <c r="F1258">
        <v>36</v>
      </c>
      <c r="G1258">
        <v>123</v>
      </c>
      <c r="H1258">
        <v>139</v>
      </c>
      <c r="I1258">
        <v>25</v>
      </c>
      <c r="J1258">
        <v>15</v>
      </c>
      <c r="K1258">
        <v>9</v>
      </c>
      <c r="L1258">
        <v>0</v>
      </c>
      <c r="M1258">
        <v>1</v>
      </c>
      <c r="N1258">
        <v>20</v>
      </c>
      <c r="O1258">
        <v>13</v>
      </c>
      <c r="P1258">
        <v>12</v>
      </c>
      <c r="Q1258">
        <v>0</v>
      </c>
      <c r="R1258">
        <v>21</v>
      </c>
      <c r="S1258">
        <v>2</v>
      </c>
      <c r="T1258">
        <v>1</v>
      </c>
      <c r="U1258">
        <v>1</v>
      </c>
      <c r="V1258">
        <v>1</v>
      </c>
      <c r="W1258">
        <v>1</v>
      </c>
      <c r="X1258">
        <v>0</v>
      </c>
      <c r="Y1258">
        <v>32</v>
      </c>
      <c r="Z1258">
        <v>21</v>
      </c>
      <c r="AA1258">
        <v>48</v>
      </c>
      <c r="AB1258">
        <v>14</v>
      </c>
      <c r="AC1258">
        <v>0</v>
      </c>
      <c r="AD1258">
        <v>3</v>
      </c>
      <c r="AE1258">
        <v>0</v>
      </c>
      <c r="AF1258">
        <v>4.4000000000000004</v>
      </c>
      <c r="AG1258">
        <v>59.7</v>
      </c>
      <c r="AH1258">
        <v>8.3000000000000007</v>
      </c>
      <c r="AI1258">
        <v>203</v>
      </c>
      <c r="AJ1258">
        <v>387</v>
      </c>
      <c r="AK1258">
        <v>590</v>
      </c>
      <c r="AL1258" s="1">
        <v>0.33500000000000002</v>
      </c>
      <c r="AM1258" s="1">
        <v>0.58299999999999996</v>
      </c>
      <c r="AN1258" s="2">
        <v>0.47199999999999998</v>
      </c>
      <c r="AO1258" s="1">
        <v>0.77300000000000002</v>
      </c>
      <c r="AP1258" s="1">
        <v>0.84699999999999998</v>
      </c>
      <c r="AQ1258" s="2">
        <v>0.82299999999999995</v>
      </c>
      <c r="AR1258" s="2">
        <v>0.55200000000000005</v>
      </c>
      <c r="AS1258" s="1">
        <f>(1-AR1258)*AL1258*(1-AO1258)</f>
        <v>3.4068159999999993E-2</v>
      </c>
      <c r="AT1258" s="1">
        <f>(1-AR1258)*AL1258*AO1258</f>
        <v>0.11601183999999999</v>
      </c>
      <c r="AU1258" s="1">
        <f>(1-AR1258)*(1-AL1258)</f>
        <v>0.29791999999999996</v>
      </c>
      <c r="AV1258" s="1">
        <f>AR1258*AM1258*(1-AP1258)</f>
        <v>4.9237848000000008E-2</v>
      </c>
      <c r="AW1258" s="1">
        <f>AR1258*AM1258*AP1258</f>
        <v>0.27257815199999996</v>
      </c>
      <c r="AX1258" s="1">
        <f>AR1258*(1-AM1258)</f>
        <v>0.23018400000000003</v>
      </c>
      <c r="AY1258" s="3">
        <f>$AK1258*AS1258</f>
        <v>20.100214399999995</v>
      </c>
      <c r="AZ1258" s="3">
        <f>$AK1258*AT1258</f>
        <v>68.446985599999991</v>
      </c>
      <c r="BA1258" s="3">
        <f>$AK1258*AU1258</f>
        <v>175.77279999999999</v>
      </c>
      <c r="BB1258" s="3">
        <f>$AK1258*AV1258</f>
        <v>29.050330320000004</v>
      </c>
      <c r="BC1258" s="3">
        <f>$AK1258*AW1258</f>
        <v>160.82110967999998</v>
      </c>
      <c r="BD1258" s="3">
        <f>$AK1258*AX1258</f>
        <v>135.80856000000003</v>
      </c>
    </row>
    <row r="1259" spans="1:56">
      <c r="A1259">
        <v>2011</v>
      </c>
      <c r="B1259">
        <v>795</v>
      </c>
      <c r="C1259" t="s">
        <v>323</v>
      </c>
      <c r="D1259" t="s">
        <v>44</v>
      </c>
      <c r="E1259">
        <v>34</v>
      </c>
      <c r="F1259">
        <v>41</v>
      </c>
      <c r="G1259">
        <v>125</v>
      </c>
      <c r="H1259">
        <v>139</v>
      </c>
      <c r="I1259">
        <v>22</v>
      </c>
      <c r="J1259">
        <v>16</v>
      </c>
      <c r="K1259">
        <v>4</v>
      </c>
      <c r="L1259">
        <v>0</v>
      </c>
      <c r="M1259">
        <v>2</v>
      </c>
      <c r="N1259">
        <v>11</v>
      </c>
      <c r="O1259">
        <v>9</v>
      </c>
      <c r="P1259">
        <v>11</v>
      </c>
      <c r="Q1259">
        <v>1</v>
      </c>
      <c r="R1259">
        <v>35</v>
      </c>
      <c r="S1259">
        <v>1</v>
      </c>
      <c r="T1259">
        <v>1</v>
      </c>
      <c r="U1259">
        <v>1</v>
      </c>
      <c r="V1259">
        <v>3</v>
      </c>
      <c r="W1259">
        <v>0</v>
      </c>
      <c r="X1259">
        <v>0</v>
      </c>
      <c r="Y1259">
        <v>44</v>
      </c>
      <c r="Z1259">
        <v>19</v>
      </c>
      <c r="AA1259">
        <v>28</v>
      </c>
      <c r="AB1259">
        <v>4</v>
      </c>
      <c r="AC1259">
        <v>1</v>
      </c>
      <c r="AD1259">
        <v>1</v>
      </c>
      <c r="AE1259">
        <v>0</v>
      </c>
      <c r="AF1259">
        <v>1.3</v>
      </c>
      <c r="AG1259">
        <v>54.7</v>
      </c>
      <c r="AH1259">
        <v>11.3</v>
      </c>
      <c r="AI1259">
        <v>208</v>
      </c>
      <c r="AJ1259">
        <v>343</v>
      </c>
      <c r="AK1259">
        <v>551</v>
      </c>
      <c r="AL1259" s="1">
        <v>0.29299999999999998</v>
      </c>
      <c r="AM1259" s="1">
        <v>0.61699999999999999</v>
      </c>
      <c r="AN1259" s="2">
        <v>0.45500000000000002</v>
      </c>
      <c r="AO1259" s="1">
        <v>0.46799999999999897</v>
      </c>
      <c r="AP1259" s="1">
        <v>0.88</v>
      </c>
      <c r="AQ1259" s="2">
        <v>0.747</v>
      </c>
      <c r="AR1259" s="2">
        <v>0.499</v>
      </c>
      <c r="AS1259" s="1">
        <f>(1-AR1259)*AL1259*(1-AO1259)</f>
        <v>7.8093876000000145E-2</v>
      </c>
      <c r="AT1259" s="1">
        <f>(1-AR1259)*AL1259*AO1259</f>
        <v>6.8699123999999834E-2</v>
      </c>
      <c r="AU1259" s="1">
        <f>(1-AR1259)*(1-AL1259)</f>
        <v>0.35420700000000005</v>
      </c>
      <c r="AV1259" s="1">
        <f>AR1259*AM1259*(1-AP1259)</f>
        <v>3.694596E-2</v>
      </c>
      <c r="AW1259" s="1">
        <f>AR1259*AM1259*AP1259</f>
        <v>0.27093704000000002</v>
      </c>
      <c r="AX1259" s="1">
        <f>AR1259*(1-AM1259)</f>
        <v>0.19111700000000001</v>
      </c>
      <c r="AY1259" s="3">
        <f>$AK1259*AS1259</f>
        <v>43.029725676000083</v>
      </c>
      <c r="AZ1259" s="3">
        <f>$AK1259*AT1259</f>
        <v>37.853217323999907</v>
      </c>
      <c r="BA1259" s="3">
        <f>$AK1259*AU1259</f>
        <v>195.16805700000003</v>
      </c>
      <c r="BB1259" s="3">
        <f>$AK1259*AV1259</f>
        <v>20.357223959999999</v>
      </c>
      <c r="BC1259" s="3">
        <f>$AK1259*AW1259</f>
        <v>149.28630904000002</v>
      </c>
      <c r="BD1259" s="3">
        <f>$AK1259*AX1259</f>
        <v>105.30546700000001</v>
      </c>
    </row>
    <row r="1260" spans="1:56">
      <c r="A1260">
        <v>2011</v>
      </c>
      <c r="B1260">
        <v>5275</v>
      </c>
      <c r="C1260" t="s">
        <v>552</v>
      </c>
      <c r="D1260" t="s">
        <v>18</v>
      </c>
      <c r="E1260">
        <v>25</v>
      </c>
      <c r="F1260">
        <v>43</v>
      </c>
      <c r="G1260">
        <v>124</v>
      </c>
      <c r="H1260">
        <v>137</v>
      </c>
      <c r="I1260">
        <v>33</v>
      </c>
      <c r="J1260">
        <v>25</v>
      </c>
      <c r="K1260">
        <v>4</v>
      </c>
      <c r="L1260">
        <v>0</v>
      </c>
      <c r="M1260">
        <v>4</v>
      </c>
      <c r="N1260">
        <v>17</v>
      </c>
      <c r="O1260">
        <v>22</v>
      </c>
      <c r="P1260">
        <v>9</v>
      </c>
      <c r="Q1260">
        <v>0</v>
      </c>
      <c r="R1260">
        <v>29</v>
      </c>
      <c r="S1260">
        <v>2</v>
      </c>
      <c r="T1260">
        <v>1</v>
      </c>
      <c r="U1260">
        <v>1</v>
      </c>
      <c r="V1260">
        <v>4</v>
      </c>
      <c r="W1260">
        <v>4</v>
      </c>
      <c r="X1260">
        <v>1</v>
      </c>
      <c r="Y1260">
        <v>44</v>
      </c>
      <c r="Z1260">
        <v>19</v>
      </c>
      <c r="AA1260">
        <v>31</v>
      </c>
      <c r="AB1260">
        <v>1</v>
      </c>
      <c r="AC1260">
        <v>4</v>
      </c>
      <c r="AD1260">
        <v>3</v>
      </c>
      <c r="AE1260">
        <v>1</v>
      </c>
      <c r="AF1260">
        <v>4.4000000000000004</v>
      </c>
      <c r="AG1260">
        <v>54.7</v>
      </c>
      <c r="AH1260">
        <v>7.1</v>
      </c>
      <c r="AI1260">
        <v>201</v>
      </c>
      <c r="AJ1260">
        <v>320</v>
      </c>
      <c r="AK1260">
        <v>521</v>
      </c>
      <c r="AL1260" s="1">
        <v>0.215</v>
      </c>
      <c r="AM1260" s="1">
        <v>0.58699999999999997</v>
      </c>
      <c r="AN1260" s="2">
        <v>0.41899999999999998</v>
      </c>
      <c r="AO1260" s="1">
        <v>0.46</v>
      </c>
      <c r="AP1260" s="1">
        <v>0.92799999999999905</v>
      </c>
      <c r="AQ1260" s="2">
        <v>0.81899999999999995</v>
      </c>
      <c r="AR1260" s="2">
        <v>0.54799999999999904</v>
      </c>
      <c r="AS1260" s="1">
        <f>(1-AR1260)*AL1260*(1-AO1260)</f>
        <v>5.247720000000012E-2</v>
      </c>
      <c r="AT1260" s="1">
        <f>(1-AR1260)*AL1260*AO1260</f>
        <v>4.4702800000000098E-2</v>
      </c>
      <c r="AU1260" s="1">
        <f>(1-AR1260)*(1-AL1260)</f>
        <v>0.35482000000000075</v>
      </c>
      <c r="AV1260" s="1">
        <f>AR1260*AM1260*(1-AP1260)</f>
        <v>2.3160672000000264E-2</v>
      </c>
      <c r="AW1260" s="1">
        <f>AR1260*AM1260*AP1260</f>
        <v>0.29851532799999914</v>
      </c>
      <c r="AX1260" s="1">
        <f>AR1260*(1-AM1260)</f>
        <v>0.22632399999999964</v>
      </c>
      <c r="AY1260" s="3">
        <f>$AK1260*AS1260</f>
        <v>27.340621200000061</v>
      </c>
      <c r="AZ1260" s="3">
        <f>$AK1260*AT1260</f>
        <v>23.29015880000005</v>
      </c>
      <c r="BA1260" s="3">
        <f>$AK1260*AU1260</f>
        <v>184.8612200000004</v>
      </c>
      <c r="BB1260" s="3">
        <f>$AK1260*AV1260</f>
        <v>12.066710112000138</v>
      </c>
      <c r="BC1260" s="3">
        <f>$AK1260*AW1260</f>
        <v>155.52648588799954</v>
      </c>
      <c r="BD1260" s="3">
        <f>$AK1260*AX1260</f>
        <v>117.9148039999998</v>
      </c>
    </row>
    <row r="1261" spans="1:56">
      <c r="A1261">
        <v>2011</v>
      </c>
      <c r="B1261">
        <v>1275</v>
      </c>
      <c r="C1261" t="s">
        <v>309</v>
      </c>
      <c r="D1261" t="s">
        <v>61</v>
      </c>
      <c r="E1261">
        <v>39</v>
      </c>
      <c r="F1261">
        <v>44</v>
      </c>
      <c r="G1261">
        <v>124</v>
      </c>
      <c r="H1261">
        <v>137</v>
      </c>
      <c r="I1261">
        <v>27</v>
      </c>
      <c r="J1261">
        <v>18</v>
      </c>
      <c r="K1261">
        <v>7</v>
      </c>
      <c r="L1261">
        <v>0</v>
      </c>
      <c r="M1261">
        <v>2</v>
      </c>
      <c r="N1261">
        <v>14</v>
      </c>
      <c r="O1261">
        <v>19</v>
      </c>
      <c r="P1261">
        <v>10</v>
      </c>
      <c r="Q1261">
        <v>2</v>
      </c>
      <c r="R1261">
        <v>28</v>
      </c>
      <c r="S1261">
        <v>1</v>
      </c>
      <c r="T1261">
        <v>0</v>
      </c>
      <c r="U1261">
        <v>2</v>
      </c>
      <c r="V1261">
        <v>6</v>
      </c>
      <c r="W1261">
        <v>0</v>
      </c>
      <c r="X1261">
        <v>0</v>
      </c>
      <c r="Y1261">
        <v>51</v>
      </c>
      <c r="Z1261">
        <v>25</v>
      </c>
      <c r="AA1261">
        <v>20</v>
      </c>
      <c r="AB1261">
        <v>1</v>
      </c>
      <c r="AC1261">
        <v>2</v>
      </c>
      <c r="AD1261">
        <v>2</v>
      </c>
      <c r="AE1261">
        <v>1</v>
      </c>
      <c r="AF1261">
        <v>1.7</v>
      </c>
      <c r="AG1261">
        <v>71.5</v>
      </c>
      <c r="AH1261">
        <v>7.6</v>
      </c>
      <c r="AI1261">
        <v>189</v>
      </c>
      <c r="AJ1261">
        <v>367</v>
      </c>
      <c r="AK1261">
        <v>556</v>
      </c>
      <c r="AL1261" s="1">
        <v>0.34699999999999998</v>
      </c>
      <c r="AM1261" s="1">
        <v>0.69</v>
      </c>
      <c r="AN1261" s="2">
        <v>0.52300000000000002</v>
      </c>
      <c r="AO1261" s="1">
        <v>0.76900000000000002</v>
      </c>
      <c r="AP1261" s="1">
        <v>0.874</v>
      </c>
      <c r="AQ1261" s="2">
        <v>0.84</v>
      </c>
      <c r="AR1261" s="2">
        <v>0.51400000000000001</v>
      </c>
      <c r="AS1261" s="1">
        <f>(1-AR1261)*AL1261*(1-AO1261)</f>
        <v>3.8956301999999991E-2</v>
      </c>
      <c r="AT1261" s="1">
        <f>(1-AR1261)*AL1261*AO1261</f>
        <v>0.12968569799999999</v>
      </c>
      <c r="AU1261" s="1">
        <f>(1-AR1261)*(1-AL1261)</f>
        <v>0.31735800000000003</v>
      </c>
      <c r="AV1261" s="1">
        <f>AR1261*AM1261*(1-AP1261)</f>
        <v>4.4687159999999997E-2</v>
      </c>
      <c r="AW1261" s="1">
        <f>AR1261*AM1261*AP1261</f>
        <v>0.30997283999999997</v>
      </c>
      <c r="AX1261" s="1">
        <f>AR1261*(1-AM1261)</f>
        <v>0.15934000000000004</v>
      </c>
      <c r="AY1261" s="3">
        <f>$AK1261*AS1261</f>
        <v>21.659703911999994</v>
      </c>
      <c r="AZ1261" s="3">
        <f>$AK1261*AT1261</f>
        <v>72.105248087999996</v>
      </c>
      <c r="BA1261" s="3">
        <f>$AK1261*AU1261</f>
        <v>176.45104800000001</v>
      </c>
      <c r="BB1261" s="3">
        <f>$AK1261*AV1261</f>
        <v>24.846060959999999</v>
      </c>
      <c r="BC1261" s="3">
        <f>$AK1261*AW1261</f>
        <v>172.34489903999997</v>
      </c>
      <c r="BD1261" s="3">
        <f>$AK1261*AX1261</f>
        <v>88.593040000000016</v>
      </c>
    </row>
    <row r="1262" spans="1:56">
      <c r="A1262">
        <v>2011</v>
      </c>
      <c r="B1262">
        <v>5950</v>
      </c>
      <c r="C1262" t="s">
        <v>155</v>
      </c>
      <c r="D1262" t="s">
        <v>20</v>
      </c>
      <c r="E1262">
        <v>26</v>
      </c>
      <c r="F1262">
        <v>48</v>
      </c>
      <c r="G1262">
        <v>122</v>
      </c>
      <c r="H1262">
        <v>136</v>
      </c>
      <c r="I1262">
        <v>19</v>
      </c>
      <c r="J1262">
        <v>12</v>
      </c>
      <c r="K1262">
        <v>6</v>
      </c>
      <c r="L1262">
        <v>1</v>
      </c>
      <c r="M1262">
        <v>0</v>
      </c>
      <c r="N1262">
        <v>14</v>
      </c>
      <c r="O1262">
        <v>6</v>
      </c>
      <c r="P1262">
        <v>14</v>
      </c>
      <c r="Q1262">
        <v>2</v>
      </c>
      <c r="R1262">
        <v>37</v>
      </c>
      <c r="S1262">
        <v>0</v>
      </c>
      <c r="T1262">
        <v>0</v>
      </c>
      <c r="U1262">
        <v>0</v>
      </c>
      <c r="V1262">
        <v>1</v>
      </c>
      <c r="W1262">
        <v>3</v>
      </c>
      <c r="X1262">
        <v>2</v>
      </c>
      <c r="Y1262">
        <v>33</v>
      </c>
      <c r="Z1262">
        <v>10</v>
      </c>
      <c r="AA1262">
        <v>41</v>
      </c>
      <c r="AB1262">
        <v>4</v>
      </c>
      <c r="AC1262">
        <v>0</v>
      </c>
      <c r="AD1262">
        <v>1</v>
      </c>
      <c r="AE1262">
        <v>1</v>
      </c>
      <c r="AF1262">
        <v>5.9</v>
      </c>
      <c r="AG1262">
        <v>59.6</v>
      </c>
      <c r="AH1262">
        <v>12.4</v>
      </c>
      <c r="AI1262">
        <v>205</v>
      </c>
      <c r="AJ1262">
        <v>344</v>
      </c>
      <c r="AK1262">
        <v>549</v>
      </c>
      <c r="AL1262" s="1">
        <v>0.311</v>
      </c>
      <c r="AM1262" s="1">
        <v>0.65</v>
      </c>
      <c r="AN1262" s="2">
        <v>0.47399999999999998</v>
      </c>
      <c r="AO1262" s="1">
        <v>0.50600000000000001</v>
      </c>
      <c r="AP1262" s="1">
        <v>0.84</v>
      </c>
      <c r="AQ1262" s="2">
        <v>0.72699999999999998</v>
      </c>
      <c r="AR1262" s="2">
        <v>0.48199999999999998</v>
      </c>
      <c r="AS1262" s="1">
        <f>(1-AR1262)*AL1262*(1-AO1262)</f>
        <v>7.9582411999999991E-2</v>
      </c>
      <c r="AT1262" s="1">
        <f>(1-AR1262)*AL1262*AO1262</f>
        <v>8.1515588E-2</v>
      </c>
      <c r="AU1262" s="1">
        <f>(1-AR1262)*(1-AL1262)</f>
        <v>0.35690200000000005</v>
      </c>
      <c r="AV1262" s="1">
        <f>AR1262*AM1262*(1-AP1262)</f>
        <v>5.0128000000000013E-2</v>
      </c>
      <c r="AW1262" s="1">
        <f>AR1262*AM1262*AP1262</f>
        <v>0.26317200000000002</v>
      </c>
      <c r="AX1262" s="1">
        <f>AR1262*(1-AM1262)</f>
        <v>0.16869999999999999</v>
      </c>
      <c r="AY1262" s="3">
        <f>$AK1262*AS1262</f>
        <v>43.690744187999996</v>
      </c>
      <c r="AZ1262" s="3">
        <f>$AK1262*AT1262</f>
        <v>44.752057811999997</v>
      </c>
      <c r="BA1262" s="3">
        <f>$AK1262*AU1262</f>
        <v>195.93919800000003</v>
      </c>
      <c r="BB1262" s="3">
        <f>$AK1262*AV1262</f>
        <v>27.520272000000006</v>
      </c>
      <c r="BC1262" s="3">
        <f>$AK1262*AW1262</f>
        <v>144.48142800000002</v>
      </c>
      <c r="BD1262" s="3">
        <f>$AK1262*AX1262</f>
        <v>92.616299999999995</v>
      </c>
    </row>
    <row r="1263" spans="1:56">
      <c r="A1263">
        <v>2011</v>
      </c>
      <c r="B1263">
        <v>10155</v>
      </c>
      <c r="C1263" t="s">
        <v>717</v>
      </c>
      <c r="D1263" t="s">
        <v>32</v>
      </c>
      <c r="E1263">
        <v>19</v>
      </c>
      <c r="F1263">
        <v>40</v>
      </c>
      <c r="G1263">
        <v>123</v>
      </c>
      <c r="H1263">
        <v>135</v>
      </c>
      <c r="I1263">
        <v>27</v>
      </c>
      <c r="J1263">
        <v>16</v>
      </c>
      <c r="K1263">
        <v>6</v>
      </c>
      <c r="L1263">
        <v>0</v>
      </c>
      <c r="M1263">
        <v>5</v>
      </c>
      <c r="N1263">
        <v>20</v>
      </c>
      <c r="O1263">
        <v>16</v>
      </c>
      <c r="P1263">
        <v>9</v>
      </c>
      <c r="Q1263">
        <v>0</v>
      </c>
      <c r="R1263">
        <v>30</v>
      </c>
      <c r="S1263">
        <v>2</v>
      </c>
      <c r="T1263">
        <v>1</v>
      </c>
      <c r="U1263">
        <v>0</v>
      </c>
      <c r="V1263">
        <v>2</v>
      </c>
      <c r="W1263">
        <v>4</v>
      </c>
      <c r="X1263">
        <v>0</v>
      </c>
      <c r="Y1263">
        <v>36</v>
      </c>
      <c r="Z1263">
        <v>19</v>
      </c>
      <c r="AA1263">
        <v>37</v>
      </c>
      <c r="AB1263">
        <v>2</v>
      </c>
      <c r="AC1263">
        <v>3</v>
      </c>
      <c r="AD1263">
        <v>2</v>
      </c>
      <c r="AE1263">
        <v>1</v>
      </c>
      <c r="AF1263">
        <v>6</v>
      </c>
      <c r="AG1263">
        <v>54.1</v>
      </c>
      <c r="AH1263">
        <v>7.1</v>
      </c>
      <c r="AI1263">
        <v>191</v>
      </c>
      <c r="AJ1263">
        <v>343</v>
      </c>
      <c r="AK1263">
        <v>534</v>
      </c>
      <c r="AL1263" s="1">
        <v>0.28999999999999998</v>
      </c>
      <c r="AM1263" s="1">
        <v>0.498</v>
      </c>
      <c r="AN1263" s="2">
        <v>0.39700000000000002</v>
      </c>
      <c r="AO1263" s="1">
        <v>0.68</v>
      </c>
      <c r="AP1263" s="1">
        <v>0.89800000000000002</v>
      </c>
      <c r="AQ1263" s="2">
        <v>0.82099999999999995</v>
      </c>
      <c r="AR1263" s="2">
        <v>0.51500000000000001</v>
      </c>
      <c r="AS1263" s="1">
        <f>(1-AR1263)*AL1263*(1-AO1263)</f>
        <v>4.5007999999999992E-2</v>
      </c>
      <c r="AT1263" s="1">
        <f>(1-AR1263)*AL1263*AO1263</f>
        <v>9.5642000000000005E-2</v>
      </c>
      <c r="AU1263" s="1">
        <f>(1-AR1263)*(1-AL1263)</f>
        <v>0.34434999999999999</v>
      </c>
      <c r="AV1263" s="1">
        <f>AR1263*AM1263*(1-AP1263)</f>
        <v>2.615994E-2</v>
      </c>
      <c r="AW1263" s="1">
        <f>AR1263*AM1263*AP1263</f>
        <v>0.23031006000000004</v>
      </c>
      <c r="AX1263" s="1">
        <f>AR1263*(1-AM1263)</f>
        <v>0.25852999999999998</v>
      </c>
      <c r="AY1263" s="3">
        <f>$AK1263*AS1263</f>
        <v>24.034271999999994</v>
      </c>
      <c r="AZ1263" s="3">
        <f>$AK1263*AT1263</f>
        <v>51.072828000000001</v>
      </c>
      <c r="BA1263" s="3">
        <f>$AK1263*AU1263</f>
        <v>183.88290000000001</v>
      </c>
      <c r="BB1263" s="3">
        <f>$AK1263*AV1263</f>
        <v>13.96940796</v>
      </c>
      <c r="BC1263" s="3">
        <f>$AK1263*AW1263</f>
        <v>122.98557204000002</v>
      </c>
      <c r="BD1263" s="3">
        <f>$AK1263*AX1263</f>
        <v>138.05501999999998</v>
      </c>
    </row>
    <row r="1264" spans="1:56">
      <c r="A1264">
        <v>2011</v>
      </c>
      <c r="B1264">
        <v>157</v>
      </c>
      <c r="C1264" t="s">
        <v>138</v>
      </c>
      <c r="D1264" t="s">
        <v>116</v>
      </c>
      <c r="E1264">
        <v>39</v>
      </c>
      <c r="F1264">
        <v>42</v>
      </c>
      <c r="G1264">
        <v>127</v>
      </c>
      <c r="H1264">
        <v>135</v>
      </c>
      <c r="I1264">
        <v>29</v>
      </c>
      <c r="J1264">
        <v>23</v>
      </c>
      <c r="K1264">
        <v>6</v>
      </c>
      <c r="L1264">
        <v>0</v>
      </c>
      <c r="M1264">
        <v>0</v>
      </c>
      <c r="N1264">
        <v>5</v>
      </c>
      <c r="O1264">
        <v>16</v>
      </c>
      <c r="P1264">
        <v>2</v>
      </c>
      <c r="Q1264">
        <v>1</v>
      </c>
      <c r="R1264">
        <v>24</v>
      </c>
      <c r="S1264">
        <v>2</v>
      </c>
      <c r="T1264">
        <v>4</v>
      </c>
      <c r="U1264">
        <v>0</v>
      </c>
      <c r="V1264">
        <v>5</v>
      </c>
      <c r="W1264">
        <v>0</v>
      </c>
      <c r="X1264">
        <v>1</v>
      </c>
      <c r="Y1264">
        <v>52</v>
      </c>
      <c r="Z1264">
        <v>15</v>
      </c>
      <c r="AA1264">
        <v>40</v>
      </c>
      <c r="AB1264">
        <v>5</v>
      </c>
      <c r="AC1264">
        <v>2</v>
      </c>
      <c r="AD1264">
        <v>0</v>
      </c>
      <c r="AE1264">
        <v>0</v>
      </c>
      <c r="AF1264">
        <v>1.1000000000000001</v>
      </c>
      <c r="AG1264">
        <v>56.3</v>
      </c>
      <c r="AH1264">
        <v>8</v>
      </c>
      <c r="AI1264">
        <v>160</v>
      </c>
      <c r="AJ1264">
        <v>338</v>
      </c>
      <c r="AK1264">
        <v>498</v>
      </c>
      <c r="AL1264" s="1">
        <v>0.30599999999999999</v>
      </c>
      <c r="AM1264" s="1">
        <v>0.63400000000000001</v>
      </c>
      <c r="AN1264" s="2">
        <v>0.49</v>
      </c>
      <c r="AO1264" s="1">
        <v>0.71199999999999997</v>
      </c>
      <c r="AP1264" s="1">
        <v>0.88</v>
      </c>
      <c r="AQ1264" s="2">
        <v>0.83399999999999996</v>
      </c>
      <c r="AR1264" s="2">
        <v>0.56100000000000005</v>
      </c>
      <c r="AS1264" s="1">
        <f>(1-AR1264)*AL1264*(1-AO1264)</f>
        <v>3.8688191999999996E-2</v>
      </c>
      <c r="AT1264" s="1">
        <f>(1-AR1264)*AL1264*AO1264</f>
        <v>9.5645807999999985E-2</v>
      </c>
      <c r="AU1264" s="1">
        <f>(1-AR1264)*(1-AL1264)</f>
        <v>0.30466599999999994</v>
      </c>
      <c r="AV1264" s="1">
        <f>AR1264*AM1264*(1-AP1264)</f>
        <v>4.2680880000000004E-2</v>
      </c>
      <c r="AW1264" s="1">
        <f>AR1264*AM1264*AP1264</f>
        <v>0.31299312000000007</v>
      </c>
      <c r="AX1264" s="1">
        <f>AR1264*(1-AM1264)</f>
        <v>0.20532600000000001</v>
      </c>
      <c r="AY1264" s="3">
        <f>$AK1264*AS1264</f>
        <v>19.266719616</v>
      </c>
      <c r="AZ1264" s="3">
        <f>$AK1264*AT1264</f>
        <v>47.631612383999993</v>
      </c>
      <c r="BA1264" s="3">
        <f>$AK1264*AU1264</f>
        <v>151.72366799999998</v>
      </c>
      <c r="BB1264" s="3">
        <f>$AK1264*AV1264</f>
        <v>21.255078240000003</v>
      </c>
      <c r="BC1264" s="3">
        <f>$AK1264*AW1264</f>
        <v>155.87057376000004</v>
      </c>
      <c r="BD1264" s="3">
        <f>$AK1264*AX1264</f>
        <v>102.252348</v>
      </c>
    </row>
    <row r="1265" spans="1:56">
      <c r="A1265">
        <v>2011</v>
      </c>
      <c r="B1265">
        <v>9134</v>
      </c>
      <c r="C1265" t="s">
        <v>698</v>
      </c>
      <c r="D1265" t="s">
        <v>15</v>
      </c>
      <c r="E1265">
        <v>25</v>
      </c>
      <c r="F1265">
        <v>38</v>
      </c>
      <c r="G1265">
        <v>110</v>
      </c>
      <c r="H1265">
        <v>129</v>
      </c>
      <c r="I1265">
        <v>23</v>
      </c>
      <c r="J1265">
        <v>12</v>
      </c>
      <c r="K1265">
        <v>5</v>
      </c>
      <c r="L1265">
        <v>1</v>
      </c>
      <c r="M1265">
        <v>5</v>
      </c>
      <c r="N1265">
        <v>13</v>
      </c>
      <c r="O1265">
        <v>16</v>
      </c>
      <c r="P1265">
        <v>14</v>
      </c>
      <c r="Q1265">
        <v>0</v>
      </c>
      <c r="R1265">
        <v>38</v>
      </c>
      <c r="S1265">
        <v>3</v>
      </c>
      <c r="T1265">
        <v>2</v>
      </c>
      <c r="U1265">
        <v>0</v>
      </c>
      <c r="V1265">
        <v>2</v>
      </c>
      <c r="W1265">
        <v>0</v>
      </c>
      <c r="X1265">
        <v>1</v>
      </c>
      <c r="Y1265">
        <v>24</v>
      </c>
      <c r="Z1265">
        <v>12</v>
      </c>
      <c r="AA1265">
        <v>38</v>
      </c>
      <c r="AB1265">
        <v>1</v>
      </c>
      <c r="AC1265">
        <v>0</v>
      </c>
      <c r="AD1265">
        <v>0</v>
      </c>
      <c r="AE1265">
        <v>0</v>
      </c>
      <c r="AF1265">
        <v>3.4</v>
      </c>
      <c r="AG1265">
        <v>62.8</v>
      </c>
      <c r="AH1265">
        <v>14.9</v>
      </c>
      <c r="AI1265">
        <v>209</v>
      </c>
      <c r="AJ1265">
        <v>314</v>
      </c>
      <c r="AK1265">
        <v>523</v>
      </c>
      <c r="AL1265" s="1">
        <v>0.23599999999999999</v>
      </c>
      <c r="AM1265" s="1">
        <v>0.67099999999999904</v>
      </c>
      <c r="AN1265" s="2">
        <v>0.45100000000000001</v>
      </c>
      <c r="AO1265" s="1">
        <v>0.371</v>
      </c>
      <c r="AP1265" s="1">
        <v>0.76900000000000002</v>
      </c>
      <c r="AQ1265" s="2">
        <v>0.66400000000000003</v>
      </c>
      <c r="AR1265" s="2">
        <v>0.495</v>
      </c>
      <c r="AS1265" s="1">
        <f>(1-AR1265)*AL1265*(1-AO1265)</f>
        <v>7.4964219999999998E-2</v>
      </c>
      <c r="AT1265" s="1">
        <f>(1-AR1265)*AL1265*AO1265</f>
        <v>4.4215779999999996E-2</v>
      </c>
      <c r="AU1265" s="1">
        <f>(1-AR1265)*(1-AL1265)</f>
        <v>0.38582</v>
      </c>
      <c r="AV1265" s="1">
        <f>AR1265*AM1265*(1-AP1265)</f>
        <v>7.672549499999988E-2</v>
      </c>
      <c r="AW1265" s="1">
        <f>AR1265*AM1265*AP1265</f>
        <v>0.25541950499999966</v>
      </c>
      <c r="AX1265" s="1">
        <f>AR1265*(1-AM1265)</f>
        <v>0.16285500000000047</v>
      </c>
      <c r="AY1265" s="3">
        <f>$AK1265*AS1265</f>
        <v>39.206287060000001</v>
      </c>
      <c r="AZ1265" s="3">
        <f>$AK1265*AT1265</f>
        <v>23.124852939999997</v>
      </c>
      <c r="BA1265" s="3">
        <f>$AK1265*AU1265</f>
        <v>201.78386</v>
      </c>
      <c r="BB1265" s="3">
        <f>$AK1265*AV1265</f>
        <v>40.127433884999938</v>
      </c>
      <c r="BC1265" s="3">
        <f>$AK1265*AW1265</f>
        <v>133.58440111499982</v>
      </c>
      <c r="BD1265" s="3">
        <f>$AK1265*AX1265</f>
        <v>85.173165000000253</v>
      </c>
    </row>
    <row r="1266" spans="1:56">
      <c r="A1266">
        <v>2011</v>
      </c>
      <c r="B1266">
        <v>6564</v>
      </c>
      <c r="C1266" t="s">
        <v>632</v>
      </c>
      <c r="D1266" t="s">
        <v>32</v>
      </c>
      <c r="E1266">
        <v>28</v>
      </c>
      <c r="F1266">
        <v>57</v>
      </c>
      <c r="G1266">
        <v>111</v>
      </c>
      <c r="H1266">
        <v>127</v>
      </c>
      <c r="I1266">
        <v>21</v>
      </c>
      <c r="J1266">
        <v>12</v>
      </c>
      <c r="K1266">
        <v>8</v>
      </c>
      <c r="L1266">
        <v>0</v>
      </c>
      <c r="M1266">
        <v>1</v>
      </c>
      <c r="N1266">
        <v>5</v>
      </c>
      <c r="O1266">
        <v>8</v>
      </c>
      <c r="P1266">
        <v>10</v>
      </c>
      <c r="Q1266">
        <v>1</v>
      </c>
      <c r="R1266">
        <v>16</v>
      </c>
      <c r="S1266">
        <v>0</v>
      </c>
      <c r="T1266">
        <v>2</v>
      </c>
      <c r="U1266">
        <v>4</v>
      </c>
      <c r="V1266">
        <v>2</v>
      </c>
      <c r="W1266">
        <v>0</v>
      </c>
      <c r="X1266">
        <v>2</v>
      </c>
      <c r="Y1266">
        <v>39</v>
      </c>
      <c r="Z1266">
        <v>13</v>
      </c>
      <c r="AA1266">
        <v>44</v>
      </c>
      <c r="AB1266">
        <v>14</v>
      </c>
      <c r="AC1266">
        <v>1</v>
      </c>
      <c r="AD1266">
        <v>5</v>
      </c>
      <c r="AE1266">
        <v>0</v>
      </c>
      <c r="AF1266">
        <v>1.3</v>
      </c>
      <c r="AG1266">
        <v>59.8</v>
      </c>
      <c r="AH1266">
        <v>8</v>
      </c>
      <c r="AI1266">
        <v>176</v>
      </c>
      <c r="AJ1266">
        <v>334</v>
      </c>
      <c r="AK1266">
        <v>510</v>
      </c>
      <c r="AL1266" s="1">
        <v>0.29899999999999999</v>
      </c>
      <c r="AM1266" s="1">
        <v>0.72</v>
      </c>
      <c r="AN1266" s="2">
        <v>0.52500000000000002</v>
      </c>
      <c r="AO1266" s="1">
        <v>0.7</v>
      </c>
      <c r="AP1266" s="1">
        <v>0.89200000000000002</v>
      </c>
      <c r="AQ1266" s="2">
        <v>0.84199999999999997</v>
      </c>
      <c r="AR1266" s="2">
        <v>0.53700000000000003</v>
      </c>
      <c r="AS1266" s="1">
        <f>(1-AR1266)*AL1266*(1-AO1266)</f>
        <v>4.1531100000000001E-2</v>
      </c>
      <c r="AT1266" s="1">
        <f>(1-AR1266)*AL1266*AO1266</f>
        <v>9.6905899999999975E-2</v>
      </c>
      <c r="AU1266" s="1">
        <f>(1-AR1266)*(1-AL1266)</f>
        <v>0.32456299999999999</v>
      </c>
      <c r="AV1266" s="1">
        <f>AR1266*AM1266*(1-AP1266)</f>
        <v>4.1757119999999995E-2</v>
      </c>
      <c r="AW1266" s="1">
        <f>AR1266*AM1266*AP1266</f>
        <v>0.34488288</v>
      </c>
      <c r="AX1266" s="1">
        <f>AR1266*(1-AM1266)</f>
        <v>0.15036000000000002</v>
      </c>
      <c r="AY1266" s="3">
        <f>$AK1266*AS1266</f>
        <v>21.180861</v>
      </c>
      <c r="AZ1266" s="3">
        <f>$AK1266*AT1266</f>
        <v>49.422008999999989</v>
      </c>
      <c r="BA1266" s="3">
        <f>$AK1266*AU1266</f>
        <v>165.52713</v>
      </c>
      <c r="BB1266" s="3">
        <f>$AK1266*AV1266</f>
        <v>21.296131199999998</v>
      </c>
      <c r="BC1266" s="3">
        <f>$AK1266*AW1266</f>
        <v>175.8902688</v>
      </c>
      <c r="BD1266" s="3">
        <f>$AK1266*AX1266</f>
        <v>76.683600000000013</v>
      </c>
    </row>
    <row r="1267" spans="1:56">
      <c r="A1267">
        <v>2010</v>
      </c>
      <c r="B1267">
        <v>1849</v>
      </c>
      <c r="C1267" t="s">
        <v>224</v>
      </c>
      <c r="D1267" t="s">
        <v>55</v>
      </c>
      <c r="E1267">
        <v>27</v>
      </c>
      <c r="F1267">
        <v>160</v>
      </c>
      <c r="G1267">
        <v>651</v>
      </c>
      <c r="H1267">
        <v>754</v>
      </c>
      <c r="I1267">
        <v>175</v>
      </c>
      <c r="J1267">
        <v>110</v>
      </c>
      <c r="K1267">
        <v>32</v>
      </c>
      <c r="L1267">
        <v>4</v>
      </c>
      <c r="M1267">
        <v>29</v>
      </c>
      <c r="N1267">
        <v>112</v>
      </c>
      <c r="O1267">
        <v>83</v>
      </c>
      <c r="P1267">
        <v>76</v>
      </c>
      <c r="Q1267">
        <v>0</v>
      </c>
      <c r="R1267">
        <v>184</v>
      </c>
      <c r="S1267">
        <v>25</v>
      </c>
      <c r="T1267">
        <v>2</v>
      </c>
      <c r="U1267">
        <v>0</v>
      </c>
      <c r="V1267">
        <v>5</v>
      </c>
      <c r="W1267">
        <v>11</v>
      </c>
      <c r="X1267">
        <v>4</v>
      </c>
      <c r="Y1267">
        <v>229</v>
      </c>
      <c r="Z1267">
        <v>72</v>
      </c>
      <c r="AA1267">
        <v>168</v>
      </c>
      <c r="AB1267">
        <v>17</v>
      </c>
      <c r="AC1267">
        <v>24</v>
      </c>
      <c r="AD1267">
        <v>0</v>
      </c>
      <c r="AE1267">
        <v>0</v>
      </c>
      <c r="AF1267">
        <v>5.0999999999999996</v>
      </c>
      <c r="AG1267">
        <v>57.8</v>
      </c>
      <c r="AH1267">
        <v>10.4</v>
      </c>
      <c r="AI1267">
        <v>1161</v>
      </c>
      <c r="AJ1267">
        <v>1795</v>
      </c>
      <c r="AK1267">
        <v>2956</v>
      </c>
      <c r="AL1267" s="1">
        <v>0.214</v>
      </c>
      <c r="AM1267" s="1">
        <v>0.61099999999999999</v>
      </c>
      <c r="AN1267" s="2">
        <v>0.41699999999999998</v>
      </c>
      <c r="AO1267" s="1">
        <v>0.44799999999999901</v>
      </c>
      <c r="AP1267" s="1">
        <v>0.84799999999999998</v>
      </c>
      <c r="AQ1267" s="2">
        <v>0.748</v>
      </c>
      <c r="AR1267" s="2">
        <v>0.51100000000000001</v>
      </c>
      <c r="AS1267" s="1">
        <f>(1-AR1267)*AL1267*(1-AO1267)</f>
        <v>5.7764592000000094E-2</v>
      </c>
      <c r="AT1267" s="1">
        <f>(1-AR1267)*AL1267*AO1267</f>
        <v>4.6881407999999888E-2</v>
      </c>
      <c r="AU1267" s="1">
        <f>(1-AR1267)*(1-AL1267)</f>
        <v>0.38435400000000003</v>
      </c>
      <c r="AV1267" s="1">
        <f>AR1267*AM1267*(1-AP1267)</f>
        <v>4.7457592000000014E-2</v>
      </c>
      <c r="AW1267" s="1">
        <f>AR1267*AM1267*AP1267</f>
        <v>0.26476340800000003</v>
      </c>
      <c r="AX1267" s="1">
        <f>AR1267*(1-AM1267)</f>
        <v>0.19877900000000001</v>
      </c>
      <c r="AY1267" s="3">
        <f>$AK1267*AS1267</f>
        <v>170.75213395200026</v>
      </c>
      <c r="AZ1267" s="3">
        <f>$AK1267*AT1267</f>
        <v>138.58144204799967</v>
      </c>
      <c r="BA1267" s="3">
        <f>$AK1267*AU1267</f>
        <v>1136.1504240000002</v>
      </c>
      <c r="BB1267" s="3">
        <f>$AK1267*AV1267</f>
        <v>140.28464195200004</v>
      </c>
      <c r="BC1267" s="3">
        <f>$AK1267*AW1267</f>
        <v>782.64063404800015</v>
      </c>
      <c r="BD1267" s="3">
        <f>$AK1267*AX1267</f>
        <v>587.59072400000002</v>
      </c>
    </row>
    <row r="1268" spans="1:56">
      <c r="A1268">
        <v>2010</v>
      </c>
      <c r="B1268">
        <v>826</v>
      </c>
      <c r="C1268" t="s">
        <v>174</v>
      </c>
      <c r="D1268" t="s">
        <v>18</v>
      </c>
      <c r="E1268">
        <v>36</v>
      </c>
      <c r="F1268">
        <v>157</v>
      </c>
      <c r="G1268">
        <v>663</v>
      </c>
      <c r="H1268">
        <v>739</v>
      </c>
      <c r="I1268">
        <v>179</v>
      </c>
      <c r="J1268">
        <v>136</v>
      </c>
      <c r="K1268">
        <v>30</v>
      </c>
      <c r="L1268">
        <v>3</v>
      </c>
      <c r="M1268">
        <v>10</v>
      </c>
      <c r="N1268">
        <v>111</v>
      </c>
      <c r="O1268">
        <v>67</v>
      </c>
      <c r="P1268">
        <v>63</v>
      </c>
      <c r="Q1268">
        <v>4</v>
      </c>
      <c r="R1268">
        <v>106</v>
      </c>
      <c r="S1268">
        <v>9</v>
      </c>
      <c r="T1268">
        <v>3</v>
      </c>
      <c r="U1268">
        <v>1</v>
      </c>
      <c r="V1268">
        <v>22</v>
      </c>
      <c r="W1268">
        <v>18</v>
      </c>
      <c r="X1268">
        <v>5</v>
      </c>
      <c r="Y1268">
        <v>364</v>
      </c>
      <c r="Z1268">
        <v>89</v>
      </c>
      <c r="AA1268">
        <v>101</v>
      </c>
      <c r="AB1268">
        <v>2</v>
      </c>
      <c r="AC1268">
        <v>26</v>
      </c>
      <c r="AD1268">
        <v>6</v>
      </c>
      <c r="AE1268">
        <v>4</v>
      </c>
      <c r="AF1268">
        <v>5.5</v>
      </c>
      <c r="AG1268">
        <v>59.1</v>
      </c>
      <c r="AH1268">
        <v>6.7</v>
      </c>
      <c r="AI1268">
        <v>1013</v>
      </c>
      <c r="AJ1268">
        <v>1685</v>
      </c>
      <c r="AK1268">
        <v>2698</v>
      </c>
      <c r="AL1268" s="1">
        <v>0.26200000000000001</v>
      </c>
      <c r="AM1268" s="1">
        <v>0.65599999999999903</v>
      </c>
      <c r="AN1268" s="2">
        <v>0.46399999999999902</v>
      </c>
      <c r="AO1268" s="1">
        <v>0.67700000000000005</v>
      </c>
      <c r="AP1268" s="1">
        <v>0.92</v>
      </c>
      <c r="AQ1268" s="2">
        <v>0.85299999999999998</v>
      </c>
      <c r="AR1268" s="2">
        <v>0.51400000000000001</v>
      </c>
      <c r="AS1268" s="1">
        <f>(1-AR1268)*AL1268*(1-AO1268)</f>
        <v>4.1128235999999992E-2</v>
      </c>
      <c r="AT1268" s="1">
        <f>(1-AR1268)*AL1268*AO1268</f>
        <v>8.6203764000000002E-2</v>
      </c>
      <c r="AU1268" s="1">
        <f>(1-AR1268)*(1-AL1268)</f>
        <v>0.35866799999999999</v>
      </c>
      <c r="AV1268" s="1">
        <f>AR1268*AM1268*(1-AP1268)</f>
        <v>2.6974719999999945E-2</v>
      </c>
      <c r="AW1268" s="1">
        <f>AR1268*AM1268*AP1268</f>
        <v>0.31020927999999953</v>
      </c>
      <c r="AX1268" s="1">
        <f>AR1268*(1-AM1268)</f>
        <v>0.1768160000000005</v>
      </c>
      <c r="AY1268" s="3">
        <f>$AK1268*AS1268</f>
        <v>110.96398072799998</v>
      </c>
      <c r="AZ1268" s="3">
        <f>$AK1268*AT1268</f>
        <v>232.57775527200002</v>
      </c>
      <c r="BA1268" s="3">
        <f>$AK1268*AU1268</f>
        <v>967.68626399999994</v>
      </c>
      <c r="BB1268" s="3">
        <f>$AK1268*AV1268</f>
        <v>72.777794559999847</v>
      </c>
      <c r="BC1268" s="3">
        <f>$AK1268*AW1268</f>
        <v>836.9446374399987</v>
      </c>
      <c r="BD1268" s="3">
        <f>$AK1268*AX1268</f>
        <v>477.04956800000133</v>
      </c>
    </row>
    <row r="1269" spans="1:56">
      <c r="A1269">
        <v>2010</v>
      </c>
      <c r="B1269">
        <v>443</v>
      </c>
      <c r="C1269" t="s">
        <v>382</v>
      </c>
      <c r="D1269" t="s">
        <v>15</v>
      </c>
      <c r="E1269">
        <v>32</v>
      </c>
      <c r="F1269">
        <v>160</v>
      </c>
      <c r="G1269">
        <v>651</v>
      </c>
      <c r="H1269">
        <v>734</v>
      </c>
      <c r="I1269">
        <v>179</v>
      </c>
      <c r="J1269">
        <v>157</v>
      </c>
      <c r="K1269">
        <v>18</v>
      </c>
      <c r="L1269">
        <v>3</v>
      </c>
      <c r="M1269">
        <v>1</v>
      </c>
      <c r="N1269">
        <v>96</v>
      </c>
      <c r="O1269">
        <v>47</v>
      </c>
      <c r="P1269">
        <v>45</v>
      </c>
      <c r="Q1269">
        <v>0</v>
      </c>
      <c r="R1269">
        <v>47</v>
      </c>
      <c r="S1269">
        <v>21</v>
      </c>
      <c r="T1269">
        <v>2</v>
      </c>
      <c r="U1269">
        <v>15</v>
      </c>
      <c r="V1269">
        <v>8</v>
      </c>
      <c r="W1269">
        <v>68</v>
      </c>
      <c r="X1269">
        <v>18</v>
      </c>
      <c r="Y1269">
        <v>333</v>
      </c>
      <c r="Z1269">
        <v>105</v>
      </c>
      <c r="AA1269">
        <v>128</v>
      </c>
      <c r="AB1269">
        <v>9</v>
      </c>
      <c r="AC1269">
        <v>26</v>
      </c>
      <c r="AD1269">
        <v>55</v>
      </c>
      <c r="AE1269">
        <v>12</v>
      </c>
      <c r="AF1269">
        <v>6.9</v>
      </c>
      <c r="AG1269">
        <v>55.6</v>
      </c>
      <c r="AH1269">
        <v>2</v>
      </c>
      <c r="AI1269">
        <v>985</v>
      </c>
      <c r="AJ1269">
        <v>1800</v>
      </c>
      <c r="AK1269">
        <v>2785</v>
      </c>
      <c r="AL1269" s="1">
        <v>0.25900000000000001</v>
      </c>
      <c r="AM1269" s="1">
        <v>0.52300000000000002</v>
      </c>
      <c r="AN1269" s="2">
        <v>0.40100000000000002</v>
      </c>
      <c r="AO1269" s="1">
        <v>0.88599999999999901</v>
      </c>
      <c r="AP1269" s="1">
        <v>0.97799999999999998</v>
      </c>
      <c r="AQ1269" s="2">
        <v>0.95</v>
      </c>
      <c r="AR1269" s="2">
        <v>0.53900000000000003</v>
      </c>
      <c r="AS1269" s="1">
        <f>(1-AR1269)*AL1269*(1-AO1269)</f>
        <v>1.3611486000000117E-2</v>
      </c>
      <c r="AT1269" s="1">
        <f>(1-AR1269)*AL1269*AO1269</f>
        <v>0.10578751399999987</v>
      </c>
      <c r="AU1269" s="1">
        <f>(1-AR1269)*(1-AL1269)</f>
        <v>0.34160099999999999</v>
      </c>
      <c r="AV1269" s="1">
        <f>AR1269*AM1269*(1-AP1269)</f>
        <v>6.2017340000000056E-3</v>
      </c>
      <c r="AW1269" s="1">
        <f>AR1269*AM1269*AP1269</f>
        <v>0.27569526599999999</v>
      </c>
      <c r="AX1269" s="1">
        <f>AR1269*(1-AM1269)</f>
        <v>0.25710300000000003</v>
      </c>
      <c r="AY1269" s="3">
        <f>$AK1269*AS1269</f>
        <v>37.907988510000322</v>
      </c>
      <c r="AZ1269" s="3">
        <f>$AK1269*AT1269</f>
        <v>294.61822648999964</v>
      </c>
      <c r="BA1269" s="3">
        <f>$AK1269*AU1269</f>
        <v>951.35878500000001</v>
      </c>
      <c r="BB1269" s="3">
        <f>$AK1269*AV1269</f>
        <v>17.271829190000016</v>
      </c>
      <c r="BC1269" s="3">
        <f>$AK1269*AW1269</f>
        <v>767.81131581</v>
      </c>
      <c r="BD1269" s="3">
        <f>$AK1269*AX1269</f>
        <v>716.03185500000006</v>
      </c>
    </row>
    <row r="1270" spans="1:56">
      <c r="A1270">
        <v>2010</v>
      </c>
      <c r="B1270">
        <v>1101</v>
      </c>
      <c r="C1270" t="s">
        <v>238</v>
      </c>
      <c r="D1270" t="s">
        <v>128</v>
      </c>
      <c r="E1270">
        <v>36</v>
      </c>
      <c r="F1270">
        <v>162</v>
      </c>
      <c r="G1270">
        <v>680</v>
      </c>
      <c r="H1270">
        <v>732</v>
      </c>
      <c r="I1270">
        <v>214</v>
      </c>
      <c r="J1270">
        <v>175</v>
      </c>
      <c r="K1270">
        <v>30</v>
      </c>
      <c r="L1270">
        <v>3</v>
      </c>
      <c r="M1270">
        <v>6</v>
      </c>
      <c r="N1270">
        <v>74</v>
      </c>
      <c r="O1270">
        <v>43</v>
      </c>
      <c r="P1270">
        <v>45</v>
      </c>
      <c r="Q1270">
        <v>13</v>
      </c>
      <c r="R1270">
        <v>86</v>
      </c>
      <c r="S1270">
        <v>3</v>
      </c>
      <c r="T1270">
        <v>1</v>
      </c>
      <c r="U1270">
        <v>3</v>
      </c>
      <c r="V1270">
        <v>3</v>
      </c>
      <c r="W1270">
        <v>42</v>
      </c>
      <c r="X1270">
        <v>9</v>
      </c>
      <c r="Y1270">
        <v>335</v>
      </c>
      <c r="Z1270">
        <v>101</v>
      </c>
      <c r="AA1270">
        <v>148</v>
      </c>
      <c r="AB1270">
        <v>9</v>
      </c>
      <c r="AC1270">
        <v>53</v>
      </c>
      <c r="AD1270">
        <v>14</v>
      </c>
      <c r="AE1270">
        <v>7</v>
      </c>
      <c r="AF1270">
        <v>5.4</v>
      </c>
      <c r="AG1270">
        <v>59</v>
      </c>
      <c r="AH1270">
        <v>5.2</v>
      </c>
      <c r="AI1270">
        <v>947</v>
      </c>
      <c r="AJ1270">
        <v>1791</v>
      </c>
      <c r="AK1270">
        <v>2738</v>
      </c>
      <c r="AL1270" s="1">
        <v>0.376</v>
      </c>
      <c r="AM1270" s="1">
        <v>0.62</v>
      </c>
      <c r="AN1270" s="2">
        <v>0.49199999999999999</v>
      </c>
      <c r="AO1270" s="1">
        <v>0.82399999999999995</v>
      </c>
      <c r="AP1270" s="1">
        <v>0.93599999999999905</v>
      </c>
      <c r="AQ1270" s="2">
        <v>0.89099999999999902</v>
      </c>
      <c r="AR1270" s="2">
        <v>0.47699999999999998</v>
      </c>
      <c r="AS1270" s="1">
        <f>(1-AR1270)*AL1270*(1-AO1270)</f>
        <v>3.4610048000000011E-2</v>
      </c>
      <c r="AT1270" s="1">
        <f>(1-AR1270)*AL1270*AO1270</f>
        <v>0.16203795200000001</v>
      </c>
      <c r="AU1270" s="1">
        <f>(1-AR1270)*(1-AL1270)</f>
        <v>0.32635200000000003</v>
      </c>
      <c r="AV1270" s="1">
        <f>AR1270*AM1270*(1-AP1270)</f>
        <v>1.8927360000000278E-2</v>
      </c>
      <c r="AW1270" s="1">
        <f>AR1270*AM1270*AP1270</f>
        <v>0.27681263999999972</v>
      </c>
      <c r="AX1270" s="1">
        <f>AR1270*(1-AM1270)</f>
        <v>0.18126</v>
      </c>
      <c r="AY1270" s="3">
        <f>$AK1270*AS1270</f>
        <v>94.762311424000032</v>
      </c>
      <c r="AZ1270" s="3">
        <f>$AK1270*AT1270</f>
        <v>443.65991257600001</v>
      </c>
      <c r="BA1270" s="3">
        <f>$AK1270*AU1270</f>
        <v>893.55177600000013</v>
      </c>
      <c r="BB1270" s="3">
        <f>$AK1270*AV1270</f>
        <v>51.823111680000764</v>
      </c>
      <c r="BC1270" s="3">
        <f>$AK1270*AW1270</f>
        <v>757.91300831999922</v>
      </c>
      <c r="BD1270" s="3">
        <f>$AK1270*AX1270</f>
        <v>496.28988000000004</v>
      </c>
    </row>
    <row r="1271" spans="1:56">
      <c r="A1271">
        <v>2010</v>
      </c>
      <c r="B1271">
        <v>1286</v>
      </c>
      <c r="C1271" t="s">
        <v>239</v>
      </c>
      <c r="D1271" t="s">
        <v>7</v>
      </c>
      <c r="E1271">
        <v>33</v>
      </c>
      <c r="F1271">
        <v>157</v>
      </c>
      <c r="G1271">
        <v>656</v>
      </c>
      <c r="H1271">
        <v>718</v>
      </c>
      <c r="I1271">
        <v>186</v>
      </c>
      <c r="J1271">
        <v>126</v>
      </c>
      <c r="K1271">
        <v>36</v>
      </c>
      <c r="L1271">
        <v>3</v>
      </c>
      <c r="M1271">
        <v>21</v>
      </c>
      <c r="N1271">
        <v>99</v>
      </c>
      <c r="O1271">
        <v>91</v>
      </c>
      <c r="P1271">
        <v>50</v>
      </c>
      <c r="Q1271">
        <v>4</v>
      </c>
      <c r="R1271">
        <v>115</v>
      </c>
      <c r="S1271">
        <v>1</v>
      </c>
      <c r="T1271">
        <v>11</v>
      </c>
      <c r="U1271">
        <v>0</v>
      </c>
      <c r="V1271">
        <v>21</v>
      </c>
      <c r="W1271">
        <v>4</v>
      </c>
      <c r="X1271">
        <v>2</v>
      </c>
      <c r="Y1271">
        <v>262</v>
      </c>
      <c r="Z1271">
        <v>102</v>
      </c>
      <c r="AA1271">
        <v>188</v>
      </c>
      <c r="AB1271">
        <v>5</v>
      </c>
      <c r="AC1271">
        <v>16</v>
      </c>
      <c r="AD1271">
        <v>0</v>
      </c>
      <c r="AE1271">
        <v>0</v>
      </c>
      <c r="AF1271">
        <v>3.7</v>
      </c>
      <c r="AG1271">
        <v>58.8</v>
      </c>
      <c r="AH1271">
        <v>8.4</v>
      </c>
      <c r="AI1271">
        <v>1015</v>
      </c>
      <c r="AJ1271">
        <v>1715</v>
      </c>
      <c r="AK1271">
        <v>2730</v>
      </c>
      <c r="AL1271" s="1">
        <v>0.30499999999999999</v>
      </c>
      <c r="AM1271" s="1">
        <v>0.64099999999999902</v>
      </c>
      <c r="AN1271" s="2">
        <v>0.48199999999999998</v>
      </c>
      <c r="AO1271" s="1">
        <v>0.69199999999999995</v>
      </c>
      <c r="AP1271" s="1">
        <v>0.874</v>
      </c>
      <c r="AQ1271" s="2">
        <v>0.82</v>
      </c>
      <c r="AR1271" s="2">
        <v>0.52800000000000002</v>
      </c>
      <c r="AS1271" s="1">
        <f>(1-AR1271)*AL1271*(1-AO1271)</f>
        <v>4.4339679999999999E-2</v>
      </c>
      <c r="AT1271" s="1">
        <f>(1-AR1271)*AL1271*AO1271</f>
        <v>9.9620319999999971E-2</v>
      </c>
      <c r="AU1271" s="1">
        <f>(1-AR1271)*(1-AL1271)</f>
        <v>0.32804</v>
      </c>
      <c r="AV1271" s="1">
        <f>AR1271*AM1271*(1-AP1271)</f>
        <v>4.2644447999999932E-2</v>
      </c>
      <c r="AW1271" s="1">
        <f>AR1271*AM1271*AP1271</f>
        <v>0.29580355199999953</v>
      </c>
      <c r="AX1271" s="1">
        <f>AR1271*(1-AM1271)</f>
        <v>0.18955200000000053</v>
      </c>
      <c r="AY1271" s="3">
        <f>$AK1271*AS1271</f>
        <v>121.0473264</v>
      </c>
      <c r="AZ1271" s="3">
        <f>$AK1271*AT1271</f>
        <v>271.96347359999993</v>
      </c>
      <c r="BA1271" s="3">
        <f>$AK1271*AU1271</f>
        <v>895.54920000000004</v>
      </c>
      <c r="BB1271" s="3">
        <f>$AK1271*AV1271</f>
        <v>116.41934303999982</v>
      </c>
      <c r="BC1271" s="3">
        <f>$AK1271*AW1271</f>
        <v>807.54369695999867</v>
      </c>
      <c r="BD1271" s="3">
        <f>$AK1271*AX1271</f>
        <v>517.47696000000144</v>
      </c>
    </row>
    <row r="1272" spans="1:56">
      <c r="A1272">
        <v>2010</v>
      </c>
      <c r="B1272">
        <v>4613</v>
      </c>
      <c r="C1272" t="s">
        <v>92</v>
      </c>
      <c r="D1272" t="s">
        <v>55</v>
      </c>
      <c r="E1272">
        <v>26</v>
      </c>
      <c r="F1272">
        <v>161</v>
      </c>
      <c r="G1272">
        <v>578</v>
      </c>
      <c r="H1272">
        <v>714</v>
      </c>
      <c r="I1272">
        <v>151</v>
      </c>
      <c r="J1272">
        <v>94</v>
      </c>
      <c r="K1272">
        <v>25</v>
      </c>
      <c r="L1272">
        <v>0</v>
      </c>
      <c r="M1272">
        <v>32</v>
      </c>
      <c r="N1272">
        <v>94</v>
      </c>
      <c r="O1272">
        <v>83</v>
      </c>
      <c r="P1272">
        <v>114</v>
      </c>
      <c r="Q1272">
        <v>17</v>
      </c>
      <c r="R1272">
        <v>138</v>
      </c>
      <c r="S1272">
        <v>21</v>
      </c>
      <c r="T1272">
        <v>1</v>
      </c>
      <c r="U1272">
        <v>0</v>
      </c>
      <c r="V1272">
        <v>12</v>
      </c>
      <c r="W1272">
        <v>1</v>
      </c>
      <c r="X1272">
        <v>0</v>
      </c>
      <c r="Y1272">
        <v>187</v>
      </c>
      <c r="Z1272">
        <v>79</v>
      </c>
      <c r="AA1272">
        <v>175</v>
      </c>
      <c r="AB1272">
        <v>20</v>
      </c>
      <c r="AC1272">
        <v>3</v>
      </c>
      <c r="AD1272">
        <v>0</v>
      </c>
      <c r="AE1272">
        <v>0</v>
      </c>
      <c r="AF1272">
        <v>1.7</v>
      </c>
      <c r="AG1272">
        <v>51.1</v>
      </c>
      <c r="AH1272">
        <v>9.8000000000000007</v>
      </c>
      <c r="AI1272">
        <v>1195</v>
      </c>
      <c r="AJ1272">
        <v>1580</v>
      </c>
      <c r="AK1272">
        <v>2775</v>
      </c>
      <c r="AL1272" s="1">
        <v>0.28199999999999997</v>
      </c>
      <c r="AM1272" s="1">
        <v>0.622</v>
      </c>
      <c r="AN1272" s="2">
        <v>0.433</v>
      </c>
      <c r="AO1272" s="1">
        <v>0.58799999999999997</v>
      </c>
      <c r="AP1272" s="1">
        <v>0.86399999999999999</v>
      </c>
      <c r="AQ1272" s="2">
        <v>0.76400000000000001</v>
      </c>
      <c r="AR1272" s="2">
        <v>0.44299999999999901</v>
      </c>
      <c r="AS1272" s="1">
        <f>(1-AR1272)*AL1272*(1-AO1272)</f>
        <v>6.4714488000000112E-2</v>
      </c>
      <c r="AT1272" s="1">
        <f>(1-AR1272)*AL1272*AO1272</f>
        <v>9.2359512000000157E-2</v>
      </c>
      <c r="AU1272" s="1">
        <f>(1-AR1272)*(1-AL1272)</f>
        <v>0.39992600000000073</v>
      </c>
      <c r="AV1272" s="1">
        <f>AR1272*AM1272*(1-AP1272)</f>
        <v>3.7474255999999921E-2</v>
      </c>
      <c r="AW1272" s="1">
        <f>AR1272*AM1272*AP1272</f>
        <v>0.23807174399999947</v>
      </c>
      <c r="AX1272" s="1">
        <f>AR1272*(1-AM1272)</f>
        <v>0.16745399999999963</v>
      </c>
      <c r="AY1272" s="3">
        <f>$AK1272*AS1272</f>
        <v>179.58270420000031</v>
      </c>
      <c r="AZ1272" s="3">
        <f>$AK1272*AT1272</f>
        <v>256.29764580000045</v>
      </c>
      <c r="BA1272" s="3">
        <f>$AK1272*AU1272</f>
        <v>1109.7946500000021</v>
      </c>
      <c r="BB1272" s="3">
        <f>$AK1272*AV1272</f>
        <v>103.99106039999978</v>
      </c>
      <c r="BC1272" s="3">
        <f>$AK1272*AW1272</f>
        <v>660.64908959999855</v>
      </c>
      <c r="BD1272" s="3">
        <f>$AK1272*AX1272</f>
        <v>464.68484999999896</v>
      </c>
    </row>
    <row r="1273" spans="1:56">
      <c r="A1273">
        <v>2010</v>
      </c>
      <c r="B1273">
        <v>1281</v>
      </c>
      <c r="C1273" t="s">
        <v>16</v>
      </c>
      <c r="D1273" t="s">
        <v>18</v>
      </c>
      <c r="E1273">
        <v>30</v>
      </c>
      <c r="F1273">
        <v>158</v>
      </c>
      <c r="G1273">
        <v>601</v>
      </c>
      <c r="H1273">
        <v>712</v>
      </c>
      <c r="I1273">
        <v>154</v>
      </c>
      <c r="J1273">
        <v>85</v>
      </c>
      <c r="K1273">
        <v>36</v>
      </c>
      <c r="L1273">
        <v>0</v>
      </c>
      <c r="M1273">
        <v>33</v>
      </c>
      <c r="N1273">
        <v>113</v>
      </c>
      <c r="O1273">
        <v>108</v>
      </c>
      <c r="P1273">
        <v>93</v>
      </c>
      <c r="Q1273">
        <v>6</v>
      </c>
      <c r="R1273">
        <v>122</v>
      </c>
      <c r="S1273">
        <v>13</v>
      </c>
      <c r="T1273">
        <v>5</v>
      </c>
      <c r="U1273">
        <v>0</v>
      </c>
      <c r="V1273">
        <v>15</v>
      </c>
      <c r="W1273">
        <v>0</v>
      </c>
      <c r="X1273">
        <v>1</v>
      </c>
      <c r="Y1273">
        <v>172</v>
      </c>
      <c r="Z1273">
        <v>92</v>
      </c>
      <c r="AA1273">
        <v>220</v>
      </c>
      <c r="AB1273">
        <v>30</v>
      </c>
      <c r="AC1273">
        <v>6</v>
      </c>
      <c r="AD1273">
        <v>0</v>
      </c>
      <c r="AE1273">
        <v>0</v>
      </c>
      <c r="AF1273">
        <v>2</v>
      </c>
      <c r="AG1273">
        <v>55.5</v>
      </c>
      <c r="AH1273">
        <v>6.7</v>
      </c>
      <c r="AI1273">
        <v>1161</v>
      </c>
      <c r="AJ1273">
        <v>1656</v>
      </c>
      <c r="AK1273">
        <v>2817</v>
      </c>
      <c r="AL1273" s="1">
        <v>0.27600000000000002</v>
      </c>
      <c r="AM1273" s="1">
        <v>0.59399999999999997</v>
      </c>
      <c r="AN1273" s="2">
        <v>0.42299999999999999</v>
      </c>
      <c r="AO1273" s="1">
        <v>0.67</v>
      </c>
      <c r="AP1273" s="1">
        <v>0.92799999999999905</v>
      </c>
      <c r="AQ1273" s="2">
        <v>0.83799999999999997</v>
      </c>
      <c r="AR1273" s="2">
        <v>0.46299999999999902</v>
      </c>
      <c r="AS1273" s="1">
        <f>(1-AR1273)*AL1273*(1-AO1273)</f>
        <v>4.8909960000000093E-2</v>
      </c>
      <c r="AT1273" s="1">
        <f>(1-AR1273)*AL1273*AO1273</f>
        <v>9.9302040000000202E-2</v>
      </c>
      <c r="AU1273" s="1">
        <f>(1-AR1273)*(1-AL1273)</f>
        <v>0.38878800000000074</v>
      </c>
      <c r="AV1273" s="1">
        <f>AR1273*AM1273*(1-AP1273)</f>
        <v>1.9801584000000223E-2</v>
      </c>
      <c r="AW1273" s="1">
        <f>AR1273*AM1273*AP1273</f>
        <v>0.25522041599999923</v>
      </c>
      <c r="AX1273" s="1">
        <f>AR1273*(1-AM1273)</f>
        <v>0.18797799999999962</v>
      </c>
      <c r="AY1273" s="3">
        <f>$AK1273*AS1273</f>
        <v>137.77935732000026</v>
      </c>
      <c r="AZ1273" s="3">
        <f>$AK1273*AT1273</f>
        <v>279.73384668000057</v>
      </c>
      <c r="BA1273" s="3">
        <f>$AK1273*AU1273</f>
        <v>1095.215796000002</v>
      </c>
      <c r="BB1273" s="3">
        <f>$AK1273*AV1273</f>
        <v>55.781062128000627</v>
      </c>
      <c r="BC1273" s="3">
        <f>$AK1273*AW1273</f>
        <v>718.95591187199784</v>
      </c>
      <c r="BD1273" s="3">
        <f>$AK1273*AX1273</f>
        <v>529.5340259999989</v>
      </c>
    </row>
    <row r="1274" spans="1:56">
      <c r="A1274">
        <v>2010</v>
      </c>
      <c r="B1274">
        <v>5930</v>
      </c>
      <c r="C1274" t="s">
        <v>38</v>
      </c>
      <c r="D1274" t="s">
        <v>39</v>
      </c>
      <c r="E1274">
        <v>26</v>
      </c>
      <c r="F1274">
        <v>160</v>
      </c>
      <c r="G1274">
        <v>629</v>
      </c>
      <c r="H1274">
        <v>709</v>
      </c>
      <c r="I1274">
        <v>187</v>
      </c>
      <c r="J1274">
        <v>127</v>
      </c>
      <c r="K1274">
        <v>45</v>
      </c>
      <c r="L1274">
        <v>3</v>
      </c>
      <c r="M1274">
        <v>12</v>
      </c>
      <c r="N1274">
        <v>79</v>
      </c>
      <c r="O1274">
        <v>60</v>
      </c>
      <c r="P1274">
        <v>73</v>
      </c>
      <c r="Q1274">
        <v>9</v>
      </c>
      <c r="R1274">
        <v>93</v>
      </c>
      <c r="S1274">
        <v>2</v>
      </c>
      <c r="T1274">
        <v>5</v>
      </c>
      <c r="U1274">
        <v>0</v>
      </c>
      <c r="V1274">
        <v>18</v>
      </c>
      <c r="W1274">
        <v>7</v>
      </c>
      <c r="X1274">
        <v>2</v>
      </c>
      <c r="Y1274">
        <v>247</v>
      </c>
      <c r="Z1274">
        <v>97</v>
      </c>
      <c r="AA1274">
        <v>197</v>
      </c>
      <c r="AB1274">
        <v>14</v>
      </c>
      <c r="AC1274">
        <v>10</v>
      </c>
      <c r="AD1274">
        <v>0</v>
      </c>
      <c r="AE1274">
        <v>0</v>
      </c>
      <c r="AF1274">
        <v>3.6</v>
      </c>
      <c r="AG1274">
        <v>54.9</v>
      </c>
      <c r="AH1274">
        <v>4.0999999999999996</v>
      </c>
      <c r="AI1274">
        <v>1113</v>
      </c>
      <c r="AJ1274">
        <v>1751</v>
      </c>
      <c r="AK1274">
        <v>2864</v>
      </c>
      <c r="AL1274" s="1">
        <v>0.24099999999999999</v>
      </c>
      <c r="AM1274" s="1">
        <v>0.56499999999999995</v>
      </c>
      <c r="AN1274" s="2">
        <v>0.40699999999999997</v>
      </c>
      <c r="AO1274" s="1">
        <v>0.84099999999999997</v>
      </c>
      <c r="AP1274" s="1">
        <v>0.92599999999999905</v>
      </c>
      <c r="AQ1274" s="2">
        <v>0.90099999999999902</v>
      </c>
      <c r="AR1274" s="2">
        <v>0.51200000000000001</v>
      </c>
      <c r="AS1274" s="1">
        <f>(1-AR1274)*AL1274*(1-AO1274)</f>
        <v>1.8699672000000001E-2</v>
      </c>
      <c r="AT1274" s="1">
        <f>(1-AR1274)*AL1274*AO1274</f>
        <v>9.890832799999999E-2</v>
      </c>
      <c r="AU1274" s="1">
        <f>(1-AR1274)*(1-AL1274)</f>
        <v>0.370392</v>
      </c>
      <c r="AV1274" s="1">
        <f>AR1274*AM1274*(1-AP1274)</f>
        <v>2.1406720000000275E-2</v>
      </c>
      <c r="AW1274" s="1">
        <f>AR1274*AM1274*AP1274</f>
        <v>0.26787327999999971</v>
      </c>
      <c r="AX1274" s="1">
        <f>AR1274*(1-AM1274)</f>
        <v>0.22272000000000003</v>
      </c>
      <c r="AY1274" s="3">
        <f>$AK1274*AS1274</f>
        <v>53.555860608000003</v>
      </c>
      <c r="AZ1274" s="3">
        <f>$AK1274*AT1274</f>
        <v>283.27345139199997</v>
      </c>
      <c r="BA1274" s="3">
        <f>$AK1274*AU1274</f>
        <v>1060.802688</v>
      </c>
      <c r="BB1274" s="3">
        <f>$AK1274*AV1274</f>
        <v>61.308846080000784</v>
      </c>
      <c r="BC1274" s="3">
        <f>$AK1274*AW1274</f>
        <v>767.18907391999915</v>
      </c>
      <c r="BD1274" s="3">
        <f>$AK1274*AX1274</f>
        <v>637.87008000000003</v>
      </c>
    </row>
    <row r="1275" spans="1:56">
      <c r="A1275">
        <v>2010</v>
      </c>
      <c r="B1275">
        <v>8347</v>
      </c>
      <c r="C1275" t="s">
        <v>114</v>
      </c>
      <c r="D1275" t="s">
        <v>63</v>
      </c>
      <c r="E1275">
        <v>26</v>
      </c>
      <c r="F1275">
        <v>153</v>
      </c>
      <c r="G1275">
        <v>629</v>
      </c>
      <c r="H1275">
        <v>705</v>
      </c>
      <c r="I1275">
        <v>166</v>
      </c>
      <c r="J1275">
        <v>129</v>
      </c>
      <c r="K1275">
        <v>24</v>
      </c>
      <c r="L1275">
        <v>10</v>
      </c>
      <c r="M1275">
        <v>3</v>
      </c>
      <c r="N1275">
        <v>85</v>
      </c>
      <c r="O1275">
        <v>58</v>
      </c>
      <c r="P1275">
        <v>60</v>
      </c>
      <c r="Q1275">
        <v>0</v>
      </c>
      <c r="R1275">
        <v>74</v>
      </c>
      <c r="S1275">
        <v>4</v>
      </c>
      <c r="T1275">
        <v>2</v>
      </c>
      <c r="U1275">
        <v>10</v>
      </c>
      <c r="V1275">
        <v>12</v>
      </c>
      <c r="W1275">
        <v>26</v>
      </c>
      <c r="X1275">
        <v>4</v>
      </c>
      <c r="Y1275">
        <v>295</v>
      </c>
      <c r="Z1275">
        <v>98</v>
      </c>
      <c r="AA1275">
        <v>150</v>
      </c>
      <c r="AB1275">
        <v>4</v>
      </c>
      <c r="AC1275">
        <v>24</v>
      </c>
      <c r="AD1275">
        <v>24</v>
      </c>
      <c r="AE1275">
        <v>4</v>
      </c>
      <c r="AF1275">
        <v>7</v>
      </c>
      <c r="AG1275">
        <v>60</v>
      </c>
      <c r="AH1275">
        <v>3.1</v>
      </c>
      <c r="AI1275">
        <v>1017</v>
      </c>
      <c r="AJ1275">
        <v>1660</v>
      </c>
      <c r="AK1275">
        <v>2677</v>
      </c>
      <c r="AL1275" s="1">
        <v>0.2</v>
      </c>
      <c r="AM1275" s="1">
        <v>0.55000000000000004</v>
      </c>
      <c r="AN1275" s="2">
        <v>0.39399999999999902</v>
      </c>
      <c r="AO1275" s="1">
        <v>0.82199999999999995</v>
      </c>
      <c r="AP1275" s="1">
        <v>0.94799999999999995</v>
      </c>
      <c r="AQ1275" s="2">
        <v>0.92</v>
      </c>
      <c r="AR1275" s="2">
        <v>0.55500000000000005</v>
      </c>
      <c r="AS1275" s="1">
        <f>(1-AR1275)*AL1275*(1-AO1275)</f>
        <v>1.5842000000000002E-2</v>
      </c>
      <c r="AT1275" s="1">
        <f>(1-AR1275)*AL1275*AO1275</f>
        <v>7.3157999999999987E-2</v>
      </c>
      <c r="AU1275" s="1">
        <f>(1-AR1275)*(1-AL1275)</f>
        <v>0.35599999999999998</v>
      </c>
      <c r="AV1275" s="1">
        <f>AR1275*AM1275*(1-AP1275)</f>
        <v>1.5873000000000019E-2</v>
      </c>
      <c r="AW1275" s="1">
        <f>AR1275*AM1275*AP1275</f>
        <v>0.28937700000000005</v>
      </c>
      <c r="AX1275" s="1">
        <f>AR1275*(1-AM1275)</f>
        <v>0.24975</v>
      </c>
      <c r="AY1275" s="3">
        <f>$AK1275*AS1275</f>
        <v>42.409034000000005</v>
      </c>
      <c r="AZ1275" s="3">
        <f>$AK1275*AT1275</f>
        <v>195.84396599999997</v>
      </c>
      <c r="BA1275" s="3">
        <f>$AK1275*AU1275</f>
        <v>953.01199999999994</v>
      </c>
      <c r="BB1275" s="3">
        <f>$AK1275*AV1275</f>
        <v>42.492021000000051</v>
      </c>
      <c r="BC1275" s="3">
        <f>$AK1275*AW1275</f>
        <v>774.66222900000014</v>
      </c>
      <c r="BD1275" s="3">
        <f>$AK1275*AX1275</f>
        <v>668.58074999999997</v>
      </c>
    </row>
    <row r="1276" spans="1:56">
      <c r="A1276">
        <v>2010</v>
      </c>
      <c r="B1276">
        <v>1580</v>
      </c>
      <c r="C1276" t="s">
        <v>293</v>
      </c>
      <c r="D1276" t="s">
        <v>128</v>
      </c>
      <c r="E1276">
        <v>32</v>
      </c>
      <c r="F1276">
        <v>161</v>
      </c>
      <c r="G1276">
        <v>602</v>
      </c>
      <c r="H1276">
        <v>702</v>
      </c>
      <c r="I1276">
        <v>156</v>
      </c>
      <c r="J1276">
        <v>132</v>
      </c>
      <c r="K1276">
        <v>21</v>
      </c>
      <c r="L1276">
        <v>2</v>
      </c>
      <c r="M1276">
        <v>1</v>
      </c>
      <c r="N1276">
        <v>62</v>
      </c>
      <c r="O1276">
        <v>35</v>
      </c>
      <c r="P1276">
        <v>74</v>
      </c>
      <c r="Q1276">
        <v>0</v>
      </c>
      <c r="R1276">
        <v>114</v>
      </c>
      <c r="S1276">
        <v>3</v>
      </c>
      <c r="T1276">
        <v>6</v>
      </c>
      <c r="U1276">
        <v>17</v>
      </c>
      <c r="V1276">
        <v>20</v>
      </c>
      <c r="W1276">
        <v>42</v>
      </c>
      <c r="X1276">
        <v>15</v>
      </c>
      <c r="Y1276">
        <v>223</v>
      </c>
      <c r="Z1276">
        <v>99</v>
      </c>
      <c r="AA1276">
        <v>153</v>
      </c>
      <c r="AB1276">
        <v>8</v>
      </c>
      <c r="AC1276">
        <v>23</v>
      </c>
      <c r="AD1276">
        <v>36</v>
      </c>
      <c r="AE1276">
        <v>7</v>
      </c>
      <c r="AF1276">
        <v>5.2</v>
      </c>
      <c r="AG1276">
        <v>57.8</v>
      </c>
      <c r="AH1276">
        <v>4.5</v>
      </c>
      <c r="AI1276">
        <v>1123</v>
      </c>
      <c r="AJ1276">
        <v>1782</v>
      </c>
      <c r="AK1276">
        <v>2905</v>
      </c>
      <c r="AL1276" s="1">
        <v>0.216</v>
      </c>
      <c r="AM1276" s="1">
        <v>0.52600000000000002</v>
      </c>
      <c r="AN1276" s="2">
        <v>0.38799999999999901</v>
      </c>
      <c r="AO1276" s="1">
        <v>0.74099999999999999</v>
      </c>
      <c r="AP1276" s="1">
        <v>0.92799999999999905</v>
      </c>
      <c r="AQ1276" s="2">
        <v>0.88099999999999901</v>
      </c>
      <c r="AR1276" s="2">
        <v>0.55399999999999905</v>
      </c>
      <c r="AS1276" s="1">
        <f>(1-AR1276)*AL1276*(1-AO1276)</f>
        <v>2.4951024000000051E-2</v>
      </c>
      <c r="AT1276" s="1">
        <f>(1-AR1276)*AL1276*AO1276</f>
        <v>7.1384976000000142E-2</v>
      </c>
      <c r="AU1276" s="1">
        <f>(1-AR1276)*(1-AL1276)</f>
        <v>0.34966400000000075</v>
      </c>
      <c r="AV1276" s="1">
        <f>AR1276*AM1276*(1-AP1276)</f>
        <v>2.0981088000000241E-2</v>
      </c>
      <c r="AW1276" s="1">
        <f>AR1276*AM1276*AP1276</f>
        <v>0.27042291199999924</v>
      </c>
      <c r="AX1276" s="1">
        <f>AR1276*(1-AM1276)</f>
        <v>0.26259599999999955</v>
      </c>
      <c r="AY1276" s="3">
        <f>$AK1276*AS1276</f>
        <v>72.482724720000149</v>
      </c>
      <c r="AZ1276" s="3">
        <f>$AK1276*AT1276</f>
        <v>207.37335528000042</v>
      </c>
      <c r="BA1276" s="3">
        <f>$AK1276*AU1276</f>
        <v>1015.7739200000021</v>
      </c>
      <c r="BB1276" s="3">
        <f>$AK1276*AV1276</f>
        <v>60.9500606400007</v>
      </c>
      <c r="BC1276" s="3">
        <f>$AK1276*AW1276</f>
        <v>785.57855935999783</v>
      </c>
      <c r="BD1276" s="3">
        <f>$AK1276*AX1276</f>
        <v>762.84137999999871</v>
      </c>
    </row>
    <row r="1277" spans="1:56">
      <c r="A1277">
        <v>2010</v>
      </c>
      <c r="B1277">
        <v>1177</v>
      </c>
      <c r="C1277" t="s">
        <v>0</v>
      </c>
      <c r="D1277" t="s">
        <v>1</v>
      </c>
      <c r="E1277">
        <v>30</v>
      </c>
      <c r="F1277">
        <v>159</v>
      </c>
      <c r="G1277">
        <v>587</v>
      </c>
      <c r="H1277">
        <v>700</v>
      </c>
      <c r="I1277">
        <v>183</v>
      </c>
      <c r="J1277">
        <v>101</v>
      </c>
      <c r="K1277">
        <v>39</v>
      </c>
      <c r="L1277">
        <v>1</v>
      </c>
      <c r="M1277">
        <v>42</v>
      </c>
      <c r="N1277">
        <v>115</v>
      </c>
      <c r="O1277">
        <v>118</v>
      </c>
      <c r="P1277">
        <v>103</v>
      </c>
      <c r="Q1277">
        <v>38</v>
      </c>
      <c r="R1277">
        <v>76</v>
      </c>
      <c r="S1277">
        <v>4</v>
      </c>
      <c r="T1277">
        <v>6</v>
      </c>
      <c r="U1277">
        <v>0</v>
      </c>
      <c r="V1277">
        <v>23</v>
      </c>
      <c r="W1277">
        <v>14</v>
      </c>
      <c r="X1277">
        <v>4</v>
      </c>
      <c r="Y1277">
        <v>198</v>
      </c>
      <c r="Z1277">
        <v>89</v>
      </c>
      <c r="AA1277">
        <v>230</v>
      </c>
      <c r="AB1277">
        <v>31</v>
      </c>
      <c r="AC1277">
        <v>12</v>
      </c>
      <c r="AD1277">
        <v>0</v>
      </c>
      <c r="AE1277">
        <v>0</v>
      </c>
      <c r="AF1277">
        <v>3.9</v>
      </c>
      <c r="AG1277">
        <v>48</v>
      </c>
      <c r="AH1277">
        <v>5.8</v>
      </c>
      <c r="AI1277">
        <v>1230</v>
      </c>
      <c r="AJ1277">
        <v>1591</v>
      </c>
      <c r="AK1277">
        <v>2821</v>
      </c>
      <c r="AL1277" s="1">
        <v>0.26100000000000001</v>
      </c>
      <c r="AM1277" s="1">
        <v>0.60899999999999999</v>
      </c>
      <c r="AN1277" s="2">
        <v>0.42399999999999999</v>
      </c>
      <c r="AO1277" s="1">
        <v>0.75700000000000001</v>
      </c>
      <c r="AP1277" s="1">
        <v>0.89900000000000002</v>
      </c>
      <c r="AQ1277" s="2">
        <v>0.85199999999999998</v>
      </c>
      <c r="AR1277" s="2">
        <v>0.46899999999999997</v>
      </c>
      <c r="AS1277" s="1">
        <f>(1-AR1277)*AL1277*(1-AO1277)</f>
        <v>3.3677613000000002E-2</v>
      </c>
      <c r="AT1277" s="1">
        <f>(1-AR1277)*AL1277*AO1277</f>
        <v>0.10491338700000001</v>
      </c>
      <c r="AU1277" s="1">
        <f>(1-AR1277)*(1-AL1277)</f>
        <v>0.39240900000000001</v>
      </c>
      <c r="AV1277" s="1">
        <f>AR1277*AM1277*(1-AP1277)</f>
        <v>2.8847720999999989E-2</v>
      </c>
      <c r="AW1277" s="1">
        <f>AR1277*AM1277*AP1277</f>
        <v>0.25677327899999997</v>
      </c>
      <c r="AX1277" s="1">
        <f>AR1277*(1-AM1277)</f>
        <v>0.18337899999999999</v>
      </c>
      <c r="AY1277" s="3">
        <f>$AK1277*AS1277</f>
        <v>95.004546273000003</v>
      </c>
      <c r="AZ1277" s="3">
        <f>$AK1277*AT1277</f>
        <v>295.96066472700005</v>
      </c>
      <c r="BA1277" s="3">
        <f>$AK1277*AU1277</f>
        <v>1106.9857890000001</v>
      </c>
      <c r="BB1277" s="3">
        <f>$AK1277*AV1277</f>
        <v>81.379420940999964</v>
      </c>
      <c r="BC1277" s="3">
        <f>$AK1277*AW1277</f>
        <v>724.35742005899988</v>
      </c>
      <c r="BD1277" s="3">
        <f>$AK1277*AX1277</f>
        <v>517.31215899999995</v>
      </c>
    </row>
    <row r="1278" spans="1:56">
      <c r="A1278">
        <v>2010</v>
      </c>
      <c r="B1278">
        <v>3269</v>
      </c>
      <c r="C1278" t="s">
        <v>319</v>
      </c>
      <c r="D1278" t="s">
        <v>18</v>
      </c>
      <c r="E1278">
        <v>27</v>
      </c>
      <c r="F1278">
        <v>160</v>
      </c>
      <c r="G1278">
        <v>626</v>
      </c>
      <c r="H1278">
        <v>696</v>
      </c>
      <c r="I1278">
        <v>200</v>
      </c>
      <c r="J1278">
        <v>127</v>
      </c>
      <c r="K1278">
        <v>41</v>
      </c>
      <c r="L1278">
        <v>3</v>
      </c>
      <c r="M1278">
        <v>29</v>
      </c>
      <c r="N1278">
        <v>103</v>
      </c>
      <c r="O1278">
        <v>109</v>
      </c>
      <c r="P1278">
        <v>57</v>
      </c>
      <c r="Q1278">
        <v>14</v>
      </c>
      <c r="R1278">
        <v>77</v>
      </c>
      <c r="S1278">
        <v>8</v>
      </c>
      <c r="T1278">
        <v>5</v>
      </c>
      <c r="U1278">
        <v>0</v>
      </c>
      <c r="V1278">
        <v>19</v>
      </c>
      <c r="W1278">
        <v>3</v>
      </c>
      <c r="X1278">
        <v>2</v>
      </c>
      <c r="Y1278">
        <v>245</v>
      </c>
      <c r="Z1278">
        <v>107</v>
      </c>
      <c r="AA1278">
        <v>202</v>
      </c>
      <c r="AB1278">
        <v>18</v>
      </c>
      <c r="AC1278">
        <v>11</v>
      </c>
      <c r="AD1278">
        <v>0</v>
      </c>
      <c r="AE1278">
        <v>0</v>
      </c>
      <c r="AF1278">
        <v>3.2</v>
      </c>
      <c r="AG1278">
        <v>58.3</v>
      </c>
      <c r="AH1278">
        <v>6.6</v>
      </c>
      <c r="AI1278">
        <v>897</v>
      </c>
      <c r="AJ1278">
        <v>1517</v>
      </c>
      <c r="AK1278">
        <v>2414</v>
      </c>
      <c r="AL1278" s="1">
        <v>0.35499999999999998</v>
      </c>
      <c r="AM1278" s="1">
        <v>0.70699999999999996</v>
      </c>
      <c r="AN1278" s="2">
        <v>0.51800000000000002</v>
      </c>
      <c r="AO1278" s="1">
        <v>0.74299999999999999</v>
      </c>
      <c r="AP1278" s="1">
        <v>0.93599999999999905</v>
      </c>
      <c r="AQ1278" s="2">
        <v>0.86499999999999999</v>
      </c>
      <c r="AR1278" s="2">
        <v>0.46200000000000002</v>
      </c>
      <c r="AS1278" s="1">
        <f>(1-AR1278)*AL1278*(1-AO1278)</f>
        <v>4.9084429999999998E-2</v>
      </c>
      <c r="AT1278" s="1">
        <f>(1-AR1278)*AL1278*AO1278</f>
        <v>0.14190556999999998</v>
      </c>
      <c r="AU1278" s="1">
        <f>(1-AR1278)*(1-AL1278)</f>
        <v>0.34701000000000004</v>
      </c>
      <c r="AV1278" s="1">
        <f>AR1278*AM1278*(1-AP1278)</f>
        <v>2.0904576000000306E-2</v>
      </c>
      <c r="AW1278" s="1">
        <f>AR1278*AM1278*AP1278</f>
        <v>0.30572942399999969</v>
      </c>
      <c r="AX1278" s="1">
        <f>AR1278*(1-AM1278)</f>
        <v>0.13536600000000001</v>
      </c>
      <c r="AY1278" s="3">
        <f>$AK1278*AS1278</f>
        <v>118.48981402</v>
      </c>
      <c r="AZ1278" s="3">
        <f>$AK1278*AT1278</f>
        <v>342.56004597999993</v>
      </c>
      <c r="BA1278" s="3">
        <f>$AK1278*AU1278</f>
        <v>837.68214000000012</v>
      </c>
      <c r="BB1278" s="3">
        <f>$AK1278*AV1278</f>
        <v>50.463646464000739</v>
      </c>
      <c r="BC1278" s="3">
        <f>$AK1278*AW1278</f>
        <v>738.03082953599926</v>
      </c>
      <c r="BD1278" s="3">
        <f>$AK1278*AX1278</f>
        <v>326.77352400000001</v>
      </c>
    </row>
    <row r="1279" spans="1:56">
      <c r="A1279">
        <v>2010</v>
      </c>
      <c r="B1279">
        <v>1555</v>
      </c>
      <c r="C1279" t="s">
        <v>295</v>
      </c>
      <c r="D1279" t="s">
        <v>25</v>
      </c>
      <c r="E1279">
        <v>34</v>
      </c>
      <c r="F1279">
        <v>150</v>
      </c>
      <c r="G1279">
        <v>632</v>
      </c>
      <c r="H1279">
        <v>695</v>
      </c>
      <c r="I1279">
        <v>174</v>
      </c>
      <c r="J1279">
        <v>125</v>
      </c>
      <c r="K1279">
        <v>38</v>
      </c>
      <c r="L1279">
        <v>0</v>
      </c>
      <c r="M1279">
        <v>11</v>
      </c>
      <c r="N1279">
        <v>92</v>
      </c>
      <c r="O1279">
        <v>56</v>
      </c>
      <c r="P1279">
        <v>53</v>
      </c>
      <c r="Q1279">
        <v>1</v>
      </c>
      <c r="R1279">
        <v>71</v>
      </c>
      <c r="S1279">
        <v>3</v>
      </c>
      <c r="T1279">
        <v>3</v>
      </c>
      <c r="U1279">
        <v>4</v>
      </c>
      <c r="V1279">
        <v>13</v>
      </c>
      <c r="W1279">
        <v>5</v>
      </c>
      <c r="X1279">
        <v>4</v>
      </c>
      <c r="Y1279">
        <v>229</v>
      </c>
      <c r="Z1279">
        <v>97</v>
      </c>
      <c r="AA1279">
        <v>235</v>
      </c>
      <c r="AB1279">
        <v>25</v>
      </c>
      <c r="AC1279">
        <v>17</v>
      </c>
      <c r="AD1279">
        <v>7</v>
      </c>
      <c r="AE1279">
        <v>2</v>
      </c>
      <c r="AF1279">
        <v>3</v>
      </c>
      <c r="AG1279">
        <v>58.1</v>
      </c>
      <c r="AH1279">
        <v>1.9</v>
      </c>
      <c r="AI1279">
        <v>1057</v>
      </c>
      <c r="AJ1279">
        <v>1751</v>
      </c>
      <c r="AK1279">
        <v>2808</v>
      </c>
      <c r="AL1279" s="1">
        <v>0.17</v>
      </c>
      <c r="AM1279" s="1">
        <v>0.51300000000000001</v>
      </c>
      <c r="AN1279" s="2">
        <v>0.36799999999999999</v>
      </c>
      <c r="AO1279" s="1">
        <v>0.86599999999999999</v>
      </c>
      <c r="AP1279" s="1">
        <v>0.96899999999999997</v>
      </c>
      <c r="AQ1279" s="2">
        <v>0.94899999999999995</v>
      </c>
      <c r="AR1279" s="2">
        <v>0.57799999999999996</v>
      </c>
      <c r="AS1279" s="1">
        <f>(1-AR1279)*AL1279*(1-AO1279)</f>
        <v>9.6131600000000025E-3</v>
      </c>
      <c r="AT1279" s="1">
        <f>(1-AR1279)*AL1279*AO1279</f>
        <v>6.212684000000001E-2</v>
      </c>
      <c r="AU1279" s="1">
        <f>(1-AR1279)*(1-AL1279)</f>
        <v>0.35026000000000002</v>
      </c>
      <c r="AV1279" s="1">
        <f>AR1279*AM1279*(1-AP1279)</f>
        <v>9.1919340000000075E-3</v>
      </c>
      <c r="AW1279" s="1">
        <f>AR1279*AM1279*AP1279</f>
        <v>0.28732206599999999</v>
      </c>
      <c r="AX1279" s="1">
        <f>AR1279*(1-AM1279)</f>
        <v>0.28148599999999996</v>
      </c>
      <c r="AY1279" s="3">
        <f>$AK1279*AS1279</f>
        <v>26.993753280000007</v>
      </c>
      <c r="AZ1279" s="3">
        <f>$AK1279*AT1279</f>
        <v>174.45216672000004</v>
      </c>
      <c r="BA1279" s="3">
        <f>$AK1279*AU1279</f>
        <v>983.53008</v>
      </c>
      <c r="BB1279" s="3">
        <f>$AK1279*AV1279</f>
        <v>25.810950672000022</v>
      </c>
      <c r="BC1279" s="3">
        <f>$AK1279*AW1279</f>
        <v>806.80036132800001</v>
      </c>
      <c r="BD1279" s="3">
        <f>$AK1279*AX1279</f>
        <v>790.41268799999989</v>
      </c>
    </row>
    <row r="1280" spans="1:56">
      <c r="A1280">
        <v>2010</v>
      </c>
      <c r="B1280">
        <v>1908</v>
      </c>
      <c r="C1280" t="s">
        <v>100</v>
      </c>
      <c r="D1280" t="s">
        <v>67</v>
      </c>
      <c r="E1280">
        <v>28</v>
      </c>
      <c r="F1280">
        <v>160</v>
      </c>
      <c r="G1280">
        <v>591</v>
      </c>
      <c r="H1280">
        <v>693</v>
      </c>
      <c r="I1280">
        <v>176</v>
      </c>
      <c r="J1280">
        <v>112</v>
      </c>
      <c r="K1280">
        <v>33</v>
      </c>
      <c r="L1280">
        <v>0</v>
      </c>
      <c r="M1280">
        <v>31</v>
      </c>
      <c r="N1280">
        <v>87</v>
      </c>
      <c r="O1280">
        <v>101</v>
      </c>
      <c r="P1280">
        <v>93</v>
      </c>
      <c r="Q1280">
        <v>35</v>
      </c>
      <c r="R1280">
        <v>114</v>
      </c>
      <c r="S1280">
        <v>2</v>
      </c>
      <c r="T1280">
        <v>4</v>
      </c>
      <c r="U1280">
        <v>2</v>
      </c>
      <c r="V1280">
        <v>15</v>
      </c>
      <c r="W1280">
        <v>0</v>
      </c>
      <c r="X1280">
        <v>0</v>
      </c>
      <c r="Y1280">
        <v>189</v>
      </c>
      <c r="Z1280">
        <v>101</v>
      </c>
      <c r="AA1280">
        <v>189</v>
      </c>
      <c r="AB1280">
        <v>10</v>
      </c>
      <c r="AC1280">
        <v>2</v>
      </c>
      <c r="AD1280">
        <v>4</v>
      </c>
      <c r="AE1280">
        <v>2</v>
      </c>
      <c r="AF1280">
        <v>1</v>
      </c>
      <c r="AG1280">
        <v>56.3</v>
      </c>
      <c r="AH1280">
        <v>9.5</v>
      </c>
      <c r="AI1280">
        <v>1082</v>
      </c>
      <c r="AJ1280">
        <v>1586</v>
      </c>
      <c r="AK1280">
        <v>2668</v>
      </c>
      <c r="AL1280" s="1">
        <v>0.32799999999999901</v>
      </c>
      <c r="AM1280" s="1">
        <v>0.66299999999999903</v>
      </c>
      <c r="AN1280" s="2">
        <v>0.47699999999999998</v>
      </c>
      <c r="AO1280" s="1">
        <v>0.66299999999999903</v>
      </c>
      <c r="AP1280" s="1">
        <v>0.86</v>
      </c>
      <c r="AQ1280" s="2">
        <v>0.78500000000000003</v>
      </c>
      <c r="AR1280" s="2">
        <v>0.44299999999999901</v>
      </c>
      <c r="AS1280" s="1">
        <f>(1-AR1280)*AL1280*(1-AO1280)</f>
        <v>6.156855200000011E-2</v>
      </c>
      <c r="AT1280" s="1">
        <f>(1-AR1280)*AL1280*AO1280</f>
        <v>0.12112744799999969</v>
      </c>
      <c r="AU1280" s="1">
        <f>(1-AR1280)*(1-AL1280)</f>
        <v>0.3743040000000013</v>
      </c>
      <c r="AV1280" s="1">
        <f>AR1280*AM1280*(1-AP1280)</f>
        <v>4.1119259999999845E-2</v>
      </c>
      <c r="AW1280" s="1">
        <f>AR1280*AM1280*AP1280</f>
        <v>0.25258973999999906</v>
      </c>
      <c r="AX1280" s="1">
        <f>AR1280*(1-AM1280)</f>
        <v>0.14929100000000009</v>
      </c>
      <c r="AY1280" s="3">
        <f>$AK1280*AS1280</f>
        <v>164.26489673600028</v>
      </c>
      <c r="AZ1280" s="3">
        <f>$AK1280*AT1280</f>
        <v>323.16803126399918</v>
      </c>
      <c r="BA1280" s="3">
        <f>$AK1280*AU1280</f>
        <v>998.64307200000349</v>
      </c>
      <c r="BB1280" s="3">
        <f>$AK1280*AV1280</f>
        <v>109.70618567999959</v>
      </c>
      <c r="BC1280" s="3">
        <f>$AK1280*AW1280</f>
        <v>673.90942631999746</v>
      </c>
      <c r="BD1280" s="3">
        <f>$AK1280*AX1280</f>
        <v>398.30838800000026</v>
      </c>
    </row>
    <row r="1281" spans="1:56">
      <c r="A1281">
        <v>2010</v>
      </c>
      <c r="B1281">
        <v>791</v>
      </c>
      <c r="C1281" t="s">
        <v>261</v>
      </c>
      <c r="D1281" t="s">
        <v>9</v>
      </c>
      <c r="E1281">
        <v>29</v>
      </c>
      <c r="F1281">
        <v>155</v>
      </c>
      <c r="G1281">
        <v>626</v>
      </c>
      <c r="H1281">
        <v>687</v>
      </c>
      <c r="I1281">
        <v>172</v>
      </c>
      <c r="J1281">
        <v>116</v>
      </c>
      <c r="K1281">
        <v>33</v>
      </c>
      <c r="L1281">
        <v>5</v>
      </c>
      <c r="M1281">
        <v>18</v>
      </c>
      <c r="N1281">
        <v>100</v>
      </c>
      <c r="O1281">
        <v>59</v>
      </c>
      <c r="P1281">
        <v>46</v>
      </c>
      <c r="Q1281">
        <v>1</v>
      </c>
      <c r="R1281">
        <v>83</v>
      </c>
      <c r="S1281">
        <v>8</v>
      </c>
      <c r="T1281">
        <v>1</v>
      </c>
      <c r="U1281">
        <v>6</v>
      </c>
      <c r="V1281">
        <v>14</v>
      </c>
      <c r="W1281">
        <v>16</v>
      </c>
      <c r="X1281">
        <v>12</v>
      </c>
      <c r="Y1281">
        <v>278</v>
      </c>
      <c r="Z1281">
        <v>83</v>
      </c>
      <c r="AA1281">
        <v>180</v>
      </c>
      <c r="AB1281">
        <v>7</v>
      </c>
      <c r="AC1281">
        <v>17</v>
      </c>
      <c r="AD1281">
        <v>9</v>
      </c>
      <c r="AE1281">
        <v>1</v>
      </c>
      <c r="AF1281">
        <v>5.4</v>
      </c>
      <c r="AG1281">
        <v>57.9</v>
      </c>
      <c r="AH1281">
        <v>9.3000000000000007</v>
      </c>
      <c r="AI1281">
        <v>886</v>
      </c>
      <c r="AJ1281">
        <v>1601</v>
      </c>
      <c r="AK1281">
        <v>2487</v>
      </c>
      <c r="AL1281" s="1">
        <v>0.32700000000000001</v>
      </c>
      <c r="AM1281" s="1">
        <v>0.71899999999999997</v>
      </c>
      <c r="AN1281" s="2">
        <v>0.51800000000000002</v>
      </c>
      <c r="AO1281" s="1">
        <v>0.67200000000000004</v>
      </c>
      <c r="AP1281" s="1">
        <v>0.88900000000000001</v>
      </c>
      <c r="AQ1281" s="2">
        <v>0.81899999999999995</v>
      </c>
      <c r="AR1281" s="2">
        <v>0.48799999999999999</v>
      </c>
      <c r="AS1281" s="1">
        <f>(1-AR1281)*AL1281*(1-AO1281)</f>
        <v>5.4915071999999995E-2</v>
      </c>
      <c r="AT1281" s="1">
        <f>(1-AR1281)*AL1281*AO1281</f>
        <v>0.11250892800000002</v>
      </c>
      <c r="AU1281" s="1">
        <f>(1-AR1281)*(1-AL1281)</f>
        <v>0.34457600000000005</v>
      </c>
      <c r="AV1281" s="1">
        <f>AR1281*AM1281*(1-AP1281)</f>
        <v>3.8946791999999994E-2</v>
      </c>
      <c r="AW1281" s="1">
        <f>AR1281*AM1281*AP1281</f>
        <v>0.31192520799999995</v>
      </c>
      <c r="AX1281" s="1">
        <f>AR1281*(1-AM1281)</f>
        <v>0.137128</v>
      </c>
      <c r="AY1281" s="3">
        <f>$AK1281*AS1281</f>
        <v>136.57378406399999</v>
      </c>
      <c r="AZ1281" s="3">
        <f>$AK1281*AT1281</f>
        <v>279.80970393600006</v>
      </c>
      <c r="BA1281" s="3">
        <f>$AK1281*AU1281</f>
        <v>856.96051200000011</v>
      </c>
      <c r="BB1281" s="3">
        <f>$AK1281*AV1281</f>
        <v>96.860671703999984</v>
      </c>
      <c r="BC1281" s="3">
        <f>$AK1281*AW1281</f>
        <v>775.75799229599988</v>
      </c>
      <c r="BD1281" s="3">
        <f>$AK1281*AX1281</f>
        <v>341.03733599999998</v>
      </c>
    </row>
    <row r="1282" spans="1:56">
      <c r="A1282">
        <v>2010</v>
      </c>
      <c r="B1282">
        <v>5928</v>
      </c>
      <c r="C1282" t="s">
        <v>353</v>
      </c>
      <c r="D1282" t="s">
        <v>90</v>
      </c>
      <c r="E1282">
        <v>24</v>
      </c>
      <c r="F1282">
        <v>159</v>
      </c>
      <c r="G1282">
        <v>556</v>
      </c>
      <c r="H1282">
        <v>686</v>
      </c>
      <c r="I1282">
        <v>152</v>
      </c>
      <c r="J1282">
        <v>104</v>
      </c>
      <c r="K1282">
        <v>33</v>
      </c>
      <c r="L1282">
        <v>5</v>
      </c>
      <c r="M1282">
        <v>10</v>
      </c>
      <c r="N1282">
        <v>79</v>
      </c>
      <c r="O1282">
        <v>57</v>
      </c>
      <c r="P1282">
        <v>110</v>
      </c>
      <c r="Q1282">
        <v>2</v>
      </c>
      <c r="R1282">
        <v>102</v>
      </c>
      <c r="S1282">
        <v>3</v>
      </c>
      <c r="T1282">
        <v>5</v>
      </c>
      <c r="U1282">
        <v>12</v>
      </c>
      <c r="V1282">
        <v>8</v>
      </c>
      <c r="W1282">
        <v>7</v>
      </c>
      <c r="X1282">
        <v>3</v>
      </c>
      <c r="Y1282">
        <v>179</v>
      </c>
      <c r="Z1282">
        <v>98</v>
      </c>
      <c r="AA1282">
        <v>179</v>
      </c>
      <c r="AB1282">
        <v>18</v>
      </c>
      <c r="AC1282">
        <v>7</v>
      </c>
      <c r="AD1282">
        <v>15</v>
      </c>
      <c r="AE1282">
        <v>1</v>
      </c>
      <c r="AF1282">
        <v>4.3</v>
      </c>
      <c r="AG1282">
        <v>57.4</v>
      </c>
      <c r="AH1282">
        <v>3.9</v>
      </c>
      <c r="AI1282">
        <v>1304</v>
      </c>
      <c r="AJ1282">
        <v>1711</v>
      </c>
      <c r="AK1282">
        <v>3015</v>
      </c>
      <c r="AL1282" s="1">
        <v>0.13500000000000001</v>
      </c>
      <c r="AM1282" s="1">
        <v>0.52500000000000002</v>
      </c>
      <c r="AN1282" s="2">
        <v>0.34399999999999997</v>
      </c>
      <c r="AO1282" s="1">
        <v>0.78700000000000003</v>
      </c>
      <c r="AP1282" s="1">
        <v>0.90700000000000003</v>
      </c>
      <c r="AQ1282" s="2">
        <v>0.88500000000000001</v>
      </c>
      <c r="AR1282" s="2">
        <v>0.53600000000000003</v>
      </c>
      <c r="AS1282" s="1">
        <f>(1-AR1282)*AL1282*(1-AO1282)</f>
        <v>1.3342319999999998E-2</v>
      </c>
      <c r="AT1282" s="1">
        <f>(1-AR1282)*AL1282*AO1282</f>
        <v>4.9297680000000003E-2</v>
      </c>
      <c r="AU1282" s="1">
        <f>(1-AR1282)*(1-AL1282)</f>
        <v>0.40135999999999999</v>
      </c>
      <c r="AV1282" s="1">
        <f>AR1282*AM1282*(1-AP1282)</f>
        <v>2.6170199999999994E-2</v>
      </c>
      <c r="AW1282" s="1">
        <f>AR1282*AM1282*AP1282</f>
        <v>0.25522980000000006</v>
      </c>
      <c r="AX1282" s="1">
        <f>AR1282*(1-AM1282)</f>
        <v>0.25459999999999999</v>
      </c>
      <c r="AY1282" s="3">
        <f>$AK1282*AS1282</f>
        <v>40.227094799999996</v>
      </c>
      <c r="AZ1282" s="3">
        <f>$AK1282*AT1282</f>
        <v>148.6325052</v>
      </c>
      <c r="BA1282" s="3">
        <f>$AK1282*AU1282</f>
        <v>1210.1004</v>
      </c>
      <c r="BB1282" s="3">
        <f>$AK1282*AV1282</f>
        <v>78.903152999999989</v>
      </c>
      <c r="BC1282" s="3">
        <f>$AK1282*AW1282</f>
        <v>769.51784700000019</v>
      </c>
      <c r="BD1282" s="3">
        <f>$AK1282*AX1282</f>
        <v>767.61900000000003</v>
      </c>
    </row>
    <row r="1283" spans="1:56">
      <c r="A1283">
        <v>2010</v>
      </c>
      <c r="B1283">
        <v>3410</v>
      </c>
      <c r="C1283" t="s">
        <v>70</v>
      </c>
      <c r="D1283" t="s">
        <v>55</v>
      </c>
      <c r="E1283">
        <v>26</v>
      </c>
      <c r="F1283">
        <v>157</v>
      </c>
      <c r="G1283">
        <v>619</v>
      </c>
      <c r="H1283">
        <v>685</v>
      </c>
      <c r="I1283">
        <v>188</v>
      </c>
      <c r="J1283">
        <v>117</v>
      </c>
      <c r="K1283">
        <v>45</v>
      </c>
      <c r="L1283">
        <v>1</v>
      </c>
      <c r="M1283">
        <v>25</v>
      </c>
      <c r="N1283">
        <v>101</v>
      </c>
      <c r="O1283">
        <v>103</v>
      </c>
      <c r="P1283">
        <v>56</v>
      </c>
      <c r="Q1283">
        <v>1</v>
      </c>
      <c r="R1283">
        <v>105</v>
      </c>
      <c r="S1283">
        <v>6</v>
      </c>
      <c r="T1283">
        <v>3</v>
      </c>
      <c r="U1283">
        <v>0</v>
      </c>
      <c r="V1283">
        <v>17</v>
      </c>
      <c r="W1283">
        <v>14</v>
      </c>
      <c r="X1283">
        <v>3</v>
      </c>
      <c r="Y1283">
        <v>248</v>
      </c>
      <c r="Z1283">
        <v>86</v>
      </c>
      <c r="AA1283">
        <v>179</v>
      </c>
      <c r="AB1283">
        <v>20</v>
      </c>
      <c r="AC1283">
        <v>22</v>
      </c>
      <c r="AD1283">
        <v>4</v>
      </c>
      <c r="AE1283">
        <v>4</v>
      </c>
      <c r="AF1283">
        <v>4.4000000000000004</v>
      </c>
      <c r="AG1283">
        <v>57.2</v>
      </c>
      <c r="AH1283">
        <v>8.4</v>
      </c>
      <c r="AI1283">
        <v>941</v>
      </c>
      <c r="AJ1283">
        <v>1592</v>
      </c>
      <c r="AK1283">
        <v>2533</v>
      </c>
      <c r="AL1283" s="1">
        <v>0.313</v>
      </c>
      <c r="AM1283" s="1">
        <v>0.60799999999999998</v>
      </c>
      <c r="AN1283" s="2">
        <v>0.45700000000000002</v>
      </c>
      <c r="AO1283" s="1">
        <v>0.66799999999999904</v>
      </c>
      <c r="AP1283" s="1">
        <v>0.89300000000000002</v>
      </c>
      <c r="AQ1283" s="2">
        <v>0.81299999999999994</v>
      </c>
      <c r="AR1283" s="2">
        <v>0.48599999999999999</v>
      </c>
      <c r="AS1283" s="1">
        <f>(1-AR1283)*AL1283*(1-AO1283)</f>
        <v>5.341282400000015E-2</v>
      </c>
      <c r="AT1283" s="1">
        <f>(1-AR1283)*AL1283*AO1283</f>
        <v>0.10746917599999985</v>
      </c>
      <c r="AU1283" s="1">
        <f>(1-AR1283)*(1-AL1283)</f>
        <v>0.35311800000000004</v>
      </c>
      <c r="AV1283" s="1">
        <f>AR1283*AM1283*(1-AP1283)</f>
        <v>3.161721599999999E-2</v>
      </c>
      <c r="AW1283" s="1">
        <f>AR1283*AM1283*AP1283</f>
        <v>0.26387078399999997</v>
      </c>
      <c r="AX1283" s="1">
        <f>AR1283*(1-AM1283)</f>
        <v>0.19051200000000001</v>
      </c>
      <c r="AY1283" s="3">
        <f>$AK1283*AS1283</f>
        <v>135.29468319200038</v>
      </c>
      <c r="AZ1283" s="3">
        <f>$AK1283*AT1283</f>
        <v>272.21942280799959</v>
      </c>
      <c r="BA1283" s="3">
        <f>$AK1283*AU1283</f>
        <v>894.44789400000013</v>
      </c>
      <c r="BB1283" s="3">
        <f>$AK1283*AV1283</f>
        <v>80.086408127999974</v>
      </c>
      <c r="BC1283" s="3">
        <f>$AK1283*AW1283</f>
        <v>668.38469587199995</v>
      </c>
      <c r="BD1283" s="3">
        <f>$AK1283*AX1283</f>
        <v>482.56689600000004</v>
      </c>
    </row>
    <row r="1284" spans="1:56">
      <c r="A1284">
        <v>2010</v>
      </c>
      <c r="B1284">
        <v>1887</v>
      </c>
      <c r="C1284" t="s">
        <v>314</v>
      </c>
      <c r="D1284" t="s">
        <v>133</v>
      </c>
      <c r="E1284">
        <v>29</v>
      </c>
      <c r="F1284">
        <v>161</v>
      </c>
      <c r="G1284">
        <v>569</v>
      </c>
      <c r="H1284">
        <v>683</v>
      </c>
      <c r="I1284">
        <v>148</v>
      </c>
      <c r="J1284">
        <v>56</v>
      </c>
      <c r="K1284">
        <v>35</v>
      </c>
      <c r="L1284">
        <v>3</v>
      </c>
      <c r="M1284">
        <v>54</v>
      </c>
      <c r="N1284">
        <v>109</v>
      </c>
      <c r="O1284">
        <v>124</v>
      </c>
      <c r="P1284">
        <v>100</v>
      </c>
      <c r="Q1284">
        <v>2</v>
      </c>
      <c r="R1284">
        <v>116</v>
      </c>
      <c r="S1284">
        <v>10</v>
      </c>
      <c r="T1284">
        <v>4</v>
      </c>
      <c r="U1284">
        <v>0</v>
      </c>
      <c r="V1284">
        <v>10</v>
      </c>
      <c r="W1284">
        <v>9</v>
      </c>
      <c r="X1284">
        <v>2</v>
      </c>
      <c r="Y1284">
        <v>142</v>
      </c>
      <c r="Z1284">
        <v>66</v>
      </c>
      <c r="AA1284">
        <v>249</v>
      </c>
      <c r="AB1284">
        <v>37</v>
      </c>
      <c r="AC1284">
        <v>12</v>
      </c>
      <c r="AD1284">
        <v>0</v>
      </c>
      <c r="AE1284">
        <v>0</v>
      </c>
      <c r="AF1284">
        <v>4.4000000000000004</v>
      </c>
      <c r="AG1284">
        <v>56.1</v>
      </c>
      <c r="AH1284">
        <v>7.7</v>
      </c>
      <c r="AI1284">
        <v>1211</v>
      </c>
      <c r="AJ1284">
        <v>1669</v>
      </c>
      <c r="AK1284">
        <v>2880</v>
      </c>
      <c r="AL1284" s="1">
        <v>0.221</v>
      </c>
      <c r="AM1284" s="1">
        <v>0.6</v>
      </c>
      <c r="AN1284" s="2">
        <v>0.40600000000000003</v>
      </c>
      <c r="AO1284" s="1">
        <v>0.66099999999999903</v>
      </c>
      <c r="AP1284" s="1">
        <v>0.86099999999999999</v>
      </c>
      <c r="AQ1284" s="2">
        <v>0.80500000000000005</v>
      </c>
      <c r="AR1284" s="2">
        <v>0.48699999999999999</v>
      </c>
      <c r="AS1284" s="1">
        <f>(1-AR1284)*AL1284*(1-AO1284)</f>
        <v>3.8433447000000114E-2</v>
      </c>
      <c r="AT1284" s="1">
        <f>(1-AR1284)*AL1284*AO1284</f>
        <v>7.4939552999999895E-2</v>
      </c>
      <c r="AU1284" s="1">
        <f>(1-AR1284)*(1-AL1284)</f>
        <v>0.39962700000000001</v>
      </c>
      <c r="AV1284" s="1">
        <f>AR1284*AM1284*(1-AP1284)</f>
        <v>4.0615800000000001E-2</v>
      </c>
      <c r="AW1284" s="1">
        <f>AR1284*AM1284*AP1284</f>
        <v>0.25158419999999998</v>
      </c>
      <c r="AX1284" s="1">
        <f>AR1284*(1-AM1284)</f>
        <v>0.1948</v>
      </c>
      <c r="AY1284" s="3">
        <f>$AK1284*AS1284</f>
        <v>110.68832736000033</v>
      </c>
      <c r="AZ1284" s="3">
        <f>$AK1284*AT1284</f>
        <v>215.8259126399997</v>
      </c>
      <c r="BA1284" s="3">
        <f>$AK1284*AU1284</f>
        <v>1150.9257600000001</v>
      </c>
      <c r="BB1284" s="3">
        <f>$AK1284*AV1284</f>
        <v>116.97350400000001</v>
      </c>
      <c r="BC1284" s="3">
        <f>$AK1284*AW1284</f>
        <v>724.5624959999999</v>
      </c>
      <c r="BD1284" s="3">
        <f>$AK1284*AX1284</f>
        <v>561.024</v>
      </c>
    </row>
    <row r="1285" spans="1:56">
      <c r="A1285">
        <v>2010</v>
      </c>
      <c r="B1285">
        <v>941</v>
      </c>
      <c r="C1285" t="s">
        <v>289</v>
      </c>
      <c r="E1285">
        <v>36</v>
      </c>
      <c r="F1285">
        <v>156</v>
      </c>
      <c r="G1285">
        <v>636</v>
      </c>
      <c r="H1285">
        <v>681</v>
      </c>
      <c r="I1285">
        <v>171</v>
      </c>
      <c r="J1285">
        <v>130</v>
      </c>
      <c r="K1285">
        <v>26</v>
      </c>
      <c r="L1285">
        <v>0</v>
      </c>
      <c r="M1285">
        <v>15</v>
      </c>
      <c r="N1285">
        <v>71</v>
      </c>
      <c r="O1285">
        <v>71</v>
      </c>
      <c r="P1285">
        <v>30</v>
      </c>
      <c r="Q1285">
        <v>3</v>
      </c>
      <c r="R1285">
        <v>67</v>
      </c>
      <c r="S1285">
        <v>11</v>
      </c>
      <c r="T1285">
        <v>3</v>
      </c>
      <c r="U1285">
        <v>1</v>
      </c>
      <c r="V1285">
        <v>16</v>
      </c>
      <c r="W1285">
        <v>2</v>
      </c>
      <c r="X1285">
        <v>0</v>
      </c>
      <c r="Y1285">
        <v>277</v>
      </c>
      <c r="Z1285">
        <v>109</v>
      </c>
      <c r="AA1285">
        <v>182</v>
      </c>
      <c r="AB1285">
        <v>22</v>
      </c>
      <c r="AC1285">
        <v>14</v>
      </c>
      <c r="AD1285">
        <v>5</v>
      </c>
      <c r="AE1285">
        <v>3</v>
      </c>
      <c r="AF1285">
        <v>2.4</v>
      </c>
      <c r="AG1285">
        <v>57.9</v>
      </c>
      <c r="AH1285">
        <v>5.7</v>
      </c>
      <c r="AI1285">
        <v>767</v>
      </c>
      <c r="AJ1285">
        <v>1521</v>
      </c>
      <c r="AK1285">
        <v>2288</v>
      </c>
      <c r="AL1285" s="1">
        <v>0.34899999999999998</v>
      </c>
      <c r="AM1285" s="1">
        <v>0.66400000000000003</v>
      </c>
      <c r="AN1285" s="2">
        <v>0.51200000000000001</v>
      </c>
      <c r="AO1285" s="1">
        <v>0.78700000000000003</v>
      </c>
      <c r="AP1285" s="1">
        <v>0.94099999999999995</v>
      </c>
      <c r="AQ1285" s="2">
        <v>0.89</v>
      </c>
      <c r="AR1285" s="2">
        <v>0.51500000000000001</v>
      </c>
      <c r="AS1285" s="1">
        <f>(1-AR1285)*AL1285*(1-AO1285)</f>
        <v>3.605344499999999E-2</v>
      </c>
      <c r="AT1285" s="1">
        <f>(1-AR1285)*AL1285*AO1285</f>
        <v>0.13321155499999998</v>
      </c>
      <c r="AU1285" s="1">
        <f>(1-AR1285)*(1-AL1285)</f>
        <v>0.31573499999999999</v>
      </c>
      <c r="AV1285" s="1">
        <f>AR1285*AM1285*(1-AP1285)</f>
        <v>2.0175640000000019E-2</v>
      </c>
      <c r="AW1285" s="1">
        <f>AR1285*AM1285*AP1285</f>
        <v>0.32178436000000005</v>
      </c>
      <c r="AX1285" s="1">
        <f>AR1285*(1-AM1285)</f>
        <v>0.17304</v>
      </c>
      <c r="AY1285" s="3">
        <f>$AK1285*AS1285</f>
        <v>82.490282159999978</v>
      </c>
      <c r="AZ1285" s="3">
        <f>$AK1285*AT1285</f>
        <v>304.78803783999996</v>
      </c>
      <c r="BA1285" s="3">
        <f>$AK1285*AU1285</f>
        <v>722.40167999999994</v>
      </c>
      <c r="BB1285" s="3">
        <f>$AK1285*AV1285</f>
        <v>46.161864320000042</v>
      </c>
      <c r="BC1285" s="3">
        <f>$AK1285*AW1285</f>
        <v>736.24261568000009</v>
      </c>
      <c r="BD1285" s="3">
        <f>$AK1285*AX1285</f>
        <v>395.91552000000001</v>
      </c>
    </row>
    <row r="1286" spans="1:56">
      <c r="A1286">
        <v>2010</v>
      </c>
      <c r="B1286">
        <v>7399</v>
      </c>
      <c r="C1286" t="s">
        <v>277</v>
      </c>
      <c r="D1286" t="s">
        <v>23</v>
      </c>
      <c r="E1286">
        <v>24</v>
      </c>
      <c r="F1286">
        <v>158</v>
      </c>
      <c r="G1286">
        <v>595</v>
      </c>
      <c r="H1286">
        <v>678</v>
      </c>
      <c r="I1286">
        <v>189</v>
      </c>
      <c r="J1286">
        <v>129</v>
      </c>
      <c r="K1286">
        <v>45</v>
      </c>
      <c r="L1286">
        <v>0</v>
      </c>
      <c r="M1286">
        <v>15</v>
      </c>
      <c r="N1286">
        <v>77</v>
      </c>
      <c r="O1286">
        <v>78</v>
      </c>
      <c r="P1286">
        <v>69</v>
      </c>
      <c r="Q1286">
        <v>8</v>
      </c>
      <c r="R1286">
        <v>78</v>
      </c>
      <c r="S1286">
        <v>5</v>
      </c>
      <c r="T1286">
        <v>9</v>
      </c>
      <c r="U1286">
        <v>0</v>
      </c>
      <c r="V1286">
        <v>32</v>
      </c>
      <c r="W1286">
        <v>0</v>
      </c>
      <c r="X1286">
        <v>0</v>
      </c>
      <c r="Y1286">
        <v>251</v>
      </c>
      <c r="Z1286">
        <v>96</v>
      </c>
      <c r="AA1286">
        <v>179</v>
      </c>
      <c r="AB1286">
        <v>8</v>
      </c>
      <c r="AC1286">
        <v>12</v>
      </c>
      <c r="AD1286">
        <v>0</v>
      </c>
      <c r="AE1286">
        <v>0</v>
      </c>
      <c r="AF1286">
        <v>1.1000000000000001</v>
      </c>
      <c r="AG1286">
        <v>52.2</v>
      </c>
      <c r="AH1286">
        <v>6.3</v>
      </c>
      <c r="AI1286">
        <v>1019</v>
      </c>
      <c r="AJ1286">
        <v>1540</v>
      </c>
      <c r="AK1286">
        <v>2559</v>
      </c>
      <c r="AL1286" s="1">
        <v>0.26200000000000001</v>
      </c>
      <c r="AM1286" s="1">
        <v>0.57699999999999996</v>
      </c>
      <c r="AN1286" s="2">
        <v>0.42</v>
      </c>
      <c r="AO1286" s="1">
        <v>0.70699999999999996</v>
      </c>
      <c r="AP1286" s="1">
        <v>0.90400000000000003</v>
      </c>
      <c r="AQ1286" s="2">
        <v>0.84299999999999997</v>
      </c>
      <c r="AR1286" s="2">
        <v>0.503</v>
      </c>
      <c r="AS1286" s="1">
        <f>(1-AR1286)*AL1286*(1-AO1286)</f>
        <v>3.8152702000000004E-2</v>
      </c>
      <c r="AT1286" s="1">
        <f>(1-AR1286)*AL1286*AO1286</f>
        <v>9.2061297999999986E-2</v>
      </c>
      <c r="AU1286" s="1">
        <f>(1-AR1286)*(1-AL1286)</f>
        <v>0.366786</v>
      </c>
      <c r="AV1286" s="1">
        <f>AR1286*AM1286*(1-AP1286)</f>
        <v>2.7862175999999989E-2</v>
      </c>
      <c r="AW1286" s="1">
        <f>AR1286*AM1286*AP1286</f>
        <v>0.26236882399999994</v>
      </c>
      <c r="AX1286" s="1">
        <f>AR1286*(1-AM1286)</f>
        <v>0.21276900000000001</v>
      </c>
      <c r="AY1286" s="3">
        <f>$AK1286*AS1286</f>
        <v>97.632764418000008</v>
      </c>
      <c r="AZ1286" s="3">
        <f>$AK1286*AT1286</f>
        <v>235.58486158199997</v>
      </c>
      <c r="BA1286" s="3">
        <f>$AK1286*AU1286</f>
        <v>938.60537399999998</v>
      </c>
      <c r="BB1286" s="3">
        <f>$AK1286*AV1286</f>
        <v>71.299308383999971</v>
      </c>
      <c r="BC1286" s="3">
        <f>$AK1286*AW1286</f>
        <v>671.4018206159999</v>
      </c>
      <c r="BD1286" s="3">
        <f>$AK1286*AX1286</f>
        <v>544.47587099999998</v>
      </c>
    </row>
    <row r="1287" spans="1:56">
      <c r="A1287">
        <v>2010</v>
      </c>
      <c r="B1287">
        <v>1873</v>
      </c>
      <c r="C1287" t="s">
        <v>19</v>
      </c>
      <c r="D1287" t="s">
        <v>1</v>
      </c>
      <c r="E1287">
        <v>30</v>
      </c>
      <c r="F1287">
        <v>158</v>
      </c>
      <c r="G1287">
        <v>596</v>
      </c>
      <c r="H1287">
        <v>675</v>
      </c>
      <c r="I1287">
        <v>186</v>
      </c>
      <c r="J1287">
        <v>112</v>
      </c>
      <c r="K1287">
        <v>45</v>
      </c>
      <c r="L1287">
        <v>1</v>
      </c>
      <c r="M1287">
        <v>28</v>
      </c>
      <c r="N1287">
        <v>95</v>
      </c>
      <c r="O1287">
        <v>103</v>
      </c>
      <c r="P1287">
        <v>69</v>
      </c>
      <c r="Q1287">
        <v>10</v>
      </c>
      <c r="R1287">
        <v>93</v>
      </c>
      <c r="S1287">
        <v>8</v>
      </c>
      <c r="T1287">
        <v>2</v>
      </c>
      <c r="U1287">
        <v>0</v>
      </c>
      <c r="V1287">
        <v>13</v>
      </c>
      <c r="W1287">
        <v>9</v>
      </c>
      <c r="X1287">
        <v>5</v>
      </c>
      <c r="Y1287">
        <v>212</v>
      </c>
      <c r="Z1287">
        <v>86</v>
      </c>
      <c r="AA1287">
        <v>207</v>
      </c>
      <c r="AB1287">
        <v>22</v>
      </c>
      <c r="AC1287">
        <v>15</v>
      </c>
      <c r="AD1287">
        <v>0</v>
      </c>
      <c r="AE1287">
        <v>0</v>
      </c>
      <c r="AF1287">
        <v>3.3</v>
      </c>
      <c r="AG1287">
        <v>55.3</v>
      </c>
      <c r="AH1287">
        <v>9.3000000000000007</v>
      </c>
      <c r="AI1287">
        <v>1047</v>
      </c>
      <c r="AJ1287">
        <v>1539</v>
      </c>
      <c r="AK1287">
        <v>2586</v>
      </c>
      <c r="AL1287" s="1">
        <v>0.28199999999999997</v>
      </c>
      <c r="AM1287" s="1">
        <v>0.70299999999999996</v>
      </c>
      <c r="AN1287" s="2">
        <v>0.47299999999999998</v>
      </c>
      <c r="AO1287" s="1">
        <v>0.63</v>
      </c>
      <c r="AP1287" s="1">
        <v>0.878</v>
      </c>
      <c r="AQ1287" s="2">
        <v>0.79700000000000004</v>
      </c>
      <c r="AR1287" s="2">
        <v>0.45299999999999901</v>
      </c>
      <c r="AS1287" s="1">
        <f>(1-AR1287)*AL1287*(1-AO1287)</f>
        <v>5.70739800000001E-2</v>
      </c>
      <c r="AT1287" s="1">
        <f>(1-AR1287)*AL1287*AO1287</f>
        <v>9.7180020000000172E-2</v>
      </c>
      <c r="AU1287" s="1">
        <f>(1-AR1287)*(1-AL1287)</f>
        <v>0.39274600000000071</v>
      </c>
      <c r="AV1287" s="1">
        <f>AR1287*AM1287*(1-AP1287)</f>
        <v>3.8851997999999908E-2</v>
      </c>
      <c r="AW1287" s="1">
        <f>AR1287*AM1287*AP1287</f>
        <v>0.27960700199999938</v>
      </c>
      <c r="AX1287" s="1">
        <f>AR1287*(1-AM1287)</f>
        <v>0.13454099999999972</v>
      </c>
      <c r="AY1287" s="3">
        <f>$AK1287*AS1287</f>
        <v>147.59331228000025</v>
      </c>
      <c r="AZ1287" s="3">
        <f>$AK1287*AT1287</f>
        <v>251.30753172000044</v>
      </c>
      <c r="BA1287" s="3">
        <f>$AK1287*AU1287</f>
        <v>1015.6411560000018</v>
      </c>
      <c r="BB1287" s="3">
        <f>$AK1287*AV1287</f>
        <v>100.47126682799977</v>
      </c>
      <c r="BC1287" s="3">
        <f>$AK1287*AW1287</f>
        <v>723.06370717199843</v>
      </c>
      <c r="BD1287" s="3">
        <f>$AK1287*AX1287</f>
        <v>347.92302599999925</v>
      </c>
    </row>
    <row r="1288" spans="1:56">
      <c r="A1288">
        <v>2010</v>
      </c>
      <c r="B1288">
        <v>1534</v>
      </c>
      <c r="C1288" t="s">
        <v>327</v>
      </c>
      <c r="D1288" t="s">
        <v>63</v>
      </c>
      <c r="E1288">
        <v>31</v>
      </c>
      <c r="F1288">
        <v>157</v>
      </c>
      <c r="G1288">
        <v>609</v>
      </c>
      <c r="H1288">
        <v>675</v>
      </c>
      <c r="I1288">
        <v>165</v>
      </c>
      <c r="J1288">
        <v>109</v>
      </c>
      <c r="K1288">
        <v>37</v>
      </c>
      <c r="L1288">
        <v>5</v>
      </c>
      <c r="M1288">
        <v>14</v>
      </c>
      <c r="N1288">
        <v>93</v>
      </c>
      <c r="O1288">
        <v>81</v>
      </c>
      <c r="P1288">
        <v>58</v>
      </c>
      <c r="Q1288">
        <v>7</v>
      </c>
      <c r="R1288">
        <v>93</v>
      </c>
      <c r="S1288">
        <v>4</v>
      </c>
      <c r="T1288">
        <v>4</v>
      </c>
      <c r="U1288">
        <v>0</v>
      </c>
      <c r="V1288">
        <v>26</v>
      </c>
      <c r="W1288">
        <v>7</v>
      </c>
      <c r="X1288">
        <v>3</v>
      </c>
      <c r="Y1288">
        <v>259</v>
      </c>
      <c r="Z1288">
        <v>90</v>
      </c>
      <c r="AA1288">
        <v>171</v>
      </c>
      <c r="AB1288">
        <v>17</v>
      </c>
      <c r="AC1288">
        <v>22</v>
      </c>
      <c r="AD1288">
        <v>0</v>
      </c>
      <c r="AE1288">
        <v>0</v>
      </c>
      <c r="AF1288">
        <v>4.8</v>
      </c>
      <c r="AG1288">
        <v>57</v>
      </c>
      <c r="AH1288">
        <v>7.7</v>
      </c>
      <c r="AI1288">
        <v>921</v>
      </c>
      <c r="AJ1288">
        <v>1577</v>
      </c>
      <c r="AK1288">
        <v>2498</v>
      </c>
      <c r="AL1288" s="1">
        <v>0.32799999999999901</v>
      </c>
      <c r="AM1288" s="1">
        <v>0.60799999999999998</v>
      </c>
      <c r="AN1288" s="2">
        <v>0.47</v>
      </c>
      <c r="AO1288" s="1">
        <v>0.68500000000000005</v>
      </c>
      <c r="AP1288" s="1">
        <v>0.90799999999999903</v>
      </c>
      <c r="AQ1288" s="2">
        <v>0.83099999999999996</v>
      </c>
      <c r="AR1288" s="2">
        <v>0.50800000000000001</v>
      </c>
      <c r="AS1288" s="1">
        <f>(1-AR1288)*AL1288*(1-AO1288)</f>
        <v>5.0833439999999841E-2</v>
      </c>
      <c r="AT1288" s="1">
        <f>(1-AR1288)*AL1288*AO1288</f>
        <v>0.11054255999999968</v>
      </c>
      <c r="AU1288" s="1">
        <f>(1-AR1288)*(1-AL1288)</f>
        <v>0.33062400000000053</v>
      </c>
      <c r="AV1288" s="1">
        <f>AR1288*AM1288*(1-AP1288)</f>
        <v>2.8415488000000298E-2</v>
      </c>
      <c r="AW1288" s="1">
        <f>AR1288*AM1288*AP1288</f>
        <v>0.28044851199999965</v>
      </c>
      <c r="AX1288" s="1">
        <f>AR1288*(1-AM1288)</f>
        <v>0.19913600000000001</v>
      </c>
      <c r="AY1288" s="3">
        <f>$AK1288*AS1288</f>
        <v>126.9819331199996</v>
      </c>
      <c r="AZ1288" s="3">
        <f>$AK1288*AT1288</f>
        <v>276.13531487999921</v>
      </c>
      <c r="BA1288" s="3">
        <f>$AK1288*AU1288</f>
        <v>825.89875200000131</v>
      </c>
      <c r="BB1288" s="3">
        <f>$AK1288*AV1288</f>
        <v>70.981889024000736</v>
      </c>
      <c r="BC1288" s="3">
        <f>$AK1288*AW1288</f>
        <v>700.56038297599912</v>
      </c>
      <c r="BD1288" s="3">
        <f>$AK1288*AX1288</f>
        <v>497.44172800000001</v>
      </c>
    </row>
    <row r="1289" spans="1:56">
      <c r="A1289">
        <v>2010</v>
      </c>
      <c r="B1289">
        <v>9848</v>
      </c>
      <c r="C1289" t="s">
        <v>620</v>
      </c>
      <c r="D1289" t="s">
        <v>42</v>
      </c>
      <c r="E1289">
        <v>23</v>
      </c>
      <c r="F1289">
        <v>151</v>
      </c>
      <c r="G1289">
        <v>618</v>
      </c>
      <c r="H1289">
        <v>675</v>
      </c>
      <c r="I1289">
        <v>181</v>
      </c>
      <c r="J1289">
        <v>133</v>
      </c>
      <c r="K1289">
        <v>34</v>
      </c>
      <c r="L1289">
        <v>10</v>
      </c>
      <c r="M1289">
        <v>4</v>
      </c>
      <c r="N1289">
        <v>103</v>
      </c>
      <c r="O1289">
        <v>41</v>
      </c>
      <c r="P1289">
        <v>47</v>
      </c>
      <c r="Q1289">
        <v>4</v>
      </c>
      <c r="R1289">
        <v>170</v>
      </c>
      <c r="S1289">
        <v>4</v>
      </c>
      <c r="T1289">
        <v>3</v>
      </c>
      <c r="U1289">
        <v>3</v>
      </c>
      <c r="V1289">
        <v>5</v>
      </c>
      <c r="W1289">
        <v>27</v>
      </c>
      <c r="X1289">
        <v>6</v>
      </c>
      <c r="Y1289">
        <v>214</v>
      </c>
      <c r="Z1289">
        <v>107</v>
      </c>
      <c r="AA1289">
        <v>121</v>
      </c>
      <c r="AB1289">
        <v>2</v>
      </c>
      <c r="AC1289">
        <v>25</v>
      </c>
      <c r="AD1289">
        <v>12</v>
      </c>
      <c r="AE1289">
        <v>4</v>
      </c>
      <c r="AF1289">
        <v>7.9</v>
      </c>
      <c r="AG1289">
        <v>59.9</v>
      </c>
      <c r="AH1289">
        <v>9.4</v>
      </c>
      <c r="AI1289">
        <v>957</v>
      </c>
      <c r="AJ1289">
        <v>1747</v>
      </c>
      <c r="AK1289">
        <v>2704</v>
      </c>
      <c r="AL1289" s="1">
        <v>0.28599999999999998</v>
      </c>
      <c r="AM1289" s="1">
        <v>0.61899999999999999</v>
      </c>
      <c r="AN1289" s="2">
        <v>0.46100000000000002</v>
      </c>
      <c r="AO1289" s="1">
        <v>0.67900000000000005</v>
      </c>
      <c r="AP1289" s="1">
        <v>0.84299999999999997</v>
      </c>
      <c r="AQ1289" s="2">
        <v>0.79500000000000004</v>
      </c>
      <c r="AR1289" s="2">
        <v>0.52400000000000002</v>
      </c>
      <c r="AS1289" s="1">
        <f>(1-AR1289)*AL1289*(1-AO1289)</f>
        <v>4.369965599999999E-2</v>
      </c>
      <c r="AT1289" s="1">
        <f>(1-AR1289)*AL1289*AO1289</f>
        <v>9.243634399999999E-2</v>
      </c>
      <c r="AU1289" s="1">
        <f>(1-AR1289)*(1-AL1289)</f>
        <v>0.33986399999999994</v>
      </c>
      <c r="AV1289" s="1">
        <f>AR1289*AM1289*(1-AP1289)</f>
        <v>5.0923892000000012E-2</v>
      </c>
      <c r="AW1289" s="1">
        <f>AR1289*AM1289*AP1289</f>
        <v>0.27343210800000001</v>
      </c>
      <c r="AX1289" s="1">
        <f>AR1289*(1-AM1289)</f>
        <v>0.19964400000000002</v>
      </c>
      <c r="AY1289" s="3">
        <f>$AK1289*AS1289</f>
        <v>118.16386982399997</v>
      </c>
      <c r="AZ1289" s="3">
        <f>$AK1289*AT1289</f>
        <v>249.94787417599997</v>
      </c>
      <c r="BA1289" s="3">
        <f>$AK1289*AU1289</f>
        <v>918.99225599999988</v>
      </c>
      <c r="BB1289" s="3">
        <f>$AK1289*AV1289</f>
        <v>137.69820396800003</v>
      </c>
      <c r="BC1289" s="3">
        <f>$AK1289*AW1289</f>
        <v>739.36042003199998</v>
      </c>
      <c r="BD1289" s="3">
        <f>$AK1289*AX1289</f>
        <v>539.83737600000006</v>
      </c>
    </row>
    <row r="1290" spans="1:56">
      <c r="A1290">
        <v>2010</v>
      </c>
      <c r="B1290">
        <v>3442</v>
      </c>
      <c r="C1290" t="s">
        <v>76</v>
      </c>
      <c r="D1290" t="s">
        <v>29</v>
      </c>
      <c r="E1290">
        <v>30</v>
      </c>
      <c r="F1290">
        <v>159</v>
      </c>
      <c r="G1290">
        <v>589</v>
      </c>
      <c r="H1290">
        <v>674</v>
      </c>
      <c r="I1290">
        <v>169</v>
      </c>
      <c r="J1290">
        <v>105</v>
      </c>
      <c r="K1290">
        <v>31</v>
      </c>
      <c r="L1290">
        <v>0</v>
      </c>
      <c r="M1290">
        <v>33</v>
      </c>
      <c r="N1290">
        <v>100</v>
      </c>
      <c r="O1290">
        <v>105</v>
      </c>
      <c r="P1290">
        <v>78</v>
      </c>
      <c r="Q1290">
        <v>2</v>
      </c>
      <c r="R1290">
        <v>149</v>
      </c>
      <c r="S1290">
        <v>2</v>
      </c>
      <c r="T1290">
        <v>5</v>
      </c>
      <c r="U1290">
        <v>0</v>
      </c>
      <c r="V1290">
        <v>10</v>
      </c>
      <c r="W1290">
        <v>4</v>
      </c>
      <c r="X1290">
        <v>1</v>
      </c>
      <c r="Y1290">
        <v>176</v>
      </c>
      <c r="Z1290">
        <v>79</v>
      </c>
      <c r="AA1290">
        <v>190</v>
      </c>
      <c r="AB1290">
        <v>13</v>
      </c>
      <c r="AC1290">
        <v>20</v>
      </c>
      <c r="AD1290">
        <v>0</v>
      </c>
      <c r="AE1290">
        <v>0</v>
      </c>
      <c r="AF1290">
        <v>2.8</v>
      </c>
      <c r="AG1290">
        <v>55.2</v>
      </c>
      <c r="AH1290">
        <v>10.7</v>
      </c>
      <c r="AI1290">
        <v>1170</v>
      </c>
      <c r="AJ1290">
        <v>1660</v>
      </c>
      <c r="AK1290">
        <v>2830</v>
      </c>
      <c r="AL1290" s="1">
        <v>0.215</v>
      </c>
      <c r="AM1290" s="1">
        <v>0.61099999999999999</v>
      </c>
      <c r="AN1290" s="2">
        <v>0.41099999999999998</v>
      </c>
      <c r="AO1290" s="1">
        <v>0.50800000000000001</v>
      </c>
      <c r="AP1290" s="1">
        <v>0.81699999999999995</v>
      </c>
      <c r="AQ1290" s="2">
        <v>0.73599999999999999</v>
      </c>
      <c r="AR1290" s="2">
        <v>0.496</v>
      </c>
      <c r="AS1290" s="1">
        <f>(1-AR1290)*AL1290*(1-AO1290)</f>
        <v>5.3313119999999999E-2</v>
      </c>
      <c r="AT1290" s="1">
        <f>(1-AR1290)*AL1290*AO1290</f>
        <v>5.5046879999999999E-2</v>
      </c>
      <c r="AU1290" s="1">
        <f>(1-AR1290)*(1-AL1290)</f>
        <v>0.39563999999999999</v>
      </c>
      <c r="AV1290" s="1">
        <f>AR1290*AM1290*(1-AP1290)</f>
        <v>5.5459248000000017E-2</v>
      </c>
      <c r="AW1290" s="1">
        <f>AR1290*AM1290*AP1290</f>
        <v>0.24759675199999998</v>
      </c>
      <c r="AX1290" s="1">
        <f>AR1290*(1-AM1290)</f>
        <v>0.192944</v>
      </c>
      <c r="AY1290" s="3">
        <f>$AK1290*AS1290</f>
        <v>150.87612959999998</v>
      </c>
      <c r="AZ1290" s="3">
        <f>$AK1290*AT1290</f>
        <v>155.7826704</v>
      </c>
      <c r="BA1290" s="3">
        <f>$AK1290*AU1290</f>
        <v>1119.6612</v>
      </c>
      <c r="BB1290" s="3">
        <f>$AK1290*AV1290</f>
        <v>156.94967184000004</v>
      </c>
      <c r="BC1290" s="3">
        <f>$AK1290*AW1290</f>
        <v>700.69880815999988</v>
      </c>
      <c r="BD1290" s="3">
        <f>$AK1290*AX1290</f>
        <v>546.03152</v>
      </c>
    </row>
    <row r="1291" spans="1:56">
      <c r="A1291">
        <v>2010</v>
      </c>
      <c r="B1291">
        <v>4720</v>
      </c>
      <c r="C1291" t="s">
        <v>216</v>
      </c>
      <c r="D1291" t="s">
        <v>67</v>
      </c>
      <c r="E1291">
        <v>26</v>
      </c>
      <c r="F1291">
        <v>161</v>
      </c>
      <c r="G1291">
        <v>610</v>
      </c>
      <c r="H1291">
        <v>674</v>
      </c>
      <c r="I1291">
        <v>161</v>
      </c>
      <c r="J1291">
        <v>118</v>
      </c>
      <c r="K1291">
        <v>29</v>
      </c>
      <c r="L1291">
        <v>3</v>
      </c>
      <c r="M1291">
        <v>11</v>
      </c>
      <c r="N1291">
        <v>77</v>
      </c>
      <c r="O1291">
        <v>58</v>
      </c>
      <c r="P1291">
        <v>56</v>
      </c>
      <c r="Q1291">
        <v>3</v>
      </c>
      <c r="R1291">
        <v>139</v>
      </c>
      <c r="S1291">
        <v>3</v>
      </c>
      <c r="T1291">
        <v>4</v>
      </c>
      <c r="U1291">
        <v>1</v>
      </c>
      <c r="V1291">
        <v>11</v>
      </c>
      <c r="W1291">
        <v>17</v>
      </c>
      <c r="X1291">
        <v>5</v>
      </c>
      <c r="Y1291">
        <v>219</v>
      </c>
      <c r="Z1291">
        <v>85</v>
      </c>
      <c r="AA1291">
        <v>171</v>
      </c>
      <c r="AB1291">
        <v>11</v>
      </c>
      <c r="AC1291">
        <v>13</v>
      </c>
      <c r="AD1291">
        <v>1</v>
      </c>
      <c r="AE1291">
        <v>0</v>
      </c>
      <c r="AF1291">
        <v>5.0999999999999996</v>
      </c>
      <c r="AG1291">
        <v>57.1</v>
      </c>
      <c r="AH1291">
        <v>8.6999999999999993</v>
      </c>
      <c r="AI1291">
        <v>1013</v>
      </c>
      <c r="AJ1291">
        <v>1641</v>
      </c>
      <c r="AK1291">
        <v>2654</v>
      </c>
      <c r="AL1291" s="1">
        <v>0.27600000000000002</v>
      </c>
      <c r="AM1291" s="1">
        <v>0.61099999999999999</v>
      </c>
      <c r="AN1291" s="2">
        <v>0.44</v>
      </c>
      <c r="AO1291" s="1">
        <v>0.59499999999999997</v>
      </c>
      <c r="AP1291" s="1">
        <v>0.89599999999999902</v>
      </c>
      <c r="AQ1291" s="2">
        <v>0.8</v>
      </c>
      <c r="AR1291" s="2">
        <v>0.49</v>
      </c>
      <c r="AS1291" s="1">
        <f>(1-AR1291)*AL1291*(1-AO1291)</f>
        <v>5.7007800000000011E-2</v>
      </c>
      <c r="AT1291" s="1">
        <f>(1-AR1291)*AL1291*AO1291</f>
        <v>8.3752200000000013E-2</v>
      </c>
      <c r="AU1291" s="1">
        <f>(1-AR1291)*(1-AL1291)</f>
        <v>0.36924000000000001</v>
      </c>
      <c r="AV1291" s="1">
        <f>AR1291*AM1291*(1-AP1291)</f>
        <v>3.1136560000000292E-2</v>
      </c>
      <c r="AW1291" s="1">
        <f>AR1291*AM1291*AP1291</f>
        <v>0.26825343999999968</v>
      </c>
      <c r="AX1291" s="1">
        <f>AR1291*(1-AM1291)</f>
        <v>0.19061</v>
      </c>
      <c r="AY1291" s="3">
        <f>$AK1291*AS1291</f>
        <v>151.29870120000004</v>
      </c>
      <c r="AZ1291" s="3">
        <f>$AK1291*AT1291</f>
        <v>222.27833880000003</v>
      </c>
      <c r="BA1291" s="3">
        <f>$AK1291*AU1291</f>
        <v>979.96296000000007</v>
      </c>
      <c r="BB1291" s="3">
        <f>$AK1291*AV1291</f>
        <v>82.636430240000777</v>
      </c>
      <c r="BC1291" s="3">
        <f>$AK1291*AW1291</f>
        <v>711.94462975999909</v>
      </c>
      <c r="BD1291" s="3">
        <f>$AK1291*AX1291</f>
        <v>505.87894</v>
      </c>
    </row>
    <row r="1292" spans="1:56">
      <c r="A1292">
        <v>2010</v>
      </c>
      <c r="B1292">
        <v>8709</v>
      </c>
      <c r="C1292" t="s">
        <v>539</v>
      </c>
      <c r="D1292" t="s">
        <v>7</v>
      </c>
      <c r="E1292">
        <v>21</v>
      </c>
      <c r="F1292">
        <v>148</v>
      </c>
      <c r="G1292">
        <v>588</v>
      </c>
      <c r="H1292">
        <v>674</v>
      </c>
      <c r="I1292">
        <v>156</v>
      </c>
      <c r="J1292">
        <v>138</v>
      </c>
      <c r="K1292">
        <v>15</v>
      </c>
      <c r="L1292">
        <v>3</v>
      </c>
      <c r="M1292">
        <v>0</v>
      </c>
      <c r="N1292">
        <v>88</v>
      </c>
      <c r="O1292">
        <v>35</v>
      </c>
      <c r="P1292">
        <v>64</v>
      </c>
      <c r="Q1292">
        <v>0</v>
      </c>
      <c r="R1292">
        <v>96</v>
      </c>
      <c r="S1292">
        <v>5</v>
      </c>
      <c r="T1292">
        <v>0</v>
      </c>
      <c r="U1292">
        <v>17</v>
      </c>
      <c r="V1292">
        <v>6</v>
      </c>
      <c r="W1292">
        <v>32</v>
      </c>
      <c r="X1292">
        <v>15</v>
      </c>
      <c r="Y1292">
        <v>288</v>
      </c>
      <c r="Z1292">
        <v>91</v>
      </c>
      <c r="AA1292">
        <v>92</v>
      </c>
      <c r="AB1292">
        <v>5</v>
      </c>
      <c r="AC1292">
        <v>23</v>
      </c>
      <c r="AD1292">
        <v>38</v>
      </c>
      <c r="AE1292">
        <v>13</v>
      </c>
      <c r="AF1292">
        <v>5.8</v>
      </c>
      <c r="AG1292">
        <v>58.2</v>
      </c>
      <c r="AH1292">
        <v>4.3</v>
      </c>
      <c r="AI1292">
        <v>1042</v>
      </c>
      <c r="AJ1292">
        <v>1671</v>
      </c>
      <c r="AK1292">
        <v>2713</v>
      </c>
      <c r="AL1292" s="1">
        <v>0.20599999999999999</v>
      </c>
      <c r="AM1292" s="1">
        <v>0.48699999999999999</v>
      </c>
      <c r="AN1292" s="2">
        <v>0.36199999999999999</v>
      </c>
      <c r="AO1292" s="1">
        <v>0.70199999999999996</v>
      </c>
      <c r="AP1292" s="1">
        <v>0.93899999999999995</v>
      </c>
      <c r="AQ1292" s="2">
        <v>0.879</v>
      </c>
      <c r="AR1292" s="2">
        <v>0.55600000000000005</v>
      </c>
      <c r="AS1292" s="1">
        <f>(1-AR1292)*AL1292*(1-AO1292)</f>
        <v>2.7256272000000002E-2</v>
      </c>
      <c r="AT1292" s="1">
        <f>(1-AR1292)*AL1292*AO1292</f>
        <v>6.4207727999999992E-2</v>
      </c>
      <c r="AU1292" s="1">
        <f>(1-AR1292)*(1-AL1292)</f>
        <v>0.35253599999999996</v>
      </c>
      <c r="AV1292" s="1">
        <f>AR1292*AM1292*(1-AP1292)</f>
        <v>1.6517092000000014E-2</v>
      </c>
      <c r="AW1292" s="1">
        <f>AR1292*AM1292*AP1292</f>
        <v>0.254254908</v>
      </c>
      <c r="AX1292" s="1">
        <f>AR1292*(1-AM1292)</f>
        <v>0.28522800000000004</v>
      </c>
      <c r="AY1292" s="3">
        <f>$AK1292*AS1292</f>
        <v>73.946265936000003</v>
      </c>
      <c r="AZ1292" s="3">
        <f>$AK1292*AT1292</f>
        <v>174.19556606399999</v>
      </c>
      <c r="BA1292" s="3">
        <f>$AK1292*AU1292</f>
        <v>956.43016799999987</v>
      </c>
      <c r="BB1292" s="3">
        <f>$AK1292*AV1292</f>
        <v>44.810870596000036</v>
      </c>
      <c r="BC1292" s="3">
        <f>$AK1292*AW1292</f>
        <v>689.79356540399999</v>
      </c>
      <c r="BD1292" s="3">
        <f>$AK1292*AX1292</f>
        <v>773.82356400000015</v>
      </c>
    </row>
    <row r="1293" spans="1:56">
      <c r="A1293">
        <v>2010</v>
      </c>
      <c r="B1293">
        <v>2234</v>
      </c>
      <c r="C1293" t="s">
        <v>159</v>
      </c>
      <c r="D1293" t="s">
        <v>116</v>
      </c>
      <c r="E1293">
        <v>28</v>
      </c>
      <c r="F1293">
        <v>154</v>
      </c>
      <c r="G1293">
        <v>585</v>
      </c>
      <c r="H1293">
        <v>671</v>
      </c>
      <c r="I1293">
        <v>166</v>
      </c>
      <c r="J1293">
        <v>99</v>
      </c>
      <c r="K1293">
        <v>36</v>
      </c>
      <c r="L1293">
        <v>5</v>
      </c>
      <c r="M1293">
        <v>26</v>
      </c>
      <c r="N1293">
        <v>93</v>
      </c>
      <c r="O1293">
        <v>71</v>
      </c>
      <c r="P1293">
        <v>79</v>
      </c>
      <c r="Q1293">
        <v>1</v>
      </c>
      <c r="R1293">
        <v>148</v>
      </c>
      <c r="S1293">
        <v>2</v>
      </c>
      <c r="T1293">
        <v>2</v>
      </c>
      <c r="U1293">
        <v>3</v>
      </c>
      <c r="V1293">
        <v>12</v>
      </c>
      <c r="W1293">
        <v>13</v>
      </c>
      <c r="X1293">
        <v>7</v>
      </c>
      <c r="Y1293">
        <v>182</v>
      </c>
      <c r="Z1293">
        <v>90</v>
      </c>
      <c r="AA1293">
        <v>167</v>
      </c>
      <c r="AB1293">
        <v>4</v>
      </c>
      <c r="AC1293">
        <v>11</v>
      </c>
      <c r="AD1293">
        <v>3</v>
      </c>
      <c r="AE1293">
        <v>0</v>
      </c>
      <c r="AF1293">
        <v>4.9000000000000004</v>
      </c>
      <c r="AG1293">
        <v>56.3</v>
      </c>
      <c r="AH1293">
        <v>10.4</v>
      </c>
      <c r="AI1293">
        <v>1064</v>
      </c>
      <c r="AJ1293">
        <v>1701</v>
      </c>
      <c r="AK1293">
        <v>2765</v>
      </c>
      <c r="AL1293" s="1">
        <v>0.28000000000000003</v>
      </c>
      <c r="AM1293" s="1">
        <v>0.65200000000000002</v>
      </c>
      <c r="AN1293" s="2">
        <v>0.45600000000000002</v>
      </c>
      <c r="AO1293" s="1">
        <v>0.55899999999999905</v>
      </c>
      <c r="AP1293" s="1">
        <v>0.86699999999999999</v>
      </c>
      <c r="AQ1293" s="2">
        <v>0.76700000000000002</v>
      </c>
      <c r="AR1293" s="2">
        <v>0.47299999999999998</v>
      </c>
      <c r="AS1293" s="1">
        <f>(1-AR1293)*AL1293*(1-AO1293)</f>
        <v>6.5073960000000153E-2</v>
      </c>
      <c r="AT1293" s="1">
        <f>(1-AR1293)*AL1293*AO1293</f>
        <v>8.2486039999999872E-2</v>
      </c>
      <c r="AU1293" s="1">
        <f>(1-AR1293)*(1-AL1293)</f>
        <v>0.37944</v>
      </c>
      <c r="AV1293" s="1">
        <f>AR1293*AM1293*(1-AP1293)</f>
        <v>4.1016667999999999E-2</v>
      </c>
      <c r="AW1293" s="1">
        <f>AR1293*AM1293*AP1293</f>
        <v>0.26737933200000003</v>
      </c>
      <c r="AX1293" s="1">
        <f>AR1293*(1-AM1293)</f>
        <v>0.16460399999999997</v>
      </c>
      <c r="AY1293" s="3">
        <f>$AK1293*AS1293</f>
        <v>179.92949940000042</v>
      </c>
      <c r="AZ1293" s="3">
        <f>$AK1293*AT1293</f>
        <v>228.07390059999963</v>
      </c>
      <c r="BA1293" s="3">
        <f>$AK1293*AU1293</f>
        <v>1049.1515999999999</v>
      </c>
      <c r="BB1293" s="3">
        <f>$AK1293*AV1293</f>
        <v>113.41108702</v>
      </c>
      <c r="BC1293" s="3">
        <f>$AK1293*AW1293</f>
        <v>739.3038529800001</v>
      </c>
      <c r="BD1293" s="3">
        <f>$AK1293*AX1293</f>
        <v>455.1300599999999</v>
      </c>
    </row>
    <row r="1294" spans="1:56">
      <c r="A1294">
        <v>2010</v>
      </c>
      <c r="B1294">
        <v>3787</v>
      </c>
      <c r="C1294" t="s">
        <v>33</v>
      </c>
      <c r="D1294" t="s">
        <v>34</v>
      </c>
      <c r="E1294">
        <v>27</v>
      </c>
      <c r="F1294">
        <v>157</v>
      </c>
      <c r="G1294">
        <v>587</v>
      </c>
      <c r="H1294">
        <v>670</v>
      </c>
      <c r="I1294">
        <v>166</v>
      </c>
      <c r="J1294">
        <v>98</v>
      </c>
      <c r="K1294">
        <v>36</v>
      </c>
      <c r="L1294">
        <v>3</v>
      </c>
      <c r="M1294">
        <v>29</v>
      </c>
      <c r="N1294">
        <v>87</v>
      </c>
      <c r="O1294">
        <v>103</v>
      </c>
      <c r="P1294">
        <v>69</v>
      </c>
      <c r="Q1294">
        <v>9</v>
      </c>
      <c r="R1294">
        <v>161</v>
      </c>
      <c r="S1294">
        <v>2</v>
      </c>
      <c r="T1294">
        <v>12</v>
      </c>
      <c r="U1294">
        <v>0</v>
      </c>
      <c r="V1294">
        <v>12</v>
      </c>
      <c r="W1294">
        <v>19</v>
      </c>
      <c r="X1294">
        <v>11</v>
      </c>
      <c r="Y1294">
        <v>168</v>
      </c>
      <c r="Z1294">
        <v>83</v>
      </c>
      <c r="AA1294">
        <v>187</v>
      </c>
      <c r="AB1294">
        <v>9</v>
      </c>
      <c r="AC1294">
        <v>11</v>
      </c>
      <c r="AD1294">
        <v>0</v>
      </c>
      <c r="AE1294">
        <v>0</v>
      </c>
      <c r="AF1294">
        <v>4.5999999999999996</v>
      </c>
      <c r="AG1294">
        <v>61.2</v>
      </c>
      <c r="AH1294">
        <v>10.4</v>
      </c>
      <c r="AI1294">
        <v>1039</v>
      </c>
      <c r="AJ1294">
        <v>1619</v>
      </c>
      <c r="AK1294">
        <v>2658</v>
      </c>
      <c r="AL1294" s="1">
        <v>0.29799999999999999</v>
      </c>
      <c r="AM1294" s="1">
        <v>0.64099999999999902</v>
      </c>
      <c r="AN1294" s="2">
        <v>0.46500000000000002</v>
      </c>
      <c r="AO1294" s="1">
        <v>0.61099999999999999</v>
      </c>
      <c r="AP1294" s="1">
        <v>0.84</v>
      </c>
      <c r="AQ1294" s="2">
        <v>0.76500000000000001</v>
      </c>
      <c r="AR1294" s="2">
        <v>0.48699999999999999</v>
      </c>
      <c r="AS1294" s="1">
        <f>(1-AR1294)*AL1294*(1-AO1294)</f>
        <v>5.9467986000000007E-2</v>
      </c>
      <c r="AT1294" s="1">
        <f>(1-AR1294)*AL1294*AO1294</f>
        <v>9.3406014000000009E-2</v>
      </c>
      <c r="AU1294" s="1">
        <f>(1-AR1294)*(1-AL1294)</f>
        <v>0.360126</v>
      </c>
      <c r="AV1294" s="1">
        <f>AR1294*AM1294*(1-AP1294)</f>
        <v>4.9946719999999938E-2</v>
      </c>
      <c r="AW1294" s="1">
        <f>AR1294*AM1294*AP1294</f>
        <v>0.26222027999999958</v>
      </c>
      <c r="AX1294" s="1">
        <f>AR1294*(1-AM1294)</f>
        <v>0.17483300000000049</v>
      </c>
      <c r="AY1294" s="3">
        <f>$AK1294*AS1294</f>
        <v>158.06590678800001</v>
      </c>
      <c r="AZ1294" s="3">
        <f>$AK1294*AT1294</f>
        <v>248.27318521200002</v>
      </c>
      <c r="BA1294" s="3">
        <f>$AK1294*AU1294</f>
        <v>957.21490800000004</v>
      </c>
      <c r="BB1294" s="3">
        <f>$AK1294*AV1294</f>
        <v>132.75838175999982</v>
      </c>
      <c r="BC1294" s="3">
        <f>$AK1294*AW1294</f>
        <v>696.98150423999891</v>
      </c>
      <c r="BD1294" s="3">
        <f>$AK1294*AX1294</f>
        <v>464.70611400000132</v>
      </c>
    </row>
    <row r="1295" spans="1:56">
      <c r="A1295">
        <v>2010</v>
      </c>
      <c r="B1295">
        <v>6086</v>
      </c>
      <c r="C1295" t="s">
        <v>507</v>
      </c>
      <c r="D1295" t="s">
        <v>55</v>
      </c>
      <c r="E1295">
        <v>27</v>
      </c>
      <c r="F1295">
        <v>157</v>
      </c>
      <c r="G1295">
        <v>610</v>
      </c>
      <c r="H1295">
        <v>670</v>
      </c>
      <c r="I1295">
        <v>174</v>
      </c>
      <c r="J1295">
        <v>112</v>
      </c>
      <c r="K1295">
        <v>38</v>
      </c>
      <c r="L1295">
        <v>1</v>
      </c>
      <c r="M1295">
        <v>23</v>
      </c>
      <c r="N1295">
        <v>70</v>
      </c>
      <c r="O1295">
        <v>104</v>
      </c>
      <c r="P1295">
        <v>50</v>
      </c>
      <c r="Q1295">
        <v>5</v>
      </c>
      <c r="R1295">
        <v>102</v>
      </c>
      <c r="S1295">
        <v>2</v>
      </c>
      <c r="T1295">
        <v>8</v>
      </c>
      <c r="U1295">
        <v>0</v>
      </c>
      <c r="V1295">
        <v>18</v>
      </c>
      <c r="W1295">
        <v>1</v>
      </c>
      <c r="X1295">
        <v>1</v>
      </c>
      <c r="Y1295">
        <v>245</v>
      </c>
      <c r="Z1295">
        <v>87</v>
      </c>
      <c r="AA1295">
        <v>184</v>
      </c>
      <c r="AB1295">
        <v>17</v>
      </c>
      <c r="AC1295">
        <v>12</v>
      </c>
      <c r="AD1295">
        <v>0</v>
      </c>
      <c r="AE1295">
        <v>0</v>
      </c>
      <c r="AF1295">
        <v>1.7</v>
      </c>
      <c r="AG1295">
        <v>59.3</v>
      </c>
      <c r="AH1295">
        <v>7.4</v>
      </c>
      <c r="AI1295">
        <v>949</v>
      </c>
      <c r="AJ1295">
        <v>1546</v>
      </c>
      <c r="AK1295">
        <v>2495</v>
      </c>
      <c r="AL1295" s="1">
        <v>0.26400000000000001</v>
      </c>
      <c r="AM1295" s="1">
        <v>0.66299999999999903</v>
      </c>
      <c r="AN1295" s="2">
        <v>0.46500000000000002</v>
      </c>
      <c r="AO1295" s="1">
        <v>0.69699999999999995</v>
      </c>
      <c r="AP1295" s="1">
        <v>0.89099999999999902</v>
      </c>
      <c r="AQ1295" s="2">
        <v>0.83599999999999997</v>
      </c>
      <c r="AR1295" s="2">
        <v>0.504</v>
      </c>
      <c r="AS1295" s="1">
        <f>(1-AR1295)*AL1295*(1-AO1295)</f>
        <v>3.9676032000000007E-2</v>
      </c>
      <c r="AT1295" s="1">
        <f>(1-AR1295)*AL1295*AO1295</f>
        <v>9.1267967999999991E-2</v>
      </c>
      <c r="AU1295" s="1">
        <f>(1-AR1295)*(1-AL1295)</f>
        <v>0.36505599999999999</v>
      </c>
      <c r="AV1295" s="1">
        <f>AR1295*AM1295*(1-AP1295)</f>
        <v>3.6422568000000273E-2</v>
      </c>
      <c r="AW1295" s="1">
        <f>AR1295*AM1295*AP1295</f>
        <v>0.29772943199999924</v>
      </c>
      <c r="AX1295" s="1">
        <f>AR1295*(1-AM1295)</f>
        <v>0.1698480000000005</v>
      </c>
      <c r="AY1295" s="3">
        <f>$AK1295*AS1295</f>
        <v>98.991699840000024</v>
      </c>
      <c r="AZ1295" s="3">
        <f>$AK1295*AT1295</f>
        <v>227.71358015999996</v>
      </c>
      <c r="BA1295" s="3">
        <f>$AK1295*AU1295</f>
        <v>910.81471999999997</v>
      </c>
      <c r="BB1295" s="3">
        <f>$AK1295*AV1295</f>
        <v>90.874307160000683</v>
      </c>
      <c r="BC1295" s="3">
        <f>$AK1295*AW1295</f>
        <v>742.83493283999815</v>
      </c>
      <c r="BD1295" s="3">
        <f>$AK1295*AX1295</f>
        <v>423.77076000000125</v>
      </c>
    </row>
    <row r="1296" spans="1:56">
      <c r="A1296">
        <v>2010</v>
      </c>
      <c r="B1296">
        <v>1213</v>
      </c>
      <c r="C1296" t="s">
        <v>46</v>
      </c>
      <c r="D1296" t="s">
        <v>120</v>
      </c>
      <c r="E1296">
        <v>33</v>
      </c>
      <c r="F1296">
        <v>157</v>
      </c>
      <c r="G1296">
        <v>569</v>
      </c>
      <c r="H1296">
        <v>668</v>
      </c>
      <c r="I1296">
        <v>165</v>
      </c>
      <c r="J1296">
        <v>99</v>
      </c>
      <c r="K1296">
        <v>35</v>
      </c>
      <c r="L1296">
        <v>5</v>
      </c>
      <c r="M1296">
        <v>26</v>
      </c>
      <c r="N1296">
        <v>100</v>
      </c>
      <c r="O1296">
        <v>86</v>
      </c>
      <c r="P1296">
        <v>83</v>
      </c>
      <c r="Q1296">
        <v>5</v>
      </c>
      <c r="R1296">
        <v>91</v>
      </c>
      <c r="S1296">
        <v>9</v>
      </c>
      <c r="T1296">
        <v>7</v>
      </c>
      <c r="U1296">
        <v>0</v>
      </c>
      <c r="V1296">
        <v>17</v>
      </c>
      <c r="W1296">
        <v>7</v>
      </c>
      <c r="X1296">
        <v>0</v>
      </c>
      <c r="Y1296">
        <v>217</v>
      </c>
      <c r="Z1296">
        <v>87</v>
      </c>
      <c r="AA1296">
        <v>180</v>
      </c>
      <c r="AB1296">
        <v>25</v>
      </c>
      <c r="AC1296">
        <v>17</v>
      </c>
      <c r="AD1296">
        <v>1</v>
      </c>
      <c r="AE1296">
        <v>1</v>
      </c>
      <c r="AF1296">
        <v>5.2</v>
      </c>
      <c r="AG1296">
        <v>53.7</v>
      </c>
      <c r="AH1296">
        <v>6.9</v>
      </c>
      <c r="AI1296">
        <v>1019</v>
      </c>
      <c r="AJ1296">
        <v>1544</v>
      </c>
      <c r="AK1296">
        <v>2563</v>
      </c>
      <c r="AL1296" s="1">
        <v>0.29399999999999998</v>
      </c>
      <c r="AM1296" s="1">
        <v>0.55399999999999905</v>
      </c>
      <c r="AN1296" s="2">
        <v>0.41499999999999998</v>
      </c>
      <c r="AO1296" s="1">
        <v>0.70199999999999996</v>
      </c>
      <c r="AP1296" s="1">
        <v>0.90700000000000003</v>
      </c>
      <c r="AQ1296" s="2">
        <v>0.82899999999999996</v>
      </c>
      <c r="AR1296" s="2">
        <v>0.46500000000000002</v>
      </c>
      <c r="AS1296" s="1">
        <f>(1-AR1296)*AL1296*(1-AO1296)</f>
        <v>4.6872419999999991E-2</v>
      </c>
      <c r="AT1296" s="1">
        <f>(1-AR1296)*AL1296*AO1296</f>
        <v>0.11041757999999996</v>
      </c>
      <c r="AU1296" s="1">
        <f>(1-AR1296)*(1-AL1296)</f>
        <v>0.37770999999999993</v>
      </c>
      <c r="AV1296" s="1">
        <f>AR1296*AM1296*(1-AP1296)</f>
        <v>2.3957729999999951E-2</v>
      </c>
      <c r="AW1296" s="1">
        <f>AR1296*AM1296*AP1296</f>
        <v>0.23365226999999961</v>
      </c>
      <c r="AX1296" s="1">
        <f>AR1296*(1-AM1296)</f>
        <v>0.20739000000000046</v>
      </c>
      <c r="AY1296" s="3">
        <f>$AK1296*AS1296</f>
        <v>120.13401245999998</v>
      </c>
      <c r="AZ1296" s="3">
        <f>$AK1296*AT1296</f>
        <v>283.00025753999989</v>
      </c>
      <c r="BA1296" s="3">
        <f>$AK1296*AU1296</f>
        <v>968.0707299999998</v>
      </c>
      <c r="BB1296" s="3">
        <f>$AK1296*AV1296</f>
        <v>61.403661989999875</v>
      </c>
      <c r="BC1296" s="3">
        <f>$AK1296*AW1296</f>
        <v>598.850768009999</v>
      </c>
      <c r="BD1296" s="3">
        <f>$AK1296*AX1296</f>
        <v>531.54057000000114</v>
      </c>
    </row>
    <row r="1297" spans="1:56">
      <c r="A1297">
        <v>2010</v>
      </c>
      <c r="B1297">
        <v>5631</v>
      </c>
      <c r="C1297" t="s">
        <v>170</v>
      </c>
      <c r="D1297" t="s">
        <v>5</v>
      </c>
      <c r="E1297">
        <v>25</v>
      </c>
      <c r="F1297">
        <v>162</v>
      </c>
      <c r="G1297">
        <v>602</v>
      </c>
      <c r="H1297">
        <v>668</v>
      </c>
      <c r="I1297">
        <v>150</v>
      </c>
      <c r="J1297">
        <v>91</v>
      </c>
      <c r="K1297">
        <v>25</v>
      </c>
      <c r="L1297">
        <v>6</v>
      </c>
      <c r="M1297">
        <v>28</v>
      </c>
      <c r="N1297">
        <v>82</v>
      </c>
      <c r="O1297">
        <v>89</v>
      </c>
      <c r="P1297">
        <v>53</v>
      </c>
      <c r="Q1297">
        <v>4</v>
      </c>
      <c r="R1297">
        <v>170</v>
      </c>
      <c r="S1297">
        <v>4</v>
      </c>
      <c r="T1297">
        <v>9</v>
      </c>
      <c r="U1297">
        <v>0</v>
      </c>
      <c r="V1297">
        <v>14</v>
      </c>
      <c r="W1297">
        <v>19</v>
      </c>
      <c r="X1297">
        <v>15</v>
      </c>
      <c r="Y1297">
        <v>179</v>
      </c>
      <c r="Z1297">
        <v>88</v>
      </c>
      <c r="AA1297">
        <v>173</v>
      </c>
      <c r="AB1297">
        <v>3</v>
      </c>
      <c r="AC1297">
        <v>10</v>
      </c>
      <c r="AD1297">
        <v>1</v>
      </c>
      <c r="AE1297">
        <v>0</v>
      </c>
      <c r="AF1297">
        <v>5.5</v>
      </c>
      <c r="AG1297">
        <v>58.4</v>
      </c>
      <c r="AH1297">
        <v>12.6</v>
      </c>
      <c r="AI1297">
        <v>977</v>
      </c>
      <c r="AJ1297">
        <v>1668</v>
      </c>
      <c r="AK1297">
        <v>2645</v>
      </c>
      <c r="AL1297" s="1">
        <v>0.29899999999999999</v>
      </c>
      <c r="AM1297" s="1">
        <v>0.63</v>
      </c>
      <c r="AN1297" s="2">
        <v>0.45700000000000002</v>
      </c>
      <c r="AO1297" s="1">
        <v>0.56999999999999995</v>
      </c>
      <c r="AP1297" s="1">
        <v>0.79400000000000004</v>
      </c>
      <c r="AQ1297" s="2">
        <v>0.71799999999999997</v>
      </c>
      <c r="AR1297" s="2">
        <v>0.47899999999999998</v>
      </c>
      <c r="AS1297" s="1">
        <f>(1-AR1297)*AL1297*(1-AO1297)</f>
        <v>6.6984970000000005E-2</v>
      </c>
      <c r="AT1297" s="1">
        <f>(1-AR1297)*AL1297*AO1297</f>
        <v>8.8794029999999996E-2</v>
      </c>
      <c r="AU1297" s="1">
        <f>(1-AR1297)*(1-AL1297)</f>
        <v>0.36522100000000007</v>
      </c>
      <c r="AV1297" s="1">
        <f>AR1297*AM1297*(1-AP1297)</f>
        <v>6.2164619999999983E-2</v>
      </c>
      <c r="AW1297" s="1">
        <f>AR1297*AM1297*AP1297</f>
        <v>0.23960538000000001</v>
      </c>
      <c r="AX1297" s="1">
        <f>AR1297*(1-AM1297)</f>
        <v>0.17723</v>
      </c>
      <c r="AY1297" s="3">
        <f>$AK1297*AS1297</f>
        <v>177.17524565000002</v>
      </c>
      <c r="AZ1297" s="3">
        <f>$AK1297*AT1297</f>
        <v>234.86020934999999</v>
      </c>
      <c r="BA1297" s="3">
        <f>$AK1297*AU1297</f>
        <v>966.00954500000023</v>
      </c>
      <c r="BB1297" s="3">
        <f>$AK1297*AV1297</f>
        <v>164.42541989999995</v>
      </c>
      <c r="BC1297" s="3">
        <f>$AK1297*AW1297</f>
        <v>633.75623010000004</v>
      </c>
      <c r="BD1297" s="3">
        <f>$AK1297*AX1297</f>
        <v>468.77334999999999</v>
      </c>
    </row>
    <row r="1298" spans="1:56">
      <c r="A1298">
        <v>2010</v>
      </c>
      <c r="B1298">
        <v>945</v>
      </c>
      <c r="C1298" t="s">
        <v>101</v>
      </c>
      <c r="D1298" t="s">
        <v>32</v>
      </c>
      <c r="E1298">
        <v>36</v>
      </c>
      <c r="F1298">
        <v>154</v>
      </c>
      <c r="G1298">
        <v>573</v>
      </c>
      <c r="H1298">
        <v>667</v>
      </c>
      <c r="I1298">
        <v>146</v>
      </c>
      <c r="J1298">
        <v>84</v>
      </c>
      <c r="K1298">
        <v>41</v>
      </c>
      <c r="L1298">
        <v>1</v>
      </c>
      <c r="M1298">
        <v>20</v>
      </c>
      <c r="N1298">
        <v>88</v>
      </c>
      <c r="O1298">
        <v>78</v>
      </c>
      <c r="P1298">
        <v>87</v>
      </c>
      <c r="Q1298">
        <v>3</v>
      </c>
      <c r="R1298">
        <v>132</v>
      </c>
      <c r="S1298">
        <v>2</v>
      </c>
      <c r="T1298">
        <v>5</v>
      </c>
      <c r="U1298">
        <v>0</v>
      </c>
      <c r="V1298">
        <v>13</v>
      </c>
      <c r="W1298">
        <v>24</v>
      </c>
      <c r="X1298">
        <v>10</v>
      </c>
      <c r="Y1298">
        <v>211</v>
      </c>
      <c r="Z1298">
        <v>74</v>
      </c>
      <c r="AA1298">
        <v>161</v>
      </c>
      <c r="AB1298">
        <v>5</v>
      </c>
      <c r="AC1298">
        <v>12</v>
      </c>
      <c r="AD1298">
        <v>0</v>
      </c>
      <c r="AE1298">
        <v>0</v>
      </c>
      <c r="AF1298">
        <v>4.7</v>
      </c>
      <c r="AG1298">
        <v>55.8</v>
      </c>
      <c r="AH1298">
        <v>5.4</v>
      </c>
      <c r="AI1298">
        <v>1195</v>
      </c>
      <c r="AJ1298">
        <v>1671</v>
      </c>
      <c r="AK1298">
        <v>2866</v>
      </c>
      <c r="AL1298" s="1">
        <v>0.188</v>
      </c>
      <c r="AM1298" s="1">
        <v>0.45299999999999901</v>
      </c>
      <c r="AN1298" s="2">
        <v>0.32600000000000001</v>
      </c>
      <c r="AO1298" s="1">
        <v>0.67099999999999904</v>
      </c>
      <c r="AP1298" s="1">
        <v>0.88800000000000001</v>
      </c>
      <c r="AQ1298" s="2">
        <v>0.82799999999999996</v>
      </c>
      <c r="AR1298" s="2">
        <v>0.52</v>
      </c>
      <c r="AS1298" s="1">
        <f>(1-AR1298)*AL1298*(1-AO1298)</f>
        <v>2.9688960000000087E-2</v>
      </c>
      <c r="AT1298" s="1">
        <f>(1-AR1298)*AL1298*AO1298</f>
        <v>6.0551039999999917E-2</v>
      </c>
      <c r="AU1298" s="1">
        <f>(1-AR1298)*(1-AL1298)</f>
        <v>0.38976</v>
      </c>
      <c r="AV1298" s="1">
        <f>AR1298*AM1298*(1-AP1298)</f>
        <v>2.6382719999999939E-2</v>
      </c>
      <c r="AW1298" s="1">
        <f>AR1298*AM1298*AP1298</f>
        <v>0.20917727999999955</v>
      </c>
      <c r="AX1298" s="1">
        <f>AR1298*(1-AM1298)</f>
        <v>0.28444000000000053</v>
      </c>
      <c r="AY1298" s="3">
        <f>$AK1298*AS1298</f>
        <v>85.088559360000247</v>
      </c>
      <c r="AZ1298" s="3">
        <f>$AK1298*AT1298</f>
        <v>173.53928063999976</v>
      </c>
      <c r="BA1298" s="3">
        <f>$AK1298*AU1298</f>
        <v>1117.05216</v>
      </c>
      <c r="BB1298" s="3">
        <f>$AK1298*AV1298</f>
        <v>75.612875519999832</v>
      </c>
      <c r="BC1298" s="3">
        <f>$AK1298*AW1298</f>
        <v>599.50208447999876</v>
      </c>
      <c r="BD1298" s="3">
        <f>$AK1298*AX1298</f>
        <v>815.20504000000153</v>
      </c>
    </row>
    <row r="1299" spans="1:56">
      <c r="A1299">
        <v>2010</v>
      </c>
      <c r="B1299">
        <v>3882</v>
      </c>
      <c r="C1299" t="s">
        <v>236</v>
      </c>
      <c r="D1299" t="s">
        <v>116</v>
      </c>
      <c r="E1299">
        <v>26</v>
      </c>
      <c r="F1299">
        <v>156</v>
      </c>
      <c r="G1299">
        <v>584</v>
      </c>
      <c r="H1299">
        <v>664</v>
      </c>
      <c r="I1299">
        <v>150</v>
      </c>
      <c r="J1299">
        <v>90</v>
      </c>
      <c r="K1299">
        <v>33</v>
      </c>
      <c r="L1299">
        <v>0</v>
      </c>
      <c r="M1299">
        <v>27</v>
      </c>
      <c r="N1299">
        <v>94</v>
      </c>
      <c r="O1299">
        <v>91</v>
      </c>
      <c r="P1299">
        <v>74</v>
      </c>
      <c r="Q1299">
        <v>0</v>
      </c>
      <c r="R1299">
        <v>145</v>
      </c>
      <c r="S1299">
        <v>2</v>
      </c>
      <c r="T1299">
        <v>3</v>
      </c>
      <c r="U1299">
        <v>1</v>
      </c>
      <c r="V1299">
        <v>10</v>
      </c>
      <c r="W1299">
        <v>28</v>
      </c>
      <c r="X1299">
        <v>7</v>
      </c>
      <c r="Y1299">
        <v>148</v>
      </c>
      <c r="Z1299">
        <v>73</v>
      </c>
      <c r="AA1299">
        <v>218</v>
      </c>
      <c r="AB1299">
        <v>27</v>
      </c>
      <c r="AC1299">
        <v>9</v>
      </c>
      <c r="AD1299">
        <v>4</v>
      </c>
      <c r="AE1299">
        <v>2</v>
      </c>
      <c r="AF1299">
        <v>4.8</v>
      </c>
      <c r="AG1299">
        <v>55.6</v>
      </c>
      <c r="AH1299">
        <v>8.3000000000000007</v>
      </c>
      <c r="AI1299">
        <v>1122</v>
      </c>
      <c r="AJ1299">
        <v>1653</v>
      </c>
      <c r="AK1299">
        <v>2775</v>
      </c>
      <c r="AL1299" s="1">
        <v>0.22399999999999901</v>
      </c>
      <c r="AM1299" s="1">
        <v>0.52300000000000002</v>
      </c>
      <c r="AN1299" s="2">
        <v>0.371</v>
      </c>
      <c r="AO1299" s="1">
        <v>0.57299999999999995</v>
      </c>
      <c r="AP1299" s="1">
        <v>0.86599999999999999</v>
      </c>
      <c r="AQ1299" s="2">
        <v>0.77599999999999902</v>
      </c>
      <c r="AR1299" s="2">
        <v>0.49099999999999999</v>
      </c>
      <c r="AS1299" s="1">
        <f>(1-AR1299)*AL1299*(1-AO1299)</f>
        <v>4.8684831999999789E-2</v>
      </c>
      <c r="AT1299" s="1">
        <f>(1-AR1299)*AL1299*AO1299</f>
        <v>6.5331167999999704E-2</v>
      </c>
      <c r="AU1299" s="1">
        <f>(1-AR1299)*(1-AL1299)</f>
        <v>0.3949840000000005</v>
      </c>
      <c r="AV1299" s="1">
        <f>AR1299*AM1299*(1-AP1299)</f>
        <v>3.4410262000000004E-2</v>
      </c>
      <c r="AW1299" s="1">
        <f>AR1299*AM1299*AP1299</f>
        <v>0.222382738</v>
      </c>
      <c r="AX1299" s="1">
        <f>AR1299*(1-AM1299)</f>
        <v>0.234207</v>
      </c>
      <c r="AY1299" s="3">
        <f>$AK1299*AS1299</f>
        <v>135.10040879999943</v>
      </c>
      <c r="AZ1299" s="3">
        <f>$AK1299*AT1299</f>
        <v>181.29399119999917</v>
      </c>
      <c r="BA1299" s="3">
        <f>$AK1299*AU1299</f>
        <v>1096.0806000000014</v>
      </c>
      <c r="BB1299" s="3">
        <f>$AK1299*AV1299</f>
        <v>95.488477050000014</v>
      </c>
      <c r="BC1299" s="3">
        <f>$AK1299*AW1299</f>
        <v>617.11209795000002</v>
      </c>
      <c r="BD1299" s="3">
        <f>$AK1299*AX1299</f>
        <v>649.92442500000004</v>
      </c>
    </row>
    <row r="1300" spans="1:56">
      <c r="A1300">
        <v>2010</v>
      </c>
      <c r="B1300">
        <v>1201</v>
      </c>
      <c r="C1300" t="s">
        <v>300</v>
      </c>
      <c r="D1300" t="s">
        <v>75</v>
      </c>
      <c r="E1300">
        <v>28</v>
      </c>
      <c r="F1300">
        <v>154</v>
      </c>
      <c r="G1300">
        <v>600</v>
      </c>
      <c r="H1300">
        <v>663</v>
      </c>
      <c r="I1300">
        <v>184</v>
      </c>
      <c r="J1300">
        <v>122</v>
      </c>
      <c r="K1300">
        <v>30</v>
      </c>
      <c r="L1300">
        <v>13</v>
      </c>
      <c r="M1300">
        <v>19</v>
      </c>
      <c r="N1300">
        <v>110</v>
      </c>
      <c r="O1300">
        <v>90</v>
      </c>
      <c r="P1300">
        <v>46</v>
      </c>
      <c r="Q1300">
        <v>3</v>
      </c>
      <c r="R1300">
        <v>104</v>
      </c>
      <c r="S1300">
        <v>3</v>
      </c>
      <c r="T1300">
        <v>5</v>
      </c>
      <c r="U1300">
        <v>3</v>
      </c>
      <c r="V1300">
        <v>2</v>
      </c>
      <c r="W1300">
        <v>47</v>
      </c>
      <c r="X1300">
        <v>10</v>
      </c>
      <c r="Y1300">
        <v>236</v>
      </c>
      <c r="Z1300">
        <v>82</v>
      </c>
      <c r="AA1300">
        <v>179</v>
      </c>
      <c r="AB1300">
        <v>17</v>
      </c>
      <c r="AC1300">
        <v>25</v>
      </c>
      <c r="AD1300">
        <v>7</v>
      </c>
      <c r="AE1300">
        <v>4</v>
      </c>
      <c r="AF1300">
        <v>8.5</v>
      </c>
      <c r="AG1300">
        <v>59.1</v>
      </c>
      <c r="AH1300">
        <v>8.5</v>
      </c>
      <c r="AI1300">
        <v>874</v>
      </c>
      <c r="AJ1300">
        <v>1609</v>
      </c>
      <c r="AK1300">
        <v>2483</v>
      </c>
      <c r="AL1300" s="1">
        <v>0.33399999999999902</v>
      </c>
      <c r="AM1300" s="1">
        <v>0.67700000000000005</v>
      </c>
      <c r="AN1300" s="2">
        <v>0.502</v>
      </c>
      <c r="AO1300" s="1">
        <v>0.70499999999999996</v>
      </c>
      <c r="AP1300" s="1">
        <v>0.88900000000000001</v>
      </c>
      <c r="AQ1300" s="2">
        <v>0.82599999999999996</v>
      </c>
      <c r="AR1300" s="2">
        <v>0.49</v>
      </c>
      <c r="AS1300" s="1">
        <f>(1-AR1300)*AL1300*(1-AO1300)</f>
        <v>5.0250299999999859E-2</v>
      </c>
      <c r="AT1300" s="1">
        <f>(1-AR1300)*AL1300*AO1300</f>
        <v>0.12008969999999963</v>
      </c>
      <c r="AU1300" s="1">
        <f>(1-AR1300)*(1-AL1300)</f>
        <v>0.33966000000000052</v>
      </c>
      <c r="AV1300" s="1">
        <f>AR1300*AM1300*(1-AP1300)</f>
        <v>3.6822029999999999E-2</v>
      </c>
      <c r="AW1300" s="1">
        <f>AR1300*AM1300*AP1300</f>
        <v>0.29490797000000002</v>
      </c>
      <c r="AX1300" s="1">
        <f>AR1300*(1-AM1300)</f>
        <v>0.15826999999999997</v>
      </c>
      <c r="AY1300" s="3">
        <f>$AK1300*AS1300</f>
        <v>124.77149489999965</v>
      </c>
      <c r="AZ1300" s="3">
        <f>$AK1300*AT1300</f>
        <v>298.18272509999906</v>
      </c>
      <c r="BA1300" s="3">
        <f>$AK1300*AU1300</f>
        <v>843.37578000000133</v>
      </c>
      <c r="BB1300" s="3">
        <f>$AK1300*AV1300</f>
        <v>91.429100489999996</v>
      </c>
      <c r="BC1300" s="3">
        <f>$AK1300*AW1300</f>
        <v>732.25648951000005</v>
      </c>
      <c r="BD1300" s="3">
        <f>$AK1300*AX1300</f>
        <v>392.98440999999991</v>
      </c>
    </row>
    <row r="1301" spans="1:56">
      <c r="A1301">
        <v>2010</v>
      </c>
      <c r="B1301">
        <v>9368</v>
      </c>
      <c r="C1301" t="s">
        <v>97</v>
      </c>
      <c r="D1301" t="s">
        <v>75</v>
      </c>
      <c r="E1301">
        <v>24</v>
      </c>
      <c r="F1301">
        <v>151</v>
      </c>
      <c r="G1301">
        <v>574</v>
      </c>
      <c r="H1301">
        <v>661</v>
      </c>
      <c r="I1301">
        <v>169</v>
      </c>
      <c r="J1301">
        <v>96</v>
      </c>
      <c r="K1301">
        <v>46</v>
      </c>
      <c r="L1301">
        <v>5</v>
      </c>
      <c r="M1301">
        <v>22</v>
      </c>
      <c r="N1301">
        <v>96</v>
      </c>
      <c r="O1301">
        <v>104</v>
      </c>
      <c r="P1301">
        <v>72</v>
      </c>
      <c r="Q1301">
        <v>12</v>
      </c>
      <c r="R1301">
        <v>124</v>
      </c>
      <c r="S1301">
        <v>5</v>
      </c>
      <c r="T1301">
        <v>10</v>
      </c>
      <c r="U1301">
        <v>0</v>
      </c>
      <c r="V1301">
        <v>15</v>
      </c>
      <c r="W1301">
        <v>15</v>
      </c>
      <c r="X1301">
        <v>5</v>
      </c>
      <c r="Y1301">
        <v>168</v>
      </c>
      <c r="Z1301">
        <v>93</v>
      </c>
      <c r="AA1301">
        <v>198</v>
      </c>
      <c r="AB1301">
        <v>14</v>
      </c>
      <c r="AC1301">
        <v>12</v>
      </c>
      <c r="AD1301">
        <v>1</v>
      </c>
      <c r="AE1301">
        <v>1</v>
      </c>
      <c r="AF1301">
        <v>5.5</v>
      </c>
      <c r="AG1301">
        <v>52.7</v>
      </c>
      <c r="AH1301">
        <v>8.6</v>
      </c>
      <c r="AI1301">
        <v>1044</v>
      </c>
      <c r="AJ1301">
        <v>1520</v>
      </c>
      <c r="AK1301">
        <v>2564</v>
      </c>
      <c r="AL1301" s="1">
        <v>0.25</v>
      </c>
      <c r="AM1301" s="1">
        <v>0.61699999999999999</v>
      </c>
      <c r="AN1301" s="2">
        <v>0.435</v>
      </c>
      <c r="AO1301" s="1">
        <v>0.60099999999999998</v>
      </c>
      <c r="AP1301" s="1">
        <v>0.873</v>
      </c>
      <c r="AQ1301" s="2">
        <v>0.79500000000000004</v>
      </c>
      <c r="AR1301" s="2">
        <v>0.503</v>
      </c>
      <c r="AS1301" s="1">
        <f>(1-AR1301)*AL1301*(1-AO1301)</f>
        <v>4.9575750000000002E-2</v>
      </c>
      <c r="AT1301" s="1">
        <f>(1-AR1301)*AL1301*AO1301</f>
        <v>7.4674249999999998E-2</v>
      </c>
      <c r="AU1301" s="1">
        <f>(1-AR1301)*(1-AL1301)</f>
        <v>0.37275000000000003</v>
      </c>
      <c r="AV1301" s="1">
        <f>AR1301*AM1301*(1-AP1301)</f>
        <v>3.9414576999999999E-2</v>
      </c>
      <c r="AW1301" s="1">
        <f>AR1301*AM1301*AP1301</f>
        <v>0.27093642299999998</v>
      </c>
      <c r="AX1301" s="1">
        <f>AR1301*(1-AM1301)</f>
        <v>0.19264900000000001</v>
      </c>
      <c r="AY1301" s="3">
        <f>$AK1301*AS1301</f>
        <v>127.112223</v>
      </c>
      <c r="AZ1301" s="3">
        <f>$AK1301*AT1301</f>
        <v>191.464777</v>
      </c>
      <c r="BA1301" s="3">
        <f>$AK1301*AU1301</f>
        <v>955.73100000000011</v>
      </c>
      <c r="BB1301" s="3">
        <f>$AK1301*AV1301</f>
        <v>101.058975428</v>
      </c>
      <c r="BC1301" s="3">
        <f>$AK1301*AW1301</f>
        <v>694.68098857199993</v>
      </c>
      <c r="BD1301" s="3">
        <f>$AK1301*AX1301</f>
        <v>493.95203600000002</v>
      </c>
    </row>
    <row r="1302" spans="1:56">
      <c r="A1302">
        <v>2010</v>
      </c>
      <c r="B1302">
        <v>8252</v>
      </c>
      <c r="C1302" t="s">
        <v>196</v>
      </c>
      <c r="D1302" t="s">
        <v>13</v>
      </c>
      <c r="E1302">
        <v>27</v>
      </c>
      <c r="F1302">
        <v>156</v>
      </c>
      <c r="G1302">
        <v>614</v>
      </c>
      <c r="H1302">
        <v>658</v>
      </c>
      <c r="I1302">
        <v>173</v>
      </c>
      <c r="J1302">
        <v>116</v>
      </c>
      <c r="K1302">
        <v>29</v>
      </c>
      <c r="L1302">
        <v>3</v>
      </c>
      <c r="M1302">
        <v>25</v>
      </c>
      <c r="N1302">
        <v>93</v>
      </c>
      <c r="O1302">
        <v>91</v>
      </c>
      <c r="P1302">
        <v>41</v>
      </c>
      <c r="Q1302">
        <v>2</v>
      </c>
      <c r="R1302">
        <v>105</v>
      </c>
      <c r="S1302">
        <v>0</v>
      </c>
      <c r="T1302">
        <v>3</v>
      </c>
      <c r="U1302">
        <v>0</v>
      </c>
      <c r="V1302">
        <v>11</v>
      </c>
      <c r="W1302">
        <v>18</v>
      </c>
      <c r="X1302">
        <v>9</v>
      </c>
      <c r="Y1302">
        <v>272</v>
      </c>
      <c r="Z1302">
        <v>75</v>
      </c>
      <c r="AA1302">
        <v>165</v>
      </c>
      <c r="AB1302">
        <v>16</v>
      </c>
      <c r="AC1302">
        <v>31</v>
      </c>
      <c r="AD1302">
        <v>0</v>
      </c>
      <c r="AE1302">
        <v>0</v>
      </c>
      <c r="AF1302">
        <v>5.2</v>
      </c>
      <c r="AG1302">
        <v>64.099999999999994</v>
      </c>
      <c r="AH1302">
        <v>9.5</v>
      </c>
      <c r="AI1302">
        <v>856</v>
      </c>
      <c r="AJ1302">
        <v>1566</v>
      </c>
      <c r="AK1302">
        <v>2422</v>
      </c>
      <c r="AL1302" s="1">
        <v>0.31900000000000001</v>
      </c>
      <c r="AM1302" s="1">
        <v>0.66700000000000004</v>
      </c>
      <c r="AN1302" s="2">
        <v>0.48399999999999999</v>
      </c>
      <c r="AO1302" s="1">
        <v>0.65200000000000002</v>
      </c>
      <c r="AP1302" s="1">
        <v>0.877</v>
      </c>
      <c r="AQ1302" s="2">
        <v>0.79900000000000004</v>
      </c>
      <c r="AR1302" s="2">
        <v>0.47599999999999998</v>
      </c>
      <c r="AS1302" s="1">
        <f>(1-AR1302)*AL1302*(1-AO1302)</f>
        <v>5.8170287999999994E-2</v>
      </c>
      <c r="AT1302" s="1">
        <f>(1-AR1302)*AL1302*AO1302</f>
        <v>0.108985712</v>
      </c>
      <c r="AU1302" s="1">
        <f>(1-AR1302)*(1-AL1302)</f>
        <v>0.35684400000000005</v>
      </c>
      <c r="AV1302" s="1">
        <f>AR1302*AM1302*(1-AP1302)</f>
        <v>3.9051516000000001E-2</v>
      </c>
      <c r="AW1302" s="1">
        <f>AR1302*AM1302*AP1302</f>
        <v>0.27844048399999999</v>
      </c>
      <c r="AX1302" s="1">
        <f>AR1302*(1-AM1302)</f>
        <v>0.15850799999999998</v>
      </c>
      <c r="AY1302" s="3">
        <f>$AK1302*AS1302</f>
        <v>140.888437536</v>
      </c>
      <c r="AZ1302" s="3">
        <f>$AK1302*AT1302</f>
        <v>263.96339446399998</v>
      </c>
      <c r="BA1302" s="3">
        <f>$AK1302*AU1302</f>
        <v>864.2761680000001</v>
      </c>
      <c r="BB1302" s="3">
        <f>$AK1302*AV1302</f>
        <v>94.582771751999999</v>
      </c>
      <c r="BC1302" s="3">
        <f>$AK1302*AW1302</f>
        <v>674.38285224799995</v>
      </c>
      <c r="BD1302" s="3">
        <f>$AK1302*AX1302</f>
        <v>383.90637599999997</v>
      </c>
    </row>
    <row r="1303" spans="1:56">
      <c r="A1303">
        <v>2010</v>
      </c>
      <c r="B1303">
        <v>4229</v>
      </c>
      <c r="C1303" t="s">
        <v>243</v>
      </c>
      <c r="D1303" t="s">
        <v>32</v>
      </c>
      <c r="E1303">
        <v>26</v>
      </c>
      <c r="F1303">
        <v>158</v>
      </c>
      <c r="G1303">
        <v>616</v>
      </c>
      <c r="H1303">
        <v>658</v>
      </c>
      <c r="I1303">
        <v>172</v>
      </c>
      <c r="J1303">
        <v>117</v>
      </c>
      <c r="K1303">
        <v>41</v>
      </c>
      <c r="L1303">
        <v>4</v>
      </c>
      <c r="M1303">
        <v>10</v>
      </c>
      <c r="N1303">
        <v>67</v>
      </c>
      <c r="O1303">
        <v>75</v>
      </c>
      <c r="P1303">
        <v>28</v>
      </c>
      <c r="Q1303">
        <v>2</v>
      </c>
      <c r="R1303">
        <v>94</v>
      </c>
      <c r="S1303">
        <v>5</v>
      </c>
      <c r="T1303">
        <v>5</v>
      </c>
      <c r="U1303">
        <v>4</v>
      </c>
      <c r="V1303">
        <v>16</v>
      </c>
      <c r="W1303">
        <v>14</v>
      </c>
      <c r="X1303">
        <v>4</v>
      </c>
      <c r="Y1303">
        <v>275</v>
      </c>
      <c r="Z1303">
        <v>96</v>
      </c>
      <c r="AA1303">
        <v>145</v>
      </c>
      <c r="AB1303">
        <v>5</v>
      </c>
      <c r="AC1303">
        <v>22</v>
      </c>
      <c r="AD1303">
        <v>15</v>
      </c>
      <c r="AE1303">
        <v>5</v>
      </c>
      <c r="AF1303">
        <v>4.9000000000000004</v>
      </c>
      <c r="AG1303">
        <v>61.3</v>
      </c>
      <c r="AH1303">
        <v>7.1</v>
      </c>
      <c r="AI1303">
        <v>826</v>
      </c>
      <c r="AJ1303">
        <v>1598</v>
      </c>
      <c r="AK1303">
        <v>2424</v>
      </c>
      <c r="AL1303" s="1">
        <v>0.32600000000000001</v>
      </c>
      <c r="AM1303" s="1">
        <v>0.57599999999999996</v>
      </c>
      <c r="AN1303" s="2">
        <v>0.45700000000000002</v>
      </c>
      <c r="AO1303" s="1">
        <v>0.67700000000000005</v>
      </c>
      <c r="AP1303" s="1">
        <v>0.91500000000000004</v>
      </c>
      <c r="AQ1303" s="2">
        <v>0.83399999999999996</v>
      </c>
      <c r="AR1303" s="2">
        <v>0.52100000000000002</v>
      </c>
      <c r="AS1303" s="1">
        <f>(1-AR1303)*AL1303*(1-AO1303)</f>
        <v>5.0437741999999987E-2</v>
      </c>
      <c r="AT1303" s="1">
        <f>(1-AR1303)*AL1303*AO1303</f>
        <v>0.10571625799999999</v>
      </c>
      <c r="AU1303" s="1">
        <f>(1-AR1303)*(1-AL1303)</f>
        <v>0.32284599999999997</v>
      </c>
      <c r="AV1303" s="1">
        <f>AR1303*AM1303*(1-AP1303)</f>
        <v>2.5508159999999988E-2</v>
      </c>
      <c r="AW1303" s="1">
        <f>AR1303*AM1303*AP1303</f>
        <v>0.27458783999999997</v>
      </c>
      <c r="AX1303" s="1">
        <f>AR1303*(1-AM1303)</f>
        <v>0.22090400000000002</v>
      </c>
      <c r="AY1303" s="3">
        <f>$AK1303*AS1303</f>
        <v>122.26108660799997</v>
      </c>
      <c r="AZ1303" s="3">
        <f>$AK1303*AT1303</f>
        <v>256.25620939199996</v>
      </c>
      <c r="BA1303" s="3">
        <f>$AK1303*AU1303</f>
        <v>782.5787039999999</v>
      </c>
      <c r="BB1303" s="3">
        <f>$AK1303*AV1303</f>
        <v>61.831779839999975</v>
      </c>
      <c r="BC1303" s="3">
        <f>$AK1303*AW1303</f>
        <v>665.60092415999998</v>
      </c>
      <c r="BD1303" s="3">
        <f>$AK1303*AX1303</f>
        <v>535.47129600000005</v>
      </c>
    </row>
    <row r="1304" spans="1:56">
      <c r="A1304">
        <v>2010</v>
      </c>
      <c r="B1304">
        <v>7435</v>
      </c>
      <c r="C1304" t="s">
        <v>118</v>
      </c>
      <c r="D1304" t="s">
        <v>75</v>
      </c>
      <c r="E1304">
        <v>29</v>
      </c>
      <c r="F1304">
        <v>151</v>
      </c>
      <c r="G1304">
        <v>541</v>
      </c>
      <c r="H1304">
        <v>655</v>
      </c>
      <c r="I1304">
        <v>129</v>
      </c>
      <c r="J1304">
        <v>89</v>
      </c>
      <c r="K1304">
        <v>28</v>
      </c>
      <c r="L1304">
        <v>2</v>
      </c>
      <c r="M1304">
        <v>10</v>
      </c>
      <c r="N1304">
        <v>77</v>
      </c>
      <c r="O1304">
        <v>75</v>
      </c>
      <c r="P1304">
        <v>92</v>
      </c>
      <c r="Q1304">
        <v>1</v>
      </c>
      <c r="R1304">
        <v>107</v>
      </c>
      <c r="S1304">
        <v>3</v>
      </c>
      <c r="T1304">
        <v>12</v>
      </c>
      <c r="U1304">
        <v>7</v>
      </c>
      <c r="V1304">
        <v>10</v>
      </c>
      <c r="W1304">
        <v>24</v>
      </c>
      <c r="X1304">
        <v>3</v>
      </c>
      <c r="Y1304">
        <v>193</v>
      </c>
      <c r="Z1304">
        <v>78</v>
      </c>
      <c r="AA1304">
        <v>167</v>
      </c>
      <c r="AB1304">
        <v>18</v>
      </c>
      <c r="AC1304">
        <v>17</v>
      </c>
      <c r="AD1304">
        <v>15</v>
      </c>
      <c r="AE1304">
        <v>7</v>
      </c>
      <c r="AF1304">
        <v>5.4</v>
      </c>
      <c r="AG1304">
        <v>55.3</v>
      </c>
      <c r="AH1304">
        <v>5.8</v>
      </c>
      <c r="AI1304">
        <v>1083</v>
      </c>
      <c r="AJ1304">
        <v>1610</v>
      </c>
      <c r="AK1304">
        <v>2693</v>
      </c>
      <c r="AL1304" s="1">
        <v>0.24299999999999999</v>
      </c>
      <c r="AM1304" s="1">
        <v>0.51500000000000001</v>
      </c>
      <c r="AN1304" s="2">
        <v>0.376</v>
      </c>
      <c r="AO1304" s="1">
        <v>0.72599999999999998</v>
      </c>
      <c r="AP1304" s="1">
        <v>0.90200000000000002</v>
      </c>
      <c r="AQ1304" s="2">
        <v>0.84399999999999997</v>
      </c>
      <c r="AR1304" s="2">
        <v>0.48899999999999999</v>
      </c>
      <c r="AS1304" s="1">
        <f>(1-AR1304)*AL1304*(1-AO1304)</f>
        <v>3.4023402000000001E-2</v>
      </c>
      <c r="AT1304" s="1">
        <f>(1-AR1304)*AL1304*AO1304</f>
        <v>9.0149597999999997E-2</v>
      </c>
      <c r="AU1304" s="1">
        <f>(1-AR1304)*(1-AL1304)</f>
        <v>0.38682700000000003</v>
      </c>
      <c r="AV1304" s="1">
        <f>AR1304*AM1304*(1-AP1304)</f>
        <v>2.4679829999999993E-2</v>
      </c>
      <c r="AW1304" s="1">
        <f>AR1304*AM1304*AP1304</f>
        <v>0.22715516999999999</v>
      </c>
      <c r="AX1304" s="1">
        <f>AR1304*(1-AM1304)</f>
        <v>0.23716499999999999</v>
      </c>
      <c r="AY1304" s="3">
        <f>$AK1304*AS1304</f>
        <v>91.625021586000003</v>
      </c>
      <c r="AZ1304" s="3">
        <f>$AK1304*AT1304</f>
        <v>242.77286741399999</v>
      </c>
      <c r="BA1304" s="3">
        <f>$AK1304*AU1304</f>
        <v>1041.7251110000002</v>
      </c>
      <c r="BB1304" s="3">
        <f>$AK1304*AV1304</f>
        <v>66.462782189999984</v>
      </c>
      <c r="BC1304" s="3">
        <f>$AK1304*AW1304</f>
        <v>611.72887280999998</v>
      </c>
      <c r="BD1304" s="3">
        <f>$AK1304*AX1304</f>
        <v>638.68534499999998</v>
      </c>
    </row>
    <row r="1305" spans="1:56">
      <c r="A1305">
        <v>2010</v>
      </c>
      <c r="B1305">
        <v>2714</v>
      </c>
      <c r="C1305" t="s">
        <v>502</v>
      </c>
      <c r="D1305" t="s">
        <v>104</v>
      </c>
      <c r="E1305">
        <v>29</v>
      </c>
      <c r="F1305">
        <v>158</v>
      </c>
      <c r="G1305">
        <v>592</v>
      </c>
      <c r="H1305">
        <v>654</v>
      </c>
      <c r="I1305">
        <v>146</v>
      </c>
      <c r="J1305">
        <v>90</v>
      </c>
      <c r="K1305">
        <v>34</v>
      </c>
      <c r="L1305">
        <v>1</v>
      </c>
      <c r="M1305">
        <v>21</v>
      </c>
      <c r="N1305">
        <v>64</v>
      </c>
      <c r="O1305">
        <v>86</v>
      </c>
      <c r="P1305">
        <v>53</v>
      </c>
      <c r="Q1305">
        <v>2</v>
      </c>
      <c r="R1305">
        <v>123</v>
      </c>
      <c r="S1305">
        <v>1</v>
      </c>
      <c r="T1305">
        <v>8</v>
      </c>
      <c r="U1305">
        <v>0</v>
      </c>
      <c r="V1305">
        <v>18</v>
      </c>
      <c r="W1305">
        <v>7</v>
      </c>
      <c r="X1305">
        <v>3</v>
      </c>
      <c r="Y1305">
        <v>210</v>
      </c>
      <c r="Z1305">
        <v>80</v>
      </c>
      <c r="AA1305">
        <v>187</v>
      </c>
      <c r="AB1305">
        <v>16</v>
      </c>
      <c r="AC1305">
        <v>11</v>
      </c>
      <c r="AD1305">
        <v>0</v>
      </c>
      <c r="AE1305">
        <v>0</v>
      </c>
      <c r="AF1305">
        <v>3</v>
      </c>
      <c r="AG1305">
        <v>55.1</v>
      </c>
      <c r="AH1305">
        <v>9.4</v>
      </c>
      <c r="AI1305">
        <v>968</v>
      </c>
      <c r="AJ1305">
        <v>1623</v>
      </c>
      <c r="AK1305">
        <v>2591</v>
      </c>
      <c r="AL1305" s="1">
        <v>0.313</v>
      </c>
      <c r="AM1305" s="1">
        <v>0.66599999999999904</v>
      </c>
      <c r="AN1305" s="2">
        <v>0.47199999999999998</v>
      </c>
      <c r="AO1305" s="1">
        <v>0.67299999999999904</v>
      </c>
      <c r="AP1305" s="1">
        <v>0.86599999999999999</v>
      </c>
      <c r="AQ1305" s="2">
        <v>0.79500000000000004</v>
      </c>
      <c r="AR1305" s="2">
        <v>0.44900000000000001</v>
      </c>
      <c r="AS1305" s="1">
        <f>(1-AR1305)*AL1305*(1-AO1305)</f>
        <v>5.6395401000000157E-2</v>
      </c>
      <c r="AT1305" s="1">
        <f>(1-AR1305)*AL1305*AO1305</f>
        <v>0.11606759899999981</v>
      </c>
      <c r="AU1305" s="1">
        <f>(1-AR1305)*(1-AL1305)</f>
        <v>0.37853700000000001</v>
      </c>
      <c r="AV1305" s="1">
        <f>AR1305*AM1305*(1-AP1305)</f>
        <v>4.0070555999999945E-2</v>
      </c>
      <c r="AW1305" s="1">
        <f>AR1305*AM1305*AP1305</f>
        <v>0.25896344399999965</v>
      </c>
      <c r="AX1305" s="1">
        <f>AR1305*(1-AM1305)</f>
        <v>0.14996600000000043</v>
      </c>
      <c r="AY1305" s="3">
        <f>$AK1305*AS1305</f>
        <v>146.12048399100041</v>
      </c>
      <c r="AZ1305" s="3">
        <f>$AK1305*AT1305</f>
        <v>300.73114900899952</v>
      </c>
      <c r="BA1305" s="3">
        <f>$AK1305*AU1305</f>
        <v>980.78936700000008</v>
      </c>
      <c r="BB1305" s="3">
        <f>$AK1305*AV1305</f>
        <v>103.82281059599985</v>
      </c>
      <c r="BC1305" s="3">
        <f>$AK1305*AW1305</f>
        <v>670.97428340399915</v>
      </c>
      <c r="BD1305" s="3">
        <f>$AK1305*AX1305</f>
        <v>388.5619060000011</v>
      </c>
    </row>
    <row r="1306" spans="1:56">
      <c r="A1306">
        <v>2010</v>
      </c>
      <c r="B1306">
        <v>9847</v>
      </c>
      <c r="C1306" t="s">
        <v>511</v>
      </c>
      <c r="D1306" t="s">
        <v>104</v>
      </c>
      <c r="E1306">
        <v>23</v>
      </c>
      <c r="F1306">
        <v>154</v>
      </c>
      <c r="G1306">
        <v>570</v>
      </c>
      <c r="H1306">
        <v>653</v>
      </c>
      <c r="I1306">
        <v>163</v>
      </c>
      <c r="J1306">
        <v>107</v>
      </c>
      <c r="K1306">
        <v>35</v>
      </c>
      <c r="L1306">
        <v>5</v>
      </c>
      <c r="M1306">
        <v>16</v>
      </c>
      <c r="N1306">
        <v>94</v>
      </c>
      <c r="O1306">
        <v>56</v>
      </c>
      <c r="P1306">
        <v>70</v>
      </c>
      <c r="Q1306">
        <v>1</v>
      </c>
      <c r="R1306">
        <v>89</v>
      </c>
      <c r="S1306">
        <v>5</v>
      </c>
      <c r="T1306">
        <v>7</v>
      </c>
      <c r="U1306">
        <v>1</v>
      </c>
      <c r="V1306">
        <v>6</v>
      </c>
      <c r="W1306">
        <v>33</v>
      </c>
      <c r="X1306">
        <v>10</v>
      </c>
      <c r="Y1306">
        <v>210</v>
      </c>
      <c r="Z1306">
        <v>91</v>
      </c>
      <c r="AA1306">
        <v>183</v>
      </c>
      <c r="AB1306">
        <v>19</v>
      </c>
      <c r="AC1306">
        <v>19</v>
      </c>
      <c r="AD1306">
        <v>5</v>
      </c>
      <c r="AE1306">
        <v>1</v>
      </c>
      <c r="AF1306">
        <v>6.5</v>
      </c>
      <c r="AG1306">
        <v>56.4</v>
      </c>
      <c r="AH1306">
        <v>5.8</v>
      </c>
      <c r="AI1306">
        <v>1057</v>
      </c>
      <c r="AJ1306">
        <v>1575</v>
      </c>
      <c r="AK1306">
        <v>2632</v>
      </c>
      <c r="AL1306" s="1">
        <v>0.17699999999999999</v>
      </c>
      <c r="AM1306" s="1">
        <v>0.56100000000000005</v>
      </c>
      <c r="AN1306" s="2">
        <v>0.38100000000000001</v>
      </c>
      <c r="AO1306" s="1">
        <v>0.61899999999999999</v>
      </c>
      <c r="AP1306" s="1">
        <v>0.90700000000000003</v>
      </c>
      <c r="AQ1306" s="2">
        <v>0.84399999999999997</v>
      </c>
      <c r="AR1306" s="2">
        <v>0.53100000000000003</v>
      </c>
      <c r="AS1306" s="1">
        <f>(1-AR1306)*AL1306*(1-AO1306)</f>
        <v>3.1627952999999993E-2</v>
      </c>
      <c r="AT1306" s="1">
        <f>(1-AR1306)*AL1306*AO1306</f>
        <v>5.1385046999999996E-2</v>
      </c>
      <c r="AU1306" s="1">
        <f>(1-AR1306)*(1-AL1306)</f>
        <v>0.38598699999999997</v>
      </c>
      <c r="AV1306" s="1">
        <f>AR1306*AM1306*(1-AP1306)</f>
        <v>2.7703862999999992E-2</v>
      </c>
      <c r="AW1306" s="1">
        <f>AR1306*AM1306*AP1306</f>
        <v>0.27018713700000002</v>
      </c>
      <c r="AX1306" s="1">
        <f>AR1306*(1-AM1306)</f>
        <v>0.23310899999999998</v>
      </c>
      <c r="AY1306" s="3">
        <f>$AK1306*AS1306</f>
        <v>83.244772295999979</v>
      </c>
      <c r="AZ1306" s="3">
        <f>$AK1306*AT1306</f>
        <v>135.245443704</v>
      </c>
      <c r="BA1306" s="3">
        <f>$AK1306*AU1306</f>
        <v>1015.9177839999999</v>
      </c>
      <c r="BB1306" s="3">
        <f>$AK1306*AV1306</f>
        <v>72.916567415999978</v>
      </c>
      <c r="BC1306" s="3">
        <f>$AK1306*AW1306</f>
        <v>711.13254458400002</v>
      </c>
      <c r="BD1306" s="3">
        <f>$AK1306*AX1306</f>
        <v>613.54288799999995</v>
      </c>
    </row>
    <row r="1307" spans="1:56">
      <c r="A1307">
        <v>2010</v>
      </c>
      <c r="B1307">
        <v>1327</v>
      </c>
      <c r="C1307" t="s">
        <v>85</v>
      </c>
      <c r="D1307" t="s">
        <v>44</v>
      </c>
      <c r="E1307">
        <v>31</v>
      </c>
      <c r="F1307">
        <v>156</v>
      </c>
      <c r="G1307">
        <v>554</v>
      </c>
      <c r="H1307">
        <v>652</v>
      </c>
      <c r="I1307">
        <v>164</v>
      </c>
      <c r="J1307">
        <v>89</v>
      </c>
      <c r="K1307">
        <v>46</v>
      </c>
      <c r="L1307">
        <v>2</v>
      </c>
      <c r="M1307">
        <v>27</v>
      </c>
      <c r="N1307">
        <v>106</v>
      </c>
      <c r="O1307">
        <v>85</v>
      </c>
      <c r="P1307">
        <v>82</v>
      </c>
      <c r="Q1307">
        <v>6</v>
      </c>
      <c r="R1307">
        <v>147</v>
      </c>
      <c r="S1307">
        <v>7</v>
      </c>
      <c r="T1307">
        <v>9</v>
      </c>
      <c r="U1307">
        <v>0</v>
      </c>
      <c r="V1307">
        <v>11</v>
      </c>
      <c r="W1307">
        <v>13</v>
      </c>
      <c r="X1307">
        <v>3</v>
      </c>
      <c r="Y1307">
        <v>154</v>
      </c>
      <c r="Z1307">
        <v>73</v>
      </c>
      <c r="AA1307">
        <v>189</v>
      </c>
      <c r="AB1307">
        <v>10</v>
      </c>
      <c r="AC1307">
        <v>14</v>
      </c>
      <c r="AD1307">
        <v>0</v>
      </c>
      <c r="AE1307">
        <v>0</v>
      </c>
      <c r="AF1307">
        <v>4.9000000000000004</v>
      </c>
      <c r="AG1307">
        <v>56.4</v>
      </c>
      <c r="AH1307">
        <v>8.6</v>
      </c>
      <c r="AI1307">
        <v>1136</v>
      </c>
      <c r="AJ1307">
        <v>1713</v>
      </c>
      <c r="AK1307">
        <v>2849</v>
      </c>
      <c r="AL1307" s="1">
        <v>0.23</v>
      </c>
      <c r="AM1307" s="1">
        <v>0.57099999999999995</v>
      </c>
      <c r="AN1307" s="2">
        <v>0.40200000000000002</v>
      </c>
      <c r="AO1307" s="1">
        <v>0.66299999999999903</v>
      </c>
      <c r="AP1307" s="1">
        <v>0.83399999999999996</v>
      </c>
      <c r="AQ1307" s="2">
        <v>0.78500000000000003</v>
      </c>
      <c r="AR1307" s="2">
        <v>0.50600000000000001</v>
      </c>
      <c r="AS1307" s="1">
        <f>(1-AR1307)*AL1307*(1-AO1307)</f>
        <v>3.8289940000000112E-2</v>
      </c>
      <c r="AT1307" s="1">
        <f>(1-AR1307)*AL1307*AO1307</f>
        <v>7.5330059999999893E-2</v>
      </c>
      <c r="AU1307" s="1">
        <f>(1-AR1307)*(1-AL1307)</f>
        <v>0.38038</v>
      </c>
      <c r="AV1307" s="1">
        <f>AR1307*AM1307*(1-AP1307)</f>
        <v>4.7961716000000001E-2</v>
      </c>
      <c r="AW1307" s="1">
        <f>AR1307*AM1307*AP1307</f>
        <v>0.24096428399999995</v>
      </c>
      <c r="AX1307" s="1">
        <f>AR1307*(1-AM1307)</f>
        <v>0.21707400000000002</v>
      </c>
      <c r="AY1307" s="3">
        <f>$AK1307*AS1307</f>
        <v>109.08803906000033</v>
      </c>
      <c r="AZ1307" s="3">
        <f>$AK1307*AT1307</f>
        <v>214.6153409399997</v>
      </c>
      <c r="BA1307" s="3">
        <f>$AK1307*AU1307</f>
        <v>1083.70262</v>
      </c>
      <c r="BB1307" s="3">
        <f>$AK1307*AV1307</f>
        <v>136.64292888400001</v>
      </c>
      <c r="BC1307" s="3">
        <f>$AK1307*AW1307</f>
        <v>686.50724511599981</v>
      </c>
      <c r="BD1307" s="3">
        <f>$AK1307*AX1307</f>
        <v>618.44382600000006</v>
      </c>
    </row>
    <row r="1308" spans="1:56">
      <c r="A1308">
        <v>2010</v>
      </c>
      <c r="B1308">
        <v>3312</v>
      </c>
      <c r="C1308" t="s">
        <v>107</v>
      </c>
      <c r="D1308" t="s">
        <v>3</v>
      </c>
      <c r="E1308">
        <v>26</v>
      </c>
      <c r="F1308">
        <v>140</v>
      </c>
      <c r="G1308">
        <v>599</v>
      </c>
      <c r="H1308">
        <v>651</v>
      </c>
      <c r="I1308">
        <v>184</v>
      </c>
      <c r="J1308">
        <v>126</v>
      </c>
      <c r="K1308">
        <v>40</v>
      </c>
      <c r="L1308">
        <v>3</v>
      </c>
      <c r="M1308">
        <v>15</v>
      </c>
      <c r="N1308">
        <v>100</v>
      </c>
      <c r="O1308">
        <v>66</v>
      </c>
      <c r="P1308">
        <v>40</v>
      </c>
      <c r="Q1308">
        <v>2</v>
      </c>
      <c r="R1308">
        <v>86</v>
      </c>
      <c r="S1308">
        <v>3</v>
      </c>
      <c r="T1308">
        <v>6</v>
      </c>
      <c r="U1308">
        <v>3</v>
      </c>
      <c r="V1308">
        <v>13</v>
      </c>
      <c r="W1308">
        <v>5</v>
      </c>
      <c r="X1308">
        <v>3</v>
      </c>
      <c r="Y1308">
        <v>251</v>
      </c>
      <c r="Z1308">
        <v>109</v>
      </c>
      <c r="AA1308">
        <v>158</v>
      </c>
      <c r="AB1308">
        <v>15</v>
      </c>
      <c r="AC1308">
        <v>11</v>
      </c>
      <c r="AD1308">
        <v>4</v>
      </c>
      <c r="AE1308">
        <v>0</v>
      </c>
      <c r="AF1308">
        <v>4.3</v>
      </c>
      <c r="AG1308">
        <v>56.7</v>
      </c>
      <c r="AH1308">
        <v>3.9</v>
      </c>
      <c r="AI1308">
        <v>931</v>
      </c>
      <c r="AJ1308">
        <v>1637</v>
      </c>
      <c r="AK1308">
        <v>2568</v>
      </c>
      <c r="AL1308" s="1">
        <v>0.26300000000000001</v>
      </c>
      <c r="AM1308" s="1">
        <v>0.53299999999999903</v>
      </c>
      <c r="AN1308" s="2">
        <v>0.40299999999999903</v>
      </c>
      <c r="AO1308" s="1">
        <v>0.76599999999999902</v>
      </c>
      <c r="AP1308" s="1">
        <v>0.96299999999999997</v>
      </c>
      <c r="AQ1308" s="2">
        <v>0.90099999999999902</v>
      </c>
      <c r="AR1308" s="2">
        <v>0.51800000000000002</v>
      </c>
      <c r="AS1308" s="1">
        <f>(1-AR1308)*AL1308*(1-AO1308)</f>
        <v>2.9663244000000123E-2</v>
      </c>
      <c r="AT1308" s="1">
        <f>(1-AR1308)*AL1308*AO1308</f>
        <v>9.7102755999999874E-2</v>
      </c>
      <c r="AU1308" s="1">
        <f>(1-AR1308)*(1-AL1308)</f>
        <v>0.35523399999999999</v>
      </c>
      <c r="AV1308" s="1">
        <f>AR1308*AM1308*(1-AP1308)</f>
        <v>1.0215477999999991E-2</v>
      </c>
      <c r="AW1308" s="1">
        <f>AR1308*AM1308*AP1308</f>
        <v>0.26587852199999951</v>
      </c>
      <c r="AX1308" s="1">
        <f>AR1308*(1-AM1308)</f>
        <v>0.24190600000000051</v>
      </c>
      <c r="AY1308" s="3">
        <f>$AK1308*AS1308</f>
        <v>76.175210592000312</v>
      </c>
      <c r="AZ1308" s="3">
        <f>$AK1308*AT1308</f>
        <v>249.35987740799968</v>
      </c>
      <c r="BA1308" s="3">
        <f>$AK1308*AU1308</f>
        <v>912.24091199999998</v>
      </c>
      <c r="BB1308" s="3">
        <f>$AK1308*AV1308</f>
        <v>26.233347503999976</v>
      </c>
      <c r="BC1308" s="3">
        <f>$AK1308*AW1308</f>
        <v>682.77604449599869</v>
      </c>
      <c r="BD1308" s="3">
        <f>$AK1308*AX1308</f>
        <v>621.21460800000136</v>
      </c>
    </row>
    <row r="1309" spans="1:56">
      <c r="A1309">
        <v>2010</v>
      </c>
      <c r="B1309">
        <v>1491</v>
      </c>
      <c r="C1309" t="s">
        <v>71</v>
      </c>
      <c r="D1309" t="s">
        <v>39</v>
      </c>
      <c r="E1309">
        <v>32</v>
      </c>
      <c r="F1309">
        <v>154</v>
      </c>
      <c r="G1309">
        <v>581</v>
      </c>
      <c r="H1309">
        <v>649</v>
      </c>
      <c r="I1309">
        <v>144</v>
      </c>
      <c r="J1309">
        <v>92</v>
      </c>
      <c r="K1309">
        <v>29</v>
      </c>
      <c r="L1309">
        <v>1</v>
      </c>
      <c r="M1309">
        <v>22</v>
      </c>
      <c r="N1309">
        <v>63</v>
      </c>
      <c r="O1309">
        <v>76</v>
      </c>
      <c r="P1309">
        <v>50</v>
      </c>
      <c r="Q1309">
        <v>3</v>
      </c>
      <c r="R1309">
        <v>116</v>
      </c>
      <c r="S1309">
        <v>8</v>
      </c>
      <c r="T1309">
        <v>9</v>
      </c>
      <c r="U1309">
        <v>1</v>
      </c>
      <c r="V1309">
        <v>23</v>
      </c>
      <c r="W1309">
        <v>0</v>
      </c>
      <c r="X1309">
        <v>1</v>
      </c>
      <c r="Y1309">
        <v>224</v>
      </c>
      <c r="Z1309">
        <v>74</v>
      </c>
      <c r="AA1309">
        <v>176</v>
      </c>
      <c r="AB1309">
        <v>21</v>
      </c>
      <c r="AC1309">
        <v>12</v>
      </c>
      <c r="AD1309">
        <v>1</v>
      </c>
      <c r="AE1309">
        <v>0</v>
      </c>
      <c r="AF1309">
        <v>1.4</v>
      </c>
      <c r="AG1309">
        <v>61.6</v>
      </c>
      <c r="AH1309">
        <v>9.3000000000000007</v>
      </c>
      <c r="AI1309">
        <v>919</v>
      </c>
      <c r="AJ1309">
        <v>1516</v>
      </c>
      <c r="AK1309">
        <v>2435</v>
      </c>
      <c r="AL1309" s="1">
        <v>0.26800000000000002</v>
      </c>
      <c r="AM1309" s="1">
        <v>0.64</v>
      </c>
      <c r="AN1309" s="2">
        <v>0.46600000000000003</v>
      </c>
      <c r="AO1309" s="1">
        <v>0.56399999999999995</v>
      </c>
      <c r="AP1309" s="1">
        <v>0.88500000000000001</v>
      </c>
      <c r="AQ1309" s="2">
        <v>0.79900000000000004</v>
      </c>
      <c r="AR1309" s="2">
        <v>0.53400000000000003</v>
      </c>
      <c r="AS1309" s="1">
        <f>(1-AR1309)*AL1309*(1-AO1309)</f>
        <v>5.4451168000000008E-2</v>
      </c>
      <c r="AT1309" s="1">
        <f>(1-AR1309)*AL1309*AO1309</f>
        <v>7.0436831999999991E-2</v>
      </c>
      <c r="AU1309" s="1">
        <f>(1-AR1309)*(1-AL1309)</f>
        <v>0.34111199999999997</v>
      </c>
      <c r="AV1309" s="1">
        <f>AR1309*AM1309*(1-AP1309)</f>
        <v>3.9302400000000001E-2</v>
      </c>
      <c r="AW1309" s="1">
        <f>AR1309*AM1309*AP1309</f>
        <v>0.30245759999999999</v>
      </c>
      <c r="AX1309" s="1">
        <f>AR1309*(1-AM1309)</f>
        <v>0.19223999999999999</v>
      </c>
      <c r="AY1309" s="3">
        <f>$AK1309*AS1309</f>
        <v>132.58859408000001</v>
      </c>
      <c r="AZ1309" s="3">
        <f>$AK1309*AT1309</f>
        <v>171.51368591999997</v>
      </c>
      <c r="BA1309" s="3">
        <f>$AK1309*AU1309</f>
        <v>830.60771999999997</v>
      </c>
      <c r="BB1309" s="3">
        <f>$AK1309*AV1309</f>
        <v>95.701344000000006</v>
      </c>
      <c r="BC1309" s="3">
        <f>$AK1309*AW1309</f>
        <v>736.48425599999996</v>
      </c>
      <c r="BD1309" s="3">
        <f>$AK1309*AX1309</f>
        <v>468.1044</v>
      </c>
    </row>
    <row r="1310" spans="1:56">
      <c r="A1310">
        <v>2010</v>
      </c>
      <c r="B1310">
        <v>243</v>
      </c>
      <c r="C1310" t="s">
        <v>35</v>
      </c>
      <c r="D1310" t="s">
        <v>13</v>
      </c>
      <c r="E1310">
        <v>34</v>
      </c>
      <c r="F1310">
        <v>157</v>
      </c>
      <c r="G1310">
        <v>605</v>
      </c>
      <c r="H1310">
        <v>649</v>
      </c>
      <c r="I1310">
        <v>149</v>
      </c>
      <c r="J1310">
        <v>95</v>
      </c>
      <c r="K1310">
        <v>29</v>
      </c>
      <c r="L1310">
        <v>1</v>
      </c>
      <c r="M1310">
        <v>24</v>
      </c>
      <c r="N1310">
        <v>67</v>
      </c>
      <c r="O1310">
        <v>89</v>
      </c>
      <c r="P1310">
        <v>37</v>
      </c>
      <c r="Q1310">
        <v>1</v>
      </c>
      <c r="R1310">
        <v>59</v>
      </c>
      <c r="S1310">
        <v>3</v>
      </c>
      <c r="T1310">
        <v>4</v>
      </c>
      <c r="U1310">
        <v>0</v>
      </c>
      <c r="V1310">
        <v>20</v>
      </c>
      <c r="W1310">
        <v>3</v>
      </c>
      <c r="X1310">
        <v>3</v>
      </c>
      <c r="Y1310">
        <v>212</v>
      </c>
      <c r="Z1310">
        <v>86</v>
      </c>
      <c r="AA1310">
        <v>252</v>
      </c>
      <c r="AB1310">
        <v>30</v>
      </c>
      <c r="AC1310">
        <v>8</v>
      </c>
      <c r="AD1310">
        <v>0</v>
      </c>
      <c r="AE1310">
        <v>0</v>
      </c>
      <c r="AF1310">
        <v>2.2999999999999998</v>
      </c>
      <c r="AG1310">
        <v>60.1</v>
      </c>
      <c r="AH1310">
        <v>5.9</v>
      </c>
      <c r="AI1310">
        <v>783</v>
      </c>
      <c r="AJ1310">
        <v>1437</v>
      </c>
      <c r="AK1310">
        <v>2220</v>
      </c>
      <c r="AL1310" s="1">
        <v>0.33</v>
      </c>
      <c r="AM1310" s="1">
        <v>0.66099999999999903</v>
      </c>
      <c r="AN1310" s="2">
        <v>0.49199999999999999</v>
      </c>
      <c r="AO1310" s="1">
        <v>0.74099999999999999</v>
      </c>
      <c r="AP1310" s="1">
        <v>0.94899999999999995</v>
      </c>
      <c r="AQ1310" s="2">
        <v>0.878</v>
      </c>
      <c r="AR1310" s="2">
        <v>0.48899999999999999</v>
      </c>
      <c r="AS1310" s="1">
        <f>(1-AR1310)*AL1310*(1-AO1310)</f>
        <v>4.3675169999999999E-2</v>
      </c>
      <c r="AT1310" s="1">
        <f>(1-AR1310)*AL1310*AO1310</f>
        <v>0.12495483</v>
      </c>
      <c r="AU1310" s="1">
        <f>(1-AR1310)*(1-AL1310)</f>
        <v>0.34236999999999995</v>
      </c>
      <c r="AV1310" s="1">
        <f>AR1310*AM1310*(1-AP1310)</f>
        <v>1.6484678999999992E-2</v>
      </c>
      <c r="AW1310" s="1">
        <f>AR1310*AM1310*AP1310</f>
        <v>0.30674432099999954</v>
      </c>
      <c r="AX1310" s="1">
        <f>AR1310*(1-AM1310)</f>
        <v>0.16577100000000047</v>
      </c>
      <c r="AY1310" s="3">
        <f>$AK1310*AS1310</f>
        <v>96.958877399999992</v>
      </c>
      <c r="AZ1310" s="3">
        <f>$AK1310*AT1310</f>
        <v>277.39972260000002</v>
      </c>
      <c r="BA1310" s="3">
        <f>$AK1310*AU1310</f>
        <v>760.06139999999994</v>
      </c>
      <c r="BB1310" s="3">
        <f>$AK1310*AV1310</f>
        <v>36.595987379999983</v>
      </c>
      <c r="BC1310" s="3">
        <f>$AK1310*AW1310</f>
        <v>680.97239261999903</v>
      </c>
      <c r="BD1310" s="3">
        <f>$AK1310*AX1310</f>
        <v>368.01162000000107</v>
      </c>
    </row>
    <row r="1311" spans="1:56">
      <c r="A1311">
        <v>2010</v>
      </c>
      <c r="B1311">
        <v>4314</v>
      </c>
      <c r="C1311" t="s">
        <v>77</v>
      </c>
      <c r="D1311" t="s">
        <v>9</v>
      </c>
      <c r="E1311">
        <v>26</v>
      </c>
      <c r="F1311">
        <v>150</v>
      </c>
      <c r="G1311">
        <v>547</v>
      </c>
      <c r="H1311">
        <v>648</v>
      </c>
      <c r="I1311">
        <v>177</v>
      </c>
      <c r="J1311">
        <v>102</v>
      </c>
      <c r="K1311">
        <v>36</v>
      </c>
      <c r="L1311">
        <v>2</v>
      </c>
      <c r="M1311">
        <v>37</v>
      </c>
      <c r="N1311">
        <v>106</v>
      </c>
      <c r="O1311">
        <v>113</v>
      </c>
      <c r="P1311">
        <v>91</v>
      </c>
      <c r="Q1311">
        <v>8</v>
      </c>
      <c r="R1311">
        <v>125</v>
      </c>
      <c r="S1311">
        <v>7</v>
      </c>
      <c r="T1311">
        <v>3</v>
      </c>
      <c r="U1311">
        <v>0</v>
      </c>
      <c r="V1311">
        <v>11</v>
      </c>
      <c r="W1311">
        <v>16</v>
      </c>
      <c r="X1311">
        <v>5</v>
      </c>
      <c r="Y1311">
        <v>192</v>
      </c>
      <c r="Z1311">
        <v>85</v>
      </c>
      <c r="AA1311">
        <v>148</v>
      </c>
      <c r="AB1311">
        <v>0</v>
      </c>
      <c r="AC1311">
        <v>5</v>
      </c>
      <c r="AD1311">
        <v>0</v>
      </c>
      <c r="AE1311">
        <v>0</v>
      </c>
      <c r="AF1311">
        <v>4.5</v>
      </c>
      <c r="AG1311">
        <v>58</v>
      </c>
      <c r="AH1311">
        <v>10.4</v>
      </c>
      <c r="AI1311">
        <v>1014</v>
      </c>
      <c r="AJ1311">
        <v>1533</v>
      </c>
      <c r="AK1311">
        <v>2547</v>
      </c>
      <c r="AL1311" s="1">
        <v>0.30299999999999999</v>
      </c>
      <c r="AM1311" s="1">
        <v>0.68200000000000005</v>
      </c>
      <c r="AN1311" s="2">
        <v>0.47399999999999998</v>
      </c>
      <c r="AO1311" s="1">
        <v>0.68899999999999995</v>
      </c>
      <c r="AP1311" s="1">
        <v>0.82499999999999996</v>
      </c>
      <c r="AQ1311" s="2">
        <v>0.77800000000000002</v>
      </c>
      <c r="AR1311" s="2">
        <v>0.45100000000000001</v>
      </c>
      <c r="AS1311" s="1">
        <f>(1-AR1311)*AL1311*(1-AO1311)</f>
        <v>5.1733916999999997E-2</v>
      </c>
      <c r="AT1311" s="1">
        <f>(1-AR1311)*AL1311*AO1311</f>
        <v>0.11461308299999996</v>
      </c>
      <c r="AU1311" s="1">
        <f>(1-AR1311)*(1-AL1311)</f>
        <v>0.38265299999999997</v>
      </c>
      <c r="AV1311" s="1">
        <f>AR1311*AM1311*(1-AP1311)</f>
        <v>5.3826850000000016E-2</v>
      </c>
      <c r="AW1311" s="1">
        <f>AR1311*AM1311*AP1311</f>
        <v>0.25375514999999998</v>
      </c>
      <c r="AX1311" s="1">
        <f>AR1311*(1-AM1311)</f>
        <v>0.14341799999999999</v>
      </c>
      <c r="AY1311" s="3">
        <f>$AK1311*AS1311</f>
        <v>131.76628659899998</v>
      </c>
      <c r="AZ1311" s="3">
        <f>$AK1311*AT1311</f>
        <v>291.91952240099988</v>
      </c>
      <c r="BA1311" s="3">
        <f>$AK1311*AU1311</f>
        <v>974.61719099999993</v>
      </c>
      <c r="BB1311" s="3">
        <f>$AK1311*AV1311</f>
        <v>137.09698695000003</v>
      </c>
      <c r="BC1311" s="3">
        <f>$AK1311*AW1311</f>
        <v>646.31436704999999</v>
      </c>
      <c r="BD1311" s="3">
        <f>$AK1311*AX1311</f>
        <v>365.28564599999999</v>
      </c>
    </row>
    <row r="1312" spans="1:56">
      <c r="A1312">
        <v>2010</v>
      </c>
      <c r="B1312">
        <v>1744</v>
      </c>
      <c r="C1312" t="s">
        <v>72</v>
      </c>
      <c r="D1312" t="s">
        <v>42</v>
      </c>
      <c r="E1312">
        <v>27</v>
      </c>
      <c r="F1312">
        <v>150</v>
      </c>
      <c r="G1312">
        <v>548</v>
      </c>
      <c r="H1312">
        <v>648</v>
      </c>
      <c r="I1312">
        <v>180</v>
      </c>
      <c r="J1312">
        <v>96</v>
      </c>
      <c r="K1312">
        <v>45</v>
      </c>
      <c r="L1312">
        <v>1</v>
      </c>
      <c r="M1312">
        <v>38</v>
      </c>
      <c r="N1312">
        <v>111</v>
      </c>
      <c r="O1312">
        <v>126</v>
      </c>
      <c r="P1312">
        <v>89</v>
      </c>
      <c r="Q1312">
        <v>32</v>
      </c>
      <c r="R1312">
        <v>95</v>
      </c>
      <c r="S1312">
        <v>3</v>
      </c>
      <c r="T1312">
        <v>8</v>
      </c>
      <c r="U1312">
        <v>0</v>
      </c>
      <c r="V1312">
        <v>17</v>
      </c>
      <c r="W1312">
        <v>3</v>
      </c>
      <c r="X1312">
        <v>3</v>
      </c>
      <c r="Y1312">
        <v>181</v>
      </c>
      <c r="Z1312">
        <v>87</v>
      </c>
      <c r="AA1312">
        <v>192</v>
      </c>
      <c r="AB1312">
        <v>15</v>
      </c>
      <c r="AC1312">
        <v>8</v>
      </c>
      <c r="AD1312">
        <v>0</v>
      </c>
      <c r="AE1312">
        <v>0</v>
      </c>
      <c r="AF1312">
        <v>2.8</v>
      </c>
      <c r="AG1312">
        <v>54.3</v>
      </c>
      <c r="AH1312">
        <v>9.6</v>
      </c>
      <c r="AI1312">
        <v>995</v>
      </c>
      <c r="AJ1312">
        <v>1373</v>
      </c>
      <c r="AK1312">
        <v>2368</v>
      </c>
      <c r="AL1312" s="1">
        <v>0.314</v>
      </c>
      <c r="AM1312" s="1">
        <v>0.70899999999999996</v>
      </c>
      <c r="AN1312" s="2">
        <v>0.48799999999999999</v>
      </c>
      <c r="AO1312" s="1">
        <v>0.68400000000000005</v>
      </c>
      <c r="AP1312" s="1">
        <v>0.84899999999999998</v>
      </c>
      <c r="AQ1312" s="2">
        <v>0.78900000000000003</v>
      </c>
      <c r="AR1312" s="2">
        <v>0.441</v>
      </c>
      <c r="AS1312" s="1">
        <f>(1-AR1312)*AL1312*(1-AO1312)</f>
        <v>5.5466215999999985E-2</v>
      </c>
      <c r="AT1312" s="1">
        <f>(1-AR1312)*AL1312*AO1312</f>
        <v>0.120059784</v>
      </c>
      <c r="AU1312" s="1">
        <f>(1-AR1312)*(1-AL1312)</f>
        <v>0.38347399999999993</v>
      </c>
      <c r="AV1312" s="1">
        <f>AR1312*AM1312*(1-AP1312)</f>
        <v>4.7213019000000002E-2</v>
      </c>
      <c r="AW1312" s="1">
        <f>AR1312*AM1312*AP1312</f>
        <v>0.26545598099999995</v>
      </c>
      <c r="AX1312" s="1">
        <f>AR1312*(1-AM1312)</f>
        <v>0.12833100000000003</v>
      </c>
      <c r="AY1312" s="3">
        <f>$AK1312*AS1312</f>
        <v>131.34399948799995</v>
      </c>
      <c r="AZ1312" s="3">
        <f>$AK1312*AT1312</f>
        <v>284.30156851200002</v>
      </c>
      <c r="BA1312" s="3">
        <f>$AK1312*AU1312</f>
        <v>908.06643199999985</v>
      </c>
      <c r="BB1312" s="3">
        <f>$AK1312*AV1312</f>
        <v>111.80042899200001</v>
      </c>
      <c r="BC1312" s="3">
        <f>$AK1312*AW1312</f>
        <v>628.59976300799985</v>
      </c>
      <c r="BD1312" s="3">
        <f>$AK1312*AX1312</f>
        <v>303.88780800000006</v>
      </c>
    </row>
    <row r="1313" spans="1:56">
      <c r="A1313">
        <v>2010</v>
      </c>
      <c r="B1313">
        <v>319</v>
      </c>
      <c r="C1313" t="s">
        <v>50</v>
      </c>
      <c r="D1313" t="s">
        <v>61</v>
      </c>
      <c r="E1313">
        <v>30</v>
      </c>
      <c r="F1313">
        <v>158</v>
      </c>
      <c r="G1313">
        <v>558</v>
      </c>
      <c r="H1313">
        <v>648</v>
      </c>
      <c r="I1313">
        <v>145</v>
      </c>
      <c r="J1313">
        <v>69</v>
      </c>
      <c r="K1313">
        <v>36</v>
      </c>
      <c r="L1313">
        <v>2</v>
      </c>
      <c r="M1313">
        <v>38</v>
      </c>
      <c r="N1313">
        <v>85</v>
      </c>
      <c r="O1313">
        <v>103</v>
      </c>
      <c r="P1313">
        <v>77</v>
      </c>
      <c r="Q1313">
        <v>10</v>
      </c>
      <c r="R1313">
        <v>199</v>
      </c>
      <c r="S1313">
        <v>9</v>
      </c>
      <c r="T1313">
        <v>4</v>
      </c>
      <c r="U1313">
        <v>0</v>
      </c>
      <c r="V1313">
        <v>10</v>
      </c>
      <c r="W1313">
        <v>0</v>
      </c>
      <c r="X1313">
        <v>1</v>
      </c>
      <c r="Y1313">
        <v>120</v>
      </c>
      <c r="Z1313">
        <v>65</v>
      </c>
      <c r="AA1313">
        <v>178</v>
      </c>
      <c r="AB1313">
        <v>12</v>
      </c>
      <c r="AC1313">
        <v>8</v>
      </c>
      <c r="AD1313">
        <v>0</v>
      </c>
      <c r="AE1313">
        <v>0</v>
      </c>
      <c r="AF1313">
        <v>2.2999999999999998</v>
      </c>
      <c r="AG1313">
        <v>55.3</v>
      </c>
      <c r="AH1313">
        <v>13.8</v>
      </c>
      <c r="AI1313">
        <v>1113</v>
      </c>
      <c r="AJ1313">
        <v>1550</v>
      </c>
      <c r="AK1313">
        <v>2663</v>
      </c>
      <c r="AL1313" s="1">
        <v>0.27699999999999902</v>
      </c>
      <c r="AM1313" s="1">
        <v>0.64599999999999902</v>
      </c>
      <c r="AN1313" s="2">
        <v>0.442</v>
      </c>
      <c r="AO1313" s="1">
        <v>0.46299999999999902</v>
      </c>
      <c r="AP1313" s="1">
        <v>0.79599999999999904</v>
      </c>
      <c r="AQ1313" s="2">
        <v>0.68</v>
      </c>
      <c r="AR1313" s="2">
        <v>0.44600000000000001</v>
      </c>
      <c r="AS1313" s="1">
        <f>(1-AR1313)*AL1313*(1-AO1313)</f>
        <v>8.2406945999999884E-2</v>
      </c>
      <c r="AT1313" s="1">
        <f>(1-AR1313)*AL1313*AO1313</f>
        <v>7.1051053999999614E-2</v>
      </c>
      <c r="AU1313" s="1">
        <f>(1-AR1313)*(1-AL1313)</f>
        <v>0.40054200000000056</v>
      </c>
      <c r="AV1313" s="1">
        <f>AR1313*AM1313*(1-AP1313)</f>
        <v>5.8775664000000193E-2</v>
      </c>
      <c r="AW1313" s="1">
        <f>AR1313*AM1313*AP1313</f>
        <v>0.2293403359999994</v>
      </c>
      <c r="AX1313" s="1">
        <f>AR1313*(1-AM1313)</f>
        <v>0.15788400000000044</v>
      </c>
      <c r="AY1313" s="3">
        <f>$AK1313*AS1313</f>
        <v>219.44969719799968</v>
      </c>
      <c r="AZ1313" s="3">
        <f>$AK1313*AT1313</f>
        <v>189.20895680199897</v>
      </c>
      <c r="BA1313" s="3">
        <f>$AK1313*AU1313</f>
        <v>1066.6433460000014</v>
      </c>
      <c r="BB1313" s="3">
        <f>$AK1313*AV1313</f>
        <v>156.51959323200052</v>
      </c>
      <c r="BC1313" s="3">
        <f>$AK1313*AW1313</f>
        <v>610.73331476799842</v>
      </c>
      <c r="BD1313" s="3">
        <f>$AK1313*AX1313</f>
        <v>420.44509200000118</v>
      </c>
    </row>
    <row r="1314" spans="1:56">
      <c r="A1314">
        <v>2010</v>
      </c>
      <c r="B1314">
        <v>1677</v>
      </c>
      <c r="C1314" t="s">
        <v>149</v>
      </c>
      <c r="D1314" t="s">
        <v>44</v>
      </c>
      <c r="E1314">
        <v>29</v>
      </c>
      <c r="F1314">
        <v>147</v>
      </c>
      <c r="G1314">
        <v>587</v>
      </c>
      <c r="H1314">
        <v>648</v>
      </c>
      <c r="I1314">
        <v>152</v>
      </c>
      <c r="J1314">
        <v>98</v>
      </c>
      <c r="K1314">
        <v>26</v>
      </c>
      <c r="L1314">
        <v>10</v>
      </c>
      <c r="M1314">
        <v>18</v>
      </c>
      <c r="N1314">
        <v>84</v>
      </c>
      <c r="O1314">
        <v>69</v>
      </c>
      <c r="P1314">
        <v>53</v>
      </c>
      <c r="Q1314">
        <v>5</v>
      </c>
      <c r="R1314">
        <v>79</v>
      </c>
      <c r="S1314">
        <v>7</v>
      </c>
      <c r="T1314">
        <v>1</v>
      </c>
      <c r="U1314">
        <v>0</v>
      </c>
      <c r="V1314">
        <v>7</v>
      </c>
      <c r="W1314">
        <v>34</v>
      </c>
      <c r="X1314">
        <v>6</v>
      </c>
      <c r="Y1314">
        <v>227</v>
      </c>
      <c r="Z1314">
        <v>88</v>
      </c>
      <c r="AA1314">
        <v>190</v>
      </c>
      <c r="AB1314">
        <v>28</v>
      </c>
      <c r="AC1314">
        <v>14</v>
      </c>
      <c r="AD1314">
        <v>4</v>
      </c>
      <c r="AE1314">
        <v>2</v>
      </c>
      <c r="AF1314">
        <v>7.6</v>
      </c>
      <c r="AG1314">
        <v>57.9</v>
      </c>
      <c r="AH1314">
        <v>5.8</v>
      </c>
      <c r="AI1314">
        <v>851</v>
      </c>
      <c r="AJ1314">
        <v>1529</v>
      </c>
      <c r="AK1314">
        <v>2380</v>
      </c>
      <c r="AL1314" s="1">
        <v>0.28999999999999998</v>
      </c>
      <c r="AM1314" s="1">
        <v>0.55200000000000005</v>
      </c>
      <c r="AN1314" s="2">
        <v>0.42599999999999999</v>
      </c>
      <c r="AO1314" s="1">
        <v>0.745</v>
      </c>
      <c r="AP1314" s="1">
        <v>0.91900000000000004</v>
      </c>
      <c r="AQ1314" s="2">
        <v>0.86199999999999999</v>
      </c>
      <c r="AR1314" s="2">
        <v>0.51900000000000002</v>
      </c>
      <c r="AS1314" s="1">
        <f>(1-AR1314)*AL1314*(1-AO1314)</f>
        <v>3.5569949999999996E-2</v>
      </c>
      <c r="AT1314" s="1">
        <f>(1-AR1314)*AL1314*AO1314</f>
        <v>0.10392004999999999</v>
      </c>
      <c r="AU1314" s="1">
        <f>(1-AR1314)*(1-AL1314)</f>
        <v>0.34150999999999998</v>
      </c>
      <c r="AV1314" s="1">
        <f>AR1314*AM1314*(1-AP1314)</f>
        <v>2.3205527999999989E-2</v>
      </c>
      <c r="AW1314" s="1">
        <f>AR1314*AM1314*AP1314</f>
        <v>0.26328247200000005</v>
      </c>
      <c r="AX1314" s="1">
        <f>AR1314*(1-AM1314)</f>
        <v>0.232512</v>
      </c>
      <c r="AY1314" s="3">
        <f>$AK1314*AS1314</f>
        <v>84.656480999999985</v>
      </c>
      <c r="AZ1314" s="3">
        <f>$AK1314*AT1314</f>
        <v>247.32971899999995</v>
      </c>
      <c r="BA1314" s="3">
        <f>$AK1314*AU1314</f>
        <v>812.79379999999992</v>
      </c>
      <c r="BB1314" s="3">
        <f>$AK1314*AV1314</f>
        <v>55.229156639999971</v>
      </c>
      <c r="BC1314" s="3">
        <f>$AK1314*AW1314</f>
        <v>626.61228336000011</v>
      </c>
      <c r="BD1314" s="3">
        <f>$AK1314*AX1314</f>
        <v>553.37855999999999</v>
      </c>
    </row>
    <row r="1315" spans="1:56">
      <c r="A1315">
        <v>2010</v>
      </c>
      <c r="B1315">
        <v>4556</v>
      </c>
      <c r="C1315" t="s">
        <v>213</v>
      </c>
      <c r="D1315" t="s">
        <v>5</v>
      </c>
      <c r="E1315">
        <v>26</v>
      </c>
      <c r="F1315">
        <v>161</v>
      </c>
      <c r="G1315">
        <v>588</v>
      </c>
      <c r="H1315">
        <v>648</v>
      </c>
      <c r="I1315">
        <v>157</v>
      </c>
      <c r="J1315">
        <v>104</v>
      </c>
      <c r="K1315">
        <v>41</v>
      </c>
      <c r="L1315">
        <v>2</v>
      </c>
      <c r="M1315">
        <v>10</v>
      </c>
      <c r="N1315">
        <v>67</v>
      </c>
      <c r="O1315">
        <v>88</v>
      </c>
      <c r="P1315">
        <v>52</v>
      </c>
      <c r="Q1315">
        <v>9</v>
      </c>
      <c r="R1315">
        <v>95</v>
      </c>
      <c r="S1315">
        <v>4</v>
      </c>
      <c r="T1315">
        <v>4</v>
      </c>
      <c r="U1315">
        <v>0</v>
      </c>
      <c r="V1315">
        <v>14</v>
      </c>
      <c r="W1315">
        <v>10</v>
      </c>
      <c r="X1315">
        <v>5</v>
      </c>
      <c r="Y1315">
        <v>215</v>
      </c>
      <c r="Z1315">
        <v>122</v>
      </c>
      <c r="AA1315">
        <v>160</v>
      </c>
      <c r="AB1315">
        <v>13</v>
      </c>
      <c r="AC1315">
        <v>6</v>
      </c>
      <c r="AD1315">
        <v>0</v>
      </c>
      <c r="AE1315">
        <v>0</v>
      </c>
      <c r="AF1315">
        <v>4</v>
      </c>
      <c r="AG1315">
        <v>55.4</v>
      </c>
      <c r="AH1315">
        <v>5.3</v>
      </c>
      <c r="AI1315">
        <v>959</v>
      </c>
      <c r="AJ1315">
        <v>1552</v>
      </c>
      <c r="AK1315">
        <v>2511</v>
      </c>
      <c r="AL1315" s="1">
        <v>0.28499999999999998</v>
      </c>
      <c r="AM1315" s="1">
        <v>0.57499999999999996</v>
      </c>
      <c r="AN1315" s="2">
        <v>0.42599999999999999</v>
      </c>
      <c r="AO1315" s="1">
        <v>0.77900000000000003</v>
      </c>
      <c r="AP1315" s="1">
        <v>0.92700000000000005</v>
      </c>
      <c r="AQ1315" s="2">
        <v>0.877</v>
      </c>
      <c r="AR1315" s="2">
        <v>0.48799999999999999</v>
      </c>
      <c r="AS1315" s="1">
        <f>(1-AR1315)*AL1315*(1-AO1315)</f>
        <v>3.2248319999999997E-2</v>
      </c>
      <c r="AT1315" s="1">
        <f>(1-AR1315)*AL1315*AO1315</f>
        <v>0.11367168</v>
      </c>
      <c r="AU1315" s="1">
        <f>(1-AR1315)*(1-AL1315)</f>
        <v>0.36608000000000007</v>
      </c>
      <c r="AV1315" s="1">
        <f>AR1315*AM1315*(1-AP1315)</f>
        <v>2.0483799999999983E-2</v>
      </c>
      <c r="AW1315" s="1">
        <f>AR1315*AM1315*AP1315</f>
        <v>0.26011619999999996</v>
      </c>
      <c r="AX1315" s="1">
        <f>AR1315*(1-AM1315)</f>
        <v>0.20740000000000003</v>
      </c>
      <c r="AY1315" s="3">
        <f>$AK1315*AS1315</f>
        <v>80.97553151999999</v>
      </c>
      <c r="AZ1315" s="3">
        <f>$AK1315*AT1315</f>
        <v>285.42958848000001</v>
      </c>
      <c r="BA1315" s="3">
        <f>$AK1315*AU1315</f>
        <v>919.22688000000016</v>
      </c>
      <c r="BB1315" s="3">
        <f>$AK1315*AV1315</f>
        <v>51.434821799999959</v>
      </c>
      <c r="BC1315" s="3">
        <f>$AK1315*AW1315</f>
        <v>653.15177819999985</v>
      </c>
      <c r="BD1315" s="3">
        <f>$AK1315*AX1315</f>
        <v>520.78140000000008</v>
      </c>
    </row>
    <row r="1316" spans="1:56">
      <c r="A1316">
        <v>2010</v>
      </c>
      <c r="B1316">
        <v>3174</v>
      </c>
      <c r="C1316" t="s">
        <v>26</v>
      </c>
      <c r="D1316" t="s">
        <v>27</v>
      </c>
      <c r="E1316">
        <v>27</v>
      </c>
      <c r="F1316">
        <v>144</v>
      </c>
      <c r="G1316">
        <v>550</v>
      </c>
      <c r="H1316">
        <v>646</v>
      </c>
      <c r="I1316">
        <v>165</v>
      </c>
      <c r="J1316">
        <v>110</v>
      </c>
      <c r="K1316">
        <v>31</v>
      </c>
      <c r="L1316">
        <v>2</v>
      </c>
      <c r="M1316">
        <v>22</v>
      </c>
      <c r="N1316">
        <v>81</v>
      </c>
      <c r="O1316">
        <v>90</v>
      </c>
      <c r="P1316">
        <v>83</v>
      </c>
      <c r="Q1316">
        <v>11</v>
      </c>
      <c r="R1316">
        <v>118</v>
      </c>
      <c r="S1316">
        <v>11</v>
      </c>
      <c r="T1316">
        <v>2</v>
      </c>
      <c r="U1316">
        <v>0</v>
      </c>
      <c r="V1316">
        <v>11</v>
      </c>
      <c r="W1316">
        <v>22</v>
      </c>
      <c r="X1316">
        <v>7</v>
      </c>
      <c r="Y1316">
        <v>195</v>
      </c>
      <c r="Z1316">
        <v>85</v>
      </c>
      <c r="AA1316">
        <v>151</v>
      </c>
      <c r="AB1316">
        <v>4</v>
      </c>
      <c r="AC1316">
        <v>8</v>
      </c>
      <c r="AD1316">
        <v>3</v>
      </c>
      <c r="AE1316">
        <v>3</v>
      </c>
      <c r="AF1316">
        <v>4.5999999999999996</v>
      </c>
      <c r="AG1316">
        <v>55</v>
      </c>
      <c r="AH1316">
        <v>9</v>
      </c>
      <c r="AI1316">
        <v>1044</v>
      </c>
      <c r="AJ1316">
        <v>1493</v>
      </c>
      <c r="AK1316">
        <v>2537</v>
      </c>
      <c r="AL1316" s="1">
        <v>0.23300000000000001</v>
      </c>
      <c r="AM1316" s="1">
        <v>0.64700000000000002</v>
      </c>
      <c r="AN1316" s="2">
        <v>0.44299999999999901</v>
      </c>
      <c r="AO1316" s="1">
        <v>0.61499999999999999</v>
      </c>
      <c r="AP1316" s="1">
        <v>0.85</v>
      </c>
      <c r="AQ1316" s="2">
        <v>0.78900000000000003</v>
      </c>
      <c r="AR1316" s="2">
        <v>0.505</v>
      </c>
      <c r="AS1316" s="1">
        <f>(1-AR1316)*AL1316*(1-AO1316)</f>
        <v>4.4403975000000005E-2</v>
      </c>
      <c r="AT1316" s="1">
        <f>(1-AR1316)*AL1316*AO1316</f>
        <v>7.0931025000000009E-2</v>
      </c>
      <c r="AU1316" s="1">
        <f>(1-AR1316)*(1-AL1316)</f>
        <v>0.37966500000000003</v>
      </c>
      <c r="AV1316" s="1">
        <f>AR1316*AM1316*(1-AP1316)</f>
        <v>4.9010250000000005E-2</v>
      </c>
      <c r="AW1316" s="1">
        <f>AR1316*AM1316*AP1316</f>
        <v>0.27772474999999996</v>
      </c>
      <c r="AX1316" s="1">
        <f>AR1316*(1-AM1316)</f>
        <v>0.17826499999999998</v>
      </c>
      <c r="AY1316" s="3">
        <f>$AK1316*AS1316</f>
        <v>112.65288457500002</v>
      </c>
      <c r="AZ1316" s="3">
        <f>$AK1316*AT1316</f>
        <v>179.95201042500003</v>
      </c>
      <c r="BA1316" s="3">
        <f>$AK1316*AU1316</f>
        <v>963.21010500000011</v>
      </c>
      <c r="BB1316" s="3">
        <f>$AK1316*AV1316</f>
        <v>124.33900425000002</v>
      </c>
      <c r="BC1316" s="3">
        <f>$AK1316*AW1316</f>
        <v>704.58769074999987</v>
      </c>
      <c r="BD1316" s="3">
        <f>$AK1316*AX1316</f>
        <v>452.25830499999995</v>
      </c>
    </row>
    <row r="1317" spans="1:56">
      <c r="A1317">
        <v>2010</v>
      </c>
      <c r="B1317">
        <v>1326</v>
      </c>
      <c r="C1317" t="s">
        <v>132</v>
      </c>
      <c r="D1317" t="s">
        <v>133</v>
      </c>
      <c r="E1317">
        <v>31</v>
      </c>
      <c r="F1317">
        <v>157</v>
      </c>
      <c r="G1317">
        <v>590</v>
      </c>
      <c r="H1317">
        <v>646</v>
      </c>
      <c r="I1317">
        <v>161</v>
      </c>
      <c r="J1317">
        <v>83</v>
      </c>
      <c r="K1317">
        <v>44</v>
      </c>
      <c r="L1317">
        <v>3</v>
      </c>
      <c r="M1317">
        <v>31</v>
      </c>
      <c r="N1317">
        <v>79</v>
      </c>
      <c r="O1317">
        <v>88</v>
      </c>
      <c r="P1317">
        <v>50</v>
      </c>
      <c r="Q1317">
        <v>5</v>
      </c>
      <c r="R1317">
        <v>84</v>
      </c>
      <c r="S1317">
        <v>3</v>
      </c>
      <c r="T1317">
        <v>3</v>
      </c>
      <c r="U1317">
        <v>0</v>
      </c>
      <c r="V1317">
        <v>18</v>
      </c>
      <c r="W1317">
        <v>6</v>
      </c>
      <c r="X1317">
        <v>4</v>
      </c>
      <c r="Y1317">
        <v>214</v>
      </c>
      <c r="Z1317">
        <v>81</v>
      </c>
      <c r="AA1317">
        <v>213</v>
      </c>
      <c r="AB1317">
        <v>41</v>
      </c>
      <c r="AC1317">
        <v>18</v>
      </c>
      <c r="AD1317">
        <v>0</v>
      </c>
      <c r="AE1317">
        <v>0</v>
      </c>
      <c r="AF1317">
        <v>3.7</v>
      </c>
      <c r="AG1317">
        <v>60.4</v>
      </c>
      <c r="AH1317">
        <v>9.6</v>
      </c>
      <c r="AI1317">
        <v>785</v>
      </c>
      <c r="AJ1317">
        <v>1310</v>
      </c>
      <c r="AK1317">
        <v>2095</v>
      </c>
      <c r="AL1317" s="1">
        <v>0.29699999999999999</v>
      </c>
      <c r="AM1317" s="1">
        <v>0.71099999999999997</v>
      </c>
      <c r="AN1317" s="2">
        <v>0.501</v>
      </c>
      <c r="AO1317" s="1">
        <v>0.60599999999999998</v>
      </c>
      <c r="AP1317" s="1">
        <v>0.89200000000000002</v>
      </c>
      <c r="AQ1317" s="2">
        <v>0.80599999999999905</v>
      </c>
      <c r="AR1317" s="2">
        <v>0.49199999999999999</v>
      </c>
      <c r="AS1317" s="1">
        <f>(1-AR1317)*AL1317*(1-AO1317)</f>
        <v>5.9445143999999998E-2</v>
      </c>
      <c r="AT1317" s="1">
        <f>(1-AR1317)*AL1317*AO1317</f>
        <v>9.1430855999999991E-2</v>
      </c>
      <c r="AU1317" s="1">
        <f>(1-AR1317)*(1-AL1317)</f>
        <v>0.35712400000000005</v>
      </c>
      <c r="AV1317" s="1">
        <f>AR1317*AM1317*(1-AP1317)</f>
        <v>3.7779695999999988E-2</v>
      </c>
      <c r="AW1317" s="1">
        <f>AR1317*AM1317*AP1317</f>
        <v>0.31203230399999998</v>
      </c>
      <c r="AX1317" s="1">
        <f>AR1317*(1-AM1317)</f>
        <v>0.14218800000000001</v>
      </c>
      <c r="AY1317" s="3">
        <f>$AK1317*AS1317</f>
        <v>124.53757668</v>
      </c>
      <c r="AZ1317" s="3">
        <f>$AK1317*AT1317</f>
        <v>191.54764331999999</v>
      </c>
      <c r="BA1317" s="3">
        <f>$AK1317*AU1317</f>
        <v>748.17478000000006</v>
      </c>
      <c r="BB1317" s="3">
        <f>$AK1317*AV1317</f>
        <v>79.148463119999974</v>
      </c>
      <c r="BC1317" s="3">
        <f>$AK1317*AW1317</f>
        <v>653.70767688000001</v>
      </c>
      <c r="BD1317" s="3">
        <f>$AK1317*AX1317</f>
        <v>297.88386000000003</v>
      </c>
    </row>
    <row r="1318" spans="1:56">
      <c r="A1318">
        <v>2010</v>
      </c>
      <c r="B1318">
        <v>731</v>
      </c>
      <c r="C1318" t="s">
        <v>148</v>
      </c>
      <c r="D1318" t="s">
        <v>32</v>
      </c>
      <c r="E1318">
        <v>34</v>
      </c>
      <c r="F1318">
        <v>152</v>
      </c>
      <c r="G1318">
        <v>573</v>
      </c>
      <c r="H1318">
        <v>646</v>
      </c>
      <c r="I1318">
        <v>161</v>
      </c>
      <c r="J1318">
        <v>102</v>
      </c>
      <c r="K1318">
        <v>36</v>
      </c>
      <c r="L1318">
        <v>0</v>
      </c>
      <c r="M1318">
        <v>23</v>
      </c>
      <c r="N1318">
        <v>76</v>
      </c>
      <c r="O1318">
        <v>90</v>
      </c>
      <c r="P1318">
        <v>61</v>
      </c>
      <c r="Q1318">
        <v>6</v>
      </c>
      <c r="R1318">
        <v>106</v>
      </c>
      <c r="S1318">
        <v>7</v>
      </c>
      <c r="T1318">
        <v>5</v>
      </c>
      <c r="U1318">
        <v>0</v>
      </c>
      <c r="V1318">
        <v>22</v>
      </c>
      <c r="W1318">
        <v>9</v>
      </c>
      <c r="X1318">
        <v>12</v>
      </c>
      <c r="Y1318">
        <v>226</v>
      </c>
      <c r="Z1318">
        <v>86</v>
      </c>
      <c r="AA1318">
        <v>158</v>
      </c>
      <c r="AB1318">
        <v>13</v>
      </c>
      <c r="AC1318">
        <v>21</v>
      </c>
      <c r="AD1318">
        <v>2</v>
      </c>
      <c r="AE1318">
        <v>1</v>
      </c>
      <c r="AF1318">
        <v>2.5</v>
      </c>
      <c r="AG1318">
        <v>55.4</v>
      </c>
      <c r="AH1318">
        <v>9.1999999999999993</v>
      </c>
      <c r="AI1318">
        <v>965</v>
      </c>
      <c r="AJ1318">
        <v>1556</v>
      </c>
      <c r="AK1318">
        <v>2521</v>
      </c>
      <c r="AL1318" s="1">
        <v>0.26899999999999902</v>
      </c>
      <c r="AM1318" s="1">
        <v>0.64400000000000002</v>
      </c>
      <c r="AN1318" s="2">
        <v>0.45500000000000002</v>
      </c>
      <c r="AO1318" s="1">
        <v>0.57699999999999996</v>
      </c>
      <c r="AP1318" s="1">
        <v>0.88099999999999901</v>
      </c>
      <c r="AQ1318" s="2">
        <v>0.79</v>
      </c>
      <c r="AR1318" s="2">
        <v>0.49399999999999999</v>
      </c>
      <c r="AS1318" s="1">
        <f>(1-AR1318)*AL1318*(1-AO1318)</f>
        <v>5.7576221999999802E-2</v>
      </c>
      <c r="AT1318" s="1">
        <f>(1-AR1318)*AL1318*AO1318</f>
        <v>7.8537777999999711E-2</v>
      </c>
      <c r="AU1318" s="1">
        <f>(1-AR1318)*(1-AL1318)</f>
        <v>0.36988600000000049</v>
      </c>
      <c r="AV1318" s="1">
        <f>AR1318*AM1318*(1-AP1318)</f>
        <v>3.7858184000000322E-2</v>
      </c>
      <c r="AW1318" s="1">
        <f>AR1318*AM1318*AP1318</f>
        <v>0.28027781599999974</v>
      </c>
      <c r="AX1318" s="1">
        <f>AR1318*(1-AM1318)</f>
        <v>0.17586399999999999</v>
      </c>
      <c r="AY1318" s="3">
        <f>$AK1318*AS1318</f>
        <v>145.1496556619995</v>
      </c>
      <c r="AZ1318" s="3">
        <f>$AK1318*AT1318</f>
        <v>197.99373833799928</v>
      </c>
      <c r="BA1318" s="3">
        <f>$AK1318*AU1318</f>
        <v>932.48260600000128</v>
      </c>
      <c r="BB1318" s="3">
        <f>$AK1318*AV1318</f>
        <v>95.440481864000816</v>
      </c>
      <c r="BC1318" s="3">
        <f>$AK1318*AW1318</f>
        <v>706.58037413599936</v>
      </c>
      <c r="BD1318" s="3">
        <f>$AK1318*AX1318</f>
        <v>443.35314399999999</v>
      </c>
    </row>
    <row r="1319" spans="1:56">
      <c r="A1319">
        <v>2010</v>
      </c>
      <c r="B1319">
        <v>778</v>
      </c>
      <c r="C1319" t="s">
        <v>84</v>
      </c>
      <c r="D1319" t="s">
        <v>7</v>
      </c>
      <c r="E1319">
        <v>35</v>
      </c>
      <c r="F1319">
        <v>152</v>
      </c>
      <c r="G1319">
        <v>593</v>
      </c>
      <c r="H1319">
        <v>643</v>
      </c>
      <c r="I1319">
        <v>178</v>
      </c>
      <c r="J1319">
        <v>121</v>
      </c>
      <c r="K1319">
        <v>27</v>
      </c>
      <c r="L1319">
        <v>1</v>
      </c>
      <c r="M1319">
        <v>29</v>
      </c>
      <c r="N1319">
        <v>83</v>
      </c>
      <c r="O1319">
        <v>115</v>
      </c>
      <c r="P1319">
        <v>35</v>
      </c>
      <c r="Q1319">
        <v>5</v>
      </c>
      <c r="R1319">
        <v>60</v>
      </c>
      <c r="S1319">
        <v>9</v>
      </c>
      <c r="T1319">
        <v>6</v>
      </c>
      <c r="U1319">
        <v>0</v>
      </c>
      <c r="V1319">
        <v>19</v>
      </c>
      <c r="W1319">
        <v>4</v>
      </c>
      <c r="X1319">
        <v>5</v>
      </c>
      <c r="Y1319">
        <v>241</v>
      </c>
      <c r="Z1319">
        <v>99</v>
      </c>
      <c r="AA1319">
        <v>199</v>
      </c>
      <c r="AB1319">
        <v>21</v>
      </c>
      <c r="AC1319">
        <v>10</v>
      </c>
      <c r="AD1319">
        <v>0</v>
      </c>
      <c r="AE1319">
        <v>0</v>
      </c>
      <c r="AF1319">
        <v>2.5</v>
      </c>
      <c r="AG1319">
        <v>61.4</v>
      </c>
      <c r="AH1319">
        <v>11.3</v>
      </c>
      <c r="AI1319">
        <v>670</v>
      </c>
      <c r="AJ1319">
        <v>1350</v>
      </c>
      <c r="AK1319">
        <v>2020</v>
      </c>
      <c r="AL1319" s="1">
        <v>0.44700000000000001</v>
      </c>
      <c r="AM1319" s="1">
        <v>0.78799999999999903</v>
      </c>
      <c r="AN1319" s="2">
        <v>0.59199999999999997</v>
      </c>
      <c r="AO1319" s="1">
        <v>0.71799999999999997</v>
      </c>
      <c r="AP1319" s="1">
        <v>0.86699999999999999</v>
      </c>
      <c r="AQ1319" s="2">
        <v>0.80200000000000005</v>
      </c>
      <c r="AR1319" s="2">
        <v>0.42299999999999999</v>
      </c>
      <c r="AS1319" s="1">
        <f>(1-AR1319)*AL1319*(1-AO1319)</f>
        <v>7.2733158000000006E-2</v>
      </c>
      <c r="AT1319" s="1">
        <f>(1-AR1319)*AL1319*AO1319</f>
        <v>0.18518584199999999</v>
      </c>
      <c r="AU1319" s="1">
        <f>(1-AR1319)*(1-AL1319)</f>
        <v>0.31908099999999995</v>
      </c>
      <c r="AV1319" s="1">
        <f>AR1319*AM1319*(1-AP1319)</f>
        <v>4.4332091999999948E-2</v>
      </c>
      <c r="AW1319" s="1">
        <f>AR1319*AM1319*AP1319</f>
        <v>0.28899190799999963</v>
      </c>
      <c r="AX1319" s="1">
        <f>AR1319*(1-AM1319)</f>
        <v>8.9676000000000408E-2</v>
      </c>
      <c r="AY1319" s="3">
        <f>$AK1319*AS1319</f>
        <v>146.92097916</v>
      </c>
      <c r="AZ1319" s="3">
        <f>$AK1319*AT1319</f>
        <v>374.07540083999999</v>
      </c>
      <c r="BA1319" s="3">
        <f>$AK1319*AU1319</f>
        <v>644.54361999999992</v>
      </c>
      <c r="BB1319" s="3">
        <f>$AK1319*AV1319</f>
        <v>89.550825839999888</v>
      </c>
      <c r="BC1319" s="3">
        <f>$AK1319*AW1319</f>
        <v>583.76365415999931</v>
      </c>
      <c r="BD1319" s="3">
        <f>$AK1319*AX1319</f>
        <v>181.14552000000083</v>
      </c>
    </row>
    <row r="1320" spans="1:56">
      <c r="A1320">
        <v>2010</v>
      </c>
      <c r="B1320">
        <v>3361</v>
      </c>
      <c r="C1320" t="s">
        <v>609</v>
      </c>
      <c r="D1320" t="s">
        <v>29</v>
      </c>
      <c r="E1320">
        <v>26</v>
      </c>
      <c r="F1320">
        <v>151</v>
      </c>
      <c r="G1320">
        <v>572</v>
      </c>
      <c r="H1320">
        <v>643</v>
      </c>
      <c r="I1320">
        <v>156</v>
      </c>
      <c r="J1320">
        <v>97</v>
      </c>
      <c r="K1320">
        <v>37</v>
      </c>
      <c r="L1320">
        <v>3</v>
      </c>
      <c r="M1320">
        <v>19</v>
      </c>
      <c r="N1320">
        <v>72</v>
      </c>
      <c r="O1320">
        <v>85</v>
      </c>
      <c r="P1320">
        <v>57</v>
      </c>
      <c r="Q1320">
        <v>2</v>
      </c>
      <c r="R1320">
        <v>101</v>
      </c>
      <c r="S1320">
        <v>5</v>
      </c>
      <c r="T1320">
        <v>6</v>
      </c>
      <c r="U1320">
        <v>3</v>
      </c>
      <c r="V1320">
        <v>14</v>
      </c>
      <c r="W1320">
        <v>5</v>
      </c>
      <c r="X1320">
        <v>0</v>
      </c>
      <c r="Y1320">
        <v>174</v>
      </c>
      <c r="Z1320">
        <v>81</v>
      </c>
      <c r="AA1320">
        <v>218</v>
      </c>
      <c r="AB1320">
        <v>17</v>
      </c>
      <c r="AC1320">
        <v>20</v>
      </c>
      <c r="AD1320">
        <v>7</v>
      </c>
      <c r="AE1320">
        <v>3</v>
      </c>
      <c r="AF1320">
        <v>4</v>
      </c>
      <c r="AG1320">
        <v>59.7</v>
      </c>
      <c r="AH1320">
        <v>7.7</v>
      </c>
      <c r="AI1320">
        <v>851</v>
      </c>
      <c r="AJ1320">
        <v>1579</v>
      </c>
      <c r="AK1320">
        <v>2430</v>
      </c>
      <c r="AL1320" s="1">
        <v>0.312</v>
      </c>
      <c r="AM1320" s="1">
        <v>0.64599999999999902</v>
      </c>
      <c r="AN1320" s="2">
        <v>0.48299999999999998</v>
      </c>
      <c r="AO1320" s="1">
        <v>0.68500000000000005</v>
      </c>
      <c r="AP1320" s="1">
        <v>0.90400000000000003</v>
      </c>
      <c r="AQ1320" s="2">
        <v>0.83499999999999996</v>
      </c>
      <c r="AR1320" s="2">
        <v>0.51200000000000001</v>
      </c>
      <c r="AS1320" s="1">
        <f>(1-AR1320)*AL1320*(1-AO1320)</f>
        <v>4.7960639999999992E-2</v>
      </c>
      <c r="AT1320" s="1">
        <f>(1-AR1320)*AL1320*AO1320</f>
        <v>0.10429536</v>
      </c>
      <c r="AU1320" s="1">
        <f>(1-AR1320)*(1-AL1320)</f>
        <v>0.33574399999999999</v>
      </c>
      <c r="AV1320" s="1">
        <f>AR1320*AM1320*(1-AP1320)</f>
        <v>3.1752191999999943E-2</v>
      </c>
      <c r="AW1320" s="1">
        <f>AR1320*AM1320*AP1320</f>
        <v>0.29899980799999953</v>
      </c>
      <c r="AX1320" s="1">
        <f>AR1320*(1-AM1320)</f>
        <v>0.18124800000000049</v>
      </c>
      <c r="AY1320" s="3">
        <f>$AK1320*AS1320</f>
        <v>116.54435519999998</v>
      </c>
      <c r="AZ1320" s="3">
        <f>$AK1320*AT1320</f>
        <v>253.43772480000001</v>
      </c>
      <c r="BA1320" s="3">
        <f>$AK1320*AU1320</f>
        <v>815.85791999999992</v>
      </c>
      <c r="BB1320" s="3">
        <f>$AK1320*AV1320</f>
        <v>77.157826559999862</v>
      </c>
      <c r="BC1320" s="3">
        <f>$AK1320*AW1320</f>
        <v>726.56953343999885</v>
      </c>
      <c r="BD1320" s="3">
        <f>$AK1320*AX1320</f>
        <v>440.43264000000119</v>
      </c>
    </row>
    <row r="1321" spans="1:56">
      <c r="A1321">
        <v>2010</v>
      </c>
      <c r="B1321">
        <v>639</v>
      </c>
      <c r="C1321" t="s">
        <v>208</v>
      </c>
      <c r="D1321" t="s">
        <v>25</v>
      </c>
      <c r="E1321">
        <v>31</v>
      </c>
      <c r="F1321">
        <v>154</v>
      </c>
      <c r="G1321">
        <v>589</v>
      </c>
      <c r="H1321">
        <v>641</v>
      </c>
      <c r="I1321">
        <v>189</v>
      </c>
      <c r="J1321">
        <v>110</v>
      </c>
      <c r="K1321">
        <v>49</v>
      </c>
      <c r="L1321">
        <v>2</v>
      </c>
      <c r="M1321">
        <v>28</v>
      </c>
      <c r="N1321">
        <v>84</v>
      </c>
      <c r="O1321">
        <v>102</v>
      </c>
      <c r="P1321">
        <v>40</v>
      </c>
      <c r="Q1321">
        <v>10</v>
      </c>
      <c r="R1321">
        <v>82</v>
      </c>
      <c r="S1321">
        <v>5</v>
      </c>
      <c r="T1321">
        <v>7</v>
      </c>
      <c r="U1321">
        <v>0</v>
      </c>
      <c r="V1321">
        <v>25</v>
      </c>
      <c r="W1321">
        <v>2</v>
      </c>
      <c r="X1321">
        <v>1</v>
      </c>
      <c r="Y1321">
        <v>208</v>
      </c>
      <c r="Z1321">
        <v>98</v>
      </c>
      <c r="AA1321">
        <v>208</v>
      </c>
      <c r="AB1321">
        <v>22</v>
      </c>
      <c r="AC1321">
        <v>15</v>
      </c>
      <c r="AD1321">
        <v>0</v>
      </c>
      <c r="AE1321">
        <v>0</v>
      </c>
      <c r="AF1321">
        <v>2.9</v>
      </c>
      <c r="AG1321">
        <v>57.3</v>
      </c>
      <c r="AH1321">
        <v>8.8000000000000007</v>
      </c>
      <c r="AI1321">
        <v>831</v>
      </c>
      <c r="AJ1321">
        <v>1570</v>
      </c>
      <c r="AK1321">
        <v>2401</v>
      </c>
      <c r="AL1321" s="1">
        <v>0.377</v>
      </c>
      <c r="AM1321" s="1">
        <v>0.67200000000000004</v>
      </c>
      <c r="AN1321" s="2">
        <v>0.52</v>
      </c>
      <c r="AO1321" s="1">
        <v>0.72199999999999998</v>
      </c>
      <c r="AP1321" s="1">
        <v>0.89099999999999902</v>
      </c>
      <c r="AQ1321" s="2">
        <v>0.82799999999999996</v>
      </c>
      <c r="AR1321" s="2">
        <v>0.48599999999999999</v>
      </c>
      <c r="AS1321" s="1">
        <f>(1-AR1321)*AL1321*(1-AO1321)</f>
        <v>5.3870284000000004E-2</v>
      </c>
      <c r="AT1321" s="1">
        <f>(1-AR1321)*AL1321*AO1321</f>
        <v>0.13990771599999999</v>
      </c>
      <c r="AU1321" s="1">
        <f>(1-AR1321)*(1-AL1321)</f>
        <v>0.32022200000000001</v>
      </c>
      <c r="AV1321" s="1">
        <f>AR1321*AM1321*(1-AP1321)</f>
        <v>3.5598528000000323E-2</v>
      </c>
      <c r="AW1321" s="1">
        <f>AR1321*AM1321*AP1321</f>
        <v>0.2909934719999997</v>
      </c>
      <c r="AX1321" s="1">
        <f>AR1321*(1-AM1321)</f>
        <v>0.15940799999999997</v>
      </c>
      <c r="AY1321" s="3">
        <f>$AK1321*AS1321</f>
        <v>129.34255188400002</v>
      </c>
      <c r="AZ1321" s="3">
        <f>$AK1321*AT1321</f>
        <v>335.91842611599998</v>
      </c>
      <c r="BA1321" s="3">
        <f>$AK1321*AU1321</f>
        <v>768.85302200000001</v>
      </c>
      <c r="BB1321" s="3">
        <f>$AK1321*AV1321</f>
        <v>85.472065728000771</v>
      </c>
      <c r="BC1321" s="3">
        <f>$AK1321*AW1321</f>
        <v>698.67532627199932</v>
      </c>
      <c r="BD1321" s="3">
        <f>$AK1321*AX1321</f>
        <v>382.73860799999994</v>
      </c>
    </row>
    <row r="1322" spans="1:56">
      <c r="A1322">
        <v>2010</v>
      </c>
      <c r="B1322">
        <v>520</v>
      </c>
      <c r="C1322" t="s">
        <v>571</v>
      </c>
      <c r="E1322">
        <v>33</v>
      </c>
      <c r="F1322">
        <v>157</v>
      </c>
      <c r="G1322">
        <v>595</v>
      </c>
      <c r="H1322">
        <v>640</v>
      </c>
      <c r="I1322">
        <v>149</v>
      </c>
      <c r="J1322">
        <v>81</v>
      </c>
      <c r="K1322">
        <v>42</v>
      </c>
      <c r="L1322">
        <v>3</v>
      </c>
      <c r="M1322">
        <v>23</v>
      </c>
      <c r="N1322">
        <v>74</v>
      </c>
      <c r="O1322">
        <v>88</v>
      </c>
      <c r="P1322">
        <v>31</v>
      </c>
      <c r="Q1322">
        <v>2</v>
      </c>
      <c r="R1322">
        <v>118</v>
      </c>
      <c r="S1322">
        <v>7</v>
      </c>
      <c r="T1322">
        <v>4</v>
      </c>
      <c r="U1322">
        <v>3</v>
      </c>
      <c r="V1322">
        <v>16</v>
      </c>
      <c r="W1322">
        <v>1</v>
      </c>
      <c r="X1322">
        <v>2</v>
      </c>
      <c r="Y1322">
        <v>156</v>
      </c>
      <c r="Z1322">
        <v>89</v>
      </c>
      <c r="AA1322">
        <v>235</v>
      </c>
      <c r="AB1322">
        <v>35</v>
      </c>
      <c r="AC1322">
        <v>6</v>
      </c>
      <c r="AD1322">
        <v>4</v>
      </c>
      <c r="AE1322">
        <v>1</v>
      </c>
      <c r="AF1322">
        <v>3</v>
      </c>
      <c r="AG1322">
        <v>63.1</v>
      </c>
      <c r="AH1322">
        <v>11.1</v>
      </c>
      <c r="AI1322">
        <v>744</v>
      </c>
      <c r="AJ1322">
        <v>1584</v>
      </c>
      <c r="AK1322">
        <v>2328</v>
      </c>
      <c r="AL1322" s="1">
        <v>0.38200000000000001</v>
      </c>
      <c r="AM1322" s="1">
        <v>0.66200000000000003</v>
      </c>
      <c r="AN1322" s="2">
        <v>0.52300000000000002</v>
      </c>
      <c r="AO1322" s="1">
        <v>0.59099999999999997</v>
      </c>
      <c r="AP1322" s="1">
        <v>0.89300000000000002</v>
      </c>
      <c r="AQ1322" s="2">
        <v>0.78400000000000003</v>
      </c>
      <c r="AR1322" s="2">
        <v>0.505</v>
      </c>
      <c r="AS1322" s="1">
        <f>(1-AR1322)*AL1322*(1-AO1322)</f>
        <v>7.7337810000000007E-2</v>
      </c>
      <c r="AT1322" s="1">
        <f>(1-AR1322)*AL1322*AO1322</f>
        <v>0.11175219</v>
      </c>
      <c r="AU1322" s="1">
        <f>(1-AR1322)*(1-AL1322)</f>
        <v>0.30591000000000002</v>
      </c>
      <c r="AV1322" s="1">
        <f>AR1322*AM1322*(1-AP1322)</f>
        <v>3.5771169999999991E-2</v>
      </c>
      <c r="AW1322" s="1">
        <f>AR1322*AM1322*AP1322</f>
        <v>0.29853882999999998</v>
      </c>
      <c r="AX1322" s="1">
        <f>AR1322*(1-AM1322)</f>
        <v>0.17068999999999998</v>
      </c>
      <c r="AY1322" s="3">
        <f>$AK1322*AS1322</f>
        <v>180.04242168000002</v>
      </c>
      <c r="AZ1322" s="3">
        <f>$AK1322*AT1322</f>
        <v>260.15909832</v>
      </c>
      <c r="BA1322" s="3">
        <f>$AK1322*AU1322</f>
        <v>712.15848000000005</v>
      </c>
      <c r="BB1322" s="3">
        <f>$AK1322*AV1322</f>
        <v>83.275283759999979</v>
      </c>
      <c r="BC1322" s="3">
        <f>$AK1322*AW1322</f>
        <v>694.99839623999992</v>
      </c>
      <c r="BD1322" s="3">
        <f>$AK1322*AX1322</f>
        <v>397.36631999999997</v>
      </c>
    </row>
    <row r="1323" spans="1:56">
      <c r="A1323">
        <v>2010</v>
      </c>
      <c r="B1323">
        <v>3811</v>
      </c>
      <c r="C1323" t="s">
        <v>189</v>
      </c>
      <c r="E1323">
        <v>30</v>
      </c>
      <c r="F1323">
        <v>150</v>
      </c>
      <c r="G1323">
        <v>586</v>
      </c>
      <c r="H1323">
        <v>640</v>
      </c>
      <c r="I1323">
        <v>158</v>
      </c>
      <c r="J1323">
        <v>139</v>
      </c>
      <c r="K1323">
        <v>15</v>
      </c>
      <c r="L1323">
        <v>2</v>
      </c>
      <c r="M1323">
        <v>2</v>
      </c>
      <c r="N1323">
        <v>72</v>
      </c>
      <c r="O1323">
        <v>29</v>
      </c>
      <c r="P1323">
        <v>41</v>
      </c>
      <c r="Q1323">
        <v>3</v>
      </c>
      <c r="R1323">
        <v>74</v>
      </c>
      <c r="S1323">
        <v>4</v>
      </c>
      <c r="T1323">
        <v>2</v>
      </c>
      <c r="U1323">
        <v>7</v>
      </c>
      <c r="V1323">
        <v>13</v>
      </c>
      <c r="W1323">
        <v>20</v>
      </c>
      <c r="X1323">
        <v>9</v>
      </c>
      <c r="Y1323">
        <v>270</v>
      </c>
      <c r="Z1323">
        <v>98</v>
      </c>
      <c r="AA1323">
        <v>131</v>
      </c>
      <c r="AB1323">
        <v>6</v>
      </c>
      <c r="AC1323">
        <v>25</v>
      </c>
      <c r="AD1323">
        <v>22</v>
      </c>
      <c r="AE1323">
        <v>9</v>
      </c>
      <c r="AF1323">
        <v>5</v>
      </c>
      <c r="AG1323">
        <v>66.599999999999994</v>
      </c>
      <c r="AH1323">
        <v>3.9</v>
      </c>
      <c r="AI1323">
        <v>835</v>
      </c>
      <c r="AJ1323">
        <v>1527</v>
      </c>
      <c r="AK1323">
        <v>2362</v>
      </c>
      <c r="AL1323" s="1">
        <v>0.25</v>
      </c>
      <c r="AM1323" s="1">
        <v>0.58499999999999996</v>
      </c>
      <c r="AN1323" s="2">
        <v>0.42699999999999999</v>
      </c>
      <c r="AO1323" s="1">
        <v>0.78099999999999903</v>
      </c>
      <c r="AP1323" s="1">
        <v>0.94699999999999995</v>
      </c>
      <c r="AQ1323" s="2">
        <v>0.90099999999999902</v>
      </c>
      <c r="AR1323" s="2">
        <v>0.52800000000000002</v>
      </c>
      <c r="AS1323" s="1">
        <f>(1-AR1323)*AL1323*(1-AO1323)</f>
        <v>2.5842000000000115E-2</v>
      </c>
      <c r="AT1323" s="1">
        <f>(1-AR1323)*AL1323*AO1323</f>
        <v>9.2157999999999879E-2</v>
      </c>
      <c r="AU1323" s="1">
        <f>(1-AR1323)*(1-AL1323)</f>
        <v>0.35399999999999998</v>
      </c>
      <c r="AV1323" s="1">
        <f>AR1323*AM1323*(1-AP1323)</f>
        <v>1.6370640000000013E-2</v>
      </c>
      <c r="AW1323" s="1">
        <f>AR1323*AM1323*AP1323</f>
        <v>0.29250936</v>
      </c>
      <c r="AX1323" s="1">
        <f>AR1323*(1-AM1323)</f>
        <v>0.21912000000000004</v>
      </c>
      <c r="AY1323" s="3">
        <f>$AK1323*AS1323</f>
        <v>61.038804000000269</v>
      </c>
      <c r="AZ1323" s="3">
        <f>$AK1323*AT1323</f>
        <v>217.67719599999973</v>
      </c>
      <c r="BA1323" s="3">
        <f>$AK1323*AU1323</f>
        <v>836.14799999999991</v>
      </c>
      <c r="BB1323" s="3">
        <f>$AK1323*AV1323</f>
        <v>38.667451680000028</v>
      </c>
      <c r="BC1323" s="3">
        <f>$AK1323*AW1323</f>
        <v>690.90710832000002</v>
      </c>
      <c r="BD1323" s="3">
        <f>$AK1323*AX1323</f>
        <v>517.56144000000006</v>
      </c>
    </row>
    <row r="1324" spans="1:56">
      <c r="A1324">
        <v>2010</v>
      </c>
      <c r="B1324">
        <v>7287</v>
      </c>
      <c r="C1324" t="s">
        <v>427</v>
      </c>
      <c r="D1324" t="s">
        <v>20</v>
      </c>
      <c r="E1324">
        <v>24</v>
      </c>
      <c r="F1324">
        <v>145</v>
      </c>
      <c r="G1324">
        <v>587</v>
      </c>
      <c r="H1324">
        <v>636</v>
      </c>
      <c r="I1324">
        <v>197</v>
      </c>
      <c r="J1324">
        <v>120</v>
      </c>
      <c r="K1324">
        <v>34</v>
      </c>
      <c r="L1324">
        <v>9</v>
      </c>
      <c r="M1324">
        <v>34</v>
      </c>
      <c r="N1324">
        <v>111</v>
      </c>
      <c r="O1324">
        <v>117</v>
      </c>
      <c r="P1324">
        <v>40</v>
      </c>
      <c r="Q1324">
        <v>8</v>
      </c>
      <c r="R1324">
        <v>135</v>
      </c>
      <c r="S1324">
        <v>2</v>
      </c>
      <c r="T1324">
        <v>7</v>
      </c>
      <c r="U1324">
        <v>0</v>
      </c>
      <c r="V1324">
        <v>9</v>
      </c>
      <c r="W1324">
        <v>26</v>
      </c>
      <c r="X1324">
        <v>8</v>
      </c>
      <c r="Y1324">
        <v>194</v>
      </c>
      <c r="Z1324">
        <v>95</v>
      </c>
      <c r="AA1324">
        <v>167</v>
      </c>
      <c r="AB1324">
        <v>16</v>
      </c>
      <c r="AC1324">
        <v>13</v>
      </c>
      <c r="AD1324">
        <v>3</v>
      </c>
      <c r="AE1324">
        <v>2</v>
      </c>
      <c r="AF1324">
        <v>7.2</v>
      </c>
      <c r="AG1324">
        <v>59.1</v>
      </c>
      <c r="AH1324">
        <v>11.1</v>
      </c>
      <c r="AI1324">
        <v>785</v>
      </c>
      <c r="AJ1324">
        <v>1487</v>
      </c>
      <c r="AK1324">
        <v>2272</v>
      </c>
      <c r="AL1324" s="1">
        <v>0.373</v>
      </c>
      <c r="AM1324" s="1">
        <v>0.65599999999999903</v>
      </c>
      <c r="AN1324" s="2">
        <v>0.51100000000000001</v>
      </c>
      <c r="AO1324" s="1">
        <v>0.622</v>
      </c>
      <c r="AP1324" s="1">
        <v>0.87</v>
      </c>
      <c r="AQ1324" s="2">
        <v>0.77700000000000002</v>
      </c>
      <c r="AR1324" s="2">
        <v>0.48699999999999999</v>
      </c>
      <c r="AS1324" s="1">
        <f>(1-AR1324)*AL1324*(1-AO1324)</f>
        <v>7.2329921999999991E-2</v>
      </c>
      <c r="AT1324" s="1">
        <f>(1-AR1324)*AL1324*AO1324</f>
        <v>0.119019078</v>
      </c>
      <c r="AU1324" s="1">
        <f>(1-AR1324)*(1-AL1324)</f>
        <v>0.32165100000000002</v>
      </c>
      <c r="AV1324" s="1">
        <f>AR1324*AM1324*(1-AP1324)</f>
        <v>4.1531359999999941E-2</v>
      </c>
      <c r="AW1324" s="1">
        <f>AR1324*AM1324*AP1324</f>
        <v>0.27794063999999957</v>
      </c>
      <c r="AX1324" s="1">
        <f>AR1324*(1-AM1324)</f>
        <v>0.16752800000000048</v>
      </c>
      <c r="AY1324" s="3">
        <f>$AK1324*AS1324</f>
        <v>164.33358278399999</v>
      </c>
      <c r="AZ1324" s="3">
        <f>$AK1324*AT1324</f>
        <v>270.41134521599997</v>
      </c>
      <c r="BA1324" s="3">
        <f>$AK1324*AU1324</f>
        <v>730.7910720000001</v>
      </c>
      <c r="BB1324" s="3">
        <f>$AK1324*AV1324</f>
        <v>94.359249919999868</v>
      </c>
      <c r="BC1324" s="3">
        <f>$AK1324*AW1324</f>
        <v>631.48113407999904</v>
      </c>
      <c r="BD1324" s="3">
        <f>$AK1324*AX1324</f>
        <v>380.62361600000111</v>
      </c>
    </row>
    <row r="1325" spans="1:56">
      <c r="A1325">
        <v>2010</v>
      </c>
      <c r="B1325">
        <v>607</v>
      </c>
      <c r="C1325" t="s">
        <v>127</v>
      </c>
      <c r="D1325" t="s">
        <v>44</v>
      </c>
      <c r="E1325">
        <v>38</v>
      </c>
      <c r="F1325">
        <v>155</v>
      </c>
      <c r="G1325">
        <v>561</v>
      </c>
      <c r="H1325">
        <v>636</v>
      </c>
      <c r="I1325">
        <v>154</v>
      </c>
      <c r="J1325">
        <v>96</v>
      </c>
      <c r="K1325">
        <v>37</v>
      </c>
      <c r="L1325">
        <v>5</v>
      </c>
      <c r="M1325">
        <v>16</v>
      </c>
      <c r="N1325">
        <v>75</v>
      </c>
      <c r="O1325">
        <v>83</v>
      </c>
      <c r="P1325">
        <v>68</v>
      </c>
      <c r="Q1325">
        <v>11</v>
      </c>
      <c r="R1325">
        <v>108</v>
      </c>
      <c r="S1325">
        <v>0</v>
      </c>
      <c r="T1325">
        <v>7</v>
      </c>
      <c r="U1325">
        <v>0</v>
      </c>
      <c r="V1325">
        <v>15</v>
      </c>
      <c r="W1325">
        <v>4</v>
      </c>
      <c r="X1325">
        <v>3</v>
      </c>
      <c r="Y1325">
        <v>205</v>
      </c>
      <c r="Z1325">
        <v>83</v>
      </c>
      <c r="AA1325">
        <v>172</v>
      </c>
      <c r="AB1325">
        <v>17</v>
      </c>
      <c r="AC1325">
        <v>13</v>
      </c>
      <c r="AD1325">
        <v>0</v>
      </c>
      <c r="AE1325">
        <v>0</v>
      </c>
      <c r="AF1325">
        <v>3.9</v>
      </c>
      <c r="AG1325">
        <v>55.7</v>
      </c>
      <c r="AH1325">
        <v>7.4</v>
      </c>
      <c r="AI1325">
        <v>1039</v>
      </c>
      <c r="AJ1325">
        <v>1506</v>
      </c>
      <c r="AK1325">
        <v>2545</v>
      </c>
      <c r="AL1325" s="1">
        <v>0.24299999999999999</v>
      </c>
      <c r="AM1325" s="1">
        <v>0.55799999999999905</v>
      </c>
      <c r="AN1325" s="2">
        <v>0.40100000000000002</v>
      </c>
      <c r="AO1325" s="1">
        <v>0.68099999999999905</v>
      </c>
      <c r="AP1325" s="1">
        <v>0.86099999999999999</v>
      </c>
      <c r="AQ1325" s="2">
        <v>0.80700000000000005</v>
      </c>
      <c r="AR1325" s="2">
        <v>0.503</v>
      </c>
      <c r="AS1325" s="1">
        <f>(1-AR1325)*AL1325*(1-AO1325)</f>
        <v>3.8525949000000108E-2</v>
      </c>
      <c r="AT1325" s="1">
        <f>(1-AR1325)*AL1325*AO1325</f>
        <v>8.2245050999999875E-2</v>
      </c>
      <c r="AU1325" s="1">
        <f>(1-AR1325)*(1-AL1325)</f>
        <v>0.37622899999999998</v>
      </c>
      <c r="AV1325" s="1">
        <f>AR1325*AM1325*(1-AP1325)</f>
        <v>3.9013685999999936E-2</v>
      </c>
      <c r="AW1325" s="1">
        <f>AR1325*AM1325*AP1325</f>
        <v>0.2416603139999996</v>
      </c>
      <c r="AX1325" s="1">
        <f>AR1325*(1-AM1325)</f>
        <v>0.22232600000000047</v>
      </c>
      <c r="AY1325" s="3">
        <f>$AK1325*AS1325</f>
        <v>98.048540205000279</v>
      </c>
      <c r="AZ1325" s="3">
        <f>$AK1325*AT1325</f>
        <v>209.31365479499968</v>
      </c>
      <c r="BA1325" s="3">
        <f>$AK1325*AU1325</f>
        <v>957.50280499999997</v>
      </c>
      <c r="BB1325" s="3">
        <f>$AK1325*AV1325</f>
        <v>99.289830869999832</v>
      </c>
      <c r="BC1325" s="3">
        <f>$AK1325*AW1325</f>
        <v>615.02549912999893</v>
      </c>
      <c r="BD1325" s="3">
        <f>$AK1325*AX1325</f>
        <v>565.81967000000122</v>
      </c>
    </row>
    <row r="1326" spans="1:56">
      <c r="A1326">
        <v>2010</v>
      </c>
      <c r="B1326">
        <v>4599</v>
      </c>
      <c r="C1326" t="s">
        <v>245</v>
      </c>
      <c r="D1326" t="s">
        <v>18</v>
      </c>
      <c r="E1326">
        <v>29</v>
      </c>
      <c r="F1326">
        <v>150</v>
      </c>
      <c r="G1326">
        <v>566</v>
      </c>
      <c r="H1326">
        <v>635</v>
      </c>
      <c r="I1326">
        <v>163</v>
      </c>
      <c r="J1326">
        <v>98</v>
      </c>
      <c r="K1326">
        <v>33</v>
      </c>
      <c r="L1326">
        <v>3</v>
      </c>
      <c r="M1326">
        <v>29</v>
      </c>
      <c r="N1326">
        <v>91</v>
      </c>
      <c r="O1326">
        <v>89</v>
      </c>
      <c r="P1326">
        <v>58</v>
      </c>
      <c r="Q1326">
        <v>0</v>
      </c>
      <c r="R1326">
        <v>139</v>
      </c>
      <c r="S1326">
        <v>6</v>
      </c>
      <c r="T1326">
        <v>2</v>
      </c>
      <c r="U1326">
        <v>3</v>
      </c>
      <c r="V1326">
        <v>13</v>
      </c>
      <c r="W1326">
        <v>1</v>
      </c>
      <c r="X1326">
        <v>2</v>
      </c>
      <c r="Y1326">
        <v>152</v>
      </c>
      <c r="Z1326">
        <v>84</v>
      </c>
      <c r="AA1326">
        <v>192</v>
      </c>
      <c r="AB1326">
        <v>15</v>
      </c>
      <c r="AC1326">
        <v>11</v>
      </c>
      <c r="AD1326">
        <v>4</v>
      </c>
      <c r="AE1326">
        <v>1</v>
      </c>
      <c r="AF1326">
        <v>2.9</v>
      </c>
      <c r="AG1326">
        <v>55.6</v>
      </c>
      <c r="AH1326">
        <v>9</v>
      </c>
      <c r="AI1326">
        <v>1018</v>
      </c>
      <c r="AJ1326">
        <v>1536</v>
      </c>
      <c r="AK1326">
        <v>2554</v>
      </c>
      <c r="AL1326" s="1">
        <v>0.254</v>
      </c>
      <c r="AM1326" s="1">
        <v>0.63</v>
      </c>
      <c r="AN1326" s="2">
        <v>0.44</v>
      </c>
      <c r="AO1326" s="1">
        <v>0.58599999999999997</v>
      </c>
      <c r="AP1326" s="1">
        <v>0.875999999999999</v>
      </c>
      <c r="AQ1326" s="2">
        <v>0.79099999999999904</v>
      </c>
      <c r="AR1326" s="2">
        <v>0.495</v>
      </c>
      <c r="AS1326" s="1">
        <f>(1-AR1326)*AL1326*(1-AO1326)</f>
        <v>5.3103780000000003E-2</v>
      </c>
      <c r="AT1326" s="1">
        <f>(1-AR1326)*AL1326*AO1326</f>
        <v>7.5166219999999992E-2</v>
      </c>
      <c r="AU1326" s="1">
        <f>(1-AR1326)*(1-AL1326)</f>
        <v>0.37673000000000001</v>
      </c>
      <c r="AV1326" s="1">
        <f>AR1326*AM1326*(1-AP1326)</f>
        <v>3.8669400000000312E-2</v>
      </c>
      <c r="AW1326" s="1">
        <f>AR1326*AM1326*AP1326</f>
        <v>0.27318059999999972</v>
      </c>
      <c r="AX1326" s="1">
        <f>AR1326*(1-AM1326)</f>
        <v>0.18315000000000001</v>
      </c>
      <c r="AY1326" s="3">
        <f>$AK1326*AS1326</f>
        <v>135.62705412</v>
      </c>
      <c r="AZ1326" s="3">
        <f>$AK1326*AT1326</f>
        <v>191.97452587999999</v>
      </c>
      <c r="BA1326" s="3">
        <f>$AK1326*AU1326</f>
        <v>962.16841999999997</v>
      </c>
      <c r="BB1326" s="3">
        <f>$AK1326*AV1326</f>
        <v>98.761647600000799</v>
      </c>
      <c r="BC1326" s="3">
        <f>$AK1326*AW1326</f>
        <v>697.70325239999931</v>
      </c>
      <c r="BD1326" s="3">
        <f>$AK1326*AX1326</f>
        <v>467.76510000000002</v>
      </c>
    </row>
    <row r="1327" spans="1:56">
      <c r="A1327">
        <v>2010</v>
      </c>
      <c r="B1327">
        <v>4251</v>
      </c>
      <c r="C1327" t="s">
        <v>140</v>
      </c>
      <c r="D1327" t="s">
        <v>116</v>
      </c>
      <c r="E1327">
        <v>27</v>
      </c>
      <c r="F1327">
        <v>151</v>
      </c>
      <c r="G1327">
        <v>565</v>
      </c>
      <c r="H1327">
        <v>633</v>
      </c>
      <c r="I1327">
        <v>157</v>
      </c>
      <c r="J1327">
        <v>97</v>
      </c>
      <c r="K1327">
        <v>33</v>
      </c>
      <c r="L1327">
        <v>12</v>
      </c>
      <c r="M1327">
        <v>15</v>
      </c>
      <c r="N1327">
        <v>83</v>
      </c>
      <c r="O1327">
        <v>61</v>
      </c>
      <c r="P1327">
        <v>62</v>
      </c>
      <c r="Q1327">
        <v>2</v>
      </c>
      <c r="R1327">
        <v>108</v>
      </c>
      <c r="S1327">
        <v>3</v>
      </c>
      <c r="T1327">
        <v>1</v>
      </c>
      <c r="U1327">
        <v>2</v>
      </c>
      <c r="V1327">
        <v>8</v>
      </c>
      <c r="W1327">
        <v>10</v>
      </c>
      <c r="X1327">
        <v>5</v>
      </c>
      <c r="Y1327">
        <v>184</v>
      </c>
      <c r="Z1327">
        <v>87</v>
      </c>
      <c r="AA1327">
        <v>187</v>
      </c>
      <c r="AB1327">
        <v>16</v>
      </c>
      <c r="AC1327">
        <v>13</v>
      </c>
      <c r="AD1327">
        <v>2</v>
      </c>
      <c r="AE1327">
        <v>0</v>
      </c>
      <c r="AF1327">
        <v>6</v>
      </c>
      <c r="AG1327">
        <v>55.1</v>
      </c>
      <c r="AH1327">
        <v>7.4</v>
      </c>
      <c r="AI1327">
        <v>1005</v>
      </c>
      <c r="AJ1327">
        <v>1506</v>
      </c>
      <c r="AK1327">
        <v>2511</v>
      </c>
      <c r="AL1327" s="1">
        <v>0.246</v>
      </c>
      <c r="AM1327" s="1">
        <v>0.60699999999999998</v>
      </c>
      <c r="AN1327" s="2">
        <v>0.42299999999999999</v>
      </c>
      <c r="AO1327" s="1">
        <v>0.63900000000000001</v>
      </c>
      <c r="AP1327" s="1">
        <v>0.90400000000000003</v>
      </c>
      <c r="AQ1327" s="2">
        <v>0.82599999999999996</v>
      </c>
      <c r="AR1327" s="2">
        <v>0.49</v>
      </c>
      <c r="AS1327" s="1">
        <f>(1-AR1327)*AL1327*(1-AO1327)</f>
        <v>4.5291059999999994E-2</v>
      </c>
      <c r="AT1327" s="1">
        <f>(1-AR1327)*AL1327*AO1327</f>
        <v>8.0168939999999994E-2</v>
      </c>
      <c r="AU1327" s="1">
        <f>(1-AR1327)*(1-AL1327)</f>
        <v>0.38453999999999999</v>
      </c>
      <c r="AV1327" s="1">
        <f>AR1327*AM1327*(1-AP1327)</f>
        <v>2.855327999999999E-2</v>
      </c>
      <c r="AW1327" s="1">
        <f>AR1327*AM1327*AP1327</f>
        <v>0.26887671999999996</v>
      </c>
      <c r="AX1327" s="1">
        <f>AR1327*(1-AM1327)</f>
        <v>0.19256999999999999</v>
      </c>
      <c r="AY1327" s="3">
        <f>$AK1327*AS1327</f>
        <v>113.72585165999999</v>
      </c>
      <c r="AZ1327" s="3">
        <f>$AK1327*AT1327</f>
        <v>201.30420833999997</v>
      </c>
      <c r="BA1327" s="3">
        <f>$AK1327*AU1327</f>
        <v>965.57993999999997</v>
      </c>
      <c r="BB1327" s="3">
        <f>$AK1327*AV1327</f>
        <v>71.697286079999969</v>
      </c>
      <c r="BC1327" s="3">
        <f>$AK1327*AW1327</f>
        <v>675.14944391999984</v>
      </c>
      <c r="BD1327" s="3">
        <f>$AK1327*AX1327</f>
        <v>483.54326999999995</v>
      </c>
    </row>
    <row r="1328" spans="1:56">
      <c r="A1328">
        <v>2010</v>
      </c>
      <c r="B1328">
        <v>2918</v>
      </c>
      <c r="C1328" t="s">
        <v>274</v>
      </c>
      <c r="D1328" t="s">
        <v>34</v>
      </c>
      <c r="E1328">
        <v>28</v>
      </c>
      <c r="F1328">
        <v>151</v>
      </c>
      <c r="G1328">
        <v>579</v>
      </c>
      <c r="H1328">
        <v>633</v>
      </c>
      <c r="I1328">
        <v>168</v>
      </c>
      <c r="J1328">
        <v>119</v>
      </c>
      <c r="K1328">
        <v>31</v>
      </c>
      <c r="L1328">
        <v>7</v>
      </c>
      <c r="M1328">
        <v>11</v>
      </c>
      <c r="N1328">
        <v>80</v>
      </c>
      <c r="O1328">
        <v>69</v>
      </c>
      <c r="P1328">
        <v>44</v>
      </c>
      <c r="Q1328">
        <v>5</v>
      </c>
      <c r="R1328">
        <v>97</v>
      </c>
      <c r="S1328">
        <v>1</v>
      </c>
      <c r="T1328">
        <v>3</v>
      </c>
      <c r="U1328">
        <v>6</v>
      </c>
      <c r="V1328">
        <v>9</v>
      </c>
      <c r="W1328">
        <v>37</v>
      </c>
      <c r="X1328">
        <v>9</v>
      </c>
      <c r="Y1328">
        <v>170</v>
      </c>
      <c r="Z1328">
        <v>91</v>
      </c>
      <c r="AA1328">
        <v>205</v>
      </c>
      <c r="AB1328">
        <v>22</v>
      </c>
      <c r="AC1328">
        <v>12</v>
      </c>
      <c r="AD1328">
        <v>25</v>
      </c>
      <c r="AE1328">
        <v>12</v>
      </c>
      <c r="AF1328">
        <v>6.9</v>
      </c>
      <c r="AG1328">
        <v>55.3</v>
      </c>
      <c r="AH1328">
        <v>6</v>
      </c>
      <c r="AI1328">
        <v>847</v>
      </c>
      <c r="AJ1328">
        <v>1493</v>
      </c>
      <c r="AK1328">
        <v>2340</v>
      </c>
      <c r="AL1328" s="1">
        <v>0.30299999999999999</v>
      </c>
      <c r="AM1328" s="1">
        <v>0.622</v>
      </c>
      <c r="AN1328" s="2">
        <v>0.46100000000000002</v>
      </c>
      <c r="AO1328" s="1">
        <v>0.76</v>
      </c>
      <c r="AP1328" s="1">
        <v>0.92099999999999904</v>
      </c>
      <c r="AQ1328" s="2">
        <v>0.86799999999999999</v>
      </c>
      <c r="AR1328" s="2">
        <v>0.495</v>
      </c>
      <c r="AS1328" s="1">
        <f>(1-AR1328)*AL1328*(1-AO1328)</f>
        <v>3.6723599999999995E-2</v>
      </c>
      <c r="AT1328" s="1">
        <f>(1-AR1328)*AL1328*AO1328</f>
        <v>0.11629139999999999</v>
      </c>
      <c r="AU1328" s="1">
        <f>(1-AR1328)*(1-AL1328)</f>
        <v>0.35198500000000005</v>
      </c>
      <c r="AV1328" s="1">
        <f>AR1328*AM1328*(1-AP1328)</f>
        <v>2.4323310000000296E-2</v>
      </c>
      <c r="AW1328" s="1">
        <f>AR1328*AM1328*AP1328</f>
        <v>0.28356668999999968</v>
      </c>
      <c r="AX1328" s="1">
        <f>AR1328*(1-AM1328)</f>
        <v>0.18711</v>
      </c>
      <c r="AY1328" s="3">
        <f>$AK1328*AS1328</f>
        <v>85.933223999999996</v>
      </c>
      <c r="AZ1328" s="3">
        <f>$AK1328*AT1328</f>
        <v>272.12187599999999</v>
      </c>
      <c r="BA1328" s="3">
        <f>$AK1328*AU1328</f>
        <v>823.64490000000012</v>
      </c>
      <c r="BB1328" s="3">
        <f>$AK1328*AV1328</f>
        <v>56.916545400000693</v>
      </c>
      <c r="BC1328" s="3">
        <f>$AK1328*AW1328</f>
        <v>663.54605459999925</v>
      </c>
      <c r="BD1328" s="3">
        <f>$AK1328*AX1328</f>
        <v>437.8374</v>
      </c>
    </row>
    <row r="1329" spans="1:56">
      <c r="A1329">
        <v>2010</v>
      </c>
      <c r="B1329">
        <v>242</v>
      </c>
      <c r="C1329" t="s">
        <v>183</v>
      </c>
      <c r="D1329" t="s">
        <v>15</v>
      </c>
      <c r="E1329">
        <v>34</v>
      </c>
      <c r="F1329">
        <v>149</v>
      </c>
      <c r="G1329">
        <v>548</v>
      </c>
      <c r="H1329">
        <v>631</v>
      </c>
      <c r="I1329">
        <v>171</v>
      </c>
      <c r="J1329">
        <v>101</v>
      </c>
      <c r="K1329">
        <v>30</v>
      </c>
      <c r="L1329">
        <v>1</v>
      </c>
      <c r="M1329">
        <v>39</v>
      </c>
      <c r="N1329">
        <v>89</v>
      </c>
      <c r="O1329">
        <v>111</v>
      </c>
      <c r="P1329">
        <v>72</v>
      </c>
      <c r="Q1329">
        <v>7</v>
      </c>
      <c r="R1329">
        <v>110</v>
      </c>
      <c r="S1329">
        <v>5</v>
      </c>
      <c r="T1329">
        <v>6</v>
      </c>
      <c r="U1329">
        <v>0</v>
      </c>
      <c r="V1329">
        <v>9</v>
      </c>
      <c r="W1329">
        <v>0</v>
      </c>
      <c r="X1329">
        <v>1</v>
      </c>
      <c r="Y1329">
        <v>156</v>
      </c>
      <c r="Z1329">
        <v>88</v>
      </c>
      <c r="AA1329">
        <v>200</v>
      </c>
      <c r="AB1329">
        <v>15</v>
      </c>
      <c r="AC1329">
        <v>6</v>
      </c>
      <c r="AD1329">
        <v>0</v>
      </c>
      <c r="AE1329">
        <v>0</v>
      </c>
      <c r="AF1329">
        <v>1.7</v>
      </c>
      <c r="AG1329">
        <v>55.8</v>
      </c>
      <c r="AH1329">
        <v>8.1999999999999993</v>
      </c>
      <c r="AI1329">
        <v>1017</v>
      </c>
      <c r="AJ1329">
        <v>1554</v>
      </c>
      <c r="AK1329">
        <v>2571</v>
      </c>
      <c r="AL1329" s="1">
        <v>0.25700000000000001</v>
      </c>
      <c r="AM1329" s="1">
        <v>0.57399999999999995</v>
      </c>
      <c r="AN1329" s="2">
        <v>0.42099999999999999</v>
      </c>
      <c r="AO1329" s="1">
        <v>0.61699999999999999</v>
      </c>
      <c r="AP1329" s="1">
        <v>0.874</v>
      </c>
      <c r="AQ1329" s="2">
        <v>0.79799999999999904</v>
      </c>
      <c r="AR1329" s="2">
        <v>0.51800000000000002</v>
      </c>
      <c r="AS1329" s="1">
        <f>(1-AR1329)*AL1329*(1-AO1329)</f>
        <v>4.7443741999999997E-2</v>
      </c>
      <c r="AT1329" s="1">
        <f>(1-AR1329)*AL1329*AO1329</f>
        <v>7.6430258000000001E-2</v>
      </c>
      <c r="AU1329" s="1">
        <f>(1-AR1329)*(1-AL1329)</f>
        <v>0.358126</v>
      </c>
      <c r="AV1329" s="1">
        <f>AR1329*AM1329*(1-AP1329)</f>
        <v>3.7463831999999996E-2</v>
      </c>
      <c r="AW1329" s="1">
        <f>AR1329*AM1329*AP1329</f>
        <v>0.25986816800000001</v>
      </c>
      <c r="AX1329" s="1">
        <f>AR1329*(1-AM1329)</f>
        <v>0.22066800000000003</v>
      </c>
      <c r="AY1329" s="3">
        <f>$AK1329*AS1329</f>
        <v>121.977860682</v>
      </c>
      <c r="AZ1329" s="3">
        <f>$AK1329*AT1329</f>
        <v>196.502193318</v>
      </c>
      <c r="BA1329" s="3">
        <f>$AK1329*AU1329</f>
        <v>920.74194599999998</v>
      </c>
      <c r="BB1329" s="3">
        <f>$AK1329*AV1329</f>
        <v>96.319512071999995</v>
      </c>
      <c r="BC1329" s="3">
        <f>$AK1329*AW1329</f>
        <v>668.12105992800002</v>
      </c>
      <c r="BD1329" s="3">
        <f>$AK1329*AX1329</f>
        <v>567.33742800000005</v>
      </c>
    </row>
    <row r="1330" spans="1:56">
      <c r="A1330">
        <v>2010</v>
      </c>
      <c r="B1330">
        <v>950</v>
      </c>
      <c r="C1330" t="s">
        <v>99</v>
      </c>
      <c r="D1330" t="s">
        <v>37</v>
      </c>
      <c r="E1330">
        <v>32</v>
      </c>
      <c r="F1330">
        <v>152</v>
      </c>
      <c r="G1330">
        <v>580</v>
      </c>
      <c r="H1330">
        <v>630</v>
      </c>
      <c r="I1330">
        <v>170</v>
      </c>
      <c r="J1330">
        <v>117</v>
      </c>
      <c r="K1330">
        <v>39</v>
      </c>
      <c r="L1330">
        <v>2</v>
      </c>
      <c r="M1330">
        <v>12</v>
      </c>
      <c r="N1330">
        <v>84</v>
      </c>
      <c r="O1330">
        <v>66</v>
      </c>
      <c r="P1330">
        <v>31</v>
      </c>
      <c r="Q1330">
        <v>1</v>
      </c>
      <c r="R1330">
        <v>98</v>
      </c>
      <c r="S1330">
        <v>17</v>
      </c>
      <c r="T1330">
        <v>2</v>
      </c>
      <c r="U1330">
        <v>0</v>
      </c>
      <c r="V1330">
        <v>12</v>
      </c>
      <c r="W1330">
        <v>5</v>
      </c>
      <c r="X1330">
        <v>1</v>
      </c>
      <c r="Y1330">
        <v>252</v>
      </c>
      <c r="Z1330">
        <v>84</v>
      </c>
      <c r="AA1330">
        <v>147</v>
      </c>
      <c r="AB1330">
        <v>6</v>
      </c>
      <c r="AC1330">
        <v>25</v>
      </c>
      <c r="AD1330">
        <v>1</v>
      </c>
      <c r="AE1330">
        <v>0</v>
      </c>
      <c r="AF1330">
        <v>4.3</v>
      </c>
      <c r="AG1330">
        <v>64.400000000000006</v>
      </c>
      <c r="AH1330">
        <v>9.4</v>
      </c>
      <c r="AI1330">
        <v>746</v>
      </c>
      <c r="AJ1330">
        <v>1483</v>
      </c>
      <c r="AK1330">
        <v>2229</v>
      </c>
      <c r="AL1330" s="1">
        <v>0.33200000000000002</v>
      </c>
      <c r="AM1330" s="1">
        <v>0.69099999999999995</v>
      </c>
      <c r="AN1330" s="2">
        <v>0.51</v>
      </c>
      <c r="AO1330" s="1">
        <v>0.61399999999999999</v>
      </c>
      <c r="AP1330" s="1">
        <v>0.90900000000000003</v>
      </c>
      <c r="AQ1330" s="2">
        <v>0.81200000000000006</v>
      </c>
      <c r="AR1330" s="2">
        <v>0.497</v>
      </c>
      <c r="AS1330" s="1">
        <f>(1-AR1330)*AL1330*(1-AO1330)</f>
        <v>6.4460455999999999E-2</v>
      </c>
      <c r="AT1330" s="1">
        <f>(1-AR1330)*AL1330*AO1330</f>
        <v>0.10253554400000001</v>
      </c>
      <c r="AU1330" s="1">
        <f>(1-AR1330)*(1-AL1330)</f>
        <v>0.33600399999999997</v>
      </c>
      <c r="AV1330" s="1">
        <f>AR1330*AM1330*(1-AP1330)</f>
        <v>3.1251856999999987E-2</v>
      </c>
      <c r="AW1330" s="1">
        <f>AR1330*AM1330*AP1330</f>
        <v>0.31217514299999999</v>
      </c>
      <c r="AX1330" s="1">
        <f>AR1330*(1-AM1330)</f>
        <v>0.15357300000000002</v>
      </c>
      <c r="AY1330" s="3">
        <f>$AK1330*AS1330</f>
        <v>143.68235642400001</v>
      </c>
      <c r="AZ1330" s="3">
        <f>$AK1330*AT1330</f>
        <v>228.55172757600002</v>
      </c>
      <c r="BA1330" s="3">
        <f>$AK1330*AU1330</f>
        <v>748.95291599999996</v>
      </c>
      <c r="BB1330" s="3">
        <f>$AK1330*AV1330</f>
        <v>69.660389252999977</v>
      </c>
      <c r="BC1330" s="3">
        <f>$AK1330*AW1330</f>
        <v>695.83839374699994</v>
      </c>
      <c r="BD1330" s="3">
        <f>$AK1330*AX1330</f>
        <v>342.31421700000004</v>
      </c>
    </row>
    <row r="1331" spans="1:56">
      <c r="A1331">
        <v>2010</v>
      </c>
      <c r="B1331">
        <v>3255</v>
      </c>
      <c r="C1331" t="s">
        <v>345</v>
      </c>
      <c r="D1331" t="s">
        <v>128</v>
      </c>
      <c r="E1331">
        <v>27</v>
      </c>
      <c r="F1331">
        <v>152</v>
      </c>
      <c r="G1331">
        <v>568</v>
      </c>
      <c r="H1331">
        <v>629</v>
      </c>
      <c r="I1331">
        <v>139</v>
      </c>
      <c r="J1331">
        <v>99</v>
      </c>
      <c r="K1331">
        <v>25</v>
      </c>
      <c r="L1331">
        <v>3</v>
      </c>
      <c r="M1331">
        <v>12</v>
      </c>
      <c r="N1331">
        <v>61</v>
      </c>
      <c r="O1331">
        <v>64</v>
      </c>
      <c r="P1331">
        <v>50</v>
      </c>
      <c r="Q1331">
        <v>5</v>
      </c>
      <c r="R1331">
        <v>137</v>
      </c>
      <c r="S1331">
        <v>1</v>
      </c>
      <c r="T1331">
        <v>8</v>
      </c>
      <c r="U1331">
        <v>2</v>
      </c>
      <c r="V1331">
        <v>10</v>
      </c>
      <c r="W1331">
        <v>25</v>
      </c>
      <c r="X1331">
        <v>3</v>
      </c>
      <c r="Y1331">
        <v>184</v>
      </c>
      <c r="Z1331">
        <v>70</v>
      </c>
      <c r="AA1331">
        <v>182</v>
      </c>
      <c r="AB1331">
        <v>21</v>
      </c>
      <c r="AC1331">
        <v>14</v>
      </c>
      <c r="AD1331">
        <v>5</v>
      </c>
      <c r="AE1331">
        <v>1</v>
      </c>
      <c r="AF1331">
        <v>5.6</v>
      </c>
      <c r="AG1331">
        <v>57.1</v>
      </c>
      <c r="AH1331">
        <v>9.5</v>
      </c>
      <c r="AI1331">
        <v>999</v>
      </c>
      <c r="AJ1331">
        <v>1650</v>
      </c>
      <c r="AK1331">
        <v>2649</v>
      </c>
      <c r="AL1331" s="1">
        <v>0.27300000000000002</v>
      </c>
      <c r="AM1331" s="1">
        <v>0.56000000000000005</v>
      </c>
      <c r="AN1331" s="2">
        <v>0.42199999999999999</v>
      </c>
      <c r="AO1331" s="1">
        <v>0.61199999999999999</v>
      </c>
      <c r="AP1331" s="1">
        <v>0.84299999999999997</v>
      </c>
      <c r="AQ1331" s="2">
        <v>0.77099999999999902</v>
      </c>
      <c r="AR1331" s="2">
        <v>0.51800000000000002</v>
      </c>
      <c r="AS1331" s="1">
        <f>(1-AR1331)*AL1331*(1-AO1331)</f>
        <v>5.1055368000000004E-2</v>
      </c>
      <c r="AT1331" s="1">
        <f>(1-AR1331)*AL1331*AO1331</f>
        <v>8.0530632000000005E-2</v>
      </c>
      <c r="AU1331" s="1">
        <f>(1-AR1331)*(1-AL1331)</f>
        <v>0.350414</v>
      </c>
      <c r="AV1331" s="1">
        <f>AR1331*AM1331*(1-AP1331)</f>
        <v>4.5542560000000017E-2</v>
      </c>
      <c r="AW1331" s="1">
        <f>AR1331*AM1331*AP1331</f>
        <v>0.24453744000000005</v>
      </c>
      <c r="AX1331" s="1">
        <f>AR1331*(1-AM1331)</f>
        <v>0.22791999999999998</v>
      </c>
      <c r="AY1331" s="3">
        <f>$AK1331*AS1331</f>
        <v>135.245669832</v>
      </c>
      <c r="AZ1331" s="3">
        <f>$AK1331*AT1331</f>
        <v>213.32564416800003</v>
      </c>
      <c r="BA1331" s="3">
        <f>$AK1331*AU1331</f>
        <v>928.24668599999995</v>
      </c>
      <c r="BB1331" s="3">
        <f>$AK1331*AV1331</f>
        <v>120.64224144000005</v>
      </c>
      <c r="BC1331" s="3">
        <f>$AK1331*AW1331</f>
        <v>647.77967856000009</v>
      </c>
      <c r="BD1331" s="3">
        <f>$AK1331*AX1331</f>
        <v>603.7600799999999</v>
      </c>
    </row>
    <row r="1332" spans="1:56">
      <c r="A1332">
        <v>2010</v>
      </c>
      <c r="B1332">
        <v>525</v>
      </c>
      <c r="C1332" t="s">
        <v>125</v>
      </c>
      <c r="E1332">
        <v>34</v>
      </c>
      <c r="F1332">
        <v>148</v>
      </c>
      <c r="G1332">
        <v>547</v>
      </c>
      <c r="H1332">
        <v>626</v>
      </c>
      <c r="I1332">
        <v>142</v>
      </c>
      <c r="J1332">
        <v>88</v>
      </c>
      <c r="K1332">
        <v>35</v>
      </c>
      <c r="L1332">
        <v>0</v>
      </c>
      <c r="M1332">
        <v>19</v>
      </c>
      <c r="N1332">
        <v>80</v>
      </c>
      <c r="O1332">
        <v>80</v>
      </c>
      <c r="P1332">
        <v>73</v>
      </c>
      <c r="Q1332">
        <v>1</v>
      </c>
      <c r="R1332">
        <v>134</v>
      </c>
      <c r="S1332">
        <v>2</v>
      </c>
      <c r="T1332">
        <v>4</v>
      </c>
      <c r="U1332">
        <v>0</v>
      </c>
      <c r="V1332">
        <v>23</v>
      </c>
      <c r="W1332">
        <v>1</v>
      </c>
      <c r="X1332">
        <v>3</v>
      </c>
      <c r="Y1332">
        <v>166</v>
      </c>
      <c r="Z1332">
        <v>94</v>
      </c>
      <c r="AA1332">
        <v>157</v>
      </c>
      <c r="AB1332">
        <v>2</v>
      </c>
      <c r="AC1332">
        <v>5</v>
      </c>
      <c r="AD1332">
        <v>0</v>
      </c>
      <c r="AE1332">
        <v>0</v>
      </c>
      <c r="AF1332">
        <v>1.9</v>
      </c>
      <c r="AG1332">
        <v>59.1</v>
      </c>
      <c r="AH1332">
        <v>8.6999999999999993</v>
      </c>
      <c r="AI1332">
        <v>1064</v>
      </c>
      <c r="AJ1332">
        <v>1592</v>
      </c>
      <c r="AK1332">
        <v>2656</v>
      </c>
      <c r="AL1332" s="1">
        <v>0.247</v>
      </c>
      <c r="AM1332" s="1">
        <v>0.59899999999999998</v>
      </c>
      <c r="AN1332" s="2">
        <v>0.41799999999999998</v>
      </c>
      <c r="AO1332" s="1">
        <v>0.65099999999999902</v>
      </c>
      <c r="AP1332" s="1">
        <v>0.84799999999999998</v>
      </c>
      <c r="AQ1332" s="2">
        <v>0.78799999999999903</v>
      </c>
      <c r="AR1332" s="2">
        <v>0.48499999999999999</v>
      </c>
      <c r="AS1332" s="1">
        <f>(1-AR1332)*AL1332*(1-AO1332)</f>
        <v>4.4394545000000125E-2</v>
      </c>
      <c r="AT1332" s="1">
        <f>(1-AR1332)*AL1332*AO1332</f>
        <v>8.281045499999988E-2</v>
      </c>
      <c r="AU1332" s="1">
        <f>(1-AR1332)*(1-AL1332)</f>
        <v>0.387795</v>
      </c>
      <c r="AV1332" s="1">
        <f>AR1332*AM1332*(1-AP1332)</f>
        <v>4.4158280000000001E-2</v>
      </c>
      <c r="AW1332" s="1">
        <f>AR1332*AM1332*AP1332</f>
        <v>0.24635671999999997</v>
      </c>
      <c r="AX1332" s="1">
        <f>AR1332*(1-AM1332)</f>
        <v>0.19448500000000002</v>
      </c>
      <c r="AY1332" s="3">
        <f>$AK1332*AS1332</f>
        <v>117.91191152000033</v>
      </c>
      <c r="AZ1332" s="3">
        <f>$AK1332*AT1332</f>
        <v>219.94456847999967</v>
      </c>
      <c r="BA1332" s="3">
        <f>$AK1332*AU1332</f>
        <v>1029.98352</v>
      </c>
      <c r="BB1332" s="3">
        <f>$AK1332*AV1332</f>
        <v>117.28439168</v>
      </c>
      <c r="BC1332" s="3">
        <f>$AK1332*AW1332</f>
        <v>654.3234483199999</v>
      </c>
      <c r="BD1332" s="3">
        <f>$AK1332*AX1332</f>
        <v>516.55216000000007</v>
      </c>
    </row>
    <row r="1333" spans="1:56">
      <c r="A1333">
        <v>2010</v>
      </c>
      <c r="B1333">
        <v>5133</v>
      </c>
      <c r="C1333" t="s">
        <v>191</v>
      </c>
      <c r="D1333" t="s">
        <v>15</v>
      </c>
      <c r="E1333">
        <v>28</v>
      </c>
      <c r="F1333">
        <v>156</v>
      </c>
      <c r="G1333">
        <v>585</v>
      </c>
      <c r="H1333">
        <v>626</v>
      </c>
      <c r="I1333">
        <v>165</v>
      </c>
      <c r="J1333">
        <v>116</v>
      </c>
      <c r="K1333">
        <v>29</v>
      </c>
      <c r="L1333">
        <v>2</v>
      </c>
      <c r="M1333">
        <v>18</v>
      </c>
      <c r="N1333">
        <v>83</v>
      </c>
      <c r="O1333">
        <v>70</v>
      </c>
      <c r="P1333">
        <v>27</v>
      </c>
      <c r="Q1333">
        <v>2</v>
      </c>
      <c r="R1333">
        <v>82</v>
      </c>
      <c r="S1333">
        <v>2</v>
      </c>
      <c r="T1333">
        <v>5</v>
      </c>
      <c r="U1333">
        <v>7</v>
      </c>
      <c r="V1333">
        <v>12</v>
      </c>
      <c r="W1333">
        <v>13</v>
      </c>
      <c r="X1333">
        <v>8</v>
      </c>
      <c r="Y1333">
        <v>239</v>
      </c>
      <c r="Z1333">
        <v>93</v>
      </c>
      <c r="AA1333">
        <v>166</v>
      </c>
      <c r="AB1333">
        <v>20</v>
      </c>
      <c r="AC1333">
        <v>21</v>
      </c>
      <c r="AD1333">
        <v>17</v>
      </c>
      <c r="AE1333">
        <v>5</v>
      </c>
      <c r="AF1333">
        <v>4.7</v>
      </c>
      <c r="AG1333">
        <v>59.9</v>
      </c>
      <c r="AH1333">
        <v>7.5</v>
      </c>
      <c r="AI1333">
        <v>760</v>
      </c>
      <c r="AJ1333">
        <v>1508</v>
      </c>
      <c r="AK1333">
        <v>2268</v>
      </c>
      <c r="AL1333" s="1">
        <v>0.35899999999999999</v>
      </c>
      <c r="AM1333" s="1">
        <v>0.63300000000000001</v>
      </c>
      <c r="AN1333" s="2">
        <v>0.49299999999999999</v>
      </c>
      <c r="AO1333" s="1">
        <v>0.68599999999999905</v>
      </c>
      <c r="AP1333" s="1">
        <v>0.93099999999999905</v>
      </c>
      <c r="AQ1333" s="2">
        <v>0.84</v>
      </c>
      <c r="AR1333" s="2">
        <v>0.48699999999999999</v>
      </c>
      <c r="AS1333" s="1">
        <f>(1-AR1333)*AL1333*(1-AO1333)</f>
        <v>5.7828438000000176E-2</v>
      </c>
      <c r="AT1333" s="1">
        <f>(1-AR1333)*AL1333*AO1333</f>
        <v>0.12633856199999982</v>
      </c>
      <c r="AU1333" s="1">
        <f>(1-AR1333)*(1-AL1333)</f>
        <v>0.32883300000000004</v>
      </c>
      <c r="AV1333" s="1">
        <f>AR1333*AM1333*(1-AP1333)</f>
        <v>2.1270699000000295E-2</v>
      </c>
      <c r="AW1333" s="1">
        <f>AR1333*AM1333*AP1333</f>
        <v>0.28700030099999974</v>
      </c>
      <c r="AX1333" s="1">
        <f>AR1333*(1-AM1333)</f>
        <v>0.178729</v>
      </c>
      <c r="AY1333" s="3">
        <f>$AK1333*AS1333</f>
        <v>131.15489738400041</v>
      </c>
      <c r="AZ1333" s="3">
        <f>$AK1333*AT1333</f>
        <v>286.53585861599959</v>
      </c>
      <c r="BA1333" s="3">
        <f>$AK1333*AU1333</f>
        <v>745.79324400000007</v>
      </c>
      <c r="BB1333" s="3">
        <f>$AK1333*AV1333</f>
        <v>48.241945332000668</v>
      </c>
      <c r="BC1333" s="3">
        <f>$AK1333*AW1333</f>
        <v>650.91668266799945</v>
      </c>
      <c r="BD1333" s="3">
        <f>$AK1333*AX1333</f>
        <v>405.357372</v>
      </c>
    </row>
    <row r="1334" spans="1:56">
      <c r="A1334">
        <v>2010</v>
      </c>
      <c r="B1334">
        <v>4940</v>
      </c>
      <c r="C1334" t="s">
        <v>596</v>
      </c>
      <c r="D1334" t="s">
        <v>3</v>
      </c>
      <c r="E1334">
        <v>20</v>
      </c>
      <c r="F1334">
        <v>142</v>
      </c>
      <c r="G1334">
        <v>520</v>
      </c>
      <c r="H1334">
        <v>623</v>
      </c>
      <c r="I1334">
        <v>144</v>
      </c>
      <c r="J1334">
        <v>92</v>
      </c>
      <c r="K1334">
        <v>29</v>
      </c>
      <c r="L1334">
        <v>5</v>
      </c>
      <c r="M1334">
        <v>18</v>
      </c>
      <c r="N1334">
        <v>83</v>
      </c>
      <c r="O1334">
        <v>72</v>
      </c>
      <c r="P1334">
        <v>91</v>
      </c>
      <c r="Q1334">
        <v>2</v>
      </c>
      <c r="R1334">
        <v>128</v>
      </c>
      <c r="S1334">
        <v>10</v>
      </c>
      <c r="T1334">
        <v>2</v>
      </c>
      <c r="U1334">
        <v>0</v>
      </c>
      <c r="V1334">
        <v>13</v>
      </c>
      <c r="W1334">
        <v>11</v>
      </c>
      <c r="X1334">
        <v>6</v>
      </c>
      <c r="Y1334">
        <v>217</v>
      </c>
      <c r="Z1334">
        <v>70</v>
      </c>
      <c r="AA1334">
        <v>107</v>
      </c>
      <c r="AB1334">
        <v>9</v>
      </c>
      <c r="AC1334">
        <v>22</v>
      </c>
      <c r="AD1334">
        <v>0</v>
      </c>
      <c r="AE1334">
        <v>0</v>
      </c>
      <c r="AF1334">
        <v>5</v>
      </c>
      <c r="AG1334">
        <v>53.5</v>
      </c>
      <c r="AH1334">
        <v>8</v>
      </c>
      <c r="AI1334">
        <v>1100</v>
      </c>
      <c r="AJ1334">
        <v>1488</v>
      </c>
      <c r="AK1334">
        <v>2588</v>
      </c>
      <c r="AL1334" s="1">
        <v>0.23399999999999899</v>
      </c>
      <c r="AM1334" s="1">
        <v>0.56899999999999995</v>
      </c>
      <c r="AN1334" s="2">
        <v>0.38700000000000001</v>
      </c>
      <c r="AO1334" s="1">
        <v>0.61699999999999999</v>
      </c>
      <c r="AP1334" s="1">
        <v>0.88</v>
      </c>
      <c r="AQ1334" s="2">
        <v>0.79299999999999904</v>
      </c>
      <c r="AR1334" s="2">
        <v>0.45500000000000002</v>
      </c>
      <c r="AS1334" s="1">
        <f>(1-AR1334)*AL1334*(1-AO1334)</f>
        <v>4.8843989999999782E-2</v>
      </c>
      <c r="AT1334" s="1">
        <f>(1-AR1334)*AL1334*AO1334</f>
        <v>7.868600999999964E-2</v>
      </c>
      <c r="AU1334" s="1">
        <f>(1-AR1334)*(1-AL1334)</f>
        <v>0.41747000000000051</v>
      </c>
      <c r="AV1334" s="1">
        <f>AR1334*AM1334*(1-AP1334)</f>
        <v>3.1067399999999998E-2</v>
      </c>
      <c r="AW1334" s="1">
        <f>AR1334*AM1334*AP1334</f>
        <v>0.22782759999999999</v>
      </c>
      <c r="AX1334" s="1">
        <f>AR1334*(1-AM1334)</f>
        <v>0.19610500000000003</v>
      </c>
      <c r="AY1334" s="3">
        <f>$AK1334*AS1334</f>
        <v>126.40824611999943</v>
      </c>
      <c r="AZ1334" s="3">
        <f>$AK1334*AT1334</f>
        <v>203.63939387999906</v>
      </c>
      <c r="BA1334" s="3">
        <f>$AK1334*AU1334</f>
        <v>1080.4123600000014</v>
      </c>
      <c r="BB1334" s="3">
        <f>$AK1334*AV1334</f>
        <v>80.402431199999995</v>
      </c>
      <c r="BC1334" s="3">
        <f>$AK1334*AW1334</f>
        <v>589.61782879999998</v>
      </c>
      <c r="BD1334" s="3">
        <f>$AK1334*AX1334</f>
        <v>507.51974000000007</v>
      </c>
    </row>
    <row r="1335" spans="1:56">
      <c r="A1335">
        <v>2010</v>
      </c>
      <c r="B1335">
        <v>3114</v>
      </c>
      <c r="C1335" t="s">
        <v>234</v>
      </c>
      <c r="D1335" t="s">
        <v>128</v>
      </c>
      <c r="E1335">
        <v>26</v>
      </c>
      <c r="F1335">
        <v>150</v>
      </c>
      <c r="G1335">
        <v>593</v>
      </c>
      <c r="H1335">
        <v>622</v>
      </c>
      <c r="I1335">
        <v>142</v>
      </c>
      <c r="J1335">
        <v>103</v>
      </c>
      <c r="K1335">
        <v>29</v>
      </c>
      <c r="L1335">
        <v>0</v>
      </c>
      <c r="M1335">
        <v>10</v>
      </c>
      <c r="N1335">
        <v>49</v>
      </c>
      <c r="O1335">
        <v>58</v>
      </c>
      <c r="P1335">
        <v>23</v>
      </c>
      <c r="Q1335">
        <v>1</v>
      </c>
      <c r="R1335">
        <v>66</v>
      </c>
      <c r="S1335">
        <v>3</v>
      </c>
      <c r="T1335">
        <v>3</v>
      </c>
      <c r="U1335">
        <v>0</v>
      </c>
      <c r="V1335">
        <v>20</v>
      </c>
      <c r="W1335">
        <v>3</v>
      </c>
      <c r="X1335">
        <v>2</v>
      </c>
      <c r="Y1335">
        <v>228</v>
      </c>
      <c r="Z1335">
        <v>98</v>
      </c>
      <c r="AA1335">
        <v>204</v>
      </c>
      <c r="AB1335">
        <v>19</v>
      </c>
      <c r="AC1335">
        <v>8</v>
      </c>
      <c r="AD1335">
        <v>0</v>
      </c>
      <c r="AE1335">
        <v>0</v>
      </c>
      <c r="AF1335">
        <v>2.2000000000000002</v>
      </c>
      <c r="AG1335">
        <v>61.3</v>
      </c>
      <c r="AH1335">
        <v>6.3</v>
      </c>
      <c r="AI1335">
        <v>694</v>
      </c>
      <c r="AJ1335">
        <v>1424</v>
      </c>
      <c r="AK1335">
        <v>2118</v>
      </c>
      <c r="AL1335" s="1">
        <v>0.35699999999999998</v>
      </c>
      <c r="AM1335" s="1">
        <v>0.65900000000000003</v>
      </c>
      <c r="AN1335" s="2">
        <v>0.51100000000000001</v>
      </c>
      <c r="AO1335" s="1">
        <v>0.78500000000000003</v>
      </c>
      <c r="AP1335" s="1">
        <v>0.92500000000000004</v>
      </c>
      <c r="AQ1335" s="2">
        <v>0.878</v>
      </c>
      <c r="AR1335" s="2">
        <v>0.51100000000000001</v>
      </c>
      <c r="AS1335" s="1">
        <f>(1-AR1335)*AL1335*(1-AO1335)</f>
        <v>3.7533194999999991E-2</v>
      </c>
      <c r="AT1335" s="1">
        <f>(1-AR1335)*AL1335*AO1335</f>
        <v>0.13703980499999999</v>
      </c>
      <c r="AU1335" s="1">
        <f>(1-AR1335)*(1-AL1335)</f>
        <v>0.31442700000000001</v>
      </c>
      <c r="AV1335" s="1">
        <f>AR1335*AM1335*(1-AP1335)</f>
        <v>2.5256174999999985E-2</v>
      </c>
      <c r="AW1335" s="1">
        <f>AR1335*AM1335*AP1335</f>
        <v>0.31149282500000003</v>
      </c>
      <c r="AX1335" s="1">
        <f>AR1335*(1-AM1335)</f>
        <v>0.17425099999999999</v>
      </c>
      <c r="AY1335" s="3">
        <f>$AK1335*AS1335</f>
        <v>79.495307009999976</v>
      </c>
      <c r="AZ1335" s="3">
        <f>$AK1335*AT1335</f>
        <v>290.25030698999996</v>
      </c>
      <c r="BA1335" s="3">
        <f>$AK1335*AU1335</f>
        <v>665.95638600000007</v>
      </c>
      <c r="BB1335" s="3">
        <f>$AK1335*AV1335</f>
        <v>53.49257864999997</v>
      </c>
      <c r="BC1335" s="3">
        <f>$AK1335*AW1335</f>
        <v>659.74180335000005</v>
      </c>
      <c r="BD1335" s="3">
        <f>$AK1335*AX1335</f>
        <v>369.06361799999996</v>
      </c>
    </row>
    <row r="1336" spans="1:56">
      <c r="A1336">
        <v>2010</v>
      </c>
      <c r="B1336">
        <v>6368</v>
      </c>
      <c r="C1336" t="s">
        <v>315</v>
      </c>
      <c r="D1336" t="s">
        <v>39</v>
      </c>
      <c r="E1336">
        <v>24</v>
      </c>
      <c r="F1336">
        <v>149</v>
      </c>
      <c r="G1336">
        <v>581</v>
      </c>
      <c r="H1336">
        <v>621</v>
      </c>
      <c r="I1336">
        <v>165</v>
      </c>
      <c r="J1336">
        <v>116</v>
      </c>
      <c r="K1336">
        <v>25</v>
      </c>
      <c r="L1336">
        <v>5</v>
      </c>
      <c r="M1336">
        <v>19</v>
      </c>
      <c r="N1336">
        <v>76</v>
      </c>
      <c r="O1336">
        <v>69</v>
      </c>
      <c r="P1336">
        <v>23</v>
      </c>
      <c r="Q1336">
        <v>1</v>
      </c>
      <c r="R1336">
        <v>119</v>
      </c>
      <c r="S1336">
        <v>13</v>
      </c>
      <c r="T1336">
        <v>2</v>
      </c>
      <c r="U1336">
        <v>2</v>
      </c>
      <c r="V1336">
        <v>17</v>
      </c>
      <c r="W1336">
        <v>7</v>
      </c>
      <c r="X1336">
        <v>7</v>
      </c>
      <c r="Y1336">
        <v>210</v>
      </c>
      <c r="Z1336">
        <v>77</v>
      </c>
      <c r="AA1336">
        <v>167</v>
      </c>
      <c r="AB1336">
        <v>17</v>
      </c>
      <c r="AC1336">
        <v>21</v>
      </c>
      <c r="AD1336">
        <v>12</v>
      </c>
      <c r="AE1336">
        <v>7</v>
      </c>
      <c r="AF1336">
        <v>4.5</v>
      </c>
      <c r="AG1336">
        <v>65.2</v>
      </c>
      <c r="AH1336">
        <v>13.2</v>
      </c>
      <c r="AI1336">
        <v>698</v>
      </c>
      <c r="AJ1336">
        <v>1569</v>
      </c>
      <c r="AK1336">
        <v>2267</v>
      </c>
      <c r="AL1336" s="1">
        <v>0.4</v>
      </c>
      <c r="AM1336" s="1">
        <v>0.67799999999999905</v>
      </c>
      <c r="AN1336" s="2">
        <v>0.53600000000000003</v>
      </c>
      <c r="AO1336" s="1">
        <v>0.61099999999999999</v>
      </c>
      <c r="AP1336" s="1">
        <v>0.83599999999999997</v>
      </c>
      <c r="AQ1336" s="2">
        <v>0.75</v>
      </c>
      <c r="AR1336" s="2">
        <v>0.49099999999999999</v>
      </c>
      <c r="AS1336" s="1">
        <f>(1-AR1336)*AL1336*(1-AO1336)</f>
        <v>7.9200400000000004E-2</v>
      </c>
      <c r="AT1336" s="1">
        <f>(1-AR1336)*AL1336*AO1336</f>
        <v>0.1243996</v>
      </c>
      <c r="AU1336" s="1">
        <f>(1-AR1336)*(1-AL1336)</f>
        <v>0.3054</v>
      </c>
      <c r="AV1336" s="1">
        <f>AR1336*AM1336*(1-AP1336)</f>
        <v>5.4595271999999931E-2</v>
      </c>
      <c r="AW1336" s="1">
        <f>AR1336*AM1336*AP1336</f>
        <v>0.27830272799999961</v>
      </c>
      <c r="AX1336" s="1">
        <f>AR1336*(1-AM1336)</f>
        <v>0.15810200000000046</v>
      </c>
      <c r="AY1336" s="3">
        <f>$AK1336*AS1336</f>
        <v>179.5473068</v>
      </c>
      <c r="AZ1336" s="3">
        <f>$AK1336*AT1336</f>
        <v>282.01389319999998</v>
      </c>
      <c r="BA1336" s="3">
        <f>$AK1336*AU1336</f>
        <v>692.34180000000003</v>
      </c>
      <c r="BB1336" s="3">
        <f>$AK1336*AV1336</f>
        <v>123.76748162399984</v>
      </c>
      <c r="BC1336" s="3">
        <f>$AK1336*AW1336</f>
        <v>630.91228437599909</v>
      </c>
      <c r="BD1336" s="3">
        <f>$AK1336*AX1336</f>
        <v>358.41723400000103</v>
      </c>
    </row>
    <row r="1337" spans="1:56">
      <c r="A1337">
        <v>2010</v>
      </c>
      <c r="B1337">
        <v>2154</v>
      </c>
      <c r="C1337" t="s">
        <v>106</v>
      </c>
      <c r="D1337" t="s">
        <v>44</v>
      </c>
      <c r="E1337">
        <v>30</v>
      </c>
      <c r="F1337">
        <v>143</v>
      </c>
      <c r="G1337">
        <v>550</v>
      </c>
      <c r="H1337">
        <v>620</v>
      </c>
      <c r="I1337">
        <v>152</v>
      </c>
      <c r="J1337">
        <v>93</v>
      </c>
      <c r="K1337">
        <v>23</v>
      </c>
      <c r="L1337">
        <v>5</v>
      </c>
      <c r="M1337">
        <v>31</v>
      </c>
      <c r="N1337">
        <v>87</v>
      </c>
      <c r="O1337">
        <v>108</v>
      </c>
      <c r="P1337">
        <v>59</v>
      </c>
      <c r="Q1337">
        <v>11</v>
      </c>
      <c r="R1337">
        <v>157</v>
      </c>
      <c r="S1337">
        <v>8</v>
      </c>
      <c r="T1337">
        <v>3</v>
      </c>
      <c r="U1337">
        <v>0</v>
      </c>
      <c r="V1337">
        <v>14</v>
      </c>
      <c r="W1337">
        <v>1</v>
      </c>
      <c r="X1337">
        <v>1</v>
      </c>
      <c r="Y1337">
        <v>157</v>
      </c>
      <c r="Z1337">
        <v>92</v>
      </c>
      <c r="AA1337">
        <v>147</v>
      </c>
      <c r="AB1337">
        <v>2</v>
      </c>
      <c r="AC1337">
        <v>7</v>
      </c>
      <c r="AD1337">
        <v>0</v>
      </c>
      <c r="AE1337">
        <v>0</v>
      </c>
      <c r="AF1337">
        <v>3.7</v>
      </c>
      <c r="AG1337">
        <v>55.7</v>
      </c>
      <c r="AH1337">
        <v>14.6</v>
      </c>
      <c r="AI1337">
        <v>977</v>
      </c>
      <c r="AJ1337">
        <v>1444</v>
      </c>
      <c r="AK1337">
        <v>2421</v>
      </c>
      <c r="AL1337" s="1">
        <v>0.317</v>
      </c>
      <c r="AM1337" s="1">
        <v>0.67900000000000005</v>
      </c>
      <c r="AN1337" s="2">
        <v>0.47199999999999998</v>
      </c>
      <c r="AO1337" s="1">
        <v>0.46100000000000002</v>
      </c>
      <c r="AP1337" s="1">
        <v>0.82199999999999995</v>
      </c>
      <c r="AQ1337" s="2">
        <v>0.68200000000000005</v>
      </c>
      <c r="AR1337" s="2">
        <v>0.42699999999999999</v>
      </c>
      <c r="AS1337" s="1">
        <f>(1-AR1337)*AL1337*(1-AO1337)</f>
        <v>9.7904498999999978E-2</v>
      </c>
      <c r="AT1337" s="1">
        <f>(1-AR1337)*AL1337*AO1337</f>
        <v>8.3736501000000005E-2</v>
      </c>
      <c r="AU1337" s="1">
        <f>(1-AR1337)*(1-AL1337)</f>
        <v>0.39135900000000001</v>
      </c>
      <c r="AV1337" s="1">
        <f>AR1337*AM1337*(1-AP1337)</f>
        <v>5.1608074000000011E-2</v>
      </c>
      <c r="AW1337" s="1">
        <f>AR1337*AM1337*AP1337</f>
        <v>0.23832492599999999</v>
      </c>
      <c r="AX1337" s="1">
        <f>AR1337*(1-AM1337)</f>
        <v>0.13706699999999997</v>
      </c>
      <c r="AY1337" s="3">
        <f>$AK1337*AS1337</f>
        <v>237.02679207899996</v>
      </c>
      <c r="AZ1337" s="3">
        <f>$AK1337*AT1337</f>
        <v>202.72606892100001</v>
      </c>
      <c r="BA1337" s="3">
        <f>$AK1337*AU1337</f>
        <v>947.48013900000001</v>
      </c>
      <c r="BB1337" s="3">
        <f>$AK1337*AV1337</f>
        <v>124.94314715400003</v>
      </c>
      <c r="BC1337" s="3">
        <f>$AK1337*AW1337</f>
        <v>576.98464584600003</v>
      </c>
      <c r="BD1337" s="3">
        <f>$AK1337*AX1337</f>
        <v>331.83920699999993</v>
      </c>
    </row>
    <row r="1338" spans="1:56">
      <c r="A1338">
        <v>2010</v>
      </c>
      <c r="B1338">
        <v>8001</v>
      </c>
      <c r="C1338" t="s">
        <v>28</v>
      </c>
      <c r="D1338" t="s">
        <v>29</v>
      </c>
      <c r="E1338">
        <v>26</v>
      </c>
      <c r="F1338">
        <v>142</v>
      </c>
      <c r="G1338">
        <v>543</v>
      </c>
      <c r="H1338">
        <v>619</v>
      </c>
      <c r="I1338">
        <v>163</v>
      </c>
      <c r="J1338">
        <v>112</v>
      </c>
      <c r="K1338">
        <v>28</v>
      </c>
      <c r="L1338">
        <v>2</v>
      </c>
      <c r="M1338">
        <v>21</v>
      </c>
      <c r="N1338">
        <v>92</v>
      </c>
      <c r="O1338">
        <v>76</v>
      </c>
      <c r="P1338">
        <v>64</v>
      </c>
      <c r="Q1338">
        <v>12</v>
      </c>
      <c r="R1338">
        <v>93</v>
      </c>
      <c r="S1338">
        <v>7</v>
      </c>
      <c r="T1338">
        <v>5</v>
      </c>
      <c r="U1338">
        <v>0</v>
      </c>
      <c r="V1338">
        <v>14</v>
      </c>
      <c r="W1338">
        <v>32</v>
      </c>
      <c r="X1338">
        <v>10</v>
      </c>
      <c r="Y1338">
        <v>231</v>
      </c>
      <c r="Z1338">
        <v>74</v>
      </c>
      <c r="AA1338">
        <v>148</v>
      </c>
      <c r="AB1338">
        <v>17</v>
      </c>
      <c r="AC1338">
        <v>21</v>
      </c>
      <c r="AD1338">
        <v>2</v>
      </c>
      <c r="AE1338">
        <v>2</v>
      </c>
      <c r="AF1338">
        <v>5.6</v>
      </c>
      <c r="AG1338">
        <v>58.5</v>
      </c>
      <c r="AH1338">
        <v>7.5</v>
      </c>
      <c r="AI1338">
        <v>916</v>
      </c>
      <c r="AJ1338">
        <v>1375</v>
      </c>
      <c r="AK1338">
        <v>2291</v>
      </c>
      <c r="AL1338" s="1">
        <v>0.29699999999999999</v>
      </c>
      <c r="AM1338" s="1">
        <v>0.65200000000000002</v>
      </c>
      <c r="AN1338" s="2">
        <v>0.46</v>
      </c>
      <c r="AO1338" s="1">
        <v>0.69099999999999995</v>
      </c>
      <c r="AP1338" s="1">
        <v>0.90700000000000003</v>
      </c>
      <c r="AQ1338" s="2">
        <v>0.83199999999999996</v>
      </c>
      <c r="AR1338" s="2">
        <v>0.45799999999999902</v>
      </c>
      <c r="AS1338" s="1">
        <f>(1-AR1338)*AL1338*(1-AO1338)</f>
        <v>4.9740966000000088E-2</v>
      </c>
      <c r="AT1338" s="1">
        <f>(1-AR1338)*AL1338*AO1338</f>
        <v>0.11123303400000017</v>
      </c>
      <c r="AU1338" s="1">
        <f>(1-AR1338)*(1-AL1338)</f>
        <v>0.3810260000000007</v>
      </c>
      <c r="AV1338" s="1">
        <f>AR1338*AM1338*(1-AP1338)</f>
        <v>2.7771287999999936E-2</v>
      </c>
      <c r="AW1338" s="1">
        <f>AR1338*AM1338*AP1338</f>
        <v>0.27084471199999943</v>
      </c>
      <c r="AX1338" s="1">
        <f>AR1338*(1-AM1338)</f>
        <v>0.15938399999999964</v>
      </c>
      <c r="AY1338" s="3">
        <f>$AK1338*AS1338</f>
        <v>113.9565531060002</v>
      </c>
      <c r="AZ1338" s="3">
        <f>$AK1338*AT1338</f>
        <v>254.83488089400041</v>
      </c>
      <c r="BA1338" s="3">
        <f>$AK1338*AU1338</f>
        <v>872.93056600000159</v>
      </c>
      <c r="BB1338" s="3">
        <f>$AK1338*AV1338</f>
        <v>63.624020807999855</v>
      </c>
      <c r="BC1338" s="3">
        <f>$AK1338*AW1338</f>
        <v>620.50523519199874</v>
      </c>
      <c r="BD1338" s="3">
        <f>$AK1338*AX1338</f>
        <v>365.14874399999917</v>
      </c>
    </row>
    <row r="1339" spans="1:56">
      <c r="A1339">
        <v>2010</v>
      </c>
      <c r="B1339">
        <v>2090</v>
      </c>
      <c r="C1339" t="s">
        <v>166</v>
      </c>
      <c r="D1339" t="s">
        <v>15</v>
      </c>
      <c r="E1339">
        <v>29</v>
      </c>
      <c r="F1339">
        <v>147</v>
      </c>
      <c r="G1339">
        <v>567</v>
      </c>
      <c r="H1339">
        <v>617</v>
      </c>
      <c r="I1339">
        <v>161</v>
      </c>
      <c r="J1339">
        <v>108</v>
      </c>
      <c r="K1339">
        <v>29</v>
      </c>
      <c r="L1339">
        <v>3</v>
      </c>
      <c r="M1339">
        <v>21</v>
      </c>
      <c r="N1339">
        <v>89</v>
      </c>
      <c r="O1339">
        <v>88</v>
      </c>
      <c r="P1339">
        <v>38</v>
      </c>
      <c r="Q1339">
        <v>4</v>
      </c>
      <c r="R1339">
        <v>93</v>
      </c>
      <c r="S1339">
        <v>7</v>
      </c>
      <c r="T1339">
        <v>5</v>
      </c>
      <c r="U1339">
        <v>0</v>
      </c>
      <c r="V1339">
        <v>21</v>
      </c>
      <c r="W1339">
        <v>34</v>
      </c>
      <c r="X1339">
        <v>14</v>
      </c>
      <c r="Y1339">
        <v>216</v>
      </c>
      <c r="Z1339">
        <v>81</v>
      </c>
      <c r="AA1339">
        <v>182</v>
      </c>
      <c r="AB1339">
        <v>16</v>
      </c>
      <c r="AC1339">
        <v>11</v>
      </c>
      <c r="AD1339">
        <v>0</v>
      </c>
      <c r="AE1339">
        <v>0</v>
      </c>
      <c r="AF1339">
        <v>6.2</v>
      </c>
      <c r="AG1339">
        <v>52.7</v>
      </c>
      <c r="AH1339">
        <v>6.4</v>
      </c>
      <c r="AI1339">
        <v>868</v>
      </c>
      <c r="AJ1339">
        <v>1398</v>
      </c>
      <c r="AK1339">
        <v>2266</v>
      </c>
      <c r="AL1339" s="1">
        <v>0.29299999999999998</v>
      </c>
      <c r="AM1339" s="1">
        <v>0.59499999999999997</v>
      </c>
      <c r="AN1339" s="2">
        <v>0.44</v>
      </c>
      <c r="AO1339" s="1">
        <v>0.68599999999999905</v>
      </c>
      <c r="AP1339" s="1">
        <v>0.92799999999999905</v>
      </c>
      <c r="AQ1339" s="2">
        <v>0.84599999999999997</v>
      </c>
      <c r="AR1339" s="2">
        <v>0.48799999999999999</v>
      </c>
      <c r="AS1339" s="1">
        <f>(1-AR1339)*AL1339*(1-AO1339)</f>
        <v>4.7105024000000134E-2</v>
      </c>
      <c r="AT1339" s="1">
        <f>(1-AR1339)*AL1339*AO1339</f>
        <v>0.10291097599999985</v>
      </c>
      <c r="AU1339" s="1">
        <f>(1-AR1339)*(1-AL1339)</f>
        <v>0.36198400000000003</v>
      </c>
      <c r="AV1339" s="1">
        <f>AR1339*AM1339*(1-AP1339)</f>
        <v>2.0905920000000276E-2</v>
      </c>
      <c r="AW1339" s="1">
        <f>AR1339*AM1339*AP1339</f>
        <v>0.26945407999999971</v>
      </c>
      <c r="AX1339" s="1">
        <f>AR1339*(1-AM1339)</f>
        <v>0.19764000000000001</v>
      </c>
      <c r="AY1339" s="3">
        <f>$AK1339*AS1339</f>
        <v>106.73998438400031</v>
      </c>
      <c r="AZ1339" s="3">
        <f>$AK1339*AT1339</f>
        <v>233.19627161599965</v>
      </c>
      <c r="BA1339" s="3">
        <f>$AK1339*AU1339</f>
        <v>820.25574400000005</v>
      </c>
      <c r="BB1339" s="3">
        <f>$AK1339*AV1339</f>
        <v>47.372814720000626</v>
      </c>
      <c r="BC1339" s="3">
        <f>$AK1339*AW1339</f>
        <v>610.58294527999931</v>
      </c>
      <c r="BD1339" s="3">
        <f>$AK1339*AX1339</f>
        <v>447.85223999999999</v>
      </c>
    </row>
    <row r="1340" spans="1:56">
      <c r="A1340">
        <v>2010</v>
      </c>
      <c r="B1340">
        <v>5409</v>
      </c>
      <c r="C1340" t="s">
        <v>119</v>
      </c>
      <c r="D1340" t="s">
        <v>120</v>
      </c>
      <c r="E1340">
        <v>23</v>
      </c>
      <c r="F1340">
        <v>152</v>
      </c>
      <c r="G1340">
        <v>563</v>
      </c>
      <c r="H1340">
        <v>616</v>
      </c>
      <c r="I1340">
        <v>151</v>
      </c>
      <c r="J1340">
        <v>101</v>
      </c>
      <c r="K1340">
        <v>34</v>
      </c>
      <c r="L1340">
        <v>3</v>
      </c>
      <c r="M1340">
        <v>13</v>
      </c>
      <c r="N1340">
        <v>61</v>
      </c>
      <c r="O1340">
        <v>63</v>
      </c>
      <c r="P1340">
        <v>47</v>
      </c>
      <c r="Q1340">
        <v>12</v>
      </c>
      <c r="R1340">
        <v>81</v>
      </c>
      <c r="S1340">
        <v>1</v>
      </c>
      <c r="T1340">
        <v>5</v>
      </c>
      <c r="U1340">
        <v>0</v>
      </c>
      <c r="V1340">
        <v>26</v>
      </c>
      <c r="W1340">
        <v>3</v>
      </c>
      <c r="X1340">
        <v>2</v>
      </c>
      <c r="Y1340">
        <v>216</v>
      </c>
      <c r="Z1340">
        <v>83</v>
      </c>
      <c r="AA1340">
        <v>187</v>
      </c>
      <c r="AB1340">
        <v>21</v>
      </c>
      <c r="AC1340">
        <v>14</v>
      </c>
      <c r="AD1340">
        <v>1</v>
      </c>
      <c r="AE1340">
        <v>0</v>
      </c>
      <c r="AF1340">
        <v>3.1</v>
      </c>
      <c r="AG1340">
        <v>61.7</v>
      </c>
      <c r="AH1340">
        <v>9.3000000000000007</v>
      </c>
      <c r="AI1340">
        <v>744</v>
      </c>
      <c r="AJ1340">
        <v>1370</v>
      </c>
      <c r="AK1340">
        <v>2114</v>
      </c>
      <c r="AL1340" s="1">
        <v>0.41699999999999998</v>
      </c>
      <c r="AM1340" s="1">
        <v>0.76099999999999901</v>
      </c>
      <c r="AN1340" s="2">
        <v>0.56200000000000006</v>
      </c>
      <c r="AO1340" s="1">
        <v>0.78599999999999903</v>
      </c>
      <c r="AP1340" s="1">
        <v>0.85299999999999998</v>
      </c>
      <c r="AQ1340" s="2">
        <v>0.82499999999999996</v>
      </c>
      <c r="AR1340" s="2">
        <v>0.42199999999999999</v>
      </c>
      <c r="AS1340" s="1">
        <f>(1-AR1340)*AL1340*(1-AO1340)</f>
        <v>5.1579564000000237E-2</v>
      </c>
      <c r="AT1340" s="1">
        <f>(1-AR1340)*AL1340*AO1340</f>
        <v>0.18944643599999977</v>
      </c>
      <c r="AU1340" s="1">
        <f>(1-AR1340)*(1-AL1340)</f>
        <v>0.336974</v>
      </c>
      <c r="AV1340" s="1">
        <f>AR1340*AM1340*(1-AP1340)</f>
        <v>4.7207873999999948E-2</v>
      </c>
      <c r="AW1340" s="1">
        <f>AR1340*AM1340*AP1340</f>
        <v>0.27393412599999967</v>
      </c>
      <c r="AX1340" s="1">
        <f>AR1340*(1-AM1340)</f>
        <v>0.10085800000000042</v>
      </c>
      <c r="AY1340" s="3">
        <f>$AK1340*AS1340</f>
        <v>109.03919829600051</v>
      </c>
      <c r="AZ1340" s="3">
        <f>$AK1340*AT1340</f>
        <v>400.48976570399952</v>
      </c>
      <c r="BA1340" s="3">
        <f>$AK1340*AU1340</f>
        <v>712.36303599999997</v>
      </c>
      <c r="BB1340" s="3">
        <f>$AK1340*AV1340</f>
        <v>99.797445635999892</v>
      </c>
      <c r="BC1340" s="3">
        <f>$AK1340*AW1340</f>
        <v>579.09674236399928</v>
      </c>
      <c r="BD1340" s="3">
        <f>$AK1340*AX1340</f>
        <v>213.2138120000009</v>
      </c>
    </row>
    <row r="1341" spans="1:56">
      <c r="A1341">
        <v>2010</v>
      </c>
      <c r="B1341">
        <v>1904</v>
      </c>
      <c r="C1341" t="s">
        <v>136</v>
      </c>
      <c r="D1341" t="s">
        <v>116</v>
      </c>
      <c r="E1341">
        <v>30</v>
      </c>
      <c r="F1341">
        <v>151</v>
      </c>
      <c r="G1341">
        <v>560</v>
      </c>
      <c r="H1341">
        <v>615</v>
      </c>
      <c r="I1341">
        <v>146</v>
      </c>
      <c r="J1341">
        <v>82</v>
      </c>
      <c r="K1341">
        <v>37</v>
      </c>
      <c r="L1341">
        <v>2</v>
      </c>
      <c r="M1341">
        <v>25</v>
      </c>
      <c r="N1341">
        <v>75</v>
      </c>
      <c r="O1341">
        <v>100</v>
      </c>
      <c r="P1341">
        <v>48</v>
      </c>
      <c r="Q1341">
        <v>4</v>
      </c>
      <c r="R1341">
        <v>172</v>
      </c>
      <c r="S1341">
        <v>3</v>
      </c>
      <c r="T1341">
        <v>4</v>
      </c>
      <c r="U1341">
        <v>0</v>
      </c>
      <c r="V1341">
        <v>8</v>
      </c>
      <c r="W1341">
        <v>0</v>
      </c>
      <c r="X1341">
        <v>1</v>
      </c>
      <c r="Y1341">
        <v>148</v>
      </c>
      <c r="Z1341">
        <v>71</v>
      </c>
      <c r="AA1341">
        <v>172</v>
      </c>
      <c r="AB1341">
        <v>8</v>
      </c>
      <c r="AC1341">
        <v>3</v>
      </c>
      <c r="AD1341">
        <v>1</v>
      </c>
      <c r="AE1341">
        <v>0</v>
      </c>
      <c r="AF1341">
        <v>2.2999999999999998</v>
      </c>
      <c r="AG1341">
        <v>56.6</v>
      </c>
      <c r="AH1341">
        <v>11.3</v>
      </c>
      <c r="AI1341">
        <v>938</v>
      </c>
      <c r="AJ1341">
        <v>1516</v>
      </c>
      <c r="AK1341">
        <v>2454</v>
      </c>
      <c r="AL1341" s="1">
        <v>0.27399999999999902</v>
      </c>
      <c r="AM1341" s="1">
        <v>0.624</v>
      </c>
      <c r="AN1341" s="2">
        <v>0.44600000000000001</v>
      </c>
      <c r="AO1341" s="1">
        <v>0.5</v>
      </c>
      <c r="AP1341" s="1">
        <v>0.84799999999999998</v>
      </c>
      <c r="AQ1341" s="2">
        <v>0.73899999999999999</v>
      </c>
      <c r="AR1341" s="2">
        <v>0.49299999999999999</v>
      </c>
      <c r="AS1341" s="1">
        <f>(1-AR1341)*AL1341*(1-AO1341)</f>
        <v>6.9458999999999757E-2</v>
      </c>
      <c r="AT1341" s="1">
        <f>(1-AR1341)*AL1341*AO1341</f>
        <v>6.9458999999999757E-2</v>
      </c>
      <c r="AU1341" s="1">
        <f>(1-AR1341)*(1-AL1341)</f>
        <v>0.36808200000000052</v>
      </c>
      <c r="AV1341" s="1">
        <f>AR1341*AM1341*(1-AP1341)</f>
        <v>4.6760064000000011E-2</v>
      </c>
      <c r="AW1341" s="1">
        <f>AR1341*AM1341*AP1341</f>
        <v>0.26087193600000003</v>
      </c>
      <c r="AX1341" s="1">
        <f>AR1341*(1-AM1341)</f>
        <v>0.185368</v>
      </c>
      <c r="AY1341" s="3">
        <f>$AK1341*AS1341</f>
        <v>170.45238599999939</v>
      </c>
      <c r="AZ1341" s="3">
        <f>$AK1341*AT1341</f>
        <v>170.45238599999939</v>
      </c>
      <c r="BA1341" s="3">
        <f>$AK1341*AU1341</f>
        <v>903.27322800000127</v>
      </c>
      <c r="BB1341" s="3">
        <f>$AK1341*AV1341</f>
        <v>114.74919705600003</v>
      </c>
      <c r="BC1341" s="3">
        <f>$AK1341*AW1341</f>
        <v>640.17973094400008</v>
      </c>
      <c r="BD1341" s="3">
        <f>$AK1341*AX1341</f>
        <v>454.89307200000002</v>
      </c>
    </row>
    <row r="1342" spans="1:56">
      <c r="A1342">
        <v>2010</v>
      </c>
      <c r="B1342">
        <v>1738</v>
      </c>
      <c r="C1342" t="s">
        <v>160</v>
      </c>
      <c r="E1342">
        <v>28</v>
      </c>
      <c r="F1342">
        <v>148</v>
      </c>
      <c r="G1342">
        <v>551</v>
      </c>
      <c r="H1342">
        <v>615</v>
      </c>
      <c r="I1342">
        <v>137</v>
      </c>
      <c r="J1342">
        <v>90</v>
      </c>
      <c r="K1342">
        <v>30</v>
      </c>
      <c r="L1342">
        <v>2</v>
      </c>
      <c r="M1342">
        <v>15</v>
      </c>
      <c r="N1342">
        <v>60</v>
      </c>
      <c r="O1342">
        <v>81</v>
      </c>
      <c r="P1342">
        <v>53</v>
      </c>
      <c r="Q1342">
        <v>2</v>
      </c>
      <c r="R1342">
        <v>103</v>
      </c>
      <c r="S1342">
        <v>1</v>
      </c>
      <c r="T1342">
        <v>10</v>
      </c>
      <c r="U1342">
        <v>0</v>
      </c>
      <c r="V1342">
        <v>11</v>
      </c>
      <c r="W1342">
        <v>1</v>
      </c>
      <c r="X1342">
        <v>0</v>
      </c>
      <c r="Y1342">
        <v>157</v>
      </c>
      <c r="Z1342">
        <v>102</v>
      </c>
      <c r="AA1342">
        <v>199</v>
      </c>
      <c r="AB1342">
        <v>11</v>
      </c>
      <c r="AC1342">
        <v>9</v>
      </c>
      <c r="AD1342">
        <v>0</v>
      </c>
      <c r="AE1342">
        <v>0</v>
      </c>
      <c r="AF1342">
        <v>2.5</v>
      </c>
      <c r="AG1342">
        <v>55.6</v>
      </c>
      <c r="AH1342">
        <v>9.3000000000000007</v>
      </c>
      <c r="AI1342">
        <v>917</v>
      </c>
      <c r="AJ1342">
        <v>1499</v>
      </c>
      <c r="AK1342">
        <v>2416</v>
      </c>
      <c r="AL1342" s="1">
        <v>0.30199999999999999</v>
      </c>
      <c r="AM1342" s="1">
        <v>0.67400000000000004</v>
      </c>
      <c r="AN1342" s="2">
        <v>0.48399999999999999</v>
      </c>
      <c r="AO1342" s="1">
        <v>0.63</v>
      </c>
      <c r="AP1342" s="1">
        <v>0.88200000000000001</v>
      </c>
      <c r="AQ1342" s="2">
        <v>0.80200000000000005</v>
      </c>
      <c r="AR1342" s="2">
        <v>0.48899999999999999</v>
      </c>
      <c r="AS1342" s="1">
        <f>(1-AR1342)*AL1342*(1-AO1342)</f>
        <v>5.7099139999999993E-2</v>
      </c>
      <c r="AT1342" s="1">
        <f>(1-AR1342)*AL1342*AO1342</f>
        <v>9.7222859999999994E-2</v>
      </c>
      <c r="AU1342" s="1">
        <f>(1-AR1342)*(1-AL1342)</f>
        <v>0.356678</v>
      </c>
      <c r="AV1342" s="1">
        <f>AR1342*AM1342*(1-AP1342)</f>
        <v>3.8891147999999993E-2</v>
      </c>
      <c r="AW1342" s="1">
        <f>AR1342*AM1342*AP1342</f>
        <v>0.290694852</v>
      </c>
      <c r="AX1342" s="1">
        <f>AR1342*(1-AM1342)</f>
        <v>0.15941399999999997</v>
      </c>
      <c r="AY1342" s="3">
        <f>$AK1342*AS1342</f>
        <v>137.95152223999997</v>
      </c>
      <c r="AZ1342" s="3">
        <f>$AK1342*AT1342</f>
        <v>234.89042975999999</v>
      </c>
      <c r="BA1342" s="3">
        <f>$AK1342*AU1342</f>
        <v>861.73404800000003</v>
      </c>
      <c r="BB1342" s="3">
        <f>$AK1342*AV1342</f>
        <v>93.961013567999984</v>
      </c>
      <c r="BC1342" s="3">
        <f>$AK1342*AW1342</f>
        <v>702.31876243199997</v>
      </c>
      <c r="BD1342" s="3">
        <f>$AK1342*AX1342</f>
        <v>385.14422399999995</v>
      </c>
    </row>
    <row r="1343" spans="1:56">
      <c r="A1343">
        <v>2010</v>
      </c>
      <c r="B1343">
        <v>1945</v>
      </c>
      <c r="C1343" t="s">
        <v>256</v>
      </c>
      <c r="D1343" t="s">
        <v>55</v>
      </c>
      <c r="E1343">
        <v>28</v>
      </c>
      <c r="F1343">
        <v>145</v>
      </c>
      <c r="G1343">
        <v>558</v>
      </c>
      <c r="H1343">
        <v>614</v>
      </c>
      <c r="I1343">
        <v>158</v>
      </c>
      <c r="J1343">
        <v>89</v>
      </c>
      <c r="K1343">
        <v>34</v>
      </c>
      <c r="L1343">
        <v>4</v>
      </c>
      <c r="M1343">
        <v>31</v>
      </c>
      <c r="N1343">
        <v>91</v>
      </c>
      <c r="O1343">
        <v>102</v>
      </c>
      <c r="P1343">
        <v>45</v>
      </c>
      <c r="Q1343">
        <v>2</v>
      </c>
      <c r="R1343">
        <v>140</v>
      </c>
      <c r="S1343">
        <v>6</v>
      </c>
      <c r="T1343">
        <v>5</v>
      </c>
      <c r="U1343">
        <v>0</v>
      </c>
      <c r="V1343">
        <v>14</v>
      </c>
      <c r="W1343">
        <v>7</v>
      </c>
      <c r="X1343">
        <v>6</v>
      </c>
      <c r="Y1343">
        <v>161</v>
      </c>
      <c r="Z1343">
        <v>75</v>
      </c>
      <c r="AA1343">
        <v>185</v>
      </c>
      <c r="AB1343">
        <v>16</v>
      </c>
      <c r="AC1343">
        <v>11</v>
      </c>
      <c r="AD1343">
        <v>1</v>
      </c>
      <c r="AE1343">
        <v>1</v>
      </c>
      <c r="AF1343">
        <v>4.4000000000000004</v>
      </c>
      <c r="AG1343">
        <v>58</v>
      </c>
      <c r="AH1343">
        <v>13.2</v>
      </c>
      <c r="AI1343">
        <v>868</v>
      </c>
      <c r="AJ1343">
        <v>1480</v>
      </c>
      <c r="AK1343">
        <v>2348</v>
      </c>
      <c r="AL1343" s="1">
        <v>0.29699999999999999</v>
      </c>
      <c r="AM1343" s="1">
        <v>0.67799999999999905</v>
      </c>
      <c r="AN1343" s="2">
        <v>0.48099999999999998</v>
      </c>
      <c r="AO1343" s="1">
        <v>0.497</v>
      </c>
      <c r="AP1343" s="1">
        <v>0.82799999999999996</v>
      </c>
      <c r="AQ1343" s="2">
        <v>0.72299999999999998</v>
      </c>
      <c r="AR1343" s="2">
        <v>0.48399999999999999</v>
      </c>
      <c r="AS1343" s="1">
        <f>(1-AR1343)*AL1343*(1-AO1343)</f>
        <v>7.7085756000000005E-2</v>
      </c>
      <c r="AT1343" s="1">
        <f>(1-AR1343)*AL1343*AO1343</f>
        <v>7.6166243999999994E-2</v>
      </c>
      <c r="AU1343" s="1">
        <f>(1-AR1343)*(1-AL1343)</f>
        <v>0.36274800000000007</v>
      </c>
      <c r="AV1343" s="1">
        <f>AR1343*AM1343*(1-AP1343)</f>
        <v>5.6442143999999937E-2</v>
      </c>
      <c r="AW1343" s="1">
        <f>AR1343*AM1343*AP1343</f>
        <v>0.27170985599999964</v>
      </c>
      <c r="AX1343" s="1">
        <f>AR1343*(1-AM1343)</f>
        <v>0.15584800000000046</v>
      </c>
      <c r="AY1343" s="3">
        <f>$AK1343*AS1343</f>
        <v>180.99735508800001</v>
      </c>
      <c r="AZ1343" s="3">
        <f>$AK1343*AT1343</f>
        <v>178.83834091199998</v>
      </c>
      <c r="BA1343" s="3">
        <f>$AK1343*AU1343</f>
        <v>851.73230400000011</v>
      </c>
      <c r="BB1343" s="3">
        <f>$AK1343*AV1343</f>
        <v>132.52615411199986</v>
      </c>
      <c r="BC1343" s="3">
        <f>$AK1343*AW1343</f>
        <v>637.97474188799913</v>
      </c>
      <c r="BD1343" s="3">
        <f>$AK1343*AX1343</f>
        <v>365.93110400000108</v>
      </c>
    </row>
    <row r="1344" spans="1:56">
      <c r="A1344">
        <v>2010</v>
      </c>
      <c r="B1344">
        <v>2140</v>
      </c>
      <c r="C1344" t="s">
        <v>264</v>
      </c>
      <c r="D1344" t="s">
        <v>63</v>
      </c>
      <c r="E1344">
        <v>24</v>
      </c>
      <c r="F1344">
        <v>153</v>
      </c>
      <c r="G1344">
        <v>570</v>
      </c>
      <c r="H1344">
        <v>613</v>
      </c>
      <c r="I1344">
        <v>170</v>
      </c>
      <c r="J1344">
        <v>102</v>
      </c>
      <c r="K1344">
        <v>46</v>
      </c>
      <c r="L1344">
        <v>1</v>
      </c>
      <c r="M1344">
        <v>21</v>
      </c>
      <c r="N1344">
        <v>77</v>
      </c>
      <c r="O1344">
        <v>112</v>
      </c>
      <c r="P1344">
        <v>28</v>
      </c>
      <c r="Q1344">
        <v>5</v>
      </c>
      <c r="R1344">
        <v>81</v>
      </c>
      <c r="S1344">
        <v>6</v>
      </c>
      <c r="T1344">
        <v>9</v>
      </c>
      <c r="U1344">
        <v>0</v>
      </c>
      <c r="V1344">
        <v>16</v>
      </c>
      <c r="W1344">
        <v>5</v>
      </c>
      <c r="X1344">
        <v>4</v>
      </c>
      <c r="Y1344">
        <v>222</v>
      </c>
      <c r="Z1344">
        <v>77</v>
      </c>
      <c r="AA1344">
        <v>198</v>
      </c>
      <c r="AB1344">
        <v>13</v>
      </c>
      <c r="AC1344">
        <v>17</v>
      </c>
      <c r="AD1344">
        <v>0</v>
      </c>
      <c r="AE1344">
        <v>0</v>
      </c>
      <c r="AF1344">
        <v>3</v>
      </c>
      <c r="AG1344">
        <v>61</v>
      </c>
      <c r="AH1344">
        <v>10.199999999999999</v>
      </c>
      <c r="AI1344">
        <v>657</v>
      </c>
      <c r="AJ1344">
        <v>1331</v>
      </c>
      <c r="AK1344">
        <v>1988</v>
      </c>
      <c r="AL1344" s="1">
        <v>0.42199999999999999</v>
      </c>
      <c r="AM1344" s="1">
        <v>0.746</v>
      </c>
      <c r="AN1344" s="2">
        <v>0.57499999999999996</v>
      </c>
      <c r="AO1344" s="1">
        <v>0.72399999999999998</v>
      </c>
      <c r="AP1344" s="1">
        <v>0.88200000000000001</v>
      </c>
      <c r="AQ1344" s="2">
        <v>0.82099999999999995</v>
      </c>
      <c r="AR1344" s="2">
        <v>0.47299999999999998</v>
      </c>
      <c r="AS1344" s="1">
        <f>(1-AR1344)*AL1344*(1-AO1344)</f>
        <v>6.1380744000000008E-2</v>
      </c>
      <c r="AT1344" s="1">
        <f>(1-AR1344)*AL1344*AO1344</f>
        <v>0.16101325599999999</v>
      </c>
      <c r="AU1344" s="1">
        <f>(1-AR1344)*(1-AL1344)</f>
        <v>0.30460600000000004</v>
      </c>
      <c r="AV1344" s="1">
        <f>AR1344*AM1344*(1-AP1344)</f>
        <v>4.1637243999999997E-2</v>
      </c>
      <c r="AW1344" s="1">
        <f>AR1344*AM1344*AP1344</f>
        <v>0.31122075599999999</v>
      </c>
      <c r="AX1344" s="1">
        <f>AR1344*(1-AM1344)</f>
        <v>0.120142</v>
      </c>
      <c r="AY1344" s="3">
        <f>$AK1344*AS1344</f>
        <v>122.02491907200002</v>
      </c>
      <c r="AZ1344" s="3">
        <f>$AK1344*AT1344</f>
        <v>320.09435292799998</v>
      </c>
      <c r="BA1344" s="3">
        <f>$AK1344*AU1344</f>
        <v>605.55672800000013</v>
      </c>
      <c r="BB1344" s="3">
        <f>$AK1344*AV1344</f>
        <v>82.774841071999987</v>
      </c>
      <c r="BC1344" s="3">
        <f>$AK1344*AW1344</f>
        <v>618.70686292799996</v>
      </c>
      <c r="BD1344" s="3">
        <f>$AK1344*AX1344</f>
        <v>238.842296</v>
      </c>
    </row>
    <row r="1345" spans="1:56">
      <c r="A1345">
        <v>2010</v>
      </c>
      <c r="B1345">
        <v>185</v>
      </c>
      <c r="C1345" t="s">
        <v>102</v>
      </c>
      <c r="D1345" t="s">
        <v>42</v>
      </c>
      <c r="E1345">
        <v>36</v>
      </c>
      <c r="F1345">
        <v>145</v>
      </c>
      <c r="G1345">
        <v>539</v>
      </c>
      <c r="H1345">
        <v>613</v>
      </c>
      <c r="I1345">
        <v>146</v>
      </c>
      <c r="J1345">
        <v>97</v>
      </c>
      <c r="K1345">
        <v>36</v>
      </c>
      <c r="L1345">
        <v>5</v>
      </c>
      <c r="M1345">
        <v>8</v>
      </c>
      <c r="N1345">
        <v>81</v>
      </c>
      <c r="O1345">
        <v>51</v>
      </c>
      <c r="P1345">
        <v>69</v>
      </c>
      <c r="Q1345">
        <v>2</v>
      </c>
      <c r="R1345">
        <v>90</v>
      </c>
      <c r="S1345">
        <v>2</v>
      </c>
      <c r="T1345">
        <v>1</v>
      </c>
      <c r="U1345">
        <v>2</v>
      </c>
      <c r="V1345">
        <v>5</v>
      </c>
      <c r="W1345">
        <v>11</v>
      </c>
      <c r="X1345">
        <v>1</v>
      </c>
      <c r="Y1345">
        <v>198</v>
      </c>
      <c r="Z1345">
        <v>84</v>
      </c>
      <c r="AA1345">
        <v>166</v>
      </c>
      <c r="AB1345">
        <v>22</v>
      </c>
      <c r="AC1345">
        <v>18</v>
      </c>
      <c r="AD1345">
        <v>4</v>
      </c>
      <c r="AE1345">
        <v>0</v>
      </c>
      <c r="AF1345">
        <v>5.7</v>
      </c>
      <c r="AG1345">
        <v>58.2</v>
      </c>
      <c r="AH1345">
        <v>7</v>
      </c>
      <c r="AI1345">
        <v>958</v>
      </c>
      <c r="AJ1345">
        <v>1559</v>
      </c>
      <c r="AK1345">
        <v>2517</v>
      </c>
      <c r="AL1345" s="1">
        <v>0.27200000000000002</v>
      </c>
      <c r="AM1345" s="1">
        <v>0.61499999999999999</v>
      </c>
      <c r="AN1345" s="2">
        <v>0.44600000000000001</v>
      </c>
      <c r="AO1345" s="1">
        <v>0.72799999999999998</v>
      </c>
      <c r="AP1345" s="1">
        <v>0.88900000000000001</v>
      </c>
      <c r="AQ1345" s="2">
        <v>0.84099999999999997</v>
      </c>
      <c r="AR1345" s="2">
        <v>0.50700000000000001</v>
      </c>
      <c r="AS1345" s="1">
        <f>(1-AR1345)*AL1345*(1-AO1345)</f>
        <v>3.647411200000001E-2</v>
      </c>
      <c r="AT1345" s="1">
        <f>(1-AR1345)*AL1345*AO1345</f>
        <v>9.7621888000000018E-2</v>
      </c>
      <c r="AU1345" s="1">
        <f>(1-AR1345)*(1-AL1345)</f>
        <v>0.358904</v>
      </c>
      <c r="AV1345" s="1">
        <f>AR1345*AM1345*(1-AP1345)</f>
        <v>3.4610354999999995E-2</v>
      </c>
      <c r="AW1345" s="1">
        <f>AR1345*AM1345*AP1345</f>
        <v>0.27719464500000002</v>
      </c>
      <c r="AX1345" s="1">
        <f>AR1345*(1-AM1345)</f>
        <v>0.19519500000000001</v>
      </c>
      <c r="AY1345" s="3">
        <f>$AK1345*AS1345</f>
        <v>91.805339904000022</v>
      </c>
      <c r="AZ1345" s="3">
        <f>$AK1345*AT1345</f>
        <v>245.71429209600004</v>
      </c>
      <c r="BA1345" s="3">
        <f>$AK1345*AU1345</f>
        <v>903.36136799999997</v>
      </c>
      <c r="BB1345" s="3">
        <f>$AK1345*AV1345</f>
        <v>87.114263534999992</v>
      </c>
      <c r="BC1345" s="3">
        <f>$AK1345*AW1345</f>
        <v>697.69892146500001</v>
      </c>
      <c r="BD1345" s="3">
        <f>$AK1345*AX1345</f>
        <v>491.305815</v>
      </c>
    </row>
    <row r="1346" spans="1:56">
      <c r="A1346">
        <v>2010</v>
      </c>
      <c r="B1346">
        <v>8027</v>
      </c>
      <c r="C1346" t="s">
        <v>259</v>
      </c>
      <c r="D1346" t="s">
        <v>133</v>
      </c>
      <c r="E1346">
        <v>26</v>
      </c>
      <c r="F1346">
        <v>150</v>
      </c>
      <c r="G1346">
        <v>569</v>
      </c>
      <c r="H1346">
        <v>613</v>
      </c>
      <c r="I1346">
        <v>135</v>
      </c>
      <c r="J1346">
        <v>77</v>
      </c>
      <c r="K1346">
        <v>32</v>
      </c>
      <c r="L1346">
        <v>3</v>
      </c>
      <c r="M1346">
        <v>23</v>
      </c>
      <c r="N1346">
        <v>57</v>
      </c>
      <c r="O1346">
        <v>72</v>
      </c>
      <c r="P1346">
        <v>38</v>
      </c>
      <c r="Q1346">
        <v>3</v>
      </c>
      <c r="R1346">
        <v>144</v>
      </c>
      <c r="S1346">
        <v>3</v>
      </c>
      <c r="T1346">
        <v>3</v>
      </c>
      <c r="U1346">
        <v>0</v>
      </c>
      <c r="V1346">
        <v>10</v>
      </c>
      <c r="W1346">
        <v>0</v>
      </c>
      <c r="X1346">
        <v>0</v>
      </c>
      <c r="Y1346">
        <v>175</v>
      </c>
      <c r="Z1346">
        <v>80</v>
      </c>
      <c r="AA1346">
        <v>173</v>
      </c>
      <c r="AB1346">
        <v>8</v>
      </c>
      <c r="AC1346">
        <v>9</v>
      </c>
      <c r="AD1346">
        <v>0</v>
      </c>
      <c r="AE1346">
        <v>0</v>
      </c>
      <c r="AF1346">
        <v>1.9</v>
      </c>
      <c r="AG1346">
        <v>58.2</v>
      </c>
      <c r="AH1346">
        <v>10.7</v>
      </c>
      <c r="AI1346">
        <v>808</v>
      </c>
      <c r="AJ1346">
        <v>1530</v>
      </c>
      <c r="AK1346">
        <v>2338</v>
      </c>
      <c r="AL1346" s="1">
        <v>0.34499999999999997</v>
      </c>
      <c r="AM1346" s="1">
        <v>0.63600000000000001</v>
      </c>
      <c r="AN1346" s="2">
        <v>0.49</v>
      </c>
      <c r="AO1346" s="1">
        <v>0.67299999999999904</v>
      </c>
      <c r="AP1346" s="1">
        <v>0.84299999999999997</v>
      </c>
      <c r="AQ1346" s="2">
        <v>0.78299999999999903</v>
      </c>
      <c r="AR1346" s="2">
        <v>0.498</v>
      </c>
      <c r="AS1346" s="1">
        <f>(1-AR1346)*AL1346*(1-AO1346)</f>
        <v>5.6633130000000163E-2</v>
      </c>
      <c r="AT1346" s="1">
        <f>(1-AR1346)*AL1346*AO1346</f>
        <v>0.11655686999999983</v>
      </c>
      <c r="AU1346" s="1">
        <f>(1-AR1346)*(1-AL1346)</f>
        <v>0.32880999999999999</v>
      </c>
      <c r="AV1346" s="1">
        <f>AR1346*AM1346*(1-AP1346)</f>
        <v>4.972629600000001E-2</v>
      </c>
      <c r="AW1346" s="1">
        <f>AR1346*AM1346*AP1346</f>
        <v>0.26700170400000001</v>
      </c>
      <c r="AX1346" s="1">
        <f>AR1346*(1-AM1346)</f>
        <v>0.18127199999999999</v>
      </c>
      <c r="AY1346" s="3">
        <f>$AK1346*AS1346</f>
        <v>132.40825794000037</v>
      </c>
      <c r="AZ1346" s="3">
        <f>$AK1346*AT1346</f>
        <v>272.50996205999957</v>
      </c>
      <c r="BA1346" s="3">
        <f>$AK1346*AU1346</f>
        <v>768.75778000000003</v>
      </c>
      <c r="BB1346" s="3">
        <f>$AK1346*AV1346</f>
        <v>116.26008004800002</v>
      </c>
      <c r="BC1346" s="3">
        <f>$AK1346*AW1346</f>
        <v>624.24998395199998</v>
      </c>
      <c r="BD1346" s="3">
        <f>$AK1346*AX1346</f>
        <v>423.81393599999996</v>
      </c>
    </row>
    <row r="1347" spans="1:56">
      <c r="A1347">
        <v>2010</v>
      </c>
      <c r="B1347">
        <v>5015</v>
      </c>
      <c r="C1347" t="s">
        <v>147</v>
      </c>
      <c r="D1347" t="s">
        <v>75</v>
      </c>
      <c r="E1347">
        <v>25</v>
      </c>
      <c r="F1347">
        <v>154</v>
      </c>
      <c r="G1347">
        <v>536</v>
      </c>
      <c r="H1347">
        <v>610</v>
      </c>
      <c r="I1347">
        <v>127</v>
      </c>
      <c r="J1347">
        <v>67</v>
      </c>
      <c r="K1347">
        <v>38</v>
      </c>
      <c r="L1347">
        <v>4</v>
      </c>
      <c r="M1347">
        <v>18</v>
      </c>
      <c r="N1347">
        <v>89</v>
      </c>
      <c r="O1347">
        <v>62</v>
      </c>
      <c r="P1347">
        <v>67</v>
      </c>
      <c r="Q1347">
        <v>1</v>
      </c>
      <c r="R1347">
        <v>164</v>
      </c>
      <c r="S1347">
        <v>2</v>
      </c>
      <c r="T1347">
        <v>4</v>
      </c>
      <c r="U1347">
        <v>1</v>
      </c>
      <c r="V1347">
        <v>13</v>
      </c>
      <c r="W1347">
        <v>42</v>
      </c>
      <c r="X1347">
        <v>9</v>
      </c>
      <c r="Y1347">
        <v>148</v>
      </c>
      <c r="Z1347">
        <v>62</v>
      </c>
      <c r="AA1347">
        <v>163</v>
      </c>
      <c r="AB1347">
        <v>14</v>
      </c>
      <c r="AC1347">
        <v>13</v>
      </c>
      <c r="AD1347">
        <v>4</v>
      </c>
      <c r="AE1347">
        <v>2</v>
      </c>
      <c r="AF1347">
        <v>7.5</v>
      </c>
      <c r="AG1347">
        <v>63.8</v>
      </c>
      <c r="AH1347">
        <v>12</v>
      </c>
      <c r="AI1347">
        <v>899</v>
      </c>
      <c r="AJ1347">
        <v>1470</v>
      </c>
      <c r="AK1347">
        <v>2369</v>
      </c>
      <c r="AL1347" s="1">
        <v>0.25</v>
      </c>
      <c r="AM1347" s="1">
        <v>0.64</v>
      </c>
      <c r="AN1347" s="2">
        <v>0.45600000000000002</v>
      </c>
      <c r="AO1347" s="1">
        <v>0.52</v>
      </c>
      <c r="AP1347" s="1">
        <v>0.81299999999999994</v>
      </c>
      <c r="AQ1347" s="2">
        <v>0.73699999999999999</v>
      </c>
      <c r="AR1347" s="2">
        <v>0.52700000000000002</v>
      </c>
      <c r="AS1347" s="1">
        <f>(1-AR1347)*AL1347*(1-AO1347)</f>
        <v>5.6759999999999998E-2</v>
      </c>
      <c r="AT1347" s="1">
        <f>(1-AR1347)*AL1347*AO1347</f>
        <v>6.1489999999999996E-2</v>
      </c>
      <c r="AU1347" s="1">
        <f>(1-AR1347)*(1-AL1347)</f>
        <v>0.35475000000000001</v>
      </c>
      <c r="AV1347" s="1">
        <f>AR1347*AM1347*(1-AP1347)</f>
        <v>6.3071360000000021E-2</v>
      </c>
      <c r="AW1347" s="1">
        <f>AR1347*AM1347*AP1347</f>
        <v>0.27420864</v>
      </c>
      <c r="AX1347" s="1">
        <f>AR1347*(1-AM1347)</f>
        <v>0.18972</v>
      </c>
      <c r="AY1347" s="3">
        <f>$AK1347*AS1347</f>
        <v>134.46444</v>
      </c>
      <c r="AZ1347" s="3">
        <f>$AK1347*AT1347</f>
        <v>145.66980999999998</v>
      </c>
      <c r="BA1347" s="3">
        <f>$AK1347*AU1347</f>
        <v>840.40274999999997</v>
      </c>
      <c r="BB1347" s="3">
        <f>$AK1347*AV1347</f>
        <v>149.41605184000005</v>
      </c>
      <c r="BC1347" s="3">
        <f>$AK1347*AW1347</f>
        <v>649.60026816000004</v>
      </c>
      <c r="BD1347" s="3">
        <f>$AK1347*AX1347</f>
        <v>449.44668000000001</v>
      </c>
    </row>
    <row r="1348" spans="1:56">
      <c r="A1348">
        <v>2010</v>
      </c>
      <c r="B1348">
        <v>1617</v>
      </c>
      <c r="C1348" t="s">
        <v>177</v>
      </c>
      <c r="D1348" t="s">
        <v>133</v>
      </c>
      <c r="E1348">
        <v>33</v>
      </c>
      <c r="F1348">
        <v>154</v>
      </c>
      <c r="G1348">
        <v>534</v>
      </c>
      <c r="H1348">
        <v>608</v>
      </c>
      <c r="I1348">
        <v>130</v>
      </c>
      <c r="J1348">
        <v>71</v>
      </c>
      <c r="K1348">
        <v>37</v>
      </c>
      <c r="L1348">
        <v>2</v>
      </c>
      <c r="M1348">
        <v>20</v>
      </c>
      <c r="N1348">
        <v>75</v>
      </c>
      <c r="O1348">
        <v>67</v>
      </c>
      <c r="P1348">
        <v>67</v>
      </c>
      <c r="Q1348">
        <v>7</v>
      </c>
      <c r="R1348">
        <v>131</v>
      </c>
      <c r="S1348">
        <v>3</v>
      </c>
      <c r="T1348">
        <v>3</v>
      </c>
      <c r="U1348">
        <v>0</v>
      </c>
      <c r="V1348">
        <v>9</v>
      </c>
      <c r="W1348">
        <v>1</v>
      </c>
      <c r="X1348">
        <v>0</v>
      </c>
      <c r="Y1348">
        <v>183</v>
      </c>
      <c r="Z1348">
        <v>65</v>
      </c>
      <c r="AA1348">
        <v>158</v>
      </c>
      <c r="AB1348">
        <v>6</v>
      </c>
      <c r="AC1348">
        <v>7</v>
      </c>
      <c r="AD1348">
        <v>0</v>
      </c>
      <c r="AE1348">
        <v>0</v>
      </c>
      <c r="AF1348">
        <v>2.9</v>
      </c>
      <c r="AG1348">
        <v>56.7</v>
      </c>
      <c r="AH1348">
        <v>9.6999999999999993</v>
      </c>
      <c r="AI1348">
        <v>993</v>
      </c>
      <c r="AJ1348">
        <v>1377</v>
      </c>
      <c r="AK1348">
        <v>2370</v>
      </c>
      <c r="AL1348" s="1">
        <v>0.23699999999999999</v>
      </c>
      <c r="AM1348" s="1">
        <v>0.621</v>
      </c>
      <c r="AN1348" s="2">
        <v>0.42299999999999999</v>
      </c>
      <c r="AO1348" s="1">
        <v>0.51400000000000001</v>
      </c>
      <c r="AP1348" s="1">
        <v>0.86599999999999999</v>
      </c>
      <c r="AQ1348" s="2">
        <v>0.76400000000000001</v>
      </c>
      <c r="AR1348" s="2">
        <v>0.48299999999999998</v>
      </c>
      <c r="AS1348" s="1">
        <f>(1-AR1348)*AL1348*(1-AO1348)</f>
        <v>5.9549093999999997E-2</v>
      </c>
      <c r="AT1348" s="1">
        <f>(1-AR1348)*AL1348*AO1348</f>
        <v>6.2979906000000002E-2</v>
      </c>
      <c r="AU1348" s="1">
        <f>(1-AR1348)*(1-AL1348)</f>
        <v>0.39447100000000002</v>
      </c>
      <c r="AV1348" s="1">
        <f>AR1348*AM1348*(1-AP1348)</f>
        <v>4.0192362000000002E-2</v>
      </c>
      <c r="AW1348" s="1">
        <f>AR1348*AM1348*AP1348</f>
        <v>0.25975063800000003</v>
      </c>
      <c r="AX1348" s="1">
        <f>AR1348*(1-AM1348)</f>
        <v>0.183057</v>
      </c>
      <c r="AY1348" s="3">
        <f>$AK1348*AS1348</f>
        <v>141.13135277999999</v>
      </c>
      <c r="AZ1348" s="3">
        <f>$AK1348*AT1348</f>
        <v>149.26237722000002</v>
      </c>
      <c r="BA1348" s="3">
        <f>$AK1348*AU1348</f>
        <v>934.89627000000007</v>
      </c>
      <c r="BB1348" s="3">
        <f>$AK1348*AV1348</f>
        <v>95.255897940000011</v>
      </c>
      <c r="BC1348" s="3">
        <f>$AK1348*AW1348</f>
        <v>615.60901206000005</v>
      </c>
      <c r="BD1348" s="3">
        <f>$AK1348*AX1348</f>
        <v>433.84508999999997</v>
      </c>
    </row>
    <row r="1349" spans="1:56">
      <c r="A1349">
        <v>2010</v>
      </c>
      <c r="B1349">
        <v>745</v>
      </c>
      <c r="C1349" t="s">
        <v>91</v>
      </c>
      <c r="D1349" t="s">
        <v>25</v>
      </c>
      <c r="E1349">
        <v>34</v>
      </c>
      <c r="F1349">
        <v>145</v>
      </c>
      <c r="G1349">
        <v>518</v>
      </c>
      <c r="H1349">
        <v>606</v>
      </c>
      <c r="I1349">
        <v>140</v>
      </c>
      <c r="J1349">
        <v>71</v>
      </c>
      <c r="K1349">
        <v>36</v>
      </c>
      <c r="L1349">
        <v>1</v>
      </c>
      <c r="M1349">
        <v>32</v>
      </c>
      <c r="N1349">
        <v>86</v>
      </c>
      <c r="O1349">
        <v>102</v>
      </c>
      <c r="P1349">
        <v>82</v>
      </c>
      <c r="Q1349">
        <v>14</v>
      </c>
      <c r="R1349">
        <v>145</v>
      </c>
      <c r="S1349">
        <v>2</v>
      </c>
      <c r="T1349">
        <v>4</v>
      </c>
      <c r="U1349">
        <v>0</v>
      </c>
      <c r="V1349">
        <v>12</v>
      </c>
      <c r="W1349">
        <v>0</v>
      </c>
      <c r="X1349">
        <v>1</v>
      </c>
      <c r="Y1349">
        <v>142</v>
      </c>
      <c r="Z1349">
        <v>65</v>
      </c>
      <c r="AA1349">
        <v>168</v>
      </c>
      <c r="AB1349">
        <v>14</v>
      </c>
      <c r="AC1349">
        <v>8</v>
      </c>
      <c r="AD1349">
        <v>2</v>
      </c>
      <c r="AE1349">
        <v>1</v>
      </c>
      <c r="AF1349">
        <v>1.9</v>
      </c>
      <c r="AG1349">
        <v>49.5</v>
      </c>
      <c r="AH1349">
        <v>10.199999999999999</v>
      </c>
      <c r="AI1349">
        <v>1125</v>
      </c>
      <c r="AJ1349">
        <v>1522</v>
      </c>
      <c r="AK1349">
        <v>2647</v>
      </c>
      <c r="AL1349" s="1">
        <v>0.249</v>
      </c>
      <c r="AM1349" s="1">
        <v>0.65500000000000003</v>
      </c>
      <c r="AN1349" s="2">
        <v>0.437</v>
      </c>
      <c r="AO1349" s="1">
        <v>0.56699999999999995</v>
      </c>
      <c r="AP1349" s="1">
        <v>0.84299999999999997</v>
      </c>
      <c r="AQ1349" s="2">
        <v>0.75800000000000001</v>
      </c>
      <c r="AR1349" s="2">
        <v>0.46200000000000002</v>
      </c>
      <c r="AS1349" s="1">
        <f>(1-AR1349)*AL1349*(1-AO1349)</f>
        <v>5.8005546000000005E-2</v>
      </c>
      <c r="AT1349" s="1">
        <f>(1-AR1349)*AL1349*AO1349</f>
        <v>7.5956453999999993E-2</v>
      </c>
      <c r="AU1349" s="1">
        <f>(1-AR1349)*(1-AL1349)</f>
        <v>0.40403800000000001</v>
      </c>
      <c r="AV1349" s="1">
        <f>AR1349*AM1349*(1-AP1349)</f>
        <v>4.7509770000000014E-2</v>
      </c>
      <c r="AW1349" s="1">
        <f>AR1349*AM1349*AP1349</f>
        <v>0.25510023000000004</v>
      </c>
      <c r="AX1349" s="1">
        <f>AR1349*(1-AM1349)</f>
        <v>0.15939</v>
      </c>
      <c r="AY1349" s="3">
        <f>$AK1349*AS1349</f>
        <v>153.54068026200002</v>
      </c>
      <c r="AZ1349" s="3">
        <f>$AK1349*AT1349</f>
        <v>201.05673373799999</v>
      </c>
      <c r="BA1349" s="3">
        <f>$AK1349*AU1349</f>
        <v>1069.4885859999999</v>
      </c>
      <c r="BB1349" s="3">
        <f>$AK1349*AV1349</f>
        <v>125.75836119000003</v>
      </c>
      <c r="BC1349" s="3">
        <f>$AK1349*AW1349</f>
        <v>675.25030881000009</v>
      </c>
      <c r="BD1349" s="3">
        <f>$AK1349*AX1349</f>
        <v>421.90532999999999</v>
      </c>
    </row>
    <row r="1350" spans="1:56">
      <c r="A1350">
        <v>2010</v>
      </c>
      <c r="B1350">
        <v>6387</v>
      </c>
      <c r="C1350" t="s">
        <v>445</v>
      </c>
      <c r="D1350" t="s">
        <v>13</v>
      </c>
      <c r="E1350">
        <v>27</v>
      </c>
      <c r="F1350">
        <v>141</v>
      </c>
      <c r="G1350">
        <v>535</v>
      </c>
      <c r="H1350">
        <v>605</v>
      </c>
      <c r="I1350">
        <v>142</v>
      </c>
      <c r="J1350">
        <v>109</v>
      </c>
      <c r="K1350">
        <v>25</v>
      </c>
      <c r="L1350">
        <v>6</v>
      </c>
      <c r="M1350">
        <v>2</v>
      </c>
      <c r="N1350">
        <v>84</v>
      </c>
      <c r="O1350">
        <v>38</v>
      </c>
      <c r="P1350">
        <v>59</v>
      </c>
      <c r="Q1350">
        <v>5</v>
      </c>
      <c r="R1350">
        <v>109</v>
      </c>
      <c r="S1350">
        <v>3</v>
      </c>
      <c r="T1350">
        <v>2</v>
      </c>
      <c r="U1350">
        <v>6</v>
      </c>
      <c r="V1350">
        <v>6</v>
      </c>
      <c r="W1350">
        <v>52</v>
      </c>
      <c r="X1350">
        <v>12</v>
      </c>
      <c r="Y1350">
        <v>241</v>
      </c>
      <c r="Z1350">
        <v>71</v>
      </c>
      <c r="AA1350">
        <v>94</v>
      </c>
      <c r="AB1350">
        <v>1</v>
      </c>
      <c r="AC1350">
        <v>24</v>
      </c>
      <c r="AD1350">
        <v>28</v>
      </c>
      <c r="AE1350">
        <v>10</v>
      </c>
      <c r="AF1350">
        <v>7.8</v>
      </c>
      <c r="AG1350">
        <v>59</v>
      </c>
      <c r="AH1350">
        <v>7.1</v>
      </c>
      <c r="AI1350">
        <v>941</v>
      </c>
      <c r="AJ1350">
        <v>1499</v>
      </c>
      <c r="AK1350">
        <v>2440</v>
      </c>
      <c r="AL1350" s="1">
        <v>0.23199999999999901</v>
      </c>
      <c r="AM1350" s="1">
        <v>0.56599999999999995</v>
      </c>
      <c r="AN1350" s="2">
        <v>0.40399999999999903</v>
      </c>
      <c r="AO1350" s="1">
        <v>0.66099999999999903</v>
      </c>
      <c r="AP1350" s="1">
        <v>0.88</v>
      </c>
      <c r="AQ1350" s="2">
        <v>0.81899999999999995</v>
      </c>
      <c r="AR1350" s="2">
        <v>0.51400000000000001</v>
      </c>
      <c r="AS1350" s="1">
        <f>(1-AR1350)*AL1350*(1-AO1350)</f>
        <v>3.8222927999999948E-2</v>
      </c>
      <c r="AT1350" s="1">
        <f>(1-AR1350)*AL1350*AO1350</f>
        <v>7.4529071999999572E-2</v>
      </c>
      <c r="AU1350" s="1">
        <f>(1-AR1350)*(1-AL1350)</f>
        <v>0.37324800000000047</v>
      </c>
      <c r="AV1350" s="1">
        <f>AR1350*AM1350*(1-AP1350)</f>
        <v>3.4910879999999991E-2</v>
      </c>
      <c r="AW1350" s="1">
        <f>AR1350*AM1350*AP1350</f>
        <v>0.25601311999999998</v>
      </c>
      <c r="AX1350" s="1">
        <f>AR1350*(1-AM1350)</f>
        <v>0.22307600000000002</v>
      </c>
      <c r="AY1350" s="3">
        <f>$AK1350*AS1350</f>
        <v>93.263944319999879</v>
      </c>
      <c r="AZ1350" s="3">
        <f>$AK1350*AT1350</f>
        <v>181.85093567999894</v>
      </c>
      <c r="BA1350" s="3">
        <f>$AK1350*AU1350</f>
        <v>910.7251200000012</v>
      </c>
      <c r="BB1350" s="3">
        <f>$AK1350*AV1350</f>
        <v>85.182547199999973</v>
      </c>
      <c r="BC1350" s="3">
        <f>$AK1350*AW1350</f>
        <v>624.67201279999995</v>
      </c>
      <c r="BD1350" s="3">
        <f>$AK1350*AX1350</f>
        <v>544.30544000000009</v>
      </c>
    </row>
    <row r="1351" spans="1:56">
      <c r="A1351">
        <v>2010</v>
      </c>
      <c r="B1351">
        <v>4220</v>
      </c>
      <c r="C1351" t="s">
        <v>203</v>
      </c>
      <c r="D1351" t="s">
        <v>61</v>
      </c>
      <c r="E1351">
        <v>25</v>
      </c>
      <c r="F1351">
        <v>142</v>
      </c>
      <c r="G1351">
        <v>525</v>
      </c>
      <c r="H1351">
        <v>603</v>
      </c>
      <c r="I1351">
        <v>161</v>
      </c>
      <c r="J1351">
        <v>104</v>
      </c>
      <c r="K1351">
        <v>32</v>
      </c>
      <c r="L1351">
        <v>0</v>
      </c>
      <c r="M1351">
        <v>25</v>
      </c>
      <c r="N1351">
        <v>85</v>
      </c>
      <c r="O1351">
        <v>85</v>
      </c>
      <c r="P1351">
        <v>69</v>
      </c>
      <c r="Q1351">
        <v>6</v>
      </c>
      <c r="R1351">
        <v>98</v>
      </c>
      <c r="S1351">
        <v>4</v>
      </c>
      <c r="T1351">
        <v>5</v>
      </c>
      <c r="U1351">
        <v>0</v>
      </c>
      <c r="V1351">
        <v>16</v>
      </c>
      <c r="W1351">
        <v>4</v>
      </c>
      <c r="X1351">
        <v>1</v>
      </c>
      <c r="Y1351">
        <v>178</v>
      </c>
      <c r="Z1351">
        <v>76</v>
      </c>
      <c r="AA1351">
        <v>178</v>
      </c>
      <c r="AB1351">
        <v>13</v>
      </c>
      <c r="AC1351">
        <v>18</v>
      </c>
      <c r="AD1351">
        <v>0</v>
      </c>
      <c r="AE1351">
        <v>0</v>
      </c>
      <c r="AF1351">
        <v>2.7</v>
      </c>
      <c r="AG1351">
        <v>58.2</v>
      </c>
      <c r="AH1351">
        <v>7.2</v>
      </c>
      <c r="AI1351">
        <v>964</v>
      </c>
      <c r="AJ1351">
        <v>1453</v>
      </c>
      <c r="AK1351">
        <v>2417</v>
      </c>
      <c r="AL1351" s="1">
        <v>0.255</v>
      </c>
      <c r="AM1351" s="1">
        <v>0.55100000000000005</v>
      </c>
      <c r="AN1351" s="2">
        <v>0.39899999999999902</v>
      </c>
      <c r="AO1351" s="1">
        <v>0.67200000000000004</v>
      </c>
      <c r="AP1351" s="1">
        <v>0.875999999999999</v>
      </c>
      <c r="AQ1351" s="2">
        <v>0.80900000000000005</v>
      </c>
      <c r="AR1351" s="2">
        <v>0.48499999999999999</v>
      </c>
      <c r="AS1351" s="1">
        <f>(1-AR1351)*AL1351*(1-AO1351)</f>
        <v>4.3074599999999991E-2</v>
      </c>
      <c r="AT1351" s="1">
        <f>(1-AR1351)*AL1351*AO1351</f>
        <v>8.8250400000000007E-2</v>
      </c>
      <c r="AU1351" s="1">
        <f>(1-AR1351)*(1-AL1351)</f>
        <v>0.38367499999999999</v>
      </c>
      <c r="AV1351" s="1">
        <f>AR1351*AM1351*(1-AP1351)</f>
        <v>3.3137140000000266E-2</v>
      </c>
      <c r="AW1351" s="1">
        <f>AR1351*AM1351*AP1351</f>
        <v>0.23409785999999974</v>
      </c>
      <c r="AX1351" s="1">
        <f>AR1351*(1-AM1351)</f>
        <v>0.21776499999999996</v>
      </c>
      <c r="AY1351" s="3">
        <f>$AK1351*AS1351</f>
        <v>104.11130819999998</v>
      </c>
      <c r="AZ1351" s="3">
        <f>$AK1351*AT1351</f>
        <v>213.30121680000002</v>
      </c>
      <c r="BA1351" s="3">
        <f>$AK1351*AU1351</f>
        <v>927.34247499999992</v>
      </c>
      <c r="BB1351" s="3">
        <f>$AK1351*AV1351</f>
        <v>80.092467380000642</v>
      </c>
      <c r="BC1351" s="3">
        <f>$AK1351*AW1351</f>
        <v>565.81452761999935</v>
      </c>
      <c r="BD1351" s="3">
        <f>$AK1351*AX1351</f>
        <v>526.33800499999995</v>
      </c>
    </row>
    <row r="1352" spans="1:56">
      <c r="A1352">
        <v>2010</v>
      </c>
      <c r="B1352">
        <v>1736</v>
      </c>
      <c r="C1352" t="s">
        <v>131</v>
      </c>
      <c r="D1352" t="s">
        <v>34</v>
      </c>
      <c r="E1352">
        <v>27</v>
      </c>
      <c r="F1352">
        <v>133</v>
      </c>
      <c r="G1352">
        <v>563</v>
      </c>
      <c r="H1352">
        <v>603</v>
      </c>
      <c r="I1352">
        <v>159</v>
      </c>
      <c r="J1352">
        <v>109</v>
      </c>
      <c r="K1352">
        <v>29</v>
      </c>
      <c r="L1352">
        <v>10</v>
      </c>
      <c r="M1352">
        <v>11</v>
      </c>
      <c r="N1352">
        <v>83</v>
      </c>
      <c r="O1352">
        <v>54</v>
      </c>
      <c r="P1352">
        <v>31</v>
      </c>
      <c r="Q1352">
        <v>4</v>
      </c>
      <c r="R1352">
        <v>63</v>
      </c>
      <c r="S1352">
        <v>2</v>
      </c>
      <c r="T1352">
        <v>3</v>
      </c>
      <c r="U1352">
        <v>4</v>
      </c>
      <c r="V1352">
        <v>8</v>
      </c>
      <c r="W1352">
        <v>30</v>
      </c>
      <c r="X1352">
        <v>10</v>
      </c>
      <c r="Y1352">
        <v>209</v>
      </c>
      <c r="Z1352">
        <v>86</v>
      </c>
      <c r="AA1352">
        <v>195</v>
      </c>
      <c r="AB1352">
        <v>27</v>
      </c>
      <c r="AC1352">
        <v>11</v>
      </c>
      <c r="AD1352">
        <v>17</v>
      </c>
      <c r="AE1352">
        <v>9</v>
      </c>
      <c r="AF1352">
        <v>7.6</v>
      </c>
      <c r="AG1352">
        <v>59.2</v>
      </c>
      <c r="AH1352">
        <v>5.7</v>
      </c>
      <c r="AI1352">
        <v>788</v>
      </c>
      <c r="AJ1352">
        <v>1440</v>
      </c>
      <c r="AK1352">
        <v>2228</v>
      </c>
      <c r="AL1352" s="1">
        <v>0.3</v>
      </c>
      <c r="AM1352" s="1">
        <v>0.59199999999999997</v>
      </c>
      <c r="AN1352" s="2">
        <v>0.442</v>
      </c>
      <c r="AO1352" s="1">
        <v>0.75900000000000001</v>
      </c>
      <c r="AP1352" s="1">
        <v>0.92799999999999905</v>
      </c>
      <c r="AQ1352" s="2">
        <v>0.86899999999999999</v>
      </c>
      <c r="AR1352" s="2">
        <v>0.48699999999999999</v>
      </c>
      <c r="AS1352" s="1">
        <f>(1-AR1352)*AL1352*(1-AO1352)</f>
        <v>3.7089900000000002E-2</v>
      </c>
      <c r="AT1352" s="1">
        <f>(1-AR1352)*AL1352*AO1352</f>
        <v>0.11681010000000001</v>
      </c>
      <c r="AU1352" s="1">
        <f>(1-AR1352)*(1-AL1352)</f>
        <v>0.35909999999999997</v>
      </c>
      <c r="AV1352" s="1">
        <f>AR1352*AM1352*(1-AP1352)</f>
        <v>2.0757888000000276E-2</v>
      </c>
      <c r="AW1352" s="1">
        <f>AR1352*AM1352*AP1352</f>
        <v>0.26754611199999973</v>
      </c>
      <c r="AX1352" s="1">
        <f>AR1352*(1-AM1352)</f>
        <v>0.19869600000000001</v>
      </c>
      <c r="AY1352" s="3">
        <f>$AK1352*AS1352</f>
        <v>82.636297200000001</v>
      </c>
      <c r="AZ1352" s="3">
        <f>$AK1352*AT1352</f>
        <v>260.25290280000002</v>
      </c>
      <c r="BA1352" s="3">
        <f>$AK1352*AU1352</f>
        <v>800.07479999999998</v>
      </c>
      <c r="BB1352" s="3">
        <f>$AK1352*AV1352</f>
        <v>46.248574464000619</v>
      </c>
      <c r="BC1352" s="3">
        <f>$AK1352*AW1352</f>
        <v>596.09273753599939</v>
      </c>
      <c r="BD1352" s="3">
        <f>$AK1352*AX1352</f>
        <v>442.69468800000004</v>
      </c>
    </row>
    <row r="1353" spans="1:56">
      <c r="A1353">
        <v>2010</v>
      </c>
      <c r="B1353">
        <v>1176</v>
      </c>
      <c r="C1353" t="s">
        <v>198</v>
      </c>
      <c r="D1353" t="s">
        <v>44</v>
      </c>
      <c r="E1353">
        <v>34</v>
      </c>
      <c r="F1353">
        <v>132</v>
      </c>
      <c r="G1353">
        <v>554</v>
      </c>
      <c r="H1353">
        <v>602</v>
      </c>
      <c r="I1353">
        <v>165</v>
      </c>
      <c r="J1353">
        <v>130</v>
      </c>
      <c r="K1353">
        <v>27</v>
      </c>
      <c r="L1353">
        <v>2</v>
      </c>
      <c r="M1353">
        <v>6</v>
      </c>
      <c r="N1353">
        <v>76</v>
      </c>
      <c r="O1353">
        <v>52</v>
      </c>
      <c r="P1353">
        <v>32</v>
      </c>
      <c r="Q1353">
        <v>1</v>
      </c>
      <c r="R1353">
        <v>47</v>
      </c>
      <c r="S1353">
        <v>7</v>
      </c>
      <c r="T1353">
        <v>8</v>
      </c>
      <c r="U1353">
        <v>1</v>
      </c>
      <c r="V1353">
        <v>14</v>
      </c>
      <c r="W1353">
        <v>5</v>
      </c>
      <c r="X1353">
        <v>0</v>
      </c>
      <c r="Y1353">
        <v>232</v>
      </c>
      <c r="Z1353">
        <v>104</v>
      </c>
      <c r="AA1353">
        <v>178</v>
      </c>
      <c r="AB1353">
        <v>11</v>
      </c>
      <c r="AC1353">
        <v>10</v>
      </c>
      <c r="AD1353">
        <v>2</v>
      </c>
      <c r="AE1353">
        <v>0</v>
      </c>
      <c r="AF1353">
        <v>4.4000000000000004</v>
      </c>
      <c r="AG1353">
        <v>60</v>
      </c>
      <c r="AH1353">
        <v>3.8</v>
      </c>
      <c r="AI1353">
        <v>749</v>
      </c>
      <c r="AJ1353">
        <v>1384</v>
      </c>
      <c r="AK1353">
        <v>2133</v>
      </c>
      <c r="AL1353" s="1">
        <v>0.28899999999999998</v>
      </c>
      <c r="AM1353" s="1">
        <v>0.59099999999999997</v>
      </c>
      <c r="AN1353" s="2">
        <v>0.45200000000000001</v>
      </c>
      <c r="AO1353" s="1">
        <v>0.79599999999999904</v>
      </c>
      <c r="AP1353" s="1">
        <v>0.96299999999999997</v>
      </c>
      <c r="AQ1353" s="2">
        <v>0.91400000000000003</v>
      </c>
      <c r="AR1353" s="2">
        <v>0.54100000000000004</v>
      </c>
      <c r="AS1353" s="1">
        <f>(1-AR1353)*AL1353*(1-AO1353)</f>
        <v>2.7060804000000126E-2</v>
      </c>
      <c r="AT1353" s="1">
        <f>(1-AR1353)*AL1353*AO1353</f>
        <v>0.10559019599999987</v>
      </c>
      <c r="AU1353" s="1">
        <f>(1-AR1353)*(1-AL1353)</f>
        <v>0.326349</v>
      </c>
      <c r="AV1353" s="1">
        <f>AR1353*AM1353*(1-AP1353)</f>
        <v>1.183004700000001E-2</v>
      </c>
      <c r="AW1353" s="1">
        <f>AR1353*AM1353*AP1353</f>
        <v>0.30790095299999998</v>
      </c>
      <c r="AX1353" s="1">
        <f>AR1353*(1-AM1353)</f>
        <v>0.22126900000000002</v>
      </c>
      <c r="AY1353" s="3">
        <f>$AK1353*AS1353</f>
        <v>57.720694932000271</v>
      </c>
      <c r="AZ1353" s="3">
        <f>$AK1353*AT1353</f>
        <v>225.22388806799972</v>
      </c>
      <c r="BA1353" s="3">
        <f>$AK1353*AU1353</f>
        <v>696.10241699999995</v>
      </c>
      <c r="BB1353" s="3">
        <f>$AK1353*AV1353</f>
        <v>25.233490251000021</v>
      </c>
      <c r="BC1353" s="3">
        <f>$AK1353*AW1353</f>
        <v>656.75273274899996</v>
      </c>
      <c r="BD1353" s="3">
        <f>$AK1353*AX1353</f>
        <v>471.96677700000004</v>
      </c>
    </row>
    <row r="1354" spans="1:56">
      <c r="A1354">
        <v>2010</v>
      </c>
      <c r="B1354">
        <v>8433</v>
      </c>
      <c r="C1354" t="s">
        <v>608</v>
      </c>
      <c r="D1354" t="s">
        <v>34</v>
      </c>
      <c r="E1354">
        <v>23</v>
      </c>
      <c r="F1354">
        <v>147</v>
      </c>
      <c r="G1354">
        <v>523</v>
      </c>
      <c r="H1354">
        <v>601</v>
      </c>
      <c r="I1354">
        <v>138</v>
      </c>
      <c r="J1354">
        <v>85</v>
      </c>
      <c r="K1354">
        <v>33</v>
      </c>
      <c r="L1354">
        <v>1</v>
      </c>
      <c r="M1354">
        <v>19</v>
      </c>
      <c r="N1354">
        <v>73</v>
      </c>
      <c r="O1354">
        <v>71</v>
      </c>
      <c r="P1354">
        <v>72</v>
      </c>
      <c r="Q1354">
        <v>6</v>
      </c>
      <c r="R1354">
        <v>138</v>
      </c>
      <c r="S1354">
        <v>1</v>
      </c>
      <c r="T1354">
        <v>5</v>
      </c>
      <c r="U1354">
        <v>0</v>
      </c>
      <c r="V1354">
        <v>13</v>
      </c>
      <c r="W1354">
        <v>3</v>
      </c>
      <c r="X1354">
        <v>2</v>
      </c>
      <c r="Y1354">
        <v>168</v>
      </c>
      <c r="Z1354">
        <v>64</v>
      </c>
      <c r="AA1354">
        <v>158</v>
      </c>
      <c r="AB1354">
        <v>12</v>
      </c>
      <c r="AC1354">
        <v>11</v>
      </c>
      <c r="AD1354">
        <v>0</v>
      </c>
      <c r="AE1354">
        <v>0</v>
      </c>
      <c r="AF1354">
        <v>2.8</v>
      </c>
      <c r="AG1354">
        <v>56.1</v>
      </c>
      <c r="AH1354">
        <v>9.6999999999999993</v>
      </c>
      <c r="AI1354">
        <v>964</v>
      </c>
      <c r="AJ1354">
        <v>1420</v>
      </c>
      <c r="AK1354">
        <v>2384</v>
      </c>
      <c r="AL1354" s="1">
        <v>0.27699999999999902</v>
      </c>
      <c r="AM1354" s="1">
        <v>0.58899999999999997</v>
      </c>
      <c r="AN1354" s="2">
        <v>0.41399999999999998</v>
      </c>
      <c r="AO1354" s="1">
        <v>0.59199999999999997</v>
      </c>
      <c r="AP1354" s="1">
        <v>0.85499999999999998</v>
      </c>
      <c r="AQ1354" s="2">
        <v>0.75599999999999901</v>
      </c>
      <c r="AR1354" s="2">
        <v>0.44</v>
      </c>
      <c r="AS1354" s="1">
        <f>(1-AR1354)*AL1354*(1-AO1354)</f>
        <v>6.3288959999999797E-2</v>
      </c>
      <c r="AT1354" s="1">
        <f>(1-AR1354)*AL1354*AO1354</f>
        <v>9.1831039999999683E-2</v>
      </c>
      <c r="AU1354" s="1">
        <f>(1-AR1354)*(1-AL1354)</f>
        <v>0.40488000000000057</v>
      </c>
      <c r="AV1354" s="1">
        <f>AR1354*AM1354*(1-AP1354)</f>
        <v>3.7578200000000006E-2</v>
      </c>
      <c r="AW1354" s="1">
        <f>AR1354*AM1354*AP1354</f>
        <v>0.2215818</v>
      </c>
      <c r="AX1354" s="1">
        <f>AR1354*(1-AM1354)</f>
        <v>0.18084000000000003</v>
      </c>
      <c r="AY1354" s="3">
        <f>$AK1354*AS1354</f>
        <v>150.8808806399995</v>
      </c>
      <c r="AZ1354" s="3">
        <f>$AK1354*AT1354</f>
        <v>218.92519935999925</v>
      </c>
      <c r="BA1354" s="3">
        <f>$AK1354*AU1354</f>
        <v>965.23392000000138</v>
      </c>
      <c r="BB1354" s="3">
        <f>$AK1354*AV1354</f>
        <v>89.586428800000022</v>
      </c>
      <c r="BC1354" s="3">
        <f>$AK1354*AW1354</f>
        <v>528.25101119999999</v>
      </c>
      <c r="BD1354" s="3">
        <f>$AK1354*AX1354</f>
        <v>431.12256000000008</v>
      </c>
    </row>
    <row r="1355" spans="1:56">
      <c r="A1355">
        <v>2010</v>
      </c>
      <c r="B1355">
        <v>3336</v>
      </c>
      <c r="C1355" t="s">
        <v>231</v>
      </c>
      <c r="E1355">
        <v>27</v>
      </c>
      <c r="F1355">
        <v>146</v>
      </c>
      <c r="G1355">
        <v>562</v>
      </c>
      <c r="H1355">
        <v>601</v>
      </c>
      <c r="I1355">
        <v>149</v>
      </c>
      <c r="J1355">
        <v>110</v>
      </c>
      <c r="K1355">
        <v>27</v>
      </c>
      <c r="L1355">
        <v>2</v>
      </c>
      <c r="M1355">
        <v>10</v>
      </c>
      <c r="N1355">
        <v>61</v>
      </c>
      <c r="O1355">
        <v>56</v>
      </c>
      <c r="P1355">
        <v>31</v>
      </c>
      <c r="Q1355">
        <v>3</v>
      </c>
      <c r="R1355">
        <v>42</v>
      </c>
      <c r="S1355">
        <v>1</v>
      </c>
      <c r="T1355">
        <v>6</v>
      </c>
      <c r="U1355">
        <v>1</v>
      </c>
      <c r="V1355">
        <v>22</v>
      </c>
      <c r="W1355">
        <v>5</v>
      </c>
      <c r="X1355">
        <v>3</v>
      </c>
      <c r="Y1355">
        <v>236</v>
      </c>
      <c r="Z1355">
        <v>92</v>
      </c>
      <c r="AA1355">
        <v>197</v>
      </c>
      <c r="AB1355">
        <v>15</v>
      </c>
      <c r="AC1355">
        <v>7</v>
      </c>
      <c r="AD1355">
        <v>2</v>
      </c>
      <c r="AE1355">
        <v>0</v>
      </c>
      <c r="AF1355">
        <v>3.5</v>
      </c>
      <c r="AG1355">
        <v>52.9</v>
      </c>
      <c r="AH1355">
        <v>3.6</v>
      </c>
      <c r="AI1355">
        <v>764</v>
      </c>
      <c r="AJ1355">
        <v>1289</v>
      </c>
      <c r="AK1355">
        <v>2053</v>
      </c>
      <c r="AL1355" s="1">
        <v>0.26</v>
      </c>
      <c r="AM1355" s="1">
        <v>0.64400000000000002</v>
      </c>
      <c r="AN1355" s="2">
        <v>0.46399999999999902</v>
      </c>
      <c r="AO1355" s="1">
        <v>0.82599999999999996</v>
      </c>
      <c r="AP1355" s="1">
        <v>0.94799999999999995</v>
      </c>
      <c r="AQ1355" s="2">
        <v>0.91599999999999904</v>
      </c>
      <c r="AR1355" s="2">
        <v>0.53200000000000003</v>
      </c>
      <c r="AS1355" s="1">
        <f>(1-AR1355)*AL1355*(1-AO1355)</f>
        <v>2.1172320000000005E-2</v>
      </c>
      <c r="AT1355" s="1">
        <f>(1-AR1355)*AL1355*AO1355</f>
        <v>0.10050767999999999</v>
      </c>
      <c r="AU1355" s="1">
        <f>(1-AR1355)*(1-AL1355)</f>
        <v>0.34631999999999996</v>
      </c>
      <c r="AV1355" s="1">
        <f>AR1355*AM1355*(1-AP1355)</f>
        <v>1.7815616000000017E-2</v>
      </c>
      <c r="AW1355" s="1">
        <f>AR1355*AM1355*AP1355</f>
        <v>0.32479238399999999</v>
      </c>
      <c r="AX1355" s="1">
        <f>AR1355*(1-AM1355)</f>
        <v>0.189392</v>
      </c>
      <c r="AY1355" s="3">
        <f>$AK1355*AS1355</f>
        <v>43.466772960000007</v>
      </c>
      <c r="AZ1355" s="3">
        <f>$AK1355*AT1355</f>
        <v>206.34226703999997</v>
      </c>
      <c r="BA1355" s="3">
        <f>$AK1355*AU1355</f>
        <v>710.99495999999988</v>
      </c>
      <c r="BB1355" s="3">
        <f>$AK1355*AV1355</f>
        <v>36.575459648000034</v>
      </c>
      <c r="BC1355" s="3">
        <f>$AK1355*AW1355</f>
        <v>666.79876435200003</v>
      </c>
      <c r="BD1355" s="3">
        <f>$AK1355*AX1355</f>
        <v>388.821776</v>
      </c>
    </row>
    <row r="1356" spans="1:56">
      <c r="A1356">
        <v>2010</v>
      </c>
      <c r="B1356">
        <v>7619</v>
      </c>
      <c r="C1356" t="s">
        <v>200</v>
      </c>
      <c r="D1356" t="s">
        <v>116</v>
      </c>
      <c r="E1356">
        <v>26</v>
      </c>
      <c r="F1356">
        <v>145</v>
      </c>
      <c r="G1356">
        <v>499</v>
      </c>
      <c r="H1356">
        <v>596</v>
      </c>
      <c r="I1356">
        <v>99</v>
      </c>
      <c r="J1356">
        <v>48</v>
      </c>
      <c r="K1356">
        <v>17</v>
      </c>
      <c r="L1356">
        <v>2</v>
      </c>
      <c r="M1356">
        <v>32</v>
      </c>
      <c r="N1356">
        <v>79</v>
      </c>
      <c r="O1356">
        <v>85</v>
      </c>
      <c r="P1356">
        <v>83</v>
      </c>
      <c r="Q1356">
        <v>7</v>
      </c>
      <c r="R1356">
        <v>211</v>
      </c>
      <c r="S1356">
        <v>9</v>
      </c>
      <c r="T1356">
        <v>5</v>
      </c>
      <c r="U1356">
        <v>0</v>
      </c>
      <c r="V1356">
        <v>8</v>
      </c>
      <c r="W1356">
        <v>7</v>
      </c>
      <c r="X1356">
        <v>4</v>
      </c>
      <c r="Y1356">
        <v>93</v>
      </c>
      <c r="Z1356">
        <v>39</v>
      </c>
      <c r="AA1356">
        <v>161</v>
      </c>
      <c r="AB1356">
        <v>25</v>
      </c>
      <c r="AC1356">
        <v>8</v>
      </c>
      <c r="AD1356">
        <v>0</v>
      </c>
      <c r="AE1356">
        <v>0</v>
      </c>
      <c r="AF1356">
        <v>4.0999999999999996</v>
      </c>
      <c r="AG1356">
        <v>62.1</v>
      </c>
      <c r="AH1356">
        <v>17.100000000000001</v>
      </c>
      <c r="AI1356">
        <v>1054</v>
      </c>
      <c r="AJ1356">
        <v>1517</v>
      </c>
      <c r="AK1356">
        <v>2571</v>
      </c>
      <c r="AL1356" s="1">
        <v>0.251</v>
      </c>
      <c r="AM1356" s="1">
        <v>0.69</v>
      </c>
      <c r="AN1356" s="2">
        <v>0.45799999999999902</v>
      </c>
      <c r="AO1356" s="1">
        <v>0.42099999999999999</v>
      </c>
      <c r="AP1356" s="1">
        <v>0.69699999999999995</v>
      </c>
      <c r="AQ1356" s="2">
        <v>0.61699999999999999</v>
      </c>
      <c r="AR1356" s="2">
        <v>0.47</v>
      </c>
      <c r="AS1356" s="1">
        <f>(1-AR1356)*AL1356*(1-AO1356)</f>
        <v>7.7024369999999995E-2</v>
      </c>
      <c r="AT1356" s="1">
        <f>(1-AR1356)*AL1356*AO1356</f>
        <v>5.6005630000000001E-2</v>
      </c>
      <c r="AU1356" s="1">
        <f>(1-AR1356)*(1-AL1356)</f>
        <v>0.39697000000000005</v>
      </c>
      <c r="AV1356" s="1">
        <f>AR1356*AM1356*(1-AP1356)</f>
        <v>9.8262900000000014E-2</v>
      </c>
      <c r="AW1356" s="1">
        <f>AR1356*AM1356*AP1356</f>
        <v>0.22603709999999996</v>
      </c>
      <c r="AX1356" s="1">
        <f>AR1356*(1-AM1356)</f>
        <v>0.14570000000000002</v>
      </c>
      <c r="AY1356" s="3">
        <f>$AK1356*AS1356</f>
        <v>198.02965526999998</v>
      </c>
      <c r="AZ1356" s="3">
        <f>$AK1356*AT1356</f>
        <v>143.99047472999999</v>
      </c>
      <c r="BA1356" s="3">
        <f>$AK1356*AU1356</f>
        <v>1020.6098700000001</v>
      </c>
      <c r="BB1356" s="3">
        <f>$AK1356*AV1356</f>
        <v>252.63391590000003</v>
      </c>
      <c r="BC1356" s="3">
        <f>$AK1356*AW1356</f>
        <v>581.14138409999987</v>
      </c>
      <c r="BD1356" s="3">
        <f>$AK1356*AX1356</f>
        <v>374.59470000000005</v>
      </c>
    </row>
    <row r="1357" spans="1:56">
      <c r="A1357">
        <v>2010</v>
      </c>
      <c r="B1357">
        <v>1274</v>
      </c>
      <c r="C1357" t="s">
        <v>17</v>
      </c>
      <c r="D1357" t="s">
        <v>18</v>
      </c>
      <c r="E1357">
        <v>34</v>
      </c>
      <c r="F1357">
        <v>137</v>
      </c>
      <c r="G1357">
        <v>522</v>
      </c>
      <c r="H1357">
        <v>595</v>
      </c>
      <c r="I1357">
        <v>141</v>
      </c>
      <c r="J1357">
        <v>80</v>
      </c>
      <c r="K1357">
        <v>29</v>
      </c>
      <c r="L1357">
        <v>2</v>
      </c>
      <c r="M1357">
        <v>30</v>
      </c>
      <c r="N1357">
        <v>74</v>
      </c>
      <c r="O1357">
        <v>125</v>
      </c>
      <c r="P1357">
        <v>59</v>
      </c>
      <c r="Q1357">
        <v>1</v>
      </c>
      <c r="R1357">
        <v>98</v>
      </c>
      <c r="S1357">
        <v>3</v>
      </c>
      <c r="T1357">
        <v>11</v>
      </c>
      <c r="U1357">
        <v>0</v>
      </c>
      <c r="V1357">
        <v>7</v>
      </c>
      <c r="W1357">
        <v>4</v>
      </c>
      <c r="X1357">
        <v>3</v>
      </c>
      <c r="Y1357">
        <v>200</v>
      </c>
      <c r="Z1357">
        <v>60</v>
      </c>
      <c r="AA1357">
        <v>175</v>
      </c>
      <c r="AB1357">
        <v>15</v>
      </c>
      <c r="AC1357">
        <v>13</v>
      </c>
      <c r="AD1357">
        <v>0</v>
      </c>
      <c r="AE1357">
        <v>0</v>
      </c>
      <c r="AF1357">
        <v>3</v>
      </c>
      <c r="AG1357">
        <v>54.6</v>
      </c>
      <c r="AH1357">
        <v>8.9</v>
      </c>
      <c r="AI1357">
        <v>927</v>
      </c>
      <c r="AJ1357">
        <v>1415</v>
      </c>
      <c r="AK1357">
        <v>2342</v>
      </c>
      <c r="AL1357" s="1">
        <v>0.253</v>
      </c>
      <c r="AM1357" s="1">
        <v>0.64900000000000002</v>
      </c>
      <c r="AN1357" s="2">
        <v>0.44299999999999901</v>
      </c>
      <c r="AO1357" s="1">
        <v>0.65500000000000003</v>
      </c>
      <c r="AP1357" s="1">
        <v>0.85899999999999999</v>
      </c>
      <c r="AQ1357" s="2">
        <v>0.79799999999999904</v>
      </c>
      <c r="AR1357" s="2">
        <v>0.48099999999999998</v>
      </c>
      <c r="AS1357" s="1">
        <f>(1-AR1357)*AL1357*(1-AO1357)</f>
        <v>4.5300914999999997E-2</v>
      </c>
      <c r="AT1357" s="1">
        <f>(1-AR1357)*AL1357*AO1357</f>
        <v>8.600608500000001E-2</v>
      </c>
      <c r="AU1357" s="1">
        <f>(1-AR1357)*(1-AL1357)</f>
        <v>0.38769300000000001</v>
      </c>
      <c r="AV1357" s="1">
        <f>AR1357*AM1357*(1-AP1357)</f>
        <v>4.4015828999999999E-2</v>
      </c>
      <c r="AW1357" s="1">
        <f>AR1357*AM1357*AP1357</f>
        <v>0.26815317099999997</v>
      </c>
      <c r="AX1357" s="1">
        <f>AR1357*(1-AM1357)</f>
        <v>0.16883099999999998</v>
      </c>
      <c r="AY1357" s="3">
        <f>$AK1357*AS1357</f>
        <v>106.09474293</v>
      </c>
      <c r="AZ1357" s="3">
        <f>$AK1357*AT1357</f>
        <v>201.42625107000003</v>
      </c>
      <c r="BA1357" s="3">
        <f>$AK1357*AU1357</f>
        <v>907.97700600000007</v>
      </c>
      <c r="BB1357" s="3">
        <f>$AK1357*AV1357</f>
        <v>103.08507151799999</v>
      </c>
      <c r="BC1357" s="3">
        <f>$AK1357*AW1357</f>
        <v>628.0147264819999</v>
      </c>
      <c r="BD1357" s="3">
        <f>$AK1357*AX1357</f>
        <v>395.40220199999993</v>
      </c>
    </row>
    <row r="1358" spans="1:56">
      <c r="A1358">
        <v>2010</v>
      </c>
      <c r="B1358">
        <v>1095</v>
      </c>
      <c r="C1358" t="s">
        <v>376</v>
      </c>
      <c r="E1358">
        <v>34</v>
      </c>
      <c r="F1358">
        <v>134</v>
      </c>
      <c r="G1358">
        <v>539</v>
      </c>
      <c r="H1358">
        <v>595</v>
      </c>
      <c r="I1358">
        <v>160</v>
      </c>
      <c r="J1358">
        <v>133</v>
      </c>
      <c r="K1358">
        <v>14</v>
      </c>
      <c r="L1358">
        <v>7</v>
      </c>
      <c r="M1358">
        <v>6</v>
      </c>
      <c r="N1358">
        <v>63</v>
      </c>
      <c r="O1358">
        <v>51</v>
      </c>
      <c r="P1358">
        <v>40</v>
      </c>
      <c r="Q1358">
        <v>1</v>
      </c>
      <c r="R1358">
        <v>83</v>
      </c>
      <c r="S1358">
        <v>0</v>
      </c>
      <c r="T1358">
        <v>6</v>
      </c>
      <c r="U1358">
        <v>10</v>
      </c>
      <c r="V1358">
        <v>10</v>
      </c>
      <c r="W1358">
        <v>35</v>
      </c>
      <c r="X1358">
        <v>15</v>
      </c>
      <c r="Y1358">
        <v>224</v>
      </c>
      <c r="Z1358">
        <v>83</v>
      </c>
      <c r="AA1358">
        <v>138</v>
      </c>
      <c r="AB1358">
        <v>7</v>
      </c>
      <c r="AC1358">
        <v>18</v>
      </c>
      <c r="AD1358">
        <v>27</v>
      </c>
      <c r="AE1358">
        <v>7</v>
      </c>
      <c r="AF1358">
        <v>6.2</v>
      </c>
      <c r="AG1358">
        <v>61.5</v>
      </c>
      <c r="AH1358">
        <v>3.7</v>
      </c>
      <c r="AI1358">
        <v>836</v>
      </c>
      <c r="AJ1358">
        <v>1458</v>
      </c>
      <c r="AK1358">
        <v>2294</v>
      </c>
      <c r="AL1358" s="1">
        <v>0.24399999999999999</v>
      </c>
      <c r="AM1358" s="1">
        <v>0.49399999999999999</v>
      </c>
      <c r="AN1358" s="2">
        <v>0.38</v>
      </c>
      <c r="AO1358" s="1">
        <v>0.78799999999999903</v>
      </c>
      <c r="AP1358" s="1">
        <v>0.94899999999999995</v>
      </c>
      <c r="AQ1358" s="2">
        <v>0.90200000000000002</v>
      </c>
      <c r="AR1358" s="2">
        <v>0.54200000000000004</v>
      </c>
      <c r="AS1358" s="1">
        <f>(1-AR1358)*AL1358*(1-AO1358)</f>
        <v>2.3691424000000107E-2</v>
      </c>
      <c r="AT1358" s="1">
        <f>(1-AR1358)*AL1358*AO1358</f>
        <v>8.806057599999989E-2</v>
      </c>
      <c r="AU1358" s="1">
        <f>(1-AR1358)*(1-AL1358)</f>
        <v>0.346248</v>
      </c>
      <c r="AV1358" s="1">
        <f>AR1358*AM1358*(1-AP1358)</f>
        <v>1.3655148000000015E-2</v>
      </c>
      <c r="AW1358" s="1">
        <f>AR1358*AM1358*AP1358</f>
        <v>0.25409285200000004</v>
      </c>
      <c r="AX1358" s="1">
        <f>AR1358*(1-AM1358)</f>
        <v>0.274252</v>
      </c>
      <c r="AY1358" s="3">
        <f>$AK1358*AS1358</f>
        <v>54.348126656000247</v>
      </c>
      <c r="AZ1358" s="3">
        <f>$AK1358*AT1358</f>
        <v>202.01096134399975</v>
      </c>
      <c r="BA1358" s="3">
        <f>$AK1358*AU1358</f>
        <v>794.292912</v>
      </c>
      <c r="BB1358" s="3">
        <f>$AK1358*AV1358</f>
        <v>31.324909512000033</v>
      </c>
      <c r="BC1358" s="3">
        <f>$AK1358*AW1358</f>
        <v>582.88900248800007</v>
      </c>
      <c r="BD1358" s="3">
        <f>$AK1358*AX1358</f>
        <v>629.13408800000002</v>
      </c>
    </row>
    <row r="1359" spans="1:56">
      <c r="A1359">
        <v>2010</v>
      </c>
      <c r="B1359">
        <v>4082</v>
      </c>
      <c r="C1359" t="s">
        <v>333</v>
      </c>
      <c r="D1359" t="s">
        <v>32</v>
      </c>
      <c r="E1359">
        <v>26</v>
      </c>
      <c r="F1359">
        <v>138</v>
      </c>
      <c r="G1359">
        <v>534</v>
      </c>
      <c r="H1359">
        <v>589</v>
      </c>
      <c r="I1359">
        <v>135</v>
      </c>
      <c r="J1359">
        <v>108</v>
      </c>
      <c r="K1359">
        <v>18</v>
      </c>
      <c r="L1359">
        <v>4</v>
      </c>
      <c r="M1359">
        <v>5</v>
      </c>
      <c r="N1359">
        <v>69</v>
      </c>
      <c r="O1359">
        <v>29</v>
      </c>
      <c r="P1359">
        <v>35</v>
      </c>
      <c r="Q1359">
        <v>1</v>
      </c>
      <c r="R1359">
        <v>81</v>
      </c>
      <c r="S1359">
        <v>7</v>
      </c>
      <c r="T1359">
        <v>2</v>
      </c>
      <c r="U1359">
        <v>11</v>
      </c>
      <c r="V1359">
        <v>7</v>
      </c>
      <c r="W1359">
        <v>22</v>
      </c>
      <c r="X1359">
        <v>8</v>
      </c>
      <c r="Y1359">
        <v>201</v>
      </c>
      <c r="Z1359">
        <v>63</v>
      </c>
      <c r="AA1359">
        <v>149</v>
      </c>
      <c r="AB1359">
        <v>14</v>
      </c>
      <c r="AC1359">
        <v>18</v>
      </c>
      <c r="AD1359">
        <v>53</v>
      </c>
      <c r="AE1359">
        <v>18</v>
      </c>
      <c r="AF1359">
        <v>6.1</v>
      </c>
      <c r="AG1359">
        <v>63.2</v>
      </c>
      <c r="AH1359">
        <v>5.7</v>
      </c>
      <c r="AI1359">
        <v>666</v>
      </c>
      <c r="AJ1359">
        <v>1392</v>
      </c>
      <c r="AK1359">
        <v>2058</v>
      </c>
      <c r="AL1359" s="1">
        <v>0.33700000000000002</v>
      </c>
      <c r="AM1359" s="1">
        <v>0.57899999999999996</v>
      </c>
      <c r="AN1359" s="2">
        <v>0.46600000000000003</v>
      </c>
      <c r="AO1359" s="1">
        <v>0.78</v>
      </c>
      <c r="AP1359" s="1">
        <v>0.92200000000000004</v>
      </c>
      <c r="AQ1359" s="2">
        <v>0.874</v>
      </c>
      <c r="AR1359" s="2">
        <v>0.53400000000000003</v>
      </c>
      <c r="AS1359" s="1">
        <f>(1-AR1359)*AL1359*(1-AO1359)</f>
        <v>3.4549239999999995E-2</v>
      </c>
      <c r="AT1359" s="1">
        <f>(1-AR1359)*AL1359*AO1359</f>
        <v>0.12249275999999999</v>
      </c>
      <c r="AU1359" s="1">
        <f>(1-AR1359)*(1-AL1359)</f>
        <v>0.30895800000000001</v>
      </c>
      <c r="AV1359" s="1">
        <f>AR1359*AM1359*(1-AP1359)</f>
        <v>2.4116507999999988E-2</v>
      </c>
      <c r="AW1359" s="1">
        <f>AR1359*AM1359*AP1359</f>
        <v>0.28506949200000004</v>
      </c>
      <c r="AX1359" s="1">
        <f>AR1359*(1-AM1359)</f>
        <v>0.22481400000000004</v>
      </c>
      <c r="AY1359" s="3">
        <f>$AK1359*AS1359</f>
        <v>71.102335919999987</v>
      </c>
      <c r="AZ1359" s="3">
        <f>$AK1359*AT1359</f>
        <v>252.09010007999998</v>
      </c>
      <c r="BA1359" s="3">
        <f>$AK1359*AU1359</f>
        <v>635.83556399999998</v>
      </c>
      <c r="BB1359" s="3">
        <f>$AK1359*AV1359</f>
        <v>49.631773463999977</v>
      </c>
      <c r="BC1359" s="3">
        <f>$AK1359*AW1359</f>
        <v>586.6730145360001</v>
      </c>
      <c r="BD1359" s="3">
        <f>$AK1359*AX1359</f>
        <v>462.66721200000006</v>
      </c>
    </row>
    <row r="1360" spans="1:56">
      <c r="A1360">
        <v>2010</v>
      </c>
      <c r="B1360">
        <v>8585</v>
      </c>
      <c r="C1360" t="s">
        <v>360</v>
      </c>
      <c r="D1360" t="s">
        <v>23</v>
      </c>
      <c r="E1360">
        <v>28</v>
      </c>
      <c r="F1360">
        <v>151</v>
      </c>
      <c r="G1360">
        <v>556</v>
      </c>
      <c r="H1360">
        <v>588</v>
      </c>
      <c r="I1360">
        <v>144</v>
      </c>
      <c r="J1360">
        <v>97</v>
      </c>
      <c r="K1360">
        <v>29</v>
      </c>
      <c r="L1360">
        <v>2</v>
      </c>
      <c r="M1360">
        <v>16</v>
      </c>
      <c r="N1360">
        <v>60</v>
      </c>
      <c r="O1360">
        <v>78</v>
      </c>
      <c r="P1360">
        <v>23</v>
      </c>
      <c r="Q1360">
        <v>1</v>
      </c>
      <c r="R1360">
        <v>64</v>
      </c>
      <c r="S1360">
        <v>1</v>
      </c>
      <c r="T1360">
        <v>4</v>
      </c>
      <c r="U1360">
        <v>4</v>
      </c>
      <c r="V1360">
        <v>13</v>
      </c>
      <c r="W1360">
        <v>2</v>
      </c>
      <c r="X1360">
        <v>3</v>
      </c>
      <c r="Y1360">
        <v>197</v>
      </c>
      <c r="Z1360">
        <v>88</v>
      </c>
      <c r="AA1360">
        <v>210</v>
      </c>
      <c r="AB1360">
        <v>24</v>
      </c>
      <c r="AC1360">
        <v>14</v>
      </c>
      <c r="AD1360">
        <v>5</v>
      </c>
      <c r="AE1360">
        <v>0</v>
      </c>
      <c r="AF1360">
        <v>2.8</v>
      </c>
      <c r="AG1360">
        <v>67</v>
      </c>
      <c r="AH1360">
        <v>6.3</v>
      </c>
      <c r="AI1360">
        <v>606</v>
      </c>
      <c r="AJ1360">
        <v>1262</v>
      </c>
      <c r="AK1360">
        <v>1868</v>
      </c>
      <c r="AL1360" s="1">
        <v>0.36799999999999999</v>
      </c>
      <c r="AM1360" s="1">
        <v>0.68099999999999905</v>
      </c>
      <c r="AN1360" s="2">
        <v>0.52900000000000003</v>
      </c>
      <c r="AO1360" s="1">
        <v>0.73899999999999999</v>
      </c>
      <c r="AP1360" s="1">
        <v>0.95199999999999996</v>
      </c>
      <c r="AQ1360" s="2">
        <v>0.88</v>
      </c>
      <c r="AR1360" s="2">
        <v>0.51300000000000001</v>
      </c>
      <c r="AS1360" s="1">
        <f>(1-AR1360)*AL1360*(1-AO1360)</f>
        <v>4.6775376E-2</v>
      </c>
      <c r="AT1360" s="1">
        <f>(1-AR1360)*AL1360*AO1360</f>
        <v>0.13244062399999998</v>
      </c>
      <c r="AU1360" s="1">
        <f>(1-AR1360)*(1-AL1360)</f>
        <v>0.307784</v>
      </c>
      <c r="AV1360" s="1">
        <f>AR1360*AM1360*(1-AP1360)</f>
        <v>1.676894399999999E-2</v>
      </c>
      <c r="AW1360" s="1">
        <f>AR1360*AM1360*AP1360</f>
        <v>0.33258405599999952</v>
      </c>
      <c r="AX1360" s="1">
        <f>AR1360*(1-AM1360)</f>
        <v>0.16364700000000049</v>
      </c>
      <c r="AY1360" s="3">
        <f>$AK1360*AS1360</f>
        <v>87.376402368000001</v>
      </c>
      <c r="AZ1360" s="3">
        <f>$AK1360*AT1360</f>
        <v>247.39908563199995</v>
      </c>
      <c r="BA1360" s="3">
        <f>$AK1360*AU1360</f>
        <v>574.94051200000001</v>
      </c>
      <c r="BB1360" s="3">
        <f>$AK1360*AV1360</f>
        <v>31.324387391999981</v>
      </c>
      <c r="BC1360" s="3">
        <f>$AK1360*AW1360</f>
        <v>621.26701660799915</v>
      </c>
      <c r="BD1360" s="3">
        <f>$AK1360*AX1360</f>
        <v>305.69259600000089</v>
      </c>
    </row>
    <row r="1361" spans="1:56">
      <c r="A1361">
        <v>2010</v>
      </c>
      <c r="B1361">
        <v>5995</v>
      </c>
      <c r="C1361" t="s">
        <v>292</v>
      </c>
      <c r="D1361" t="s">
        <v>90</v>
      </c>
      <c r="E1361">
        <v>28</v>
      </c>
      <c r="F1361">
        <v>143</v>
      </c>
      <c r="G1361">
        <v>551</v>
      </c>
      <c r="H1361">
        <v>586</v>
      </c>
      <c r="I1361">
        <v>136</v>
      </c>
      <c r="J1361">
        <v>87</v>
      </c>
      <c r="K1361">
        <v>32</v>
      </c>
      <c r="L1361">
        <v>1</v>
      </c>
      <c r="M1361">
        <v>16</v>
      </c>
      <c r="N1361">
        <v>59</v>
      </c>
      <c r="O1361">
        <v>71</v>
      </c>
      <c r="P1361">
        <v>24</v>
      </c>
      <c r="Q1361">
        <v>2</v>
      </c>
      <c r="R1361">
        <v>96</v>
      </c>
      <c r="S1361">
        <v>6</v>
      </c>
      <c r="T1361">
        <v>5</v>
      </c>
      <c r="U1361">
        <v>0</v>
      </c>
      <c r="V1361">
        <v>20</v>
      </c>
      <c r="W1361">
        <v>2</v>
      </c>
      <c r="X1361">
        <v>1</v>
      </c>
      <c r="Y1361">
        <v>197</v>
      </c>
      <c r="Z1361">
        <v>79</v>
      </c>
      <c r="AA1361">
        <v>183</v>
      </c>
      <c r="AB1361">
        <v>14</v>
      </c>
      <c r="AC1361">
        <v>7</v>
      </c>
      <c r="AD1361">
        <v>1</v>
      </c>
      <c r="AE1361">
        <v>0</v>
      </c>
      <c r="AF1361">
        <v>2.6</v>
      </c>
      <c r="AG1361">
        <v>61.6</v>
      </c>
      <c r="AH1361">
        <v>11.1</v>
      </c>
      <c r="AI1361">
        <v>668</v>
      </c>
      <c r="AJ1361">
        <v>1323</v>
      </c>
      <c r="AK1361">
        <v>1991</v>
      </c>
      <c r="AL1361" s="1">
        <v>0.33299999999999902</v>
      </c>
      <c r="AM1361" s="1">
        <v>0.753</v>
      </c>
      <c r="AN1361" s="2">
        <v>0.55200000000000005</v>
      </c>
      <c r="AO1361" s="1">
        <v>0.624</v>
      </c>
      <c r="AP1361" s="1">
        <v>0.871</v>
      </c>
      <c r="AQ1361" s="2">
        <v>0.8</v>
      </c>
      <c r="AR1361" s="2">
        <v>0.52</v>
      </c>
      <c r="AS1361" s="1">
        <f>(1-AR1361)*AL1361*(1-AO1361)</f>
        <v>6.0099839999999814E-2</v>
      </c>
      <c r="AT1361" s="1">
        <f>(1-AR1361)*AL1361*AO1361</f>
        <v>9.9740159999999689E-2</v>
      </c>
      <c r="AU1361" s="1">
        <f>(1-AR1361)*(1-AL1361)</f>
        <v>0.32016000000000044</v>
      </c>
      <c r="AV1361" s="1">
        <f>AR1361*AM1361*(1-AP1361)</f>
        <v>5.0511240000000006E-2</v>
      </c>
      <c r="AW1361" s="1">
        <f>AR1361*AM1361*AP1361</f>
        <v>0.34104876000000001</v>
      </c>
      <c r="AX1361" s="1">
        <f>AR1361*(1-AM1361)</f>
        <v>0.12844</v>
      </c>
      <c r="AY1361" s="3">
        <f>$AK1361*AS1361</f>
        <v>119.65878143999963</v>
      </c>
      <c r="AZ1361" s="3">
        <f>$AK1361*AT1361</f>
        <v>198.58265855999937</v>
      </c>
      <c r="BA1361" s="3">
        <f>$AK1361*AU1361</f>
        <v>637.43856000000085</v>
      </c>
      <c r="BB1361" s="3">
        <f>$AK1361*AV1361</f>
        <v>100.56787884000001</v>
      </c>
      <c r="BC1361" s="3">
        <f>$AK1361*AW1361</f>
        <v>679.02808116000006</v>
      </c>
      <c r="BD1361" s="3">
        <f>$AK1361*AX1361</f>
        <v>255.72404</v>
      </c>
    </row>
    <row r="1362" spans="1:56">
      <c r="A1362">
        <v>2010</v>
      </c>
      <c r="B1362">
        <v>6265</v>
      </c>
      <c r="C1362" t="s">
        <v>53</v>
      </c>
      <c r="D1362" t="s">
        <v>5</v>
      </c>
      <c r="E1362">
        <v>28</v>
      </c>
      <c r="F1362">
        <v>139</v>
      </c>
      <c r="G1362">
        <v>517</v>
      </c>
      <c r="H1362">
        <v>585</v>
      </c>
      <c r="I1362">
        <v>151</v>
      </c>
      <c r="J1362">
        <v>94</v>
      </c>
      <c r="K1362">
        <v>33</v>
      </c>
      <c r="L1362">
        <v>1</v>
      </c>
      <c r="M1362">
        <v>23</v>
      </c>
      <c r="N1362">
        <v>71</v>
      </c>
      <c r="O1362">
        <v>82</v>
      </c>
      <c r="P1362">
        <v>59</v>
      </c>
      <c r="Q1362">
        <v>11</v>
      </c>
      <c r="R1362">
        <v>102</v>
      </c>
      <c r="S1362">
        <v>3</v>
      </c>
      <c r="T1362">
        <v>6</v>
      </c>
      <c r="U1362">
        <v>0</v>
      </c>
      <c r="V1362">
        <v>11</v>
      </c>
      <c r="W1362">
        <v>2</v>
      </c>
      <c r="X1362">
        <v>1</v>
      </c>
      <c r="Y1362">
        <v>163</v>
      </c>
      <c r="Z1362">
        <v>91</v>
      </c>
      <c r="AA1362">
        <v>167</v>
      </c>
      <c r="AB1362">
        <v>14</v>
      </c>
      <c r="AC1362">
        <v>5</v>
      </c>
      <c r="AD1362">
        <v>0</v>
      </c>
      <c r="AE1362">
        <v>0</v>
      </c>
      <c r="AF1362">
        <v>2.5</v>
      </c>
      <c r="AG1362">
        <v>58.6</v>
      </c>
      <c r="AH1362">
        <v>8.5</v>
      </c>
      <c r="AI1362">
        <v>831</v>
      </c>
      <c r="AJ1362">
        <v>1367</v>
      </c>
      <c r="AK1362">
        <v>2198</v>
      </c>
      <c r="AL1362" s="1">
        <v>0.31</v>
      </c>
      <c r="AM1362" s="1">
        <v>0.66900000000000004</v>
      </c>
      <c r="AN1362" s="2">
        <v>0.48099999999999998</v>
      </c>
      <c r="AO1362" s="1">
        <v>0.66299999999999903</v>
      </c>
      <c r="AP1362" s="1">
        <v>0.89599999999999902</v>
      </c>
      <c r="AQ1362" s="2">
        <v>0.81699999999999995</v>
      </c>
      <c r="AR1362" s="2">
        <v>0.47499999999999998</v>
      </c>
      <c r="AS1362" s="1">
        <f>(1-AR1362)*AL1362*(1-AO1362)</f>
        <v>5.4846750000000159E-2</v>
      </c>
      <c r="AT1362" s="1">
        <f>(1-AR1362)*AL1362*AO1362</f>
        <v>0.10790324999999985</v>
      </c>
      <c r="AU1362" s="1">
        <f>(1-AR1362)*(1-AL1362)</f>
        <v>0.36224999999999996</v>
      </c>
      <c r="AV1362" s="1">
        <f>AR1362*AM1362*(1-AP1362)</f>
        <v>3.3048600000000317E-2</v>
      </c>
      <c r="AW1362" s="1">
        <f>AR1362*AM1362*AP1362</f>
        <v>0.28472639999999971</v>
      </c>
      <c r="AX1362" s="1">
        <f>AR1362*(1-AM1362)</f>
        <v>0.15722499999999998</v>
      </c>
      <c r="AY1362" s="3">
        <f>$AK1362*AS1362</f>
        <v>120.55315650000036</v>
      </c>
      <c r="AZ1362" s="3">
        <f>$AK1362*AT1362</f>
        <v>237.17134349999967</v>
      </c>
      <c r="BA1362" s="3">
        <f>$AK1362*AU1362</f>
        <v>796.2254999999999</v>
      </c>
      <c r="BB1362" s="3">
        <f>$AK1362*AV1362</f>
        <v>72.640822800000691</v>
      </c>
      <c r="BC1362" s="3">
        <f>$AK1362*AW1362</f>
        <v>625.82862719999935</v>
      </c>
      <c r="BD1362" s="3">
        <f>$AK1362*AX1362</f>
        <v>345.58054999999996</v>
      </c>
    </row>
    <row r="1363" spans="1:56">
      <c r="A1363">
        <v>2010</v>
      </c>
      <c r="B1363">
        <v>1857</v>
      </c>
      <c r="C1363" t="s">
        <v>62</v>
      </c>
      <c r="D1363" t="s">
        <v>63</v>
      </c>
      <c r="E1363">
        <v>27</v>
      </c>
      <c r="F1363">
        <v>137</v>
      </c>
      <c r="G1363">
        <v>510</v>
      </c>
      <c r="H1363">
        <v>584</v>
      </c>
      <c r="I1363">
        <v>167</v>
      </c>
      <c r="J1363">
        <v>114</v>
      </c>
      <c r="K1363">
        <v>43</v>
      </c>
      <c r="L1363">
        <v>1</v>
      </c>
      <c r="M1363">
        <v>9</v>
      </c>
      <c r="N1363">
        <v>88</v>
      </c>
      <c r="O1363">
        <v>75</v>
      </c>
      <c r="P1363">
        <v>65</v>
      </c>
      <c r="Q1363">
        <v>14</v>
      </c>
      <c r="R1363">
        <v>53</v>
      </c>
      <c r="S1363">
        <v>3</v>
      </c>
      <c r="T1363">
        <v>6</v>
      </c>
      <c r="U1363">
        <v>0</v>
      </c>
      <c r="V1363">
        <v>19</v>
      </c>
      <c r="W1363">
        <v>1</v>
      </c>
      <c r="X1363">
        <v>4</v>
      </c>
      <c r="Y1363">
        <v>216</v>
      </c>
      <c r="Z1363">
        <v>112</v>
      </c>
      <c r="AA1363">
        <v>134</v>
      </c>
      <c r="AB1363">
        <v>4</v>
      </c>
      <c r="AC1363">
        <v>12</v>
      </c>
      <c r="AD1363">
        <v>1</v>
      </c>
      <c r="AE1363">
        <v>0</v>
      </c>
      <c r="AF1363">
        <v>2.4</v>
      </c>
      <c r="AG1363">
        <v>55</v>
      </c>
      <c r="AH1363">
        <v>3.3</v>
      </c>
      <c r="AI1363">
        <v>897</v>
      </c>
      <c r="AJ1363">
        <v>1365</v>
      </c>
      <c r="AK1363">
        <v>2262</v>
      </c>
      <c r="AL1363" s="1">
        <v>0.23399999999999899</v>
      </c>
      <c r="AM1363" s="1">
        <v>0.53799999999999903</v>
      </c>
      <c r="AN1363" s="2">
        <v>0.39200000000000002</v>
      </c>
      <c r="AO1363" s="1">
        <v>0.81</v>
      </c>
      <c r="AP1363" s="1">
        <v>0.94899999999999995</v>
      </c>
      <c r="AQ1363" s="2">
        <v>0.90900000000000003</v>
      </c>
      <c r="AR1363" s="2">
        <v>0.51800000000000002</v>
      </c>
      <c r="AS1363" s="1">
        <f>(1-AR1363)*AL1363*(1-AO1363)</f>
        <v>2.1429719999999902E-2</v>
      </c>
      <c r="AT1363" s="1">
        <f>(1-AR1363)*AL1363*AO1363</f>
        <v>9.1358279999999611E-2</v>
      </c>
      <c r="AU1363" s="1">
        <f>(1-AR1363)*(1-AL1363)</f>
        <v>0.36921200000000048</v>
      </c>
      <c r="AV1363" s="1">
        <f>AR1363*AM1363*(1-AP1363)</f>
        <v>1.4212883999999986E-2</v>
      </c>
      <c r="AW1363" s="1">
        <f>AR1363*AM1363*AP1363</f>
        <v>0.26447111599999951</v>
      </c>
      <c r="AX1363" s="1">
        <f>AR1363*(1-AM1363)</f>
        <v>0.2393160000000005</v>
      </c>
      <c r="AY1363" s="3">
        <f>$AK1363*AS1363</f>
        <v>48.474026639999778</v>
      </c>
      <c r="AZ1363" s="3">
        <f>$AK1363*AT1363</f>
        <v>206.65242935999913</v>
      </c>
      <c r="BA1363" s="3">
        <f>$AK1363*AU1363</f>
        <v>835.15754400000105</v>
      </c>
      <c r="BB1363" s="3">
        <f>$AK1363*AV1363</f>
        <v>32.149543607999966</v>
      </c>
      <c r="BC1363" s="3">
        <f>$AK1363*AW1363</f>
        <v>598.2336643919989</v>
      </c>
      <c r="BD1363" s="3">
        <f>$AK1363*AX1363</f>
        <v>541.33279200000118</v>
      </c>
    </row>
    <row r="1364" spans="1:56">
      <c r="A1364">
        <v>2010</v>
      </c>
      <c r="B1364">
        <v>9328</v>
      </c>
      <c r="C1364" t="s">
        <v>519</v>
      </c>
      <c r="D1364" t="s">
        <v>9</v>
      </c>
      <c r="E1364">
        <v>25</v>
      </c>
      <c r="F1364">
        <v>150</v>
      </c>
      <c r="G1364">
        <v>514</v>
      </c>
      <c r="H1364">
        <v>583</v>
      </c>
      <c r="I1364">
        <v>131</v>
      </c>
      <c r="J1364">
        <v>84</v>
      </c>
      <c r="K1364">
        <v>19</v>
      </c>
      <c r="L1364">
        <v>6</v>
      </c>
      <c r="M1364">
        <v>22</v>
      </c>
      <c r="N1364">
        <v>91</v>
      </c>
      <c r="O1364">
        <v>77</v>
      </c>
      <c r="P1364">
        <v>55</v>
      </c>
      <c r="Q1364">
        <v>2</v>
      </c>
      <c r="R1364">
        <v>168</v>
      </c>
      <c r="S1364">
        <v>5</v>
      </c>
      <c r="T1364">
        <v>6</v>
      </c>
      <c r="U1364">
        <v>3</v>
      </c>
      <c r="V1364">
        <v>6</v>
      </c>
      <c r="W1364">
        <v>30</v>
      </c>
      <c r="X1364">
        <v>6</v>
      </c>
      <c r="Y1364">
        <v>150</v>
      </c>
      <c r="Z1364">
        <v>53</v>
      </c>
      <c r="AA1364">
        <v>138</v>
      </c>
      <c r="AB1364">
        <v>13</v>
      </c>
      <c r="AC1364">
        <v>18</v>
      </c>
      <c r="AD1364">
        <v>14</v>
      </c>
      <c r="AE1364">
        <v>5</v>
      </c>
      <c r="AF1364">
        <v>7.7</v>
      </c>
      <c r="AG1364">
        <v>62.1</v>
      </c>
      <c r="AH1364">
        <v>11.7</v>
      </c>
      <c r="AI1364">
        <v>889</v>
      </c>
      <c r="AJ1364">
        <v>1449</v>
      </c>
      <c r="AK1364">
        <v>2338</v>
      </c>
      <c r="AL1364" s="1">
        <v>0.22800000000000001</v>
      </c>
      <c r="AM1364" s="1">
        <v>0.61599999999999999</v>
      </c>
      <c r="AN1364" s="2">
        <v>0.42699999999999999</v>
      </c>
      <c r="AO1364" s="1">
        <v>0.46</v>
      </c>
      <c r="AP1364" s="1">
        <v>0.81799999999999995</v>
      </c>
      <c r="AQ1364" s="2">
        <v>0.72399999999999998</v>
      </c>
      <c r="AR1364" s="2">
        <v>0.51300000000000001</v>
      </c>
      <c r="AS1364" s="1">
        <f>(1-AR1364)*AL1364*(1-AO1364)</f>
        <v>5.9959440000000003E-2</v>
      </c>
      <c r="AT1364" s="1">
        <f>(1-AR1364)*AL1364*AO1364</f>
        <v>5.107656E-2</v>
      </c>
      <c r="AU1364" s="1">
        <f>(1-AR1364)*(1-AL1364)</f>
        <v>0.37596400000000002</v>
      </c>
      <c r="AV1364" s="1">
        <f>AR1364*AM1364*(1-AP1364)</f>
        <v>5.7513456000000018E-2</v>
      </c>
      <c r="AW1364" s="1">
        <f>AR1364*AM1364*AP1364</f>
        <v>0.25849454399999999</v>
      </c>
      <c r="AX1364" s="1">
        <f>AR1364*(1-AM1364)</f>
        <v>0.196992</v>
      </c>
      <c r="AY1364" s="3">
        <f>$AK1364*AS1364</f>
        <v>140.18517072</v>
      </c>
      <c r="AZ1364" s="3">
        <f>$AK1364*AT1364</f>
        <v>119.41699728</v>
      </c>
      <c r="BA1364" s="3">
        <f>$AK1364*AU1364</f>
        <v>879.0038320000001</v>
      </c>
      <c r="BB1364" s="3">
        <f>$AK1364*AV1364</f>
        <v>134.46646012800005</v>
      </c>
      <c r="BC1364" s="3">
        <f>$AK1364*AW1364</f>
        <v>604.36024387199996</v>
      </c>
      <c r="BD1364" s="3">
        <f>$AK1364*AX1364</f>
        <v>460.567296</v>
      </c>
    </row>
    <row r="1365" spans="1:56">
      <c r="A1365">
        <v>2010</v>
      </c>
      <c r="B1365">
        <v>2161</v>
      </c>
      <c r="C1365" t="s">
        <v>161</v>
      </c>
      <c r="D1365" t="s">
        <v>63</v>
      </c>
      <c r="E1365">
        <v>28</v>
      </c>
      <c r="F1365">
        <v>143</v>
      </c>
      <c r="G1365">
        <v>518</v>
      </c>
      <c r="H1365">
        <v>582</v>
      </c>
      <c r="I1365">
        <v>129</v>
      </c>
      <c r="J1365">
        <v>82</v>
      </c>
      <c r="K1365">
        <v>23</v>
      </c>
      <c r="L1365">
        <v>3</v>
      </c>
      <c r="M1365">
        <v>21</v>
      </c>
      <c r="N1365">
        <v>68</v>
      </c>
      <c r="O1365">
        <v>92</v>
      </c>
      <c r="P1365">
        <v>56</v>
      </c>
      <c r="Q1365">
        <v>5</v>
      </c>
      <c r="R1365">
        <v>116</v>
      </c>
      <c r="S1365">
        <v>3</v>
      </c>
      <c r="T1365">
        <v>5</v>
      </c>
      <c r="U1365">
        <v>0</v>
      </c>
      <c r="V1365">
        <v>16</v>
      </c>
      <c r="W1365">
        <v>0</v>
      </c>
      <c r="X1365">
        <v>1</v>
      </c>
      <c r="Y1365">
        <v>153</v>
      </c>
      <c r="Z1365">
        <v>78</v>
      </c>
      <c r="AA1365">
        <v>176</v>
      </c>
      <c r="AB1365">
        <v>15</v>
      </c>
      <c r="AC1365">
        <v>5</v>
      </c>
      <c r="AD1365">
        <v>0</v>
      </c>
      <c r="AE1365">
        <v>0</v>
      </c>
      <c r="AF1365">
        <v>2.5</v>
      </c>
      <c r="AG1365">
        <v>54.8</v>
      </c>
      <c r="AH1365">
        <v>8.1</v>
      </c>
      <c r="AI1365">
        <v>919</v>
      </c>
      <c r="AJ1365">
        <v>1430</v>
      </c>
      <c r="AK1365">
        <v>2349</v>
      </c>
      <c r="AL1365" s="1">
        <v>0.26899999999999902</v>
      </c>
      <c r="AM1365" s="1">
        <v>0.621</v>
      </c>
      <c r="AN1365" s="2">
        <v>0.44500000000000001</v>
      </c>
      <c r="AO1365" s="1">
        <v>0.66799999999999904</v>
      </c>
      <c r="AP1365" s="1">
        <v>0.875999999999999</v>
      </c>
      <c r="AQ1365" s="2">
        <v>0.81299999999999994</v>
      </c>
      <c r="AR1365" s="2">
        <v>0.499</v>
      </c>
      <c r="AS1365" s="1">
        <f>(1-AR1365)*AL1365*(1-AO1365)</f>
        <v>4.4743307999999961E-2</v>
      </c>
      <c r="AT1365" s="1">
        <f>(1-AR1365)*AL1365*AO1365</f>
        <v>9.0025691999999533E-2</v>
      </c>
      <c r="AU1365" s="1">
        <f>(1-AR1365)*(1-AL1365)</f>
        <v>0.36623100000000047</v>
      </c>
      <c r="AV1365" s="1">
        <f>AR1365*AM1365*(1-AP1365)</f>
        <v>3.8424996000000308E-2</v>
      </c>
      <c r="AW1365" s="1">
        <f>AR1365*AM1365*AP1365</f>
        <v>0.27145400399999969</v>
      </c>
      <c r="AX1365" s="1">
        <f>AR1365*(1-AM1365)</f>
        <v>0.18912100000000001</v>
      </c>
      <c r="AY1365" s="3">
        <f>$AK1365*AS1365</f>
        <v>105.10203049199991</v>
      </c>
      <c r="AZ1365" s="3">
        <f>$AK1365*AT1365</f>
        <v>211.47035050799892</v>
      </c>
      <c r="BA1365" s="3">
        <f>$AK1365*AU1365</f>
        <v>860.27661900000112</v>
      </c>
      <c r="BB1365" s="3">
        <f>$AK1365*AV1365</f>
        <v>90.260315604000724</v>
      </c>
      <c r="BC1365" s="3">
        <f>$AK1365*AW1365</f>
        <v>637.64545539599931</v>
      </c>
      <c r="BD1365" s="3">
        <f>$AK1365*AX1365</f>
        <v>444.24522900000005</v>
      </c>
    </row>
    <row r="1366" spans="1:56">
      <c r="A1366">
        <v>2010</v>
      </c>
      <c r="B1366">
        <v>934</v>
      </c>
      <c r="C1366" t="s">
        <v>74</v>
      </c>
      <c r="D1366" t="s">
        <v>75</v>
      </c>
      <c r="E1366">
        <v>32</v>
      </c>
      <c r="F1366">
        <v>144</v>
      </c>
      <c r="G1366">
        <v>484</v>
      </c>
      <c r="H1366">
        <v>582</v>
      </c>
      <c r="I1366">
        <v>95</v>
      </c>
      <c r="J1366">
        <v>49</v>
      </c>
      <c r="K1366">
        <v>18</v>
      </c>
      <c r="L1366">
        <v>0</v>
      </c>
      <c r="M1366">
        <v>28</v>
      </c>
      <c r="N1366">
        <v>64</v>
      </c>
      <c r="O1366">
        <v>84</v>
      </c>
      <c r="P1366">
        <v>87</v>
      </c>
      <c r="Q1366">
        <v>4</v>
      </c>
      <c r="R1366">
        <v>158</v>
      </c>
      <c r="S1366">
        <v>7</v>
      </c>
      <c r="T1366">
        <v>4</v>
      </c>
      <c r="U1366">
        <v>0</v>
      </c>
      <c r="V1366">
        <v>2</v>
      </c>
      <c r="W1366">
        <v>5</v>
      </c>
      <c r="X1366">
        <v>1</v>
      </c>
      <c r="Y1366">
        <v>146</v>
      </c>
      <c r="Z1366">
        <v>47</v>
      </c>
      <c r="AA1366">
        <v>132</v>
      </c>
      <c r="AB1366">
        <v>13</v>
      </c>
      <c r="AC1366">
        <v>11</v>
      </c>
      <c r="AD1366">
        <v>5</v>
      </c>
      <c r="AE1366">
        <v>4</v>
      </c>
      <c r="AF1366">
        <v>2.7</v>
      </c>
      <c r="AG1366">
        <v>58.4</v>
      </c>
      <c r="AH1366">
        <v>13.2</v>
      </c>
      <c r="AI1366">
        <v>971</v>
      </c>
      <c r="AJ1366">
        <v>1326</v>
      </c>
      <c r="AK1366">
        <v>2297</v>
      </c>
      <c r="AL1366" s="1">
        <v>0.251</v>
      </c>
      <c r="AM1366" s="1">
        <v>0.68299999999999905</v>
      </c>
      <c r="AN1366" s="2">
        <v>0.45299999999999901</v>
      </c>
      <c r="AO1366" s="1">
        <v>0.46200000000000002</v>
      </c>
      <c r="AP1366" s="1">
        <v>0.79900000000000004</v>
      </c>
      <c r="AQ1366" s="2">
        <v>0.69899999999999995</v>
      </c>
      <c r="AR1366" s="2">
        <v>0.46799999999999897</v>
      </c>
      <c r="AS1366" s="1">
        <f>(1-AR1366)*AL1366*(1-AO1366)</f>
        <v>7.1840216000000151E-2</v>
      </c>
      <c r="AT1366" s="1">
        <f>(1-AR1366)*AL1366*AO1366</f>
        <v>6.1691784000000124E-2</v>
      </c>
      <c r="AU1366" s="1">
        <f>(1-AR1366)*(1-AL1366)</f>
        <v>0.39846800000000077</v>
      </c>
      <c r="AV1366" s="1">
        <f>AR1366*AM1366*(1-AP1366)</f>
        <v>6.4248443999999766E-2</v>
      </c>
      <c r="AW1366" s="1">
        <f>AR1366*AM1366*AP1366</f>
        <v>0.25539555599999914</v>
      </c>
      <c r="AX1366" s="1">
        <f>AR1366*(1-AM1366)</f>
        <v>0.14835600000000013</v>
      </c>
      <c r="AY1366" s="3">
        <f>$AK1366*AS1366</f>
        <v>165.01697615200035</v>
      </c>
      <c r="AZ1366" s="3">
        <f>$AK1366*AT1366</f>
        <v>141.70602784800028</v>
      </c>
      <c r="BA1366" s="3">
        <f>$AK1366*AU1366</f>
        <v>915.28099600000178</v>
      </c>
      <c r="BB1366" s="3">
        <f>$AK1366*AV1366</f>
        <v>147.57867586799946</v>
      </c>
      <c r="BC1366" s="3">
        <f>$AK1366*AW1366</f>
        <v>586.64359213199805</v>
      </c>
      <c r="BD1366" s="3">
        <f>$AK1366*AX1366</f>
        <v>340.77373200000028</v>
      </c>
    </row>
    <row r="1367" spans="1:56">
      <c r="A1367">
        <v>2010</v>
      </c>
      <c r="B1367">
        <v>470</v>
      </c>
      <c r="C1367" t="s">
        <v>372</v>
      </c>
      <c r="D1367" t="s">
        <v>42</v>
      </c>
      <c r="E1367">
        <v>33</v>
      </c>
      <c r="F1367">
        <v>144</v>
      </c>
      <c r="G1367">
        <v>514</v>
      </c>
      <c r="H1367">
        <v>580</v>
      </c>
      <c r="I1367">
        <v>127</v>
      </c>
      <c r="J1367">
        <v>81</v>
      </c>
      <c r="K1367">
        <v>28</v>
      </c>
      <c r="L1367">
        <v>5</v>
      </c>
      <c r="M1367">
        <v>13</v>
      </c>
      <c r="N1367">
        <v>47</v>
      </c>
      <c r="O1367">
        <v>70</v>
      </c>
      <c r="P1367">
        <v>54</v>
      </c>
      <c r="Q1367">
        <v>4</v>
      </c>
      <c r="R1367">
        <v>134</v>
      </c>
      <c r="S1367">
        <v>5</v>
      </c>
      <c r="T1367">
        <v>7</v>
      </c>
      <c r="U1367">
        <v>0</v>
      </c>
      <c r="V1367">
        <v>12</v>
      </c>
      <c r="W1367">
        <v>4</v>
      </c>
      <c r="X1367">
        <v>3</v>
      </c>
      <c r="Y1367">
        <v>147</v>
      </c>
      <c r="Z1367">
        <v>65</v>
      </c>
      <c r="AA1367">
        <v>175</v>
      </c>
      <c r="AB1367">
        <v>13</v>
      </c>
      <c r="AC1367">
        <v>11</v>
      </c>
      <c r="AD1367">
        <v>0</v>
      </c>
      <c r="AE1367">
        <v>0</v>
      </c>
      <c r="AF1367">
        <v>3.7</v>
      </c>
      <c r="AG1367">
        <v>58.1</v>
      </c>
      <c r="AH1367">
        <v>11.2</v>
      </c>
      <c r="AI1367">
        <v>892</v>
      </c>
      <c r="AJ1367">
        <v>1489</v>
      </c>
      <c r="AK1367">
        <v>2381</v>
      </c>
      <c r="AL1367" s="1">
        <v>0.25600000000000001</v>
      </c>
      <c r="AM1367" s="1">
        <v>0.63200000000000001</v>
      </c>
      <c r="AN1367" s="2">
        <v>0.45700000000000002</v>
      </c>
      <c r="AO1367" s="1">
        <v>0.55700000000000005</v>
      </c>
      <c r="AP1367" s="1">
        <v>0.81699999999999995</v>
      </c>
      <c r="AQ1367" s="2">
        <v>0.75</v>
      </c>
      <c r="AR1367" s="2">
        <v>0.53500000000000003</v>
      </c>
      <c r="AS1367" s="1">
        <f>(1-AR1367)*AL1367*(1-AO1367)</f>
        <v>5.2734719999999992E-2</v>
      </c>
      <c r="AT1367" s="1">
        <f>(1-AR1367)*AL1367*AO1367</f>
        <v>6.6305280000000008E-2</v>
      </c>
      <c r="AU1367" s="1">
        <f>(1-AR1367)*(1-AL1367)</f>
        <v>0.34595999999999999</v>
      </c>
      <c r="AV1367" s="1">
        <f>AR1367*AM1367*(1-AP1367)</f>
        <v>6.1875960000000021E-2</v>
      </c>
      <c r="AW1367" s="1">
        <f>AR1367*AM1367*AP1367</f>
        <v>0.27624404000000002</v>
      </c>
      <c r="AX1367" s="1">
        <f>AR1367*(1-AM1367)</f>
        <v>0.19688</v>
      </c>
      <c r="AY1367" s="3">
        <f>$AK1367*AS1367</f>
        <v>125.56136831999999</v>
      </c>
      <c r="AZ1367" s="3">
        <f>$AK1367*AT1367</f>
        <v>157.87287168000003</v>
      </c>
      <c r="BA1367" s="3">
        <f>$AK1367*AU1367</f>
        <v>823.73076000000003</v>
      </c>
      <c r="BB1367" s="3">
        <f>$AK1367*AV1367</f>
        <v>147.32666076000004</v>
      </c>
      <c r="BC1367" s="3">
        <f>$AK1367*AW1367</f>
        <v>657.73705924000001</v>
      </c>
      <c r="BD1367" s="3">
        <f>$AK1367*AX1367</f>
        <v>468.77127999999999</v>
      </c>
    </row>
    <row r="1368" spans="1:56">
      <c r="A1368">
        <v>2010</v>
      </c>
      <c r="B1368">
        <v>6104</v>
      </c>
      <c r="C1368" t="s">
        <v>336</v>
      </c>
      <c r="D1368" t="s">
        <v>133</v>
      </c>
      <c r="E1368">
        <v>28</v>
      </c>
      <c r="F1368">
        <v>138</v>
      </c>
      <c r="G1368">
        <v>528</v>
      </c>
      <c r="H1368">
        <v>580</v>
      </c>
      <c r="I1368">
        <v>108</v>
      </c>
      <c r="J1368">
        <v>60</v>
      </c>
      <c r="K1368">
        <v>22</v>
      </c>
      <c r="L1368">
        <v>0</v>
      </c>
      <c r="M1368">
        <v>26</v>
      </c>
      <c r="N1368">
        <v>70</v>
      </c>
      <c r="O1368">
        <v>68</v>
      </c>
      <c r="P1368">
        <v>41</v>
      </c>
      <c r="Q1368">
        <v>2</v>
      </c>
      <c r="R1368">
        <v>85</v>
      </c>
      <c r="S1368">
        <v>8</v>
      </c>
      <c r="T1368">
        <v>2</v>
      </c>
      <c r="U1368">
        <v>1</v>
      </c>
      <c r="V1368">
        <v>8</v>
      </c>
      <c r="W1368">
        <v>2</v>
      </c>
      <c r="X1368">
        <v>2</v>
      </c>
      <c r="Y1368">
        <v>157</v>
      </c>
      <c r="Z1368">
        <v>47</v>
      </c>
      <c r="AA1368">
        <v>241</v>
      </c>
      <c r="AB1368">
        <v>31</v>
      </c>
      <c r="AC1368">
        <v>12</v>
      </c>
      <c r="AD1368">
        <v>1</v>
      </c>
      <c r="AE1368">
        <v>0</v>
      </c>
      <c r="AF1368">
        <v>2.6</v>
      </c>
      <c r="AG1368">
        <v>57.9</v>
      </c>
      <c r="AH1368">
        <v>7.7</v>
      </c>
      <c r="AI1368">
        <v>771</v>
      </c>
      <c r="AJ1368">
        <v>1348</v>
      </c>
      <c r="AK1368">
        <v>2119</v>
      </c>
      <c r="AL1368" s="1">
        <v>0.27600000000000002</v>
      </c>
      <c r="AM1368" s="1">
        <v>0.69199999999999995</v>
      </c>
      <c r="AN1368" s="2">
        <v>0.501</v>
      </c>
      <c r="AO1368" s="1">
        <v>0.65700000000000003</v>
      </c>
      <c r="AP1368" s="1">
        <v>0.90400000000000003</v>
      </c>
      <c r="AQ1368" s="2">
        <v>0.84099999999999997</v>
      </c>
      <c r="AR1368" s="2">
        <v>0.54</v>
      </c>
      <c r="AS1368" s="1">
        <f>(1-AR1368)*AL1368*(1-AO1368)</f>
        <v>4.3547279999999994E-2</v>
      </c>
      <c r="AT1368" s="1">
        <f>(1-AR1368)*AL1368*AO1368</f>
        <v>8.3412719999999996E-2</v>
      </c>
      <c r="AU1368" s="1">
        <f>(1-AR1368)*(1-AL1368)</f>
        <v>0.33303999999999995</v>
      </c>
      <c r="AV1368" s="1">
        <f>AR1368*AM1368*(1-AP1368)</f>
        <v>3.5873279999999994E-2</v>
      </c>
      <c r="AW1368" s="1">
        <f>AR1368*AM1368*AP1368</f>
        <v>0.33780672</v>
      </c>
      <c r="AX1368" s="1">
        <f>AR1368*(1-AM1368)</f>
        <v>0.16632000000000005</v>
      </c>
      <c r="AY1368" s="3">
        <f>$AK1368*AS1368</f>
        <v>92.276686319999982</v>
      </c>
      <c r="AZ1368" s="3">
        <f>$AK1368*AT1368</f>
        <v>176.75155368</v>
      </c>
      <c r="BA1368" s="3">
        <f>$AK1368*AU1368</f>
        <v>705.71175999999991</v>
      </c>
      <c r="BB1368" s="3">
        <f>$AK1368*AV1368</f>
        <v>76.01548031999998</v>
      </c>
      <c r="BC1368" s="3">
        <f>$AK1368*AW1368</f>
        <v>715.81243968000001</v>
      </c>
      <c r="BD1368" s="3">
        <f>$AK1368*AX1368</f>
        <v>352.4320800000001</v>
      </c>
    </row>
    <row r="1369" spans="1:56">
      <c r="A1369">
        <v>2010</v>
      </c>
      <c r="B1369">
        <v>57</v>
      </c>
      <c r="C1369" t="s">
        <v>284</v>
      </c>
      <c r="E1369">
        <v>34</v>
      </c>
      <c r="F1369">
        <v>148</v>
      </c>
      <c r="G1369">
        <v>524</v>
      </c>
      <c r="H1369">
        <v>577</v>
      </c>
      <c r="I1369">
        <v>135</v>
      </c>
      <c r="J1369">
        <v>92</v>
      </c>
      <c r="K1369">
        <v>22</v>
      </c>
      <c r="L1369">
        <v>2</v>
      </c>
      <c r="M1369">
        <v>19</v>
      </c>
      <c r="N1369">
        <v>55</v>
      </c>
      <c r="O1369">
        <v>77</v>
      </c>
      <c r="P1369">
        <v>32</v>
      </c>
      <c r="Q1369">
        <v>1</v>
      </c>
      <c r="R1369">
        <v>113</v>
      </c>
      <c r="S1369">
        <v>14</v>
      </c>
      <c r="T1369">
        <v>6</v>
      </c>
      <c r="U1369">
        <v>0</v>
      </c>
      <c r="V1369">
        <v>17</v>
      </c>
      <c r="W1369">
        <v>1</v>
      </c>
      <c r="X1369">
        <v>0</v>
      </c>
      <c r="Y1369">
        <v>186</v>
      </c>
      <c r="Z1369">
        <v>69</v>
      </c>
      <c r="AA1369">
        <v>162</v>
      </c>
      <c r="AB1369">
        <v>17</v>
      </c>
      <c r="AC1369">
        <v>10</v>
      </c>
      <c r="AD1369">
        <v>0</v>
      </c>
      <c r="AE1369">
        <v>0</v>
      </c>
      <c r="AF1369">
        <v>2.5</v>
      </c>
      <c r="AG1369">
        <v>58.1</v>
      </c>
      <c r="AH1369">
        <v>10.1</v>
      </c>
      <c r="AI1369">
        <v>758</v>
      </c>
      <c r="AJ1369">
        <v>1446</v>
      </c>
      <c r="AK1369">
        <v>2204</v>
      </c>
      <c r="AL1369" s="1">
        <v>0.34100000000000003</v>
      </c>
      <c r="AM1369" s="1">
        <v>0.627</v>
      </c>
      <c r="AN1369" s="2">
        <v>0.48299999999999998</v>
      </c>
      <c r="AO1369" s="1">
        <v>0.65300000000000002</v>
      </c>
      <c r="AP1369" s="1">
        <v>0.86799999999999999</v>
      </c>
      <c r="AQ1369" s="2">
        <v>0.79200000000000004</v>
      </c>
      <c r="AR1369" s="2">
        <v>0.499</v>
      </c>
      <c r="AS1369" s="1">
        <f>(1-AR1369)*AL1369*(1-AO1369)</f>
        <v>5.9281827000000002E-2</v>
      </c>
      <c r="AT1369" s="1">
        <f>(1-AR1369)*AL1369*AO1369</f>
        <v>0.11155917300000001</v>
      </c>
      <c r="AU1369" s="1">
        <f>(1-AR1369)*(1-AL1369)</f>
        <v>0.33015900000000004</v>
      </c>
      <c r="AV1369" s="1">
        <f>AR1369*AM1369*(1-AP1369)</f>
        <v>4.1299236000000003E-2</v>
      </c>
      <c r="AW1369" s="1">
        <f>AR1369*AM1369*AP1369</f>
        <v>0.271573764</v>
      </c>
      <c r="AX1369" s="1">
        <f>AR1369*(1-AM1369)</f>
        <v>0.18612699999999999</v>
      </c>
      <c r="AY1369" s="3">
        <f>$AK1369*AS1369</f>
        <v>130.657146708</v>
      </c>
      <c r="AZ1369" s="3">
        <f>$AK1369*AT1369</f>
        <v>245.87641729200001</v>
      </c>
      <c r="BA1369" s="3">
        <f>$AK1369*AU1369</f>
        <v>727.67043600000011</v>
      </c>
      <c r="BB1369" s="3">
        <f>$AK1369*AV1369</f>
        <v>91.023516144000013</v>
      </c>
      <c r="BC1369" s="3">
        <f>$AK1369*AW1369</f>
        <v>598.54857585599996</v>
      </c>
      <c r="BD1369" s="3">
        <f>$AK1369*AX1369</f>
        <v>410.22390799999999</v>
      </c>
    </row>
    <row r="1370" spans="1:56">
      <c r="A1370">
        <v>2010</v>
      </c>
      <c r="B1370">
        <v>4885</v>
      </c>
      <c r="C1370" t="s">
        <v>268</v>
      </c>
      <c r="D1370" t="s">
        <v>61</v>
      </c>
      <c r="E1370">
        <v>29</v>
      </c>
      <c r="F1370">
        <v>136</v>
      </c>
      <c r="G1370">
        <v>509</v>
      </c>
      <c r="H1370">
        <v>577</v>
      </c>
      <c r="I1370">
        <v>129</v>
      </c>
      <c r="J1370">
        <v>105</v>
      </c>
      <c r="K1370">
        <v>17</v>
      </c>
      <c r="L1370">
        <v>7</v>
      </c>
      <c r="M1370">
        <v>0</v>
      </c>
      <c r="N1370">
        <v>60</v>
      </c>
      <c r="O1370">
        <v>24</v>
      </c>
      <c r="P1370">
        <v>40</v>
      </c>
      <c r="Q1370">
        <v>1</v>
      </c>
      <c r="R1370">
        <v>88</v>
      </c>
      <c r="S1370">
        <v>10</v>
      </c>
      <c r="T1370">
        <v>3</v>
      </c>
      <c r="U1370">
        <v>15</v>
      </c>
      <c r="V1370">
        <v>2</v>
      </c>
      <c r="W1370">
        <v>34</v>
      </c>
      <c r="X1370">
        <v>17</v>
      </c>
      <c r="Y1370">
        <v>205</v>
      </c>
      <c r="Z1370">
        <v>85</v>
      </c>
      <c r="AA1370">
        <v>99</v>
      </c>
      <c r="AB1370">
        <v>11</v>
      </c>
      <c r="AC1370">
        <v>15</v>
      </c>
      <c r="AD1370">
        <v>49</v>
      </c>
      <c r="AE1370">
        <v>12</v>
      </c>
      <c r="AF1370">
        <v>6.9</v>
      </c>
      <c r="AG1370">
        <v>56</v>
      </c>
      <c r="AH1370">
        <v>6.9</v>
      </c>
      <c r="AI1370">
        <v>780</v>
      </c>
      <c r="AJ1370">
        <v>1414</v>
      </c>
      <c r="AK1370">
        <v>2194</v>
      </c>
      <c r="AL1370" s="1">
        <v>0.31</v>
      </c>
      <c r="AM1370" s="1">
        <v>0.55700000000000005</v>
      </c>
      <c r="AN1370" s="2">
        <v>0.437</v>
      </c>
      <c r="AO1370" s="1">
        <v>0.74199999999999999</v>
      </c>
      <c r="AP1370" s="1">
        <v>0.89200000000000002</v>
      </c>
      <c r="AQ1370" s="2">
        <v>0.84</v>
      </c>
      <c r="AR1370" s="2">
        <v>0.51500000000000001</v>
      </c>
      <c r="AS1370" s="1">
        <f>(1-AR1370)*AL1370*(1-AO1370)</f>
        <v>3.87903E-2</v>
      </c>
      <c r="AT1370" s="1">
        <f>(1-AR1370)*AL1370*AO1370</f>
        <v>0.11155969999999998</v>
      </c>
      <c r="AU1370" s="1">
        <f>(1-AR1370)*(1-AL1370)</f>
        <v>0.33464999999999995</v>
      </c>
      <c r="AV1370" s="1">
        <f>AR1370*AM1370*(1-AP1370)</f>
        <v>3.0980339999999999E-2</v>
      </c>
      <c r="AW1370" s="1">
        <f>AR1370*AM1370*AP1370</f>
        <v>0.25587466000000003</v>
      </c>
      <c r="AX1370" s="1">
        <f>AR1370*(1-AM1370)</f>
        <v>0.22814499999999999</v>
      </c>
      <c r="AY1370" s="3">
        <f>$AK1370*AS1370</f>
        <v>85.105918200000005</v>
      </c>
      <c r="AZ1370" s="3">
        <f>$AK1370*AT1370</f>
        <v>244.76198179999997</v>
      </c>
      <c r="BA1370" s="3">
        <f>$AK1370*AU1370</f>
        <v>734.22209999999984</v>
      </c>
      <c r="BB1370" s="3">
        <f>$AK1370*AV1370</f>
        <v>67.970865959999998</v>
      </c>
      <c r="BC1370" s="3">
        <f>$AK1370*AW1370</f>
        <v>561.38900404000003</v>
      </c>
      <c r="BD1370" s="3">
        <f>$AK1370*AX1370</f>
        <v>500.55012999999997</v>
      </c>
    </row>
    <row r="1371" spans="1:56">
      <c r="A1371">
        <v>2010</v>
      </c>
      <c r="B1371">
        <v>3395</v>
      </c>
      <c r="C1371" t="s">
        <v>381</v>
      </c>
      <c r="D1371" t="s">
        <v>90</v>
      </c>
      <c r="E1371">
        <v>26</v>
      </c>
      <c r="F1371">
        <v>156</v>
      </c>
      <c r="G1371">
        <v>508</v>
      </c>
      <c r="H1371">
        <v>576</v>
      </c>
      <c r="I1371">
        <v>127</v>
      </c>
      <c r="J1371">
        <v>87</v>
      </c>
      <c r="K1371">
        <v>26</v>
      </c>
      <c r="L1371">
        <v>8</v>
      </c>
      <c r="M1371">
        <v>6</v>
      </c>
      <c r="N1371">
        <v>64</v>
      </c>
      <c r="O1371">
        <v>46</v>
      </c>
      <c r="P1371">
        <v>50</v>
      </c>
      <c r="Q1371">
        <v>0</v>
      </c>
      <c r="R1371">
        <v>96</v>
      </c>
      <c r="S1371">
        <v>3</v>
      </c>
      <c r="T1371">
        <v>3</v>
      </c>
      <c r="U1371">
        <v>12</v>
      </c>
      <c r="V1371">
        <v>7</v>
      </c>
      <c r="W1371">
        <v>29</v>
      </c>
      <c r="X1371">
        <v>5</v>
      </c>
      <c r="Y1371">
        <v>144</v>
      </c>
      <c r="Z1371">
        <v>87</v>
      </c>
      <c r="AA1371">
        <v>174</v>
      </c>
      <c r="AB1371">
        <v>20</v>
      </c>
      <c r="AC1371">
        <v>8</v>
      </c>
      <c r="AD1371">
        <v>22</v>
      </c>
      <c r="AE1371">
        <v>9</v>
      </c>
      <c r="AF1371">
        <v>7.4</v>
      </c>
      <c r="AG1371">
        <v>60.4</v>
      </c>
      <c r="AH1371">
        <v>5.6</v>
      </c>
      <c r="AI1371">
        <v>849</v>
      </c>
      <c r="AJ1371">
        <v>1460</v>
      </c>
      <c r="AK1371">
        <v>2309</v>
      </c>
      <c r="AL1371" s="1">
        <v>0.252</v>
      </c>
      <c r="AM1371" s="1">
        <v>0.59699999999999998</v>
      </c>
      <c r="AN1371" s="2">
        <v>0.433</v>
      </c>
      <c r="AO1371" s="1">
        <v>0.72899999999999998</v>
      </c>
      <c r="AP1371" s="1">
        <v>0.92</v>
      </c>
      <c r="AQ1371" s="2">
        <v>0.86699999999999999</v>
      </c>
      <c r="AR1371" s="2">
        <v>0.52500000000000002</v>
      </c>
      <c r="AS1371" s="1">
        <f>(1-AR1371)*AL1371*(1-AO1371)</f>
        <v>3.2438700000000001E-2</v>
      </c>
      <c r="AT1371" s="1">
        <f>(1-AR1371)*AL1371*AO1371</f>
        <v>8.72613E-2</v>
      </c>
      <c r="AU1371" s="1">
        <f>(1-AR1371)*(1-AL1371)</f>
        <v>0.3553</v>
      </c>
      <c r="AV1371" s="1">
        <f>AR1371*AM1371*(1-AP1371)</f>
        <v>2.5073999999999989E-2</v>
      </c>
      <c r="AW1371" s="1">
        <f>AR1371*AM1371*AP1371</f>
        <v>0.28835100000000002</v>
      </c>
      <c r="AX1371" s="1">
        <f>AR1371*(1-AM1371)</f>
        <v>0.21157500000000001</v>
      </c>
      <c r="AY1371" s="3">
        <f>$AK1371*AS1371</f>
        <v>74.900958299999999</v>
      </c>
      <c r="AZ1371" s="3">
        <f>$AK1371*AT1371</f>
        <v>201.4863417</v>
      </c>
      <c r="BA1371" s="3">
        <f>$AK1371*AU1371</f>
        <v>820.3877</v>
      </c>
      <c r="BB1371" s="3">
        <f>$AK1371*AV1371</f>
        <v>57.895865999999977</v>
      </c>
      <c r="BC1371" s="3">
        <f>$AK1371*AW1371</f>
        <v>665.802459</v>
      </c>
      <c r="BD1371" s="3">
        <f>$AK1371*AX1371</f>
        <v>488.52667500000001</v>
      </c>
    </row>
    <row r="1372" spans="1:56">
      <c r="A1372">
        <v>2010</v>
      </c>
      <c r="B1372">
        <v>3856</v>
      </c>
      <c r="C1372" t="s">
        <v>398</v>
      </c>
      <c r="D1372" t="s">
        <v>13</v>
      </c>
      <c r="E1372">
        <v>30</v>
      </c>
      <c r="F1372">
        <v>137</v>
      </c>
      <c r="G1372">
        <v>514</v>
      </c>
      <c r="H1372">
        <v>575</v>
      </c>
      <c r="I1372">
        <v>148</v>
      </c>
      <c r="J1372">
        <v>107</v>
      </c>
      <c r="K1372">
        <v>34</v>
      </c>
      <c r="L1372">
        <v>1</v>
      </c>
      <c r="M1372">
        <v>6</v>
      </c>
      <c r="N1372">
        <v>62</v>
      </c>
      <c r="O1372">
        <v>59</v>
      </c>
      <c r="P1372">
        <v>51</v>
      </c>
      <c r="Q1372">
        <v>1</v>
      </c>
      <c r="R1372">
        <v>36</v>
      </c>
      <c r="S1372">
        <v>1</v>
      </c>
      <c r="T1372">
        <v>4</v>
      </c>
      <c r="U1372">
        <v>5</v>
      </c>
      <c r="V1372">
        <v>15</v>
      </c>
      <c r="W1372">
        <v>4</v>
      </c>
      <c r="X1372">
        <v>1</v>
      </c>
      <c r="Y1372">
        <v>244</v>
      </c>
      <c r="Z1372">
        <v>94</v>
      </c>
      <c r="AA1372">
        <v>142</v>
      </c>
      <c r="AB1372">
        <v>5</v>
      </c>
      <c r="AC1372">
        <v>10</v>
      </c>
      <c r="AD1372">
        <v>7</v>
      </c>
      <c r="AE1372">
        <v>2</v>
      </c>
      <c r="AF1372">
        <v>3</v>
      </c>
      <c r="AG1372">
        <v>57.9</v>
      </c>
      <c r="AH1372">
        <v>2.5</v>
      </c>
      <c r="AI1372">
        <v>862</v>
      </c>
      <c r="AJ1372">
        <v>1346</v>
      </c>
      <c r="AK1372">
        <v>2208</v>
      </c>
      <c r="AL1372" s="1">
        <v>0.19899999999999901</v>
      </c>
      <c r="AM1372" s="1">
        <v>0.53600000000000003</v>
      </c>
      <c r="AN1372" s="2">
        <v>0.38</v>
      </c>
      <c r="AO1372" s="1">
        <v>0.82199999999999995</v>
      </c>
      <c r="AP1372" s="1">
        <v>0.96299999999999997</v>
      </c>
      <c r="AQ1372" s="2">
        <v>0.92900000000000005</v>
      </c>
      <c r="AR1372" s="2">
        <v>0.53600000000000003</v>
      </c>
      <c r="AS1372" s="1">
        <f>(1-AR1372)*AL1372*(1-AO1372)</f>
        <v>1.643580799999992E-2</v>
      </c>
      <c r="AT1372" s="1">
        <f>(1-AR1372)*AL1372*AO1372</f>
        <v>7.5900191999999603E-2</v>
      </c>
      <c r="AU1372" s="1">
        <f>(1-AR1372)*(1-AL1372)</f>
        <v>0.37166400000000044</v>
      </c>
      <c r="AV1372" s="1">
        <f>AR1372*AM1372*(1-AP1372)</f>
        <v>1.0629952000000012E-2</v>
      </c>
      <c r="AW1372" s="1">
        <f>AR1372*AM1372*AP1372</f>
        <v>0.27666604800000005</v>
      </c>
      <c r="AX1372" s="1">
        <f>AR1372*(1-AM1372)</f>
        <v>0.24870400000000001</v>
      </c>
      <c r="AY1372" s="3">
        <f>$AK1372*AS1372</f>
        <v>36.290264063999821</v>
      </c>
      <c r="AZ1372" s="3">
        <f>$AK1372*AT1372</f>
        <v>167.58762393599912</v>
      </c>
      <c r="BA1372" s="3">
        <f>$AK1372*AU1372</f>
        <v>820.63411200000098</v>
      </c>
      <c r="BB1372" s="3">
        <f>$AK1372*AV1372</f>
        <v>23.470934016000026</v>
      </c>
      <c r="BC1372" s="3">
        <f>$AK1372*AW1372</f>
        <v>610.87863398400009</v>
      </c>
      <c r="BD1372" s="3">
        <f>$AK1372*AX1372</f>
        <v>549.13843199999997</v>
      </c>
    </row>
    <row r="1373" spans="1:56">
      <c r="A1373">
        <v>2010</v>
      </c>
      <c r="B1373">
        <v>454</v>
      </c>
      <c r="C1373" t="s">
        <v>368</v>
      </c>
      <c r="D1373" t="s">
        <v>120</v>
      </c>
      <c r="E1373">
        <v>31</v>
      </c>
      <c r="F1373">
        <v>148</v>
      </c>
      <c r="G1373">
        <v>521</v>
      </c>
      <c r="H1373">
        <v>575</v>
      </c>
      <c r="I1373">
        <v>129</v>
      </c>
      <c r="J1373">
        <v>79</v>
      </c>
      <c r="K1373">
        <v>24</v>
      </c>
      <c r="L1373">
        <v>2</v>
      </c>
      <c r="M1373">
        <v>24</v>
      </c>
      <c r="N1373">
        <v>64</v>
      </c>
      <c r="O1373">
        <v>85</v>
      </c>
      <c r="P1373">
        <v>45</v>
      </c>
      <c r="Q1373">
        <v>6</v>
      </c>
      <c r="R1373">
        <v>92</v>
      </c>
      <c r="S1373">
        <v>4</v>
      </c>
      <c r="T1373">
        <v>5</v>
      </c>
      <c r="U1373">
        <v>0</v>
      </c>
      <c r="V1373">
        <v>20</v>
      </c>
      <c r="W1373">
        <v>1</v>
      </c>
      <c r="X1373">
        <v>2</v>
      </c>
      <c r="Y1373">
        <v>174</v>
      </c>
      <c r="Z1373">
        <v>67</v>
      </c>
      <c r="AA1373">
        <v>193</v>
      </c>
      <c r="AB1373">
        <v>19</v>
      </c>
      <c r="AC1373">
        <v>9</v>
      </c>
      <c r="AD1373">
        <v>0</v>
      </c>
      <c r="AE1373">
        <v>0</v>
      </c>
      <c r="AF1373">
        <v>2.2999999999999998</v>
      </c>
      <c r="AG1373">
        <v>60.9</v>
      </c>
      <c r="AH1373">
        <v>12.4</v>
      </c>
      <c r="AI1373">
        <v>723</v>
      </c>
      <c r="AJ1373">
        <v>1339</v>
      </c>
      <c r="AK1373">
        <v>2062</v>
      </c>
      <c r="AL1373" s="1">
        <v>0.34699999999999998</v>
      </c>
      <c r="AM1373" s="1">
        <v>0.74</v>
      </c>
      <c r="AN1373" s="2">
        <v>0.53600000000000003</v>
      </c>
      <c r="AO1373" s="1">
        <v>0.57899999999999996</v>
      </c>
      <c r="AP1373" s="1">
        <v>0.86699999999999999</v>
      </c>
      <c r="AQ1373" s="2">
        <v>0.77</v>
      </c>
      <c r="AR1373" s="2">
        <v>0.48</v>
      </c>
      <c r="AS1373" s="1">
        <f>(1-AR1373)*AL1373*(1-AO1373)</f>
        <v>7.5965240000000003E-2</v>
      </c>
      <c r="AT1373" s="1">
        <f>(1-AR1373)*AL1373*AO1373</f>
        <v>0.10447475999999999</v>
      </c>
      <c r="AU1373" s="1">
        <f>(1-AR1373)*(1-AL1373)</f>
        <v>0.33956000000000003</v>
      </c>
      <c r="AV1373" s="1">
        <f>AR1373*AM1373*(1-AP1373)</f>
        <v>4.7241599999999995E-2</v>
      </c>
      <c r="AW1373" s="1">
        <f>AR1373*AM1373*AP1373</f>
        <v>0.30795839999999997</v>
      </c>
      <c r="AX1373" s="1">
        <f>AR1373*(1-AM1373)</f>
        <v>0.12479999999999999</v>
      </c>
      <c r="AY1373" s="3">
        <f>$AK1373*AS1373</f>
        <v>156.64032488000001</v>
      </c>
      <c r="AZ1373" s="3">
        <f>$AK1373*AT1373</f>
        <v>215.42695511999997</v>
      </c>
      <c r="BA1373" s="3">
        <f>$AK1373*AU1373</f>
        <v>700.17272000000003</v>
      </c>
      <c r="BB1373" s="3">
        <f>$AK1373*AV1373</f>
        <v>97.412179199999983</v>
      </c>
      <c r="BC1373" s="3">
        <f>$AK1373*AW1373</f>
        <v>635.01022079999996</v>
      </c>
      <c r="BD1373" s="3">
        <f>$AK1373*AX1373</f>
        <v>257.33760000000001</v>
      </c>
    </row>
    <row r="1374" spans="1:56">
      <c r="A1374">
        <v>2010</v>
      </c>
      <c r="B1374">
        <v>6885</v>
      </c>
      <c r="C1374" t="s">
        <v>508</v>
      </c>
      <c r="D1374" t="s">
        <v>61</v>
      </c>
      <c r="E1374">
        <v>24</v>
      </c>
      <c r="F1374">
        <v>154</v>
      </c>
      <c r="G1374">
        <v>525</v>
      </c>
      <c r="H1374">
        <v>574</v>
      </c>
      <c r="I1374">
        <v>141</v>
      </c>
      <c r="J1374">
        <v>100</v>
      </c>
      <c r="K1374">
        <v>27</v>
      </c>
      <c r="L1374">
        <v>4</v>
      </c>
      <c r="M1374">
        <v>10</v>
      </c>
      <c r="N1374">
        <v>59</v>
      </c>
      <c r="O1374">
        <v>65</v>
      </c>
      <c r="P1374">
        <v>28</v>
      </c>
      <c r="Q1374">
        <v>3</v>
      </c>
      <c r="R1374">
        <v>109</v>
      </c>
      <c r="S1374">
        <v>5</v>
      </c>
      <c r="T1374">
        <v>7</v>
      </c>
      <c r="U1374">
        <v>9</v>
      </c>
      <c r="V1374">
        <v>9</v>
      </c>
      <c r="W1374">
        <v>17</v>
      </c>
      <c r="X1374">
        <v>5</v>
      </c>
      <c r="Y1374">
        <v>217</v>
      </c>
      <c r="Z1374">
        <v>65</v>
      </c>
      <c r="AA1374">
        <v>130</v>
      </c>
      <c r="AB1374">
        <v>12</v>
      </c>
      <c r="AC1374">
        <v>17</v>
      </c>
      <c r="AD1374">
        <v>20</v>
      </c>
      <c r="AE1374">
        <v>6</v>
      </c>
      <c r="AF1374">
        <v>5.5</v>
      </c>
      <c r="AG1374">
        <v>61.9</v>
      </c>
      <c r="AH1374">
        <v>10</v>
      </c>
      <c r="AI1374">
        <v>691</v>
      </c>
      <c r="AJ1374">
        <v>1321</v>
      </c>
      <c r="AK1374">
        <v>2012</v>
      </c>
      <c r="AL1374" s="1">
        <v>0.312</v>
      </c>
      <c r="AM1374" s="1">
        <v>0.64599999999999902</v>
      </c>
      <c r="AN1374" s="2">
        <v>0.47899999999999998</v>
      </c>
      <c r="AO1374" s="1">
        <v>0.57899999999999996</v>
      </c>
      <c r="AP1374" s="1">
        <v>0.88200000000000001</v>
      </c>
      <c r="AQ1374" s="2">
        <v>0.78400000000000003</v>
      </c>
      <c r="AR1374" s="2">
        <v>0.501</v>
      </c>
      <c r="AS1374" s="1">
        <f>(1-AR1374)*AL1374*(1-AO1374)</f>
        <v>6.5544647999999997E-2</v>
      </c>
      <c r="AT1374" s="1">
        <f>(1-AR1374)*AL1374*AO1374</f>
        <v>9.0143351999999996E-2</v>
      </c>
      <c r="AU1374" s="1">
        <f>(1-AR1374)*(1-AL1374)</f>
        <v>0.34331199999999995</v>
      </c>
      <c r="AV1374" s="1">
        <f>AR1374*AM1374*(1-AP1374)</f>
        <v>3.8190227999999937E-2</v>
      </c>
      <c r="AW1374" s="1">
        <f>AR1374*AM1374*AP1374</f>
        <v>0.28545577199999955</v>
      </c>
      <c r="AX1374" s="1">
        <f>AR1374*(1-AM1374)</f>
        <v>0.17735400000000048</v>
      </c>
      <c r="AY1374" s="3">
        <f>$AK1374*AS1374</f>
        <v>131.87583177599998</v>
      </c>
      <c r="AZ1374" s="3">
        <f>$AK1374*AT1374</f>
        <v>181.36842422399999</v>
      </c>
      <c r="BA1374" s="3">
        <f>$AK1374*AU1374</f>
        <v>690.74374399999988</v>
      </c>
      <c r="BB1374" s="3">
        <f>$AK1374*AV1374</f>
        <v>76.838738735999868</v>
      </c>
      <c r="BC1374" s="3">
        <f>$AK1374*AW1374</f>
        <v>574.3370132639991</v>
      </c>
      <c r="BD1374" s="3">
        <f>$AK1374*AX1374</f>
        <v>356.83624800000098</v>
      </c>
    </row>
    <row r="1375" spans="1:56">
      <c r="A1375">
        <v>2010</v>
      </c>
      <c r="B1375">
        <v>9892</v>
      </c>
      <c r="C1375" t="s">
        <v>219</v>
      </c>
      <c r="D1375" t="s">
        <v>9</v>
      </c>
      <c r="E1375">
        <v>23</v>
      </c>
      <c r="F1375">
        <v>148</v>
      </c>
      <c r="G1375">
        <v>509</v>
      </c>
      <c r="H1375">
        <v>573</v>
      </c>
      <c r="I1375">
        <v>143</v>
      </c>
      <c r="J1375">
        <v>90</v>
      </c>
      <c r="K1375">
        <v>23</v>
      </c>
      <c r="L1375">
        <v>5</v>
      </c>
      <c r="M1375">
        <v>25</v>
      </c>
      <c r="N1375">
        <v>80</v>
      </c>
      <c r="O1375">
        <v>70</v>
      </c>
      <c r="P1375">
        <v>58</v>
      </c>
      <c r="Q1375">
        <v>5</v>
      </c>
      <c r="R1375">
        <v>136</v>
      </c>
      <c r="S1375">
        <v>1</v>
      </c>
      <c r="T1375">
        <v>5</v>
      </c>
      <c r="U1375">
        <v>0</v>
      </c>
      <c r="V1375">
        <v>12</v>
      </c>
      <c r="W1375">
        <v>5</v>
      </c>
      <c r="X1375">
        <v>4</v>
      </c>
      <c r="Y1375">
        <v>135</v>
      </c>
      <c r="Z1375">
        <v>75</v>
      </c>
      <c r="AA1375">
        <v>163</v>
      </c>
      <c r="AB1375">
        <v>17</v>
      </c>
      <c r="AC1375">
        <v>6</v>
      </c>
      <c r="AD1375">
        <v>5</v>
      </c>
      <c r="AE1375">
        <v>3</v>
      </c>
      <c r="AF1375">
        <v>4.5</v>
      </c>
      <c r="AG1375">
        <v>54.6</v>
      </c>
      <c r="AH1375">
        <v>11.8</v>
      </c>
      <c r="AI1375">
        <v>846</v>
      </c>
      <c r="AJ1375">
        <v>1304</v>
      </c>
      <c r="AK1375">
        <v>2150</v>
      </c>
      <c r="AL1375" s="1">
        <v>0.28699999999999998</v>
      </c>
      <c r="AM1375" s="1">
        <v>0.68799999999999994</v>
      </c>
      <c r="AN1375" s="2">
        <v>0.46700000000000003</v>
      </c>
      <c r="AO1375" s="1">
        <v>0.50900000000000001</v>
      </c>
      <c r="AP1375" s="1">
        <v>0.86</v>
      </c>
      <c r="AQ1375" s="2">
        <v>0.74099999999999999</v>
      </c>
      <c r="AR1375" s="2">
        <v>0.45</v>
      </c>
      <c r="AS1375" s="1">
        <f>(1-AR1375)*AL1375*(1-AO1375)</f>
        <v>7.750435E-2</v>
      </c>
      <c r="AT1375" s="1">
        <f>(1-AR1375)*AL1375*AO1375</f>
        <v>8.0345649999999991E-2</v>
      </c>
      <c r="AU1375" s="1">
        <f>(1-AR1375)*(1-AL1375)</f>
        <v>0.39215000000000005</v>
      </c>
      <c r="AV1375" s="1">
        <f>AR1375*AM1375*(1-AP1375)</f>
        <v>4.3344000000000001E-2</v>
      </c>
      <c r="AW1375" s="1">
        <f>AR1375*AM1375*AP1375</f>
        <v>0.26625599999999999</v>
      </c>
      <c r="AX1375" s="1">
        <f>AR1375*(1-AM1375)</f>
        <v>0.14040000000000002</v>
      </c>
      <c r="AY1375" s="3">
        <f>$AK1375*AS1375</f>
        <v>166.63435250000001</v>
      </c>
      <c r="AZ1375" s="3">
        <f>$AK1375*AT1375</f>
        <v>172.74314749999999</v>
      </c>
      <c r="BA1375" s="3">
        <f>$AK1375*AU1375</f>
        <v>843.12250000000017</v>
      </c>
      <c r="BB1375" s="3">
        <f>$AK1375*AV1375</f>
        <v>93.189599999999999</v>
      </c>
      <c r="BC1375" s="3">
        <f>$AK1375*AW1375</f>
        <v>572.45039999999995</v>
      </c>
      <c r="BD1375" s="3">
        <f>$AK1375*AX1375</f>
        <v>301.86000000000007</v>
      </c>
    </row>
    <row r="1376" spans="1:56">
      <c r="A1376">
        <v>2010</v>
      </c>
      <c r="B1376">
        <v>1875</v>
      </c>
      <c r="C1376" t="s">
        <v>52</v>
      </c>
      <c r="D1376" t="s">
        <v>7</v>
      </c>
      <c r="E1376">
        <v>29</v>
      </c>
      <c r="F1376">
        <v>133</v>
      </c>
      <c r="G1376">
        <v>518</v>
      </c>
      <c r="H1376">
        <v>571</v>
      </c>
      <c r="I1376">
        <v>186</v>
      </c>
      <c r="J1376">
        <v>111</v>
      </c>
      <c r="K1376">
        <v>40</v>
      </c>
      <c r="L1376">
        <v>3</v>
      </c>
      <c r="M1376">
        <v>32</v>
      </c>
      <c r="N1376">
        <v>95</v>
      </c>
      <c r="O1376">
        <v>100</v>
      </c>
      <c r="P1376">
        <v>43</v>
      </c>
      <c r="Q1376">
        <v>5</v>
      </c>
      <c r="R1376">
        <v>95</v>
      </c>
      <c r="S1376">
        <v>5</v>
      </c>
      <c r="T1376">
        <v>4</v>
      </c>
      <c r="U1376">
        <v>1</v>
      </c>
      <c r="V1376">
        <v>11</v>
      </c>
      <c r="W1376">
        <v>8</v>
      </c>
      <c r="X1376">
        <v>1</v>
      </c>
      <c r="Y1376">
        <v>178</v>
      </c>
      <c r="Z1376">
        <v>94</v>
      </c>
      <c r="AA1376">
        <v>155</v>
      </c>
      <c r="AB1376">
        <v>6</v>
      </c>
      <c r="AC1376">
        <v>12</v>
      </c>
      <c r="AD1376">
        <v>1</v>
      </c>
      <c r="AE1376">
        <v>0</v>
      </c>
      <c r="AF1376">
        <v>4.7</v>
      </c>
      <c r="AG1376">
        <v>56.7</v>
      </c>
      <c r="AH1376">
        <v>13.3</v>
      </c>
      <c r="AI1376">
        <v>762</v>
      </c>
      <c r="AJ1376">
        <v>1314</v>
      </c>
      <c r="AK1376">
        <v>2076</v>
      </c>
      <c r="AL1376" s="1">
        <v>0.36399999999999999</v>
      </c>
      <c r="AM1376" s="1">
        <v>0.76400000000000001</v>
      </c>
      <c r="AN1376" s="2">
        <v>0.54500000000000004</v>
      </c>
      <c r="AO1376" s="1">
        <v>0.63100000000000001</v>
      </c>
      <c r="AP1376" s="1">
        <v>0.82299999999999995</v>
      </c>
      <c r="AQ1376" s="2">
        <v>0.753</v>
      </c>
      <c r="AR1376" s="2">
        <v>0.45100000000000001</v>
      </c>
      <c r="AS1376" s="1">
        <f>(1-AR1376)*AL1376*(1-AO1376)</f>
        <v>7.373948399999998E-2</v>
      </c>
      <c r="AT1376" s="1">
        <f>(1-AR1376)*AL1376*AO1376</f>
        <v>0.12609651599999996</v>
      </c>
      <c r="AU1376" s="1">
        <f>(1-AR1376)*(1-AL1376)</f>
        <v>0.34916399999999997</v>
      </c>
      <c r="AV1376" s="1">
        <f>AR1376*AM1376*(1-AP1376)</f>
        <v>6.0987828000000022E-2</v>
      </c>
      <c r="AW1376" s="1">
        <f>AR1376*AM1376*AP1376</f>
        <v>0.28357617200000002</v>
      </c>
      <c r="AX1376" s="1">
        <f>AR1376*(1-AM1376)</f>
        <v>0.106436</v>
      </c>
      <c r="AY1376" s="3">
        <f>$AK1376*AS1376</f>
        <v>153.08316878399995</v>
      </c>
      <c r="AZ1376" s="3">
        <f>$AK1376*AT1376</f>
        <v>261.77636721599993</v>
      </c>
      <c r="BA1376" s="3">
        <f>$AK1376*AU1376</f>
        <v>724.864464</v>
      </c>
      <c r="BB1376" s="3">
        <f>$AK1376*AV1376</f>
        <v>126.61073092800004</v>
      </c>
      <c r="BC1376" s="3">
        <f>$AK1376*AW1376</f>
        <v>588.70413307199999</v>
      </c>
      <c r="BD1376" s="3">
        <f>$AK1376*AX1376</f>
        <v>220.96113600000001</v>
      </c>
    </row>
    <row r="1377" spans="1:56">
      <c r="A1377">
        <v>2010</v>
      </c>
      <c r="B1377">
        <v>5222</v>
      </c>
      <c r="C1377" t="s">
        <v>145</v>
      </c>
      <c r="D1377" t="s">
        <v>116</v>
      </c>
      <c r="E1377">
        <v>22</v>
      </c>
      <c r="F1377">
        <v>133</v>
      </c>
      <c r="G1377">
        <v>495</v>
      </c>
      <c r="H1377">
        <v>571</v>
      </c>
      <c r="I1377">
        <v>135</v>
      </c>
      <c r="J1377">
        <v>88</v>
      </c>
      <c r="K1377">
        <v>27</v>
      </c>
      <c r="L1377">
        <v>3</v>
      </c>
      <c r="M1377">
        <v>17</v>
      </c>
      <c r="N1377">
        <v>73</v>
      </c>
      <c r="O1377">
        <v>69</v>
      </c>
      <c r="P1377">
        <v>64</v>
      </c>
      <c r="Q1377">
        <v>5</v>
      </c>
      <c r="R1377">
        <v>152</v>
      </c>
      <c r="S1377">
        <v>4</v>
      </c>
      <c r="T1377">
        <v>7</v>
      </c>
      <c r="U1377">
        <v>1</v>
      </c>
      <c r="V1377">
        <v>20</v>
      </c>
      <c r="W1377">
        <v>18</v>
      </c>
      <c r="X1377">
        <v>8</v>
      </c>
      <c r="Y1377">
        <v>144</v>
      </c>
      <c r="Z1377">
        <v>67</v>
      </c>
      <c r="AA1377">
        <v>137</v>
      </c>
      <c r="AB1377">
        <v>13</v>
      </c>
      <c r="AC1377">
        <v>10</v>
      </c>
      <c r="AD1377">
        <v>3</v>
      </c>
      <c r="AE1377">
        <v>2</v>
      </c>
      <c r="AF1377">
        <v>5.2</v>
      </c>
      <c r="AG1377">
        <v>56.2</v>
      </c>
      <c r="AH1377">
        <v>10.199999999999999</v>
      </c>
      <c r="AI1377">
        <v>993</v>
      </c>
      <c r="AJ1377">
        <v>1403</v>
      </c>
      <c r="AK1377">
        <v>2396</v>
      </c>
      <c r="AL1377" s="1">
        <v>0.22800000000000001</v>
      </c>
      <c r="AM1377" s="1">
        <v>0.60399999999999998</v>
      </c>
      <c r="AN1377" s="2">
        <v>0.41</v>
      </c>
      <c r="AO1377" s="1">
        <v>0.51100000000000001</v>
      </c>
      <c r="AP1377" s="1">
        <v>0.83199999999999996</v>
      </c>
      <c r="AQ1377" s="2">
        <v>0.74</v>
      </c>
      <c r="AR1377" s="2">
        <v>0.48499999999999999</v>
      </c>
      <c r="AS1377" s="1">
        <f>(1-AR1377)*AL1377*(1-AO1377)</f>
        <v>5.7418380000000005E-2</v>
      </c>
      <c r="AT1377" s="1">
        <f>(1-AR1377)*AL1377*AO1377</f>
        <v>6.0001620000000006E-2</v>
      </c>
      <c r="AU1377" s="1">
        <f>(1-AR1377)*(1-AL1377)</f>
        <v>0.39758000000000004</v>
      </c>
      <c r="AV1377" s="1">
        <f>AR1377*AM1377*(1-AP1377)</f>
        <v>4.9213920000000008E-2</v>
      </c>
      <c r="AW1377" s="1">
        <f>AR1377*AM1377*AP1377</f>
        <v>0.24372607999999998</v>
      </c>
      <c r="AX1377" s="1">
        <f>AR1377*(1-AM1377)</f>
        <v>0.19206000000000001</v>
      </c>
      <c r="AY1377" s="3">
        <f>$AK1377*AS1377</f>
        <v>137.57443848</v>
      </c>
      <c r="AZ1377" s="3">
        <f>$AK1377*AT1377</f>
        <v>143.76388152000001</v>
      </c>
      <c r="BA1377" s="3">
        <f>$AK1377*AU1377</f>
        <v>952.6016800000001</v>
      </c>
      <c r="BB1377" s="3">
        <f>$AK1377*AV1377</f>
        <v>117.91655232000002</v>
      </c>
      <c r="BC1377" s="3">
        <f>$AK1377*AW1377</f>
        <v>583.96768767999993</v>
      </c>
      <c r="BD1377" s="3">
        <f>$AK1377*AX1377</f>
        <v>460.17576000000003</v>
      </c>
    </row>
    <row r="1378" spans="1:56">
      <c r="A1378">
        <v>2010</v>
      </c>
      <c r="B1378">
        <v>1845</v>
      </c>
      <c r="C1378" t="s">
        <v>389</v>
      </c>
      <c r="D1378" t="s">
        <v>9</v>
      </c>
      <c r="E1378">
        <v>29</v>
      </c>
      <c r="F1378">
        <v>148</v>
      </c>
      <c r="G1378">
        <v>511</v>
      </c>
      <c r="H1378">
        <v>571</v>
      </c>
      <c r="I1378">
        <v>136</v>
      </c>
      <c r="J1378">
        <v>91</v>
      </c>
      <c r="K1378">
        <v>24</v>
      </c>
      <c r="L1378">
        <v>3</v>
      </c>
      <c r="M1378">
        <v>18</v>
      </c>
      <c r="N1378">
        <v>77</v>
      </c>
      <c r="O1378">
        <v>86</v>
      </c>
      <c r="P1378">
        <v>39</v>
      </c>
      <c r="Q1378">
        <v>3</v>
      </c>
      <c r="R1378">
        <v>123</v>
      </c>
      <c r="S1378">
        <v>12</v>
      </c>
      <c r="T1378">
        <v>9</v>
      </c>
      <c r="U1378">
        <v>0</v>
      </c>
      <c r="V1378">
        <v>4</v>
      </c>
      <c r="W1378">
        <v>5</v>
      </c>
      <c r="X1378">
        <v>3</v>
      </c>
      <c r="Y1378">
        <v>115</v>
      </c>
      <c r="Z1378">
        <v>82</v>
      </c>
      <c r="AA1378">
        <v>200</v>
      </c>
      <c r="AB1378">
        <v>27</v>
      </c>
      <c r="AC1378">
        <v>17</v>
      </c>
      <c r="AD1378">
        <v>0</v>
      </c>
      <c r="AE1378">
        <v>0</v>
      </c>
      <c r="AF1378">
        <v>4.5</v>
      </c>
      <c r="AG1378">
        <v>60.6</v>
      </c>
      <c r="AH1378">
        <v>13</v>
      </c>
      <c r="AI1378">
        <v>700</v>
      </c>
      <c r="AJ1378">
        <v>1317</v>
      </c>
      <c r="AK1378">
        <v>2017</v>
      </c>
      <c r="AL1378" s="1">
        <v>0.35099999999999998</v>
      </c>
      <c r="AM1378" s="1">
        <v>0.68500000000000005</v>
      </c>
      <c r="AN1378" s="2">
        <v>0.504</v>
      </c>
      <c r="AO1378" s="1">
        <v>0.54600000000000004</v>
      </c>
      <c r="AP1378" s="1">
        <v>0.85399999999999998</v>
      </c>
      <c r="AQ1378" s="2">
        <v>0.73799999999999999</v>
      </c>
      <c r="AR1378" s="2">
        <v>0.45899999999999902</v>
      </c>
      <c r="AS1378" s="1">
        <f>(1-AR1378)*AL1378*(1-AO1378)</f>
        <v>8.6210514000000155E-2</v>
      </c>
      <c r="AT1378" s="1">
        <f>(1-AR1378)*AL1378*AO1378</f>
        <v>0.10368048600000021</v>
      </c>
      <c r="AU1378" s="1">
        <f>(1-AR1378)*(1-AL1378)</f>
        <v>0.35110900000000067</v>
      </c>
      <c r="AV1378" s="1">
        <f>AR1378*AM1378*(1-AP1378)</f>
        <v>4.5904589999999912E-2</v>
      </c>
      <c r="AW1378" s="1">
        <f>AR1378*AM1378*AP1378</f>
        <v>0.26851040999999942</v>
      </c>
      <c r="AX1378" s="1">
        <f>AR1378*(1-AM1378)</f>
        <v>0.14458499999999966</v>
      </c>
      <c r="AY1378" s="3">
        <f>$AK1378*AS1378</f>
        <v>173.88660673800032</v>
      </c>
      <c r="AZ1378" s="3">
        <f>$AK1378*AT1378</f>
        <v>209.12354026200043</v>
      </c>
      <c r="BA1378" s="3">
        <f>$AK1378*AU1378</f>
        <v>708.18685300000141</v>
      </c>
      <c r="BB1378" s="3">
        <f>$AK1378*AV1378</f>
        <v>92.589558029999822</v>
      </c>
      <c r="BC1378" s="3">
        <f>$AK1378*AW1378</f>
        <v>541.58549696999887</v>
      </c>
      <c r="BD1378" s="3">
        <f>$AK1378*AX1378</f>
        <v>291.62794499999933</v>
      </c>
    </row>
    <row r="1379" spans="1:56">
      <c r="A1379">
        <v>2010</v>
      </c>
      <c r="B1379">
        <v>719</v>
      </c>
      <c r="C1379" t="s">
        <v>162</v>
      </c>
      <c r="D1379" t="s">
        <v>5</v>
      </c>
      <c r="E1379">
        <v>36</v>
      </c>
      <c r="F1379">
        <v>146</v>
      </c>
      <c r="G1379">
        <v>509</v>
      </c>
      <c r="H1379">
        <v>571</v>
      </c>
      <c r="I1379">
        <v>126</v>
      </c>
      <c r="J1379">
        <v>80</v>
      </c>
      <c r="K1379">
        <v>28</v>
      </c>
      <c r="L1379">
        <v>1</v>
      </c>
      <c r="M1379">
        <v>17</v>
      </c>
      <c r="N1379">
        <v>56</v>
      </c>
      <c r="O1379">
        <v>64</v>
      </c>
      <c r="P1379">
        <v>48</v>
      </c>
      <c r="Q1379">
        <v>3</v>
      </c>
      <c r="R1379">
        <v>138</v>
      </c>
      <c r="S1379">
        <v>8</v>
      </c>
      <c r="T1379">
        <v>3</v>
      </c>
      <c r="U1379">
        <v>3</v>
      </c>
      <c r="V1379">
        <v>8</v>
      </c>
      <c r="W1379">
        <v>0</v>
      </c>
      <c r="X1379">
        <v>4</v>
      </c>
      <c r="Y1379">
        <v>160</v>
      </c>
      <c r="Z1379">
        <v>76</v>
      </c>
      <c r="AA1379">
        <v>138</v>
      </c>
      <c r="AB1379">
        <v>16</v>
      </c>
      <c r="AC1379">
        <v>10</v>
      </c>
      <c r="AD1379">
        <v>3</v>
      </c>
      <c r="AE1379">
        <v>0</v>
      </c>
      <c r="AF1379">
        <v>2.1</v>
      </c>
      <c r="AG1379">
        <v>61.7</v>
      </c>
      <c r="AH1379">
        <v>8</v>
      </c>
      <c r="AI1379">
        <v>885</v>
      </c>
      <c r="AJ1379">
        <v>1546</v>
      </c>
      <c r="AK1379">
        <v>2431</v>
      </c>
      <c r="AL1379" s="1">
        <v>0.26300000000000001</v>
      </c>
      <c r="AM1379" s="1">
        <v>0.54100000000000004</v>
      </c>
      <c r="AN1379" s="2">
        <v>0.41099999999999998</v>
      </c>
      <c r="AO1379" s="1">
        <v>0.624</v>
      </c>
      <c r="AP1379" s="1">
        <v>0.878</v>
      </c>
      <c r="AQ1379" s="2">
        <v>0.80200000000000005</v>
      </c>
      <c r="AR1379" s="2">
        <v>0.53400000000000003</v>
      </c>
      <c r="AS1379" s="1">
        <f>(1-AR1379)*AL1379*(1-AO1379)</f>
        <v>4.6081808000000002E-2</v>
      </c>
      <c r="AT1379" s="1">
        <f>(1-AR1379)*AL1379*AO1379</f>
        <v>7.6476191999999998E-2</v>
      </c>
      <c r="AU1379" s="1">
        <f>(1-AR1379)*(1-AL1379)</f>
        <v>0.34344199999999997</v>
      </c>
      <c r="AV1379" s="1">
        <f>AR1379*AM1379*(1-AP1379)</f>
        <v>3.5245068000000004E-2</v>
      </c>
      <c r="AW1379" s="1">
        <f>AR1379*AM1379*AP1379</f>
        <v>0.25364893200000005</v>
      </c>
      <c r="AX1379" s="1">
        <f>AR1379*(1-AM1379)</f>
        <v>0.24510599999999999</v>
      </c>
      <c r="AY1379" s="3">
        <f>$AK1379*AS1379</f>
        <v>112.024875248</v>
      </c>
      <c r="AZ1379" s="3">
        <f>$AK1379*AT1379</f>
        <v>185.91362275200001</v>
      </c>
      <c r="BA1379" s="3">
        <f>$AK1379*AU1379</f>
        <v>834.90750199999991</v>
      </c>
      <c r="BB1379" s="3">
        <f>$AK1379*AV1379</f>
        <v>85.680760308000018</v>
      </c>
      <c r="BC1379" s="3">
        <f>$AK1379*AW1379</f>
        <v>616.62055369200016</v>
      </c>
      <c r="BD1379" s="3">
        <f>$AK1379*AX1379</f>
        <v>595.85268599999995</v>
      </c>
    </row>
    <row r="1380" spans="1:56">
      <c r="A1380">
        <v>2010</v>
      </c>
      <c r="B1380">
        <v>1488</v>
      </c>
      <c r="C1380" t="s">
        <v>506</v>
      </c>
      <c r="D1380" t="s">
        <v>120</v>
      </c>
      <c r="E1380">
        <v>32</v>
      </c>
      <c r="F1380">
        <v>139</v>
      </c>
      <c r="G1380">
        <v>507</v>
      </c>
      <c r="H1380">
        <v>570</v>
      </c>
      <c r="I1380">
        <v>136</v>
      </c>
      <c r="J1380">
        <v>69</v>
      </c>
      <c r="K1380">
        <v>43</v>
      </c>
      <c r="L1380">
        <v>8</v>
      </c>
      <c r="M1380">
        <v>16</v>
      </c>
      <c r="N1380">
        <v>84</v>
      </c>
      <c r="O1380">
        <v>63</v>
      </c>
      <c r="P1380">
        <v>56</v>
      </c>
      <c r="Q1380">
        <v>2</v>
      </c>
      <c r="R1380">
        <v>128</v>
      </c>
      <c r="S1380">
        <v>2</v>
      </c>
      <c r="T1380">
        <v>0</v>
      </c>
      <c r="U1380">
        <v>5</v>
      </c>
      <c r="V1380">
        <v>10</v>
      </c>
      <c r="W1380">
        <v>26</v>
      </c>
      <c r="X1380">
        <v>7</v>
      </c>
      <c r="Y1380">
        <v>144</v>
      </c>
      <c r="Z1380">
        <v>81</v>
      </c>
      <c r="AA1380">
        <v>146</v>
      </c>
      <c r="AB1380">
        <v>15</v>
      </c>
      <c r="AC1380">
        <v>8</v>
      </c>
      <c r="AD1380">
        <v>13</v>
      </c>
      <c r="AE1380">
        <v>3</v>
      </c>
      <c r="AF1380">
        <v>7.5</v>
      </c>
      <c r="AG1380">
        <v>59.3</v>
      </c>
      <c r="AH1380">
        <v>10.1</v>
      </c>
      <c r="AI1380">
        <v>875</v>
      </c>
      <c r="AJ1380">
        <v>1445</v>
      </c>
      <c r="AK1380">
        <v>2320</v>
      </c>
      <c r="AL1380" s="1">
        <v>0.27800000000000002</v>
      </c>
      <c r="AM1380" s="1">
        <v>0.61799999999999999</v>
      </c>
      <c r="AN1380" s="2">
        <v>0.44400000000000001</v>
      </c>
      <c r="AO1380" s="1">
        <v>0.57199999999999995</v>
      </c>
      <c r="AP1380" s="1">
        <v>0.85799999999999998</v>
      </c>
      <c r="AQ1380" s="2">
        <v>0.76599999999999902</v>
      </c>
      <c r="AR1380" s="2">
        <v>0.48899999999999999</v>
      </c>
      <c r="AS1380" s="1">
        <f>(1-AR1380)*AL1380*(1-AO1380)</f>
        <v>6.0800824000000017E-2</v>
      </c>
      <c r="AT1380" s="1">
        <f>(1-AR1380)*AL1380*AO1380</f>
        <v>8.1257176E-2</v>
      </c>
      <c r="AU1380" s="1">
        <f>(1-AR1380)*(1-AL1380)</f>
        <v>0.36894199999999999</v>
      </c>
      <c r="AV1380" s="1">
        <f>AR1380*AM1380*(1-AP1380)</f>
        <v>4.2912684E-2</v>
      </c>
      <c r="AW1380" s="1">
        <f>AR1380*AM1380*AP1380</f>
        <v>0.25928931599999999</v>
      </c>
      <c r="AX1380" s="1">
        <f>AR1380*(1-AM1380)</f>
        <v>0.18679799999999999</v>
      </c>
      <c r="AY1380" s="3">
        <f>$AK1380*AS1380</f>
        <v>141.05791168000005</v>
      </c>
      <c r="AZ1380" s="3">
        <f>$AK1380*AT1380</f>
        <v>188.51664832</v>
      </c>
      <c r="BA1380" s="3">
        <f>$AK1380*AU1380</f>
        <v>855.94543999999996</v>
      </c>
      <c r="BB1380" s="3">
        <f>$AK1380*AV1380</f>
        <v>99.557426879999994</v>
      </c>
      <c r="BC1380" s="3">
        <f>$AK1380*AW1380</f>
        <v>601.55121311999994</v>
      </c>
      <c r="BD1380" s="3">
        <f>$AK1380*AX1380</f>
        <v>433.37135999999998</v>
      </c>
    </row>
    <row r="1381" spans="1:56">
      <c r="A1381">
        <v>2010</v>
      </c>
      <c r="B1381">
        <v>9927</v>
      </c>
      <c r="C1381" t="s">
        <v>449</v>
      </c>
      <c r="D1381" t="s">
        <v>18</v>
      </c>
      <c r="E1381">
        <v>26</v>
      </c>
      <c r="F1381">
        <v>150</v>
      </c>
      <c r="G1381">
        <v>477</v>
      </c>
      <c r="H1381">
        <v>569</v>
      </c>
      <c r="I1381">
        <v>132</v>
      </c>
      <c r="J1381">
        <v>100</v>
      </c>
      <c r="K1381">
        <v>20</v>
      </c>
      <c r="L1381">
        <v>7</v>
      </c>
      <c r="M1381">
        <v>5</v>
      </c>
      <c r="N1381">
        <v>97</v>
      </c>
      <c r="O1381">
        <v>47</v>
      </c>
      <c r="P1381">
        <v>79</v>
      </c>
      <c r="Q1381">
        <v>1</v>
      </c>
      <c r="R1381">
        <v>101</v>
      </c>
      <c r="S1381">
        <v>5</v>
      </c>
      <c r="T1381">
        <v>3</v>
      </c>
      <c r="U1381">
        <v>5</v>
      </c>
      <c r="V1381">
        <v>6</v>
      </c>
      <c r="W1381">
        <v>47</v>
      </c>
      <c r="X1381">
        <v>9</v>
      </c>
      <c r="Y1381">
        <v>195</v>
      </c>
      <c r="Z1381">
        <v>68</v>
      </c>
      <c r="AA1381">
        <v>102</v>
      </c>
      <c r="AB1381">
        <v>9</v>
      </c>
      <c r="AC1381">
        <v>26</v>
      </c>
      <c r="AD1381">
        <v>19</v>
      </c>
      <c r="AE1381">
        <v>7</v>
      </c>
      <c r="AF1381">
        <v>8.1</v>
      </c>
      <c r="AG1381">
        <v>56.2</v>
      </c>
      <c r="AH1381">
        <v>2.9</v>
      </c>
      <c r="AI1381">
        <v>1051</v>
      </c>
      <c r="AJ1381">
        <v>1577</v>
      </c>
      <c r="AK1381">
        <v>2628</v>
      </c>
      <c r="AL1381" s="1">
        <v>0.16899999999999901</v>
      </c>
      <c r="AM1381" s="1">
        <v>0.41599999999999998</v>
      </c>
      <c r="AN1381" s="2">
        <v>0.30499999999999999</v>
      </c>
      <c r="AO1381" s="1">
        <v>0.73099999999999998</v>
      </c>
      <c r="AP1381" s="1">
        <v>0.96199999999999997</v>
      </c>
      <c r="AQ1381" s="2">
        <v>0.90500000000000003</v>
      </c>
      <c r="AR1381" s="2">
        <v>0.55399999999999905</v>
      </c>
      <c r="AS1381" s="1">
        <f>(1-AR1381)*AL1381*(1-AO1381)</f>
        <v>2.0275605999999925E-2</v>
      </c>
      <c r="AT1381" s="1">
        <f>(1-AR1381)*AL1381*AO1381</f>
        <v>5.5098393999999794E-2</v>
      </c>
      <c r="AU1381" s="1">
        <f>(1-AR1381)*(1-AL1381)</f>
        <v>0.37062600000000123</v>
      </c>
      <c r="AV1381" s="1">
        <f>AR1381*AM1381*(1-AP1381)</f>
        <v>8.7576319999999926E-3</v>
      </c>
      <c r="AW1381" s="1">
        <f>AR1381*AM1381*AP1381</f>
        <v>0.2217063679999996</v>
      </c>
      <c r="AX1381" s="1">
        <f>AR1381*(1-AM1381)</f>
        <v>0.32353599999999949</v>
      </c>
      <c r="AY1381" s="3">
        <f>$AK1381*AS1381</f>
        <v>53.284292567999806</v>
      </c>
      <c r="AZ1381" s="3">
        <f>$AK1381*AT1381</f>
        <v>144.79857943199946</v>
      </c>
      <c r="BA1381" s="3">
        <f>$AK1381*AU1381</f>
        <v>974.0051280000032</v>
      </c>
      <c r="BB1381" s="3">
        <f>$AK1381*AV1381</f>
        <v>23.01505689599998</v>
      </c>
      <c r="BC1381" s="3">
        <f>$AK1381*AW1381</f>
        <v>582.64433510399897</v>
      </c>
      <c r="BD1381" s="3">
        <f>$AK1381*AX1381</f>
        <v>850.25260799999865</v>
      </c>
    </row>
    <row r="1382" spans="1:56">
      <c r="A1382">
        <v>2010</v>
      </c>
      <c r="B1382">
        <v>1760</v>
      </c>
      <c r="C1382" t="s">
        <v>173</v>
      </c>
      <c r="E1382">
        <v>29</v>
      </c>
      <c r="F1382">
        <v>153</v>
      </c>
      <c r="G1382">
        <v>525</v>
      </c>
      <c r="H1382">
        <v>569</v>
      </c>
      <c r="I1382">
        <v>141</v>
      </c>
      <c r="J1382">
        <v>96</v>
      </c>
      <c r="K1382">
        <v>28</v>
      </c>
      <c r="L1382">
        <v>3</v>
      </c>
      <c r="M1382">
        <v>14</v>
      </c>
      <c r="N1382">
        <v>71</v>
      </c>
      <c r="O1382">
        <v>65</v>
      </c>
      <c r="P1382">
        <v>37</v>
      </c>
      <c r="Q1382">
        <v>4</v>
      </c>
      <c r="R1382">
        <v>121</v>
      </c>
      <c r="S1382">
        <v>5</v>
      </c>
      <c r="T1382">
        <v>2</v>
      </c>
      <c r="U1382">
        <v>0</v>
      </c>
      <c r="V1382">
        <v>9</v>
      </c>
      <c r="W1382">
        <v>9</v>
      </c>
      <c r="X1382">
        <v>2</v>
      </c>
      <c r="Y1382">
        <v>185</v>
      </c>
      <c r="Z1382">
        <v>84</v>
      </c>
      <c r="AA1382">
        <v>137</v>
      </c>
      <c r="AB1382">
        <v>13</v>
      </c>
      <c r="AC1382">
        <v>13</v>
      </c>
      <c r="AD1382">
        <v>0</v>
      </c>
      <c r="AE1382">
        <v>0</v>
      </c>
      <c r="AF1382">
        <v>4.9000000000000004</v>
      </c>
      <c r="AG1382">
        <v>59.1</v>
      </c>
      <c r="AH1382">
        <v>10</v>
      </c>
      <c r="AI1382">
        <v>790</v>
      </c>
      <c r="AJ1382">
        <v>1452</v>
      </c>
      <c r="AK1382">
        <v>2242</v>
      </c>
      <c r="AL1382" s="1">
        <v>0.313</v>
      </c>
      <c r="AM1382" s="1">
        <v>0.60699999999999998</v>
      </c>
      <c r="AN1382" s="2">
        <v>0.46299999999999902</v>
      </c>
      <c r="AO1382" s="1">
        <v>0.65599999999999903</v>
      </c>
      <c r="AP1382" s="1">
        <v>0.84199999999999997</v>
      </c>
      <c r="AQ1382" s="2">
        <v>0.78</v>
      </c>
      <c r="AR1382" s="2">
        <v>0.51100000000000001</v>
      </c>
      <c r="AS1382" s="1">
        <f>(1-AR1382)*AL1382*(1-AO1382)</f>
        <v>5.2651608000000148E-2</v>
      </c>
      <c r="AT1382" s="1">
        <f>(1-AR1382)*AL1382*AO1382</f>
        <v>0.10040539199999984</v>
      </c>
      <c r="AU1382" s="1">
        <f>(1-AR1382)*(1-AL1382)</f>
        <v>0.33594300000000005</v>
      </c>
      <c r="AV1382" s="1">
        <f>AR1382*AM1382*(1-AP1382)</f>
        <v>4.9007966000000007E-2</v>
      </c>
      <c r="AW1382" s="1">
        <f>AR1382*AM1382*AP1382</f>
        <v>0.26116903399999997</v>
      </c>
      <c r="AX1382" s="1">
        <f>AR1382*(1-AM1382)</f>
        <v>0.200823</v>
      </c>
      <c r="AY1382" s="3">
        <f>$AK1382*AS1382</f>
        <v>118.04490513600034</v>
      </c>
      <c r="AZ1382" s="3">
        <f>$AK1382*AT1382</f>
        <v>225.10888886399965</v>
      </c>
      <c r="BA1382" s="3">
        <f>$AK1382*AU1382</f>
        <v>753.18420600000013</v>
      </c>
      <c r="BB1382" s="3">
        <f>$AK1382*AV1382</f>
        <v>109.87585977200001</v>
      </c>
      <c r="BC1382" s="3">
        <f>$AK1382*AW1382</f>
        <v>585.54097422799998</v>
      </c>
      <c r="BD1382" s="3">
        <f>$AK1382*AX1382</f>
        <v>450.24516599999998</v>
      </c>
    </row>
    <row r="1383" spans="1:56">
      <c r="A1383">
        <v>2010</v>
      </c>
      <c r="B1383">
        <v>4191</v>
      </c>
      <c r="C1383" t="s">
        <v>187</v>
      </c>
      <c r="E1383">
        <v>27</v>
      </c>
      <c r="F1383">
        <v>135</v>
      </c>
      <c r="G1383">
        <v>497</v>
      </c>
      <c r="H1383">
        <v>567</v>
      </c>
      <c r="I1383">
        <v>127</v>
      </c>
      <c r="J1383">
        <v>104</v>
      </c>
      <c r="K1383">
        <v>19</v>
      </c>
      <c r="L1383">
        <v>0</v>
      </c>
      <c r="M1383">
        <v>4</v>
      </c>
      <c r="N1383">
        <v>60</v>
      </c>
      <c r="O1383">
        <v>35</v>
      </c>
      <c r="P1383">
        <v>56</v>
      </c>
      <c r="Q1383">
        <v>1</v>
      </c>
      <c r="R1383">
        <v>57</v>
      </c>
      <c r="S1383">
        <v>5</v>
      </c>
      <c r="T1383">
        <v>0</v>
      </c>
      <c r="U1383">
        <v>9</v>
      </c>
      <c r="V1383">
        <v>18</v>
      </c>
      <c r="W1383">
        <v>6</v>
      </c>
      <c r="X1383">
        <v>2</v>
      </c>
      <c r="Y1383">
        <v>232</v>
      </c>
      <c r="Z1383">
        <v>78</v>
      </c>
      <c r="AA1383">
        <v>123</v>
      </c>
      <c r="AB1383">
        <v>13</v>
      </c>
      <c r="AC1383">
        <v>10</v>
      </c>
      <c r="AD1383">
        <v>16</v>
      </c>
      <c r="AE1383">
        <v>4</v>
      </c>
      <c r="AF1383">
        <v>3.2</v>
      </c>
      <c r="AG1383">
        <v>60.5</v>
      </c>
      <c r="AH1383">
        <v>6.1</v>
      </c>
      <c r="AI1383">
        <v>763</v>
      </c>
      <c r="AJ1383">
        <v>1180</v>
      </c>
      <c r="AK1383">
        <v>1943</v>
      </c>
      <c r="AL1383" s="1">
        <v>0.218999999999999</v>
      </c>
      <c r="AM1383" s="1">
        <v>0.66500000000000004</v>
      </c>
      <c r="AN1383" s="2">
        <v>0.441</v>
      </c>
      <c r="AO1383" s="1">
        <v>0.65099999999999902</v>
      </c>
      <c r="AP1383" s="1">
        <v>0.92299999999999904</v>
      </c>
      <c r="AQ1383" s="2">
        <v>0.85499999999999998</v>
      </c>
      <c r="AR1383" s="2">
        <v>0.497</v>
      </c>
      <c r="AS1383" s="1">
        <f>(1-AR1383)*AL1383*(1-AO1383)</f>
        <v>3.8444792999999929E-2</v>
      </c>
      <c r="AT1383" s="1">
        <f>(1-AR1383)*AL1383*AO1383</f>
        <v>7.1712206999999556E-2</v>
      </c>
      <c r="AU1383" s="1">
        <f>(1-AR1383)*(1-AL1383)</f>
        <v>0.3928430000000005</v>
      </c>
      <c r="AV1383" s="1">
        <f>AR1383*AM1383*(1-AP1383)</f>
        <v>2.5448885000000317E-2</v>
      </c>
      <c r="AW1383" s="1">
        <f>AR1383*AM1383*AP1383</f>
        <v>0.30505611499999968</v>
      </c>
      <c r="AX1383" s="1">
        <f>AR1383*(1-AM1383)</f>
        <v>0.16649499999999998</v>
      </c>
      <c r="AY1383" s="3">
        <f>$AK1383*AS1383</f>
        <v>74.698232798999868</v>
      </c>
      <c r="AZ1383" s="3">
        <f>$AK1383*AT1383</f>
        <v>139.33681820099915</v>
      </c>
      <c r="BA1383" s="3">
        <f>$AK1383*AU1383</f>
        <v>763.29394900000102</v>
      </c>
      <c r="BB1383" s="3">
        <f>$AK1383*AV1383</f>
        <v>49.447183555000613</v>
      </c>
      <c r="BC1383" s="3">
        <f>$AK1383*AW1383</f>
        <v>592.72403144499935</v>
      </c>
      <c r="BD1383" s="3">
        <f>$AK1383*AX1383</f>
        <v>323.49978499999997</v>
      </c>
    </row>
    <row r="1384" spans="1:56">
      <c r="A1384">
        <v>2010</v>
      </c>
      <c r="B1384">
        <v>4810</v>
      </c>
      <c r="C1384" t="s">
        <v>47</v>
      </c>
      <c r="D1384" t="s">
        <v>3</v>
      </c>
      <c r="E1384">
        <v>26</v>
      </c>
      <c r="F1384">
        <v>143</v>
      </c>
      <c r="G1384">
        <v>479</v>
      </c>
      <c r="H1384">
        <v>566</v>
      </c>
      <c r="I1384">
        <v>129</v>
      </c>
      <c r="J1384">
        <v>83</v>
      </c>
      <c r="K1384">
        <v>25</v>
      </c>
      <c r="L1384">
        <v>0</v>
      </c>
      <c r="M1384">
        <v>21</v>
      </c>
      <c r="N1384">
        <v>63</v>
      </c>
      <c r="O1384">
        <v>77</v>
      </c>
      <c r="P1384">
        <v>74</v>
      </c>
      <c r="Q1384">
        <v>10</v>
      </c>
      <c r="R1384">
        <v>98</v>
      </c>
      <c r="S1384">
        <v>9</v>
      </c>
      <c r="T1384">
        <v>4</v>
      </c>
      <c r="U1384">
        <v>0</v>
      </c>
      <c r="V1384">
        <v>12</v>
      </c>
      <c r="W1384">
        <v>5</v>
      </c>
      <c r="X1384">
        <v>2</v>
      </c>
      <c r="Y1384">
        <v>141</v>
      </c>
      <c r="Z1384">
        <v>77</v>
      </c>
      <c r="AA1384">
        <v>164</v>
      </c>
      <c r="AB1384">
        <v>15</v>
      </c>
      <c r="AC1384">
        <v>6</v>
      </c>
      <c r="AD1384">
        <v>3</v>
      </c>
      <c r="AE1384">
        <v>3</v>
      </c>
      <c r="AF1384">
        <v>2.4</v>
      </c>
      <c r="AG1384">
        <v>53</v>
      </c>
      <c r="AH1384">
        <v>8.6</v>
      </c>
      <c r="AI1384">
        <v>925</v>
      </c>
      <c r="AJ1384">
        <v>1340</v>
      </c>
      <c r="AK1384">
        <v>2265</v>
      </c>
      <c r="AL1384" s="1">
        <v>0.29499999999999998</v>
      </c>
      <c r="AM1384" s="1">
        <v>0.60499999999999998</v>
      </c>
      <c r="AN1384" s="2">
        <v>0.437999999999999</v>
      </c>
      <c r="AO1384" s="1">
        <v>0.66200000000000003</v>
      </c>
      <c r="AP1384" s="1">
        <v>0.879</v>
      </c>
      <c r="AQ1384" s="2">
        <v>0.8</v>
      </c>
      <c r="AR1384" s="2">
        <v>0.46299999999999902</v>
      </c>
      <c r="AS1384" s="1">
        <f>(1-AR1384)*AL1384*(1-AO1384)</f>
        <v>5.3544270000000095E-2</v>
      </c>
      <c r="AT1384" s="1">
        <f>(1-AR1384)*AL1384*AO1384</f>
        <v>0.1048707300000002</v>
      </c>
      <c r="AU1384" s="1">
        <f>(1-AR1384)*(1-AL1384)</f>
        <v>0.37858500000000078</v>
      </c>
      <c r="AV1384" s="1">
        <f>AR1384*AM1384*(1-AP1384)</f>
        <v>3.3893914999999927E-2</v>
      </c>
      <c r="AW1384" s="1">
        <f>AR1384*AM1384*AP1384</f>
        <v>0.24622108499999948</v>
      </c>
      <c r="AX1384" s="1">
        <f>AR1384*(1-AM1384)</f>
        <v>0.18288499999999963</v>
      </c>
      <c r="AY1384" s="3">
        <f>$AK1384*AS1384</f>
        <v>121.27777155000021</v>
      </c>
      <c r="AZ1384" s="3">
        <f>$AK1384*AT1384</f>
        <v>237.53220345000045</v>
      </c>
      <c r="BA1384" s="3">
        <f>$AK1384*AU1384</f>
        <v>857.49502500000176</v>
      </c>
      <c r="BB1384" s="3">
        <f>$AK1384*AV1384</f>
        <v>76.769717474999837</v>
      </c>
      <c r="BC1384" s="3">
        <f>$AK1384*AW1384</f>
        <v>557.69075752499884</v>
      </c>
      <c r="BD1384" s="3">
        <f>$AK1384*AX1384</f>
        <v>414.23452499999917</v>
      </c>
    </row>
    <row r="1385" spans="1:56">
      <c r="A1385">
        <v>2010</v>
      </c>
      <c r="B1385">
        <v>3708</v>
      </c>
      <c r="C1385" t="s">
        <v>436</v>
      </c>
      <c r="D1385" t="s">
        <v>90</v>
      </c>
      <c r="E1385">
        <v>29</v>
      </c>
      <c r="F1385">
        <v>143</v>
      </c>
      <c r="G1385">
        <v>525</v>
      </c>
      <c r="H1385">
        <v>561</v>
      </c>
      <c r="I1385">
        <v>149</v>
      </c>
      <c r="J1385">
        <v>113</v>
      </c>
      <c r="K1385">
        <v>28</v>
      </c>
      <c r="L1385">
        <v>3</v>
      </c>
      <c r="M1385">
        <v>5</v>
      </c>
      <c r="N1385">
        <v>66</v>
      </c>
      <c r="O1385">
        <v>52</v>
      </c>
      <c r="P1385">
        <v>26</v>
      </c>
      <c r="Q1385">
        <v>0</v>
      </c>
      <c r="R1385">
        <v>78</v>
      </c>
      <c r="S1385">
        <v>4</v>
      </c>
      <c r="T1385">
        <v>5</v>
      </c>
      <c r="U1385">
        <v>1</v>
      </c>
      <c r="V1385">
        <v>10</v>
      </c>
      <c r="W1385">
        <v>50</v>
      </c>
      <c r="X1385">
        <v>11</v>
      </c>
      <c r="Y1385">
        <v>212</v>
      </c>
      <c r="Z1385">
        <v>69</v>
      </c>
      <c r="AA1385">
        <v>164</v>
      </c>
      <c r="AB1385">
        <v>22</v>
      </c>
      <c r="AC1385">
        <v>25</v>
      </c>
      <c r="AD1385">
        <v>8</v>
      </c>
      <c r="AE1385">
        <v>4</v>
      </c>
      <c r="AF1385">
        <v>6.9</v>
      </c>
      <c r="AG1385">
        <v>58.7</v>
      </c>
      <c r="AH1385">
        <v>7.7</v>
      </c>
      <c r="AI1385">
        <v>639</v>
      </c>
      <c r="AJ1385">
        <v>1280</v>
      </c>
      <c r="AK1385">
        <v>1919</v>
      </c>
      <c r="AL1385" s="1">
        <v>0.33200000000000002</v>
      </c>
      <c r="AM1385" s="1">
        <v>0.63800000000000001</v>
      </c>
      <c r="AN1385" s="2">
        <v>0.49099999999999999</v>
      </c>
      <c r="AO1385" s="1">
        <v>0.69899999999999995</v>
      </c>
      <c r="AP1385" s="1">
        <v>0.91299999999999903</v>
      </c>
      <c r="AQ1385" s="2">
        <v>0.84399999999999997</v>
      </c>
      <c r="AR1385" s="2">
        <v>0.52100000000000002</v>
      </c>
      <c r="AS1385" s="1">
        <f>(1-AR1385)*AL1385*(1-AO1385)</f>
        <v>4.786742800000001E-2</v>
      </c>
      <c r="AT1385" s="1">
        <f>(1-AR1385)*AL1385*AO1385</f>
        <v>0.111160572</v>
      </c>
      <c r="AU1385" s="1">
        <f>(1-AR1385)*(1-AL1385)</f>
        <v>0.31997199999999998</v>
      </c>
      <c r="AV1385" s="1">
        <f>AR1385*AM1385*(1-AP1385)</f>
        <v>2.8918626000000322E-2</v>
      </c>
      <c r="AW1385" s="1">
        <f>AR1385*AM1385*AP1385</f>
        <v>0.30347937399999969</v>
      </c>
      <c r="AX1385" s="1">
        <f>AR1385*(1-AM1385)</f>
        <v>0.18860199999999999</v>
      </c>
      <c r="AY1385" s="3">
        <f>$AK1385*AS1385</f>
        <v>91.857594332000019</v>
      </c>
      <c r="AZ1385" s="3">
        <f>$AK1385*AT1385</f>
        <v>213.31713766799999</v>
      </c>
      <c r="BA1385" s="3">
        <f>$AK1385*AU1385</f>
        <v>614.02626799999996</v>
      </c>
      <c r="BB1385" s="3">
        <f>$AK1385*AV1385</f>
        <v>55.494843294000617</v>
      </c>
      <c r="BC1385" s="3">
        <f>$AK1385*AW1385</f>
        <v>582.3769187059994</v>
      </c>
      <c r="BD1385" s="3">
        <f>$AK1385*AX1385</f>
        <v>361.92723799999999</v>
      </c>
    </row>
    <row r="1386" spans="1:56">
      <c r="A1386">
        <v>2010</v>
      </c>
      <c r="B1386">
        <v>1307</v>
      </c>
      <c r="C1386" t="s">
        <v>135</v>
      </c>
      <c r="D1386" t="s">
        <v>63</v>
      </c>
      <c r="E1386">
        <v>32</v>
      </c>
      <c r="F1386">
        <v>126</v>
      </c>
      <c r="G1386">
        <v>497</v>
      </c>
      <c r="H1386">
        <v>559</v>
      </c>
      <c r="I1386">
        <v>133</v>
      </c>
      <c r="J1386">
        <v>98</v>
      </c>
      <c r="K1386">
        <v>24</v>
      </c>
      <c r="L1386">
        <v>5</v>
      </c>
      <c r="M1386">
        <v>6</v>
      </c>
      <c r="N1386">
        <v>80</v>
      </c>
      <c r="O1386">
        <v>37</v>
      </c>
      <c r="P1386">
        <v>50</v>
      </c>
      <c r="Q1386">
        <v>0</v>
      </c>
      <c r="R1386">
        <v>87</v>
      </c>
      <c r="S1386">
        <v>4</v>
      </c>
      <c r="T1386">
        <v>3</v>
      </c>
      <c r="U1386">
        <v>5</v>
      </c>
      <c r="V1386">
        <v>14</v>
      </c>
      <c r="W1386">
        <v>10</v>
      </c>
      <c r="X1386">
        <v>3</v>
      </c>
      <c r="Y1386">
        <v>198</v>
      </c>
      <c r="Z1386">
        <v>84</v>
      </c>
      <c r="AA1386">
        <v>126</v>
      </c>
      <c r="AB1386">
        <v>12</v>
      </c>
      <c r="AC1386">
        <v>9</v>
      </c>
      <c r="AD1386">
        <v>10</v>
      </c>
      <c r="AE1386">
        <v>0</v>
      </c>
      <c r="AF1386">
        <v>5.8</v>
      </c>
      <c r="AG1386">
        <v>54</v>
      </c>
      <c r="AH1386">
        <v>5.4</v>
      </c>
      <c r="AI1386">
        <v>845</v>
      </c>
      <c r="AJ1386">
        <v>1283</v>
      </c>
      <c r="AK1386">
        <v>2128</v>
      </c>
      <c r="AL1386" s="1">
        <v>0.217</v>
      </c>
      <c r="AM1386" s="1">
        <v>0.59399999999999997</v>
      </c>
      <c r="AN1386" s="2">
        <v>0.41499999999999998</v>
      </c>
      <c r="AO1386" s="1">
        <v>0.71799999999999997</v>
      </c>
      <c r="AP1386" s="1">
        <v>0.91299999999999903</v>
      </c>
      <c r="AQ1386" s="2">
        <v>0.86499999999999999</v>
      </c>
      <c r="AR1386" s="2">
        <v>0.52600000000000002</v>
      </c>
      <c r="AS1386" s="1">
        <f>(1-AR1386)*AL1386*(1-AO1386)</f>
        <v>2.9005955999999999E-2</v>
      </c>
      <c r="AT1386" s="1">
        <f>(1-AR1386)*AL1386*AO1386</f>
        <v>7.3852043999999992E-2</v>
      </c>
      <c r="AU1386" s="1">
        <f>(1-AR1386)*(1-AL1386)</f>
        <v>0.37114199999999997</v>
      </c>
      <c r="AV1386" s="1">
        <f>AR1386*AM1386*(1-AP1386)</f>
        <v>2.7182628000000302E-2</v>
      </c>
      <c r="AW1386" s="1">
        <f>AR1386*AM1386*AP1386</f>
        <v>0.28526137199999968</v>
      </c>
      <c r="AX1386" s="1">
        <f>AR1386*(1-AM1386)</f>
        <v>0.21355600000000002</v>
      </c>
      <c r="AY1386" s="3">
        <f>$AK1386*AS1386</f>
        <v>61.724674367999995</v>
      </c>
      <c r="AZ1386" s="3">
        <f>$AK1386*AT1386</f>
        <v>157.15714963199997</v>
      </c>
      <c r="BA1386" s="3">
        <f>$AK1386*AU1386</f>
        <v>789.79017599999997</v>
      </c>
      <c r="BB1386" s="3">
        <f>$AK1386*AV1386</f>
        <v>57.84463238400064</v>
      </c>
      <c r="BC1386" s="3">
        <f>$AK1386*AW1386</f>
        <v>607.03619961599929</v>
      </c>
      <c r="BD1386" s="3">
        <f>$AK1386*AX1386</f>
        <v>454.44716800000003</v>
      </c>
    </row>
    <row r="1387" spans="1:56">
      <c r="A1387">
        <v>2010</v>
      </c>
      <c r="B1387">
        <v>1659</v>
      </c>
      <c r="C1387" t="s">
        <v>153</v>
      </c>
      <c r="D1387" t="s">
        <v>32</v>
      </c>
      <c r="E1387">
        <v>36</v>
      </c>
      <c r="F1387">
        <v>145</v>
      </c>
      <c r="G1387">
        <v>482</v>
      </c>
      <c r="H1387">
        <v>558</v>
      </c>
      <c r="I1387">
        <v>132</v>
      </c>
      <c r="J1387">
        <v>86</v>
      </c>
      <c r="K1387">
        <v>24</v>
      </c>
      <c r="L1387">
        <v>1</v>
      </c>
      <c r="M1387">
        <v>21</v>
      </c>
      <c r="N1387">
        <v>55</v>
      </c>
      <c r="O1387">
        <v>84</v>
      </c>
      <c r="P1387">
        <v>67</v>
      </c>
      <c r="Q1387">
        <v>6</v>
      </c>
      <c r="R1387">
        <v>98</v>
      </c>
      <c r="S1387">
        <v>1</v>
      </c>
      <c r="T1387">
        <v>4</v>
      </c>
      <c r="U1387">
        <v>0</v>
      </c>
      <c r="V1387">
        <v>10</v>
      </c>
      <c r="W1387">
        <v>0</v>
      </c>
      <c r="X1387">
        <v>1</v>
      </c>
      <c r="Y1387">
        <v>153</v>
      </c>
      <c r="Z1387">
        <v>73</v>
      </c>
      <c r="AA1387">
        <v>162</v>
      </c>
      <c r="AB1387">
        <v>5</v>
      </c>
      <c r="AC1387">
        <v>3</v>
      </c>
      <c r="AD1387">
        <v>0</v>
      </c>
      <c r="AE1387">
        <v>0</v>
      </c>
      <c r="AF1387">
        <v>1.4</v>
      </c>
      <c r="AG1387">
        <v>58.1</v>
      </c>
      <c r="AH1387">
        <v>6</v>
      </c>
      <c r="AI1387">
        <v>930</v>
      </c>
      <c r="AJ1387">
        <v>1331</v>
      </c>
      <c r="AK1387">
        <v>2261</v>
      </c>
      <c r="AL1387" s="1">
        <v>0.188999999999999</v>
      </c>
      <c r="AM1387" s="1">
        <v>0.59499999999999997</v>
      </c>
      <c r="AN1387" s="2">
        <v>0.39799999999999902</v>
      </c>
      <c r="AO1387" s="1">
        <v>0.68799999999999994</v>
      </c>
      <c r="AP1387" s="1">
        <v>0.89</v>
      </c>
      <c r="AQ1387" s="2">
        <v>0.84299999999999997</v>
      </c>
      <c r="AR1387" s="2">
        <v>0.51400000000000001</v>
      </c>
      <c r="AS1387" s="1">
        <f>(1-AR1387)*AL1387*(1-AO1387)</f>
        <v>2.8658447999999854E-2</v>
      </c>
      <c r="AT1387" s="1">
        <f>(1-AR1387)*AL1387*AO1387</f>
        <v>6.3195551999999669E-2</v>
      </c>
      <c r="AU1387" s="1">
        <f>(1-AR1387)*(1-AL1387)</f>
        <v>0.3941460000000005</v>
      </c>
      <c r="AV1387" s="1">
        <f>AR1387*AM1387*(1-AP1387)</f>
        <v>3.3641299999999992E-2</v>
      </c>
      <c r="AW1387" s="1">
        <f>AR1387*AM1387*AP1387</f>
        <v>0.27218870000000001</v>
      </c>
      <c r="AX1387" s="1">
        <f>AR1387*(1-AM1387)</f>
        <v>0.20817000000000002</v>
      </c>
      <c r="AY1387" s="3">
        <f>$AK1387*AS1387</f>
        <v>64.796750927999668</v>
      </c>
      <c r="AZ1387" s="3">
        <f>$AK1387*AT1387</f>
        <v>142.88514307199924</v>
      </c>
      <c r="BA1387" s="3">
        <f>$AK1387*AU1387</f>
        <v>891.16410600000108</v>
      </c>
      <c r="BB1387" s="3">
        <f>$AK1387*AV1387</f>
        <v>76.062979299999981</v>
      </c>
      <c r="BC1387" s="3">
        <f>$AK1387*AW1387</f>
        <v>615.41865070000006</v>
      </c>
      <c r="BD1387" s="3">
        <f>$AK1387*AX1387</f>
        <v>470.67237000000006</v>
      </c>
    </row>
    <row r="1388" spans="1:56">
      <c r="A1388">
        <v>2010</v>
      </c>
      <c r="B1388">
        <v>1260</v>
      </c>
      <c r="C1388" t="s">
        <v>21</v>
      </c>
      <c r="E1388">
        <v>31</v>
      </c>
      <c r="F1388">
        <v>136</v>
      </c>
      <c r="G1388">
        <v>490</v>
      </c>
      <c r="H1388">
        <v>553</v>
      </c>
      <c r="I1388">
        <v>123</v>
      </c>
      <c r="J1388">
        <v>77</v>
      </c>
      <c r="K1388">
        <v>27</v>
      </c>
      <c r="L1388">
        <v>2</v>
      </c>
      <c r="M1388">
        <v>17</v>
      </c>
      <c r="N1388">
        <v>63</v>
      </c>
      <c r="O1388">
        <v>69</v>
      </c>
      <c r="P1388">
        <v>48</v>
      </c>
      <c r="Q1388">
        <v>0</v>
      </c>
      <c r="R1388">
        <v>121</v>
      </c>
      <c r="S1388">
        <v>8</v>
      </c>
      <c r="T1388">
        <v>5</v>
      </c>
      <c r="U1388">
        <v>0</v>
      </c>
      <c r="V1388">
        <v>13</v>
      </c>
      <c r="W1388">
        <v>0</v>
      </c>
      <c r="X1388">
        <v>4</v>
      </c>
      <c r="Y1388">
        <v>120</v>
      </c>
      <c r="Z1388">
        <v>85</v>
      </c>
      <c r="AA1388">
        <v>169</v>
      </c>
      <c r="AB1388">
        <v>14</v>
      </c>
      <c r="AC1388">
        <v>9</v>
      </c>
      <c r="AD1388">
        <v>0</v>
      </c>
      <c r="AE1388">
        <v>0</v>
      </c>
      <c r="AF1388">
        <v>2.6</v>
      </c>
      <c r="AG1388">
        <v>58.4</v>
      </c>
      <c r="AH1388">
        <v>11.1</v>
      </c>
      <c r="AI1388">
        <v>806</v>
      </c>
      <c r="AJ1388">
        <v>1367</v>
      </c>
      <c r="AK1388">
        <v>2173</v>
      </c>
      <c r="AL1388" s="1">
        <v>0.27800000000000002</v>
      </c>
      <c r="AM1388" s="1">
        <v>0.66900000000000004</v>
      </c>
      <c r="AN1388" s="2">
        <v>0.47399999999999998</v>
      </c>
      <c r="AO1388" s="1">
        <v>0.61099999999999999</v>
      </c>
      <c r="AP1388" s="1">
        <v>0.82199999999999995</v>
      </c>
      <c r="AQ1388" s="2">
        <v>0.76</v>
      </c>
      <c r="AR1388" s="2">
        <v>0.5</v>
      </c>
      <c r="AS1388" s="1">
        <f>(1-AR1388)*AL1388*(1-AO1388)</f>
        <v>5.4071000000000008E-2</v>
      </c>
      <c r="AT1388" s="1">
        <f>(1-AR1388)*AL1388*AO1388</f>
        <v>8.4929000000000004E-2</v>
      </c>
      <c r="AU1388" s="1">
        <f>(1-AR1388)*(1-AL1388)</f>
        <v>0.36099999999999999</v>
      </c>
      <c r="AV1388" s="1">
        <f>AR1388*AM1388*(1-AP1388)</f>
        <v>5.9541000000000018E-2</v>
      </c>
      <c r="AW1388" s="1">
        <f>AR1388*AM1388*AP1388</f>
        <v>0.27495900000000001</v>
      </c>
      <c r="AX1388" s="1">
        <f>AR1388*(1-AM1388)</f>
        <v>0.16549999999999998</v>
      </c>
      <c r="AY1388" s="3">
        <f>$AK1388*AS1388</f>
        <v>117.49628300000002</v>
      </c>
      <c r="AZ1388" s="3">
        <f>$AK1388*AT1388</f>
        <v>184.55071700000002</v>
      </c>
      <c r="BA1388" s="3">
        <f>$AK1388*AU1388</f>
        <v>784.45299999999997</v>
      </c>
      <c r="BB1388" s="3">
        <f>$AK1388*AV1388</f>
        <v>129.38259300000004</v>
      </c>
      <c r="BC1388" s="3">
        <f>$AK1388*AW1388</f>
        <v>597.485907</v>
      </c>
      <c r="BD1388" s="3">
        <f>$AK1388*AX1388</f>
        <v>359.63149999999996</v>
      </c>
    </row>
    <row r="1389" spans="1:56">
      <c r="A1389">
        <v>2010</v>
      </c>
      <c r="B1389">
        <v>6310</v>
      </c>
      <c r="C1389" t="s">
        <v>541</v>
      </c>
      <c r="D1389" t="s">
        <v>55</v>
      </c>
      <c r="E1389">
        <v>23</v>
      </c>
      <c r="F1389">
        <v>145</v>
      </c>
      <c r="G1389">
        <v>506</v>
      </c>
      <c r="H1389">
        <v>552</v>
      </c>
      <c r="I1389">
        <v>119</v>
      </c>
      <c r="J1389">
        <v>91</v>
      </c>
      <c r="K1389">
        <v>14</v>
      </c>
      <c r="L1389">
        <v>10</v>
      </c>
      <c r="M1389">
        <v>4</v>
      </c>
      <c r="N1389">
        <v>57</v>
      </c>
      <c r="O1389">
        <v>41</v>
      </c>
      <c r="P1389">
        <v>36</v>
      </c>
      <c r="Q1389">
        <v>7</v>
      </c>
      <c r="R1389">
        <v>70</v>
      </c>
      <c r="S1389">
        <v>3</v>
      </c>
      <c r="T1389">
        <v>3</v>
      </c>
      <c r="U1389">
        <v>4</v>
      </c>
      <c r="V1389">
        <v>8</v>
      </c>
      <c r="W1389">
        <v>10</v>
      </c>
      <c r="X1389">
        <v>4</v>
      </c>
      <c r="Y1389">
        <v>192</v>
      </c>
      <c r="Z1389">
        <v>93</v>
      </c>
      <c r="AA1389">
        <v>148</v>
      </c>
      <c r="AB1389">
        <v>21</v>
      </c>
      <c r="AC1389">
        <v>15</v>
      </c>
      <c r="AD1389">
        <v>10</v>
      </c>
      <c r="AE1389">
        <v>3</v>
      </c>
      <c r="AF1389">
        <v>6.4</v>
      </c>
      <c r="AG1389">
        <v>60.1</v>
      </c>
      <c r="AH1389">
        <v>6.3</v>
      </c>
      <c r="AI1389">
        <v>720</v>
      </c>
      <c r="AJ1389">
        <v>1389</v>
      </c>
      <c r="AK1389">
        <v>2109</v>
      </c>
      <c r="AL1389" s="1">
        <v>0.30399999999999999</v>
      </c>
      <c r="AM1389" s="1">
        <v>0.61199999999999999</v>
      </c>
      <c r="AN1389" s="2">
        <v>0.46299999999999902</v>
      </c>
      <c r="AO1389" s="1">
        <v>0.746</v>
      </c>
      <c r="AP1389" s="1">
        <v>0.90900000000000003</v>
      </c>
      <c r="AQ1389" s="2">
        <v>0.85699999999999998</v>
      </c>
      <c r="AR1389" s="2">
        <v>0.51800000000000002</v>
      </c>
      <c r="AS1389" s="1">
        <f>(1-AR1389)*AL1389*(1-AO1389)</f>
        <v>3.7218111999999998E-2</v>
      </c>
      <c r="AT1389" s="1">
        <f>(1-AR1389)*AL1389*AO1389</f>
        <v>0.10930988799999999</v>
      </c>
      <c r="AU1389" s="1">
        <f>(1-AR1389)*(1-AL1389)</f>
        <v>0.33547199999999999</v>
      </c>
      <c r="AV1389" s="1">
        <f>AR1389*AM1389*(1-AP1389)</f>
        <v>2.8848455999999991E-2</v>
      </c>
      <c r="AW1389" s="1">
        <f>AR1389*AM1389*AP1389</f>
        <v>0.28816754400000005</v>
      </c>
      <c r="AX1389" s="1">
        <f>AR1389*(1-AM1389)</f>
        <v>0.20098400000000002</v>
      </c>
      <c r="AY1389" s="3">
        <f>$AK1389*AS1389</f>
        <v>78.492998207999989</v>
      </c>
      <c r="AZ1389" s="3">
        <f>$AK1389*AT1389</f>
        <v>230.534553792</v>
      </c>
      <c r="BA1389" s="3">
        <f>$AK1389*AU1389</f>
        <v>707.510448</v>
      </c>
      <c r="BB1389" s="3">
        <f>$AK1389*AV1389</f>
        <v>60.841393703999984</v>
      </c>
      <c r="BC1389" s="3">
        <f>$AK1389*AW1389</f>
        <v>607.74535029600008</v>
      </c>
      <c r="BD1389" s="3">
        <f>$AK1389*AX1389</f>
        <v>423.87525600000004</v>
      </c>
    </row>
    <row r="1390" spans="1:56">
      <c r="A1390">
        <v>2010</v>
      </c>
      <c r="B1390">
        <v>847</v>
      </c>
      <c r="C1390" t="s">
        <v>105</v>
      </c>
      <c r="D1390" t="s">
        <v>37</v>
      </c>
      <c r="E1390">
        <v>34</v>
      </c>
      <c r="F1390">
        <v>147</v>
      </c>
      <c r="G1390">
        <v>496</v>
      </c>
      <c r="H1390">
        <v>548</v>
      </c>
      <c r="I1390">
        <v>128</v>
      </c>
      <c r="J1390">
        <v>61</v>
      </c>
      <c r="K1390">
        <v>40</v>
      </c>
      <c r="L1390">
        <v>3</v>
      </c>
      <c r="M1390">
        <v>24</v>
      </c>
      <c r="N1390">
        <v>67</v>
      </c>
      <c r="O1390">
        <v>79</v>
      </c>
      <c r="P1390">
        <v>45</v>
      </c>
      <c r="Q1390">
        <v>3</v>
      </c>
      <c r="R1390">
        <v>123</v>
      </c>
      <c r="S1390">
        <v>3</v>
      </c>
      <c r="T1390">
        <v>3</v>
      </c>
      <c r="U1390">
        <v>1</v>
      </c>
      <c r="V1390">
        <v>12</v>
      </c>
      <c r="W1390">
        <v>5</v>
      </c>
      <c r="X1390">
        <v>1</v>
      </c>
      <c r="Y1390">
        <v>110</v>
      </c>
      <c r="Z1390">
        <v>62</v>
      </c>
      <c r="AA1390">
        <v>204</v>
      </c>
      <c r="AB1390">
        <v>16</v>
      </c>
      <c r="AC1390">
        <v>8</v>
      </c>
      <c r="AD1390">
        <v>1</v>
      </c>
      <c r="AE1390">
        <v>0</v>
      </c>
      <c r="AF1390">
        <v>4.4000000000000004</v>
      </c>
      <c r="AG1390">
        <v>55.8</v>
      </c>
      <c r="AH1390">
        <v>13.4</v>
      </c>
      <c r="AI1390">
        <v>752</v>
      </c>
      <c r="AJ1390">
        <v>1369</v>
      </c>
      <c r="AK1390">
        <v>2121</v>
      </c>
      <c r="AL1390" s="1">
        <v>0.39200000000000002</v>
      </c>
      <c r="AM1390" s="1">
        <v>0.64500000000000002</v>
      </c>
      <c r="AN1390" s="2">
        <v>0.499</v>
      </c>
      <c r="AO1390" s="1">
        <v>0.57499999999999996</v>
      </c>
      <c r="AP1390" s="1">
        <v>0.85799999999999998</v>
      </c>
      <c r="AQ1390" s="2">
        <v>0.73</v>
      </c>
      <c r="AR1390" s="2">
        <v>0.42299999999999999</v>
      </c>
      <c r="AS1390" s="1">
        <f>(1-AR1390)*AL1390*(1-AO1390)</f>
        <v>9.6128200000000011E-2</v>
      </c>
      <c r="AT1390" s="1">
        <f>(1-AR1390)*AL1390*AO1390</f>
        <v>0.1300558</v>
      </c>
      <c r="AU1390" s="1">
        <f>(1-AR1390)*(1-AL1390)</f>
        <v>0.35081599999999996</v>
      </c>
      <c r="AV1390" s="1">
        <f>AR1390*AM1390*(1-AP1390)</f>
        <v>3.8742570000000004E-2</v>
      </c>
      <c r="AW1390" s="1">
        <f>AR1390*AM1390*AP1390</f>
        <v>0.23409242999999999</v>
      </c>
      <c r="AX1390" s="1">
        <f>AR1390*(1-AM1390)</f>
        <v>0.15016499999999999</v>
      </c>
      <c r="AY1390" s="3">
        <f>$AK1390*AS1390</f>
        <v>203.88791220000002</v>
      </c>
      <c r="AZ1390" s="3">
        <f>$AK1390*AT1390</f>
        <v>275.84835179999999</v>
      </c>
      <c r="BA1390" s="3">
        <f>$AK1390*AU1390</f>
        <v>744.08073599999989</v>
      </c>
      <c r="BB1390" s="3">
        <f>$AK1390*AV1390</f>
        <v>82.172990970000015</v>
      </c>
      <c r="BC1390" s="3">
        <f>$AK1390*AW1390</f>
        <v>496.51004402999996</v>
      </c>
      <c r="BD1390" s="3">
        <f>$AK1390*AX1390</f>
        <v>318.49996499999997</v>
      </c>
    </row>
    <row r="1391" spans="1:56">
      <c r="A1391">
        <v>2010</v>
      </c>
      <c r="B1391">
        <v>1152</v>
      </c>
      <c r="C1391" t="s">
        <v>30</v>
      </c>
      <c r="D1391" t="s">
        <v>25</v>
      </c>
      <c r="E1391">
        <v>34</v>
      </c>
      <c r="F1391">
        <v>139</v>
      </c>
      <c r="G1391">
        <v>478</v>
      </c>
      <c r="H1391">
        <v>546</v>
      </c>
      <c r="I1391">
        <v>122</v>
      </c>
      <c r="J1391">
        <v>74</v>
      </c>
      <c r="K1391">
        <v>24</v>
      </c>
      <c r="L1391">
        <v>2</v>
      </c>
      <c r="M1391">
        <v>22</v>
      </c>
      <c r="N1391">
        <v>69</v>
      </c>
      <c r="O1391">
        <v>68</v>
      </c>
      <c r="P1391">
        <v>60</v>
      </c>
      <c r="Q1391">
        <v>3</v>
      </c>
      <c r="R1391">
        <v>105</v>
      </c>
      <c r="S1391">
        <v>4</v>
      </c>
      <c r="T1391">
        <v>4</v>
      </c>
      <c r="U1391">
        <v>0</v>
      </c>
      <c r="V1391">
        <v>12</v>
      </c>
      <c r="W1391">
        <v>3</v>
      </c>
      <c r="X1391">
        <v>1</v>
      </c>
      <c r="Y1391">
        <v>167</v>
      </c>
      <c r="Z1391">
        <v>62</v>
      </c>
      <c r="AA1391">
        <v>147</v>
      </c>
      <c r="AB1391">
        <v>14</v>
      </c>
      <c r="AC1391">
        <v>8</v>
      </c>
      <c r="AD1391">
        <v>1</v>
      </c>
      <c r="AE1391">
        <v>1</v>
      </c>
      <c r="AF1391">
        <v>3.3</v>
      </c>
      <c r="AG1391">
        <v>57.3</v>
      </c>
      <c r="AH1391">
        <v>6.5</v>
      </c>
      <c r="AI1391">
        <v>900</v>
      </c>
      <c r="AJ1391">
        <v>1329</v>
      </c>
      <c r="AK1391">
        <v>2229</v>
      </c>
      <c r="AL1391" s="1">
        <v>0.186</v>
      </c>
      <c r="AM1391" s="1">
        <v>0.54</v>
      </c>
      <c r="AN1391" s="2">
        <v>0.377999999999999</v>
      </c>
      <c r="AO1391" s="1">
        <v>0.62</v>
      </c>
      <c r="AP1391" s="1">
        <v>0.88700000000000001</v>
      </c>
      <c r="AQ1391" s="2">
        <v>0.82799999999999996</v>
      </c>
      <c r="AR1391" s="2">
        <v>0.54400000000000004</v>
      </c>
      <c r="AS1391" s="1">
        <f>(1-AR1391)*AL1391*(1-AO1391)</f>
        <v>3.2230079999999994E-2</v>
      </c>
      <c r="AT1391" s="1">
        <f>(1-AR1391)*AL1391*AO1391</f>
        <v>5.2585919999999994E-2</v>
      </c>
      <c r="AU1391" s="1">
        <f>(1-AR1391)*(1-AL1391)</f>
        <v>0.37118400000000001</v>
      </c>
      <c r="AV1391" s="1">
        <f>AR1391*AM1391*(1-AP1391)</f>
        <v>3.3194879999999996E-2</v>
      </c>
      <c r="AW1391" s="1">
        <f>AR1391*AM1391*AP1391</f>
        <v>0.26056512000000004</v>
      </c>
      <c r="AX1391" s="1">
        <f>AR1391*(1-AM1391)</f>
        <v>0.25024000000000002</v>
      </c>
      <c r="AY1391" s="3">
        <f>$AK1391*AS1391</f>
        <v>71.840848319999992</v>
      </c>
      <c r="AZ1391" s="3">
        <f>$AK1391*AT1391</f>
        <v>117.21401567999999</v>
      </c>
      <c r="BA1391" s="3">
        <f>$AK1391*AU1391</f>
        <v>827.36913600000003</v>
      </c>
      <c r="BB1391" s="3">
        <f>$AK1391*AV1391</f>
        <v>73.991387519999989</v>
      </c>
      <c r="BC1391" s="3">
        <f>$AK1391*AW1391</f>
        <v>580.79965248000008</v>
      </c>
      <c r="BD1391" s="3">
        <f>$AK1391*AX1391</f>
        <v>557.78496000000007</v>
      </c>
    </row>
    <row r="1392" spans="1:56">
      <c r="A1392">
        <v>2010</v>
      </c>
      <c r="B1392">
        <v>8259</v>
      </c>
      <c r="C1392" t="s">
        <v>270</v>
      </c>
      <c r="D1392" t="s">
        <v>90</v>
      </c>
      <c r="E1392">
        <v>26</v>
      </c>
      <c r="F1392">
        <v>131</v>
      </c>
      <c r="G1392">
        <v>495</v>
      </c>
      <c r="H1392">
        <v>544</v>
      </c>
      <c r="I1392">
        <v>120</v>
      </c>
      <c r="J1392">
        <v>87</v>
      </c>
      <c r="K1392">
        <v>18</v>
      </c>
      <c r="L1392">
        <v>2</v>
      </c>
      <c r="M1392">
        <v>13</v>
      </c>
      <c r="N1392">
        <v>55</v>
      </c>
      <c r="O1392">
        <v>71</v>
      </c>
      <c r="P1392">
        <v>33</v>
      </c>
      <c r="Q1392">
        <v>3</v>
      </c>
      <c r="R1392">
        <v>49</v>
      </c>
      <c r="S1392">
        <v>12</v>
      </c>
      <c r="T1392">
        <v>4</v>
      </c>
      <c r="U1392">
        <v>0</v>
      </c>
      <c r="V1392">
        <v>22</v>
      </c>
      <c r="W1392">
        <v>3</v>
      </c>
      <c r="X1392">
        <v>2</v>
      </c>
      <c r="Y1392">
        <v>189</v>
      </c>
      <c r="Z1392">
        <v>76</v>
      </c>
      <c r="AA1392">
        <v>183</v>
      </c>
      <c r="AB1392">
        <v>37</v>
      </c>
      <c r="AC1392">
        <v>10</v>
      </c>
      <c r="AD1392">
        <v>2</v>
      </c>
      <c r="AE1392">
        <v>1</v>
      </c>
      <c r="AF1392">
        <v>3.2</v>
      </c>
      <c r="AG1392">
        <v>59.9</v>
      </c>
      <c r="AH1392">
        <v>5</v>
      </c>
      <c r="AI1392">
        <v>671</v>
      </c>
      <c r="AJ1392">
        <v>1228</v>
      </c>
      <c r="AK1392">
        <v>1899</v>
      </c>
      <c r="AL1392" s="1">
        <v>0.26</v>
      </c>
      <c r="AM1392" s="1">
        <v>0.61399999999999999</v>
      </c>
      <c r="AN1392" s="2">
        <v>0.45100000000000001</v>
      </c>
      <c r="AO1392" s="1">
        <v>0.75599999999999901</v>
      </c>
      <c r="AP1392" s="1">
        <v>0.93</v>
      </c>
      <c r="AQ1392" s="2">
        <v>0.88400000000000001</v>
      </c>
      <c r="AR1392" s="2">
        <v>0.53700000000000003</v>
      </c>
      <c r="AS1392" s="1">
        <f>(1-AR1392)*AL1392*(1-AO1392)</f>
        <v>2.9372720000000119E-2</v>
      </c>
      <c r="AT1392" s="1">
        <f>(1-AR1392)*AL1392*AO1392</f>
        <v>9.1007279999999885E-2</v>
      </c>
      <c r="AU1392" s="1">
        <f>(1-AR1392)*(1-AL1392)</f>
        <v>0.34261999999999998</v>
      </c>
      <c r="AV1392" s="1">
        <f>AR1392*AM1392*(1-AP1392)</f>
        <v>2.3080259999999984E-2</v>
      </c>
      <c r="AW1392" s="1">
        <f>AR1392*AM1392*AP1392</f>
        <v>0.30663774000000005</v>
      </c>
      <c r="AX1392" s="1">
        <f>AR1392*(1-AM1392)</f>
        <v>0.20728200000000002</v>
      </c>
      <c r="AY1392" s="3">
        <f>$AK1392*AS1392</f>
        <v>55.778795280000224</v>
      </c>
      <c r="AZ1392" s="3">
        <f>$AK1392*AT1392</f>
        <v>172.82282471999977</v>
      </c>
      <c r="BA1392" s="3">
        <f>$AK1392*AU1392</f>
        <v>650.63537999999994</v>
      </c>
      <c r="BB1392" s="3">
        <f>$AK1392*AV1392</f>
        <v>43.829413739999971</v>
      </c>
      <c r="BC1392" s="3">
        <f>$AK1392*AW1392</f>
        <v>582.3050682600001</v>
      </c>
      <c r="BD1392" s="3">
        <f>$AK1392*AX1392</f>
        <v>393.62851800000004</v>
      </c>
    </row>
    <row r="1393" spans="1:56">
      <c r="A1393">
        <v>2010</v>
      </c>
      <c r="B1393">
        <v>393</v>
      </c>
      <c r="C1393" t="s">
        <v>326</v>
      </c>
      <c r="D1393" t="s">
        <v>25</v>
      </c>
      <c r="E1393">
        <v>31</v>
      </c>
      <c r="F1393">
        <v>127</v>
      </c>
      <c r="G1393">
        <v>493</v>
      </c>
      <c r="H1393">
        <v>538</v>
      </c>
      <c r="I1393">
        <v>149</v>
      </c>
      <c r="J1393">
        <v>96</v>
      </c>
      <c r="K1393">
        <v>32</v>
      </c>
      <c r="L1393">
        <v>1</v>
      </c>
      <c r="M1393">
        <v>20</v>
      </c>
      <c r="N1393">
        <v>64</v>
      </c>
      <c r="O1393">
        <v>79</v>
      </c>
      <c r="P1393">
        <v>40</v>
      </c>
      <c r="Q1393">
        <v>5</v>
      </c>
      <c r="R1393">
        <v>52</v>
      </c>
      <c r="S1393">
        <v>0</v>
      </c>
      <c r="T1393">
        <v>5</v>
      </c>
      <c r="U1393">
        <v>0</v>
      </c>
      <c r="V1393">
        <v>17</v>
      </c>
      <c r="W1393">
        <v>1</v>
      </c>
      <c r="X1393">
        <v>0</v>
      </c>
      <c r="Y1393">
        <v>183</v>
      </c>
      <c r="Z1393">
        <v>76</v>
      </c>
      <c r="AA1393">
        <v>187</v>
      </c>
      <c r="AB1393">
        <v>16</v>
      </c>
      <c r="AC1393">
        <v>10</v>
      </c>
      <c r="AD1393">
        <v>0</v>
      </c>
      <c r="AE1393">
        <v>0</v>
      </c>
      <c r="AF1393">
        <v>2.2999999999999998</v>
      </c>
      <c r="AG1393">
        <v>53.7</v>
      </c>
      <c r="AH1393">
        <v>3.1</v>
      </c>
      <c r="AI1393">
        <v>831</v>
      </c>
      <c r="AJ1393">
        <v>1260</v>
      </c>
      <c r="AK1393">
        <v>2091</v>
      </c>
      <c r="AL1393" s="1">
        <v>0.26500000000000001</v>
      </c>
      <c r="AM1393" s="1">
        <v>0.51800000000000002</v>
      </c>
      <c r="AN1393" s="2">
        <v>0.39399999999999902</v>
      </c>
      <c r="AO1393" s="1">
        <v>0.84399999999999997</v>
      </c>
      <c r="AP1393" s="1">
        <v>0.95399999999999996</v>
      </c>
      <c r="AQ1393" s="2">
        <v>0.91799999999999904</v>
      </c>
      <c r="AR1393" s="2">
        <v>0.50900000000000001</v>
      </c>
      <c r="AS1393" s="1">
        <f>(1-AR1393)*AL1393*(1-AO1393)</f>
        <v>2.0297940000000004E-2</v>
      </c>
      <c r="AT1393" s="1">
        <f>(1-AR1393)*AL1393*AO1393</f>
        <v>0.10981706000000001</v>
      </c>
      <c r="AU1393" s="1">
        <f>(1-AR1393)*(1-AL1393)</f>
        <v>0.36088500000000001</v>
      </c>
      <c r="AV1393" s="1">
        <f>AR1393*AM1393*(1-AP1393)</f>
        <v>1.2128452000000012E-2</v>
      </c>
      <c r="AW1393" s="1">
        <f>AR1393*AM1393*AP1393</f>
        <v>0.251533548</v>
      </c>
      <c r="AX1393" s="1">
        <f>AR1393*(1-AM1393)</f>
        <v>0.245338</v>
      </c>
      <c r="AY1393" s="3">
        <f>$AK1393*AS1393</f>
        <v>42.442992540000006</v>
      </c>
      <c r="AZ1393" s="3">
        <f>$AK1393*AT1393</f>
        <v>229.62747246000001</v>
      </c>
      <c r="BA1393" s="3">
        <f>$AK1393*AU1393</f>
        <v>754.61053500000003</v>
      </c>
      <c r="BB1393" s="3">
        <f>$AK1393*AV1393</f>
        <v>25.360593132000023</v>
      </c>
      <c r="BC1393" s="3">
        <f>$AK1393*AW1393</f>
        <v>525.956648868</v>
      </c>
      <c r="BD1393" s="3">
        <f>$AK1393*AX1393</f>
        <v>513.001758</v>
      </c>
    </row>
    <row r="1394" spans="1:56">
      <c r="A1394">
        <v>2010</v>
      </c>
      <c r="B1394">
        <v>970</v>
      </c>
      <c r="C1394" t="s">
        <v>178</v>
      </c>
      <c r="D1394" t="s">
        <v>9</v>
      </c>
      <c r="E1394">
        <v>35</v>
      </c>
      <c r="F1394">
        <v>133</v>
      </c>
      <c r="G1394">
        <v>471</v>
      </c>
      <c r="H1394">
        <v>537</v>
      </c>
      <c r="I1394">
        <v>134</v>
      </c>
      <c r="J1394">
        <v>77</v>
      </c>
      <c r="K1394">
        <v>34</v>
      </c>
      <c r="L1394">
        <v>3</v>
      </c>
      <c r="M1394">
        <v>20</v>
      </c>
      <c r="N1394">
        <v>66</v>
      </c>
      <c r="O1394">
        <v>83</v>
      </c>
      <c r="P1394">
        <v>50</v>
      </c>
      <c r="Q1394">
        <v>3</v>
      </c>
      <c r="R1394">
        <v>82</v>
      </c>
      <c r="S1394">
        <v>8</v>
      </c>
      <c r="T1394">
        <v>8</v>
      </c>
      <c r="U1394">
        <v>0</v>
      </c>
      <c r="V1394">
        <v>12</v>
      </c>
      <c r="W1394">
        <v>1</v>
      </c>
      <c r="X1394">
        <v>2</v>
      </c>
      <c r="Y1394">
        <v>147</v>
      </c>
      <c r="Z1394">
        <v>77</v>
      </c>
      <c r="AA1394">
        <v>173</v>
      </c>
      <c r="AB1394">
        <v>13</v>
      </c>
      <c r="AC1394">
        <v>9</v>
      </c>
      <c r="AD1394">
        <v>0</v>
      </c>
      <c r="AE1394">
        <v>0</v>
      </c>
      <c r="AF1394">
        <v>2.9</v>
      </c>
      <c r="AG1394">
        <v>57.5</v>
      </c>
      <c r="AH1394">
        <v>7.7</v>
      </c>
      <c r="AI1394">
        <v>836</v>
      </c>
      <c r="AJ1394">
        <v>1299</v>
      </c>
      <c r="AK1394">
        <v>2135</v>
      </c>
      <c r="AL1394" s="1">
        <v>0.246</v>
      </c>
      <c r="AM1394" s="1">
        <v>0.63200000000000001</v>
      </c>
      <c r="AN1394" s="2">
        <v>0.437</v>
      </c>
      <c r="AO1394" s="1">
        <v>0.68799999999999994</v>
      </c>
      <c r="AP1394" s="1">
        <v>0.874</v>
      </c>
      <c r="AQ1394" s="2">
        <v>0.82099999999999995</v>
      </c>
      <c r="AR1394" s="2">
        <v>0.496</v>
      </c>
      <c r="AS1394" s="1">
        <f>(1-AR1394)*AL1394*(1-AO1394)</f>
        <v>3.8683008000000005E-2</v>
      </c>
      <c r="AT1394" s="1">
        <f>(1-AR1394)*AL1394*AO1394</f>
        <v>8.5300991999999992E-2</v>
      </c>
      <c r="AU1394" s="1">
        <f>(1-AR1394)*(1-AL1394)</f>
        <v>0.38001600000000002</v>
      </c>
      <c r="AV1394" s="1">
        <f>AR1394*AM1394*(1-AP1394)</f>
        <v>3.9497472000000006E-2</v>
      </c>
      <c r="AW1394" s="1">
        <f>AR1394*AM1394*AP1394</f>
        <v>0.27397452800000005</v>
      </c>
      <c r="AX1394" s="1">
        <f>AR1394*(1-AM1394)</f>
        <v>0.182528</v>
      </c>
      <c r="AY1394" s="3">
        <f>$AK1394*AS1394</f>
        <v>82.588222080000008</v>
      </c>
      <c r="AZ1394" s="3">
        <f>$AK1394*AT1394</f>
        <v>182.11761791999999</v>
      </c>
      <c r="BA1394" s="3">
        <f>$AK1394*AU1394</f>
        <v>811.33416</v>
      </c>
      <c r="BB1394" s="3">
        <f>$AK1394*AV1394</f>
        <v>84.327102720000013</v>
      </c>
      <c r="BC1394" s="3">
        <f>$AK1394*AW1394</f>
        <v>584.93561728000009</v>
      </c>
      <c r="BD1394" s="3">
        <f>$AK1394*AX1394</f>
        <v>389.69727999999998</v>
      </c>
    </row>
    <row r="1395" spans="1:56">
      <c r="A1395">
        <v>2010</v>
      </c>
      <c r="B1395">
        <v>766</v>
      </c>
      <c r="C1395" t="s">
        <v>304</v>
      </c>
      <c r="D1395" t="s">
        <v>9</v>
      </c>
      <c r="E1395">
        <v>35</v>
      </c>
      <c r="F1395">
        <v>123</v>
      </c>
      <c r="G1395">
        <v>494</v>
      </c>
      <c r="H1395">
        <v>537</v>
      </c>
      <c r="I1395">
        <v>130</v>
      </c>
      <c r="J1395">
        <v>93</v>
      </c>
      <c r="K1395">
        <v>33</v>
      </c>
      <c r="L1395">
        <v>0</v>
      </c>
      <c r="M1395">
        <v>4</v>
      </c>
      <c r="N1395">
        <v>64</v>
      </c>
      <c r="O1395">
        <v>42</v>
      </c>
      <c r="P1395">
        <v>28</v>
      </c>
      <c r="Q1395">
        <v>0</v>
      </c>
      <c r="R1395">
        <v>53</v>
      </c>
      <c r="S1395">
        <v>3</v>
      </c>
      <c r="T1395">
        <v>7</v>
      </c>
      <c r="U1395">
        <v>5</v>
      </c>
      <c r="V1395">
        <v>11</v>
      </c>
      <c r="W1395">
        <v>11</v>
      </c>
      <c r="X1395">
        <v>4</v>
      </c>
      <c r="Y1395">
        <v>200</v>
      </c>
      <c r="Z1395">
        <v>82</v>
      </c>
      <c r="AA1395">
        <v>164</v>
      </c>
      <c r="AB1395">
        <v>16</v>
      </c>
      <c r="AC1395">
        <v>16</v>
      </c>
      <c r="AD1395">
        <v>7</v>
      </c>
      <c r="AE1395">
        <v>1</v>
      </c>
      <c r="AF1395">
        <v>4.3</v>
      </c>
      <c r="AG1395">
        <v>62.4</v>
      </c>
      <c r="AH1395">
        <v>6.3</v>
      </c>
      <c r="AI1395">
        <v>627</v>
      </c>
      <c r="AJ1395">
        <v>1172</v>
      </c>
      <c r="AK1395">
        <v>1799</v>
      </c>
      <c r="AL1395" s="1">
        <v>0.316</v>
      </c>
      <c r="AM1395" s="1">
        <v>0.58799999999999997</v>
      </c>
      <c r="AN1395" s="2">
        <v>0.45700000000000002</v>
      </c>
      <c r="AO1395" s="1">
        <v>0.746</v>
      </c>
      <c r="AP1395" s="1">
        <v>0.91599999999999904</v>
      </c>
      <c r="AQ1395" s="2">
        <v>0.85899999999999999</v>
      </c>
      <c r="AR1395" s="2">
        <v>0.51900000000000002</v>
      </c>
      <c r="AS1395" s="1">
        <f>(1-AR1395)*AL1395*(1-AO1395)</f>
        <v>3.8606983999999997E-2</v>
      </c>
      <c r="AT1395" s="1">
        <f>(1-AR1395)*AL1395*AO1395</f>
        <v>0.113389016</v>
      </c>
      <c r="AU1395" s="1">
        <f>(1-AR1395)*(1-AL1395)</f>
        <v>0.32900399999999996</v>
      </c>
      <c r="AV1395" s="1">
        <f>AR1395*AM1395*(1-AP1395)</f>
        <v>2.5634448000000292E-2</v>
      </c>
      <c r="AW1395" s="1">
        <f>AR1395*AM1395*AP1395</f>
        <v>0.27953755199999969</v>
      </c>
      <c r="AX1395" s="1">
        <f>AR1395*(1-AM1395)</f>
        <v>0.21382800000000002</v>
      </c>
      <c r="AY1395" s="3">
        <f>$AK1395*AS1395</f>
        <v>69.453964215999989</v>
      </c>
      <c r="AZ1395" s="3">
        <f>$AK1395*AT1395</f>
        <v>203.98683978399998</v>
      </c>
      <c r="BA1395" s="3">
        <f>$AK1395*AU1395</f>
        <v>591.87819599999989</v>
      </c>
      <c r="BB1395" s="3">
        <f>$AK1395*AV1395</f>
        <v>46.116371952000527</v>
      </c>
      <c r="BC1395" s="3">
        <f>$AK1395*AW1395</f>
        <v>502.88805604799944</v>
      </c>
      <c r="BD1395" s="3">
        <f>$AK1395*AX1395</f>
        <v>384.67657200000002</v>
      </c>
    </row>
    <row r="1396" spans="1:56">
      <c r="A1396">
        <v>2010</v>
      </c>
      <c r="B1396">
        <v>9893</v>
      </c>
      <c r="C1396" t="s">
        <v>542</v>
      </c>
      <c r="D1396" t="s">
        <v>1</v>
      </c>
      <c r="E1396">
        <v>23</v>
      </c>
      <c r="F1396">
        <v>144</v>
      </c>
      <c r="G1396">
        <v>464</v>
      </c>
      <c r="H1396">
        <v>534</v>
      </c>
      <c r="I1396">
        <v>128</v>
      </c>
      <c r="J1396">
        <v>74</v>
      </c>
      <c r="K1396">
        <v>28</v>
      </c>
      <c r="L1396">
        <v>3</v>
      </c>
      <c r="M1396">
        <v>23</v>
      </c>
      <c r="N1396">
        <v>85</v>
      </c>
      <c r="O1396">
        <v>66</v>
      </c>
      <c r="P1396">
        <v>63</v>
      </c>
      <c r="Q1396">
        <v>9</v>
      </c>
      <c r="R1396">
        <v>148</v>
      </c>
      <c r="S1396">
        <v>1</v>
      </c>
      <c r="T1396">
        <v>4</v>
      </c>
      <c r="U1396">
        <v>2</v>
      </c>
      <c r="V1396">
        <v>5</v>
      </c>
      <c r="W1396">
        <v>12</v>
      </c>
      <c r="X1396">
        <v>8</v>
      </c>
      <c r="Y1396">
        <v>102</v>
      </c>
      <c r="Z1396">
        <v>62</v>
      </c>
      <c r="AA1396">
        <v>155</v>
      </c>
      <c r="AB1396">
        <v>8</v>
      </c>
      <c r="AC1396">
        <v>5</v>
      </c>
      <c r="AD1396">
        <v>3</v>
      </c>
      <c r="AE1396">
        <v>0</v>
      </c>
      <c r="AF1396">
        <v>5.0999999999999996</v>
      </c>
      <c r="AG1396">
        <v>58.4</v>
      </c>
      <c r="AH1396">
        <v>10.9</v>
      </c>
      <c r="AI1396">
        <v>850</v>
      </c>
      <c r="AJ1396">
        <v>1311</v>
      </c>
      <c r="AK1396">
        <v>2161</v>
      </c>
      <c r="AL1396" s="1">
        <v>0.30599999999999999</v>
      </c>
      <c r="AM1396" s="1">
        <v>0.64500000000000002</v>
      </c>
      <c r="AN1396" s="2">
        <v>0.45700000000000002</v>
      </c>
      <c r="AO1396" s="1">
        <v>0.59499999999999997</v>
      </c>
      <c r="AP1396" s="1">
        <v>0.85399999999999998</v>
      </c>
      <c r="AQ1396" s="2">
        <v>0.75800000000000001</v>
      </c>
      <c r="AR1396" s="2">
        <v>0.44600000000000001</v>
      </c>
      <c r="AS1396" s="1">
        <f>(1-AR1396)*AL1396*(1-AO1396)</f>
        <v>6.8657220000000005E-2</v>
      </c>
      <c r="AT1396" s="1">
        <f>(1-AR1396)*AL1396*AO1396</f>
        <v>0.10086678</v>
      </c>
      <c r="AU1396" s="1">
        <f>(1-AR1396)*(1-AL1396)</f>
        <v>0.38447599999999998</v>
      </c>
      <c r="AV1396" s="1">
        <f>AR1396*AM1396*(1-AP1396)</f>
        <v>4.1999820000000014E-2</v>
      </c>
      <c r="AW1396" s="1">
        <f>AR1396*AM1396*AP1396</f>
        <v>0.24567018000000002</v>
      </c>
      <c r="AX1396" s="1">
        <f>AR1396*(1-AM1396)</f>
        <v>0.15833</v>
      </c>
      <c r="AY1396" s="3">
        <f>$AK1396*AS1396</f>
        <v>148.36825242</v>
      </c>
      <c r="AZ1396" s="3">
        <f>$AK1396*AT1396</f>
        <v>217.97311157999999</v>
      </c>
      <c r="BA1396" s="3">
        <f>$AK1396*AU1396</f>
        <v>830.85263599999996</v>
      </c>
      <c r="BB1396" s="3">
        <f>$AK1396*AV1396</f>
        <v>90.761611020000032</v>
      </c>
      <c r="BC1396" s="3">
        <f>$AK1396*AW1396</f>
        <v>530.89325898000004</v>
      </c>
      <c r="BD1396" s="3">
        <f>$AK1396*AX1396</f>
        <v>342.15113000000002</v>
      </c>
    </row>
    <row r="1397" spans="1:56">
      <c r="A1397">
        <v>2010</v>
      </c>
      <c r="B1397">
        <v>8219</v>
      </c>
      <c r="C1397" t="s">
        <v>335</v>
      </c>
      <c r="D1397" t="s">
        <v>75</v>
      </c>
      <c r="E1397">
        <v>30</v>
      </c>
      <c r="F1397">
        <v>135</v>
      </c>
      <c r="G1397">
        <v>468</v>
      </c>
      <c r="H1397">
        <v>532</v>
      </c>
      <c r="I1397">
        <v>119</v>
      </c>
      <c r="J1397">
        <v>85</v>
      </c>
      <c r="K1397">
        <v>27</v>
      </c>
      <c r="L1397">
        <v>3</v>
      </c>
      <c r="M1397">
        <v>4</v>
      </c>
      <c r="N1397">
        <v>71</v>
      </c>
      <c r="O1397">
        <v>47</v>
      </c>
      <c r="P1397">
        <v>45</v>
      </c>
      <c r="Q1397">
        <v>1</v>
      </c>
      <c r="R1397">
        <v>83</v>
      </c>
      <c r="S1397">
        <v>5</v>
      </c>
      <c r="T1397">
        <v>3</v>
      </c>
      <c r="U1397">
        <v>11</v>
      </c>
      <c r="V1397">
        <v>6</v>
      </c>
      <c r="W1397">
        <v>11</v>
      </c>
      <c r="X1397">
        <v>6</v>
      </c>
      <c r="Y1397">
        <v>172</v>
      </c>
      <c r="Z1397">
        <v>79</v>
      </c>
      <c r="AA1397">
        <v>132</v>
      </c>
      <c r="AB1397">
        <v>13</v>
      </c>
      <c r="AC1397">
        <v>8</v>
      </c>
      <c r="AD1397">
        <v>16</v>
      </c>
      <c r="AE1397">
        <v>5</v>
      </c>
      <c r="AF1397">
        <v>5.2</v>
      </c>
      <c r="AG1397">
        <v>60.7</v>
      </c>
      <c r="AH1397">
        <v>6.9</v>
      </c>
      <c r="AI1397">
        <v>774</v>
      </c>
      <c r="AJ1397">
        <v>1253</v>
      </c>
      <c r="AK1397">
        <v>2027</v>
      </c>
      <c r="AL1397" s="1">
        <v>0.23899999999999999</v>
      </c>
      <c r="AM1397" s="1">
        <v>0.59699999999999998</v>
      </c>
      <c r="AN1397" s="2">
        <v>0.43</v>
      </c>
      <c r="AO1397" s="1">
        <v>0.63800000000000001</v>
      </c>
      <c r="AP1397" s="1">
        <v>0.90700000000000003</v>
      </c>
      <c r="AQ1397" s="2">
        <v>0.83699999999999997</v>
      </c>
      <c r="AR1397" s="2">
        <v>0.53500000000000003</v>
      </c>
      <c r="AS1397" s="1">
        <f>(1-AR1397)*AL1397*(1-AO1397)</f>
        <v>4.0230869999999995E-2</v>
      </c>
      <c r="AT1397" s="1">
        <f>(1-AR1397)*AL1397*AO1397</f>
        <v>7.0904129999999996E-2</v>
      </c>
      <c r="AU1397" s="1">
        <f>(1-AR1397)*(1-AL1397)</f>
        <v>0.35386499999999999</v>
      </c>
      <c r="AV1397" s="1">
        <f>AR1397*AM1397*(1-AP1397)</f>
        <v>2.9703734999999988E-2</v>
      </c>
      <c r="AW1397" s="1">
        <f>AR1397*AM1397*AP1397</f>
        <v>0.28969126499999998</v>
      </c>
      <c r="AX1397" s="1">
        <f>AR1397*(1-AM1397)</f>
        <v>0.21560500000000002</v>
      </c>
      <c r="AY1397" s="3">
        <f>$AK1397*AS1397</f>
        <v>81.54797348999999</v>
      </c>
      <c r="AZ1397" s="3">
        <f>$AK1397*AT1397</f>
        <v>143.72267151</v>
      </c>
      <c r="BA1397" s="3">
        <f>$AK1397*AU1397</f>
        <v>717.28435500000001</v>
      </c>
      <c r="BB1397" s="3">
        <f>$AK1397*AV1397</f>
        <v>60.209470844999977</v>
      </c>
      <c r="BC1397" s="3">
        <f>$AK1397*AW1397</f>
        <v>587.20419415499998</v>
      </c>
      <c r="BD1397" s="3">
        <f>$AK1397*AX1397</f>
        <v>437.03133500000001</v>
      </c>
    </row>
    <row r="1398" spans="1:56">
      <c r="A1398">
        <v>2010</v>
      </c>
      <c r="B1398">
        <v>3531</v>
      </c>
      <c r="C1398" t="s">
        <v>276</v>
      </c>
      <c r="D1398" t="s">
        <v>20</v>
      </c>
      <c r="E1398">
        <v>25</v>
      </c>
      <c r="F1398">
        <v>122</v>
      </c>
      <c r="G1398">
        <v>470</v>
      </c>
      <c r="H1398">
        <v>529</v>
      </c>
      <c r="I1398">
        <v>148</v>
      </c>
      <c r="J1398">
        <v>86</v>
      </c>
      <c r="K1398">
        <v>32</v>
      </c>
      <c r="L1398">
        <v>3</v>
      </c>
      <c r="M1398">
        <v>27</v>
      </c>
      <c r="N1398">
        <v>89</v>
      </c>
      <c r="O1398">
        <v>95</v>
      </c>
      <c r="P1398">
        <v>48</v>
      </c>
      <c r="Q1398">
        <v>4</v>
      </c>
      <c r="R1398">
        <v>78</v>
      </c>
      <c r="S1398">
        <v>5</v>
      </c>
      <c r="T1398">
        <v>5</v>
      </c>
      <c r="U1398">
        <v>1</v>
      </c>
      <c r="V1398">
        <v>17</v>
      </c>
      <c r="W1398">
        <v>11</v>
      </c>
      <c r="X1398">
        <v>2</v>
      </c>
      <c r="Y1398">
        <v>177</v>
      </c>
      <c r="Z1398">
        <v>59</v>
      </c>
      <c r="AA1398">
        <v>158</v>
      </c>
      <c r="AB1398">
        <v>26</v>
      </c>
      <c r="AC1398">
        <v>14</v>
      </c>
      <c r="AD1398">
        <v>4</v>
      </c>
      <c r="AE1398">
        <v>2</v>
      </c>
      <c r="AF1398">
        <v>5.6</v>
      </c>
      <c r="AG1398">
        <v>57.8</v>
      </c>
      <c r="AH1398">
        <v>5.9</v>
      </c>
      <c r="AI1398">
        <v>742</v>
      </c>
      <c r="AJ1398">
        <v>1178</v>
      </c>
      <c r="AK1398">
        <v>1920</v>
      </c>
      <c r="AL1398" s="1">
        <v>0.26200000000000001</v>
      </c>
      <c r="AM1398" s="1">
        <v>0.58499999999999996</v>
      </c>
      <c r="AN1398" s="2">
        <v>0.42299999999999999</v>
      </c>
      <c r="AO1398" s="1">
        <v>0.73599999999999999</v>
      </c>
      <c r="AP1398" s="1">
        <v>0.91099999999999903</v>
      </c>
      <c r="AQ1398" s="2">
        <v>0.85699999999999998</v>
      </c>
      <c r="AR1398" s="2">
        <v>0.498</v>
      </c>
      <c r="AS1398" s="1">
        <f>(1-AR1398)*AL1398*(1-AO1398)</f>
        <v>3.4722335999999999E-2</v>
      </c>
      <c r="AT1398" s="1">
        <f>(1-AR1398)*AL1398*AO1398</f>
        <v>9.6801663999999996E-2</v>
      </c>
      <c r="AU1398" s="1">
        <f>(1-AR1398)*(1-AL1398)</f>
        <v>0.37047599999999997</v>
      </c>
      <c r="AV1398" s="1">
        <f>AR1398*AM1398*(1-AP1398)</f>
        <v>2.592837000000028E-2</v>
      </c>
      <c r="AW1398" s="1">
        <f>AR1398*AM1398*AP1398</f>
        <v>0.26540162999999972</v>
      </c>
      <c r="AX1398" s="1">
        <f>AR1398*(1-AM1398)</f>
        <v>0.20667000000000002</v>
      </c>
      <c r="AY1398" s="3">
        <f>$AK1398*AS1398</f>
        <v>66.666885120000003</v>
      </c>
      <c r="AZ1398" s="3">
        <f>$AK1398*AT1398</f>
        <v>185.85919487999999</v>
      </c>
      <c r="BA1398" s="3">
        <f>$AK1398*AU1398</f>
        <v>711.31391999999994</v>
      </c>
      <c r="BB1398" s="3">
        <f>$AK1398*AV1398</f>
        <v>49.782470400000541</v>
      </c>
      <c r="BC1398" s="3">
        <f>$AK1398*AW1398</f>
        <v>509.57112959999949</v>
      </c>
      <c r="BD1398" s="3">
        <f>$AK1398*AX1398</f>
        <v>396.80640000000005</v>
      </c>
    </row>
    <row r="1399" spans="1:56">
      <c r="A1399">
        <v>2010</v>
      </c>
      <c r="B1399">
        <v>3704</v>
      </c>
      <c r="C1399" t="s">
        <v>190</v>
      </c>
      <c r="D1399" t="s">
        <v>1</v>
      </c>
      <c r="E1399">
        <v>30</v>
      </c>
      <c r="F1399">
        <v>137</v>
      </c>
      <c r="G1399">
        <v>476</v>
      </c>
      <c r="H1399">
        <v>529</v>
      </c>
      <c r="I1399">
        <v>126</v>
      </c>
      <c r="J1399">
        <v>102</v>
      </c>
      <c r="K1399">
        <v>18</v>
      </c>
      <c r="L1399">
        <v>1</v>
      </c>
      <c r="M1399">
        <v>5</v>
      </c>
      <c r="N1399">
        <v>66</v>
      </c>
      <c r="O1399">
        <v>42</v>
      </c>
      <c r="P1399">
        <v>43</v>
      </c>
      <c r="Q1399">
        <v>2</v>
      </c>
      <c r="R1399">
        <v>64</v>
      </c>
      <c r="S1399">
        <v>4</v>
      </c>
      <c r="T1399">
        <v>4</v>
      </c>
      <c r="U1399">
        <v>2</v>
      </c>
      <c r="V1399">
        <v>7</v>
      </c>
      <c r="W1399">
        <v>5</v>
      </c>
      <c r="X1399">
        <v>3</v>
      </c>
      <c r="Y1399">
        <v>242</v>
      </c>
      <c r="Z1399">
        <v>90</v>
      </c>
      <c r="AA1399">
        <v>81</v>
      </c>
      <c r="AB1399">
        <v>1</v>
      </c>
      <c r="AC1399">
        <v>12</v>
      </c>
      <c r="AD1399">
        <v>5</v>
      </c>
      <c r="AE1399">
        <v>0</v>
      </c>
      <c r="AF1399">
        <v>3.7</v>
      </c>
      <c r="AG1399">
        <v>57.3</v>
      </c>
      <c r="AH1399">
        <v>4.7</v>
      </c>
      <c r="AI1399">
        <v>704</v>
      </c>
      <c r="AJ1399">
        <v>1237</v>
      </c>
      <c r="AK1399">
        <v>1941</v>
      </c>
      <c r="AL1399" s="1">
        <v>0.28599999999999998</v>
      </c>
      <c r="AM1399" s="1">
        <v>0.61099999999999999</v>
      </c>
      <c r="AN1399" s="2">
        <v>0.45200000000000001</v>
      </c>
      <c r="AO1399" s="1">
        <v>0.77400000000000002</v>
      </c>
      <c r="AP1399" s="1">
        <v>0.95</v>
      </c>
      <c r="AQ1399" s="2">
        <v>0.89500000000000002</v>
      </c>
      <c r="AR1399" s="2">
        <v>0.51</v>
      </c>
      <c r="AS1399" s="1">
        <f>(1-AR1399)*AL1399*(1-AO1399)</f>
        <v>3.1671639999999994E-2</v>
      </c>
      <c r="AT1399" s="1">
        <f>(1-AR1399)*AL1399*AO1399</f>
        <v>0.10846835999999999</v>
      </c>
      <c r="AU1399" s="1">
        <f>(1-AR1399)*(1-AL1399)</f>
        <v>0.34986</v>
      </c>
      <c r="AV1399" s="1">
        <f>AR1399*AM1399*(1-AP1399)</f>
        <v>1.5580500000000014E-2</v>
      </c>
      <c r="AW1399" s="1">
        <f>AR1399*AM1399*AP1399</f>
        <v>0.2960295</v>
      </c>
      <c r="AX1399" s="1">
        <f>AR1399*(1-AM1399)</f>
        <v>0.19839000000000001</v>
      </c>
      <c r="AY1399" s="3">
        <f>$AK1399*AS1399</f>
        <v>61.474653239999988</v>
      </c>
      <c r="AZ1399" s="3">
        <f>$AK1399*AT1399</f>
        <v>210.53708675999997</v>
      </c>
      <c r="BA1399" s="3">
        <f>$AK1399*AU1399</f>
        <v>679.07826</v>
      </c>
      <c r="BB1399" s="3">
        <f>$AK1399*AV1399</f>
        <v>30.241750500000027</v>
      </c>
      <c r="BC1399" s="3">
        <f>$AK1399*AW1399</f>
        <v>574.59325950000004</v>
      </c>
      <c r="BD1399" s="3">
        <f>$AK1399*AX1399</f>
        <v>385.07499000000001</v>
      </c>
    </row>
    <row r="1400" spans="1:56">
      <c r="A1400">
        <v>2010</v>
      </c>
      <c r="B1400">
        <v>4747</v>
      </c>
      <c r="C1400" t="s">
        <v>87</v>
      </c>
      <c r="D1400" t="s">
        <v>18</v>
      </c>
      <c r="E1400">
        <v>29</v>
      </c>
      <c r="F1400">
        <v>136</v>
      </c>
      <c r="G1400">
        <v>466</v>
      </c>
      <c r="H1400">
        <v>528</v>
      </c>
      <c r="I1400">
        <v>115</v>
      </c>
      <c r="J1400">
        <v>67</v>
      </c>
      <c r="K1400">
        <v>17</v>
      </c>
      <c r="L1400">
        <v>7</v>
      </c>
      <c r="M1400">
        <v>24</v>
      </c>
      <c r="N1400">
        <v>76</v>
      </c>
      <c r="O1400">
        <v>67</v>
      </c>
      <c r="P1400">
        <v>53</v>
      </c>
      <c r="Q1400">
        <v>3</v>
      </c>
      <c r="R1400">
        <v>116</v>
      </c>
      <c r="S1400">
        <v>2</v>
      </c>
      <c r="T1400">
        <v>3</v>
      </c>
      <c r="U1400">
        <v>4</v>
      </c>
      <c r="V1400">
        <v>3</v>
      </c>
      <c r="W1400">
        <v>12</v>
      </c>
      <c r="X1400">
        <v>2</v>
      </c>
      <c r="Y1400">
        <v>116</v>
      </c>
      <c r="Z1400">
        <v>70</v>
      </c>
      <c r="AA1400">
        <v>166</v>
      </c>
      <c r="AB1400">
        <v>12</v>
      </c>
      <c r="AC1400">
        <v>8</v>
      </c>
      <c r="AD1400">
        <v>5</v>
      </c>
      <c r="AE1400">
        <v>1</v>
      </c>
      <c r="AF1400">
        <v>6.7</v>
      </c>
      <c r="AG1400">
        <v>54</v>
      </c>
      <c r="AH1400">
        <v>8.3000000000000007</v>
      </c>
      <c r="AI1400">
        <v>863</v>
      </c>
      <c r="AJ1400">
        <v>1313</v>
      </c>
      <c r="AK1400">
        <v>2176</v>
      </c>
      <c r="AL1400" s="1">
        <v>0.23699999999999999</v>
      </c>
      <c r="AM1400" s="1">
        <v>0.60399999999999998</v>
      </c>
      <c r="AN1400" s="2">
        <v>0.41799999999999998</v>
      </c>
      <c r="AO1400" s="1">
        <v>0.61599999999999999</v>
      </c>
      <c r="AP1400" s="1">
        <v>0.86499999999999999</v>
      </c>
      <c r="AQ1400" s="2">
        <v>0.79299999999999904</v>
      </c>
      <c r="AR1400" s="2">
        <v>0.49399999999999999</v>
      </c>
      <c r="AS1400" s="1">
        <f>(1-AR1400)*AL1400*(1-AO1400)</f>
        <v>4.6050048000000003E-2</v>
      </c>
      <c r="AT1400" s="1">
        <f>(1-AR1400)*AL1400*AO1400</f>
        <v>7.3871952000000005E-2</v>
      </c>
      <c r="AU1400" s="1">
        <f>(1-AR1400)*(1-AL1400)</f>
        <v>0.38607800000000003</v>
      </c>
      <c r="AV1400" s="1">
        <f>AR1400*AM1400*(1-AP1400)</f>
        <v>4.0280759999999999E-2</v>
      </c>
      <c r="AW1400" s="1">
        <f>AR1400*AM1400*AP1400</f>
        <v>0.25809523999999995</v>
      </c>
      <c r="AX1400" s="1">
        <f>AR1400*(1-AM1400)</f>
        <v>0.19562400000000002</v>
      </c>
      <c r="AY1400" s="3">
        <f>$AK1400*AS1400</f>
        <v>100.20490444800001</v>
      </c>
      <c r="AZ1400" s="3">
        <f>$AK1400*AT1400</f>
        <v>160.745367552</v>
      </c>
      <c r="BA1400" s="3">
        <f>$AK1400*AU1400</f>
        <v>840.10572800000011</v>
      </c>
      <c r="BB1400" s="3">
        <f>$AK1400*AV1400</f>
        <v>87.650933760000001</v>
      </c>
      <c r="BC1400" s="3">
        <f>$AK1400*AW1400</f>
        <v>561.61524223999993</v>
      </c>
      <c r="BD1400" s="3">
        <f>$AK1400*AX1400</f>
        <v>425.67782400000004</v>
      </c>
    </row>
    <row r="1401" spans="1:56">
      <c r="A1401">
        <v>2010</v>
      </c>
      <c r="B1401">
        <v>6274</v>
      </c>
      <c r="C1401" t="s">
        <v>14</v>
      </c>
      <c r="D1401" t="s">
        <v>15</v>
      </c>
      <c r="E1401">
        <v>27</v>
      </c>
      <c r="F1401">
        <v>131</v>
      </c>
      <c r="G1401">
        <v>453</v>
      </c>
      <c r="H1401">
        <v>527</v>
      </c>
      <c r="I1401">
        <v>110</v>
      </c>
      <c r="J1401">
        <v>57</v>
      </c>
      <c r="K1401">
        <v>25</v>
      </c>
      <c r="L1401">
        <v>2</v>
      </c>
      <c r="M1401">
        <v>26</v>
      </c>
      <c r="N1401">
        <v>73</v>
      </c>
      <c r="O1401">
        <v>87</v>
      </c>
      <c r="P1401">
        <v>50</v>
      </c>
      <c r="Q1401">
        <v>3</v>
      </c>
      <c r="R1401">
        <v>83</v>
      </c>
      <c r="S1401">
        <v>20</v>
      </c>
      <c r="T1401">
        <v>4</v>
      </c>
      <c r="U1401">
        <v>0</v>
      </c>
      <c r="V1401">
        <v>16</v>
      </c>
      <c r="W1401">
        <v>2</v>
      </c>
      <c r="X1401">
        <v>2</v>
      </c>
      <c r="Y1401">
        <v>137</v>
      </c>
      <c r="Z1401">
        <v>52</v>
      </c>
      <c r="AA1401">
        <v>185</v>
      </c>
      <c r="AB1401">
        <v>26</v>
      </c>
      <c r="AC1401">
        <v>10</v>
      </c>
      <c r="AD1401">
        <v>0</v>
      </c>
      <c r="AE1401">
        <v>0</v>
      </c>
      <c r="AF1401">
        <v>3.5</v>
      </c>
      <c r="AG1401">
        <v>58.3</v>
      </c>
      <c r="AH1401">
        <v>11</v>
      </c>
      <c r="AI1401">
        <v>718</v>
      </c>
      <c r="AJ1401">
        <v>1187</v>
      </c>
      <c r="AK1401">
        <v>1905</v>
      </c>
      <c r="AL1401" s="1">
        <v>0.29799999999999999</v>
      </c>
      <c r="AM1401" s="1">
        <v>0.70299999999999996</v>
      </c>
      <c r="AN1401" s="2">
        <v>0.497</v>
      </c>
      <c r="AO1401" s="1">
        <v>0.61499999999999999</v>
      </c>
      <c r="AP1401" s="1">
        <v>0.84199999999999997</v>
      </c>
      <c r="AQ1401" s="2">
        <v>0.77300000000000002</v>
      </c>
      <c r="AR1401" s="2">
        <v>0.49199999999999999</v>
      </c>
      <c r="AS1401" s="1">
        <f>(1-AR1401)*AL1401*(1-AO1401)</f>
        <v>5.8282839999999995E-2</v>
      </c>
      <c r="AT1401" s="1">
        <f>(1-AR1401)*AL1401*AO1401</f>
        <v>9.3101159999999988E-2</v>
      </c>
      <c r="AU1401" s="1">
        <f>(1-AR1401)*(1-AL1401)</f>
        <v>0.35661599999999999</v>
      </c>
      <c r="AV1401" s="1">
        <f>AR1401*AM1401*(1-AP1401)</f>
        <v>5.4648408000000002E-2</v>
      </c>
      <c r="AW1401" s="1">
        <f>AR1401*AM1401*AP1401</f>
        <v>0.29122759199999998</v>
      </c>
      <c r="AX1401" s="1">
        <f>AR1401*(1-AM1401)</f>
        <v>0.14612400000000003</v>
      </c>
      <c r="AY1401" s="3">
        <f>$AK1401*AS1401</f>
        <v>111.0288102</v>
      </c>
      <c r="AZ1401" s="3">
        <f>$AK1401*AT1401</f>
        <v>177.35770979999998</v>
      </c>
      <c r="BA1401" s="3">
        <f>$AK1401*AU1401</f>
        <v>679.35347999999999</v>
      </c>
      <c r="BB1401" s="3">
        <f>$AK1401*AV1401</f>
        <v>104.10521724</v>
      </c>
      <c r="BC1401" s="3">
        <f>$AK1401*AW1401</f>
        <v>554.78856275999999</v>
      </c>
      <c r="BD1401" s="3">
        <f>$AK1401*AX1401</f>
        <v>278.36622000000006</v>
      </c>
    </row>
    <row r="1402" spans="1:56">
      <c r="A1402">
        <v>2010</v>
      </c>
      <c r="B1402">
        <v>7007</v>
      </c>
      <c r="C1402" t="s">
        <v>247</v>
      </c>
      <c r="D1402" t="s">
        <v>1</v>
      </c>
      <c r="E1402">
        <v>27</v>
      </c>
      <c r="F1402">
        <v>136</v>
      </c>
      <c r="G1402">
        <v>465</v>
      </c>
      <c r="H1402">
        <v>521</v>
      </c>
      <c r="I1402">
        <v>122</v>
      </c>
      <c r="J1402">
        <v>97</v>
      </c>
      <c r="K1402">
        <v>19</v>
      </c>
      <c r="L1402">
        <v>0</v>
      </c>
      <c r="M1402">
        <v>6</v>
      </c>
      <c r="N1402">
        <v>34</v>
      </c>
      <c r="O1402">
        <v>62</v>
      </c>
      <c r="P1402">
        <v>42</v>
      </c>
      <c r="Q1402">
        <v>6</v>
      </c>
      <c r="R1402">
        <v>51</v>
      </c>
      <c r="S1402">
        <v>7</v>
      </c>
      <c r="T1402">
        <v>5</v>
      </c>
      <c r="U1402">
        <v>2</v>
      </c>
      <c r="V1402">
        <v>19</v>
      </c>
      <c r="W1402">
        <v>8</v>
      </c>
      <c r="X1402">
        <v>4</v>
      </c>
      <c r="Y1402">
        <v>214</v>
      </c>
      <c r="Z1402">
        <v>88</v>
      </c>
      <c r="AA1402">
        <v>117</v>
      </c>
      <c r="AB1402">
        <v>5</v>
      </c>
      <c r="AC1402">
        <v>9</v>
      </c>
      <c r="AD1402">
        <v>2</v>
      </c>
      <c r="AE1402">
        <v>0</v>
      </c>
      <c r="AF1402">
        <v>2.5</v>
      </c>
      <c r="AG1402">
        <v>61.4</v>
      </c>
      <c r="AH1402">
        <v>5.8</v>
      </c>
      <c r="AI1402">
        <v>707</v>
      </c>
      <c r="AJ1402">
        <v>1192</v>
      </c>
      <c r="AK1402">
        <v>1899</v>
      </c>
      <c r="AL1402" s="1">
        <v>0.28199999999999997</v>
      </c>
      <c r="AM1402" s="1">
        <v>0.67299999999999904</v>
      </c>
      <c r="AN1402" s="2">
        <v>0.49</v>
      </c>
      <c r="AO1402" s="1">
        <v>0.80200000000000005</v>
      </c>
      <c r="AP1402" s="1">
        <v>0.90099999999999902</v>
      </c>
      <c r="AQ1402" s="2">
        <v>0.875</v>
      </c>
      <c r="AR1402" s="2">
        <v>0.53200000000000003</v>
      </c>
      <c r="AS1402" s="1">
        <f>(1-AR1402)*AL1402*(1-AO1402)</f>
        <v>2.6131247999999989E-2</v>
      </c>
      <c r="AT1402" s="1">
        <f>(1-AR1402)*AL1402*AO1402</f>
        <v>0.10584475199999999</v>
      </c>
      <c r="AU1402" s="1">
        <f>(1-AR1402)*(1-AL1402)</f>
        <v>0.33602399999999999</v>
      </c>
      <c r="AV1402" s="1">
        <f>AR1402*AM1402*(1-AP1402)</f>
        <v>3.5445564000000304E-2</v>
      </c>
      <c r="AW1402" s="1">
        <f>AR1402*AM1402*AP1402</f>
        <v>0.3225904359999992</v>
      </c>
      <c r="AX1402" s="1">
        <f>AR1402*(1-AM1402)</f>
        <v>0.17396400000000051</v>
      </c>
      <c r="AY1402" s="3">
        <f>$AK1402*AS1402</f>
        <v>49.623239951999977</v>
      </c>
      <c r="AZ1402" s="3">
        <f>$AK1402*AT1402</f>
        <v>200.99918404799996</v>
      </c>
      <c r="BA1402" s="3">
        <f>$AK1402*AU1402</f>
        <v>638.10957599999995</v>
      </c>
      <c r="BB1402" s="3">
        <f>$AK1402*AV1402</f>
        <v>67.311126036000573</v>
      </c>
      <c r="BC1402" s="3">
        <f>$AK1402*AW1402</f>
        <v>612.59923796399846</v>
      </c>
      <c r="BD1402" s="3">
        <f>$AK1402*AX1402</f>
        <v>330.35763600000098</v>
      </c>
    </row>
    <row r="1403" spans="1:56">
      <c r="A1403">
        <v>2010</v>
      </c>
      <c r="B1403">
        <v>3469</v>
      </c>
      <c r="C1403" t="s">
        <v>171</v>
      </c>
      <c r="D1403" t="s">
        <v>39</v>
      </c>
      <c r="E1403">
        <v>32</v>
      </c>
      <c r="F1403">
        <v>131</v>
      </c>
      <c r="G1403">
        <v>447</v>
      </c>
      <c r="H1403">
        <v>517</v>
      </c>
      <c r="I1403">
        <v>127</v>
      </c>
      <c r="J1403">
        <v>70</v>
      </c>
      <c r="K1403">
        <v>29</v>
      </c>
      <c r="L1403">
        <v>1</v>
      </c>
      <c r="M1403">
        <v>27</v>
      </c>
      <c r="N1403">
        <v>70</v>
      </c>
      <c r="O1403">
        <v>72</v>
      </c>
      <c r="P1403">
        <v>59</v>
      </c>
      <c r="Q1403">
        <v>4</v>
      </c>
      <c r="R1403">
        <v>98</v>
      </c>
      <c r="S1403">
        <v>4</v>
      </c>
      <c r="T1403">
        <v>7</v>
      </c>
      <c r="U1403">
        <v>0</v>
      </c>
      <c r="V1403">
        <v>9</v>
      </c>
      <c r="W1403">
        <v>2</v>
      </c>
      <c r="X1403">
        <v>0</v>
      </c>
      <c r="Y1403">
        <v>144</v>
      </c>
      <c r="Z1403">
        <v>67</v>
      </c>
      <c r="AA1403">
        <v>145</v>
      </c>
      <c r="AB1403">
        <v>19</v>
      </c>
      <c r="AC1403">
        <v>6</v>
      </c>
      <c r="AD1403">
        <v>0</v>
      </c>
      <c r="AE1403">
        <v>0</v>
      </c>
      <c r="AF1403">
        <v>2.9</v>
      </c>
      <c r="AG1403">
        <v>57.1</v>
      </c>
      <c r="AH1403">
        <v>11.8</v>
      </c>
      <c r="AI1403">
        <v>819</v>
      </c>
      <c r="AJ1403">
        <v>1211</v>
      </c>
      <c r="AK1403">
        <v>2030</v>
      </c>
      <c r="AL1403" s="1">
        <v>0.26</v>
      </c>
      <c r="AM1403" s="1">
        <v>0.66099999999999903</v>
      </c>
      <c r="AN1403" s="2">
        <v>0.45399999999999902</v>
      </c>
      <c r="AO1403" s="1">
        <v>0.46399999999999902</v>
      </c>
      <c r="AP1403" s="1">
        <v>0.85499999999999998</v>
      </c>
      <c r="AQ1403" s="2">
        <v>0.73899999999999999</v>
      </c>
      <c r="AR1403" s="2">
        <v>0.48399999999999999</v>
      </c>
      <c r="AS1403" s="1">
        <f>(1-AR1403)*AL1403*(1-AO1403)</f>
        <v>7.1909760000000128E-2</v>
      </c>
      <c r="AT1403" s="1">
        <f>(1-AR1403)*AL1403*AO1403</f>
        <v>6.2250239999999867E-2</v>
      </c>
      <c r="AU1403" s="1">
        <f>(1-AR1403)*(1-AL1403)</f>
        <v>0.38184000000000001</v>
      </c>
      <c r="AV1403" s="1">
        <f>AR1403*AM1403*(1-AP1403)</f>
        <v>4.6388979999999941E-2</v>
      </c>
      <c r="AW1403" s="1">
        <f>AR1403*AM1403*AP1403</f>
        <v>0.27353501999999963</v>
      </c>
      <c r="AX1403" s="1">
        <f>AR1403*(1-AM1403)</f>
        <v>0.16407600000000047</v>
      </c>
      <c r="AY1403" s="3">
        <f>$AK1403*AS1403</f>
        <v>145.97681280000026</v>
      </c>
      <c r="AZ1403" s="3">
        <f>$AK1403*AT1403</f>
        <v>126.36798719999973</v>
      </c>
      <c r="BA1403" s="3">
        <f>$AK1403*AU1403</f>
        <v>775.13520000000005</v>
      </c>
      <c r="BB1403" s="3">
        <f>$AK1403*AV1403</f>
        <v>94.169629399999877</v>
      </c>
      <c r="BC1403" s="3">
        <f>$AK1403*AW1403</f>
        <v>555.27609059999929</v>
      </c>
      <c r="BD1403" s="3">
        <f>$AK1403*AX1403</f>
        <v>333.07428000000095</v>
      </c>
    </row>
    <row r="1404" spans="1:56">
      <c r="A1404">
        <v>2010</v>
      </c>
      <c r="B1404">
        <v>2521</v>
      </c>
      <c r="C1404" t="s">
        <v>164</v>
      </c>
      <c r="E1404">
        <v>28</v>
      </c>
      <c r="F1404">
        <v>127</v>
      </c>
      <c r="G1404">
        <v>472</v>
      </c>
      <c r="H1404">
        <v>515</v>
      </c>
      <c r="I1404">
        <v>121</v>
      </c>
      <c r="J1404">
        <v>80</v>
      </c>
      <c r="K1404">
        <v>29</v>
      </c>
      <c r="L1404">
        <v>1</v>
      </c>
      <c r="M1404">
        <v>11</v>
      </c>
      <c r="N1404">
        <v>50</v>
      </c>
      <c r="O1404">
        <v>56</v>
      </c>
      <c r="P1404">
        <v>29</v>
      </c>
      <c r="Q1404">
        <v>1</v>
      </c>
      <c r="R1404">
        <v>95</v>
      </c>
      <c r="S1404">
        <v>6</v>
      </c>
      <c r="T1404">
        <v>7</v>
      </c>
      <c r="U1404">
        <v>1</v>
      </c>
      <c r="V1404">
        <v>15</v>
      </c>
      <c r="W1404">
        <v>0</v>
      </c>
      <c r="X1404">
        <v>0</v>
      </c>
      <c r="Y1404">
        <v>152</v>
      </c>
      <c r="Z1404">
        <v>82</v>
      </c>
      <c r="AA1404">
        <v>150</v>
      </c>
      <c r="AB1404">
        <v>18</v>
      </c>
      <c r="AC1404">
        <v>6</v>
      </c>
      <c r="AD1404">
        <v>1</v>
      </c>
      <c r="AE1404">
        <v>0</v>
      </c>
      <c r="AF1404">
        <v>1.8</v>
      </c>
      <c r="AG1404">
        <v>56.3</v>
      </c>
      <c r="AH1404">
        <v>10</v>
      </c>
      <c r="AI1404">
        <v>691</v>
      </c>
      <c r="AJ1404">
        <v>1321</v>
      </c>
      <c r="AK1404">
        <v>2012</v>
      </c>
      <c r="AL1404" s="1">
        <v>0.35099999999999998</v>
      </c>
      <c r="AM1404" s="1">
        <v>0.64900000000000002</v>
      </c>
      <c r="AN1404" s="2">
        <v>0.496</v>
      </c>
      <c r="AO1404" s="1">
        <v>0.66200000000000003</v>
      </c>
      <c r="AP1404" s="1">
        <v>0.86899999999999999</v>
      </c>
      <c r="AQ1404" s="2">
        <v>0.79400000000000004</v>
      </c>
      <c r="AR1404" s="2">
        <v>0.48699999999999999</v>
      </c>
      <c r="AS1404" s="1">
        <f>(1-AR1404)*AL1404*(1-AO1404)</f>
        <v>6.0861293999999996E-2</v>
      </c>
      <c r="AT1404" s="1">
        <f>(1-AR1404)*AL1404*AO1404</f>
        <v>0.119201706</v>
      </c>
      <c r="AU1404" s="1">
        <f>(1-AR1404)*(1-AL1404)</f>
        <v>0.33293700000000004</v>
      </c>
      <c r="AV1404" s="1">
        <f>AR1404*AM1404*(1-AP1404)</f>
        <v>4.1404253000000002E-2</v>
      </c>
      <c r="AW1404" s="1">
        <f>AR1404*AM1404*AP1404</f>
        <v>0.27465874699999998</v>
      </c>
      <c r="AX1404" s="1">
        <f>AR1404*(1-AM1404)</f>
        <v>0.17093699999999998</v>
      </c>
      <c r="AY1404" s="3">
        <f>$AK1404*AS1404</f>
        <v>122.452923528</v>
      </c>
      <c r="AZ1404" s="3">
        <f>$AK1404*AT1404</f>
        <v>239.83383247200001</v>
      </c>
      <c r="BA1404" s="3">
        <f>$AK1404*AU1404</f>
        <v>669.86924400000009</v>
      </c>
      <c r="BB1404" s="3">
        <f>$AK1404*AV1404</f>
        <v>83.305357036000004</v>
      </c>
      <c r="BC1404" s="3">
        <f>$AK1404*AW1404</f>
        <v>552.613398964</v>
      </c>
      <c r="BD1404" s="3">
        <f>$AK1404*AX1404</f>
        <v>343.92524399999996</v>
      </c>
    </row>
    <row r="1405" spans="1:56">
      <c r="A1405">
        <v>2010</v>
      </c>
      <c r="B1405">
        <v>656</v>
      </c>
      <c r="C1405" t="s">
        <v>413</v>
      </c>
      <c r="D1405" t="s">
        <v>39</v>
      </c>
      <c r="E1405">
        <v>30</v>
      </c>
      <c r="F1405">
        <v>150</v>
      </c>
      <c r="G1405">
        <v>473</v>
      </c>
      <c r="H1405">
        <v>513</v>
      </c>
      <c r="I1405">
        <v>109</v>
      </c>
      <c r="J1405">
        <v>94</v>
      </c>
      <c r="K1405">
        <v>13</v>
      </c>
      <c r="L1405">
        <v>1</v>
      </c>
      <c r="M1405">
        <v>1</v>
      </c>
      <c r="N1405">
        <v>42</v>
      </c>
      <c r="O1405">
        <v>28</v>
      </c>
      <c r="P1405">
        <v>25</v>
      </c>
      <c r="Q1405">
        <v>1</v>
      </c>
      <c r="R1405">
        <v>53</v>
      </c>
      <c r="S1405">
        <v>6</v>
      </c>
      <c r="T1405">
        <v>2</v>
      </c>
      <c r="U1405">
        <v>7</v>
      </c>
      <c r="V1405">
        <v>11</v>
      </c>
      <c r="W1405">
        <v>11</v>
      </c>
      <c r="X1405">
        <v>5</v>
      </c>
      <c r="Y1405">
        <v>190</v>
      </c>
      <c r="Z1405">
        <v>77</v>
      </c>
      <c r="AA1405">
        <v>144</v>
      </c>
      <c r="AB1405">
        <v>18</v>
      </c>
      <c r="AC1405">
        <v>5</v>
      </c>
      <c r="AD1405">
        <v>17</v>
      </c>
      <c r="AE1405">
        <v>8</v>
      </c>
      <c r="AF1405">
        <v>4.2</v>
      </c>
      <c r="AG1405">
        <v>66.5</v>
      </c>
      <c r="AH1405">
        <v>4.9000000000000004</v>
      </c>
      <c r="AI1405">
        <v>527</v>
      </c>
      <c r="AJ1405">
        <v>1174</v>
      </c>
      <c r="AK1405">
        <v>1701</v>
      </c>
      <c r="AL1405" s="1">
        <v>0.34499999999999997</v>
      </c>
      <c r="AM1405" s="1">
        <v>0.61699999999999999</v>
      </c>
      <c r="AN1405" s="2">
        <v>0.49299999999999999</v>
      </c>
      <c r="AO1405" s="1">
        <v>0.77500000000000002</v>
      </c>
      <c r="AP1405" s="1">
        <v>0.95499999999999996</v>
      </c>
      <c r="AQ1405" s="2">
        <v>0.89800000000000002</v>
      </c>
      <c r="AR1405" s="2">
        <v>0.54400000000000004</v>
      </c>
      <c r="AS1405" s="1">
        <f>(1-AR1405)*AL1405*(1-AO1405)</f>
        <v>3.5396999999999991E-2</v>
      </c>
      <c r="AT1405" s="1">
        <f>(1-AR1405)*AL1405*AO1405</f>
        <v>0.12192299999999999</v>
      </c>
      <c r="AU1405" s="1">
        <f>(1-AR1405)*(1-AL1405)</f>
        <v>0.29868</v>
      </c>
      <c r="AV1405" s="1">
        <f>AR1405*AM1405*(1-AP1405)</f>
        <v>1.5104160000000014E-2</v>
      </c>
      <c r="AW1405" s="1">
        <f>AR1405*AM1405*AP1405</f>
        <v>0.32054383999999997</v>
      </c>
      <c r="AX1405" s="1">
        <f>AR1405*(1-AM1405)</f>
        <v>0.20835200000000001</v>
      </c>
      <c r="AY1405" s="3">
        <f>$AK1405*AS1405</f>
        <v>60.210296999999983</v>
      </c>
      <c r="AZ1405" s="3">
        <f>$AK1405*AT1405</f>
        <v>207.39102299999999</v>
      </c>
      <c r="BA1405" s="3">
        <f>$AK1405*AU1405</f>
        <v>508.05468000000002</v>
      </c>
      <c r="BB1405" s="3">
        <f>$AK1405*AV1405</f>
        <v>25.692176160000024</v>
      </c>
      <c r="BC1405" s="3">
        <f>$AK1405*AW1405</f>
        <v>545.24507183999992</v>
      </c>
      <c r="BD1405" s="3">
        <f>$AK1405*AX1405</f>
        <v>354.40675200000004</v>
      </c>
    </row>
    <row r="1406" spans="1:56">
      <c r="A1406">
        <v>2010</v>
      </c>
      <c r="B1406">
        <v>914</v>
      </c>
      <c r="C1406" t="s">
        <v>624</v>
      </c>
      <c r="D1406" t="s">
        <v>42</v>
      </c>
      <c r="E1406">
        <v>25</v>
      </c>
      <c r="F1406">
        <v>133</v>
      </c>
      <c r="G1406">
        <v>464</v>
      </c>
      <c r="H1406">
        <v>512</v>
      </c>
      <c r="I1406">
        <v>119</v>
      </c>
      <c r="J1406">
        <v>76</v>
      </c>
      <c r="K1406">
        <v>26</v>
      </c>
      <c r="L1406">
        <v>3</v>
      </c>
      <c r="M1406">
        <v>14</v>
      </c>
      <c r="N1406">
        <v>49</v>
      </c>
      <c r="O1406">
        <v>67</v>
      </c>
      <c r="P1406">
        <v>40</v>
      </c>
      <c r="Q1406">
        <v>5</v>
      </c>
      <c r="R1406">
        <v>99</v>
      </c>
      <c r="S1406">
        <v>5</v>
      </c>
      <c r="T1406">
        <v>3</v>
      </c>
      <c r="U1406">
        <v>0</v>
      </c>
      <c r="V1406">
        <v>5</v>
      </c>
      <c r="W1406">
        <v>7</v>
      </c>
      <c r="X1406">
        <v>1</v>
      </c>
      <c r="Y1406">
        <v>166</v>
      </c>
      <c r="Z1406">
        <v>56</v>
      </c>
      <c r="AA1406">
        <v>146</v>
      </c>
      <c r="AB1406">
        <v>24</v>
      </c>
      <c r="AC1406">
        <v>11</v>
      </c>
      <c r="AD1406">
        <v>0</v>
      </c>
      <c r="AE1406">
        <v>0</v>
      </c>
      <c r="AF1406">
        <v>4.5</v>
      </c>
      <c r="AG1406">
        <v>62.9</v>
      </c>
      <c r="AH1406">
        <v>12.1</v>
      </c>
      <c r="AI1406">
        <v>609</v>
      </c>
      <c r="AJ1406">
        <v>1162</v>
      </c>
      <c r="AK1406">
        <v>1771</v>
      </c>
      <c r="AL1406" s="1">
        <v>0.41499999999999998</v>
      </c>
      <c r="AM1406" s="1">
        <v>0.754</v>
      </c>
      <c r="AN1406" s="2">
        <v>0.56100000000000005</v>
      </c>
      <c r="AO1406" s="1">
        <v>0.65400000000000003</v>
      </c>
      <c r="AP1406" s="1">
        <v>0.875999999999999</v>
      </c>
      <c r="AQ1406" s="2">
        <v>0.78299999999999903</v>
      </c>
      <c r="AR1406" s="2">
        <v>0.432</v>
      </c>
      <c r="AS1406" s="1">
        <f>(1-AR1406)*AL1406*(1-AO1406)</f>
        <v>8.1559119999999999E-2</v>
      </c>
      <c r="AT1406" s="1">
        <f>(1-AR1406)*AL1406*AO1406</f>
        <v>0.15416088000000003</v>
      </c>
      <c r="AU1406" s="1">
        <f>(1-AR1406)*(1-AL1406)</f>
        <v>0.33228000000000002</v>
      </c>
      <c r="AV1406" s="1">
        <f>AR1406*AM1406*(1-AP1406)</f>
        <v>4.0390272000000324E-2</v>
      </c>
      <c r="AW1406" s="1">
        <f>AR1406*AM1406*AP1406</f>
        <v>0.28533772799999968</v>
      </c>
      <c r="AX1406" s="1">
        <f>AR1406*(1-AM1406)</f>
        <v>0.10627199999999999</v>
      </c>
      <c r="AY1406" s="3">
        <f>$AK1406*AS1406</f>
        <v>144.44120151999999</v>
      </c>
      <c r="AZ1406" s="3">
        <f>$AK1406*AT1406</f>
        <v>273.01891848000002</v>
      </c>
      <c r="BA1406" s="3">
        <f>$AK1406*AU1406</f>
        <v>588.46788000000004</v>
      </c>
      <c r="BB1406" s="3">
        <f>$AK1406*AV1406</f>
        <v>71.531171712000571</v>
      </c>
      <c r="BC1406" s="3">
        <f>$AK1406*AW1406</f>
        <v>505.33311628799942</v>
      </c>
      <c r="BD1406" s="3">
        <f>$AK1406*AX1406</f>
        <v>188.20771199999999</v>
      </c>
    </row>
    <row r="1407" spans="1:56">
      <c r="A1407">
        <v>2010</v>
      </c>
      <c r="B1407">
        <v>1679</v>
      </c>
      <c r="C1407" t="s">
        <v>43</v>
      </c>
      <c r="D1407" t="s">
        <v>44</v>
      </c>
      <c r="E1407">
        <v>31</v>
      </c>
      <c r="F1407">
        <v>115</v>
      </c>
      <c r="G1407">
        <v>425</v>
      </c>
      <c r="H1407">
        <v>511</v>
      </c>
      <c r="I1407">
        <v>117</v>
      </c>
      <c r="J1407">
        <v>79</v>
      </c>
      <c r="K1407">
        <v>20</v>
      </c>
      <c r="L1407">
        <v>2</v>
      </c>
      <c r="M1407">
        <v>16</v>
      </c>
      <c r="N1407">
        <v>75</v>
      </c>
      <c r="O1407">
        <v>65</v>
      </c>
      <c r="P1407">
        <v>63</v>
      </c>
      <c r="Q1407">
        <v>3</v>
      </c>
      <c r="R1407">
        <v>63</v>
      </c>
      <c r="S1407">
        <v>18</v>
      </c>
      <c r="T1407">
        <v>5</v>
      </c>
      <c r="U1407">
        <v>0</v>
      </c>
      <c r="V1407">
        <v>4</v>
      </c>
      <c r="W1407">
        <v>13</v>
      </c>
      <c r="X1407">
        <v>2</v>
      </c>
      <c r="Y1407">
        <v>151</v>
      </c>
      <c r="Z1407">
        <v>73</v>
      </c>
      <c r="AA1407">
        <v>143</v>
      </c>
      <c r="AB1407">
        <v>14</v>
      </c>
      <c r="AC1407">
        <v>9</v>
      </c>
      <c r="AD1407">
        <v>0</v>
      </c>
      <c r="AE1407">
        <v>0</v>
      </c>
      <c r="AF1407">
        <v>5.2</v>
      </c>
      <c r="AG1407">
        <v>52.8</v>
      </c>
      <c r="AH1407">
        <v>5.5</v>
      </c>
      <c r="AI1407">
        <v>851</v>
      </c>
      <c r="AJ1407">
        <v>1189</v>
      </c>
      <c r="AK1407">
        <v>2040</v>
      </c>
      <c r="AL1407" s="1">
        <v>0.248</v>
      </c>
      <c r="AM1407" s="1">
        <v>0.54500000000000004</v>
      </c>
      <c r="AN1407" s="2">
        <v>0.38700000000000001</v>
      </c>
      <c r="AO1407" s="1">
        <v>0.77500000000000002</v>
      </c>
      <c r="AP1407" s="1">
        <v>0.89500000000000002</v>
      </c>
      <c r="AQ1407" s="2">
        <v>0.85399999999999998</v>
      </c>
      <c r="AR1407" s="2">
        <v>0.46799999999999897</v>
      </c>
      <c r="AS1407" s="1">
        <f>(1-AR1407)*AL1407*(1-AO1407)</f>
        <v>2.9685600000000052E-2</v>
      </c>
      <c r="AT1407" s="1">
        <f>(1-AR1407)*AL1407*AO1407</f>
        <v>0.1022504000000002</v>
      </c>
      <c r="AU1407" s="1">
        <f>(1-AR1407)*(1-AL1407)</f>
        <v>0.40006400000000075</v>
      </c>
      <c r="AV1407" s="1">
        <f>AR1407*AM1407*(1-AP1407)</f>
        <v>2.6781299999999938E-2</v>
      </c>
      <c r="AW1407" s="1">
        <f>AR1407*AM1407*AP1407</f>
        <v>0.22827869999999953</v>
      </c>
      <c r="AX1407" s="1">
        <f>AR1407*(1-AM1407)</f>
        <v>0.21293999999999952</v>
      </c>
      <c r="AY1407" s="3">
        <f>$AK1407*AS1407</f>
        <v>60.558624000000108</v>
      </c>
      <c r="AZ1407" s="3">
        <f>$AK1407*AT1407</f>
        <v>208.59081600000042</v>
      </c>
      <c r="BA1407" s="3">
        <f>$AK1407*AU1407</f>
        <v>816.13056000000154</v>
      </c>
      <c r="BB1407" s="3">
        <f>$AK1407*AV1407</f>
        <v>54.633851999999877</v>
      </c>
      <c r="BC1407" s="3">
        <f>$AK1407*AW1407</f>
        <v>465.68854799999906</v>
      </c>
      <c r="BD1407" s="3">
        <f>$AK1407*AX1407</f>
        <v>434.39759999999904</v>
      </c>
    </row>
    <row r="1408" spans="1:56">
      <c r="A1408">
        <v>2010</v>
      </c>
      <c r="B1408">
        <v>3057</v>
      </c>
      <c r="C1408" t="s">
        <v>31</v>
      </c>
      <c r="D1408" t="s">
        <v>32</v>
      </c>
      <c r="E1408">
        <v>28</v>
      </c>
      <c r="F1408">
        <v>140</v>
      </c>
      <c r="G1408">
        <v>453</v>
      </c>
      <c r="H1408">
        <v>510</v>
      </c>
      <c r="I1408">
        <v>108</v>
      </c>
      <c r="J1408">
        <v>57</v>
      </c>
      <c r="K1408">
        <v>24</v>
      </c>
      <c r="L1408">
        <v>1</v>
      </c>
      <c r="M1408">
        <v>26</v>
      </c>
      <c r="N1408">
        <v>60</v>
      </c>
      <c r="O1408">
        <v>68</v>
      </c>
      <c r="P1408">
        <v>42</v>
      </c>
      <c r="Q1408">
        <v>2</v>
      </c>
      <c r="R1408">
        <v>137</v>
      </c>
      <c r="S1408">
        <v>11</v>
      </c>
      <c r="T1408">
        <v>4</v>
      </c>
      <c r="U1408">
        <v>0</v>
      </c>
      <c r="V1408">
        <v>15</v>
      </c>
      <c r="W1408">
        <v>4</v>
      </c>
      <c r="X1408">
        <v>2</v>
      </c>
      <c r="Y1408">
        <v>121</v>
      </c>
      <c r="Z1408">
        <v>63</v>
      </c>
      <c r="AA1408">
        <v>135</v>
      </c>
      <c r="AB1408">
        <v>5</v>
      </c>
      <c r="AC1408">
        <v>1</v>
      </c>
      <c r="AD1408">
        <v>1</v>
      </c>
      <c r="AE1408">
        <v>0</v>
      </c>
      <c r="AF1408">
        <v>3.2</v>
      </c>
      <c r="AG1408">
        <v>52.4</v>
      </c>
      <c r="AH1408">
        <v>12.9</v>
      </c>
      <c r="AI1408">
        <v>805</v>
      </c>
      <c r="AJ1408">
        <v>1287</v>
      </c>
      <c r="AK1408">
        <v>2092</v>
      </c>
      <c r="AL1408" s="1">
        <v>0.246</v>
      </c>
      <c r="AM1408" s="1">
        <v>0.627</v>
      </c>
      <c r="AN1408" s="2">
        <v>0.44</v>
      </c>
      <c r="AO1408" s="1">
        <v>0.53200000000000003</v>
      </c>
      <c r="AP1408" s="1">
        <v>0.76500000000000001</v>
      </c>
      <c r="AQ1408" s="2">
        <v>0.70099999999999996</v>
      </c>
      <c r="AR1408" s="2">
        <v>0.50900000000000001</v>
      </c>
      <c r="AS1408" s="1">
        <f>(1-AR1408)*AL1408*(1-AO1408)</f>
        <v>5.6527847999999992E-2</v>
      </c>
      <c r="AT1408" s="1">
        <f>(1-AR1408)*AL1408*AO1408</f>
        <v>6.4258151999999999E-2</v>
      </c>
      <c r="AU1408" s="1">
        <f>(1-AR1408)*(1-AL1408)</f>
        <v>0.37021399999999999</v>
      </c>
      <c r="AV1408" s="1">
        <f>AR1408*AM1408*(1-AP1408)</f>
        <v>7.4998604999999996E-2</v>
      </c>
      <c r="AW1408" s="1">
        <f>AR1408*AM1408*AP1408</f>
        <v>0.24414439500000001</v>
      </c>
      <c r="AX1408" s="1">
        <f>AR1408*(1-AM1408)</f>
        <v>0.189857</v>
      </c>
      <c r="AY1408" s="3">
        <f>$AK1408*AS1408</f>
        <v>118.25625801599998</v>
      </c>
      <c r="AZ1408" s="3">
        <f>$AK1408*AT1408</f>
        <v>134.428053984</v>
      </c>
      <c r="BA1408" s="3">
        <f>$AK1408*AU1408</f>
        <v>774.48768799999993</v>
      </c>
      <c r="BB1408" s="3">
        <f>$AK1408*AV1408</f>
        <v>156.89708166</v>
      </c>
      <c r="BC1408" s="3">
        <f>$AK1408*AW1408</f>
        <v>510.75007434000003</v>
      </c>
      <c r="BD1408" s="3">
        <f>$AK1408*AX1408</f>
        <v>397.18084399999998</v>
      </c>
    </row>
    <row r="1409" spans="1:56">
      <c r="A1409">
        <v>2010</v>
      </c>
      <c r="B1409">
        <v>4022</v>
      </c>
      <c r="C1409" t="s">
        <v>420</v>
      </c>
      <c r="D1409" t="s">
        <v>3</v>
      </c>
      <c r="E1409">
        <v>25</v>
      </c>
      <c r="F1409">
        <v>147</v>
      </c>
      <c r="G1409">
        <v>458</v>
      </c>
      <c r="H1409">
        <v>509</v>
      </c>
      <c r="I1409">
        <v>117</v>
      </c>
      <c r="J1409">
        <v>83</v>
      </c>
      <c r="K1409">
        <v>27</v>
      </c>
      <c r="L1409">
        <v>3</v>
      </c>
      <c r="M1409">
        <v>4</v>
      </c>
      <c r="N1409">
        <v>50</v>
      </c>
      <c r="O1409">
        <v>42</v>
      </c>
      <c r="P1409">
        <v>42</v>
      </c>
      <c r="Q1409">
        <v>11</v>
      </c>
      <c r="R1409">
        <v>64</v>
      </c>
      <c r="S1409">
        <v>1</v>
      </c>
      <c r="T1409">
        <v>3</v>
      </c>
      <c r="U1409">
        <v>5</v>
      </c>
      <c r="V1409">
        <v>8</v>
      </c>
      <c r="W1409">
        <v>7</v>
      </c>
      <c r="X1409">
        <v>1</v>
      </c>
      <c r="Y1409">
        <v>192</v>
      </c>
      <c r="Z1409">
        <v>75</v>
      </c>
      <c r="AA1409">
        <v>127</v>
      </c>
      <c r="AB1409">
        <v>9</v>
      </c>
      <c r="AC1409">
        <v>18</v>
      </c>
      <c r="AD1409">
        <v>8</v>
      </c>
      <c r="AE1409">
        <v>1</v>
      </c>
      <c r="AF1409">
        <v>4.5999999999999996</v>
      </c>
      <c r="AG1409">
        <v>57.6</v>
      </c>
      <c r="AH1409">
        <v>5.6</v>
      </c>
      <c r="AI1409">
        <v>727</v>
      </c>
      <c r="AJ1409">
        <v>1192</v>
      </c>
      <c r="AK1409">
        <v>1919</v>
      </c>
      <c r="AL1409" s="1">
        <v>0.316</v>
      </c>
      <c r="AM1409" s="1">
        <v>0.60799999999999998</v>
      </c>
      <c r="AN1409" s="2">
        <v>0.45600000000000002</v>
      </c>
      <c r="AO1409" s="1">
        <v>0.72899999999999998</v>
      </c>
      <c r="AP1409" s="1">
        <v>0.94899999999999995</v>
      </c>
      <c r="AQ1409" s="2">
        <v>0.86899999999999999</v>
      </c>
      <c r="AR1409" s="2">
        <v>0.48</v>
      </c>
      <c r="AS1409" s="1">
        <f>(1-AR1409)*AL1409*(1-AO1409)</f>
        <v>4.4530720000000003E-2</v>
      </c>
      <c r="AT1409" s="1">
        <f>(1-AR1409)*AL1409*AO1409</f>
        <v>0.11978928</v>
      </c>
      <c r="AU1409" s="1">
        <f>(1-AR1409)*(1-AL1409)</f>
        <v>0.35568</v>
      </c>
      <c r="AV1409" s="1">
        <f>AR1409*AM1409*(1-AP1409)</f>
        <v>1.4883840000000013E-2</v>
      </c>
      <c r="AW1409" s="1">
        <f>AR1409*AM1409*AP1409</f>
        <v>0.27695615999999995</v>
      </c>
      <c r="AX1409" s="1">
        <f>AR1409*(1-AM1409)</f>
        <v>0.18815999999999999</v>
      </c>
      <c r="AY1409" s="3">
        <f>$AK1409*AS1409</f>
        <v>85.454451680000005</v>
      </c>
      <c r="AZ1409" s="3">
        <f>$AK1409*AT1409</f>
        <v>229.87562832</v>
      </c>
      <c r="BA1409" s="3">
        <f>$AK1409*AU1409</f>
        <v>682.54992000000004</v>
      </c>
      <c r="BB1409" s="3">
        <f>$AK1409*AV1409</f>
        <v>28.562088960000025</v>
      </c>
      <c r="BC1409" s="3">
        <f>$AK1409*AW1409</f>
        <v>531.47887103999994</v>
      </c>
      <c r="BD1409" s="3">
        <f>$AK1409*AX1409</f>
        <v>361.07903999999996</v>
      </c>
    </row>
    <row r="1410" spans="1:56">
      <c r="A1410">
        <v>2010</v>
      </c>
      <c r="B1410">
        <v>1002</v>
      </c>
      <c r="C1410" t="s">
        <v>48</v>
      </c>
      <c r="D1410" t="s">
        <v>37</v>
      </c>
      <c r="E1410">
        <v>32</v>
      </c>
      <c r="F1410">
        <v>124</v>
      </c>
      <c r="G1410">
        <v>465</v>
      </c>
      <c r="H1410">
        <v>507</v>
      </c>
      <c r="I1410">
        <v>112</v>
      </c>
      <c r="J1410">
        <v>65</v>
      </c>
      <c r="K1410">
        <v>21</v>
      </c>
      <c r="L1410">
        <v>1</v>
      </c>
      <c r="M1410">
        <v>25</v>
      </c>
      <c r="N1410">
        <v>61</v>
      </c>
      <c r="O1410">
        <v>83</v>
      </c>
      <c r="P1410">
        <v>34</v>
      </c>
      <c r="Q1410">
        <v>3</v>
      </c>
      <c r="R1410">
        <v>90</v>
      </c>
      <c r="S1410">
        <v>3</v>
      </c>
      <c r="T1410">
        <v>5</v>
      </c>
      <c r="U1410">
        <v>0</v>
      </c>
      <c r="V1410">
        <v>10</v>
      </c>
      <c r="W1410">
        <v>0</v>
      </c>
      <c r="X1410">
        <v>0</v>
      </c>
      <c r="Y1410">
        <v>104</v>
      </c>
      <c r="Z1410">
        <v>60</v>
      </c>
      <c r="AA1410">
        <v>216</v>
      </c>
      <c r="AB1410">
        <v>26</v>
      </c>
      <c r="AC1410">
        <v>6</v>
      </c>
      <c r="AD1410">
        <v>0</v>
      </c>
      <c r="AE1410">
        <v>0</v>
      </c>
      <c r="AF1410">
        <v>1.9</v>
      </c>
      <c r="AG1410">
        <v>62.7</v>
      </c>
      <c r="AH1410">
        <v>10.5</v>
      </c>
      <c r="AI1410">
        <v>696</v>
      </c>
      <c r="AJ1410">
        <v>1262</v>
      </c>
      <c r="AK1410">
        <v>1958</v>
      </c>
      <c r="AL1410" s="1">
        <v>0.32500000000000001</v>
      </c>
      <c r="AM1410" s="1">
        <v>0.72099999999999997</v>
      </c>
      <c r="AN1410" s="2">
        <v>0.52</v>
      </c>
      <c r="AO1410" s="1">
        <v>0.68099999999999905</v>
      </c>
      <c r="AP1410" s="1">
        <v>0.85</v>
      </c>
      <c r="AQ1410" s="2">
        <v>0.79700000000000004</v>
      </c>
      <c r="AR1410" s="2">
        <v>0.49199999999999999</v>
      </c>
      <c r="AS1410" s="1">
        <f>(1-AR1410)*AL1410*(1-AO1410)</f>
        <v>5.2666900000000155E-2</v>
      </c>
      <c r="AT1410" s="1">
        <f>(1-AR1410)*AL1410*AO1410</f>
        <v>0.11243309999999984</v>
      </c>
      <c r="AU1410" s="1">
        <f>(1-AR1410)*(1-AL1410)</f>
        <v>0.34290000000000004</v>
      </c>
      <c r="AV1410" s="1">
        <f>AR1410*AM1410*(1-AP1410)</f>
        <v>5.3209800000000008E-2</v>
      </c>
      <c r="AW1410" s="1">
        <f>AR1410*AM1410*AP1410</f>
        <v>0.30152219999999996</v>
      </c>
      <c r="AX1410" s="1">
        <f>AR1410*(1-AM1410)</f>
        <v>0.137268</v>
      </c>
      <c r="AY1410" s="3">
        <f>$AK1410*AS1410</f>
        <v>103.12179020000031</v>
      </c>
      <c r="AZ1410" s="3">
        <f>$AK1410*AT1410</f>
        <v>220.14400979999968</v>
      </c>
      <c r="BA1410" s="3">
        <f>$AK1410*AU1410</f>
        <v>671.39820000000009</v>
      </c>
      <c r="BB1410" s="3">
        <f>$AK1410*AV1410</f>
        <v>104.18478840000002</v>
      </c>
      <c r="BC1410" s="3">
        <f>$AK1410*AW1410</f>
        <v>590.38046759999997</v>
      </c>
      <c r="BD1410" s="3">
        <f>$AK1410*AX1410</f>
        <v>268.77074399999998</v>
      </c>
    </row>
    <row r="1411" spans="1:56">
      <c r="A1411">
        <v>2010</v>
      </c>
      <c r="B1411">
        <v>1609</v>
      </c>
      <c r="C1411" t="s">
        <v>232</v>
      </c>
      <c r="D1411" t="s">
        <v>3</v>
      </c>
      <c r="E1411">
        <v>28</v>
      </c>
      <c r="F1411">
        <v>134</v>
      </c>
      <c r="G1411">
        <v>471</v>
      </c>
      <c r="H1411">
        <v>506</v>
      </c>
      <c r="I1411">
        <v>151</v>
      </c>
      <c r="J1411">
        <v>125</v>
      </c>
      <c r="K1411">
        <v>15</v>
      </c>
      <c r="L1411">
        <v>3</v>
      </c>
      <c r="M1411">
        <v>8</v>
      </c>
      <c r="N1411">
        <v>65</v>
      </c>
      <c r="O1411">
        <v>47</v>
      </c>
      <c r="P1411">
        <v>29</v>
      </c>
      <c r="Q1411">
        <v>1</v>
      </c>
      <c r="R1411">
        <v>62</v>
      </c>
      <c r="S1411">
        <v>0</v>
      </c>
      <c r="T1411">
        <v>2</v>
      </c>
      <c r="U1411">
        <v>4</v>
      </c>
      <c r="V1411">
        <v>14</v>
      </c>
      <c r="W1411">
        <v>7</v>
      </c>
      <c r="X1411">
        <v>6</v>
      </c>
      <c r="Y1411">
        <v>190</v>
      </c>
      <c r="Z1411">
        <v>75</v>
      </c>
      <c r="AA1411">
        <v>139</v>
      </c>
      <c r="AB1411">
        <v>7</v>
      </c>
      <c r="AC1411">
        <v>21</v>
      </c>
      <c r="AD1411">
        <v>11</v>
      </c>
      <c r="AE1411">
        <v>4</v>
      </c>
      <c r="AF1411">
        <v>4</v>
      </c>
      <c r="AG1411">
        <v>61.7</v>
      </c>
      <c r="AH1411">
        <v>5.3</v>
      </c>
      <c r="AI1411">
        <v>637</v>
      </c>
      <c r="AJ1411">
        <v>1162</v>
      </c>
      <c r="AK1411">
        <v>1799</v>
      </c>
      <c r="AL1411" s="1">
        <v>0.27899999999999903</v>
      </c>
      <c r="AM1411" s="1">
        <v>0.54299999999999904</v>
      </c>
      <c r="AN1411" s="2">
        <v>0.42</v>
      </c>
      <c r="AO1411" s="1">
        <v>0.71199999999999997</v>
      </c>
      <c r="AP1411" s="1">
        <v>0.94</v>
      </c>
      <c r="AQ1411" s="2">
        <v>0.87</v>
      </c>
      <c r="AR1411" s="2">
        <v>0.53400000000000003</v>
      </c>
      <c r="AS1411" s="1">
        <f>(1-AR1411)*AL1411*(1-AO1411)</f>
        <v>3.7444031999999877E-2</v>
      </c>
      <c r="AT1411" s="1">
        <f>(1-AR1411)*AL1411*AO1411</f>
        <v>9.2569967999999669E-2</v>
      </c>
      <c r="AU1411" s="1">
        <f>(1-AR1411)*(1-AL1411)</f>
        <v>0.33598600000000045</v>
      </c>
      <c r="AV1411" s="1">
        <f>AR1411*AM1411*(1-AP1411)</f>
        <v>1.7397719999999985E-2</v>
      </c>
      <c r="AW1411" s="1">
        <f>AR1411*AM1411*AP1411</f>
        <v>0.27256427999999949</v>
      </c>
      <c r="AX1411" s="1">
        <f>AR1411*(1-AM1411)</f>
        <v>0.24403800000000053</v>
      </c>
      <c r="AY1411" s="3">
        <f>$AK1411*AS1411</f>
        <v>67.361813567999775</v>
      </c>
      <c r="AZ1411" s="3">
        <f>$AK1411*AT1411</f>
        <v>166.5333724319994</v>
      </c>
      <c r="BA1411" s="3">
        <f>$AK1411*AU1411</f>
        <v>604.43881400000078</v>
      </c>
      <c r="BB1411" s="3">
        <f>$AK1411*AV1411</f>
        <v>31.298498279999972</v>
      </c>
      <c r="BC1411" s="3">
        <f>$AK1411*AW1411</f>
        <v>490.3431397199991</v>
      </c>
      <c r="BD1411" s="3">
        <f>$AK1411*AX1411</f>
        <v>439.02436200000096</v>
      </c>
    </row>
    <row r="1412" spans="1:56">
      <c r="A1412">
        <v>2010</v>
      </c>
      <c r="B1412">
        <v>4579</v>
      </c>
      <c r="C1412" t="s">
        <v>619</v>
      </c>
      <c r="D1412" t="s">
        <v>37</v>
      </c>
      <c r="E1412">
        <v>20</v>
      </c>
      <c r="F1412">
        <v>125</v>
      </c>
      <c r="G1412">
        <v>463</v>
      </c>
      <c r="H1412">
        <v>506</v>
      </c>
      <c r="I1412">
        <v>139</v>
      </c>
      <c r="J1412">
        <v>100</v>
      </c>
      <c r="K1412">
        <v>31</v>
      </c>
      <c r="L1412">
        <v>5</v>
      </c>
      <c r="M1412">
        <v>3</v>
      </c>
      <c r="N1412">
        <v>53</v>
      </c>
      <c r="O1412">
        <v>41</v>
      </c>
      <c r="P1412">
        <v>29</v>
      </c>
      <c r="Q1412">
        <v>7</v>
      </c>
      <c r="R1412">
        <v>71</v>
      </c>
      <c r="S1412">
        <v>6</v>
      </c>
      <c r="T1412">
        <v>4</v>
      </c>
      <c r="U1412">
        <v>4</v>
      </c>
      <c r="V1412">
        <v>14</v>
      </c>
      <c r="W1412">
        <v>10</v>
      </c>
      <c r="X1412">
        <v>8</v>
      </c>
      <c r="Y1412">
        <v>202</v>
      </c>
      <c r="Z1412">
        <v>77</v>
      </c>
      <c r="AA1412">
        <v>115</v>
      </c>
      <c r="AB1412">
        <v>8</v>
      </c>
      <c r="AC1412">
        <v>20</v>
      </c>
      <c r="AD1412">
        <v>6</v>
      </c>
      <c r="AE1412">
        <v>2</v>
      </c>
      <c r="AF1412">
        <v>4.7</v>
      </c>
      <c r="AG1412">
        <v>62.9</v>
      </c>
      <c r="AH1412">
        <v>6.5</v>
      </c>
      <c r="AI1412">
        <v>643</v>
      </c>
      <c r="AJ1412">
        <v>1196</v>
      </c>
      <c r="AK1412">
        <v>1839</v>
      </c>
      <c r="AL1412" s="1">
        <v>0.33700000000000002</v>
      </c>
      <c r="AM1412" s="1">
        <v>0.60399999999999998</v>
      </c>
      <c r="AN1412" s="2">
        <v>0.46899999999999997</v>
      </c>
      <c r="AO1412" s="1">
        <v>0.749</v>
      </c>
      <c r="AP1412" s="1">
        <v>0.92400000000000004</v>
      </c>
      <c r="AQ1412" s="2">
        <v>0.86099999999999999</v>
      </c>
      <c r="AR1412" s="2">
        <v>0.496</v>
      </c>
      <c r="AS1412" s="1">
        <f>(1-AR1412)*AL1412*(1-AO1412)</f>
        <v>4.2631848E-2</v>
      </c>
      <c r="AT1412" s="1">
        <f>(1-AR1412)*AL1412*AO1412</f>
        <v>0.127216152</v>
      </c>
      <c r="AU1412" s="1">
        <f>(1-AR1412)*(1-AL1412)</f>
        <v>0.334152</v>
      </c>
      <c r="AV1412" s="1">
        <f>AR1412*AM1412*(1-AP1412)</f>
        <v>2.2768383999999985E-2</v>
      </c>
      <c r="AW1412" s="1">
        <f>AR1412*AM1412*AP1412</f>
        <v>0.27681561599999999</v>
      </c>
      <c r="AX1412" s="1">
        <f>AR1412*(1-AM1412)</f>
        <v>0.19641600000000001</v>
      </c>
      <c r="AY1412" s="3">
        <f>$AK1412*AS1412</f>
        <v>78.399968471999998</v>
      </c>
      <c r="AZ1412" s="3">
        <f>$AK1412*AT1412</f>
        <v>233.95050352799998</v>
      </c>
      <c r="BA1412" s="3">
        <f>$AK1412*AU1412</f>
        <v>614.50552800000003</v>
      </c>
      <c r="BB1412" s="3">
        <f>$AK1412*AV1412</f>
        <v>41.87105817599997</v>
      </c>
      <c r="BC1412" s="3">
        <f>$AK1412*AW1412</f>
        <v>509.06391782399999</v>
      </c>
      <c r="BD1412" s="3">
        <f>$AK1412*AX1412</f>
        <v>361.209024</v>
      </c>
    </row>
    <row r="1413" spans="1:56">
      <c r="A1413">
        <v>2010</v>
      </c>
      <c r="B1413">
        <v>4062</v>
      </c>
      <c r="C1413" t="s">
        <v>517</v>
      </c>
      <c r="D1413" t="s">
        <v>20</v>
      </c>
      <c r="E1413">
        <v>24</v>
      </c>
      <c r="F1413">
        <v>132</v>
      </c>
      <c r="G1413">
        <v>439</v>
      </c>
      <c r="H1413">
        <v>505</v>
      </c>
      <c r="I1413">
        <v>114</v>
      </c>
      <c r="J1413">
        <v>74</v>
      </c>
      <c r="K1413">
        <v>20</v>
      </c>
      <c r="L1413">
        <v>14</v>
      </c>
      <c r="M1413">
        <v>6</v>
      </c>
      <c r="N1413">
        <v>73</v>
      </c>
      <c r="O1413">
        <v>36</v>
      </c>
      <c r="P1413">
        <v>57</v>
      </c>
      <c r="Q1413">
        <v>0</v>
      </c>
      <c r="R1413">
        <v>104</v>
      </c>
      <c r="S1413">
        <v>2</v>
      </c>
      <c r="T1413">
        <v>0</v>
      </c>
      <c r="U1413">
        <v>7</v>
      </c>
      <c r="V1413">
        <v>5</v>
      </c>
      <c r="W1413">
        <v>13</v>
      </c>
      <c r="X1413">
        <v>8</v>
      </c>
      <c r="Y1413">
        <v>148</v>
      </c>
      <c r="Z1413">
        <v>71</v>
      </c>
      <c r="AA1413">
        <v>109</v>
      </c>
      <c r="AB1413">
        <v>3</v>
      </c>
      <c r="AC1413">
        <v>9</v>
      </c>
      <c r="AD1413">
        <v>14</v>
      </c>
      <c r="AE1413">
        <v>4</v>
      </c>
      <c r="AF1413">
        <v>6.7</v>
      </c>
      <c r="AG1413">
        <v>59.2</v>
      </c>
      <c r="AH1413">
        <v>7.5</v>
      </c>
      <c r="AI1413">
        <v>818</v>
      </c>
      <c r="AJ1413">
        <v>1228</v>
      </c>
      <c r="AK1413">
        <v>2046</v>
      </c>
      <c r="AL1413" s="1">
        <v>0.214</v>
      </c>
      <c r="AM1413" s="1">
        <v>0.61</v>
      </c>
      <c r="AN1413" s="2">
        <v>0.41699999999999998</v>
      </c>
      <c r="AO1413" s="1">
        <v>0.60099999999999998</v>
      </c>
      <c r="AP1413" s="1">
        <v>0.88800000000000001</v>
      </c>
      <c r="AQ1413" s="2">
        <v>0.81599999999999995</v>
      </c>
      <c r="AR1413" s="2">
        <v>0.51200000000000001</v>
      </c>
      <c r="AS1413" s="1">
        <f>(1-AR1413)*AL1413*(1-AO1413)</f>
        <v>4.1668368000000004E-2</v>
      </c>
      <c r="AT1413" s="1">
        <f>(1-AR1413)*AL1413*AO1413</f>
        <v>6.2763632E-2</v>
      </c>
      <c r="AU1413" s="1">
        <f>(1-AR1413)*(1-AL1413)</f>
        <v>0.38356800000000002</v>
      </c>
      <c r="AV1413" s="1">
        <f>AR1413*AM1413*(1-AP1413)</f>
        <v>3.4979839999999998E-2</v>
      </c>
      <c r="AW1413" s="1">
        <f>AR1413*AM1413*AP1413</f>
        <v>0.27734016</v>
      </c>
      <c r="AX1413" s="1">
        <f>AR1413*(1-AM1413)</f>
        <v>0.19968000000000002</v>
      </c>
      <c r="AY1413" s="3">
        <f>$AK1413*AS1413</f>
        <v>85.253480928000002</v>
      </c>
      <c r="AZ1413" s="3">
        <f>$AK1413*AT1413</f>
        <v>128.414391072</v>
      </c>
      <c r="BA1413" s="3">
        <f>$AK1413*AU1413</f>
        <v>784.78012799999999</v>
      </c>
      <c r="BB1413" s="3">
        <f>$AK1413*AV1413</f>
        <v>71.56875264</v>
      </c>
      <c r="BC1413" s="3">
        <f>$AK1413*AW1413</f>
        <v>567.43796736000002</v>
      </c>
      <c r="BD1413" s="3">
        <f>$AK1413*AX1413</f>
        <v>408.54528000000005</v>
      </c>
    </row>
    <row r="1414" spans="1:56">
      <c r="A1414">
        <v>2010</v>
      </c>
      <c r="B1414">
        <v>746</v>
      </c>
      <c r="C1414" t="s">
        <v>299</v>
      </c>
      <c r="D1414" t="s">
        <v>15</v>
      </c>
      <c r="E1414">
        <v>33</v>
      </c>
      <c r="F1414">
        <v>128</v>
      </c>
      <c r="G1414">
        <v>474</v>
      </c>
      <c r="H1414">
        <v>503</v>
      </c>
      <c r="I1414">
        <v>128</v>
      </c>
      <c r="J1414">
        <v>90</v>
      </c>
      <c r="K1414">
        <v>29</v>
      </c>
      <c r="L1414">
        <v>0</v>
      </c>
      <c r="M1414">
        <v>9</v>
      </c>
      <c r="N1414">
        <v>43</v>
      </c>
      <c r="O1414">
        <v>56</v>
      </c>
      <c r="P1414">
        <v>15</v>
      </c>
      <c r="Q1414">
        <v>2</v>
      </c>
      <c r="R1414">
        <v>39</v>
      </c>
      <c r="S1414">
        <v>6</v>
      </c>
      <c r="T1414">
        <v>2</v>
      </c>
      <c r="U1414">
        <v>6</v>
      </c>
      <c r="V1414">
        <v>17</v>
      </c>
      <c r="W1414">
        <v>3</v>
      </c>
      <c r="X1414">
        <v>4</v>
      </c>
      <c r="Y1414">
        <v>211</v>
      </c>
      <c r="Z1414">
        <v>68</v>
      </c>
      <c r="AA1414">
        <v>156</v>
      </c>
      <c r="AB1414">
        <v>13</v>
      </c>
      <c r="AC1414">
        <v>6</v>
      </c>
      <c r="AD1414">
        <v>8</v>
      </c>
      <c r="AE1414">
        <v>0</v>
      </c>
      <c r="AF1414">
        <v>2</v>
      </c>
      <c r="AG1414">
        <v>60.2</v>
      </c>
      <c r="AH1414">
        <v>7.5</v>
      </c>
      <c r="AI1414">
        <v>500</v>
      </c>
      <c r="AJ1414">
        <v>1126</v>
      </c>
      <c r="AK1414">
        <v>1626</v>
      </c>
      <c r="AL1414" s="1">
        <v>0.42799999999999999</v>
      </c>
      <c r="AM1414" s="1">
        <v>0.69699999999999995</v>
      </c>
      <c r="AN1414" s="2">
        <v>0.56100000000000005</v>
      </c>
      <c r="AO1414" s="1">
        <v>0.76200000000000001</v>
      </c>
      <c r="AP1414" s="1">
        <v>0.91799999999999904</v>
      </c>
      <c r="AQ1414" s="2">
        <v>0.85799999999999998</v>
      </c>
      <c r="AR1414" s="2">
        <v>0.495</v>
      </c>
      <c r="AS1414" s="1">
        <f>(1-AR1414)*AL1414*(1-AO1414)</f>
        <v>5.1441319999999999E-2</v>
      </c>
      <c r="AT1414" s="1">
        <f>(1-AR1414)*AL1414*AO1414</f>
        <v>0.16469868000000001</v>
      </c>
      <c r="AU1414" s="1">
        <f>(1-AR1414)*(1-AL1414)</f>
        <v>0.28886000000000006</v>
      </c>
      <c r="AV1414" s="1">
        <f>AR1414*AM1414*(1-AP1414)</f>
        <v>2.8291230000000327E-2</v>
      </c>
      <c r="AW1414" s="1">
        <f>AR1414*AM1414*AP1414</f>
        <v>0.31672376999999963</v>
      </c>
      <c r="AX1414" s="1">
        <f>AR1414*(1-AM1414)</f>
        <v>0.14998500000000003</v>
      </c>
      <c r="AY1414" s="3">
        <f>$AK1414*AS1414</f>
        <v>83.643586319999997</v>
      </c>
      <c r="AZ1414" s="3">
        <f>$AK1414*AT1414</f>
        <v>267.80005368000002</v>
      </c>
      <c r="BA1414" s="3">
        <f>$AK1414*AU1414</f>
        <v>469.68636000000009</v>
      </c>
      <c r="BB1414" s="3">
        <f>$AK1414*AV1414</f>
        <v>46.00153998000053</v>
      </c>
      <c r="BC1414" s="3">
        <f>$AK1414*AW1414</f>
        <v>514.99285001999942</v>
      </c>
      <c r="BD1414" s="3">
        <f>$AK1414*AX1414</f>
        <v>243.87561000000005</v>
      </c>
    </row>
    <row r="1415" spans="1:56">
      <c r="A1415">
        <v>2010</v>
      </c>
      <c r="B1415">
        <v>4792</v>
      </c>
      <c r="C1415" t="s">
        <v>408</v>
      </c>
      <c r="E1415">
        <v>26</v>
      </c>
      <c r="F1415">
        <v>139</v>
      </c>
      <c r="G1415">
        <v>454</v>
      </c>
      <c r="H1415">
        <v>503</v>
      </c>
      <c r="I1415">
        <v>113</v>
      </c>
      <c r="J1415">
        <v>80</v>
      </c>
      <c r="K1415">
        <v>18</v>
      </c>
      <c r="L1415">
        <v>2</v>
      </c>
      <c r="M1415">
        <v>13</v>
      </c>
      <c r="N1415">
        <v>52</v>
      </c>
      <c r="O1415">
        <v>65</v>
      </c>
      <c r="P1415">
        <v>30</v>
      </c>
      <c r="Q1415">
        <v>8</v>
      </c>
      <c r="R1415">
        <v>81</v>
      </c>
      <c r="S1415">
        <v>8</v>
      </c>
      <c r="T1415">
        <v>11</v>
      </c>
      <c r="U1415">
        <v>0</v>
      </c>
      <c r="V1415">
        <v>9</v>
      </c>
      <c r="W1415">
        <v>8</v>
      </c>
      <c r="X1415">
        <v>3</v>
      </c>
      <c r="Y1415">
        <v>156</v>
      </c>
      <c r="Z1415">
        <v>55</v>
      </c>
      <c r="AA1415">
        <v>171</v>
      </c>
      <c r="AB1415">
        <v>20</v>
      </c>
      <c r="AC1415">
        <v>12</v>
      </c>
      <c r="AD1415">
        <v>2</v>
      </c>
      <c r="AE1415">
        <v>1</v>
      </c>
      <c r="AF1415">
        <v>4.2</v>
      </c>
      <c r="AG1415">
        <v>62.6</v>
      </c>
      <c r="AH1415">
        <v>11.3</v>
      </c>
      <c r="AI1415">
        <v>590</v>
      </c>
      <c r="AJ1415">
        <v>1211</v>
      </c>
      <c r="AK1415">
        <v>1801</v>
      </c>
      <c r="AL1415" s="1">
        <v>0.41199999999999998</v>
      </c>
      <c r="AM1415" s="1">
        <v>0.78099999999999903</v>
      </c>
      <c r="AN1415" s="2">
        <v>0.58499999999999996</v>
      </c>
      <c r="AO1415" s="1">
        <v>0.69099999999999995</v>
      </c>
      <c r="AP1415" s="1">
        <v>0.86499999999999999</v>
      </c>
      <c r="AQ1415" s="2">
        <v>0.8</v>
      </c>
      <c r="AR1415" s="2">
        <v>0.47099999999999997</v>
      </c>
      <c r="AS1415" s="1">
        <f>(1-AR1415)*AL1415*(1-AO1415)</f>
        <v>6.7345932000000011E-2</v>
      </c>
      <c r="AT1415" s="1">
        <f>(1-AR1415)*AL1415*AO1415</f>
        <v>0.15060206799999998</v>
      </c>
      <c r="AU1415" s="1">
        <f>(1-AR1415)*(1-AL1415)</f>
        <v>0.31105200000000005</v>
      </c>
      <c r="AV1415" s="1">
        <f>AR1415*AM1415*(1-AP1415)</f>
        <v>4.9659884999999938E-2</v>
      </c>
      <c r="AW1415" s="1">
        <f>AR1415*AM1415*AP1415</f>
        <v>0.31819111499999958</v>
      </c>
      <c r="AX1415" s="1">
        <f>AR1415*(1-AM1415)</f>
        <v>0.10314900000000045</v>
      </c>
      <c r="AY1415" s="3">
        <f>$AK1415*AS1415</f>
        <v>121.29002353200002</v>
      </c>
      <c r="AZ1415" s="3">
        <f>$AK1415*AT1415</f>
        <v>271.23432446799995</v>
      </c>
      <c r="BA1415" s="3">
        <f>$AK1415*AU1415</f>
        <v>560.20465200000012</v>
      </c>
      <c r="BB1415" s="3">
        <f>$AK1415*AV1415</f>
        <v>89.437452884999885</v>
      </c>
      <c r="BC1415" s="3">
        <f>$AK1415*AW1415</f>
        <v>573.06219811499921</v>
      </c>
      <c r="BD1415" s="3">
        <f>$AK1415*AX1415</f>
        <v>185.77134900000081</v>
      </c>
    </row>
    <row r="1416" spans="1:56">
      <c r="A1416">
        <v>2010</v>
      </c>
      <c r="B1416">
        <v>4298</v>
      </c>
      <c r="C1416" t="s">
        <v>523</v>
      </c>
      <c r="D1416" t="s">
        <v>39</v>
      </c>
      <c r="E1416">
        <v>24</v>
      </c>
      <c r="F1416">
        <v>130</v>
      </c>
      <c r="G1416">
        <v>446</v>
      </c>
      <c r="H1416">
        <v>502</v>
      </c>
      <c r="I1416">
        <v>111</v>
      </c>
      <c r="J1416">
        <v>77</v>
      </c>
      <c r="K1416">
        <v>22</v>
      </c>
      <c r="L1416">
        <v>1</v>
      </c>
      <c r="M1416">
        <v>11</v>
      </c>
      <c r="N1416">
        <v>37</v>
      </c>
      <c r="O1416">
        <v>55</v>
      </c>
      <c r="P1416">
        <v>47</v>
      </c>
      <c r="Q1416">
        <v>7</v>
      </c>
      <c r="R1416">
        <v>94</v>
      </c>
      <c r="S1416">
        <v>2</v>
      </c>
      <c r="T1416">
        <v>7</v>
      </c>
      <c r="U1416">
        <v>0</v>
      </c>
      <c r="V1416">
        <v>13</v>
      </c>
      <c r="W1416">
        <v>0</v>
      </c>
      <c r="X1416">
        <v>1</v>
      </c>
      <c r="Y1416">
        <v>166</v>
      </c>
      <c r="Z1416">
        <v>55</v>
      </c>
      <c r="AA1416">
        <v>137</v>
      </c>
      <c r="AB1416">
        <v>8</v>
      </c>
      <c r="AC1416">
        <v>3</v>
      </c>
      <c r="AD1416">
        <v>1</v>
      </c>
      <c r="AE1416">
        <v>0</v>
      </c>
      <c r="AF1416">
        <v>1.3</v>
      </c>
      <c r="AG1416">
        <v>59.6</v>
      </c>
      <c r="AH1416">
        <v>7.2</v>
      </c>
      <c r="AI1416">
        <v>781</v>
      </c>
      <c r="AJ1416">
        <v>1226</v>
      </c>
      <c r="AK1416">
        <v>2007</v>
      </c>
      <c r="AL1416" s="1">
        <v>0.29199999999999998</v>
      </c>
      <c r="AM1416" s="1">
        <v>0.58299999999999996</v>
      </c>
      <c r="AN1416" s="2">
        <v>0.42899999999999999</v>
      </c>
      <c r="AO1416" s="1">
        <v>0.72399999999999998</v>
      </c>
      <c r="AP1416" s="1">
        <v>0.88599999999999901</v>
      </c>
      <c r="AQ1416" s="2">
        <v>0.82799999999999996</v>
      </c>
      <c r="AR1416" s="2">
        <v>0.47199999999999998</v>
      </c>
      <c r="AS1416" s="1">
        <f>(1-AR1416)*AL1416*(1-AO1416)</f>
        <v>4.2552576000000009E-2</v>
      </c>
      <c r="AT1416" s="1">
        <f>(1-AR1416)*AL1416*AO1416</f>
        <v>0.111623424</v>
      </c>
      <c r="AU1416" s="1">
        <f>(1-AR1416)*(1-AL1416)</f>
        <v>0.37382399999999999</v>
      </c>
      <c r="AV1416" s="1">
        <f>AR1416*AM1416*(1-AP1416)</f>
        <v>3.1370064000000267E-2</v>
      </c>
      <c r="AW1416" s="1">
        <f>AR1416*AM1416*AP1416</f>
        <v>0.2438059359999997</v>
      </c>
      <c r="AX1416" s="1">
        <f>AR1416*(1-AM1416)</f>
        <v>0.196824</v>
      </c>
      <c r="AY1416" s="3">
        <f>$AK1416*AS1416</f>
        <v>85.403020032000015</v>
      </c>
      <c r="AZ1416" s="3">
        <f>$AK1416*AT1416</f>
        <v>224.02821196799999</v>
      </c>
      <c r="BA1416" s="3">
        <f>$AK1416*AU1416</f>
        <v>750.264768</v>
      </c>
      <c r="BB1416" s="3">
        <f>$AK1416*AV1416</f>
        <v>62.959718448000537</v>
      </c>
      <c r="BC1416" s="3">
        <f>$AK1416*AW1416</f>
        <v>489.31851355199939</v>
      </c>
      <c r="BD1416" s="3">
        <f>$AK1416*AX1416</f>
        <v>395.02576799999997</v>
      </c>
    </row>
    <row r="1417" spans="1:56">
      <c r="A1417">
        <v>2010</v>
      </c>
      <c r="B1417">
        <v>2179</v>
      </c>
      <c r="C1417" t="s">
        <v>350</v>
      </c>
      <c r="D1417" t="s">
        <v>104</v>
      </c>
      <c r="E1417">
        <v>27</v>
      </c>
      <c r="F1417">
        <v>139</v>
      </c>
      <c r="G1417">
        <v>468</v>
      </c>
      <c r="H1417">
        <v>502</v>
      </c>
      <c r="I1417">
        <v>120</v>
      </c>
      <c r="J1417">
        <v>80</v>
      </c>
      <c r="K1417">
        <v>29</v>
      </c>
      <c r="L1417">
        <v>3</v>
      </c>
      <c r="M1417">
        <v>8</v>
      </c>
      <c r="N1417">
        <v>42</v>
      </c>
      <c r="O1417">
        <v>38</v>
      </c>
      <c r="P1417">
        <v>23</v>
      </c>
      <c r="Q1417">
        <v>4</v>
      </c>
      <c r="R1417">
        <v>106</v>
      </c>
      <c r="S1417">
        <v>2</v>
      </c>
      <c r="T1417">
        <v>2</v>
      </c>
      <c r="U1417">
        <v>7</v>
      </c>
      <c r="V1417">
        <v>10</v>
      </c>
      <c r="W1417">
        <v>12</v>
      </c>
      <c r="X1417">
        <v>3</v>
      </c>
      <c r="Y1417">
        <v>173</v>
      </c>
      <c r="Z1417">
        <v>58</v>
      </c>
      <c r="AA1417">
        <v>123</v>
      </c>
      <c r="AB1417">
        <v>21</v>
      </c>
      <c r="AC1417">
        <v>25</v>
      </c>
      <c r="AD1417">
        <v>17</v>
      </c>
      <c r="AE1417">
        <v>5</v>
      </c>
      <c r="AF1417">
        <v>5</v>
      </c>
      <c r="AG1417">
        <v>60.6</v>
      </c>
      <c r="AH1417">
        <v>9.1</v>
      </c>
      <c r="AI1417">
        <v>628</v>
      </c>
      <c r="AJ1417">
        <v>1307</v>
      </c>
      <c r="AK1417">
        <v>1935</v>
      </c>
      <c r="AL1417" s="1">
        <v>0.33799999999999902</v>
      </c>
      <c r="AM1417" s="1">
        <v>0.64</v>
      </c>
      <c r="AN1417" s="2">
        <v>0.495</v>
      </c>
      <c r="AO1417" s="1">
        <v>0.66700000000000004</v>
      </c>
      <c r="AP1417" s="1">
        <v>0.878</v>
      </c>
      <c r="AQ1417" s="2">
        <v>0.80799999999999905</v>
      </c>
      <c r="AR1417" s="2">
        <v>0.52</v>
      </c>
      <c r="AS1417" s="1">
        <f>(1-AR1417)*AL1417*(1-AO1417)</f>
        <v>5.4025919999999839E-2</v>
      </c>
      <c r="AT1417" s="1">
        <f>(1-AR1417)*AL1417*AO1417</f>
        <v>0.10821407999999968</v>
      </c>
      <c r="AU1417" s="1">
        <f>(1-AR1417)*(1-AL1417)</f>
        <v>0.31776000000000049</v>
      </c>
      <c r="AV1417" s="1">
        <f>AR1417*AM1417*(1-AP1417)</f>
        <v>4.0601600000000002E-2</v>
      </c>
      <c r="AW1417" s="1">
        <f>AR1417*AM1417*AP1417</f>
        <v>0.29219840000000002</v>
      </c>
      <c r="AX1417" s="1">
        <f>AR1417*(1-AM1417)</f>
        <v>0.18720000000000001</v>
      </c>
      <c r="AY1417" s="3">
        <f>$AK1417*AS1417</f>
        <v>104.54015519999969</v>
      </c>
      <c r="AZ1417" s="3">
        <f>$AK1417*AT1417</f>
        <v>209.3942447999994</v>
      </c>
      <c r="BA1417" s="3">
        <f>$AK1417*AU1417</f>
        <v>614.865600000001</v>
      </c>
      <c r="BB1417" s="3">
        <f>$AK1417*AV1417</f>
        <v>78.564096000000006</v>
      </c>
      <c r="BC1417" s="3">
        <f>$AK1417*AW1417</f>
        <v>565.40390400000001</v>
      </c>
      <c r="BD1417" s="3">
        <f>$AK1417*AX1417</f>
        <v>362.23200000000003</v>
      </c>
    </row>
    <row r="1418" spans="1:56">
      <c r="A1418">
        <v>2010</v>
      </c>
      <c r="B1418">
        <v>9015</v>
      </c>
      <c r="C1418" t="s">
        <v>514</v>
      </c>
      <c r="D1418" t="s">
        <v>15</v>
      </c>
      <c r="E1418">
        <v>23</v>
      </c>
      <c r="F1418">
        <v>131</v>
      </c>
      <c r="G1418">
        <v>444</v>
      </c>
      <c r="H1418">
        <v>498</v>
      </c>
      <c r="I1418">
        <v>112</v>
      </c>
      <c r="J1418">
        <v>76</v>
      </c>
      <c r="K1418">
        <v>25</v>
      </c>
      <c r="L1418">
        <v>2</v>
      </c>
      <c r="M1418">
        <v>9</v>
      </c>
      <c r="N1418">
        <v>58</v>
      </c>
      <c r="O1418">
        <v>49</v>
      </c>
      <c r="P1418">
        <v>37</v>
      </c>
      <c r="Q1418">
        <v>0</v>
      </c>
      <c r="R1418">
        <v>92</v>
      </c>
      <c r="S1418">
        <v>7</v>
      </c>
      <c r="T1418">
        <v>4</v>
      </c>
      <c r="U1418">
        <v>6</v>
      </c>
      <c r="V1418">
        <v>9</v>
      </c>
      <c r="W1418">
        <v>4</v>
      </c>
      <c r="X1418">
        <v>6</v>
      </c>
      <c r="Y1418">
        <v>160</v>
      </c>
      <c r="Z1418">
        <v>61</v>
      </c>
      <c r="AA1418">
        <v>130</v>
      </c>
      <c r="AB1418">
        <v>16</v>
      </c>
      <c r="AC1418">
        <v>9</v>
      </c>
      <c r="AD1418">
        <v>11</v>
      </c>
      <c r="AE1418">
        <v>1</v>
      </c>
      <c r="AF1418">
        <v>3.7</v>
      </c>
      <c r="AG1418">
        <v>61.7</v>
      </c>
      <c r="AH1418">
        <v>9.3000000000000007</v>
      </c>
      <c r="AI1418">
        <v>633</v>
      </c>
      <c r="AJ1418">
        <v>1211</v>
      </c>
      <c r="AK1418">
        <v>1844</v>
      </c>
      <c r="AL1418" s="1">
        <v>0.316</v>
      </c>
      <c r="AM1418" s="1">
        <v>0.65599999999999903</v>
      </c>
      <c r="AN1418" s="2">
        <v>0.496</v>
      </c>
      <c r="AO1418" s="1">
        <v>0.60499999999999998</v>
      </c>
      <c r="AP1418" s="1">
        <v>0.88800000000000001</v>
      </c>
      <c r="AQ1418" s="2">
        <v>0.80400000000000005</v>
      </c>
      <c r="AR1418" s="2">
        <v>0.53100000000000003</v>
      </c>
      <c r="AS1418" s="1">
        <f>(1-AR1418)*AL1418*(1-AO1418)</f>
        <v>5.8540580000000002E-2</v>
      </c>
      <c r="AT1418" s="1">
        <f>(1-AR1418)*AL1418*AO1418</f>
        <v>8.9663419999999994E-2</v>
      </c>
      <c r="AU1418" s="1">
        <f>(1-AR1418)*(1-AL1418)</f>
        <v>0.32079599999999997</v>
      </c>
      <c r="AV1418" s="1">
        <f>AR1418*AM1418*(1-AP1418)</f>
        <v>3.9013631999999937E-2</v>
      </c>
      <c r="AW1418" s="1">
        <f>AR1418*AM1418*AP1418</f>
        <v>0.30932236799999951</v>
      </c>
      <c r="AX1418" s="1">
        <f>AR1418*(1-AM1418)</f>
        <v>0.18266400000000052</v>
      </c>
      <c r="AY1418" s="3">
        <f>$AK1418*AS1418</f>
        <v>107.94882952</v>
      </c>
      <c r="AZ1418" s="3">
        <f>$AK1418*AT1418</f>
        <v>165.33934647999999</v>
      </c>
      <c r="BA1418" s="3">
        <f>$AK1418*AU1418</f>
        <v>591.54782399999999</v>
      </c>
      <c r="BB1418" s="3">
        <f>$AK1418*AV1418</f>
        <v>71.941137407999889</v>
      </c>
      <c r="BC1418" s="3">
        <f>$AK1418*AW1418</f>
        <v>570.39044659199908</v>
      </c>
      <c r="BD1418" s="3">
        <f>$AK1418*AX1418</f>
        <v>336.83241600000093</v>
      </c>
    </row>
    <row r="1419" spans="1:56">
      <c r="A1419">
        <v>2010</v>
      </c>
      <c r="B1419">
        <v>7485</v>
      </c>
      <c r="C1419" t="s">
        <v>287</v>
      </c>
      <c r="E1419">
        <v>24</v>
      </c>
      <c r="F1419">
        <v>135</v>
      </c>
      <c r="G1419">
        <v>440</v>
      </c>
      <c r="H1419">
        <v>496</v>
      </c>
      <c r="I1419">
        <v>115</v>
      </c>
      <c r="J1419">
        <v>81</v>
      </c>
      <c r="K1419">
        <v>24</v>
      </c>
      <c r="L1419">
        <v>5</v>
      </c>
      <c r="M1419">
        <v>5</v>
      </c>
      <c r="N1419">
        <v>47</v>
      </c>
      <c r="O1419">
        <v>52</v>
      </c>
      <c r="P1419">
        <v>47</v>
      </c>
      <c r="Q1419">
        <v>8</v>
      </c>
      <c r="R1419">
        <v>86</v>
      </c>
      <c r="S1419">
        <v>4</v>
      </c>
      <c r="T1419">
        <v>3</v>
      </c>
      <c r="U1419">
        <v>2</v>
      </c>
      <c r="V1419">
        <v>5</v>
      </c>
      <c r="W1419">
        <v>3</v>
      </c>
      <c r="X1419">
        <v>2</v>
      </c>
      <c r="Y1419">
        <v>163</v>
      </c>
      <c r="Z1419">
        <v>69</v>
      </c>
      <c r="AA1419">
        <v>125</v>
      </c>
      <c r="AB1419">
        <v>20</v>
      </c>
      <c r="AC1419">
        <v>8</v>
      </c>
      <c r="AD1419">
        <v>2</v>
      </c>
      <c r="AE1419">
        <v>0</v>
      </c>
      <c r="AF1419">
        <v>4</v>
      </c>
      <c r="AG1419">
        <v>56.5</v>
      </c>
      <c r="AH1419">
        <v>6.8</v>
      </c>
      <c r="AI1419">
        <v>706</v>
      </c>
      <c r="AJ1419">
        <v>1162</v>
      </c>
      <c r="AK1419">
        <v>1868</v>
      </c>
      <c r="AL1419" s="1">
        <v>0.28799999999999998</v>
      </c>
      <c r="AM1419" s="1">
        <v>0.58299999999999996</v>
      </c>
      <c r="AN1419" s="2">
        <v>0.435</v>
      </c>
      <c r="AO1419" s="1">
        <v>0.64400000000000002</v>
      </c>
      <c r="AP1419" s="1">
        <v>0.93400000000000005</v>
      </c>
      <c r="AQ1419" s="2">
        <v>0.83699999999999997</v>
      </c>
      <c r="AR1419" s="2">
        <v>0.496</v>
      </c>
      <c r="AS1419" s="1">
        <f>(1-AR1419)*AL1419*(1-AO1419)</f>
        <v>5.1674112000000001E-2</v>
      </c>
      <c r="AT1419" s="1">
        <f>(1-AR1419)*AL1419*AO1419</f>
        <v>9.3477888000000009E-2</v>
      </c>
      <c r="AU1419" s="1">
        <f>(1-AR1419)*(1-AL1419)</f>
        <v>0.358848</v>
      </c>
      <c r="AV1419" s="1">
        <f>AR1419*AM1419*(1-AP1419)</f>
        <v>1.9085087999999983E-2</v>
      </c>
      <c r="AW1419" s="1">
        <f>AR1419*AM1419*AP1419</f>
        <v>0.27008291200000001</v>
      </c>
      <c r="AX1419" s="1">
        <f>AR1419*(1-AM1419)</f>
        <v>0.20683200000000002</v>
      </c>
      <c r="AY1419" s="3">
        <f>$AK1419*AS1419</f>
        <v>96.527241216000007</v>
      </c>
      <c r="AZ1419" s="3">
        <f>$AK1419*AT1419</f>
        <v>174.616694784</v>
      </c>
      <c r="BA1419" s="3">
        <f>$AK1419*AU1419</f>
        <v>670.32806400000004</v>
      </c>
      <c r="BB1419" s="3">
        <f>$AK1419*AV1419</f>
        <v>35.65094438399997</v>
      </c>
      <c r="BC1419" s="3">
        <f>$AK1419*AW1419</f>
        <v>504.51487961600003</v>
      </c>
      <c r="BD1419" s="3">
        <f>$AK1419*AX1419</f>
        <v>386.36217600000003</v>
      </c>
    </row>
    <row r="1420" spans="1:56">
      <c r="A1420">
        <v>2010</v>
      </c>
      <c r="B1420">
        <v>1443</v>
      </c>
      <c r="C1420" t="s">
        <v>322</v>
      </c>
      <c r="D1420" t="s">
        <v>90</v>
      </c>
      <c r="E1420">
        <v>33</v>
      </c>
      <c r="F1420">
        <v>124</v>
      </c>
      <c r="G1420">
        <v>436</v>
      </c>
      <c r="H1420">
        <v>492</v>
      </c>
      <c r="I1420">
        <v>127</v>
      </c>
      <c r="J1420">
        <v>98</v>
      </c>
      <c r="K1420">
        <v>24</v>
      </c>
      <c r="L1420">
        <v>0</v>
      </c>
      <c r="M1420">
        <v>5</v>
      </c>
      <c r="N1420">
        <v>45</v>
      </c>
      <c r="O1420">
        <v>49</v>
      </c>
      <c r="P1420">
        <v>40</v>
      </c>
      <c r="Q1420">
        <v>4</v>
      </c>
      <c r="R1420">
        <v>56</v>
      </c>
      <c r="S1420">
        <v>8</v>
      </c>
      <c r="T1420">
        <v>5</v>
      </c>
      <c r="U1420">
        <v>3</v>
      </c>
      <c r="V1420">
        <v>7</v>
      </c>
      <c r="W1420">
        <v>7</v>
      </c>
      <c r="X1420">
        <v>6</v>
      </c>
      <c r="Y1420">
        <v>161</v>
      </c>
      <c r="Z1420">
        <v>79</v>
      </c>
      <c r="AA1420">
        <v>142</v>
      </c>
      <c r="AB1420">
        <v>18</v>
      </c>
      <c r="AC1420">
        <v>15</v>
      </c>
      <c r="AD1420">
        <v>6</v>
      </c>
      <c r="AE1420">
        <v>3</v>
      </c>
      <c r="AF1420">
        <v>2.5</v>
      </c>
      <c r="AG1420">
        <v>63.8</v>
      </c>
      <c r="AH1420">
        <v>6.1</v>
      </c>
      <c r="AI1420">
        <v>648</v>
      </c>
      <c r="AJ1420">
        <v>1154</v>
      </c>
      <c r="AK1420">
        <v>1802</v>
      </c>
      <c r="AL1420" s="1">
        <v>0.28100000000000003</v>
      </c>
      <c r="AM1420" s="1">
        <v>0.57899999999999996</v>
      </c>
      <c r="AN1420" s="2">
        <v>0.441</v>
      </c>
      <c r="AO1420" s="1">
        <v>0.72699999999999998</v>
      </c>
      <c r="AP1420" s="1">
        <v>0.91500000000000004</v>
      </c>
      <c r="AQ1420" s="2">
        <v>0.85899999999999999</v>
      </c>
      <c r="AR1420" s="2">
        <v>0.53600000000000003</v>
      </c>
      <c r="AS1420" s="1">
        <f>(1-AR1420)*AL1420*(1-AO1420)</f>
        <v>3.5594832E-2</v>
      </c>
      <c r="AT1420" s="1">
        <f>(1-AR1420)*AL1420*AO1420</f>
        <v>9.4789167999999993E-2</v>
      </c>
      <c r="AU1420" s="1">
        <f>(1-AR1420)*(1-AL1420)</f>
        <v>0.33361599999999997</v>
      </c>
      <c r="AV1420" s="1">
        <f>AR1420*AM1420*(1-AP1420)</f>
        <v>2.6379239999999991E-2</v>
      </c>
      <c r="AW1420" s="1">
        <f>AR1420*AM1420*AP1420</f>
        <v>0.28396476000000004</v>
      </c>
      <c r="AX1420" s="1">
        <f>AR1420*(1-AM1420)</f>
        <v>0.22565600000000002</v>
      </c>
      <c r="AY1420" s="3">
        <f>$AK1420*AS1420</f>
        <v>64.141887264000005</v>
      </c>
      <c r="AZ1420" s="3">
        <f>$AK1420*AT1420</f>
        <v>170.81008073599997</v>
      </c>
      <c r="BA1420" s="3">
        <f>$AK1420*AU1420</f>
        <v>601.17603199999996</v>
      </c>
      <c r="BB1420" s="3">
        <f>$AK1420*AV1420</f>
        <v>47.535390479999982</v>
      </c>
      <c r="BC1420" s="3">
        <f>$AK1420*AW1420</f>
        <v>511.70449752000007</v>
      </c>
      <c r="BD1420" s="3">
        <f>$AK1420*AX1420</f>
        <v>406.63211200000006</v>
      </c>
    </row>
    <row r="1421" spans="1:56">
      <c r="A1421">
        <v>2010</v>
      </c>
      <c r="B1421">
        <v>10</v>
      </c>
      <c r="C1421" t="s">
        <v>306</v>
      </c>
      <c r="D1421" t="s">
        <v>67</v>
      </c>
      <c r="E1421">
        <v>35</v>
      </c>
      <c r="F1421">
        <v>116</v>
      </c>
      <c r="G1421">
        <v>442</v>
      </c>
      <c r="H1421">
        <v>492</v>
      </c>
      <c r="I1421">
        <v>118</v>
      </c>
      <c r="J1421">
        <v>94</v>
      </c>
      <c r="K1421">
        <v>23</v>
      </c>
      <c r="L1421">
        <v>0</v>
      </c>
      <c r="M1421">
        <v>1</v>
      </c>
      <c r="N1421">
        <v>49</v>
      </c>
      <c r="O1421">
        <v>29</v>
      </c>
      <c r="P1421">
        <v>27</v>
      </c>
      <c r="Q1421">
        <v>0</v>
      </c>
      <c r="R1421">
        <v>35</v>
      </c>
      <c r="S1421">
        <v>9</v>
      </c>
      <c r="T1421">
        <v>2</v>
      </c>
      <c r="U1421">
        <v>12</v>
      </c>
      <c r="V1421">
        <v>6</v>
      </c>
      <c r="W1421">
        <v>8</v>
      </c>
      <c r="X1421">
        <v>1</v>
      </c>
      <c r="Y1421">
        <v>195</v>
      </c>
      <c r="Z1421">
        <v>81</v>
      </c>
      <c r="AA1421">
        <v>129</v>
      </c>
      <c r="AB1421">
        <v>16</v>
      </c>
      <c r="AC1421">
        <v>10</v>
      </c>
      <c r="AD1421">
        <v>16</v>
      </c>
      <c r="AE1421">
        <v>3</v>
      </c>
      <c r="AF1421">
        <v>4</v>
      </c>
      <c r="AG1421">
        <v>59.6</v>
      </c>
      <c r="AH1421">
        <v>3.1</v>
      </c>
      <c r="AI1421">
        <v>623</v>
      </c>
      <c r="AJ1421">
        <v>1240</v>
      </c>
      <c r="AK1421">
        <v>1863</v>
      </c>
      <c r="AL1421" s="1">
        <v>0.27300000000000002</v>
      </c>
      <c r="AM1421" s="1">
        <v>0.50900000000000001</v>
      </c>
      <c r="AN1421" s="2">
        <v>0.40799999999999997</v>
      </c>
      <c r="AO1421" s="1">
        <v>0.81799999999999995</v>
      </c>
      <c r="AP1421" s="1">
        <v>0.96299999999999997</v>
      </c>
      <c r="AQ1421" s="2">
        <v>0.92200000000000004</v>
      </c>
      <c r="AR1421" s="2">
        <v>0.57399999999999995</v>
      </c>
      <c r="AS1421" s="1">
        <f>(1-AR1421)*AL1421*(1-AO1421)</f>
        <v>2.1166236000000012E-2</v>
      </c>
      <c r="AT1421" s="1">
        <f>(1-AR1421)*AL1421*AO1421</f>
        <v>9.5131764000000021E-2</v>
      </c>
      <c r="AU1421" s="1">
        <f>(1-AR1421)*(1-AL1421)</f>
        <v>0.30970200000000003</v>
      </c>
      <c r="AV1421" s="1">
        <f>AR1421*AM1421*(1-AP1421)</f>
        <v>1.0810142000000009E-2</v>
      </c>
      <c r="AW1421" s="1">
        <f>AR1421*AM1421*AP1421</f>
        <v>0.28135585799999996</v>
      </c>
      <c r="AX1421" s="1">
        <f>AR1421*(1-AM1421)</f>
        <v>0.28183399999999997</v>
      </c>
      <c r="AY1421" s="3">
        <f>$AK1421*AS1421</f>
        <v>39.432697668000024</v>
      </c>
      <c r="AZ1421" s="3">
        <f>$AK1421*AT1421</f>
        <v>177.23047633200005</v>
      </c>
      <c r="BA1421" s="3">
        <f>$AK1421*AU1421</f>
        <v>576.97482600000001</v>
      </c>
      <c r="BB1421" s="3">
        <f>$AK1421*AV1421</f>
        <v>20.139294546000016</v>
      </c>
      <c r="BC1421" s="3">
        <f>$AK1421*AW1421</f>
        <v>524.16596345399989</v>
      </c>
      <c r="BD1421" s="3">
        <f>$AK1421*AX1421</f>
        <v>525.05674199999999</v>
      </c>
    </row>
    <row r="1422" spans="1:56">
      <c r="A1422">
        <v>2010</v>
      </c>
      <c r="B1422">
        <v>993</v>
      </c>
      <c r="C1422" t="s">
        <v>392</v>
      </c>
      <c r="D1422" t="s">
        <v>23</v>
      </c>
      <c r="E1422">
        <v>36</v>
      </c>
      <c r="F1422">
        <v>118</v>
      </c>
      <c r="G1422">
        <v>434</v>
      </c>
      <c r="H1422">
        <v>490</v>
      </c>
      <c r="I1422">
        <v>111</v>
      </c>
      <c r="J1422">
        <v>93</v>
      </c>
      <c r="K1422">
        <v>18</v>
      </c>
      <c r="L1422">
        <v>0</v>
      </c>
      <c r="M1422">
        <v>0</v>
      </c>
      <c r="N1422">
        <v>39</v>
      </c>
      <c r="O1422">
        <v>37</v>
      </c>
      <c r="P1422">
        <v>37</v>
      </c>
      <c r="Q1422">
        <v>2</v>
      </c>
      <c r="R1422">
        <v>45</v>
      </c>
      <c r="S1422">
        <v>6</v>
      </c>
      <c r="T1422">
        <v>7</v>
      </c>
      <c r="U1422">
        <v>6</v>
      </c>
      <c r="V1422">
        <v>12</v>
      </c>
      <c r="W1422">
        <v>12</v>
      </c>
      <c r="X1422">
        <v>7</v>
      </c>
      <c r="Y1422">
        <v>182</v>
      </c>
      <c r="Z1422">
        <v>69</v>
      </c>
      <c r="AA1422">
        <v>141</v>
      </c>
      <c r="AB1422">
        <v>13</v>
      </c>
      <c r="AC1422">
        <v>10</v>
      </c>
      <c r="AD1422">
        <v>10</v>
      </c>
      <c r="AE1422">
        <v>2</v>
      </c>
      <c r="AF1422">
        <v>3.3</v>
      </c>
      <c r="AG1422">
        <v>57.6</v>
      </c>
      <c r="AH1422">
        <v>4.7</v>
      </c>
      <c r="AI1422">
        <v>638</v>
      </c>
      <c r="AJ1422">
        <v>1204</v>
      </c>
      <c r="AK1422">
        <v>1842</v>
      </c>
      <c r="AL1422" s="1">
        <v>0.26800000000000002</v>
      </c>
      <c r="AM1422" s="1">
        <v>0.54299999999999904</v>
      </c>
      <c r="AN1422" s="2">
        <v>0.42499999999999999</v>
      </c>
      <c r="AO1422" s="1">
        <v>0.76900000000000002</v>
      </c>
      <c r="AP1422" s="1">
        <v>0.92599999999999905</v>
      </c>
      <c r="AQ1422" s="2">
        <v>0.88400000000000001</v>
      </c>
      <c r="AR1422" s="2">
        <v>0.57299999999999995</v>
      </c>
      <c r="AS1422" s="1">
        <f>(1-AR1422)*AL1422*(1-AO1422)</f>
        <v>2.6434716000000004E-2</v>
      </c>
      <c r="AT1422" s="1">
        <f>(1-AR1422)*AL1422*AO1422</f>
        <v>8.8001284000000027E-2</v>
      </c>
      <c r="AU1422" s="1">
        <f>(1-AR1422)*(1-AL1422)</f>
        <v>0.31256400000000001</v>
      </c>
      <c r="AV1422" s="1">
        <f>AR1422*AM1422*(1-AP1422)</f>
        <v>2.3024286000000255E-2</v>
      </c>
      <c r="AW1422" s="1">
        <f>AR1422*AM1422*AP1422</f>
        <v>0.28811471399999916</v>
      </c>
      <c r="AX1422" s="1">
        <f>AR1422*(1-AM1422)</f>
        <v>0.26186100000000051</v>
      </c>
      <c r="AY1422" s="3">
        <f>$AK1422*AS1422</f>
        <v>48.692746872000008</v>
      </c>
      <c r="AZ1422" s="3">
        <f>$AK1422*AT1422</f>
        <v>162.09836512800004</v>
      </c>
      <c r="BA1422" s="3">
        <f>$AK1422*AU1422</f>
        <v>575.74288799999999</v>
      </c>
      <c r="BB1422" s="3">
        <f>$AK1422*AV1422</f>
        <v>42.41073481200047</v>
      </c>
      <c r="BC1422" s="3">
        <f>$AK1422*AW1422</f>
        <v>530.70730318799849</v>
      </c>
      <c r="BD1422" s="3">
        <f>$AK1422*AX1422</f>
        <v>482.34796200000096</v>
      </c>
    </row>
    <row r="1423" spans="1:56">
      <c r="A1423">
        <v>2010</v>
      </c>
      <c r="B1423">
        <v>6073</v>
      </c>
      <c r="C1423" t="s">
        <v>434</v>
      </c>
      <c r="D1423" t="s">
        <v>1</v>
      </c>
      <c r="E1423">
        <v>28</v>
      </c>
      <c r="F1423">
        <v>139</v>
      </c>
      <c r="G1423">
        <v>439</v>
      </c>
      <c r="H1423">
        <v>486</v>
      </c>
      <c r="I1423">
        <v>98</v>
      </c>
      <c r="J1423">
        <v>74</v>
      </c>
      <c r="K1423">
        <v>19</v>
      </c>
      <c r="L1423">
        <v>3</v>
      </c>
      <c r="M1423">
        <v>2</v>
      </c>
      <c r="N1423">
        <v>50</v>
      </c>
      <c r="O1423">
        <v>36</v>
      </c>
      <c r="P1423">
        <v>33</v>
      </c>
      <c r="Q1423">
        <v>5</v>
      </c>
      <c r="R1423">
        <v>60</v>
      </c>
      <c r="S1423">
        <v>2</v>
      </c>
      <c r="T1423">
        <v>3</v>
      </c>
      <c r="U1423">
        <v>9</v>
      </c>
      <c r="V1423">
        <v>6</v>
      </c>
      <c r="W1423">
        <v>11</v>
      </c>
      <c r="X1423">
        <v>4</v>
      </c>
      <c r="Y1423">
        <v>177</v>
      </c>
      <c r="Z1423">
        <v>67</v>
      </c>
      <c r="AA1423">
        <v>131</v>
      </c>
      <c r="AB1423">
        <v>16</v>
      </c>
      <c r="AC1423">
        <v>7</v>
      </c>
      <c r="AD1423">
        <v>16</v>
      </c>
      <c r="AE1423">
        <v>3</v>
      </c>
      <c r="AF1423">
        <v>5.3</v>
      </c>
      <c r="AG1423">
        <v>58.2</v>
      </c>
      <c r="AH1423">
        <v>7.2</v>
      </c>
      <c r="AI1423">
        <v>665</v>
      </c>
      <c r="AJ1423">
        <v>1140</v>
      </c>
      <c r="AK1423">
        <v>1805</v>
      </c>
      <c r="AL1423" s="1">
        <v>0.27</v>
      </c>
      <c r="AM1423" s="1">
        <v>0.62</v>
      </c>
      <c r="AN1423" s="2">
        <v>0.44900000000000001</v>
      </c>
      <c r="AO1423" s="1">
        <v>0.66700000000000004</v>
      </c>
      <c r="AP1423" s="1">
        <v>0.91</v>
      </c>
      <c r="AQ1423" s="2">
        <v>0.83799999999999997</v>
      </c>
      <c r="AR1423" s="2">
        <v>0.51200000000000001</v>
      </c>
      <c r="AS1423" s="1">
        <f>(1-AR1423)*AL1423*(1-AO1423)</f>
        <v>4.3876079999999998E-2</v>
      </c>
      <c r="AT1423" s="1">
        <f>(1-AR1423)*AL1423*AO1423</f>
        <v>8.7883920000000018E-2</v>
      </c>
      <c r="AU1423" s="1">
        <f>(1-AR1423)*(1-AL1423)</f>
        <v>0.35624</v>
      </c>
      <c r="AV1423" s="1">
        <f>AR1423*AM1423*(1-AP1423)</f>
        <v>2.856959999999999E-2</v>
      </c>
      <c r="AW1423" s="1">
        <f>AR1423*AM1423*AP1423</f>
        <v>0.28887040000000003</v>
      </c>
      <c r="AX1423" s="1">
        <f>AR1423*(1-AM1423)</f>
        <v>0.19456000000000001</v>
      </c>
      <c r="AY1423" s="3">
        <f>$AK1423*AS1423</f>
        <v>79.196324399999995</v>
      </c>
      <c r="AZ1423" s="3">
        <f>$AK1423*AT1423</f>
        <v>158.63047560000004</v>
      </c>
      <c r="BA1423" s="3">
        <f>$AK1423*AU1423</f>
        <v>643.01319999999998</v>
      </c>
      <c r="BB1423" s="3">
        <f>$AK1423*AV1423</f>
        <v>51.56812799999998</v>
      </c>
      <c r="BC1423" s="3">
        <f>$AK1423*AW1423</f>
        <v>521.4110720000001</v>
      </c>
      <c r="BD1423" s="3">
        <f>$AK1423*AX1423</f>
        <v>351.18080000000003</v>
      </c>
    </row>
    <row r="1424" spans="1:56">
      <c r="A1424">
        <v>2010</v>
      </c>
      <c r="B1424">
        <v>15</v>
      </c>
      <c r="C1424" t="s">
        <v>86</v>
      </c>
      <c r="D1424" t="s">
        <v>3</v>
      </c>
      <c r="E1424">
        <v>33</v>
      </c>
      <c r="F1424">
        <v>128</v>
      </c>
      <c r="G1424">
        <v>412</v>
      </c>
      <c r="H1424">
        <v>483</v>
      </c>
      <c r="I1424">
        <v>99</v>
      </c>
      <c r="J1424">
        <v>65</v>
      </c>
      <c r="K1424">
        <v>18</v>
      </c>
      <c r="L1424">
        <v>0</v>
      </c>
      <c r="M1424">
        <v>16</v>
      </c>
      <c r="N1424">
        <v>52</v>
      </c>
      <c r="O1424">
        <v>71</v>
      </c>
      <c r="P1424">
        <v>63</v>
      </c>
      <c r="Q1424">
        <v>2</v>
      </c>
      <c r="R1424">
        <v>100</v>
      </c>
      <c r="S1424">
        <v>4</v>
      </c>
      <c r="T1424">
        <v>4</v>
      </c>
      <c r="U1424">
        <v>0</v>
      </c>
      <c r="V1424">
        <v>16</v>
      </c>
      <c r="W1424">
        <v>0</v>
      </c>
      <c r="X1424">
        <v>0</v>
      </c>
      <c r="Y1424">
        <v>126</v>
      </c>
      <c r="Z1424">
        <v>49</v>
      </c>
      <c r="AA1424">
        <v>141</v>
      </c>
      <c r="AB1424">
        <v>8</v>
      </c>
      <c r="AC1424">
        <v>4</v>
      </c>
      <c r="AD1424">
        <v>0</v>
      </c>
      <c r="AE1424">
        <v>0</v>
      </c>
      <c r="AF1424">
        <v>1.1000000000000001</v>
      </c>
      <c r="AG1424">
        <v>58.8</v>
      </c>
      <c r="AH1424">
        <v>9.9</v>
      </c>
      <c r="AI1424">
        <v>779</v>
      </c>
      <c r="AJ1424">
        <v>1159</v>
      </c>
      <c r="AK1424">
        <v>1938</v>
      </c>
      <c r="AL1424" s="1">
        <v>0.23100000000000001</v>
      </c>
      <c r="AM1424" s="1">
        <v>0.60899999999999999</v>
      </c>
      <c r="AN1424" s="2">
        <v>0.42</v>
      </c>
      <c r="AO1424" s="1">
        <v>0.55700000000000005</v>
      </c>
      <c r="AP1424" s="1">
        <v>0.83599999999999997</v>
      </c>
      <c r="AQ1424" s="2">
        <v>0.75900000000000001</v>
      </c>
      <c r="AR1424" s="2">
        <v>0.499</v>
      </c>
      <c r="AS1424" s="1">
        <f>(1-AR1424)*AL1424*(1-AO1424)</f>
        <v>5.1268832999999993E-2</v>
      </c>
      <c r="AT1424" s="1">
        <f>(1-AR1424)*AL1424*AO1424</f>
        <v>6.4462167000000001E-2</v>
      </c>
      <c r="AU1424" s="1">
        <f>(1-AR1424)*(1-AL1424)</f>
        <v>0.38526900000000003</v>
      </c>
      <c r="AV1424" s="1">
        <f>AR1424*AM1424*(1-AP1424)</f>
        <v>4.9838124000000004E-2</v>
      </c>
      <c r="AW1424" s="1">
        <f>AR1424*AM1424*AP1424</f>
        <v>0.25405287599999998</v>
      </c>
      <c r="AX1424" s="1">
        <f>AR1424*(1-AM1424)</f>
        <v>0.195109</v>
      </c>
      <c r="AY1424" s="3">
        <f>$AK1424*AS1424</f>
        <v>99.358998353999979</v>
      </c>
      <c r="AZ1424" s="3">
        <f>$AK1424*AT1424</f>
        <v>124.927679646</v>
      </c>
      <c r="BA1424" s="3">
        <f>$AK1424*AU1424</f>
        <v>746.65132200000005</v>
      </c>
      <c r="BB1424" s="3">
        <f>$AK1424*AV1424</f>
        <v>96.586284312000004</v>
      </c>
      <c r="BC1424" s="3">
        <f>$AK1424*AW1424</f>
        <v>492.35447368799998</v>
      </c>
      <c r="BD1424" s="3">
        <f>$AK1424*AX1424</f>
        <v>378.121242</v>
      </c>
    </row>
    <row r="1425" spans="1:56">
      <c r="A1425">
        <v>2010</v>
      </c>
      <c r="B1425">
        <v>548</v>
      </c>
      <c r="C1425" t="s">
        <v>12</v>
      </c>
      <c r="E1425">
        <v>34</v>
      </c>
      <c r="F1425">
        <v>122</v>
      </c>
      <c r="G1425">
        <v>404</v>
      </c>
      <c r="H1425">
        <v>481</v>
      </c>
      <c r="I1425">
        <v>100</v>
      </c>
      <c r="J1425">
        <v>62</v>
      </c>
      <c r="K1425">
        <v>23</v>
      </c>
      <c r="L1425">
        <v>1</v>
      </c>
      <c r="M1425">
        <v>14</v>
      </c>
      <c r="N1425">
        <v>48</v>
      </c>
      <c r="O1425">
        <v>58</v>
      </c>
      <c r="P1425">
        <v>77</v>
      </c>
      <c r="Q1425">
        <v>7</v>
      </c>
      <c r="R1425">
        <v>85</v>
      </c>
      <c r="S1425">
        <v>0</v>
      </c>
      <c r="T1425">
        <v>0</v>
      </c>
      <c r="U1425">
        <v>0</v>
      </c>
      <c r="V1425">
        <v>18</v>
      </c>
      <c r="W1425">
        <v>3</v>
      </c>
      <c r="X1425">
        <v>2</v>
      </c>
      <c r="Y1425">
        <v>152</v>
      </c>
      <c r="Z1425">
        <v>51</v>
      </c>
      <c r="AA1425">
        <v>116</v>
      </c>
      <c r="AB1425">
        <v>18</v>
      </c>
      <c r="AC1425">
        <v>6</v>
      </c>
      <c r="AD1425">
        <v>0</v>
      </c>
      <c r="AE1425">
        <v>0</v>
      </c>
      <c r="AF1425">
        <v>2.4</v>
      </c>
      <c r="AG1425">
        <v>58.6</v>
      </c>
      <c r="AH1425">
        <v>7.9</v>
      </c>
      <c r="AI1425">
        <v>841</v>
      </c>
      <c r="AJ1425">
        <v>1085</v>
      </c>
      <c r="AK1425">
        <v>1926</v>
      </c>
      <c r="AL1425" s="1">
        <v>0.214</v>
      </c>
      <c r="AM1425" s="1">
        <v>0.60299999999999998</v>
      </c>
      <c r="AN1425" s="2">
        <v>0.40100000000000002</v>
      </c>
      <c r="AO1425" s="1">
        <v>0.59299999999999997</v>
      </c>
      <c r="AP1425" s="1">
        <v>0.88500000000000001</v>
      </c>
      <c r="AQ1425" s="2">
        <v>0.80400000000000005</v>
      </c>
      <c r="AR1425" s="2">
        <v>0.48099999999999998</v>
      </c>
      <c r="AS1425" s="1">
        <f>(1-AR1425)*AL1425*(1-AO1425)</f>
        <v>4.5203862000000004E-2</v>
      </c>
      <c r="AT1425" s="1">
        <f>(1-AR1425)*AL1425*AO1425</f>
        <v>6.5862138000000001E-2</v>
      </c>
      <c r="AU1425" s="1">
        <f>(1-AR1425)*(1-AL1425)</f>
        <v>0.40793400000000002</v>
      </c>
      <c r="AV1425" s="1">
        <f>AR1425*AM1425*(1-AP1425)</f>
        <v>3.3354944999999997E-2</v>
      </c>
      <c r="AW1425" s="1">
        <f>AR1425*AM1425*AP1425</f>
        <v>0.25668805500000003</v>
      </c>
      <c r="AX1425" s="1">
        <f>AR1425*(1-AM1425)</f>
        <v>0.19095700000000002</v>
      </c>
      <c r="AY1425" s="3">
        <f>$AK1425*AS1425</f>
        <v>87.06263821200001</v>
      </c>
      <c r="AZ1425" s="3">
        <f>$AK1425*AT1425</f>
        <v>126.85047778800001</v>
      </c>
      <c r="BA1425" s="3">
        <f>$AK1425*AU1425</f>
        <v>785.68088399999999</v>
      </c>
      <c r="BB1425" s="3">
        <f>$AK1425*AV1425</f>
        <v>64.24162407</v>
      </c>
      <c r="BC1425" s="3">
        <f>$AK1425*AW1425</f>
        <v>494.38119393000005</v>
      </c>
      <c r="BD1425" s="3">
        <f>$AK1425*AX1425</f>
        <v>367.78318200000001</v>
      </c>
    </row>
    <row r="1426" spans="1:56">
      <c r="A1426">
        <v>2010</v>
      </c>
      <c r="B1426">
        <v>4693</v>
      </c>
      <c r="C1426" t="s">
        <v>167</v>
      </c>
      <c r="D1426" t="s">
        <v>133</v>
      </c>
      <c r="E1426">
        <v>29</v>
      </c>
      <c r="F1426">
        <v>110</v>
      </c>
      <c r="G1426">
        <v>428</v>
      </c>
      <c r="H1426">
        <v>480</v>
      </c>
      <c r="I1426">
        <v>112</v>
      </c>
      <c r="J1426">
        <v>68</v>
      </c>
      <c r="K1426">
        <v>31</v>
      </c>
      <c r="L1426">
        <v>5</v>
      </c>
      <c r="M1426">
        <v>8</v>
      </c>
      <c r="N1426">
        <v>70</v>
      </c>
      <c r="O1426">
        <v>36</v>
      </c>
      <c r="P1426">
        <v>38</v>
      </c>
      <c r="Q1426">
        <v>1</v>
      </c>
      <c r="R1426">
        <v>104</v>
      </c>
      <c r="S1426">
        <v>9</v>
      </c>
      <c r="T1426">
        <v>4</v>
      </c>
      <c r="U1426">
        <v>1</v>
      </c>
      <c r="V1426">
        <v>9</v>
      </c>
      <c r="W1426">
        <v>17</v>
      </c>
      <c r="X1426">
        <v>6</v>
      </c>
      <c r="Y1426">
        <v>155</v>
      </c>
      <c r="Z1426">
        <v>60</v>
      </c>
      <c r="AA1426">
        <v>112</v>
      </c>
      <c r="AB1426">
        <v>18</v>
      </c>
      <c r="AC1426">
        <v>9</v>
      </c>
      <c r="AD1426">
        <v>2</v>
      </c>
      <c r="AE1426">
        <v>1</v>
      </c>
      <c r="AF1426">
        <v>7.2</v>
      </c>
      <c r="AG1426">
        <v>57.5</v>
      </c>
      <c r="AH1426">
        <v>8.3000000000000007</v>
      </c>
      <c r="AI1426">
        <v>688</v>
      </c>
      <c r="AJ1426">
        <v>1171</v>
      </c>
      <c r="AK1426">
        <v>1859</v>
      </c>
      <c r="AL1426" s="1">
        <v>0.27</v>
      </c>
      <c r="AM1426" s="1">
        <v>0.64400000000000002</v>
      </c>
      <c r="AN1426" s="2">
        <v>0.46200000000000002</v>
      </c>
      <c r="AO1426" s="1">
        <v>0.64599999999999902</v>
      </c>
      <c r="AP1426" s="1">
        <v>0.88400000000000001</v>
      </c>
      <c r="AQ1426" s="2">
        <v>0.81699999999999995</v>
      </c>
      <c r="AR1426" s="2">
        <v>0.51400000000000001</v>
      </c>
      <c r="AS1426" s="1">
        <f>(1-AR1426)*AL1426*(1-AO1426)</f>
        <v>4.6451880000000133E-2</v>
      </c>
      <c r="AT1426" s="1">
        <f>(1-AR1426)*AL1426*AO1426</f>
        <v>8.4768119999999877E-2</v>
      </c>
      <c r="AU1426" s="1">
        <f>(1-AR1426)*(1-AL1426)</f>
        <v>0.35477999999999998</v>
      </c>
      <c r="AV1426" s="1">
        <f>AR1426*AM1426*(1-AP1426)</f>
        <v>3.8397856000000001E-2</v>
      </c>
      <c r="AW1426" s="1">
        <f>AR1426*AM1426*AP1426</f>
        <v>0.29261814400000002</v>
      </c>
      <c r="AX1426" s="1">
        <f>AR1426*(1-AM1426)</f>
        <v>0.18298400000000001</v>
      </c>
      <c r="AY1426" s="3">
        <f>$AK1426*AS1426</f>
        <v>86.354044920000248</v>
      </c>
      <c r="AZ1426" s="3">
        <f>$AK1426*AT1426</f>
        <v>157.58393507999978</v>
      </c>
      <c r="BA1426" s="3">
        <f>$AK1426*AU1426</f>
        <v>659.53602000000001</v>
      </c>
      <c r="BB1426" s="3">
        <f>$AK1426*AV1426</f>
        <v>71.381614303999996</v>
      </c>
      <c r="BC1426" s="3">
        <f>$AK1426*AW1426</f>
        <v>543.97712969600002</v>
      </c>
      <c r="BD1426" s="3">
        <f>$AK1426*AX1426</f>
        <v>340.16725600000001</v>
      </c>
    </row>
    <row r="1427" spans="1:56">
      <c r="A1427">
        <v>2010</v>
      </c>
      <c r="B1427">
        <v>1624</v>
      </c>
      <c r="C1427" t="s">
        <v>388</v>
      </c>
      <c r="D1427" t="s">
        <v>120</v>
      </c>
      <c r="E1427">
        <v>32</v>
      </c>
      <c r="F1427">
        <v>111</v>
      </c>
      <c r="G1427">
        <v>431</v>
      </c>
      <c r="H1427">
        <v>479</v>
      </c>
      <c r="I1427">
        <v>126</v>
      </c>
      <c r="J1427">
        <v>96</v>
      </c>
      <c r="K1427">
        <v>22</v>
      </c>
      <c r="L1427">
        <v>1</v>
      </c>
      <c r="M1427">
        <v>7</v>
      </c>
      <c r="N1427">
        <v>55</v>
      </c>
      <c r="O1427">
        <v>47</v>
      </c>
      <c r="P1427">
        <v>32</v>
      </c>
      <c r="Q1427">
        <v>1</v>
      </c>
      <c r="R1427">
        <v>68</v>
      </c>
      <c r="S1427">
        <v>3</v>
      </c>
      <c r="T1427">
        <v>5</v>
      </c>
      <c r="U1427">
        <v>8</v>
      </c>
      <c r="V1427">
        <v>9</v>
      </c>
      <c r="W1427">
        <v>3</v>
      </c>
      <c r="X1427">
        <v>1</v>
      </c>
      <c r="Y1427">
        <v>161</v>
      </c>
      <c r="Z1427">
        <v>79</v>
      </c>
      <c r="AA1427">
        <v>126</v>
      </c>
      <c r="AB1427">
        <v>6</v>
      </c>
      <c r="AC1427">
        <v>10</v>
      </c>
      <c r="AD1427">
        <v>10</v>
      </c>
      <c r="AE1427">
        <v>1</v>
      </c>
      <c r="AF1427">
        <v>3.3</v>
      </c>
      <c r="AG1427">
        <v>63.1</v>
      </c>
      <c r="AH1427">
        <v>6.7</v>
      </c>
      <c r="AI1427">
        <v>590</v>
      </c>
      <c r="AJ1427">
        <v>1162</v>
      </c>
      <c r="AK1427">
        <v>1752</v>
      </c>
      <c r="AL1427" s="1">
        <v>0.32200000000000001</v>
      </c>
      <c r="AM1427" s="1">
        <v>0.6</v>
      </c>
      <c r="AN1427" s="2">
        <v>0.47</v>
      </c>
      <c r="AO1427" s="1">
        <v>0.71299999999999997</v>
      </c>
      <c r="AP1427" s="1">
        <v>0.91900000000000004</v>
      </c>
      <c r="AQ1427" s="2">
        <v>0.85299999999999998</v>
      </c>
      <c r="AR1427" s="2">
        <v>0.53400000000000003</v>
      </c>
      <c r="AS1427" s="1">
        <f>(1-AR1427)*AL1427*(1-AO1427)</f>
        <v>4.3064924000000004E-2</v>
      </c>
      <c r="AT1427" s="1">
        <f>(1-AR1427)*AL1427*AO1427</f>
        <v>0.10698707599999999</v>
      </c>
      <c r="AU1427" s="1">
        <f>(1-AR1427)*(1-AL1427)</f>
        <v>0.31594799999999995</v>
      </c>
      <c r="AV1427" s="1">
        <f>AR1427*AM1427*(1-AP1427)</f>
        <v>2.595239999999999E-2</v>
      </c>
      <c r="AW1427" s="1">
        <f>AR1427*AM1427*AP1427</f>
        <v>0.29444760000000003</v>
      </c>
      <c r="AX1427" s="1">
        <f>AR1427*(1-AM1427)</f>
        <v>0.21360000000000001</v>
      </c>
      <c r="AY1427" s="3">
        <f>$AK1427*AS1427</f>
        <v>75.449746848000004</v>
      </c>
      <c r="AZ1427" s="3">
        <f>$AK1427*AT1427</f>
        <v>187.44135715199997</v>
      </c>
      <c r="BA1427" s="3">
        <f>$AK1427*AU1427</f>
        <v>553.54089599999986</v>
      </c>
      <c r="BB1427" s="3">
        <f>$AK1427*AV1427</f>
        <v>45.46860479999998</v>
      </c>
      <c r="BC1427" s="3">
        <f>$AK1427*AW1427</f>
        <v>515.87219520000008</v>
      </c>
      <c r="BD1427" s="3">
        <f>$AK1427*AX1427</f>
        <v>374.22720000000004</v>
      </c>
    </row>
    <row r="1428" spans="1:56">
      <c r="A1428">
        <v>2010</v>
      </c>
      <c r="B1428">
        <v>3402</v>
      </c>
      <c r="C1428" t="s">
        <v>575</v>
      </c>
      <c r="D1428" t="s">
        <v>27</v>
      </c>
      <c r="E1428">
        <v>26</v>
      </c>
      <c r="F1428">
        <v>122</v>
      </c>
      <c r="G1428">
        <v>442</v>
      </c>
      <c r="H1428">
        <v>479</v>
      </c>
      <c r="I1428">
        <v>111</v>
      </c>
      <c r="J1428">
        <v>82</v>
      </c>
      <c r="K1428">
        <v>24</v>
      </c>
      <c r="L1428">
        <v>3</v>
      </c>
      <c r="M1428">
        <v>2</v>
      </c>
      <c r="N1428">
        <v>48</v>
      </c>
      <c r="O1428">
        <v>36</v>
      </c>
      <c r="P1428">
        <v>29</v>
      </c>
      <c r="Q1428">
        <v>1</v>
      </c>
      <c r="R1428">
        <v>73</v>
      </c>
      <c r="S1428">
        <v>3</v>
      </c>
      <c r="T1428">
        <v>0</v>
      </c>
      <c r="U1428">
        <v>5</v>
      </c>
      <c r="V1428">
        <v>13</v>
      </c>
      <c r="W1428">
        <v>20</v>
      </c>
      <c r="X1428">
        <v>7</v>
      </c>
      <c r="Y1428">
        <v>191</v>
      </c>
      <c r="Z1428">
        <v>65</v>
      </c>
      <c r="AA1428">
        <v>105</v>
      </c>
      <c r="AB1428">
        <v>10</v>
      </c>
      <c r="AC1428">
        <v>12</v>
      </c>
      <c r="AD1428">
        <v>13</v>
      </c>
      <c r="AE1428">
        <v>1</v>
      </c>
      <c r="AF1428">
        <v>5.9</v>
      </c>
      <c r="AG1428">
        <v>58.5</v>
      </c>
      <c r="AH1428">
        <v>6.2</v>
      </c>
      <c r="AI1428">
        <v>613</v>
      </c>
      <c r="AJ1428">
        <v>1175</v>
      </c>
      <c r="AK1428">
        <v>1788</v>
      </c>
      <c r="AL1428" s="1">
        <v>0.309</v>
      </c>
      <c r="AM1428" s="1">
        <v>0.54200000000000004</v>
      </c>
      <c r="AN1428" s="2">
        <v>0.433</v>
      </c>
      <c r="AO1428" s="1">
        <v>0.754</v>
      </c>
      <c r="AP1428" s="1">
        <v>0.90099999999999902</v>
      </c>
      <c r="AQ1428" s="2">
        <v>0.85199999999999998</v>
      </c>
      <c r="AR1428" s="2">
        <v>0.53400000000000003</v>
      </c>
      <c r="AS1428" s="1">
        <f>(1-AR1428)*AL1428*(1-AO1428)</f>
        <v>3.5422523999999997E-2</v>
      </c>
      <c r="AT1428" s="1">
        <f>(1-AR1428)*AL1428*AO1428</f>
        <v>0.10857147599999999</v>
      </c>
      <c r="AU1428" s="1">
        <f>(1-AR1428)*(1-AL1428)</f>
        <v>0.32200600000000001</v>
      </c>
      <c r="AV1428" s="1">
        <f>AR1428*AM1428*(1-AP1428)</f>
        <v>2.8653372000000284E-2</v>
      </c>
      <c r="AW1428" s="1">
        <f>AR1428*AM1428*AP1428</f>
        <v>0.26077462799999973</v>
      </c>
      <c r="AX1428" s="1">
        <f>AR1428*(1-AM1428)</f>
        <v>0.24457199999999998</v>
      </c>
      <c r="AY1428" s="3">
        <f>$AK1428*AS1428</f>
        <v>63.335472911999993</v>
      </c>
      <c r="AZ1428" s="3">
        <f>$AK1428*AT1428</f>
        <v>194.12579908799998</v>
      </c>
      <c r="BA1428" s="3">
        <f>$AK1428*AU1428</f>
        <v>575.74672800000008</v>
      </c>
      <c r="BB1428" s="3">
        <f>$AK1428*AV1428</f>
        <v>51.232229136000505</v>
      </c>
      <c r="BC1428" s="3">
        <f>$AK1428*AW1428</f>
        <v>466.26503486399952</v>
      </c>
      <c r="BD1428" s="3">
        <f>$AK1428*AX1428</f>
        <v>437.29473599999994</v>
      </c>
    </row>
    <row r="1429" spans="1:56">
      <c r="A1429">
        <v>2010</v>
      </c>
      <c r="B1429">
        <v>144</v>
      </c>
      <c r="C1429" t="s">
        <v>57</v>
      </c>
      <c r="D1429" t="s">
        <v>67</v>
      </c>
      <c r="E1429">
        <v>34</v>
      </c>
      <c r="F1429">
        <v>119</v>
      </c>
      <c r="G1429">
        <v>430</v>
      </c>
      <c r="H1429">
        <v>476</v>
      </c>
      <c r="I1429">
        <v>105</v>
      </c>
      <c r="J1429">
        <v>80</v>
      </c>
      <c r="K1429">
        <v>13</v>
      </c>
      <c r="L1429">
        <v>2</v>
      </c>
      <c r="M1429">
        <v>10</v>
      </c>
      <c r="N1429">
        <v>53</v>
      </c>
      <c r="O1429">
        <v>50</v>
      </c>
      <c r="P1429">
        <v>31</v>
      </c>
      <c r="Q1429">
        <v>2</v>
      </c>
      <c r="R1429">
        <v>54</v>
      </c>
      <c r="S1429">
        <v>5</v>
      </c>
      <c r="T1429">
        <v>6</v>
      </c>
      <c r="U1429">
        <v>4</v>
      </c>
      <c r="V1429">
        <v>5</v>
      </c>
      <c r="W1429">
        <v>9</v>
      </c>
      <c r="X1429">
        <v>6</v>
      </c>
      <c r="Y1429">
        <v>152</v>
      </c>
      <c r="Z1429">
        <v>62</v>
      </c>
      <c r="AA1429">
        <v>166</v>
      </c>
      <c r="AB1429">
        <v>21</v>
      </c>
      <c r="AC1429">
        <v>13</v>
      </c>
      <c r="AD1429">
        <v>6</v>
      </c>
      <c r="AE1429">
        <v>0</v>
      </c>
      <c r="AF1429">
        <v>4.3</v>
      </c>
      <c r="AG1429">
        <v>62.2</v>
      </c>
      <c r="AH1429">
        <v>5.4</v>
      </c>
      <c r="AI1429">
        <v>606</v>
      </c>
      <c r="AJ1429">
        <v>1207</v>
      </c>
      <c r="AK1429">
        <v>1813</v>
      </c>
      <c r="AL1429" s="1">
        <v>0.33</v>
      </c>
      <c r="AM1429" s="1">
        <v>0.57199999999999995</v>
      </c>
      <c r="AN1429" s="2">
        <v>0.45600000000000002</v>
      </c>
      <c r="AO1429" s="1">
        <v>0.78500000000000003</v>
      </c>
      <c r="AP1429" s="1">
        <v>0.92799999999999905</v>
      </c>
      <c r="AQ1429" s="2">
        <v>0.878</v>
      </c>
      <c r="AR1429" s="2">
        <v>0.51900000000000002</v>
      </c>
      <c r="AS1429" s="1">
        <f>(1-AR1429)*AL1429*(1-AO1429)</f>
        <v>3.4126949999999996E-2</v>
      </c>
      <c r="AT1429" s="1">
        <f>(1-AR1429)*AL1429*AO1429</f>
        <v>0.12460305000000001</v>
      </c>
      <c r="AU1429" s="1">
        <f>(1-AR1429)*(1-AL1429)</f>
        <v>0.32226999999999995</v>
      </c>
      <c r="AV1429" s="1">
        <f>AR1429*AM1429*(1-AP1429)</f>
        <v>2.1374496000000281E-2</v>
      </c>
      <c r="AW1429" s="1">
        <f>AR1429*AM1429*AP1429</f>
        <v>0.27549350399999967</v>
      </c>
      <c r="AX1429" s="1">
        <f>AR1429*(1-AM1429)</f>
        <v>0.22213200000000002</v>
      </c>
      <c r="AY1429" s="3">
        <f>$AK1429*AS1429</f>
        <v>61.872160349999994</v>
      </c>
      <c r="AZ1429" s="3">
        <f>$AK1429*AT1429</f>
        <v>225.90532965</v>
      </c>
      <c r="BA1429" s="3">
        <f>$AK1429*AU1429</f>
        <v>584.27550999999994</v>
      </c>
      <c r="BB1429" s="3">
        <f>$AK1429*AV1429</f>
        <v>38.751961248000512</v>
      </c>
      <c r="BC1429" s="3">
        <f>$AK1429*AW1429</f>
        <v>499.46972275199937</v>
      </c>
      <c r="BD1429" s="3">
        <f>$AK1429*AX1429</f>
        <v>402.72531600000002</v>
      </c>
    </row>
    <row r="1430" spans="1:56">
      <c r="A1430">
        <v>2010</v>
      </c>
      <c r="B1430">
        <v>432</v>
      </c>
      <c r="C1430" t="s">
        <v>157</v>
      </c>
      <c r="D1430" t="s">
        <v>20</v>
      </c>
      <c r="E1430">
        <v>36</v>
      </c>
      <c r="F1430">
        <v>118</v>
      </c>
      <c r="G1430">
        <v>398</v>
      </c>
      <c r="H1430">
        <v>473</v>
      </c>
      <c r="I1430">
        <v>102</v>
      </c>
      <c r="J1430">
        <v>75</v>
      </c>
      <c r="K1430">
        <v>18</v>
      </c>
      <c r="L1430">
        <v>1</v>
      </c>
      <c r="M1430">
        <v>8</v>
      </c>
      <c r="N1430">
        <v>48</v>
      </c>
      <c r="O1430">
        <v>37</v>
      </c>
      <c r="P1430">
        <v>67</v>
      </c>
      <c r="Q1430">
        <v>3</v>
      </c>
      <c r="R1430">
        <v>90</v>
      </c>
      <c r="S1430">
        <v>2</v>
      </c>
      <c r="T1430">
        <v>6</v>
      </c>
      <c r="U1430">
        <v>0</v>
      </c>
      <c r="V1430">
        <v>10</v>
      </c>
      <c r="W1430">
        <v>0</v>
      </c>
      <c r="X1430">
        <v>0</v>
      </c>
      <c r="Y1430">
        <v>107</v>
      </c>
      <c r="Z1430">
        <v>71</v>
      </c>
      <c r="AA1430">
        <v>136</v>
      </c>
      <c r="AB1430">
        <v>4</v>
      </c>
      <c r="AC1430">
        <v>4</v>
      </c>
      <c r="AD1430">
        <v>0</v>
      </c>
      <c r="AE1430">
        <v>0</v>
      </c>
      <c r="AF1430">
        <v>1.6</v>
      </c>
      <c r="AG1430">
        <v>51</v>
      </c>
      <c r="AH1430">
        <v>6.4</v>
      </c>
      <c r="AI1430">
        <v>873</v>
      </c>
      <c r="AJ1430">
        <v>1185</v>
      </c>
      <c r="AK1430">
        <v>2058</v>
      </c>
      <c r="AL1430" s="1">
        <v>0.20100000000000001</v>
      </c>
      <c r="AM1430" s="1">
        <v>0.57999999999999996</v>
      </c>
      <c r="AN1430" s="2">
        <v>0.39399999999999902</v>
      </c>
      <c r="AO1430" s="1">
        <v>0.750999999999999</v>
      </c>
      <c r="AP1430" s="1">
        <v>0.86099999999999999</v>
      </c>
      <c r="AQ1430" s="2">
        <v>0.83299999999999996</v>
      </c>
      <c r="AR1430" s="2">
        <v>0.51</v>
      </c>
      <c r="AS1430" s="1">
        <f>(1-AR1430)*AL1430*(1-AO1430)</f>
        <v>2.4524010000000099E-2</v>
      </c>
      <c r="AT1430" s="1">
        <f>(1-AR1430)*AL1430*AO1430</f>
        <v>7.3965989999999912E-2</v>
      </c>
      <c r="AU1430" s="1">
        <f>(1-AR1430)*(1-AL1430)</f>
        <v>0.39150999999999997</v>
      </c>
      <c r="AV1430" s="1">
        <f>AR1430*AM1430*(1-AP1430)</f>
        <v>4.1116200000000006E-2</v>
      </c>
      <c r="AW1430" s="1">
        <f>AR1430*AM1430*AP1430</f>
        <v>0.25468380000000002</v>
      </c>
      <c r="AX1430" s="1">
        <f>AR1430*(1-AM1430)</f>
        <v>0.21420000000000003</v>
      </c>
      <c r="AY1430" s="3">
        <f>$AK1430*AS1430</f>
        <v>50.470412580000207</v>
      </c>
      <c r="AZ1430" s="3">
        <f>$AK1430*AT1430</f>
        <v>152.22200741999981</v>
      </c>
      <c r="BA1430" s="3">
        <f>$AK1430*AU1430</f>
        <v>805.72757999999999</v>
      </c>
      <c r="BB1430" s="3">
        <f>$AK1430*AV1430</f>
        <v>84.617139600000016</v>
      </c>
      <c r="BC1430" s="3">
        <f>$AK1430*AW1430</f>
        <v>524.13926040000001</v>
      </c>
      <c r="BD1430" s="3">
        <f>$AK1430*AX1430</f>
        <v>440.82360000000006</v>
      </c>
    </row>
    <row r="1431" spans="1:56">
      <c r="A1431">
        <v>2010</v>
      </c>
      <c r="B1431">
        <v>6035</v>
      </c>
      <c r="C1431" t="s">
        <v>206</v>
      </c>
      <c r="D1431" t="s">
        <v>7</v>
      </c>
      <c r="E1431">
        <v>28</v>
      </c>
      <c r="F1431">
        <v>138</v>
      </c>
      <c r="G1431">
        <v>419</v>
      </c>
      <c r="H1431">
        <v>471</v>
      </c>
      <c r="I1431">
        <v>122</v>
      </c>
      <c r="J1431">
        <v>82</v>
      </c>
      <c r="K1431">
        <v>26</v>
      </c>
      <c r="L1431">
        <v>2</v>
      </c>
      <c r="M1431">
        <v>12</v>
      </c>
      <c r="N1431">
        <v>54</v>
      </c>
      <c r="O1431">
        <v>65</v>
      </c>
      <c r="P1431">
        <v>45</v>
      </c>
      <c r="Q1431">
        <v>2</v>
      </c>
      <c r="R1431">
        <v>71</v>
      </c>
      <c r="S1431">
        <v>0</v>
      </c>
      <c r="T1431">
        <v>3</v>
      </c>
      <c r="U1431">
        <v>0</v>
      </c>
      <c r="V1431">
        <v>6</v>
      </c>
      <c r="W1431">
        <v>14</v>
      </c>
      <c r="X1431">
        <v>2</v>
      </c>
      <c r="Y1431">
        <v>155</v>
      </c>
      <c r="Z1431">
        <v>68</v>
      </c>
      <c r="AA1431">
        <v>128</v>
      </c>
      <c r="AB1431">
        <v>6</v>
      </c>
      <c r="AC1431">
        <v>14</v>
      </c>
      <c r="AD1431">
        <v>0</v>
      </c>
      <c r="AE1431">
        <v>0</v>
      </c>
      <c r="AF1431">
        <v>5.0999999999999996</v>
      </c>
      <c r="AG1431">
        <v>55</v>
      </c>
      <c r="AH1431">
        <v>4.8</v>
      </c>
      <c r="AI1431">
        <v>754</v>
      </c>
      <c r="AJ1431">
        <v>1170</v>
      </c>
      <c r="AK1431">
        <v>1924</v>
      </c>
      <c r="AL1431" s="1">
        <v>0.27100000000000002</v>
      </c>
      <c r="AM1431" s="1">
        <v>0.52800000000000002</v>
      </c>
      <c r="AN1431" s="2">
        <v>0.39399999999999902</v>
      </c>
      <c r="AO1431" s="1">
        <v>0.77</v>
      </c>
      <c r="AP1431" s="1">
        <v>0.92799999999999905</v>
      </c>
      <c r="AQ1431" s="2">
        <v>0.872</v>
      </c>
      <c r="AR1431" s="2">
        <v>0.48</v>
      </c>
      <c r="AS1431" s="1">
        <f>(1-AR1431)*AL1431*(1-AO1431)</f>
        <v>3.2411599999999999E-2</v>
      </c>
      <c r="AT1431" s="1">
        <f>(1-AR1431)*AL1431*AO1431</f>
        <v>0.10850840000000002</v>
      </c>
      <c r="AU1431" s="1">
        <f>(1-AR1431)*(1-AL1431)</f>
        <v>0.37908000000000003</v>
      </c>
      <c r="AV1431" s="1">
        <f>AR1431*AM1431*(1-AP1431)</f>
        <v>1.8247680000000242E-2</v>
      </c>
      <c r="AW1431" s="1">
        <f>AR1431*AM1431*AP1431</f>
        <v>0.23519231999999976</v>
      </c>
      <c r="AX1431" s="1">
        <f>AR1431*(1-AM1431)</f>
        <v>0.22655999999999998</v>
      </c>
      <c r="AY1431" s="3">
        <f>$AK1431*AS1431</f>
        <v>62.359918399999998</v>
      </c>
      <c r="AZ1431" s="3">
        <f>$AK1431*AT1431</f>
        <v>208.77016160000002</v>
      </c>
      <c r="BA1431" s="3">
        <f>$AK1431*AU1431</f>
        <v>729.34992</v>
      </c>
      <c r="BB1431" s="3">
        <f>$AK1431*AV1431</f>
        <v>35.108536320000468</v>
      </c>
      <c r="BC1431" s="3">
        <f>$AK1431*AW1431</f>
        <v>452.51002367999956</v>
      </c>
      <c r="BD1431" s="3">
        <f>$AK1431*AX1431</f>
        <v>435.90143999999998</v>
      </c>
    </row>
    <row r="1432" spans="1:56">
      <c r="A1432">
        <v>2010</v>
      </c>
      <c r="B1432">
        <v>7539</v>
      </c>
      <c r="C1432" t="s">
        <v>602</v>
      </c>
      <c r="D1432" t="s">
        <v>104</v>
      </c>
      <c r="E1432">
        <v>24</v>
      </c>
      <c r="F1432">
        <v>110</v>
      </c>
      <c r="G1432">
        <v>426</v>
      </c>
      <c r="H1432">
        <v>469</v>
      </c>
      <c r="I1432">
        <v>126</v>
      </c>
      <c r="J1432">
        <v>82</v>
      </c>
      <c r="K1432">
        <v>29</v>
      </c>
      <c r="L1432">
        <v>3</v>
      </c>
      <c r="M1432">
        <v>12</v>
      </c>
      <c r="N1432">
        <v>57</v>
      </c>
      <c r="O1432">
        <v>66</v>
      </c>
      <c r="P1432">
        <v>34</v>
      </c>
      <c r="Q1432">
        <v>1</v>
      </c>
      <c r="R1432">
        <v>83</v>
      </c>
      <c r="S1432">
        <v>3</v>
      </c>
      <c r="T1432">
        <v>4</v>
      </c>
      <c r="U1432">
        <v>2</v>
      </c>
      <c r="V1432">
        <v>4</v>
      </c>
      <c r="W1432">
        <v>2</v>
      </c>
      <c r="X1432">
        <v>3</v>
      </c>
      <c r="Y1432">
        <v>125</v>
      </c>
      <c r="Z1432">
        <v>77</v>
      </c>
      <c r="AA1432">
        <v>141</v>
      </c>
      <c r="AB1432">
        <v>6</v>
      </c>
      <c r="AC1432">
        <v>6</v>
      </c>
      <c r="AD1432">
        <v>6</v>
      </c>
      <c r="AE1432">
        <v>3</v>
      </c>
      <c r="AF1432">
        <v>3.3</v>
      </c>
      <c r="AG1432">
        <v>60.6</v>
      </c>
      <c r="AH1432">
        <v>7.4</v>
      </c>
      <c r="AI1432">
        <v>654</v>
      </c>
      <c r="AJ1432">
        <v>1137</v>
      </c>
      <c r="AK1432">
        <v>1791</v>
      </c>
      <c r="AL1432" s="1">
        <v>0.27899999999999903</v>
      </c>
      <c r="AM1432" s="1">
        <v>0.61799999999999999</v>
      </c>
      <c r="AN1432" s="2">
        <v>0.44500000000000001</v>
      </c>
      <c r="AO1432" s="1">
        <v>0.68500000000000005</v>
      </c>
      <c r="AP1432" s="1">
        <v>0.89800000000000002</v>
      </c>
      <c r="AQ1432" s="2">
        <v>0.83</v>
      </c>
      <c r="AR1432" s="2">
        <v>0.49</v>
      </c>
      <c r="AS1432" s="1">
        <f>(1-AR1432)*AL1432*(1-AO1432)</f>
        <v>4.4821349999999836E-2</v>
      </c>
      <c r="AT1432" s="1">
        <f>(1-AR1432)*AL1432*AO1432</f>
        <v>9.7468649999999671E-2</v>
      </c>
      <c r="AU1432" s="1">
        <f>(1-AR1432)*(1-AL1432)</f>
        <v>0.36771000000000048</v>
      </c>
      <c r="AV1432" s="1">
        <f>AR1432*AM1432*(1-AP1432)</f>
        <v>3.0887639999999991E-2</v>
      </c>
      <c r="AW1432" s="1">
        <f>AR1432*AM1432*AP1432</f>
        <v>0.27193235999999998</v>
      </c>
      <c r="AX1432" s="1">
        <f>AR1432*(1-AM1432)</f>
        <v>0.18718000000000001</v>
      </c>
      <c r="AY1432" s="3">
        <f>$AK1432*AS1432</f>
        <v>80.275037849999705</v>
      </c>
      <c r="AZ1432" s="3">
        <f>$AK1432*AT1432</f>
        <v>174.5663521499994</v>
      </c>
      <c r="BA1432" s="3">
        <f>$AK1432*AU1432</f>
        <v>658.56861000000083</v>
      </c>
      <c r="BB1432" s="3">
        <f>$AK1432*AV1432</f>
        <v>55.319763239999986</v>
      </c>
      <c r="BC1432" s="3">
        <f>$AK1432*AW1432</f>
        <v>487.03085675999995</v>
      </c>
      <c r="BD1432" s="3">
        <f>$AK1432*AX1432</f>
        <v>335.23938000000004</v>
      </c>
    </row>
    <row r="1433" spans="1:56">
      <c r="A1433">
        <v>2010</v>
      </c>
      <c r="B1433">
        <v>3209</v>
      </c>
      <c r="C1433" t="s">
        <v>513</v>
      </c>
      <c r="D1433" t="s">
        <v>7</v>
      </c>
      <c r="E1433">
        <v>24</v>
      </c>
      <c r="F1433">
        <v>137</v>
      </c>
      <c r="G1433">
        <v>438</v>
      </c>
      <c r="H1433">
        <v>468</v>
      </c>
      <c r="I1433">
        <v>121</v>
      </c>
      <c r="J1433">
        <v>103</v>
      </c>
      <c r="K1433">
        <v>11</v>
      </c>
      <c r="L1433">
        <v>4</v>
      </c>
      <c r="M1433">
        <v>3</v>
      </c>
      <c r="N1433">
        <v>60</v>
      </c>
      <c r="O1433">
        <v>42</v>
      </c>
      <c r="P1433">
        <v>19</v>
      </c>
      <c r="Q1433">
        <v>0</v>
      </c>
      <c r="R1433">
        <v>59</v>
      </c>
      <c r="S1433">
        <v>2</v>
      </c>
      <c r="T1433">
        <v>1</v>
      </c>
      <c r="U1433">
        <v>8</v>
      </c>
      <c r="V1433">
        <v>5</v>
      </c>
      <c r="W1433">
        <v>15</v>
      </c>
      <c r="X1433">
        <v>7</v>
      </c>
      <c r="Y1433">
        <v>194</v>
      </c>
      <c r="Z1433">
        <v>46</v>
      </c>
      <c r="AA1433">
        <v>106</v>
      </c>
      <c r="AB1433">
        <v>17</v>
      </c>
      <c r="AC1433">
        <v>17</v>
      </c>
      <c r="AD1433">
        <v>42</v>
      </c>
      <c r="AE1433">
        <v>18</v>
      </c>
      <c r="AF1433">
        <v>6.1</v>
      </c>
      <c r="AG1433">
        <v>64.5</v>
      </c>
      <c r="AH1433">
        <v>6.8</v>
      </c>
      <c r="AI1433">
        <v>499</v>
      </c>
      <c r="AJ1433">
        <v>1082</v>
      </c>
      <c r="AK1433">
        <v>1581</v>
      </c>
      <c r="AL1433" s="1">
        <v>0.33700000000000002</v>
      </c>
      <c r="AM1433" s="1">
        <v>0.57599999999999996</v>
      </c>
      <c r="AN1433" s="2">
        <v>0.46100000000000002</v>
      </c>
      <c r="AO1433" s="1">
        <v>0.72899999999999998</v>
      </c>
      <c r="AP1433" s="1">
        <v>0.91500000000000004</v>
      </c>
      <c r="AQ1433" s="2">
        <v>0.85</v>
      </c>
      <c r="AR1433" s="2">
        <v>0.52200000000000002</v>
      </c>
      <c r="AS1433" s="1">
        <f>(1-AR1433)*AL1433*(1-AO1433)</f>
        <v>4.3654306000000004E-2</v>
      </c>
      <c r="AT1433" s="1">
        <f>(1-AR1433)*AL1433*AO1433</f>
        <v>0.117431694</v>
      </c>
      <c r="AU1433" s="1">
        <f>(1-AR1433)*(1-AL1433)</f>
        <v>0.31691400000000003</v>
      </c>
      <c r="AV1433" s="1">
        <f>AR1433*AM1433*(1-AP1433)</f>
        <v>2.5557119999999989E-2</v>
      </c>
      <c r="AW1433" s="1">
        <f>AR1433*AM1433*AP1433</f>
        <v>0.27511488000000001</v>
      </c>
      <c r="AX1433" s="1">
        <f>AR1433*(1-AM1433)</f>
        <v>0.22132800000000002</v>
      </c>
      <c r="AY1433" s="3">
        <f>$AK1433*AS1433</f>
        <v>69.017457786000008</v>
      </c>
      <c r="AZ1433" s="3">
        <f>$AK1433*AT1433</f>
        <v>185.659508214</v>
      </c>
      <c r="BA1433" s="3">
        <f>$AK1433*AU1433</f>
        <v>501.04103400000002</v>
      </c>
      <c r="BB1433" s="3">
        <f>$AK1433*AV1433</f>
        <v>40.40580671999998</v>
      </c>
      <c r="BC1433" s="3">
        <f>$AK1433*AW1433</f>
        <v>434.95662528000003</v>
      </c>
      <c r="BD1433" s="3">
        <f>$AK1433*AX1433</f>
        <v>349.91956800000003</v>
      </c>
    </row>
    <row r="1434" spans="1:56">
      <c r="A1434">
        <v>2010</v>
      </c>
      <c r="B1434">
        <v>1573</v>
      </c>
      <c r="C1434" t="s">
        <v>430</v>
      </c>
      <c r="D1434" t="s">
        <v>27</v>
      </c>
      <c r="E1434">
        <v>33</v>
      </c>
      <c r="F1434">
        <v>118</v>
      </c>
      <c r="G1434">
        <v>396</v>
      </c>
      <c r="H1434">
        <v>462</v>
      </c>
      <c r="I1434">
        <v>110</v>
      </c>
      <c r="J1434">
        <v>68</v>
      </c>
      <c r="K1434">
        <v>29</v>
      </c>
      <c r="L1434">
        <v>0</v>
      </c>
      <c r="M1434">
        <v>13</v>
      </c>
      <c r="N1434">
        <v>46</v>
      </c>
      <c r="O1434">
        <v>50</v>
      </c>
      <c r="P1434">
        <v>51</v>
      </c>
      <c r="Q1434">
        <v>10</v>
      </c>
      <c r="R1434">
        <v>94</v>
      </c>
      <c r="S1434">
        <v>12</v>
      </c>
      <c r="T1434">
        <v>3</v>
      </c>
      <c r="U1434">
        <v>0</v>
      </c>
      <c r="V1434">
        <v>2</v>
      </c>
      <c r="W1434">
        <v>2</v>
      </c>
      <c r="X1434">
        <v>1</v>
      </c>
      <c r="Y1434">
        <v>130</v>
      </c>
      <c r="Z1434">
        <v>59</v>
      </c>
      <c r="AA1434">
        <v>116</v>
      </c>
      <c r="AB1434">
        <v>7</v>
      </c>
      <c r="AC1434">
        <v>3</v>
      </c>
      <c r="AD1434">
        <v>0</v>
      </c>
      <c r="AE1434">
        <v>0</v>
      </c>
      <c r="AF1434">
        <v>1.9</v>
      </c>
      <c r="AG1434">
        <v>58.2</v>
      </c>
      <c r="AH1434">
        <v>9.6999999999999993</v>
      </c>
      <c r="AI1434">
        <v>756</v>
      </c>
      <c r="AJ1434">
        <v>1155</v>
      </c>
      <c r="AK1434">
        <v>1911</v>
      </c>
      <c r="AL1434" s="1">
        <v>0.24099999999999999</v>
      </c>
      <c r="AM1434" s="1">
        <v>0.58499999999999996</v>
      </c>
      <c r="AN1434" s="2">
        <v>0.41499999999999998</v>
      </c>
      <c r="AO1434" s="1">
        <v>0.59</v>
      </c>
      <c r="AP1434" s="1">
        <v>0.82099999999999995</v>
      </c>
      <c r="AQ1434" s="2">
        <v>0.755</v>
      </c>
      <c r="AR1434" s="2">
        <v>0.505</v>
      </c>
      <c r="AS1434" s="1">
        <f>(1-AR1434)*AL1434*(1-AO1434)</f>
        <v>4.8910950000000002E-2</v>
      </c>
      <c r="AT1434" s="1">
        <f>(1-AR1434)*AL1434*AO1434</f>
        <v>7.038404999999999E-2</v>
      </c>
      <c r="AU1434" s="1">
        <f>(1-AR1434)*(1-AL1434)</f>
        <v>0.37570500000000001</v>
      </c>
      <c r="AV1434" s="1">
        <f>AR1434*AM1434*(1-AP1434)</f>
        <v>5.2881075000000013E-2</v>
      </c>
      <c r="AW1434" s="1">
        <f>AR1434*AM1434*AP1434</f>
        <v>0.24254392499999999</v>
      </c>
      <c r="AX1434" s="1">
        <f>AR1434*(1-AM1434)</f>
        <v>0.20957500000000001</v>
      </c>
      <c r="AY1434" s="3">
        <f>$AK1434*AS1434</f>
        <v>93.468825449999997</v>
      </c>
      <c r="AZ1434" s="3">
        <f>$AK1434*AT1434</f>
        <v>134.50391954999998</v>
      </c>
      <c r="BA1434" s="3">
        <f>$AK1434*AU1434</f>
        <v>717.97225500000002</v>
      </c>
      <c r="BB1434" s="3">
        <f>$AK1434*AV1434</f>
        <v>101.05573432500003</v>
      </c>
      <c r="BC1434" s="3">
        <f>$AK1434*AW1434</f>
        <v>463.50144067499997</v>
      </c>
      <c r="BD1434" s="3">
        <f>$AK1434*AX1434</f>
        <v>400.49782500000003</v>
      </c>
    </row>
    <row r="1435" spans="1:56">
      <c r="A1435">
        <v>2010</v>
      </c>
      <c r="B1435">
        <v>332</v>
      </c>
      <c r="C1435" t="s">
        <v>403</v>
      </c>
      <c r="E1435">
        <v>30</v>
      </c>
      <c r="F1435">
        <v>120</v>
      </c>
      <c r="G1435">
        <v>403</v>
      </c>
      <c r="H1435">
        <v>461</v>
      </c>
      <c r="I1435">
        <v>106</v>
      </c>
      <c r="J1435">
        <v>74</v>
      </c>
      <c r="K1435">
        <v>21</v>
      </c>
      <c r="L1435">
        <v>1</v>
      </c>
      <c r="M1435">
        <v>10</v>
      </c>
      <c r="N1435">
        <v>55</v>
      </c>
      <c r="O1435">
        <v>49</v>
      </c>
      <c r="P1435">
        <v>46</v>
      </c>
      <c r="Q1435">
        <v>2</v>
      </c>
      <c r="R1435">
        <v>116</v>
      </c>
      <c r="S1435">
        <v>10</v>
      </c>
      <c r="T1435">
        <v>2</v>
      </c>
      <c r="U1435">
        <v>0</v>
      </c>
      <c r="V1435">
        <v>16</v>
      </c>
      <c r="W1435">
        <v>4</v>
      </c>
      <c r="X1435">
        <v>1</v>
      </c>
      <c r="Y1435">
        <v>128</v>
      </c>
      <c r="Z1435">
        <v>67</v>
      </c>
      <c r="AA1435">
        <v>94</v>
      </c>
      <c r="AB1435">
        <v>7</v>
      </c>
      <c r="AC1435">
        <v>8</v>
      </c>
      <c r="AD1435">
        <v>0</v>
      </c>
      <c r="AE1435">
        <v>0</v>
      </c>
      <c r="AF1435">
        <v>3.6</v>
      </c>
      <c r="AG1435">
        <v>62.3</v>
      </c>
      <c r="AH1435">
        <v>10.3</v>
      </c>
      <c r="AI1435">
        <v>722</v>
      </c>
      <c r="AJ1435">
        <v>1139</v>
      </c>
      <c r="AK1435">
        <v>1861</v>
      </c>
      <c r="AL1435" s="1">
        <v>0.20499999999999999</v>
      </c>
      <c r="AM1435" s="1">
        <v>0.63200000000000001</v>
      </c>
      <c r="AN1435" s="2">
        <v>0.437</v>
      </c>
      <c r="AO1435" s="1">
        <v>0.44500000000000001</v>
      </c>
      <c r="AP1435" s="1">
        <v>0.84699999999999998</v>
      </c>
      <c r="AQ1435" s="2">
        <v>0.76099999999999901</v>
      </c>
      <c r="AR1435" s="2">
        <v>0.54200000000000004</v>
      </c>
      <c r="AS1435" s="1">
        <f>(1-AR1435)*AL1435*(1-AO1435)</f>
        <v>5.2108949999999987E-2</v>
      </c>
      <c r="AT1435" s="1">
        <f>(1-AR1435)*AL1435*AO1435</f>
        <v>4.1781049999999993E-2</v>
      </c>
      <c r="AU1435" s="1">
        <f>(1-AR1435)*(1-AL1435)</f>
        <v>0.36410999999999999</v>
      </c>
      <c r="AV1435" s="1">
        <f>AR1435*AM1435*(1-AP1435)</f>
        <v>5.2409232000000014E-2</v>
      </c>
      <c r="AW1435" s="1">
        <f>AR1435*AM1435*AP1435</f>
        <v>0.29013476799999999</v>
      </c>
      <c r="AX1435" s="1">
        <f>AR1435*(1-AM1435)</f>
        <v>0.19945600000000002</v>
      </c>
      <c r="AY1435" s="3">
        <f>$AK1435*AS1435</f>
        <v>96.974755949999974</v>
      </c>
      <c r="AZ1435" s="3">
        <f>$AK1435*AT1435</f>
        <v>77.75453404999999</v>
      </c>
      <c r="BA1435" s="3">
        <f>$AK1435*AU1435</f>
        <v>677.60870999999997</v>
      </c>
      <c r="BB1435" s="3">
        <f>$AK1435*AV1435</f>
        <v>97.53358075200002</v>
      </c>
      <c r="BC1435" s="3">
        <f>$AK1435*AW1435</f>
        <v>539.94080324799995</v>
      </c>
      <c r="BD1435" s="3">
        <f>$AK1435*AX1435</f>
        <v>371.18761600000005</v>
      </c>
    </row>
    <row r="1436" spans="1:56">
      <c r="A1436">
        <v>2010</v>
      </c>
      <c r="B1436">
        <v>6421</v>
      </c>
      <c r="C1436" t="s">
        <v>464</v>
      </c>
      <c r="D1436" t="s">
        <v>61</v>
      </c>
      <c r="E1436">
        <v>26</v>
      </c>
      <c r="F1436">
        <v>134</v>
      </c>
      <c r="G1436">
        <v>414</v>
      </c>
      <c r="H1436">
        <v>461</v>
      </c>
      <c r="I1436">
        <v>102</v>
      </c>
      <c r="J1436">
        <v>70</v>
      </c>
      <c r="K1436">
        <v>18</v>
      </c>
      <c r="L1436">
        <v>3</v>
      </c>
      <c r="M1436">
        <v>11</v>
      </c>
      <c r="N1436">
        <v>52</v>
      </c>
      <c r="O1436">
        <v>47</v>
      </c>
      <c r="P1436">
        <v>35</v>
      </c>
      <c r="Q1436">
        <v>1</v>
      </c>
      <c r="R1436">
        <v>93</v>
      </c>
      <c r="S1436">
        <v>4</v>
      </c>
      <c r="T1436">
        <v>6</v>
      </c>
      <c r="U1436">
        <v>2</v>
      </c>
      <c r="V1436">
        <v>3</v>
      </c>
      <c r="W1436">
        <v>16</v>
      </c>
      <c r="X1436">
        <v>2</v>
      </c>
      <c r="Y1436">
        <v>147</v>
      </c>
      <c r="Z1436">
        <v>42</v>
      </c>
      <c r="AA1436">
        <v>123</v>
      </c>
      <c r="AB1436">
        <v>7</v>
      </c>
      <c r="AC1436">
        <v>8</v>
      </c>
      <c r="AD1436">
        <v>17</v>
      </c>
      <c r="AE1436">
        <v>6</v>
      </c>
      <c r="AF1436">
        <v>6.1</v>
      </c>
      <c r="AG1436">
        <v>59.9</v>
      </c>
      <c r="AH1436">
        <v>8.6999999999999993</v>
      </c>
      <c r="AI1436">
        <v>692</v>
      </c>
      <c r="AJ1436">
        <v>1095</v>
      </c>
      <c r="AK1436">
        <v>1787</v>
      </c>
      <c r="AL1436" s="1">
        <v>0.25</v>
      </c>
      <c r="AM1436" s="1">
        <v>0.60699999999999998</v>
      </c>
      <c r="AN1436" s="2">
        <v>0.42199999999999999</v>
      </c>
      <c r="AO1436" s="1">
        <v>0.52600000000000002</v>
      </c>
      <c r="AP1436" s="1">
        <v>0.89599999999999902</v>
      </c>
      <c r="AQ1436" s="2">
        <v>0.78200000000000003</v>
      </c>
      <c r="AR1436" s="2">
        <v>0.48099999999999998</v>
      </c>
      <c r="AS1436" s="1">
        <f>(1-AR1436)*AL1436*(1-AO1436)</f>
        <v>6.1501500000000001E-2</v>
      </c>
      <c r="AT1436" s="1">
        <f>(1-AR1436)*AL1436*AO1436</f>
        <v>6.8248500000000004E-2</v>
      </c>
      <c r="AU1436" s="1">
        <f>(1-AR1436)*(1-AL1436)</f>
        <v>0.38924999999999998</v>
      </c>
      <c r="AV1436" s="1">
        <f>AR1436*AM1436*(1-AP1436)</f>
        <v>3.0364568000000283E-2</v>
      </c>
      <c r="AW1436" s="1">
        <f>AR1436*AM1436*AP1436</f>
        <v>0.26160243199999972</v>
      </c>
      <c r="AX1436" s="1">
        <f>AR1436*(1-AM1436)</f>
        <v>0.18903300000000001</v>
      </c>
      <c r="AY1436" s="3">
        <f>$AK1436*AS1436</f>
        <v>109.9031805</v>
      </c>
      <c r="AZ1436" s="3">
        <f>$AK1436*AT1436</f>
        <v>121.9600695</v>
      </c>
      <c r="BA1436" s="3">
        <f>$AK1436*AU1436</f>
        <v>695.58974999999998</v>
      </c>
      <c r="BB1436" s="3">
        <f>$AK1436*AV1436</f>
        <v>54.261483016000504</v>
      </c>
      <c r="BC1436" s="3">
        <f>$AK1436*AW1436</f>
        <v>467.48354598399948</v>
      </c>
      <c r="BD1436" s="3">
        <f>$AK1436*AX1436</f>
        <v>337.80197100000004</v>
      </c>
    </row>
    <row r="1437" spans="1:56">
      <c r="A1437">
        <v>2010</v>
      </c>
      <c r="B1437">
        <v>6195</v>
      </c>
      <c r="C1437" t="s">
        <v>49</v>
      </c>
      <c r="D1437" t="s">
        <v>7</v>
      </c>
      <c r="E1437">
        <v>28</v>
      </c>
      <c r="F1437">
        <v>103</v>
      </c>
      <c r="G1437">
        <v>391</v>
      </c>
      <c r="H1437">
        <v>460</v>
      </c>
      <c r="I1437">
        <v>112</v>
      </c>
      <c r="J1437">
        <v>82</v>
      </c>
      <c r="K1437">
        <v>20</v>
      </c>
      <c r="L1437">
        <v>1</v>
      </c>
      <c r="M1437">
        <v>9</v>
      </c>
      <c r="N1437">
        <v>73</v>
      </c>
      <c r="O1437">
        <v>45</v>
      </c>
      <c r="P1437">
        <v>56</v>
      </c>
      <c r="Q1437">
        <v>2</v>
      </c>
      <c r="R1437">
        <v>57</v>
      </c>
      <c r="S1437">
        <v>7</v>
      </c>
      <c r="T1437">
        <v>4</v>
      </c>
      <c r="U1437">
        <v>2</v>
      </c>
      <c r="V1437">
        <v>11</v>
      </c>
      <c r="W1437">
        <v>15</v>
      </c>
      <c r="X1437">
        <v>5</v>
      </c>
      <c r="Y1437">
        <v>133</v>
      </c>
      <c r="Z1437">
        <v>61</v>
      </c>
      <c r="AA1437">
        <v>138</v>
      </c>
      <c r="AB1437">
        <v>14</v>
      </c>
      <c r="AC1437">
        <v>14</v>
      </c>
      <c r="AD1437">
        <v>8</v>
      </c>
      <c r="AE1437">
        <v>2</v>
      </c>
      <c r="AF1437">
        <v>5.2</v>
      </c>
      <c r="AG1437">
        <v>57</v>
      </c>
      <c r="AH1437">
        <v>4.7</v>
      </c>
      <c r="AI1437">
        <v>700</v>
      </c>
      <c r="AJ1437">
        <v>1050</v>
      </c>
      <c r="AK1437">
        <v>1750</v>
      </c>
      <c r="AL1437" s="1">
        <v>0.22</v>
      </c>
      <c r="AM1437" s="1">
        <v>0.60599999999999998</v>
      </c>
      <c r="AN1437" s="2">
        <v>0.41399999999999998</v>
      </c>
      <c r="AO1437" s="1">
        <v>0.69099999999999995</v>
      </c>
      <c r="AP1437" s="1">
        <v>0.95099999999999996</v>
      </c>
      <c r="AQ1437" s="2">
        <v>0.88200000000000001</v>
      </c>
      <c r="AR1437" s="2">
        <v>0.501</v>
      </c>
      <c r="AS1437" s="1">
        <f>(1-AR1437)*AL1437*(1-AO1437)</f>
        <v>3.3922020000000004E-2</v>
      </c>
      <c r="AT1437" s="1">
        <f>(1-AR1437)*AL1437*AO1437</f>
        <v>7.5857979999999992E-2</v>
      </c>
      <c r="AU1437" s="1">
        <f>(1-AR1437)*(1-AL1437)</f>
        <v>0.38922000000000001</v>
      </c>
      <c r="AV1437" s="1">
        <f>AR1437*AM1437*(1-AP1437)</f>
        <v>1.4876694000000013E-2</v>
      </c>
      <c r="AW1437" s="1">
        <f>AR1437*AM1437*AP1437</f>
        <v>0.28872930599999996</v>
      </c>
      <c r="AX1437" s="1">
        <f>AR1437*(1-AM1437)</f>
        <v>0.19739400000000001</v>
      </c>
      <c r="AY1437" s="3">
        <f>$AK1437*AS1437</f>
        <v>59.363535000000006</v>
      </c>
      <c r="AZ1437" s="3">
        <f>$AK1437*AT1437</f>
        <v>132.751465</v>
      </c>
      <c r="BA1437" s="3">
        <f>$AK1437*AU1437</f>
        <v>681.13499999999999</v>
      </c>
      <c r="BB1437" s="3">
        <f>$AK1437*AV1437</f>
        <v>26.034214500000022</v>
      </c>
      <c r="BC1437" s="3">
        <f>$AK1437*AW1437</f>
        <v>505.27628549999991</v>
      </c>
      <c r="BD1437" s="3">
        <f>$AK1437*AX1437</f>
        <v>345.43950000000001</v>
      </c>
    </row>
    <row r="1438" spans="1:56">
      <c r="A1438">
        <v>2010</v>
      </c>
      <c r="B1438">
        <v>1930</v>
      </c>
      <c r="C1438" t="s">
        <v>266</v>
      </c>
      <c r="D1438" t="s">
        <v>128</v>
      </c>
      <c r="E1438">
        <v>27</v>
      </c>
      <c r="F1438">
        <v>125</v>
      </c>
      <c r="G1438">
        <v>414</v>
      </c>
      <c r="H1438">
        <v>457</v>
      </c>
      <c r="I1438">
        <v>90</v>
      </c>
      <c r="J1438">
        <v>60</v>
      </c>
      <c r="K1438">
        <v>20</v>
      </c>
      <c r="L1438">
        <v>1</v>
      </c>
      <c r="M1438">
        <v>9</v>
      </c>
      <c r="N1438">
        <v>37</v>
      </c>
      <c r="O1438">
        <v>51</v>
      </c>
      <c r="P1438">
        <v>35</v>
      </c>
      <c r="Q1438">
        <v>6</v>
      </c>
      <c r="R1438">
        <v>57</v>
      </c>
      <c r="S1438">
        <v>3</v>
      </c>
      <c r="T1438">
        <v>5</v>
      </c>
      <c r="U1438">
        <v>0</v>
      </c>
      <c r="V1438">
        <v>15</v>
      </c>
      <c r="W1438">
        <v>0</v>
      </c>
      <c r="X1438">
        <v>0</v>
      </c>
      <c r="Y1438">
        <v>200</v>
      </c>
      <c r="Z1438">
        <v>63</v>
      </c>
      <c r="AA1438">
        <v>98</v>
      </c>
      <c r="AB1438">
        <v>7</v>
      </c>
      <c r="AC1438">
        <v>8</v>
      </c>
      <c r="AD1438">
        <v>1</v>
      </c>
      <c r="AE1438">
        <v>1</v>
      </c>
      <c r="AF1438">
        <v>1.5</v>
      </c>
      <c r="AG1438">
        <v>57.3</v>
      </c>
      <c r="AH1438">
        <v>4.8</v>
      </c>
      <c r="AI1438">
        <v>680</v>
      </c>
      <c r="AJ1438">
        <v>1122</v>
      </c>
      <c r="AK1438">
        <v>1802</v>
      </c>
      <c r="AL1438" s="1">
        <v>0.24299999999999999</v>
      </c>
      <c r="AM1438" s="1">
        <v>0.61699999999999999</v>
      </c>
      <c r="AN1438" s="2">
        <v>0.442</v>
      </c>
      <c r="AO1438" s="1">
        <v>0.76099999999999901</v>
      </c>
      <c r="AP1438" s="1">
        <v>0.92799999999999905</v>
      </c>
      <c r="AQ1438" s="2">
        <v>0.88500000000000001</v>
      </c>
      <c r="AR1438" s="2">
        <v>0.53200000000000003</v>
      </c>
      <c r="AS1438" s="1">
        <f>(1-AR1438)*AL1438*(1-AO1438)</f>
        <v>2.7180036000000112E-2</v>
      </c>
      <c r="AT1438" s="1">
        <f>(1-AR1438)*AL1438*AO1438</f>
        <v>8.6543963999999876E-2</v>
      </c>
      <c r="AU1438" s="1">
        <f>(1-AR1438)*(1-AL1438)</f>
        <v>0.35427599999999998</v>
      </c>
      <c r="AV1438" s="1">
        <f>AR1438*AM1438*(1-AP1438)</f>
        <v>2.3633568000000316E-2</v>
      </c>
      <c r="AW1438" s="1">
        <f>AR1438*AM1438*AP1438</f>
        <v>0.30461043199999971</v>
      </c>
      <c r="AX1438" s="1">
        <f>AR1438*(1-AM1438)</f>
        <v>0.20375600000000002</v>
      </c>
      <c r="AY1438" s="3">
        <f>$AK1438*AS1438</f>
        <v>48.978424872000204</v>
      </c>
      <c r="AZ1438" s="3">
        <f>$AK1438*AT1438</f>
        <v>155.95222312799979</v>
      </c>
      <c r="BA1438" s="3">
        <f>$AK1438*AU1438</f>
        <v>638.40535199999999</v>
      </c>
      <c r="BB1438" s="3">
        <f>$AK1438*AV1438</f>
        <v>42.587689536000568</v>
      </c>
      <c r="BC1438" s="3">
        <f>$AK1438*AW1438</f>
        <v>548.90799846399943</v>
      </c>
      <c r="BD1438" s="3">
        <f>$AK1438*AX1438</f>
        <v>367.16831200000001</v>
      </c>
    </row>
    <row r="1439" spans="1:56">
      <c r="A1439">
        <v>2010</v>
      </c>
      <c r="B1439">
        <v>2113</v>
      </c>
      <c r="C1439" t="s">
        <v>103</v>
      </c>
      <c r="D1439" t="s">
        <v>104</v>
      </c>
      <c r="E1439">
        <v>29</v>
      </c>
      <c r="F1439">
        <v>124</v>
      </c>
      <c r="G1439">
        <v>406</v>
      </c>
      <c r="H1439">
        <v>456</v>
      </c>
      <c r="I1439">
        <v>102</v>
      </c>
      <c r="J1439">
        <v>66</v>
      </c>
      <c r="K1439">
        <v>22</v>
      </c>
      <c r="L1439">
        <v>1</v>
      </c>
      <c r="M1439">
        <v>13</v>
      </c>
      <c r="N1439">
        <v>42</v>
      </c>
      <c r="O1439">
        <v>45</v>
      </c>
      <c r="P1439">
        <v>41</v>
      </c>
      <c r="Q1439">
        <v>4</v>
      </c>
      <c r="R1439">
        <v>87</v>
      </c>
      <c r="S1439">
        <v>8</v>
      </c>
      <c r="T1439">
        <v>1</v>
      </c>
      <c r="U1439">
        <v>0</v>
      </c>
      <c r="V1439">
        <v>18</v>
      </c>
      <c r="W1439">
        <v>1</v>
      </c>
      <c r="X1439">
        <v>0</v>
      </c>
      <c r="Y1439">
        <v>130</v>
      </c>
      <c r="Z1439">
        <v>52</v>
      </c>
      <c r="AA1439">
        <v>137</v>
      </c>
      <c r="AB1439">
        <v>12</v>
      </c>
      <c r="AC1439">
        <v>6</v>
      </c>
      <c r="AD1439">
        <v>0</v>
      </c>
      <c r="AE1439">
        <v>0</v>
      </c>
      <c r="AF1439">
        <v>2.2000000000000002</v>
      </c>
      <c r="AG1439">
        <v>51.5</v>
      </c>
      <c r="AH1439">
        <v>8.9</v>
      </c>
      <c r="AI1439">
        <v>665</v>
      </c>
      <c r="AJ1439">
        <v>1058</v>
      </c>
      <c r="AK1439">
        <v>1723</v>
      </c>
      <c r="AL1439" s="1">
        <v>0.33399999999999902</v>
      </c>
      <c r="AM1439" s="1">
        <v>0.59699999999999998</v>
      </c>
      <c r="AN1439" s="2">
        <v>0.45200000000000001</v>
      </c>
      <c r="AO1439" s="1">
        <v>0.65900000000000003</v>
      </c>
      <c r="AP1439" s="1">
        <v>0.89700000000000002</v>
      </c>
      <c r="AQ1439" s="2">
        <v>0.8</v>
      </c>
      <c r="AR1439" s="2">
        <v>0.44700000000000001</v>
      </c>
      <c r="AS1439" s="1">
        <f>(1-AR1439)*AL1439*(1-AO1439)</f>
        <v>6.298338199999981E-2</v>
      </c>
      <c r="AT1439" s="1">
        <f>(1-AR1439)*AL1439*AO1439</f>
        <v>0.12171861799999964</v>
      </c>
      <c r="AU1439" s="1">
        <f>(1-AR1439)*(1-AL1439)</f>
        <v>0.36829800000000051</v>
      </c>
      <c r="AV1439" s="1">
        <f>AR1439*AM1439*(1-AP1439)</f>
        <v>2.7486476999999995E-2</v>
      </c>
      <c r="AW1439" s="1">
        <f>AR1439*AM1439*AP1439</f>
        <v>0.239372523</v>
      </c>
      <c r="AX1439" s="1">
        <f>AR1439*(1-AM1439)</f>
        <v>0.18014100000000002</v>
      </c>
      <c r="AY1439" s="3">
        <f>$AK1439*AS1439</f>
        <v>108.52036718599967</v>
      </c>
      <c r="AZ1439" s="3">
        <f>$AK1439*AT1439</f>
        <v>209.72117881399939</v>
      </c>
      <c r="BA1439" s="3">
        <f>$AK1439*AU1439</f>
        <v>634.5774540000009</v>
      </c>
      <c r="BB1439" s="3">
        <f>$AK1439*AV1439</f>
        <v>47.359199870999994</v>
      </c>
      <c r="BC1439" s="3">
        <f>$AK1439*AW1439</f>
        <v>412.43885712899998</v>
      </c>
      <c r="BD1439" s="3">
        <f>$AK1439*AX1439</f>
        <v>310.38294300000007</v>
      </c>
    </row>
    <row r="1440" spans="1:56">
      <c r="A1440">
        <v>2010</v>
      </c>
      <c r="B1440">
        <v>843</v>
      </c>
      <c r="C1440" t="s">
        <v>338</v>
      </c>
      <c r="D1440" t="s">
        <v>32</v>
      </c>
      <c r="E1440">
        <v>31</v>
      </c>
      <c r="F1440">
        <v>124</v>
      </c>
      <c r="G1440">
        <v>416</v>
      </c>
      <c r="H1440">
        <v>455</v>
      </c>
      <c r="I1440">
        <v>105</v>
      </c>
      <c r="J1440">
        <v>70</v>
      </c>
      <c r="K1440">
        <v>20</v>
      </c>
      <c r="L1440">
        <v>0</v>
      </c>
      <c r="M1440">
        <v>15</v>
      </c>
      <c r="N1440">
        <v>53</v>
      </c>
      <c r="O1440">
        <v>52</v>
      </c>
      <c r="P1440">
        <v>33</v>
      </c>
      <c r="Q1440">
        <v>4</v>
      </c>
      <c r="R1440">
        <v>58</v>
      </c>
      <c r="S1440">
        <v>4</v>
      </c>
      <c r="T1440">
        <v>2</v>
      </c>
      <c r="U1440">
        <v>0</v>
      </c>
      <c r="V1440">
        <v>10</v>
      </c>
      <c r="W1440">
        <v>2</v>
      </c>
      <c r="X1440">
        <v>2</v>
      </c>
      <c r="Y1440">
        <v>164</v>
      </c>
      <c r="Z1440">
        <v>57</v>
      </c>
      <c r="AA1440">
        <v>139</v>
      </c>
      <c r="AB1440">
        <v>18</v>
      </c>
      <c r="AC1440">
        <v>11</v>
      </c>
      <c r="AD1440">
        <v>0</v>
      </c>
      <c r="AE1440">
        <v>0</v>
      </c>
      <c r="AF1440">
        <v>2.2999999999999998</v>
      </c>
      <c r="AG1440">
        <v>56.3</v>
      </c>
      <c r="AH1440">
        <v>7.6</v>
      </c>
      <c r="AI1440">
        <v>627</v>
      </c>
      <c r="AJ1440">
        <v>1028</v>
      </c>
      <c r="AK1440">
        <v>1655</v>
      </c>
      <c r="AL1440" s="1">
        <v>0.29699999999999999</v>
      </c>
      <c r="AM1440" s="1">
        <v>0.63300000000000001</v>
      </c>
      <c r="AN1440" s="2">
        <v>0.45899999999999902</v>
      </c>
      <c r="AO1440" s="1">
        <v>0.66900000000000004</v>
      </c>
      <c r="AP1440" s="1">
        <v>0.91299999999999903</v>
      </c>
      <c r="AQ1440" s="2">
        <v>0.83099999999999996</v>
      </c>
      <c r="AR1440" s="2">
        <v>0.48099999999999998</v>
      </c>
      <c r="AS1440" s="1">
        <f>(1-AR1440)*AL1440*(1-AO1440)</f>
        <v>5.1021332999999995E-2</v>
      </c>
      <c r="AT1440" s="1">
        <f>(1-AR1440)*AL1440*AO1440</f>
        <v>0.10312166700000001</v>
      </c>
      <c r="AU1440" s="1">
        <f>(1-AR1440)*(1-AL1440)</f>
        <v>0.36485700000000004</v>
      </c>
      <c r="AV1440" s="1">
        <f>AR1440*AM1440*(1-AP1440)</f>
        <v>2.6489151000000294E-2</v>
      </c>
      <c r="AW1440" s="1">
        <f>AR1440*AM1440*AP1440</f>
        <v>0.27798384899999973</v>
      </c>
      <c r="AX1440" s="1">
        <f>AR1440*(1-AM1440)</f>
        <v>0.17652699999999999</v>
      </c>
      <c r="AY1440" s="3">
        <f>$AK1440*AS1440</f>
        <v>84.440306114999998</v>
      </c>
      <c r="AZ1440" s="3">
        <f>$AK1440*AT1440</f>
        <v>170.66635888500002</v>
      </c>
      <c r="BA1440" s="3">
        <f>$AK1440*AU1440</f>
        <v>603.83833500000003</v>
      </c>
      <c r="BB1440" s="3">
        <f>$AK1440*AV1440</f>
        <v>43.839544905000487</v>
      </c>
      <c r="BC1440" s="3">
        <f>$AK1440*AW1440</f>
        <v>460.06327009499955</v>
      </c>
      <c r="BD1440" s="3">
        <f>$AK1440*AX1440</f>
        <v>292.15218499999997</v>
      </c>
    </row>
    <row r="1441" spans="1:56">
      <c r="A1441">
        <v>2010</v>
      </c>
      <c r="B1441">
        <v>2103</v>
      </c>
      <c r="C1441" t="s">
        <v>111</v>
      </c>
      <c r="D1441" t="s">
        <v>61</v>
      </c>
      <c r="E1441">
        <v>31</v>
      </c>
      <c r="F1441">
        <v>114</v>
      </c>
      <c r="G1441">
        <v>370</v>
      </c>
      <c r="H1441">
        <v>451</v>
      </c>
      <c r="I1441">
        <v>99</v>
      </c>
      <c r="J1441">
        <v>62</v>
      </c>
      <c r="K1441">
        <v>19</v>
      </c>
      <c r="L1441">
        <v>2</v>
      </c>
      <c r="M1441">
        <v>16</v>
      </c>
      <c r="N1441">
        <v>54</v>
      </c>
      <c r="O1441">
        <v>56</v>
      </c>
      <c r="P1441">
        <v>67</v>
      </c>
      <c r="Q1441">
        <v>3</v>
      </c>
      <c r="R1441">
        <v>85</v>
      </c>
      <c r="S1441">
        <v>9</v>
      </c>
      <c r="T1441">
        <v>4</v>
      </c>
      <c r="U1441">
        <v>0</v>
      </c>
      <c r="V1441">
        <v>8</v>
      </c>
      <c r="W1441">
        <v>8</v>
      </c>
      <c r="X1441">
        <v>0</v>
      </c>
      <c r="Y1441">
        <v>89</v>
      </c>
      <c r="Z1441">
        <v>59</v>
      </c>
      <c r="AA1441">
        <v>141</v>
      </c>
      <c r="AB1441">
        <v>20</v>
      </c>
      <c r="AC1441">
        <v>8</v>
      </c>
      <c r="AD1441">
        <v>0</v>
      </c>
      <c r="AE1441">
        <v>0</v>
      </c>
      <c r="AF1441">
        <v>4.7</v>
      </c>
      <c r="AG1441">
        <v>59</v>
      </c>
      <c r="AH1441">
        <v>7.6</v>
      </c>
      <c r="AI1441">
        <v>822</v>
      </c>
      <c r="AJ1441">
        <v>1065</v>
      </c>
      <c r="AK1441">
        <v>1887</v>
      </c>
      <c r="AL1441" s="1">
        <v>0.17499999999999999</v>
      </c>
      <c r="AM1441" s="1">
        <v>0.59299999999999997</v>
      </c>
      <c r="AN1441" s="2">
        <v>0.38500000000000001</v>
      </c>
      <c r="AO1441" s="1">
        <v>0.52200000000000002</v>
      </c>
      <c r="AP1441" s="1">
        <v>0.88500000000000001</v>
      </c>
      <c r="AQ1441" s="2">
        <v>0.80200000000000005</v>
      </c>
      <c r="AR1441" s="2">
        <v>0.501</v>
      </c>
      <c r="AS1441" s="1">
        <f>(1-AR1441)*AL1441*(1-AO1441)</f>
        <v>4.1741349999999997E-2</v>
      </c>
      <c r="AT1441" s="1">
        <f>(1-AR1441)*AL1441*AO1441</f>
        <v>4.5583650000000003E-2</v>
      </c>
      <c r="AU1441" s="1">
        <f>(1-AR1441)*(1-AL1441)</f>
        <v>0.41167499999999996</v>
      </c>
      <c r="AV1441" s="1">
        <f>AR1441*AM1441*(1-AP1441)</f>
        <v>3.4165694999999996E-2</v>
      </c>
      <c r="AW1441" s="1">
        <f>AR1441*AM1441*AP1441</f>
        <v>0.262927305</v>
      </c>
      <c r="AX1441" s="1">
        <f>AR1441*(1-AM1441)</f>
        <v>0.203907</v>
      </c>
      <c r="AY1441" s="3">
        <f>$AK1441*AS1441</f>
        <v>78.765927449999992</v>
      </c>
      <c r="AZ1441" s="3">
        <f>$AK1441*AT1441</f>
        <v>86.016347550000006</v>
      </c>
      <c r="BA1441" s="3">
        <f>$AK1441*AU1441</f>
        <v>776.83072499999992</v>
      </c>
      <c r="BB1441" s="3">
        <f>$AK1441*AV1441</f>
        <v>64.470666464999994</v>
      </c>
      <c r="BC1441" s="3">
        <f>$AK1441*AW1441</f>
        <v>496.14382453500002</v>
      </c>
      <c r="BD1441" s="3">
        <f>$AK1441*AX1441</f>
        <v>384.77250900000001</v>
      </c>
    </row>
    <row r="1442" spans="1:56">
      <c r="A1442">
        <v>2010</v>
      </c>
      <c r="B1442">
        <v>841</v>
      </c>
      <c r="C1442" t="s">
        <v>188</v>
      </c>
      <c r="D1442" t="s">
        <v>18</v>
      </c>
      <c r="E1442">
        <v>38</v>
      </c>
      <c r="F1442">
        <v>120</v>
      </c>
      <c r="G1442">
        <v>383</v>
      </c>
      <c r="H1442">
        <v>451</v>
      </c>
      <c r="I1442">
        <v>95</v>
      </c>
      <c r="J1442">
        <v>53</v>
      </c>
      <c r="K1442">
        <v>23</v>
      </c>
      <c r="L1442">
        <v>1</v>
      </c>
      <c r="M1442">
        <v>18</v>
      </c>
      <c r="N1442">
        <v>49</v>
      </c>
      <c r="O1442">
        <v>57</v>
      </c>
      <c r="P1442">
        <v>59</v>
      </c>
      <c r="Q1442">
        <v>3</v>
      </c>
      <c r="R1442">
        <v>99</v>
      </c>
      <c r="S1442">
        <v>7</v>
      </c>
      <c r="T1442">
        <v>2</v>
      </c>
      <c r="U1442">
        <v>0</v>
      </c>
      <c r="V1442">
        <v>6</v>
      </c>
      <c r="W1442">
        <v>3</v>
      </c>
      <c r="X1442">
        <v>1</v>
      </c>
      <c r="Y1442">
        <v>123</v>
      </c>
      <c r="Z1442">
        <v>53</v>
      </c>
      <c r="AA1442">
        <v>110</v>
      </c>
      <c r="AB1442">
        <v>5</v>
      </c>
      <c r="AC1442">
        <v>6</v>
      </c>
      <c r="AD1442">
        <v>0</v>
      </c>
      <c r="AE1442">
        <v>0</v>
      </c>
      <c r="AF1442">
        <v>2.8</v>
      </c>
      <c r="AG1442">
        <v>55.7</v>
      </c>
      <c r="AH1442">
        <v>8.1999999999999993</v>
      </c>
      <c r="AI1442">
        <v>768</v>
      </c>
      <c r="AJ1442">
        <v>1048</v>
      </c>
      <c r="AK1442">
        <v>1816</v>
      </c>
      <c r="AL1442" s="1">
        <v>0.20300000000000001</v>
      </c>
      <c r="AM1442" s="1">
        <v>0.59099999999999997</v>
      </c>
      <c r="AN1442" s="2">
        <v>0.39600000000000002</v>
      </c>
      <c r="AO1442" s="1">
        <v>0.57899999999999996</v>
      </c>
      <c r="AP1442" s="1">
        <v>0.85599999999999998</v>
      </c>
      <c r="AQ1442" s="2">
        <v>0.78500000000000003</v>
      </c>
      <c r="AR1442" s="2">
        <v>0.498</v>
      </c>
      <c r="AS1442" s="1">
        <f>(1-AR1442)*AL1442*(1-AO1442)</f>
        <v>4.2902426000000007E-2</v>
      </c>
      <c r="AT1442" s="1">
        <f>(1-AR1442)*AL1442*AO1442</f>
        <v>5.9003574000000003E-2</v>
      </c>
      <c r="AU1442" s="1">
        <f>(1-AR1442)*(1-AL1442)</f>
        <v>0.40009399999999995</v>
      </c>
      <c r="AV1442" s="1">
        <f>AR1442*AM1442*(1-AP1442)</f>
        <v>4.2381792000000001E-2</v>
      </c>
      <c r="AW1442" s="1">
        <f>AR1442*AM1442*AP1442</f>
        <v>0.25193620799999999</v>
      </c>
      <c r="AX1442" s="1">
        <f>AR1442*(1-AM1442)</f>
        <v>0.203682</v>
      </c>
      <c r="AY1442" s="3">
        <f>$AK1442*AS1442</f>
        <v>77.910805616000019</v>
      </c>
      <c r="AZ1442" s="3">
        <f>$AK1442*AT1442</f>
        <v>107.15049038400001</v>
      </c>
      <c r="BA1442" s="3">
        <f>$AK1442*AU1442</f>
        <v>726.57070399999986</v>
      </c>
      <c r="BB1442" s="3">
        <f>$AK1442*AV1442</f>
        <v>76.965334272000007</v>
      </c>
      <c r="BC1442" s="3">
        <f>$AK1442*AW1442</f>
        <v>457.51615372800001</v>
      </c>
      <c r="BD1442" s="3">
        <f>$AK1442*AX1442</f>
        <v>369.88651199999998</v>
      </c>
    </row>
    <row r="1443" spans="1:56">
      <c r="A1443">
        <v>2010</v>
      </c>
      <c r="B1443">
        <v>5986</v>
      </c>
      <c r="C1443" t="s">
        <v>126</v>
      </c>
      <c r="D1443" t="s">
        <v>23</v>
      </c>
      <c r="E1443">
        <v>29</v>
      </c>
      <c r="F1443">
        <v>110</v>
      </c>
      <c r="G1443">
        <v>424</v>
      </c>
      <c r="H1443">
        <v>448</v>
      </c>
      <c r="I1443">
        <v>129</v>
      </c>
      <c r="J1443">
        <v>102</v>
      </c>
      <c r="K1443">
        <v>16</v>
      </c>
      <c r="L1443">
        <v>3</v>
      </c>
      <c r="M1443">
        <v>8</v>
      </c>
      <c r="N1443">
        <v>63</v>
      </c>
      <c r="O1443">
        <v>32</v>
      </c>
      <c r="P1443">
        <v>20</v>
      </c>
      <c r="Q1443">
        <v>0</v>
      </c>
      <c r="R1443">
        <v>49</v>
      </c>
      <c r="S1443">
        <v>1</v>
      </c>
      <c r="T1443">
        <v>3</v>
      </c>
      <c r="U1443">
        <v>0</v>
      </c>
      <c r="V1443">
        <v>13</v>
      </c>
      <c r="W1443">
        <v>14</v>
      </c>
      <c r="X1443">
        <v>5</v>
      </c>
      <c r="Y1443">
        <v>163</v>
      </c>
      <c r="Z1443">
        <v>71</v>
      </c>
      <c r="AA1443">
        <v>143</v>
      </c>
      <c r="AB1443">
        <v>14</v>
      </c>
      <c r="AC1443">
        <v>11</v>
      </c>
      <c r="AD1443">
        <v>1</v>
      </c>
      <c r="AE1443">
        <v>0</v>
      </c>
      <c r="AF1443">
        <v>5.8</v>
      </c>
      <c r="AG1443">
        <v>66.3</v>
      </c>
      <c r="AH1443">
        <v>6.1</v>
      </c>
      <c r="AI1443">
        <v>503</v>
      </c>
      <c r="AJ1443">
        <v>1059</v>
      </c>
      <c r="AK1443">
        <v>1562</v>
      </c>
      <c r="AL1443" s="1">
        <v>0.313</v>
      </c>
      <c r="AM1443" s="1">
        <v>0.65599999999999903</v>
      </c>
      <c r="AN1443" s="2">
        <v>0.49299999999999999</v>
      </c>
      <c r="AO1443" s="1">
        <v>0.745</v>
      </c>
      <c r="AP1443" s="1">
        <v>0.92700000000000005</v>
      </c>
      <c r="AQ1443" s="2">
        <v>0.872</v>
      </c>
      <c r="AR1443" s="2">
        <v>0.52500000000000002</v>
      </c>
      <c r="AS1443" s="1">
        <f>(1-AR1443)*AL1443*(1-AO1443)</f>
        <v>3.7912124999999998E-2</v>
      </c>
      <c r="AT1443" s="1">
        <f>(1-AR1443)*AL1443*AO1443</f>
        <v>0.110762875</v>
      </c>
      <c r="AU1443" s="1">
        <f>(1-AR1443)*(1-AL1443)</f>
        <v>0.32632500000000003</v>
      </c>
      <c r="AV1443" s="1">
        <f>AR1443*AM1443*(1-AP1443)</f>
        <v>2.5141199999999947E-2</v>
      </c>
      <c r="AW1443" s="1">
        <f>AR1443*AM1443*AP1443</f>
        <v>0.31925879999999957</v>
      </c>
      <c r="AX1443" s="1">
        <f>AR1443*(1-AM1443)</f>
        <v>0.18060000000000051</v>
      </c>
      <c r="AY1443" s="3">
        <f>$AK1443*AS1443</f>
        <v>59.218739249999999</v>
      </c>
      <c r="AZ1443" s="3">
        <f>$AK1443*AT1443</f>
        <v>173.01161074999999</v>
      </c>
      <c r="BA1443" s="3">
        <f>$AK1443*AU1443</f>
        <v>509.71965000000006</v>
      </c>
      <c r="BB1443" s="3">
        <f>$AK1443*AV1443</f>
        <v>39.270554399999916</v>
      </c>
      <c r="BC1443" s="3">
        <f>$AK1443*AW1443</f>
        <v>498.68224559999931</v>
      </c>
      <c r="BD1443" s="3">
        <f>$AK1443*AX1443</f>
        <v>282.09720000000078</v>
      </c>
    </row>
    <row r="1444" spans="1:56">
      <c r="A1444">
        <v>2010</v>
      </c>
      <c r="B1444">
        <v>2434</v>
      </c>
      <c r="C1444" t="s">
        <v>6</v>
      </c>
      <c r="D1444" t="s">
        <v>7</v>
      </c>
      <c r="E1444">
        <v>29</v>
      </c>
      <c r="F1444">
        <v>108</v>
      </c>
      <c r="G1444">
        <v>399</v>
      </c>
      <c r="H1444">
        <v>445</v>
      </c>
      <c r="I1444">
        <v>127</v>
      </c>
      <c r="J1444">
        <v>71</v>
      </c>
      <c r="K1444">
        <v>31</v>
      </c>
      <c r="L1444">
        <v>3</v>
      </c>
      <c r="M1444">
        <v>22</v>
      </c>
      <c r="N1444">
        <v>60</v>
      </c>
      <c r="O1444">
        <v>78</v>
      </c>
      <c r="P1444">
        <v>38</v>
      </c>
      <c r="Q1444">
        <v>5</v>
      </c>
      <c r="R1444">
        <v>81</v>
      </c>
      <c r="S1444">
        <v>1</v>
      </c>
      <c r="T1444">
        <v>6</v>
      </c>
      <c r="U1444">
        <v>1</v>
      </c>
      <c r="V1444">
        <v>12</v>
      </c>
      <c r="W1444">
        <v>17</v>
      </c>
      <c r="X1444">
        <v>4</v>
      </c>
      <c r="Y1444">
        <v>120</v>
      </c>
      <c r="Z1444">
        <v>58</v>
      </c>
      <c r="AA1444">
        <v>145</v>
      </c>
      <c r="AB1444">
        <v>9</v>
      </c>
      <c r="AC1444">
        <v>16</v>
      </c>
      <c r="AD1444">
        <v>2</v>
      </c>
      <c r="AE1444">
        <v>0</v>
      </c>
      <c r="AF1444">
        <v>5.5</v>
      </c>
      <c r="AG1444">
        <v>59.6</v>
      </c>
      <c r="AH1444">
        <v>11.9</v>
      </c>
      <c r="AI1444">
        <v>662</v>
      </c>
      <c r="AJ1444">
        <v>1047</v>
      </c>
      <c r="AK1444">
        <v>1709</v>
      </c>
      <c r="AL1444" s="1">
        <v>0.30199999999999999</v>
      </c>
      <c r="AM1444" s="1">
        <v>0.68500000000000005</v>
      </c>
      <c r="AN1444" s="2">
        <v>0.48799999999999999</v>
      </c>
      <c r="AO1444" s="1">
        <v>0.61499999999999999</v>
      </c>
      <c r="AP1444" s="1">
        <v>0.81399999999999995</v>
      </c>
      <c r="AQ1444" s="2">
        <v>0.750999999999999</v>
      </c>
      <c r="AR1444" s="2">
        <v>0.48499999999999999</v>
      </c>
      <c r="AS1444" s="1">
        <f>(1-AR1444)*AL1444*(1-AO1444)</f>
        <v>5.9879050000000003E-2</v>
      </c>
      <c r="AT1444" s="1">
        <f>(1-AR1444)*AL1444*AO1444</f>
        <v>9.5650949999999998E-2</v>
      </c>
      <c r="AU1444" s="1">
        <f>(1-AR1444)*(1-AL1444)</f>
        <v>0.35947000000000001</v>
      </c>
      <c r="AV1444" s="1">
        <f>AR1444*AM1444*(1-AP1444)</f>
        <v>6.1793850000000018E-2</v>
      </c>
      <c r="AW1444" s="1">
        <f>AR1444*AM1444*AP1444</f>
        <v>0.27043114999999995</v>
      </c>
      <c r="AX1444" s="1">
        <f>AR1444*(1-AM1444)</f>
        <v>0.15277499999999997</v>
      </c>
      <c r="AY1444" s="3">
        <f>$AK1444*AS1444</f>
        <v>102.33329645000001</v>
      </c>
      <c r="AZ1444" s="3">
        <f>$AK1444*AT1444</f>
        <v>163.46747354999999</v>
      </c>
      <c r="BA1444" s="3">
        <f>$AK1444*AU1444</f>
        <v>614.33423000000005</v>
      </c>
      <c r="BB1444" s="3">
        <f>$AK1444*AV1444</f>
        <v>105.60568965000003</v>
      </c>
      <c r="BC1444" s="3">
        <f>$AK1444*AW1444</f>
        <v>462.16683534999993</v>
      </c>
      <c r="BD1444" s="3">
        <f>$AK1444*AX1444</f>
        <v>261.09247499999992</v>
      </c>
    </row>
    <row r="1445" spans="1:56">
      <c r="A1445">
        <v>2010</v>
      </c>
      <c r="B1445">
        <v>211</v>
      </c>
      <c r="C1445" t="s">
        <v>273</v>
      </c>
      <c r="D1445" t="s">
        <v>67</v>
      </c>
      <c r="E1445">
        <v>27</v>
      </c>
      <c r="F1445">
        <v>131</v>
      </c>
      <c r="G1445">
        <v>392</v>
      </c>
      <c r="H1445">
        <v>445</v>
      </c>
      <c r="I1445">
        <v>96</v>
      </c>
      <c r="J1445">
        <v>65</v>
      </c>
      <c r="K1445">
        <v>11</v>
      </c>
      <c r="L1445">
        <v>7</v>
      </c>
      <c r="M1445">
        <v>13</v>
      </c>
      <c r="N1445">
        <v>60</v>
      </c>
      <c r="O1445">
        <v>51</v>
      </c>
      <c r="P1445">
        <v>45</v>
      </c>
      <c r="Q1445">
        <v>8</v>
      </c>
      <c r="R1445">
        <v>128</v>
      </c>
      <c r="S1445">
        <v>3</v>
      </c>
      <c r="T1445">
        <v>5</v>
      </c>
      <c r="U1445">
        <v>0</v>
      </c>
      <c r="V1445">
        <v>3</v>
      </c>
      <c r="W1445">
        <v>29</v>
      </c>
      <c r="X1445">
        <v>7</v>
      </c>
      <c r="Y1445">
        <v>103</v>
      </c>
      <c r="Z1445">
        <v>44</v>
      </c>
      <c r="AA1445">
        <v>116</v>
      </c>
      <c r="AB1445">
        <v>19</v>
      </c>
      <c r="AC1445">
        <v>4</v>
      </c>
      <c r="AD1445">
        <v>6</v>
      </c>
      <c r="AE1445">
        <v>2</v>
      </c>
      <c r="AF1445">
        <v>8</v>
      </c>
      <c r="AG1445">
        <v>59.6</v>
      </c>
      <c r="AH1445">
        <v>12.6</v>
      </c>
      <c r="AI1445">
        <v>664</v>
      </c>
      <c r="AJ1445">
        <v>1145</v>
      </c>
      <c r="AK1445">
        <v>1809</v>
      </c>
      <c r="AL1445" s="1">
        <v>0.33799999999999902</v>
      </c>
      <c r="AM1445" s="1">
        <v>0.622</v>
      </c>
      <c r="AN1445" s="2">
        <v>0.47599999999999998</v>
      </c>
      <c r="AO1445" s="1">
        <v>0.63100000000000001</v>
      </c>
      <c r="AP1445" s="1">
        <v>0.77800000000000002</v>
      </c>
      <c r="AQ1445" s="2">
        <v>0.72399999999999998</v>
      </c>
      <c r="AR1445" s="2">
        <v>0.48599999999999999</v>
      </c>
      <c r="AS1445" s="1">
        <f>(1-AR1445)*AL1445*(1-AO1445)</f>
        <v>6.4107107999999816E-2</v>
      </c>
      <c r="AT1445" s="1">
        <f>(1-AR1445)*AL1445*AO1445</f>
        <v>0.10962489199999968</v>
      </c>
      <c r="AU1445" s="1">
        <f>(1-AR1445)*(1-AL1445)</f>
        <v>0.34026800000000051</v>
      </c>
      <c r="AV1445" s="1">
        <f>AR1445*AM1445*(1-AP1445)</f>
        <v>6.7108823999999997E-2</v>
      </c>
      <c r="AW1445" s="1">
        <f>AR1445*AM1445*AP1445</f>
        <v>0.23518317600000002</v>
      </c>
      <c r="AX1445" s="1">
        <f>AR1445*(1-AM1445)</f>
        <v>0.18370800000000001</v>
      </c>
      <c r="AY1445" s="3">
        <f>$AK1445*AS1445</f>
        <v>115.96975837199966</v>
      </c>
      <c r="AZ1445" s="3">
        <f>$AK1445*AT1445</f>
        <v>198.31142962799942</v>
      </c>
      <c r="BA1445" s="3">
        <f>$AK1445*AU1445</f>
        <v>615.54481200000089</v>
      </c>
      <c r="BB1445" s="3">
        <f>$AK1445*AV1445</f>
        <v>121.39986261599999</v>
      </c>
      <c r="BC1445" s="3">
        <f>$AK1445*AW1445</f>
        <v>425.44636538400005</v>
      </c>
      <c r="BD1445" s="3">
        <f>$AK1445*AX1445</f>
        <v>332.32777200000004</v>
      </c>
    </row>
    <row r="1446" spans="1:56">
      <c r="A1446">
        <v>2010</v>
      </c>
      <c r="B1446">
        <v>9166</v>
      </c>
      <c r="C1446" t="s">
        <v>598</v>
      </c>
      <c r="D1446" t="s">
        <v>120</v>
      </c>
      <c r="E1446">
        <v>23</v>
      </c>
      <c r="F1446">
        <v>108</v>
      </c>
      <c r="G1446">
        <v>406</v>
      </c>
      <c r="H1446">
        <v>443</v>
      </c>
      <c r="I1446">
        <v>124</v>
      </c>
      <c r="J1446">
        <v>81</v>
      </c>
      <c r="K1446">
        <v>23</v>
      </c>
      <c r="L1446">
        <v>2</v>
      </c>
      <c r="M1446">
        <v>18</v>
      </c>
      <c r="N1446">
        <v>58</v>
      </c>
      <c r="O1446">
        <v>67</v>
      </c>
      <c r="P1446">
        <v>30</v>
      </c>
      <c r="Q1446">
        <v>5</v>
      </c>
      <c r="R1446">
        <v>55</v>
      </c>
      <c r="S1446">
        <v>4</v>
      </c>
      <c r="T1446">
        <v>3</v>
      </c>
      <c r="U1446">
        <v>0</v>
      </c>
      <c r="V1446">
        <v>12</v>
      </c>
      <c r="W1446">
        <v>0</v>
      </c>
      <c r="X1446">
        <v>2</v>
      </c>
      <c r="Y1446">
        <v>172</v>
      </c>
      <c r="Z1446">
        <v>65</v>
      </c>
      <c r="AA1446">
        <v>117</v>
      </c>
      <c r="AB1446">
        <v>0</v>
      </c>
      <c r="AC1446">
        <v>9</v>
      </c>
      <c r="AD1446">
        <v>0</v>
      </c>
      <c r="AE1446">
        <v>0</v>
      </c>
      <c r="AF1446">
        <v>2.7</v>
      </c>
      <c r="AG1446">
        <v>61.2</v>
      </c>
      <c r="AH1446">
        <v>7.6</v>
      </c>
      <c r="AI1446">
        <v>638</v>
      </c>
      <c r="AJ1446">
        <v>1070</v>
      </c>
      <c r="AK1446">
        <v>1708</v>
      </c>
      <c r="AL1446" s="1">
        <v>0.26400000000000001</v>
      </c>
      <c r="AM1446" s="1">
        <v>0.65700000000000003</v>
      </c>
      <c r="AN1446" s="2">
        <v>0.46399999999999902</v>
      </c>
      <c r="AO1446" s="1">
        <v>0.70799999999999996</v>
      </c>
      <c r="AP1446" s="1">
        <v>0.878</v>
      </c>
      <c r="AQ1446" s="2">
        <v>0.83</v>
      </c>
      <c r="AR1446" s="2">
        <v>0.50900000000000001</v>
      </c>
      <c r="AS1446" s="1">
        <f>(1-AR1446)*AL1446*(1-AO1446)</f>
        <v>3.785020800000001E-2</v>
      </c>
      <c r="AT1446" s="1">
        <f>(1-AR1446)*AL1446*AO1446</f>
        <v>9.1773792000000007E-2</v>
      </c>
      <c r="AU1446" s="1">
        <f>(1-AR1446)*(1-AL1446)</f>
        <v>0.36137599999999998</v>
      </c>
      <c r="AV1446" s="1">
        <f>AR1446*AM1446*(1-AP1446)</f>
        <v>4.0798385999999999E-2</v>
      </c>
      <c r="AW1446" s="1">
        <f>AR1446*AM1446*AP1446</f>
        <v>0.293614614</v>
      </c>
      <c r="AX1446" s="1">
        <f>AR1446*(1-AM1446)</f>
        <v>0.17458699999999999</v>
      </c>
      <c r="AY1446" s="3">
        <f>$AK1446*AS1446</f>
        <v>64.64815526400001</v>
      </c>
      <c r="AZ1446" s="3">
        <f>$AK1446*AT1446</f>
        <v>156.74963673600001</v>
      </c>
      <c r="BA1446" s="3">
        <f>$AK1446*AU1446</f>
        <v>617.23020799999995</v>
      </c>
      <c r="BB1446" s="3">
        <f>$AK1446*AV1446</f>
        <v>69.683643287999999</v>
      </c>
      <c r="BC1446" s="3">
        <f>$AK1446*AW1446</f>
        <v>501.49376071199998</v>
      </c>
      <c r="BD1446" s="3">
        <f>$AK1446*AX1446</f>
        <v>298.19459599999999</v>
      </c>
    </row>
    <row r="1447" spans="1:56">
      <c r="A1447">
        <v>2010</v>
      </c>
      <c r="B1447">
        <v>5950</v>
      </c>
      <c r="C1447" t="s">
        <v>155</v>
      </c>
      <c r="D1447" t="s">
        <v>20</v>
      </c>
      <c r="E1447">
        <v>25</v>
      </c>
      <c r="F1447">
        <v>121</v>
      </c>
      <c r="G1447">
        <v>386</v>
      </c>
      <c r="H1447">
        <v>441</v>
      </c>
      <c r="I1447">
        <v>99</v>
      </c>
      <c r="J1447">
        <v>65</v>
      </c>
      <c r="K1447">
        <v>14</v>
      </c>
      <c r="L1447">
        <v>2</v>
      </c>
      <c r="M1447">
        <v>18</v>
      </c>
      <c r="N1447">
        <v>54</v>
      </c>
      <c r="O1447">
        <v>61</v>
      </c>
      <c r="P1447">
        <v>45</v>
      </c>
      <c r="Q1447">
        <v>8</v>
      </c>
      <c r="R1447">
        <v>110</v>
      </c>
      <c r="S1447">
        <v>5</v>
      </c>
      <c r="T1447">
        <v>5</v>
      </c>
      <c r="U1447">
        <v>0</v>
      </c>
      <c r="V1447">
        <v>8</v>
      </c>
      <c r="W1447">
        <v>5</v>
      </c>
      <c r="X1447">
        <v>2</v>
      </c>
      <c r="Y1447">
        <v>103</v>
      </c>
      <c r="Z1447">
        <v>62</v>
      </c>
      <c r="AA1447">
        <v>116</v>
      </c>
      <c r="AB1447">
        <v>11</v>
      </c>
      <c r="AC1447">
        <v>5</v>
      </c>
      <c r="AD1447">
        <v>0</v>
      </c>
      <c r="AE1447">
        <v>0</v>
      </c>
      <c r="AF1447">
        <v>4</v>
      </c>
      <c r="AG1447">
        <v>57.4</v>
      </c>
      <c r="AH1447">
        <v>11.9</v>
      </c>
      <c r="AI1447">
        <v>696</v>
      </c>
      <c r="AJ1447">
        <v>1087</v>
      </c>
      <c r="AK1447">
        <v>1783</v>
      </c>
      <c r="AL1447" s="1">
        <v>0.28599999999999998</v>
      </c>
      <c r="AM1447" s="1">
        <v>0.65500000000000003</v>
      </c>
      <c r="AN1447" s="2">
        <v>0.46200000000000002</v>
      </c>
      <c r="AO1447" s="1">
        <v>0.53799999999999903</v>
      </c>
      <c r="AP1447" s="1">
        <v>0.83199999999999996</v>
      </c>
      <c r="AQ1447" s="2">
        <v>0.73699999999999999</v>
      </c>
      <c r="AR1447" s="2">
        <v>0.47699999999999998</v>
      </c>
      <c r="AS1447" s="1">
        <f>(1-AR1447)*AL1447*(1-AO1447)</f>
        <v>6.9105036000000133E-2</v>
      </c>
      <c r="AT1447" s="1">
        <f>(1-AR1447)*AL1447*AO1447</f>
        <v>8.0472963999999855E-2</v>
      </c>
      <c r="AU1447" s="1">
        <f>(1-AR1447)*(1-AL1447)</f>
        <v>0.37342199999999998</v>
      </c>
      <c r="AV1447" s="1">
        <f>AR1447*AM1447*(1-AP1447)</f>
        <v>5.2489080000000014E-2</v>
      </c>
      <c r="AW1447" s="1">
        <f>AR1447*AM1447*AP1447</f>
        <v>0.25994592</v>
      </c>
      <c r="AX1447" s="1">
        <f>AR1447*(1-AM1447)</f>
        <v>0.16456499999999999</v>
      </c>
      <c r="AY1447" s="3">
        <f>$AK1447*AS1447</f>
        <v>123.21427918800023</v>
      </c>
      <c r="AZ1447" s="3">
        <f>$AK1447*AT1447</f>
        <v>143.48329481199974</v>
      </c>
      <c r="BA1447" s="3">
        <f>$AK1447*AU1447</f>
        <v>665.81142599999998</v>
      </c>
      <c r="BB1447" s="3">
        <f>$AK1447*AV1447</f>
        <v>93.58802964000003</v>
      </c>
      <c r="BC1447" s="3">
        <f>$AK1447*AW1447</f>
        <v>463.48357535999997</v>
      </c>
      <c r="BD1447" s="3">
        <f>$AK1447*AX1447</f>
        <v>293.41939500000001</v>
      </c>
    </row>
    <row r="1448" spans="1:56">
      <c r="A1448">
        <v>2010</v>
      </c>
      <c r="B1448">
        <v>2411</v>
      </c>
      <c r="C1448" t="s">
        <v>618</v>
      </c>
      <c r="D1448" t="s">
        <v>104</v>
      </c>
      <c r="E1448">
        <v>21</v>
      </c>
      <c r="F1448">
        <v>102</v>
      </c>
      <c r="G1448">
        <v>405</v>
      </c>
      <c r="H1448">
        <v>441</v>
      </c>
      <c r="I1448">
        <v>121</v>
      </c>
      <c r="J1448">
        <v>92</v>
      </c>
      <c r="K1448">
        <v>21</v>
      </c>
      <c r="L1448">
        <v>4</v>
      </c>
      <c r="M1448">
        <v>4</v>
      </c>
      <c r="N1448">
        <v>61</v>
      </c>
      <c r="O1448">
        <v>35</v>
      </c>
      <c r="P1448">
        <v>28</v>
      </c>
      <c r="Q1448">
        <v>0</v>
      </c>
      <c r="R1448">
        <v>57</v>
      </c>
      <c r="S1448">
        <v>2</v>
      </c>
      <c r="T1448">
        <v>1</v>
      </c>
      <c r="U1448">
        <v>5</v>
      </c>
      <c r="V1448">
        <v>7</v>
      </c>
      <c r="W1448">
        <v>19</v>
      </c>
      <c r="X1448">
        <v>7</v>
      </c>
      <c r="Y1448">
        <v>203</v>
      </c>
      <c r="Z1448">
        <v>55</v>
      </c>
      <c r="AA1448">
        <v>84</v>
      </c>
      <c r="AB1448">
        <v>0</v>
      </c>
      <c r="AC1448">
        <v>27</v>
      </c>
      <c r="AD1448">
        <v>12</v>
      </c>
      <c r="AE1448">
        <v>2</v>
      </c>
      <c r="AF1448">
        <v>6.4</v>
      </c>
      <c r="AG1448">
        <v>60.3</v>
      </c>
      <c r="AH1448">
        <v>8.1999999999999993</v>
      </c>
      <c r="AI1448">
        <v>546</v>
      </c>
      <c r="AJ1448">
        <v>1050</v>
      </c>
      <c r="AK1448">
        <v>1596</v>
      </c>
      <c r="AL1448" s="1">
        <v>0.29699999999999999</v>
      </c>
      <c r="AM1448" s="1">
        <v>0.64099999999999902</v>
      </c>
      <c r="AN1448" s="2">
        <v>0.48099999999999998</v>
      </c>
      <c r="AO1448" s="1">
        <v>0.629</v>
      </c>
      <c r="AP1448" s="1">
        <v>0.90599999999999903</v>
      </c>
      <c r="AQ1448" s="2">
        <v>0.82599999999999996</v>
      </c>
      <c r="AR1448" s="2">
        <v>0.53299999999999903</v>
      </c>
      <c r="AS1448" s="1">
        <f>(1-AR1448)*AL1448*(1-AO1448)</f>
        <v>5.1457329000000107E-2</v>
      </c>
      <c r="AT1448" s="1">
        <f>(1-AR1448)*AL1448*AO1448</f>
        <v>8.7241671000000187E-2</v>
      </c>
      <c r="AU1448" s="1">
        <f>(1-AR1448)*(1-AL1448)</f>
        <v>0.32830100000000073</v>
      </c>
      <c r="AV1448" s="1">
        <f>AR1448*AM1448*(1-AP1448)</f>
        <v>3.2115382000000227E-2</v>
      </c>
      <c r="AW1448" s="1">
        <f>AR1448*AM1448*AP1448</f>
        <v>0.30953761799999863</v>
      </c>
      <c r="AX1448" s="1">
        <f>AR1448*(1-AM1448)</f>
        <v>0.19134700000000018</v>
      </c>
      <c r="AY1448" s="3">
        <f>$AK1448*AS1448</f>
        <v>82.125897084000172</v>
      </c>
      <c r="AZ1448" s="3">
        <f>$AK1448*AT1448</f>
        <v>139.23770691600029</v>
      </c>
      <c r="BA1448" s="3">
        <f>$AK1448*AU1448</f>
        <v>523.96839600000112</v>
      </c>
      <c r="BB1448" s="3">
        <f>$AK1448*AV1448</f>
        <v>51.256149672000362</v>
      </c>
      <c r="BC1448" s="3">
        <f>$AK1448*AW1448</f>
        <v>494.02203832799779</v>
      </c>
      <c r="BD1448" s="3">
        <f>$AK1448*AX1448</f>
        <v>305.38981200000029</v>
      </c>
    </row>
    <row r="1449" spans="1:56">
      <c r="A1449">
        <v>2010</v>
      </c>
      <c r="B1449">
        <v>1311</v>
      </c>
      <c r="C1449" t="s">
        <v>258</v>
      </c>
      <c r="E1449">
        <v>30</v>
      </c>
      <c r="F1449">
        <v>113</v>
      </c>
      <c r="G1449">
        <v>391</v>
      </c>
      <c r="H1449">
        <v>441</v>
      </c>
      <c r="I1449">
        <v>91</v>
      </c>
      <c r="J1449">
        <v>64</v>
      </c>
      <c r="K1449">
        <v>18</v>
      </c>
      <c r="L1449">
        <v>1</v>
      </c>
      <c r="M1449">
        <v>8</v>
      </c>
      <c r="N1449">
        <v>52</v>
      </c>
      <c r="O1449">
        <v>37</v>
      </c>
      <c r="P1449">
        <v>44</v>
      </c>
      <c r="Q1449">
        <v>1</v>
      </c>
      <c r="R1449">
        <v>81</v>
      </c>
      <c r="S1449">
        <v>1</v>
      </c>
      <c r="T1449">
        <v>2</v>
      </c>
      <c r="U1449">
        <v>3</v>
      </c>
      <c r="V1449">
        <v>7</v>
      </c>
      <c r="W1449">
        <v>8</v>
      </c>
      <c r="X1449">
        <v>2</v>
      </c>
      <c r="Y1449">
        <v>150</v>
      </c>
      <c r="Z1449">
        <v>56</v>
      </c>
      <c r="AA1449">
        <v>105</v>
      </c>
      <c r="AB1449">
        <v>6</v>
      </c>
      <c r="AC1449">
        <v>4</v>
      </c>
      <c r="AD1449">
        <v>4</v>
      </c>
      <c r="AE1449">
        <v>0</v>
      </c>
      <c r="AF1449">
        <v>4.5</v>
      </c>
      <c r="AG1449">
        <v>56.7</v>
      </c>
      <c r="AH1449">
        <v>6.3</v>
      </c>
      <c r="AI1449">
        <v>676</v>
      </c>
      <c r="AJ1449">
        <v>1014</v>
      </c>
      <c r="AK1449">
        <v>1690</v>
      </c>
      <c r="AL1449" s="1">
        <v>0.217</v>
      </c>
      <c r="AM1449" s="1">
        <v>0.58899999999999997</v>
      </c>
      <c r="AN1449" s="2">
        <v>0.40799999999999997</v>
      </c>
      <c r="AO1449" s="1">
        <v>0.63300000000000001</v>
      </c>
      <c r="AP1449" s="1">
        <v>0.91299999999999903</v>
      </c>
      <c r="AQ1449" s="2">
        <v>0.84099999999999997</v>
      </c>
      <c r="AR1449" s="2">
        <v>0.51300000000000001</v>
      </c>
      <c r="AS1449" s="1">
        <f>(1-AR1449)*AL1449*(1-AO1449)</f>
        <v>3.8784192999999995E-2</v>
      </c>
      <c r="AT1449" s="1">
        <f>(1-AR1449)*AL1449*AO1449</f>
        <v>6.6894807000000001E-2</v>
      </c>
      <c r="AU1449" s="1">
        <f>(1-AR1449)*(1-AL1449)</f>
        <v>0.38132100000000002</v>
      </c>
      <c r="AV1449" s="1">
        <f>AR1449*AM1449*(1-AP1449)</f>
        <v>2.6287659000000293E-2</v>
      </c>
      <c r="AW1449" s="1">
        <f>AR1449*AM1449*AP1449</f>
        <v>0.27586934099999971</v>
      </c>
      <c r="AX1449" s="1">
        <f>AR1449*(1-AM1449)</f>
        <v>0.21084300000000003</v>
      </c>
      <c r="AY1449" s="3">
        <f>$AK1449*AS1449</f>
        <v>65.545286169999997</v>
      </c>
      <c r="AZ1449" s="3">
        <f>$AK1449*AT1449</f>
        <v>113.05222383</v>
      </c>
      <c r="BA1449" s="3">
        <f>$AK1449*AU1449</f>
        <v>644.43249000000003</v>
      </c>
      <c r="BB1449" s="3">
        <f>$AK1449*AV1449</f>
        <v>44.426143710000495</v>
      </c>
      <c r="BC1449" s="3">
        <f>$AK1449*AW1449</f>
        <v>466.21918628999953</v>
      </c>
      <c r="BD1449" s="3">
        <f>$AK1449*AX1449</f>
        <v>356.32467000000003</v>
      </c>
    </row>
    <row r="1450" spans="1:56">
      <c r="A1450">
        <v>2010</v>
      </c>
      <c r="B1450">
        <v>949</v>
      </c>
      <c r="C1450" t="s">
        <v>78</v>
      </c>
      <c r="E1450">
        <v>33</v>
      </c>
      <c r="F1450">
        <v>120</v>
      </c>
      <c r="G1450">
        <v>373</v>
      </c>
      <c r="H1450">
        <v>437</v>
      </c>
      <c r="I1450">
        <v>94</v>
      </c>
      <c r="J1450">
        <v>53</v>
      </c>
      <c r="K1450">
        <v>21</v>
      </c>
      <c r="L1450">
        <v>0</v>
      </c>
      <c r="M1450">
        <v>20</v>
      </c>
      <c r="N1450">
        <v>50</v>
      </c>
      <c r="O1450">
        <v>64</v>
      </c>
      <c r="P1450">
        <v>57</v>
      </c>
      <c r="Q1450">
        <v>4</v>
      </c>
      <c r="R1450">
        <v>105</v>
      </c>
      <c r="S1450">
        <v>1</v>
      </c>
      <c r="T1450">
        <v>6</v>
      </c>
      <c r="U1450">
        <v>0</v>
      </c>
      <c r="V1450">
        <v>7</v>
      </c>
      <c r="W1450">
        <v>0</v>
      </c>
      <c r="X1450">
        <v>2</v>
      </c>
      <c r="Y1450">
        <v>94</v>
      </c>
      <c r="Z1450">
        <v>46</v>
      </c>
      <c r="AA1450">
        <v>134</v>
      </c>
      <c r="AB1450">
        <v>16</v>
      </c>
      <c r="AC1450">
        <v>8</v>
      </c>
      <c r="AD1450">
        <v>0</v>
      </c>
      <c r="AE1450">
        <v>0</v>
      </c>
      <c r="AF1450">
        <v>1.3</v>
      </c>
      <c r="AG1450">
        <v>57.4</v>
      </c>
      <c r="AH1450">
        <v>8.3000000000000007</v>
      </c>
      <c r="AI1450">
        <v>728</v>
      </c>
      <c r="AJ1450">
        <v>1115</v>
      </c>
      <c r="AK1450">
        <v>1843</v>
      </c>
      <c r="AL1450" s="1">
        <v>0.23300000000000001</v>
      </c>
      <c r="AM1450" s="1">
        <v>0.56499999999999995</v>
      </c>
      <c r="AN1450" s="2">
        <v>0.40500000000000003</v>
      </c>
      <c r="AO1450" s="1">
        <v>0.60499999999999998</v>
      </c>
      <c r="AP1450" s="1">
        <v>0.85799999999999998</v>
      </c>
      <c r="AQ1450" s="2">
        <v>0.78799999999999903</v>
      </c>
      <c r="AR1450" s="2">
        <v>0.51800000000000002</v>
      </c>
      <c r="AS1450" s="1">
        <f>(1-AR1450)*AL1450*(1-AO1450)</f>
        <v>4.4360870000000004E-2</v>
      </c>
      <c r="AT1450" s="1">
        <f>(1-AR1450)*AL1450*AO1450</f>
        <v>6.7945130000000006E-2</v>
      </c>
      <c r="AU1450" s="1">
        <f>(1-AR1450)*(1-AL1450)</f>
        <v>0.36969400000000002</v>
      </c>
      <c r="AV1450" s="1">
        <f>AR1450*AM1450*(1-AP1450)</f>
        <v>4.1559140000000001E-2</v>
      </c>
      <c r="AW1450" s="1">
        <f>AR1450*AM1450*AP1450</f>
        <v>0.25111085999999999</v>
      </c>
      <c r="AX1450" s="1">
        <f>AR1450*(1-AM1450)</f>
        <v>0.22533000000000003</v>
      </c>
      <c r="AY1450" s="3">
        <f>$AK1450*AS1450</f>
        <v>81.757083410000007</v>
      </c>
      <c r="AZ1450" s="3">
        <f>$AK1450*AT1450</f>
        <v>125.22287459000002</v>
      </c>
      <c r="BA1450" s="3">
        <f>$AK1450*AU1450</f>
        <v>681.34604200000001</v>
      </c>
      <c r="BB1450" s="3">
        <f>$AK1450*AV1450</f>
        <v>76.593495020000006</v>
      </c>
      <c r="BC1450" s="3">
        <f>$AK1450*AW1450</f>
        <v>462.79731498000001</v>
      </c>
      <c r="BD1450" s="3">
        <f>$AK1450*AX1450</f>
        <v>415.28319000000005</v>
      </c>
    </row>
    <row r="1451" spans="1:56">
      <c r="A1451">
        <v>2010</v>
      </c>
      <c r="B1451">
        <v>2041</v>
      </c>
      <c r="C1451" t="s">
        <v>377</v>
      </c>
      <c r="D1451" t="s">
        <v>133</v>
      </c>
      <c r="E1451">
        <v>29</v>
      </c>
      <c r="F1451">
        <v>118</v>
      </c>
      <c r="G1451">
        <v>409</v>
      </c>
      <c r="H1451">
        <v>437</v>
      </c>
      <c r="I1451">
        <v>115</v>
      </c>
      <c r="J1451">
        <v>70</v>
      </c>
      <c r="K1451">
        <v>25</v>
      </c>
      <c r="L1451">
        <v>0</v>
      </c>
      <c r="M1451">
        <v>20</v>
      </c>
      <c r="N1451">
        <v>53</v>
      </c>
      <c r="O1451">
        <v>66</v>
      </c>
      <c r="P1451">
        <v>16</v>
      </c>
      <c r="Q1451">
        <v>1</v>
      </c>
      <c r="R1451">
        <v>111</v>
      </c>
      <c r="S1451">
        <v>6</v>
      </c>
      <c r="T1451">
        <v>6</v>
      </c>
      <c r="U1451">
        <v>0</v>
      </c>
      <c r="V1451">
        <v>6</v>
      </c>
      <c r="W1451">
        <v>0</v>
      </c>
      <c r="X1451">
        <v>0</v>
      </c>
      <c r="Y1451">
        <v>119</v>
      </c>
      <c r="Z1451">
        <v>49</v>
      </c>
      <c r="AA1451">
        <v>136</v>
      </c>
      <c r="AB1451">
        <v>15</v>
      </c>
      <c r="AC1451">
        <v>9</v>
      </c>
      <c r="AD1451">
        <v>0</v>
      </c>
      <c r="AE1451">
        <v>0</v>
      </c>
      <c r="AF1451">
        <v>1.4</v>
      </c>
      <c r="AG1451">
        <v>65.900000000000006</v>
      </c>
      <c r="AH1451">
        <v>15.9</v>
      </c>
      <c r="AI1451">
        <v>546</v>
      </c>
      <c r="AJ1451">
        <v>1069</v>
      </c>
      <c r="AK1451">
        <v>1615</v>
      </c>
      <c r="AL1451" s="1">
        <v>0.38500000000000001</v>
      </c>
      <c r="AM1451" s="1">
        <v>0.73899999999999999</v>
      </c>
      <c r="AN1451" s="2">
        <v>0.55100000000000005</v>
      </c>
      <c r="AO1451" s="1">
        <v>0.55399999999999905</v>
      </c>
      <c r="AP1451" s="1">
        <v>0.80299999999999905</v>
      </c>
      <c r="AQ1451" s="2">
        <v>0.71099999999999997</v>
      </c>
      <c r="AR1451" s="2">
        <v>0.47</v>
      </c>
      <c r="AS1451" s="1">
        <f>(1-AR1451)*AL1451*(1-AO1451)</f>
        <v>9.1006300000000193E-2</v>
      </c>
      <c r="AT1451" s="1">
        <f>(1-AR1451)*AL1451*AO1451</f>
        <v>0.11304369999999982</v>
      </c>
      <c r="AU1451" s="1">
        <f>(1-AR1451)*(1-AL1451)</f>
        <v>0.32595000000000002</v>
      </c>
      <c r="AV1451" s="1">
        <f>AR1451*AM1451*(1-AP1451)</f>
        <v>6.8424010000000327E-2</v>
      </c>
      <c r="AW1451" s="1">
        <f>AR1451*AM1451*AP1451</f>
        <v>0.27890598999999966</v>
      </c>
      <c r="AX1451" s="1">
        <f>AR1451*(1-AM1451)</f>
        <v>0.12267</v>
      </c>
      <c r="AY1451" s="3">
        <f>$AK1451*AS1451</f>
        <v>146.97517450000032</v>
      </c>
      <c r="AZ1451" s="3">
        <f>$AK1451*AT1451</f>
        <v>182.56557549999971</v>
      </c>
      <c r="BA1451" s="3">
        <f>$AK1451*AU1451</f>
        <v>526.40925000000004</v>
      </c>
      <c r="BB1451" s="3">
        <f>$AK1451*AV1451</f>
        <v>110.50477615000052</v>
      </c>
      <c r="BC1451" s="3">
        <f>$AK1451*AW1451</f>
        <v>450.43317384999943</v>
      </c>
      <c r="BD1451" s="3">
        <f>$AK1451*AX1451</f>
        <v>198.11205000000001</v>
      </c>
    </row>
    <row r="1452" spans="1:56">
      <c r="A1452">
        <v>2010</v>
      </c>
      <c r="B1452">
        <v>1935</v>
      </c>
      <c r="C1452" t="s">
        <v>24</v>
      </c>
      <c r="D1452" t="s">
        <v>25</v>
      </c>
      <c r="E1452">
        <v>31</v>
      </c>
      <c r="F1452">
        <v>102</v>
      </c>
      <c r="G1452">
        <v>362</v>
      </c>
      <c r="H1452">
        <v>435</v>
      </c>
      <c r="I1452">
        <v>111</v>
      </c>
      <c r="J1452">
        <v>61</v>
      </c>
      <c r="K1452">
        <v>26</v>
      </c>
      <c r="L1452">
        <v>5</v>
      </c>
      <c r="M1452">
        <v>19</v>
      </c>
      <c r="N1452">
        <v>77</v>
      </c>
      <c r="O1452">
        <v>62</v>
      </c>
      <c r="P1452">
        <v>58</v>
      </c>
      <c r="Q1452">
        <v>3</v>
      </c>
      <c r="R1452">
        <v>67</v>
      </c>
      <c r="S1452">
        <v>10</v>
      </c>
      <c r="T1452">
        <v>5</v>
      </c>
      <c r="U1452">
        <v>0</v>
      </c>
      <c r="V1452">
        <v>4</v>
      </c>
      <c r="W1452">
        <v>4</v>
      </c>
      <c r="X1452">
        <v>1</v>
      </c>
      <c r="Y1452">
        <v>111</v>
      </c>
      <c r="Z1452">
        <v>49</v>
      </c>
      <c r="AA1452">
        <v>140</v>
      </c>
      <c r="AB1452">
        <v>13</v>
      </c>
      <c r="AC1452">
        <v>12</v>
      </c>
      <c r="AD1452">
        <v>0</v>
      </c>
      <c r="AE1452">
        <v>0</v>
      </c>
      <c r="AF1452">
        <v>5.6</v>
      </c>
      <c r="AG1452">
        <v>57.7</v>
      </c>
      <c r="AH1452">
        <v>4.9000000000000004</v>
      </c>
      <c r="AI1452">
        <v>768</v>
      </c>
      <c r="AJ1452">
        <v>1094</v>
      </c>
      <c r="AK1452">
        <v>1862</v>
      </c>
      <c r="AL1452" s="1">
        <v>0.21099999999999999</v>
      </c>
      <c r="AM1452" s="1">
        <v>0.53100000000000003</v>
      </c>
      <c r="AN1452" s="2">
        <v>0.379</v>
      </c>
      <c r="AO1452" s="1">
        <v>0.77800000000000002</v>
      </c>
      <c r="AP1452" s="1">
        <v>0.90099999999999902</v>
      </c>
      <c r="AQ1452" s="2">
        <v>0.86799999999999999</v>
      </c>
      <c r="AR1452" s="2">
        <v>0.52400000000000002</v>
      </c>
      <c r="AS1452" s="1">
        <f>(1-AR1452)*AL1452*(1-AO1452)</f>
        <v>2.2296791999999996E-2</v>
      </c>
      <c r="AT1452" s="1">
        <f>(1-AR1452)*AL1452*AO1452</f>
        <v>7.8139208000000002E-2</v>
      </c>
      <c r="AU1452" s="1">
        <f>(1-AR1452)*(1-AL1452)</f>
        <v>0.37556400000000001</v>
      </c>
      <c r="AV1452" s="1">
        <f>AR1452*AM1452*(1-AP1452)</f>
        <v>2.7546156000000276E-2</v>
      </c>
      <c r="AW1452" s="1">
        <f>AR1452*AM1452*AP1452</f>
        <v>0.25069784399999978</v>
      </c>
      <c r="AX1452" s="1">
        <f>AR1452*(1-AM1452)</f>
        <v>0.245756</v>
      </c>
      <c r="AY1452" s="3">
        <f>$AK1452*AS1452</f>
        <v>41.516626703999989</v>
      </c>
      <c r="AZ1452" s="3">
        <f>$AK1452*AT1452</f>
        <v>145.49520529599999</v>
      </c>
      <c r="BA1452" s="3">
        <f>$AK1452*AU1452</f>
        <v>699.30016799999999</v>
      </c>
      <c r="BB1452" s="3">
        <f>$AK1452*AV1452</f>
        <v>51.290942472000516</v>
      </c>
      <c r="BC1452" s="3">
        <f>$AK1452*AW1452</f>
        <v>466.79938552799962</v>
      </c>
      <c r="BD1452" s="3">
        <f>$AK1452*AX1452</f>
        <v>457.59767199999999</v>
      </c>
    </row>
    <row r="1453" spans="1:56">
      <c r="A1453">
        <v>2010</v>
      </c>
      <c r="B1453">
        <v>2579</v>
      </c>
      <c r="C1453" t="s">
        <v>423</v>
      </c>
      <c r="D1453" t="s">
        <v>44</v>
      </c>
      <c r="E1453">
        <v>31</v>
      </c>
      <c r="F1453">
        <v>121</v>
      </c>
      <c r="G1453">
        <v>371</v>
      </c>
      <c r="H1453">
        <v>433</v>
      </c>
      <c r="I1453">
        <v>112</v>
      </c>
      <c r="J1453">
        <v>75</v>
      </c>
      <c r="K1453">
        <v>28</v>
      </c>
      <c r="L1453">
        <v>1</v>
      </c>
      <c r="M1453">
        <v>8</v>
      </c>
      <c r="N1453">
        <v>43</v>
      </c>
      <c r="O1453">
        <v>53</v>
      </c>
      <c r="P1453">
        <v>55</v>
      </c>
      <c r="Q1453">
        <v>13</v>
      </c>
      <c r="R1453">
        <v>54</v>
      </c>
      <c r="S1453">
        <v>6</v>
      </c>
      <c r="T1453">
        <v>1</v>
      </c>
      <c r="U1453">
        <v>0</v>
      </c>
      <c r="V1453">
        <v>8</v>
      </c>
      <c r="W1453">
        <v>0</v>
      </c>
      <c r="X1453">
        <v>1</v>
      </c>
      <c r="Y1453">
        <v>143</v>
      </c>
      <c r="Z1453">
        <v>64</v>
      </c>
      <c r="AA1453">
        <v>111</v>
      </c>
      <c r="AB1453">
        <v>8</v>
      </c>
      <c r="AC1453">
        <v>7</v>
      </c>
      <c r="AD1453">
        <v>0</v>
      </c>
      <c r="AE1453">
        <v>0</v>
      </c>
      <c r="AF1453">
        <v>1.6</v>
      </c>
      <c r="AG1453">
        <v>51.7</v>
      </c>
      <c r="AH1453">
        <v>4.8</v>
      </c>
      <c r="AI1453">
        <v>749</v>
      </c>
      <c r="AJ1453">
        <v>1080</v>
      </c>
      <c r="AK1453">
        <v>1829</v>
      </c>
      <c r="AL1453" s="1">
        <v>0.22600000000000001</v>
      </c>
      <c r="AM1453" s="1">
        <v>0.54799999999999904</v>
      </c>
      <c r="AN1453" s="2">
        <v>0.39500000000000002</v>
      </c>
      <c r="AO1453" s="1">
        <v>0.72799999999999998</v>
      </c>
      <c r="AP1453" s="1">
        <v>0.93099999999999905</v>
      </c>
      <c r="AQ1453" s="2">
        <v>0.875999999999999</v>
      </c>
      <c r="AR1453" s="2">
        <v>0.52300000000000002</v>
      </c>
      <c r="AS1453" s="1">
        <f>(1-AR1453)*AL1453*(1-AO1453)</f>
        <v>2.9322144000000001E-2</v>
      </c>
      <c r="AT1453" s="1">
        <f>(1-AR1453)*AL1453*AO1453</f>
        <v>7.8479856000000001E-2</v>
      </c>
      <c r="AU1453" s="1">
        <f>(1-AR1453)*(1-AL1453)</f>
        <v>0.36919799999999997</v>
      </c>
      <c r="AV1453" s="1">
        <f>AR1453*AM1453*(1-AP1453)</f>
        <v>1.9775676000000238E-2</v>
      </c>
      <c r="AW1453" s="1">
        <f>AR1453*AM1453*AP1453</f>
        <v>0.26682832399999928</v>
      </c>
      <c r="AX1453" s="1">
        <f>AR1453*(1-AM1453)</f>
        <v>0.23639600000000052</v>
      </c>
      <c r="AY1453" s="3">
        <f>$AK1453*AS1453</f>
        <v>53.630201376000002</v>
      </c>
      <c r="AZ1453" s="3">
        <f>$AK1453*AT1453</f>
        <v>143.539656624</v>
      </c>
      <c r="BA1453" s="3">
        <f>$AK1453*AU1453</f>
        <v>675.2631419999999</v>
      </c>
      <c r="BB1453" s="3">
        <f>$AK1453*AV1453</f>
        <v>36.169711404000438</v>
      </c>
      <c r="BC1453" s="3">
        <f>$AK1453*AW1453</f>
        <v>488.02900459599869</v>
      </c>
      <c r="BD1453" s="3">
        <f>$AK1453*AX1453</f>
        <v>432.36828400000098</v>
      </c>
    </row>
    <row r="1454" spans="1:56">
      <c r="A1454">
        <v>2010</v>
      </c>
      <c r="B1454">
        <v>1830</v>
      </c>
      <c r="C1454" t="s">
        <v>185</v>
      </c>
      <c r="D1454" t="s">
        <v>20</v>
      </c>
      <c r="E1454">
        <v>31</v>
      </c>
      <c r="F1454">
        <v>133</v>
      </c>
      <c r="G1454">
        <v>387</v>
      </c>
      <c r="H1454">
        <v>432</v>
      </c>
      <c r="I1454">
        <v>91</v>
      </c>
      <c r="J1454">
        <v>62</v>
      </c>
      <c r="K1454">
        <v>21</v>
      </c>
      <c r="L1454">
        <v>0</v>
      </c>
      <c r="M1454">
        <v>8</v>
      </c>
      <c r="N1454">
        <v>43</v>
      </c>
      <c r="O1454">
        <v>50</v>
      </c>
      <c r="P1454">
        <v>35</v>
      </c>
      <c r="Q1454">
        <v>10</v>
      </c>
      <c r="R1454">
        <v>66</v>
      </c>
      <c r="S1454">
        <v>5</v>
      </c>
      <c r="T1454">
        <v>3</v>
      </c>
      <c r="U1454">
        <v>2</v>
      </c>
      <c r="V1454">
        <v>5</v>
      </c>
      <c r="W1454">
        <v>3</v>
      </c>
      <c r="X1454">
        <v>2</v>
      </c>
      <c r="Y1454">
        <v>96</v>
      </c>
      <c r="Z1454">
        <v>68</v>
      </c>
      <c r="AA1454">
        <v>157</v>
      </c>
      <c r="AB1454">
        <v>24</v>
      </c>
      <c r="AC1454">
        <v>8</v>
      </c>
      <c r="AD1454">
        <v>5</v>
      </c>
      <c r="AE1454">
        <v>2</v>
      </c>
      <c r="AF1454">
        <v>2.6</v>
      </c>
      <c r="AG1454">
        <v>62.7</v>
      </c>
      <c r="AH1454">
        <v>8.1</v>
      </c>
      <c r="AI1454">
        <v>540</v>
      </c>
      <c r="AJ1454">
        <v>1043</v>
      </c>
      <c r="AK1454">
        <v>1583</v>
      </c>
      <c r="AL1454" s="1">
        <v>0.374</v>
      </c>
      <c r="AM1454" s="1">
        <v>0.62</v>
      </c>
      <c r="AN1454" s="2">
        <v>0.498</v>
      </c>
      <c r="AO1454" s="1">
        <v>0.73699999999999999</v>
      </c>
      <c r="AP1454" s="1">
        <v>0.879</v>
      </c>
      <c r="AQ1454" s="2">
        <v>0.82599999999999996</v>
      </c>
      <c r="AR1454" s="2">
        <v>0.505</v>
      </c>
      <c r="AS1454" s="1">
        <f>(1-AR1454)*AL1454*(1-AO1454)</f>
        <v>4.868919E-2</v>
      </c>
      <c r="AT1454" s="1">
        <f>(1-AR1454)*AL1454*AO1454</f>
        <v>0.13644081</v>
      </c>
      <c r="AU1454" s="1">
        <f>(1-AR1454)*(1-AL1454)</f>
        <v>0.30986999999999998</v>
      </c>
      <c r="AV1454" s="1">
        <f>AR1454*AM1454*(1-AP1454)</f>
        <v>3.7885099999999998E-2</v>
      </c>
      <c r="AW1454" s="1">
        <f>AR1454*AM1454*AP1454</f>
        <v>0.27521489999999998</v>
      </c>
      <c r="AX1454" s="1">
        <f>AR1454*(1-AM1454)</f>
        <v>0.19190000000000002</v>
      </c>
      <c r="AY1454" s="3">
        <f>$AK1454*AS1454</f>
        <v>77.074987770000007</v>
      </c>
      <c r="AZ1454" s="3">
        <f>$AK1454*AT1454</f>
        <v>215.98580222999999</v>
      </c>
      <c r="BA1454" s="3">
        <f>$AK1454*AU1454</f>
        <v>490.52420999999998</v>
      </c>
      <c r="BB1454" s="3">
        <f>$AK1454*AV1454</f>
        <v>59.972113299999997</v>
      </c>
      <c r="BC1454" s="3">
        <f>$AK1454*AW1454</f>
        <v>435.66518669999999</v>
      </c>
      <c r="BD1454" s="3">
        <f>$AK1454*AX1454</f>
        <v>303.77770000000004</v>
      </c>
    </row>
    <row r="1455" spans="1:56">
      <c r="A1455">
        <v>2010</v>
      </c>
      <c r="B1455">
        <v>3263</v>
      </c>
      <c r="C1455" t="s">
        <v>241</v>
      </c>
      <c r="D1455" t="s">
        <v>37</v>
      </c>
      <c r="E1455">
        <v>33</v>
      </c>
      <c r="F1455">
        <v>130</v>
      </c>
      <c r="G1455">
        <v>358</v>
      </c>
      <c r="H1455">
        <v>429</v>
      </c>
      <c r="I1455">
        <v>94</v>
      </c>
      <c r="J1455">
        <v>59</v>
      </c>
      <c r="K1455">
        <v>20</v>
      </c>
      <c r="L1455">
        <v>2</v>
      </c>
      <c r="M1455">
        <v>13</v>
      </c>
      <c r="N1455">
        <v>45</v>
      </c>
      <c r="O1455">
        <v>44</v>
      </c>
      <c r="P1455">
        <v>64</v>
      </c>
      <c r="Q1455">
        <v>1</v>
      </c>
      <c r="R1455">
        <v>67</v>
      </c>
      <c r="S1455">
        <v>0</v>
      </c>
      <c r="T1455">
        <v>4</v>
      </c>
      <c r="U1455">
        <v>3</v>
      </c>
      <c r="V1455">
        <v>5</v>
      </c>
      <c r="W1455">
        <v>7</v>
      </c>
      <c r="X1455">
        <v>8</v>
      </c>
      <c r="Y1455">
        <v>146</v>
      </c>
      <c r="Z1455">
        <v>46</v>
      </c>
      <c r="AA1455">
        <v>103</v>
      </c>
      <c r="AB1455">
        <v>8</v>
      </c>
      <c r="AC1455">
        <v>6</v>
      </c>
      <c r="AD1455">
        <v>3</v>
      </c>
      <c r="AE1455">
        <v>0</v>
      </c>
      <c r="AF1455">
        <v>3.3</v>
      </c>
      <c r="AG1455">
        <v>58.5</v>
      </c>
      <c r="AH1455">
        <v>7.2</v>
      </c>
      <c r="AI1455">
        <v>745</v>
      </c>
      <c r="AJ1455">
        <v>1016</v>
      </c>
      <c r="AK1455">
        <v>1761</v>
      </c>
      <c r="AL1455" s="1">
        <v>0.184</v>
      </c>
      <c r="AM1455" s="1">
        <v>0.60099999999999998</v>
      </c>
      <c r="AN1455" s="2">
        <v>0.38900000000000001</v>
      </c>
      <c r="AO1455" s="1">
        <v>0.55200000000000005</v>
      </c>
      <c r="AP1455" s="1">
        <v>0.89099999999999902</v>
      </c>
      <c r="AQ1455" s="2">
        <v>0.81</v>
      </c>
      <c r="AR1455" s="2">
        <v>0.49099999999999999</v>
      </c>
      <c r="AS1455" s="1">
        <f>(1-AR1455)*AL1455*(1-AO1455)</f>
        <v>4.1957887999999999E-2</v>
      </c>
      <c r="AT1455" s="1">
        <f>(1-AR1455)*AL1455*AO1455</f>
        <v>5.1698112000000004E-2</v>
      </c>
      <c r="AU1455" s="1">
        <f>(1-AR1455)*(1-AL1455)</f>
        <v>0.41534400000000005</v>
      </c>
      <c r="AV1455" s="1">
        <f>AR1455*AM1455*(1-AP1455)</f>
        <v>3.2164919000000292E-2</v>
      </c>
      <c r="AW1455" s="1">
        <f>AR1455*AM1455*AP1455</f>
        <v>0.2629260809999997</v>
      </c>
      <c r="AX1455" s="1">
        <f>AR1455*(1-AM1455)</f>
        <v>0.195909</v>
      </c>
      <c r="AY1455" s="3">
        <f>$AK1455*AS1455</f>
        <v>73.887840768000004</v>
      </c>
      <c r="AZ1455" s="3">
        <f>$AK1455*AT1455</f>
        <v>91.040375232000002</v>
      </c>
      <c r="BA1455" s="3">
        <f>$AK1455*AU1455</f>
        <v>731.42078400000003</v>
      </c>
      <c r="BB1455" s="3">
        <f>$AK1455*AV1455</f>
        <v>56.642422359000513</v>
      </c>
      <c r="BC1455" s="3">
        <f>$AK1455*AW1455</f>
        <v>463.01282864099949</v>
      </c>
      <c r="BD1455" s="3">
        <f>$AK1455*AX1455</f>
        <v>344.99574899999999</v>
      </c>
    </row>
    <row r="1456" spans="1:56">
      <c r="A1456">
        <v>2010</v>
      </c>
      <c r="B1456">
        <v>1112</v>
      </c>
      <c r="C1456" t="s">
        <v>340</v>
      </c>
      <c r="E1456">
        <v>35</v>
      </c>
      <c r="F1456">
        <v>137</v>
      </c>
      <c r="G1456">
        <v>409</v>
      </c>
      <c r="H1456">
        <v>429</v>
      </c>
      <c r="I1456">
        <v>89</v>
      </c>
      <c r="J1456">
        <v>70</v>
      </c>
      <c r="K1456">
        <v>12</v>
      </c>
      <c r="L1456">
        <v>2</v>
      </c>
      <c r="M1456">
        <v>5</v>
      </c>
      <c r="N1456">
        <v>36</v>
      </c>
      <c r="O1456">
        <v>40</v>
      </c>
      <c r="P1456">
        <v>13</v>
      </c>
      <c r="Q1456">
        <v>1</v>
      </c>
      <c r="R1456">
        <v>41</v>
      </c>
      <c r="S1456">
        <v>1</v>
      </c>
      <c r="T1456">
        <v>6</v>
      </c>
      <c r="U1456">
        <v>0</v>
      </c>
      <c r="V1456">
        <v>13</v>
      </c>
      <c r="W1456">
        <v>1</v>
      </c>
      <c r="X1456">
        <v>1</v>
      </c>
      <c r="Y1456">
        <v>166</v>
      </c>
      <c r="Z1456">
        <v>48</v>
      </c>
      <c r="AA1456">
        <v>160</v>
      </c>
      <c r="AB1456">
        <v>24</v>
      </c>
      <c r="AC1456">
        <v>14</v>
      </c>
      <c r="AD1456">
        <v>0</v>
      </c>
      <c r="AE1456">
        <v>0</v>
      </c>
      <c r="AF1456">
        <v>2.9</v>
      </c>
      <c r="AG1456">
        <v>61.5</v>
      </c>
      <c r="AH1456">
        <v>7.4</v>
      </c>
      <c r="AI1456">
        <v>466</v>
      </c>
      <c r="AJ1456">
        <v>954</v>
      </c>
      <c r="AK1456">
        <v>1420</v>
      </c>
      <c r="AL1456" s="1">
        <v>0.35</v>
      </c>
      <c r="AM1456" s="1">
        <v>0.63700000000000001</v>
      </c>
      <c r="AN1456" s="2">
        <v>0.498</v>
      </c>
      <c r="AO1456" s="1">
        <v>0.71599999999999997</v>
      </c>
      <c r="AP1456" s="1">
        <v>0.92400000000000004</v>
      </c>
      <c r="AQ1456" s="2">
        <v>0.85199999999999998</v>
      </c>
      <c r="AR1456" s="2">
        <v>0.51300000000000001</v>
      </c>
      <c r="AS1456" s="1">
        <f>(1-AR1456)*AL1456*(1-AO1456)</f>
        <v>4.8407800000000001E-2</v>
      </c>
      <c r="AT1456" s="1">
        <f>(1-AR1456)*AL1456*AO1456</f>
        <v>0.12204219999999999</v>
      </c>
      <c r="AU1456" s="1">
        <f>(1-AR1456)*(1-AL1456)</f>
        <v>0.31655</v>
      </c>
      <c r="AV1456" s="1">
        <f>AR1456*AM1456*(1-AP1456)</f>
        <v>2.4835355999999986E-2</v>
      </c>
      <c r="AW1456" s="1">
        <f>AR1456*AM1456*AP1456</f>
        <v>0.30194564400000001</v>
      </c>
      <c r="AX1456" s="1">
        <f>AR1456*(1-AM1456)</f>
        <v>0.186219</v>
      </c>
      <c r="AY1456" s="3">
        <f>$AK1456*AS1456</f>
        <v>68.739075999999997</v>
      </c>
      <c r="AZ1456" s="3">
        <f>$AK1456*AT1456</f>
        <v>173.29992399999998</v>
      </c>
      <c r="BA1456" s="3">
        <f>$AK1456*AU1456</f>
        <v>449.50099999999998</v>
      </c>
      <c r="BB1456" s="3">
        <f>$AK1456*AV1456</f>
        <v>35.266205519999978</v>
      </c>
      <c r="BC1456" s="3">
        <f>$AK1456*AW1456</f>
        <v>428.76281448000003</v>
      </c>
      <c r="BD1456" s="3">
        <f>$AK1456*AX1456</f>
        <v>264.43097999999998</v>
      </c>
    </row>
    <row r="1457" spans="1:56">
      <c r="A1457">
        <v>2010</v>
      </c>
      <c r="B1457">
        <v>88</v>
      </c>
      <c r="C1457" t="s">
        <v>4</v>
      </c>
      <c r="D1457" t="s">
        <v>5</v>
      </c>
      <c r="E1457">
        <v>32</v>
      </c>
      <c r="F1457">
        <v>97</v>
      </c>
      <c r="G1457">
        <v>383</v>
      </c>
      <c r="H1457">
        <v>428</v>
      </c>
      <c r="I1457">
        <v>115</v>
      </c>
      <c r="J1457">
        <v>77</v>
      </c>
      <c r="K1457">
        <v>23</v>
      </c>
      <c r="L1457">
        <v>7</v>
      </c>
      <c r="M1457">
        <v>8</v>
      </c>
      <c r="N1457">
        <v>66</v>
      </c>
      <c r="O1457">
        <v>43</v>
      </c>
      <c r="P1457">
        <v>40</v>
      </c>
      <c r="Q1457">
        <v>5</v>
      </c>
      <c r="R1457">
        <v>60</v>
      </c>
      <c r="S1457">
        <v>1</v>
      </c>
      <c r="T1457">
        <v>2</v>
      </c>
      <c r="U1457">
        <v>2</v>
      </c>
      <c r="V1457">
        <v>5</v>
      </c>
      <c r="W1457">
        <v>22</v>
      </c>
      <c r="X1457">
        <v>4</v>
      </c>
      <c r="Y1457">
        <v>148</v>
      </c>
      <c r="Z1457">
        <v>64</v>
      </c>
      <c r="AA1457">
        <v>104</v>
      </c>
      <c r="AB1457">
        <v>10</v>
      </c>
      <c r="AC1457">
        <v>10</v>
      </c>
      <c r="AD1457">
        <v>11</v>
      </c>
      <c r="AE1457">
        <v>3</v>
      </c>
      <c r="AF1457">
        <v>7.7</v>
      </c>
      <c r="AG1457">
        <v>54</v>
      </c>
      <c r="AH1457">
        <v>4.5999999999999996</v>
      </c>
      <c r="AI1457">
        <v>675</v>
      </c>
      <c r="AJ1457">
        <v>1027</v>
      </c>
      <c r="AK1457">
        <v>1702</v>
      </c>
      <c r="AL1457" s="1">
        <v>0.23499999999999999</v>
      </c>
      <c r="AM1457" s="1">
        <v>0.59399999999999997</v>
      </c>
      <c r="AN1457" s="2">
        <v>0.42</v>
      </c>
      <c r="AO1457" s="1">
        <v>0.76700000000000002</v>
      </c>
      <c r="AP1457" s="1">
        <v>0.93099999999999905</v>
      </c>
      <c r="AQ1457" s="2">
        <v>0.88700000000000001</v>
      </c>
      <c r="AR1457" s="2">
        <v>0.51600000000000001</v>
      </c>
      <c r="AS1457" s="1">
        <f>(1-AR1457)*AL1457*(1-AO1457)</f>
        <v>2.6501419999999998E-2</v>
      </c>
      <c r="AT1457" s="1">
        <f>(1-AR1457)*AL1457*AO1457</f>
        <v>8.7238579999999996E-2</v>
      </c>
      <c r="AU1457" s="1">
        <f>(1-AR1457)*(1-AL1457)</f>
        <v>0.37025999999999998</v>
      </c>
      <c r="AV1457" s="1">
        <f>AR1457*AM1457*(1-AP1457)</f>
        <v>2.1148776000000293E-2</v>
      </c>
      <c r="AW1457" s="1">
        <f>AR1457*AM1457*AP1457</f>
        <v>0.28535522399999969</v>
      </c>
      <c r="AX1457" s="1">
        <f>AR1457*(1-AM1457)</f>
        <v>0.20949600000000002</v>
      </c>
      <c r="AY1457" s="3">
        <f>$AK1457*AS1457</f>
        <v>45.105416839999997</v>
      </c>
      <c r="AZ1457" s="3">
        <f>$AK1457*AT1457</f>
        <v>148.48006315999999</v>
      </c>
      <c r="BA1457" s="3">
        <f>$AK1457*AU1457</f>
        <v>630.18251999999995</v>
      </c>
      <c r="BB1457" s="3">
        <f>$AK1457*AV1457</f>
        <v>35.995216752000495</v>
      </c>
      <c r="BC1457" s="3">
        <f>$AK1457*AW1457</f>
        <v>485.67459124799944</v>
      </c>
      <c r="BD1457" s="3">
        <f>$AK1457*AX1457</f>
        <v>356.56219200000004</v>
      </c>
    </row>
    <row r="1458" spans="1:56">
      <c r="A1458">
        <v>2010</v>
      </c>
      <c r="B1458">
        <v>370</v>
      </c>
      <c r="C1458" t="s">
        <v>54</v>
      </c>
      <c r="E1458">
        <v>34</v>
      </c>
      <c r="F1458">
        <v>109</v>
      </c>
      <c r="G1458">
        <v>376</v>
      </c>
      <c r="H1458">
        <v>428</v>
      </c>
      <c r="I1458">
        <v>89</v>
      </c>
      <c r="J1458">
        <v>45</v>
      </c>
      <c r="K1458">
        <v>19</v>
      </c>
      <c r="L1458">
        <v>0</v>
      </c>
      <c r="M1458">
        <v>25</v>
      </c>
      <c r="N1458">
        <v>47</v>
      </c>
      <c r="O1458">
        <v>57</v>
      </c>
      <c r="P1458">
        <v>46</v>
      </c>
      <c r="Q1458">
        <v>3</v>
      </c>
      <c r="R1458">
        <v>131</v>
      </c>
      <c r="S1458">
        <v>3</v>
      </c>
      <c r="T1458">
        <v>2</v>
      </c>
      <c r="U1458">
        <v>1</v>
      </c>
      <c r="V1458">
        <v>6</v>
      </c>
      <c r="W1458">
        <v>1</v>
      </c>
      <c r="X1458">
        <v>0</v>
      </c>
      <c r="Y1458">
        <v>85</v>
      </c>
      <c r="Z1458">
        <v>32</v>
      </c>
      <c r="AA1458">
        <v>129</v>
      </c>
      <c r="AB1458">
        <v>13</v>
      </c>
      <c r="AC1458">
        <v>6</v>
      </c>
      <c r="AD1458">
        <v>2</v>
      </c>
      <c r="AE1458">
        <v>1</v>
      </c>
      <c r="AF1458">
        <v>1.6</v>
      </c>
      <c r="AG1458">
        <v>56.5</v>
      </c>
      <c r="AH1458">
        <v>15.5</v>
      </c>
      <c r="AI1458">
        <v>685</v>
      </c>
      <c r="AJ1458">
        <v>1033</v>
      </c>
      <c r="AK1458">
        <v>1718</v>
      </c>
      <c r="AL1458" s="1">
        <v>0.28000000000000003</v>
      </c>
      <c r="AM1458" s="1">
        <v>0.71399999999999997</v>
      </c>
      <c r="AN1458" s="2">
        <v>0.48499999999999999</v>
      </c>
      <c r="AO1458" s="1">
        <v>0.42499999999999999</v>
      </c>
      <c r="AP1458" s="1">
        <v>0.77800000000000002</v>
      </c>
      <c r="AQ1458" s="2">
        <v>0.67</v>
      </c>
      <c r="AR1458" s="2">
        <v>0.47299999999999998</v>
      </c>
      <c r="AS1458" s="1">
        <f>(1-AR1458)*AL1458*(1-AO1458)</f>
        <v>8.4847000000000006E-2</v>
      </c>
      <c r="AT1458" s="1">
        <f>(1-AR1458)*AL1458*AO1458</f>
        <v>6.2713000000000005E-2</v>
      </c>
      <c r="AU1458" s="1">
        <f>(1-AR1458)*(1-AL1458)</f>
        <v>0.37944</v>
      </c>
      <c r="AV1458" s="1">
        <f>AR1458*AM1458*(1-AP1458)</f>
        <v>7.4974283999999988E-2</v>
      </c>
      <c r="AW1458" s="1">
        <f>AR1458*AM1458*AP1458</f>
        <v>0.26274771599999996</v>
      </c>
      <c r="AX1458" s="1">
        <f>AR1458*(1-AM1458)</f>
        <v>0.13527800000000001</v>
      </c>
      <c r="AY1458" s="3">
        <f>$AK1458*AS1458</f>
        <v>145.767146</v>
      </c>
      <c r="AZ1458" s="3">
        <f>$AK1458*AT1458</f>
        <v>107.74093400000001</v>
      </c>
      <c r="BA1458" s="3">
        <f>$AK1458*AU1458</f>
        <v>651.87792000000002</v>
      </c>
      <c r="BB1458" s="3">
        <f>$AK1458*AV1458</f>
        <v>128.80581991199998</v>
      </c>
      <c r="BC1458" s="3">
        <f>$AK1458*AW1458</f>
        <v>451.40057608799992</v>
      </c>
      <c r="BD1458" s="3">
        <f>$AK1458*AX1458</f>
        <v>232.40760400000002</v>
      </c>
    </row>
    <row r="1459" spans="1:56">
      <c r="A1459">
        <v>2010</v>
      </c>
      <c r="B1459">
        <v>1638</v>
      </c>
      <c r="C1459" t="s">
        <v>334</v>
      </c>
      <c r="D1459" t="s">
        <v>20</v>
      </c>
      <c r="E1459">
        <v>31</v>
      </c>
      <c r="F1459">
        <v>112</v>
      </c>
      <c r="G1459">
        <v>394</v>
      </c>
      <c r="H1459">
        <v>427</v>
      </c>
      <c r="I1459">
        <v>106</v>
      </c>
      <c r="J1459">
        <v>69</v>
      </c>
      <c r="K1459">
        <v>17</v>
      </c>
      <c r="L1459">
        <v>6</v>
      </c>
      <c r="M1459">
        <v>14</v>
      </c>
      <c r="N1459">
        <v>55</v>
      </c>
      <c r="O1459">
        <v>58</v>
      </c>
      <c r="P1459">
        <v>27</v>
      </c>
      <c r="Q1459">
        <v>5</v>
      </c>
      <c r="R1459">
        <v>117</v>
      </c>
      <c r="S1459">
        <v>1</v>
      </c>
      <c r="T1459">
        <v>3</v>
      </c>
      <c r="U1459">
        <v>2</v>
      </c>
      <c r="V1459">
        <v>6</v>
      </c>
      <c r="W1459">
        <v>7</v>
      </c>
      <c r="X1459">
        <v>4</v>
      </c>
      <c r="Y1459">
        <v>117</v>
      </c>
      <c r="Z1459">
        <v>50</v>
      </c>
      <c r="AA1459">
        <v>113</v>
      </c>
      <c r="AB1459">
        <v>16</v>
      </c>
      <c r="AC1459">
        <v>9</v>
      </c>
      <c r="AD1459">
        <v>2</v>
      </c>
      <c r="AE1459">
        <v>0</v>
      </c>
      <c r="AF1459">
        <v>6.1</v>
      </c>
      <c r="AG1459">
        <v>64.900000000000006</v>
      </c>
      <c r="AH1459">
        <v>18.100000000000001</v>
      </c>
      <c r="AI1459">
        <v>516</v>
      </c>
      <c r="AJ1459">
        <v>1062</v>
      </c>
      <c r="AK1459">
        <v>1578</v>
      </c>
      <c r="AL1459" s="1">
        <v>0.41399999999999998</v>
      </c>
      <c r="AM1459" s="1">
        <v>0.67400000000000004</v>
      </c>
      <c r="AN1459" s="2">
        <v>0.54400000000000004</v>
      </c>
      <c r="AO1459" s="1">
        <v>0.47199999999999998</v>
      </c>
      <c r="AP1459" s="1">
        <v>0.77599999999999902</v>
      </c>
      <c r="AQ1459" s="2">
        <v>0.66</v>
      </c>
      <c r="AR1459" s="2">
        <v>0.499</v>
      </c>
      <c r="AS1459" s="1">
        <f>(1-AR1459)*AL1459*(1-AO1459)</f>
        <v>0.10951459199999999</v>
      </c>
      <c r="AT1459" s="1">
        <f>(1-AR1459)*AL1459*AO1459</f>
        <v>9.7899407999999993E-2</v>
      </c>
      <c r="AU1459" s="1">
        <f>(1-AR1459)*(1-AL1459)</f>
        <v>0.29358600000000001</v>
      </c>
      <c r="AV1459" s="1">
        <f>AR1459*AM1459*(1-AP1459)</f>
        <v>7.5337024000000335E-2</v>
      </c>
      <c r="AW1459" s="1">
        <f>AR1459*AM1459*AP1459</f>
        <v>0.26098897599999971</v>
      </c>
      <c r="AX1459" s="1">
        <f>AR1459*(1-AM1459)</f>
        <v>0.16267399999999999</v>
      </c>
      <c r="AY1459" s="3">
        <f>$AK1459*AS1459</f>
        <v>172.814026176</v>
      </c>
      <c r="AZ1459" s="3">
        <f>$AK1459*AT1459</f>
        <v>154.48526582399998</v>
      </c>
      <c r="BA1459" s="3">
        <f>$AK1459*AU1459</f>
        <v>463.27870799999999</v>
      </c>
      <c r="BB1459" s="3">
        <f>$AK1459*AV1459</f>
        <v>118.88182387200052</v>
      </c>
      <c r="BC1459" s="3">
        <f>$AK1459*AW1459</f>
        <v>411.84060412799954</v>
      </c>
      <c r="BD1459" s="3">
        <f>$AK1459*AX1459</f>
        <v>256.69957199999999</v>
      </c>
    </row>
    <row r="1460" spans="1:56">
      <c r="A1460">
        <v>2010</v>
      </c>
      <c r="B1460">
        <v>1564</v>
      </c>
      <c r="C1460" t="s">
        <v>89</v>
      </c>
      <c r="D1460" t="s">
        <v>90</v>
      </c>
      <c r="E1460">
        <v>31</v>
      </c>
      <c r="F1460">
        <v>112</v>
      </c>
      <c r="G1460">
        <v>349</v>
      </c>
      <c r="H1460">
        <v>425</v>
      </c>
      <c r="I1460">
        <v>95</v>
      </c>
      <c r="J1460">
        <v>63</v>
      </c>
      <c r="K1460">
        <v>19</v>
      </c>
      <c r="L1460">
        <v>0</v>
      </c>
      <c r="M1460">
        <v>13</v>
      </c>
      <c r="N1460">
        <v>50</v>
      </c>
      <c r="O1460">
        <v>52</v>
      </c>
      <c r="P1460">
        <v>68</v>
      </c>
      <c r="Q1460">
        <v>0</v>
      </c>
      <c r="R1460">
        <v>127</v>
      </c>
      <c r="S1460">
        <v>5</v>
      </c>
      <c r="T1460">
        <v>3</v>
      </c>
      <c r="U1460">
        <v>0</v>
      </c>
      <c r="V1460">
        <v>6</v>
      </c>
      <c r="W1460">
        <v>2</v>
      </c>
      <c r="X1460">
        <v>2</v>
      </c>
      <c r="Y1460">
        <v>89</v>
      </c>
      <c r="Z1460">
        <v>49</v>
      </c>
      <c r="AA1460">
        <v>87</v>
      </c>
      <c r="AB1460">
        <v>4</v>
      </c>
      <c r="AC1460">
        <v>3</v>
      </c>
      <c r="AD1460">
        <v>0</v>
      </c>
      <c r="AE1460">
        <v>0</v>
      </c>
      <c r="AF1460">
        <v>1.8</v>
      </c>
      <c r="AG1460">
        <v>52.9</v>
      </c>
      <c r="AH1460">
        <v>12.4</v>
      </c>
      <c r="AI1460">
        <v>780</v>
      </c>
      <c r="AJ1460">
        <v>996</v>
      </c>
      <c r="AK1460">
        <v>1776</v>
      </c>
      <c r="AL1460" s="1">
        <v>0.17299999999999999</v>
      </c>
      <c r="AM1460" s="1">
        <v>0.61599999999999999</v>
      </c>
      <c r="AN1460" s="2">
        <v>0.39500000000000002</v>
      </c>
      <c r="AO1460" s="1">
        <v>0.35799999999999998</v>
      </c>
      <c r="AP1460" s="1">
        <v>0.79</v>
      </c>
      <c r="AQ1460" s="2">
        <v>0.69599999999999995</v>
      </c>
      <c r="AR1460" s="2">
        <v>0.502</v>
      </c>
      <c r="AS1460" s="1">
        <f>(1-AR1460)*AL1460*(1-AO1460)</f>
        <v>5.5310867999999999E-2</v>
      </c>
      <c r="AT1460" s="1">
        <f>(1-AR1460)*AL1460*AO1460</f>
        <v>3.0843131999999995E-2</v>
      </c>
      <c r="AU1460" s="1">
        <f>(1-AR1460)*(1-AL1460)</f>
        <v>0.41184599999999999</v>
      </c>
      <c r="AV1460" s="1">
        <f>AR1460*AM1460*(1-AP1460)</f>
        <v>6.4938719999999991E-2</v>
      </c>
      <c r="AW1460" s="1">
        <f>AR1460*AM1460*AP1460</f>
        <v>0.24429328000000003</v>
      </c>
      <c r="AX1460" s="1">
        <f>AR1460*(1-AM1460)</f>
        <v>0.19276799999999999</v>
      </c>
      <c r="AY1460" s="3">
        <f>$AK1460*AS1460</f>
        <v>98.232101568000004</v>
      </c>
      <c r="AZ1460" s="3">
        <f>$AK1460*AT1460</f>
        <v>54.777402431999988</v>
      </c>
      <c r="BA1460" s="3">
        <f>$AK1460*AU1460</f>
        <v>731.43849599999999</v>
      </c>
      <c r="BB1460" s="3">
        <f>$AK1460*AV1460</f>
        <v>115.33116671999998</v>
      </c>
      <c r="BC1460" s="3">
        <f>$AK1460*AW1460</f>
        <v>433.86486528000006</v>
      </c>
      <c r="BD1460" s="3">
        <f>$AK1460*AX1460</f>
        <v>342.35596800000002</v>
      </c>
    </row>
    <row r="1461" spans="1:56">
      <c r="A1461">
        <v>2010</v>
      </c>
      <c r="B1461">
        <v>4962</v>
      </c>
      <c r="C1461" t="s">
        <v>278</v>
      </c>
      <c r="D1461" t="s">
        <v>27</v>
      </c>
      <c r="E1461">
        <v>24</v>
      </c>
      <c r="F1461">
        <v>97</v>
      </c>
      <c r="G1461">
        <v>381</v>
      </c>
      <c r="H1461">
        <v>425</v>
      </c>
      <c r="I1461">
        <v>105</v>
      </c>
      <c r="J1461">
        <v>85</v>
      </c>
      <c r="K1461">
        <v>16</v>
      </c>
      <c r="L1461">
        <v>1</v>
      </c>
      <c r="M1461">
        <v>3</v>
      </c>
      <c r="N1461">
        <v>39</v>
      </c>
      <c r="O1461">
        <v>29</v>
      </c>
      <c r="P1461">
        <v>25</v>
      </c>
      <c r="Q1461">
        <v>0</v>
      </c>
      <c r="R1461">
        <v>60</v>
      </c>
      <c r="S1461">
        <v>5</v>
      </c>
      <c r="T1461">
        <v>3</v>
      </c>
      <c r="U1461">
        <v>11</v>
      </c>
      <c r="V1461">
        <v>10</v>
      </c>
      <c r="W1461">
        <v>6</v>
      </c>
      <c r="X1461">
        <v>4</v>
      </c>
      <c r="Y1461">
        <v>163</v>
      </c>
      <c r="Z1461">
        <v>53</v>
      </c>
      <c r="AA1461">
        <v>99</v>
      </c>
      <c r="AB1461">
        <v>8</v>
      </c>
      <c r="AC1461">
        <v>7</v>
      </c>
      <c r="AD1461">
        <v>20</v>
      </c>
      <c r="AE1461">
        <v>5</v>
      </c>
      <c r="AF1461">
        <v>3.4</v>
      </c>
      <c r="AG1461">
        <v>60.9</v>
      </c>
      <c r="AH1461">
        <v>4.9000000000000004</v>
      </c>
      <c r="AI1461">
        <v>542</v>
      </c>
      <c r="AJ1461">
        <v>1016</v>
      </c>
      <c r="AK1461">
        <v>1558</v>
      </c>
      <c r="AL1461" s="1">
        <v>0.25</v>
      </c>
      <c r="AM1461" s="1">
        <v>0.59699999999999998</v>
      </c>
      <c r="AN1461" s="2">
        <v>0.441</v>
      </c>
      <c r="AO1461" s="1">
        <v>0.753</v>
      </c>
      <c r="AP1461" s="1">
        <v>0.93099999999999905</v>
      </c>
      <c r="AQ1461" s="2">
        <v>0.88599999999999901</v>
      </c>
      <c r="AR1461" s="2">
        <v>0.54899999999999904</v>
      </c>
      <c r="AS1461" s="1">
        <f>(1-AR1461)*AL1461*(1-AO1461)</f>
        <v>2.7849250000000058E-2</v>
      </c>
      <c r="AT1461" s="1">
        <f>(1-AR1461)*AL1461*AO1461</f>
        <v>8.4900750000000177E-2</v>
      </c>
      <c r="AU1461" s="1">
        <f>(1-AR1461)*(1-AL1461)</f>
        <v>0.33825000000000072</v>
      </c>
      <c r="AV1461" s="1">
        <f>AR1461*AM1461*(1-AP1461)</f>
        <v>2.2614957000000269E-2</v>
      </c>
      <c r="AW1461" s="1">
        <f>AR1461*AM1461*AP1461</f>
        <v>0.30513804299999914</v>
      </c>
      <c r="AX1461" s="1">
        <f>AR1461*(1-AM1461)</f>
        <v>0.22124699999999964</v>
      </c>
      <c r="AY1461" s="3">
        <f>$AK1461*AS1461</f>
        <v>43.38913150000009</v>
      </c>
      <c r="AZ1461" s="3">
        <f>$AK1461*AT1461</f>
        <v>132.27536850000027</v>
      </c>
      <c r="BA1461" s="3">
        <f>$AK1461*AU1461</f>
        <v>526.99350000000106</v>
      </c>
      <c r="BB1461" s="3">
        <f>$AK1461*AV1461</f>
        <v>35.234103006000417</v>
      </c>
      <c r="BC1461" s="3">
        <f>$AK1461*AW1461</f>
        <v>475.40507099399866</v>
      </c>
      <c r="BD1461" s="3">
        <f>$AK1461*AX1461</f>
        <v>344.70282599999945</v>
      </c>
    </row>
    <row r="1462" spans="1:56">
      <c r="A1462">
        <v>2010</v>
      </c>
      <c r="B1462">
        <v>2280</v>
      </c>
      <c r="C1462" t="s">
        <v>526</v>
      </c>
      <c r="D1462" t="s">
        <v>27</v>
      </c>
      <c r="E1462">
        <v>25</v>
      </c>
      <c r="F1462">
        <v>110</v>
      </c>
      <c r="G1462">
        <v>376</v>
      </c>
      <c r="H1462">
        <v>425</v>
      </c>
      <c r="I1462">
        <v>83</v>
      </c>
      <c r="J1462">
        <v>55</v>
      </c>
      <c r="K1462">
        <v>15</v>
      </c>
      <c r="L1462">
        <v>1</v>
      </c>
      <c r="M1462">
        <v>12</v>
      </c>
      <c r="N1462">
        <v>41</v>
      </c>
      <c r="O1462">
        <v>41</v>
      </c>
      <c r="P1462">
        <v>46</v>
      </c>
      <c r="Q1462">
        <v>1</v>
      </c>
      <c r="R1462">
        <v>82</v>
      </c>
      <c r="S1462">
        <v>1</v>
      </c>
      <c r="T1462">
        <v>2</v>
      </c>
      <c r="U1462">
        <v>0</v>
      </c>
      <c r="V1462">
        <v>12</v>
      </c>
      <c r="W1462">
        <v>0</v>
      </c>
      <c r="X1462">
        <v>0</v>
      </c>
      <c r="Y1462">
        <v>125</v>
      </c>
      <c r="Z1462">
        <v>37</v>
      </c>
      <c r="AA1462">
        <v>134</v>
      </c>
      <c r="AB1462">
        <v>12</v>
      </c>
      <c r="AC1462">
        <v>5</v>
      </c>
      <c r="AD1462">
        <v>0</v>
      </c>
      <c r="AE1462">
        <v>0</v>
      </c>
      <c r="AF1462">
        <v>1.6</v>
      </c>
      <c r="AG1462">
        <v>60.5</v>
      </c>
      <c r="AH1462">
        <v>11.5</v>
      </c>
      <c r="AI1462">
        <v>605</v>
      </c>
      <c r="AJ1462">
        <v>1019</v>
      </c>
      <c r="AK1462">
        <v>1624</v>
      </c>
      <c r="AL1462" s="1">
        <v>0.32</v>
      </c>
      <c r="AM1462" s="1">
        <v>0.65700000000000003</v>
      </c>
      <c r="AN1462" s="2">
        <v>0.48199999999999998</v>
      </c>
      <c r="AO1462" s="1">
        <v>0.54400000000000004</v>
      </c>
      <c r="AP1462" s="1">
        <v>0.86599999999999999</v>
      </c>
      <c r="AQ1462" s="2">
        <v>0.755</v>
      </c>
      <c r="AR1462" s="2">
        <v>0.47899999999999998</v>
      </c>
      <c r="AS1462" s="1">
        <f>(1-AR1462)*AL1462*(1-AO1462)</f>
        <v>7.6024319999999992E-2</v>
      </c>
      <c r="AT1462" s="1">
        <f>(1-AR1462)*AL1462*AO1462</f>
        <v>9.0695680000000015E-2</v>
      </c>
      <c r="AU1462" s="1">
        <f>(1-AR1462)*(1-AL1462)</f>
        <v>0.35427999999999998</v>
      </c>
      <c r="AV1462" s="1">
        <f>AR1462*AM1462*(1-AP1462)</f>
        <v>4.2170202000000004E-2</v>
      </c>
      <c r="AW1462" s="1">
        <f>AR1462*AM1462*AP1462</f>
        <v>0.27253279800000002</v>
      </c>
      <c r="AX1462" s="1">
        <f>AR1462*(1-AM1462)</f>
        <v>0.16429699999999997</v>
      </c>
      <c r="AY1462" s="3">
        <f>$AK1462*AS1462</f>
        <v>123.46349567999999</v>
      </c>
      <c r="AZ1462" s="3">
        <f>$AK1462*AT1462</f>
        <v>147.28978432000002</v>
      </c>
      <c r="BA1462" s="3">
        <f>$AK1462*AU1462</f>
        <v>575.35072000000002</v>
      </c>
      <c r="BB1462" s="3">
        <f>$AK1462*AV1462</f>
        <v>68.484408048000006</v>
      </c>
      <c r="BC1462" s="3">
        <f>$AK1462*AW1462</f>
        <v>442.59326395200003</v>
      </c>
      <c r="BD1462" s="3">
        <f>$AK1462*AX1462</f>
        <v>266.81832799999995</v>
      </c>
    </row>
    <row r="1463" spans="1:56">
      <c r="A1463">
        <v>2010</v>
      </c>
      <c r="B1463">
        <v>5588</v>
      </c>
      <c r="C1463" t="s">
        <v>412</v>
      </c>
      <c r="D1463" t="s">
        <v>23</v>
      </c>
      <c r="E1463">
        <v>28</v>
      </c>
      <c r="F1463">
        <v>117</v>
      </c>
      <c r="G1463">
        <v>373</v>
      </c>
      <c r="H1463">
        <v>421</v>
      </c>
      <c r="I1463">
        <v>98</v>
      </c>
      <c r="J1463">
        <v>72</v>
      </c>
      <c r="K1463">
        <v>15</v>
      </c>
      <c r="L1463">
        <v>6</v>
      </c>
      <c r="M1463">
        <v>5</v>
      </c>
      <c r="N1463">
        <v>41</v>
      </c>
      <c r="O1463">
        <v>39</v>
      </c>
      <c r="P1463">
        <v>41</v>
      </c>
      <c r="Q1463">
        <v>2</v>
      </c>
      <c r="R1463">
        <v>68</v>
      </c>
      <c r="S1463">
        <v>0</v>
      </c>
      <c r="T1463">
        <v>3</v>
      </c>
      <c r="U1463">
        <v>4</v>
      </c>
      <c r="V1463">
        <v>3</v>
      </c>
      <c r="W1463">
        <v>3</v>
      </c>
      <c r="X1463">
        <v>2</v>
      </c>
      <c r="Y1463">
        <v>118</v>
      </c>
      <c r="Z1463">
        <v>52</v>
      </c>
      <c r="AA1463">
        <v>135</v>
      </c>
      <c r="AB1463">
        <v>11</v>
      </c>
      <c r="AC1463">
        <v>12</v>
      </c>
      <c r="AD1463">
        <v>7</v>
      </c>
      <c r="AE1463">
        <v>3</v>
      </c>
      <c r="AF1463">
        <v>4.5999999999999996</v>
      </c>
      <c r="AG1463">
        <v>56.8</v>
      </c>
      <c r="AH1463">
        <v>6.1</v>
      </c>
      <c r="AI1463">
        <v>646</v>
      </c>
      <c r="AJ1463">
        <v>1037</v>
      </c>
      <c r="AK1463">
        <v>1683</v>
      </c>
      <c r="AL1463" s="1">
        <v>0.26</v>
      </c>
      <c r="AM1463" s="1">
        <v>0.57899999999999996</v>
      </c>
      <c r="AN1463" s="2">
        <v>0.41799999999999998</v>
      </c>
      <c r="AO1463" s="1">
        <v>0.69299999999999995</v>
      </c>
      <c r="AP1463" s="1">
        <v>0.92299999999999904</v>
      </c>
      <c r="AQ1463" s="2">
        <v>0.85099999999999998</v>
      </c>
      <c r="AR1463" s="2">
        <v>0.496</v>
      </c>
      <c r="AS1463" s="1">
        <f>(1-AR1463)*AL1463*(1-AO1463)</f>
        <v>4.0229280000000013E-2</v>
      </c>
      <c r="AT1463" s="1">
        <f>(1-AR1463)*AL1463*AO1463</f>
        <v>9.0810720000000011E-2</v>
      </c>
      <c r="AU1463" s="1">
        <f>(1-AR1463)*(1-AL1463)</f>
        <v>0.37296000000000001</v>
      </c>
      <c r="AV1463" s="1">
        <f>AR1463*AM1463*(1-AP1463)</f>
        <v>2.2113168000000273E-2</v>
      </c>
      <c r="AW1463" s="1">
        <f>AR1463*AM1463*AP1463</f>
        <v>0.2650708319999997</v>
      </c>
      <c r="AX1463" s="1">
        <f>AR1463*(1-AM1463)</f>
        <v>0.20881600000000003</v>
      </c>
      <c r="AY1463" s="3">
        <f>$AK1463*AS1463</f>
        <v>67.705878240000018</v>
      </c>
      <c r="AZ1463" s="3">
        <f>$AK1463*AT1463</f>
        <v>152.83444176000003</v>
      </c>
      <c r="BA1463" s="3">
        <f>$AK1463*AU1463</f>
        <v>627.69168000000002</v>
      </c>
      <c r="BB1463" s="3">
        <f>$AK1463*AV1463</f>
        <v>37.216461744000462</v>
      </c>
      <c r="BC1463" s="3">
        <f>$AK1463*AW1463</f>
        <v>446.11421025599952</v>
      </c>
      <c r="BD1463" s="3">
        <f>$AK1463*AX1463</f>
        <v>351.43732800000004</v>
      </c>
    </row>
    <row r="1464" spans="1:56">
      <c r="A1464">
        <v>2010</v>
      </c>
      <c r="B1464">
        <v>1275</v>
      </c>
      <c r="C1464" t="s">
        <v>309</v>
      </c>
      <c r="D1464" t="s">
        <v>61</v>
      </c>
      <c r="E1464">
        <v>38</v>
      </c>
      <c r="F1464">
        <v>111</v>
      </c>
      <c r="G1464">
        <v>398</v>
      </c>
      <c r="H1464">
        <v>421</v>
      </c>
      <c r="I1464">
        <v>106</v>
      </c>
      <c r="J1464">
        <v>83</v>
      </c>
      <c r="K1464">
        <v>18</v>
      </c>
      <c r="L1464">
        <v>1</v>
      </c>
      <c r="M1464">
        <v>4</v>
      </c>
      <c r="N1464">
        <v>32</v>
      </c>
      <c r="O1464">
        <v>49</v>
      </c>
      <c r="P1464">
        <v>16</v>
      </c>
      <c r="Q1464">
        <v>2</v>
      </c>
      <c r="R1464">
        <v>66</v>
      </c>
      <c r="S1464">
        <v>1</v>
      </c>
      <c r="T1464">
        <v>4</v>
      </c>
      <c r="U1464">
        <v>2</v>
      </c>
      <c r="V1464">
        <v>25</v>
      </c>
      <c r="W1464">
        <v>2</v>
      </c>
      <c r="X1464">
        <v>3</v>
      </c>
      <c r="Y1464">
        <v>205</v>
      </c>
      <c r="Z1464">
        <v>61</v>
      </c>
      <c r="AA1464">
        <v>70</v>
      </c>
      <c r="AB1464">
        <v>6</v>
      </c>
      <c r="AC1464">
        <v>12</v>
      </c>
      <c r="AD1464">
        <v>2</v>
      </c>
      <c r="AE1464">
        <v>0</v>
      </c>
      <c r="AF1464">
        <v>2.2000000000000002</v>
      </c>
      <c r="AG1464">
        <v>61.5</v>
      </c>
      <c r="AH1464">
        <v>9.9</v>
      </c>
      <c r="AI1464">
        <v>461</v>
      </c>
      <c r="AJ1464">
        <v>994</v>
      </c>
      <c r="AK1464">
        <v>1455</v>
      </c>
      <c r="AL1464" s="1">
        <v>0.436</v>
      </c>
      <c r="AM1464" s="1">
        <v>0.69399999999999995</v>
      </c>
      <c r="AN1464" s="2">
        <v>0.56000000000000005</v>
      </c>
      <c r="AO1464" s="1">
        <v>0.70499999999999996</v>
      </c>
      <c r="AP1464" s="1">
        <v>0.88400000000000001</v>
      </c>
      <c r="AQ1464" s="2">
        <v>0.81200000000000006</v>
      </c>
      <c r="AR1464" s="2">
        <v>0.48299999999999998</v>
      </c>
      <c r="AS1464" s="1">
        <f>(1-AR1464)*AL1464*(1-AO1464)</f>
        <v>6.6496540000000007E-2</v>
      </c>
      <c r="AT1464" s="1">
        <f>(1-AR1464)*AL1464*AO1464</f>
        <v>0.15891545999999998</v>
      </c>
      <c r="AU1464" s="1">
        <f>(1-AR1464)*(1-AL1464)</f>
        <v>0.29158800000000001</v>
      </c>
      <c r="AV1464" s="1">
        <f>AR1464*AM1464*(1-AP1464)</f>
        <v>3.8883431999999989E-2</v>
      </c>
      <c r="AW1464" s="1">
        <f>AR1464*AM1464*AP1464</f>
        <v>0.29631856799999995</v>
      </c>
      <c r="AX1464" s="1">
        <f>AR1464*(1-AM1464)</f>
        <v>0.14779800000000001</v>
      </c>
      <c r="AY1464" s="3">
        <f>$AK1464*AS1464</f>
        <v>96.752465700000016</v>
      </c>
      <c r="AZ1464" s="3">
        <f>$AK1464*AT1464</f>
        <v>231.22199429999998</v>
      </c>
      <c r="BA1464" s="3">
        <f>$AK1464*AU1464</f>
        <v>424.26053999999999</v>
      </c>
      <c r="BB1464" s="3">
        <f>$AK1464*AV1464</f>
        <v>56.575393559999981</v>
      </c>
      <c r="BC1464" s="3">
        <f>$AK1464*AW1464</f>
        <v>431.14351643999993</v>
      </c>
      <c r="BD1464" s="3">
        <f>$AK1464*AX1464</f>
        <v>215.04609000000002</v>
      </c>
    </row>
    <row r="1465" spans="1:56">
      <c r="A1465">
        <v>2010</v>
      </c>
      <c r="B1465">
        <v>24</v>
      </c>
      <c r="C1465" t="s">
        <v>233</v>
      </c>
      <c r="E1465">
        <v>35</v>
      </c>
      <c r="F1465">
        <v>118</v>
      </c>
      <c r="G1465">
        <v>377</v>
      </c>
      <c r="H1465">
        <v>416</v>
      </c>
      <c r="I1465">
        <v>94</v>
      </c>
      <c r="J1465">
        <v>76</v>
      </c>
      <c r="K1465">
        <v>12</v>
      </c>
      <c r="L1465">
        <v>1</v>
      </c>
      <c r="M1465">
        <v>5</v>
      </c>
      <c r="N1465">
        <v>27</v>
      </c>
      <c r="O1465">
        <v>36</v>
      </c>
      <c r="P1465">
        <v>24</v>
      </c>
      <c r="Q1465">
        <v>4</v>
      </c>
      <c r="R1465">
        <v>34</v>
      </c>
      <c r="S1465">
        <v>4</v>
      </c>
      <c r="T1465">
        <v>6</v>
      </c>
      <c r="U1465">
        <v>5</v>
      </c>
      <c r="V1465">
        <v>14</v>
      </c>
      <c r="W1465">
        <v>0</v>
      </c>
      <c r="X1465">
        <v>0</v>
      </c>
      <c r="Y1465">
        <v>123</v>
      </c>
      <c r="Z1465">
        <v>58</v>
      </c>
      <c r="AA1465">
        <v>167</v>
      </c>
      <c r="AB1465">
        <v>15</v>
      </c>
      <c r="AC1465">
        <v>1</v>
      </c>
      <c r="AD1465">
        <v>6</v>
      </c>
      <c r="AE1465">
        <v>0</v>
      </c>
      <c r="AF1465">
        <v>1.2</v>
      </c>
      <c r="AG1465">
        <v>59.6</v>
      </c>
      <c r="AH1465">
        <v>5.9</v>
      </c>
      <c r="AI1465">
        <v>494</v>
      </c>
      <c r="AJ1465">
        <v>958</v>
      </c>
      <c r="AK1465">
        <v>1452</v>
      </c>
      <c r="AL1465" s="1">
        <v>0.35899999999999999</v>
      </c>
      <c r="AM1465" s="1">
        <v>0.621</v>
      </c>
      <c r="AN1465" s="2">
        <v>0.497</v>
      </c>
      <c r="AO1465" s="1">
        <v>0.84</v>
      </c>
      <c r="AP1465" s="1">
        <v>0.89300000000000002</v>
      </c>
      <c r="AQ1465" s="2">
        <v>0.875</v>
      </c>
      <c r="AR1465" s="2">
        <v>0.52600000000000002</v>
      </c>
      <c r="AS1465" s="1">
        <f>(1-AR1465)*AL1465*(1-AO1465)</f>
        <v>2.7226560000000004E-2</v>
      </c>
      <c r="AT1465" s="1">
        <f>(1-AR1465)*AL1465*AO1465</f>
        <v>0.14293943999999997</v>
      </c>
      <c r="AU1465" s="1">
        <f>(1-AR1465)*(1-AL1465)</f>
        <v>0.30383399999999999</v>
      </c>
      <c r="AV1465" s="1">
        <f>AR1465*AM1465*(1-AP1465)</f>
        <v>3.4951121999999994E-2</v>
      </c>
      <c r="AW1465" s="1">
        <f>AR1465*AM1465*AP1465</f>
        <v>0.29169487799999999</v>
      </c>
      <c r="AX1465" s="1">
        <f>AR1465*(1-AM1465)</f>
        <v>0.199354</v>
      </c>
      <c r="AY1465" s="3">
        <f>$AK1465*AS1465</f>
        <v>39.532965120000007</v>
      </c>
      <c r="AZ1465" s="3">
        <f>$AK1465*AT1465</f>
        <v>207.54806687999996</v>
      </c>
      <c r="BA1465" s="3">
        <f>$AK1465*AU1465</f>
        <v>441.166968</v>
      </c>
      <c r="BB1465" s="3">
        <f>$AK1465*AV1465</f>
        <v>50.749029143999991</v>
      </c>
      <c r="BC1465" s="3">
        <f>$AK1465*AW1465</f>
        <v>423.54096285599996</v>
      </c>
      <c r="BD1465" s="3">
        <f>$AK1465*AX1465</f>
        <v>289.46200800000003</v>
      </c>
    </row>
    <row r="1466" spans="1:56">
      <c r="A1466">
        <v>2010</v>
      </c>
      <c r="B1466">
        <v>1591</v>
      </c>
      <c r="C1466" t="s">
        <v>280</v>
      </c>
      <c r="D1466" t="s">
        <v>5</v>
      </c>
      <c r="E1466">
        <v>36</v>
      </c>
      <c r="F1466">
        <v>133</v>
      </c>
      <c r="G1466">
        <v>351</v>
      </c>
      <c r="H1466">
        <v>414</v>
      </c>
      <c r="I1466">
        <v>102</v>
      </c>
      <c r="J1466">
        <v>86</v>
      </c>
      <c r="K1466">
        <v>15</v>
      </c>
      <c r="L1466">
        <v>1</v>
      </c>
      <c r="M1466">
        <v>0</v>
      </c>
      <c r="N1466">
        <v>48</v>
      </c>
      <c r="O1466">
        <v>23</v>
      </c>
      <c r="P1466">
        <v>51</v>
      </c>
      <c r="Q1466">
        <v>3</v>
      </c>
      <c r="R1466">
        <v>64</v>
      </c>
      <c r="S1466">
        <v>2</v>
      </c>
      <c r="T1466">
        <v>5</v>
      </c>
      <c r="U1466">
        <v>5</v>
      </c>
      <c r="V1466">
        <v>8</v>
      </c>
      <c r="W1466">
        <v>12</v>
      </c>
      <c r="X1466">
        <v>4</v>
      </c>
      <c r="Y1466">
        <v>155</v>
      </c>
      <c r="Z1466">
        <v>60</v>
      </c>
      <c r="AA1466">
        <v>76</v>
      </c>
      <c r="AB1466">
        <v>6</v>
      </c>
      <c r="AC1466">
        <v>17</v>
      </c>
      <c r="AD1466">
        <v>6</v>
      </c>
      <c r="AE1466">
        <v>1</v>
      </c>
      <c r="AF1466">
        <v>4.4000000000000004</v>
      </c>
      <c r="AG1466">
        <v>51.2</v>
      </c>
      <c r="AH1466">
        <v>3.6</v>
      </c>
      <c r="AI1466">
        <v>706</v>
      </c>
      <c r="AJ1466">
        <v>1096</v>
      </c>
      <c r="AK1466">
        <v>1802</v>
      </c>
      <c r="AL1466" s="1">
        <v>0.17199999999999999</v>
      </c>
      <c r="AM1466" s="1">
        <v>0.48899999999999999</v>
      </c>
      <c r="AN1466" s="2">
        <v>0.34799999999999998</v>
      </c>
      <c r="AO1466" s="1">
        <v>0.80200000000000005</v>
      </c>
      <c r="AP1466" s="1">
        <v>0.92</v>
      </c>
      <c r="AQ1466" s="2">
        <v>0.89400000000000002</v>
      </c>
      <c r="AR1466" s="2">
        <v>0.55700000000000005</v>
      </c>
      <c r="AS1466" s="1">
        <f>(1-AR1466)*AL1466*(1-AO1466)</f>
        <v>1.5086807999999993E-2</v>
      </c>
      <c r="AT1466" s="1">
        <f>(1-AR1466)*AL1466*AO1466</f>
        <v>6.1109191999999993E-2</v>
      </c>
      <c r="AU1466" s="1">
        <f>(1-AR1466)*(1-AL1466)</f>
        <v>0.36680399999999996</v>
      </c>
      <c r="AV1466" s="1">
        <f>AR1466*AM1466*(1-AP1466)</f>
        <v>2.1789839999999991E-2</v>
      </c>
      <c r="AW1466" s="1">
        <f>AR1466*AM1466*AP1466</f>
        <v>0.25058316000000003</v>
      </c>
      <c r="AX1466" s="1">
        <f>AR1466*(1-AM1466)</f>
        <v>0.28462700000000002</v>
      </c>
      <c r="AY1466" s="3">
        <f>$AK1466*AS1466</f>
        <v>27.186428015999986</v>
      </c>
      <c r="AZ1466" s="3">
        <f>$AK1466*AT1466</f>
        <v>110.11876398399998</v>
      </c>
      <c r="BA1466" s="3">
        <f>$AK1466*AU1466</f>
        <v>660.98080799999991</v>
      </c>
      <c r="BB1466" s="3">
        <f>$AK1466*AV1466</f>
        <v>39.265291679999983</v>
      </c>
      <c r="BC1466" s="3">
        <f>$AK1466*AW1466</f>
        <v>451.55085432000004</v>
      </c>
      <c r="BD1466" s="3">
        <f>$AK1466*AX1466</f>
        <v>512.89785400000005</v>
      </c>
    </row>
    <row r="1467" spans="1:56">
      <c r="A1467">
        <v>2010</v>
      </c>
      <c r="B1467">
        <v>6441</v>
      </c>
      <c r="C1467" t="s">
        <v>263</v>
      </c>
      <c r="D1467" t="s">
        <v>104</v>
      </c>
      <c r="E1467">
        <v>25</v>
      </c>
      <c r="F1467">
        <v>113</v>
      </c>
      <c r="G1467">
        <v>379</v>
      </c>
      <c r="H1467">
        <v>412</v>
      </c>
      <c r="I1467">
        <v>105</v>
      </c>
      <c r="J1467">
        <v>77</v>
      </c>
      <c r="K1467">
        <v>21</v>
      </c>
      <c r="L1467">
        <v>3</v>
      </c>
      <c r="M1467">
        <v>4</v>
      </c>
      <c r="N1467">
        <v>38</v>
      </c>
      <c r="O1467">
        <v>34</v>
      </c>
      <c r="P1467">
        <v>28</v>
      </c>
      <c r="Q1467">
        <v>3</v>
      </c>
      <c r="R1467">
        <v>62</v>
      </c>
      <c r="S1467">
        <v>3</v>
      </c>
      <c r="T1467">
        <v>0</v>
      </c>
      <c r="U1467">
        <v>2</v>
      </c>
      <c r="V1467">
        <v>7</v>
      </c>
      <c r="W1467">
        <v>5</v>
      </c>
      <c r="X1467">
        <v>3</v>
      </c>
      <c r="Y1467">
        <v>152</v>
      </c>
      <c r="Z1467">
        <v>58</v>
      </c>
      <c r="AA1467">
        <v>103</v>
      </c>
      <c r="AB1467">
        <v>16</v>
      </c>
      <c r="AC1467">
        <v>12</v>
      </c>
      <c r="AD1467">
        <v>6</v>
      </c>
      <c r="AE1467">
        <v>3</v>
      </c>
      <c r="AF1467">
        <v>4</v>
      </c>
      <c r="AG1467">
        <v>57.5</v>
      </c>
      <c r="AH1467">
        <v>11.3</v>
      </c>
      <c r="AI1467">
        <v>513</v>
      </c>
      <c r="AJ1467">
        <v>969</v>
      </c>
      <c r="AK1467">
        <v>1482</v>
      </c>
      <c r="AL1467" s="1">
        <v>0.32200000000000001</v>
      </c>
      <c r="AM1467" s="1">
        <v>0.67900000000000005</v>
      </c>
      <c r="AN1467" s="2">
        <v>0.5</v>
      </c>
      <c r="AO1467" s="1">
        <v>0.57999999999999996</v>
      </c>
      <c r="AP1467" s="1">
        <v>0.86299999999999999</v>
      </c>
      <c r="AQ1467" s="2">
        <v>0.77099999999999902</v>
      </c>
      <c r="AR1467" s="2">
        <v>0.498</v>
      </c>
      <c r="AS1467" s="1">
        <f>(1-AR1467)*AL1467*(1-AO1467)</f>
        <v>6.7890480000000017E-2</v>
      </c>
      <c r="AT1467" s="1">
        <f>(1-AR1467)*AL1467*AO1467</f>
        <v>9.3753519999999993E-2</v>
      </c>
      <c r="AU1467" s="1">
        <f>(1-AR1467)*(1-AL1467)</f>
        <v>0.34035599999999999</v>
      </c>
      <c r="AV1467" s="1">
        <f>AR1467*AM1467*(1-AP1467)</f>
        <v>4.6325454000000002E-2</v>
      </c>
      <c r="AW1467" s="1">
        <f>AR1467*AM1467*AP1467</f>
        <v>0.29181654600000001</v>
      </c>
      <c r="AX1467" s="1">
        <f>AR1467*(1-AM1467)</f>
        <v>0.15985799999999997</v>
      </c>
      <c r="AY1467" s="3">
        <f>$AK1467*AS1467</f>
        <v>100.61369136000002</v>
      </c>
      <c r="AZ1467" s="3">
        <f>$AK1467*AT1467</f>
        <v>138.94271663999999</v>
      </c>
      <c r="BA1467" s="3">
        <f>$AK1467*AU1467</f>
        <v>504.40759199999997</v>
      </c>
      <c r="BB1467" s="3">
        <f>$AK1467*AV1467</f>
        <v>68.654322828000005</v>
      </c>
      <c r="BC1467" s="3">
        <f>$AK1467*AW1467</f>
        <v>432.47212117200002</v>
      </c>
      <c r="BD1467" s="3">
        <f>$AK1467*AX1467</f>
        <v>236.90955599999995</v>
      </c>
    </row>
    <row r="1468" spans="1:56">
      <c r="A1468">
        <v>2010</v>
      </c>
      <c r="B1468">
        <v>2218</v>
      </c>
      <c r="C1468" t="s">
        <v>387</v>
      </c>
      <c r="D1468" t="s">
        <v>42</v>
      </c>
      <c r="E1468">
        <v>29</v>
      </c>
      <c r="F1468">
        <v>113</v>
      </c>
      <c r="G1468">
        <v>371</v>
      </c>
      <c r="H1468">
        <v>410</v>
      </c>
      <c r="I1468">
        <v>104</v>
      </c>
      <c r="J1468">
        <v>63</v>
      </c>
      <c r="K1468">
        <v>25</v>
      </c>
      <c r="L1468">
        <v>1</v>
      </c>
      <c r="M1468">
        <v>15</v>
      </c>
      <c r="N1468">
        <v>54</v>
      </c>
      <c r="O1468">
        <v>62</v>
      </c>
      <c r="P1468">
        <v>27</v>
      </c>
      <c r="Q1468">
        <v>0</v>
      </c>
      <c r="R1468">
        <v>92</v>
      </c>
      <c r="S1468">
        <v>8</v>
      </c>
      <c r="T1468">
        <v>3</v>
      </c>
      <c r="U1468">
        <v>1</v>
      </c>
      <c r="V1468">
        <v>8</v>
      </c>
      <c r="W1468">
        <v>2</v>
      </c>
      <c r="X1468">
        <v>2</v>
      </c>
      <c r="Y1468">
        <v>108</v>
      </c>
      <c r="Z1468">
        <v>49</v>
      </c>
      <c r="AA1468">
        <v>123</v>
      </c>
      <c r="AB1468">
        <v>11</v>
      </c>
      <c r="AC1468">
        <v>7</v>
      </c>
      <c r="AD1468">
        <v>3</v>
      </c>
      <c r="AE1468">
        <v>1</v>
      </c>
      <c r="AF1468">
        <v>3</v>
      </c>
      <c r="AG1468">
        <v>56.6</v>
      </c>
      <c r="AH1468">
        <v>11.2</v>
      </c>
      <c r="AI1468">
        <v>580</v>
      </c>
      <c r="AJ1468">
        <v>1005</v>
      </c>
      <c r="AK1468">
        <v>1585</v>
      </c>
      <c r="AL1468" s="1">
        <v>0.30499999999999999</v>
      </c>
      <c r="AM1468" s="1">
        <v>0.68700000000000006</v>
      </c>
      <c r="AN1468" s="2">
        <v>0.49399999999999999</v>
      </c>
      <c r="AO1468" s="1">
        <v>0.57599999999999996</v>
      </c>
      <c r="AP1468" s="1">
        <v>0.86499999999999999</v>
      </c>
      <c r="AQ1468" s="2">
        <v>0.77500000000000002</v>
      </c>
      <c r="AR1468" s="2">
        <v>0.496</v>
      </c>
      <c r="AS1468" s="1">
        <f>(1-AR1468)*AL1468*(1-AO1468)</f>
        <v>6.5177280000000004E-2</v>
      </c>
      <c r="AT1468" s="1">
        <f>(1-AR1468)*AL1468*AO1468</f>
        <v>8.8542719999999991E-2</v>
      </c>
      <c r="AU1468" s="1">
        <f>(1-AR1468)*(1-AL1468)</f>
        <v>0.35028000000000004</v>
      </c>
      <c r="AV1468" s="1">
        <f>AR1468*AM1468*(1-AP1468)</f>
        <v>4.6001520000000004E-2</v>
      </c>
      <c r="AW1468" s="1">
        <f>AR1468*AM1468*AP1468</f>
        <v>0.29475047999999998</v>
      </c>
      <c r="AX1468" s="1">
        <f>AR1468*(1-AM1468)</f>
        <v>0.15524799999999997</v>
      </c>
      <c r="AY1468" s="3">
        <f>$AK1468*AS1468</f>
        <v>103.30598880000001</v>
      </c>
      <c r="AZ1468" s="3">
        <f>$AK1468*AT1468</f>
        <v>140.3402112</v>
      </c>
      <c r="BA1468" s="3">
        <f>$AK1468*AU1468</f>
        <v>555.19380000000001</v>
      </c>
      <c r="BB1468" s="3">
        <f>$AK1468*AV1468</f>
        <v>72.912409200000013</v>
      </c>
      <c r="BC1468" s="3">
        <f>$AK1468*AW1468</f>
        <v>467.17951079999995</v>
      </c>
      <c r="BD1468" s="3">
        <f>$AK1468*AX1468</f>
        <v>246.06807999999995</v>
      </c>
    </row>
    <row r="1469" spans="1:56">
      <c r="A1469">
        <v>2010</v>
      </c>
      <c r="B1469">
        <v>5887</v>
      </c>
      <c r="C1469" t="s">
        <v>612</v>
      </c>
      <c r="D1469" t="s">
        <v>75</v>
      </c>
      <c r="E1469">
        <v>26</v>
      </c>
      <c r="F1469">
        <v>109</v>
      </c>
      <c r="G1469">
        <v>339</v>
      </c>
      <c r="H1469">
        <v>404</v>
      </c>
      <c r="I1469">
        <v>89</v>
      </c>
      <c r="J1469">
        <v>63</v>
      </c>
      <c r="K1469">
        <v>18</v>
      </c>
      <c r="L1469">
        <v>3</v>
      </c>
      <c r="M1469">
        <v>5</v>
      </c>
      <c r="N1469">
        <v>57</v>
      </c>
      <c r="O1469">
        <v>44</v>
      </c>
      <c r="P1469">
        <v>59</v>
      </c>
      <c r="Q1469">
        <v>1</v>
      </c>
      <c r="R1469">
        <v>39</v>
      </c>
      <c r="S1469">
        <v>2</v>
      </c>
      <c r="T1469">
        <v>3</v>
      </c>
      <c r="U1469">
        <v>1</v>
      </c>
      <c r="V1469">
        <v>8</v>
      </c>
      <c r="W1469">
        <v>4</v>
      </c>
      <c r="X1469">
        <v>0</v>
      </c>
      <c r="Y1469">
        <v>139</v>
      </c>
      <c r="Z1469">
        <v>50</v>
      </c>
      <c r="AA1469">
        <v>111</v>
      </c>
      <c r="AB1469">
        <v>15</v>
      </c>
      <c r="AC1469">
        <v>7</v>
      </c>
      <c r="AD1469">
        <v>4</v>
      </c>
      <c r="AE1469">
        <v>2</v>
      </c>
      <c r="AF1469">
        <v>5</v>
      </c>
      <c r="AG1469">
        <v>55</v>
      </c>
      <c r="AH1469">
        <v>3.7</v>
      </c>
      <c r="AI1469">
        <v>707</v>
      </c>
      <c r="AJ1469">
        <v>955</v>
      </c>
      <c r="AK1469">
        <v>1662</v>
      </c>
      <c r="AL1469" s="1">
        <v>0.18099999999999999</v>
      </c>
      <c r="AM1469" s="1">
        <v>0.47499999999999998</v>
      </c>
      <c r="AN1469" s="2">
        <v>0.32899999999999902</v>
      </c>
      <c r="AO1469" s="1">
        <v>0.74299999999999999</v>
      </c>
      <c r="AP1469" s="1">
        <v>0.94199999999999995</v>
      </c>
      <c r="AQ1469" s="2">
        <v>0.88800000000000001</v>
      </c>
      <c r="AR1469" s="2">
        <v>0.505</v>
      </c>
      <c r="AS1469" s="1">
        <f>(1-AR1469)*AL1469*(1-AO1469)</f>
        <v>2.3025914999999997E-2</v>
      </c>
      <c r="AT1469" s="1">
        <f>(1-AR1469)*AL1469*AO1469</f>
        <v>6.6569085E-2</v>
      </c>
      <c r="AU1469" s="1">
        <f>(1-AR1469)*(1-AL1469)</f>
        <v>0.40540499999999996</v>
      </c>
      <c r="AV1469" s="1">
        <f>AR1469*AM1469*(1-AP1469)</f>
        <v>1.391275000000001E-2</v>
      </c>
      <c r="AW1469" s="1">
        <f>AR1469*AM1469*AP1469</f>
        <v>0.22596224999999998</v>
      </c>
      <c r="AX1469" s="1">
        <f>AR1469*(1-AM1469)</f>
        <v>0.265125</v>
      </c>
      <c r="AY1469" s="3">
        <f>$AK1469*AS1469</f>
        <v>38.269070729999996</v>
      </c>
      <c r="AZ1469" s="3">
        <f>$AK1469*AT1469</f>
        <v>110.63781926999999</v>
      </c>
      <c r="BA1469" s="3">
        <f>$AK1469*AU1469</f>
        <v>673.78310999999997</v>
      </c>
      <c r="BB1469" s="3">
        <f>$AK1469*AV1469</f>
        <v>23.122990500000018</v>
      </c>
      <c r="BC1469" s="3">
        <f>$AK1469*AW1469</f>
        <v>375.54925949999995</v>
      </c>
      <c r="BD1469" s="3">
        <f>$AK1469*AX1469</f>
        <v>440.63774999999998</v>
      </c>
    </row>
    <row r="1470" spans="1:56">
      <c r="A1470">
        <v>2010</v>
      </c>
      <c r="B1470">
        <v>1717</v>
      </c>
      <c r="C1470" t="s">
        <v>51</v>
      </c>
      <c r="D1470" t="s">
        <v>34</v>
      </c>
      <c r="E1470">
        <v>31</v>
      </c>
      <c r="F1470">
        <v>95</v>
      </c>
      <c r="G1470">
        <v>348</v>
      </c>
      <c r="H1470">
        <v>401</v>
      </c>
      <c r="I1470">
        <v>90</v>
      </c>
      <c r="J1470">
        <v>58</v>
      </c>
      <c r="K1470">
        <v>20</v>
      </c>
      <c r="L1470">
        <v>6</v>
      </c>
      <c r="M1470">
        <v>6</v>
      </c>
      <c r="N1470">
        <v>48</v>
      </c>
      <c r="O1470">
        <v>47</v>
      </c>
      <c r="P1470">
        <v>44</v>
      </c>
      <c r="Q1470">
        <v>3</v>
      </c>
      <c r="R1470">
        <v>91</v>
      </c>
      <c r="S1470">
        <v>5</v>
      </c>
      <c r="T1470">
        <v>4</v>
      </c>
      <c r="U1470">
        <v>0</v>
      </c>
      <c r="V1470">
        <v>7</v>
      </c>
      <c r="W1470">
        <v>10</v>
      </c>
      <c r="X1470">
        <v>0</v>
      </c>
      <c r="Y1470">
        <v>93</v>
      </c>
      <c r="Z1470">
        <v>50</v>
      </c>
      <c r="AA1470">
        <v>118</v>
      </c>
      <c r="AB1470">
        <v>11</v>
      </c>
      <c r="AC1470">
        <v>12</v>
      </c>
      <c r="AD1470">
        <v>0</v>
      </c>
      <c r="AE1470">
        <v>0</v>
      </c>
      <c r="AF1470">
        <v>7.1</v>
      </c>
      <c r="AG1470">
        <v>57.6</v>
      </c>
      <c r="AH1470">
        <v>11.7</v>
      </c>
      <c r="AI1470">
        <v>581</v>
      </c>
      <c r="AJ1470">
        <v>949</v>
      </c>
      <c r="AK1470">
        <v>1530</v>
      </c>
      <c r="AL1470" s="1">
        <v>0.254</v>
      </c>
      <c r="AM1470" s="1">
        <v>0.63400000000000001</v>
      </c>
      <c r="AN1470" s="2">
        <v>0.45100000000000001</v>
      </c>
      <c r="AO1470" s="1">
        <v>0.48099999999999998</v>
      </c>
      <c r="AP1470" s="1">
        <v>0.83299999999999996</v>
      </c>
      <c r="AQ1470" s="2">
        <v>0.73799999999999999</v>
      </c>
      <c r="AR1470" s="2">
        <v>0.51900000000000002</v>
      </c>
      <c r="AS1470" s="1">
        <f>(1-AR1470)*AL1470*(1-AO1470)</f>
        <v>6.3408305999999998E-2</v>
      </c>
      <c r="AT1470" s="1">
        <f>(1-AR1470)*AL1470*AO1470</f>
        <v>5.8765693999999993E-2</v>
      </c>
      <c r="AU1470" s="1">
        <f>(1-AR1470)*(1-AL1470)</f>
        <v>0.35882599999999998</v>
      </c>
      <c r="AV1470" s="1">
        <f>AR1470*AM1470*(1-AP1470)</f>
        <v>5.4950682000000015E-2</v>
      </c>
      <c r="AW1470" s="1">
        <f>AR1470*AM1470*AP1470</f>
        <v>0.27409531799999998</v>
      </c>
      <c r="AX1470" s="1">
        <f>AR1470*(1-AM1470)</f>
        <v>0.18995400000000001</v>
      </c>
      <c r="AY1470" s="3">
        <f>$AK1470*AS1470</f>
        <v>97.01470818</v>
      </c>
      <c r="AZ1470" s="3">
        <f>$AK1470*AT1470</f>
        <v>89.911511819999987</v>
      </c>
      <c r="BA1470" s="3">
        <f>$AK1470*AU1470</f>
        <v>549.00378000000001</v>
      </c>
      <c r="BB1470" s="3">
        <f>$AK1470*AV1470</f>
        <v>84.074543460000015</v>
      </c>
      <c r="BC1470" s="3">
        <f>$AK1470*AW1470</f>
        <v>419.36583653999998</v>
      </c>
      <c r="BD1470" s="3">
        <f>$AK1470*AX1470</f>
        <v>290.62962000000005</v>
      </c>
    </row>
    <row r="1471" spans="1:56">
      <c r="A1471">
        <v>2010</v>
      </c>
      <c r="B1471">
        <v>6878</v>
      </c>
      <c r="C1471" t="s">
        <v>505</v>
      </c>
      <c r="D1471" t="s">
        <v>29</v>
      </c>
      <c r="E1471">
        <v>25</v>
      </c>
      <c r="F1471">
        <v>91</v>
      </c>
      <c r="G1471">
        <v>358</v>
      </c>
      <c r="H1471">
        <v>400</v>
      </c>
      <c r="I1471">
        <v>96</v>
      </c>
      <c r="J1471">
        <v>68</v>
      </c>
      <c r="K1471">
        <v>20</v>
      </c>
      <c r="L1471">
        <v>3</v>
      </c>
      <c r="M1471">
        <v>5</v>
      </c>
      <c r="N1471">
        <v>60</v>
      </c>
      <c r="O1471">
        <v>28</v>
      </c>
      <c r="P1471">
        <v>33</v>
      </c>
      <c r="Q1471">
        <v>1</v>
      </c>
      <c r="R1471">
        <v>84</v>
      </c>
      <c r="S1471">
        <v>4</v>
      </c>
      <c r="T1471">
        <v>2</v>
      </c>
      <c r="U1471">
        <v>3</v>
      </c>
      <c r="V1471">
        <v>3</v>
      </c>
      <c r="W1471">
        <v>10</v>
      </c>
      <c r="X1471">
        <v>3</v>
      </c>
      <c r="Y1471">
        <v>139</v>
      </c>
      <c r="Z1471">
        <v>65</v>
      </c>
      <c r="AA1471">
        <v>67</v>
      </c>
      <c r="AB1471">
        <v>4</v>
      </c>
      <c r="AC1471">
        <v>3</v>
      </c>
      <c r="AD1471">
        <v>8</v>
      </c>
      <c r="AE1471">
        <v>5</v>
      </c>
      <c r="AF1471">
        <v>6.3</v>
      </c>
      <c r="AG1471">
        <v>65.5</v>
      </c>
      <c r="AH1471">
        <v>7.9</v>
      </c>
      <c r="AI1471">
        <v>586</v>
      </c>
      <c r="AJ1471">
        <v>1020</v>
      </c>
      <c r="AK1471">
        <v>1606</v>
      </c>
      <c r="AL1471" s="1">
        <v>0.27300000000000002</v>
      </c>
      <c r="AM1471" s="1">
        <v>0.57699999999999996</v>
      </c>
      <c r="AN1471" s="2">
        <v>0.42799999999999999</v>
      </c>
      <c r="AO1471" s="1">
        <v>0.69599999999999995</v>
      </c>
      <c r="AP1471" s="1">
        <v>0.87</v>
      </c>
      <c r="AQ1471" s="2">
        <v>0.81599999999999995</v>
      </c>
      <c r="AR1471" s="2">
        <v>0.50900000000000001</v>
      </c>
      <c r="AS1471" s="1">
        <f>(1-AR1471)*AL1471*(1-AO1471)</f>
        <v>4.0749072000000004E-2</v>
      </c>
      <c r="AT1471" s="1">
        <f>(1-AR1471)*AL1471*AO1471</f>
        <v>9.3293927999999984E-2</v>
      </c>
      <c r="AU1471" s="1">
        <f>(1-AR1471)*(1-AL1471)</f>
        <v>0.35695699999999997</v>
      </c>
      <c r="AV1471" s="1">
        <f>AR1471*AM1471*(1-AP1471)</f>
        <v>3.818009E-2</v>
      </c>
      <c r="AW1471" s="1">
        <f>AR1471*AM1471*AP1471</f>
        <v>0.25551290999999998</v>
      </c>
      <c r="AX1471" s="1">
        <f>AR1471*(1-AM1471)</f>
        <v>0.21530700000000003</v>
      </c>
      <c r="AY1471" s="3">
        <f>$AK1471*AS1471</f>
        <v>65.443009632000013</v>
      </c>
      <c r="AZ1471" s="3">
        <f>$AK1471*AT1471</f>
        <v>149.83004836799998</v>
      </c>
      <c r="BA1471" s="3">
        <f>$AK1471*AU1471</f>
        <v>573.27294199999994</v>
      </c>
      <c r="BB1471" s="3">
        <f>$AK1471*AV1471</f>
        <v>61.317224539999998</v>
      </c>
      <c r="BC1471" s="3">
        <f>$AK1471*AW1471</f>
        <v>410.35373345999994</v>
      </c>
      <c r="BD1471" s="3">
        <f>$AK1471*AX1471</f>
        <v>345.78304200000002</v>
      </c>
    </row>
    <row r="1472" spans="1:56">
      <c r="A1472">
        <v>2010</v>
      </c>
      <c r="B1472">
        <v>7331</v>
      </c>
      <c r="C1472" t="s">
        <v>158</v>
      </c>
      <c r="D1472" t="s">
        <v>20</v>
      </c>
      <c r="E1472">
        <v>27</v>
      </c>
      <c r="F1472">
        <v>133</v>
      </c>
      <c r="G1472">
        <v>358</v>
      </c>
      <c r="H1472">
        <v>398</v>
      </c>
      <c r="I1472">
        <v>88</v>
      </c>
      <c r="J1472">
        <v>47</v>
      </c>
      <c r="K1472">
        <v>19</v>
      </c>
      <c r="L1472">
        <v>5</v>
      </c>
      <c r="M1472">
        <v>17</v>
      </c>
      <c r="N1472">
        <v>55</v>
      </c>
      <c r="O1472">
        <v>52</v>
      </c>
      <c r="P1472">
        <v>35</v>
      </c>
      <c r="Q1472">
        <v>1</v>
      </c>
      <c r="R1472">
        <v>67</v>
      </c>
      <c r="S1472">
        <v>2</v>
      </c>
      <c r="T1472">
        <v>3</v>
      </c>
      <c r="U1472">
        <v>0</v>
      </c>
      <c r="V1472">
        <v>5</v>
      </c>
      <c r="W1472">
        <v>2</v>
      </c>
      <c r="X1472">
        <v>1</v>
      </c>
      <c r="Y1472">
        <v>106</v>
      </c>
      <c r="Z1472">
        <v>48</v>
      </c>
      <c r="AA1472">
        <v>140</v>
      </c>
      <c r="AB1472">
        <v>7</v>
      </c>
      <c r="AC1472">
        <v>8</v>
      </c>
      <c r="AD1472">
        <v>0</v>
      </c>
      <c r="AE1472">
        <v>0</v>
      </c>
      <c r="AF1472">
        <v>4.9000000000000004</v>
      </c>
      <c r="AG1472">
        <v>59.6</v>
      </c>
      <c r="AH1472">
        <v>8.5</v>
      </c>
      <c r="AI1472">
        <v>584</v>
      </c>
      <c r="AJ1472">
        <v>984</v>
      </c>
      <c r="AK1472">
        <v>1568</v>
      </c>
      <c r="AL1472" s="1">
        <v>0.29299999999999998</v>
      </c>
      <c r="AM1472" s="1">
        <v>0.59399999999999997</v>
      </c>
      <c r="AN1472" s="2">
        <v>0.437999999999999</v>
      </c>
      <c r="AO1472" s="1">
        <v>0.66200000000000003</v>
      </c>
      <c r="AP1472" s="1">
        <v>0.873</v>
      </c>
      <c r="AQ1472" s="2">
        <v>0.8</v>
      </c>
      <c r="AR1472" s="2">
        <v>0.48199999999999998</v>
      </c>
      <c r="AS1472" s="1">
        <f>(1-AR1472)*AL1472*(1-AO1472)</f>
        <v>5.1299611999999994E-2</v>
      </c>
      <c r="AT1472" s="1">
        <f>(1-AR1472)*AL1472*AO1472</f>
        <v>0.100474388</v>
      </c>
      <c r="AU1472" s="1">
        <f>(1-AR1472)*(1-AL1472)</f>
        <v>0.36622600000000005</v>
      </c>
      <c r="AV1472" s="1">
        <f>AR1472*AM1472*(1-AP1472)</f>
        <v>3.6361115999999992E-2</v>
      </c>
      <c r="AW1472" s="1">
        <f>AR1472*AM1472*AP1472</f>
        <v>0.24994688399999995</v>
      </c>
      <c r="AX1472" s="1">
        <f>AR1472*(1-AM1472)</f>
        <v>0.195692</v>
      </c>
      <c r="AY1472" s="3">
        <f>$AK1472*AS1472</f>
        <v>80.437791615999998</v>
      </c>
      <c r="AZ1472" s="3">
        <f>$AK1472*AT1472</f>
        <v>157.54384038399999</v>
      </c>
      <c r="BA1472" s="3">
        <f>$AK1472*AU1472</f>
        <v>574.24236800000006</v>
      </c>
      <c r="BB1472" s="3">
        <f>$AK1472*AV1472</f>
        <v>57.014229887999988</v>
      </c>
      <c r="BC1472" s="3">
        <f>$AK1472*AW1472</f>
        <v>391.91671411199991</v>
      </c>
      <c r="BD1472" s="3">
        <f>$AK1472*AX1472</f>
        <v>306.845056</v>
      </c>
    </row>
    <row r="1473" spans="1:56">
      <c r="A1473">
        <v>2010</v>
      </c>
      <c r="B1473">
        <v>9054</v>
      </c>
      <c r="C1473" t="s">
        <v>638</v>
      </c>
      <c r="E1473">
        <v>23</v>
      </c>
      <c r="F1473">
        <v>100</v>
      </c>
      <c r="G1473">
        <v>348</v>
      </c>
      <c r="H1473">
        <v>397</v>
      </c>
      <c r="I1473">
        <v>76</v>
      </c>
      <c r="J1473">
        <v>49</v>
      </c>
      <c r="K1473">
        <v>14</v>
      </c>
      <c r="L1473">
        <v>0</v>
      </c>
      <c r="M1473">
        <v>13</v>
      </c>
      <c r="N1473">
        <v>40</v>
      </c>
      <c r="O1473">
        <v>48</v>
      </c>
      <c r="P1473">
        <v>46</v>
      </c>
      <c r="Q1473">
        <v>4</v>
      </c>
      <c r="R1473">
        <v>91</v>
      </c>
      <c r="S1473">
        <v>0</v>
      </c>
      <c r="T1473">
        <v>3</v>
      </c>
      <c r="U1473">
        <v>0</v>
      </c>
      <c r="V1473">
        <v>9</v>
      </c>
      <c r="W1473">
        <v>1</v>
      </c>
      <c r="X1473">
        <v>0</v>
      </c>
      <c r="Y1473">
        <v>98</v>
      </c>
      <c r="Z1473">
        <v>60</v>
      </c>
      <c r="AA1473">
        <v>102</v>
      </c>
      <c r="AB1473">
        <v>19</v>
      </c>
      <c r="AC1473">
        <v>6</v>
      </c>
      <c r="AD1473">
        <v>0</v>
      </c>
      <c r="AE1473">
        <v>0</v>
      </c>
      <c r="AF1473">
        <v>1.9</v>
      </c>
      <c r="AG1473">
        <v>53.9</v>
      </c>
      <c r="AH1473">
        <v>9.1999999999999993</v>
      </c>
      <c r="AI1473">
        <v>624</v>
      </c>
      <c r="AJ1473">
        <v>924</v>
      </c>
      <c r="AK1473">
        <v>1548</v>
      </c>
      <c r="AL1473" s="1">
        <v>0.248</v>
      </c>
      <c r="AM1473" s="1">
        <v>0.60299999999999998</v>
      </c>
      <c r="AN1473" s="2">
        <v>0.42199999999999999</v>
      </c>
      <c r="AO1473" s="1">
        <v>0.56799999999999995</v>
      </c>
      <c r="AP1473" s="1">
        <v>0.86399999999999999</v>
      </c>
      <c r="AQ1473" s="2">
        <v>0.77599999999999902</v>
      </c>
      <c r="AR1473" s="2">
        <v>0.49099999999999999</v>
      </c>
      <c r="AS1473" s="1">
        <f>(1-AR1473)*AL1473*(1-AO1473)</f>
        <v>5.4532224000000011E-2</v>
      </c>
      <c r="AT1473" s="1">
        <f>(1-AR1473)*AL1473*AO1473</f>
        <v>7.1699775999999993E-2</v>
      </c>
      <c r="AU1473" s="1">
        <f>(1-AR1473)*(1-AL1473)</f>
        <v>0.382768</v>
      </c>
      <c r="AV1473" s="1">
        <f>AR1473*AM1473*(1-AP1473)</f>
        <v>4.0265927999999999E-2</v>
      </c>
      <c r="AW1473" s="1">
        <f>AR1473*AM1473*AP1473</f>
        <v>0.25580707199999997</v>
      </c>
      <c r="AX1473" s="1">
        <f>AR1473*(1-AM1473)</f>
        <v>0.19492700000000002</v>
      </c>
      <c r="AY1473" s="3">
        <f>$AK1473*AS1473</f>
        <v>84.415882752000016</v>
      </c>
      <c r="AZ1473" s="3">
        <f>$AK1473*AT1473</f>
        <v>110.99125324799999</v>
      </c>
      <c r="BA1473" s="3">
        <f>$AK1473*AU1473</f>
        <v>592.52486399999998</v>
      </c>
      <c r="BB1473" s="3">
        <f>$AK1473*AV1473</f>
        <v>62.331656543999998</v>
      </c>
      <c r="BC1473" s="3">
        <f>$AK1473*AW1473</f>
        <v>395.98934745599996</v>
      </c>
      <c r="BD1473" s="3">
        <f>$AK1473*AX1473</f>
        <v>301.74699600000002</v>
      </c>
    </row>
    <row r="1474" spans="1:56">
      <c r="A1474">
        <v>2010</v>
      </c>
      <c r="B1474">
        <v>4949</v>
      </c>
      <c r="C1474" t="s">
        <v>601</v>
      </c>
      <c r="D1474" t="s">
        <v>29</v>
      </c>
      <c r="E1474">
        <v>20</v>
      </c>
      <c r="F1474">
        <v>100</v>
      </c>
      <c r="G1474">
        <v>359</v>
      </c>
      <c r="H1474">
        <v>396</v>
      </c>
      <c r="I1474">
        <v>93</v>
      </c>
      <c r="J1474">
        <v>49</v>
      </c>
      <c r="K1474">
        <v>21</v>
      </c>
      <c r="L1474">
        <v>1</v>
      </c>
      <c r="M1474">
        <v>22</v>
      </c>
      <c r="N1474">
        <v>45</v>
      </c>
      <c r="O1474">
        <v>59</v>
      </c>
      <c r="P1474">
        <v>34</v>
      </c>
      <c r="Q1474">
        <v>6</v>
      </c>
      <c r="R1474">
        <v>123</v>
      </c>
      <c r="S1474">
        <v>2</v>
      </c>
      <c r="T1474">
        <v>1</v>
      </c>
      <c r="U1474">
        <v>0</v>
      </c>
      <c r="V1474">
        <v>7</v>
      </c>
      <c r="W1474">
        <v>5</v>
      </c>
      <c r="X1474">
        <v>2</v>
      </c>
      <c r="Y1474">
        <v>102</v>
      </c>
      <c r="Z1474">
        <v>39</v>
      </c>
      <c r="AA1474">
        <v>96</v>
      </c>
      <c r="AB1474">
        <v>19</v>
      </c>
      <c r="AC1474">
        <v>7</v>
      </c>
      <c r="AD1474">
        <v>0</v>
      </c>
      <c r="AE1474">
        <v>0</v>
      </c>
      <c r="AF1474">
        <v>3.5</v>
      </c>
      <c r="AG1474">
        <v>55.3</v>
      </c>
      <c r="AH1474">
        <v>12.8</v>
      </c>
      <c r="AI1474">
        <v>613</v>
      </c>
      <c r="AJ1474">
        <v>983</v>
      </c>
      <c r="AK1474">
        <v>1596</v>
      </c>
      <c r="AL1474" s="1">
        <v>0.30199999999999999</v>
      </c>
      <c r="AM1474" s="1">
        <v>0.59599999999999997</v>
      </c>
      <c r="AN1474" s="2">
        <v>0.442</v>
      </c>
      <c r="AO1474" s="1">
        <v>0.49199999999999999</v>
      </c>
      <c r="AP1474" s="1">
        <v>0.81799999999999995</v>
      </c>
      <c r="AQ1474" s="2">
        <v>0.70099999999999996</v>
      </c>
      <c r="AR1474" s="2">
        <v>0.47599999999999998</v>
      </c>
      <c r="AS1474" s="1">
        <f>(1-AR1474)*AL1474*(1-AO1474)</f>
        <v>8.0389983999999998E-2</v>
      </c>
      <c r="AT1474" s="1">
        <f>(1-AR1474)*AL1474*AO1474</f>
        <v>7.7858016000000002E-2</v>
      </c>
      <c r="AU1474" s="1">
        <f>(1-AR1474)*(1-AL1474)</f>
        <v>0.36575199999999997</v>
      </c>
      <c r="AV1474" s="1">
        <f>AR1474*AM1474*(1-AP1474)</f>
        <v>5.1632672000000004E-2</v>
      </c>
      <c r="AW1474" s="1">
        <f>AR1474*AM1474*AP1474</f>
        <v>0.23206332799999993</v>
      </c>
      <c r="AX1474" s="1">
        <f>AR1474*(1-AM1474)</f>
        <v>0.192304</v>
      </c>
      <c r="AY1474" s="3">
        <f>$AK1474*AS1474</f>
        <v>128.30241446400001</v>
      </c>
      <c r="AZ1474" s="3">
        <f>$AK1474*AT1474</f>
        <v>124.261393536</v>
      </c>
      <c r="BA1474" s="3">
        <f>$AK1474*AU1474</f>
        <v>583.74019199999998</v>
      </c>
      <c r="BB1474" s="3">
        <f>$AK1474*AV1474</f>
        <v>82.405744512000012</v>
      </c>
      <c r="BC1474" s="3">
        <f>$AK1474*AW1474</f>
        <v>370.37307148799988</v>
      </c>
      <c r="BD1474" s="3">
        <f>$AK1474*AX1474</f>
        <v>306.91718400000002</v>
      </c>
    </row>
    <row r="1475" spans="1:56">
      <c r="A1475">
        <v>2010</v>
      </c>
      <c r="B1475">
        <v>728</v>
      </c>
      <c r="C1475" t="s">
        <v>179</v>
      </c>
      <c r="E1475">
        <v>32</v>
      </c>
      <c r="F1475">
        <v>104</v>
      </c>
      <c r="G1475">
        <v>365</v>
      </c>
      <c r="H1475">
        <v>396</v>
      </c>
      <c r="I1475">
        <v>97</v>
      </c>
      <c r="J1475">
        <v>79</v>
      </c>
      <c r="K1475">
        <v>12</v>
      </c>
      <c r="L1475">
        <v>4</v>
      </c>
      <c r="M1475">
        <v>2</v>
      </c>
      <c r="N1475">
        <v>48</v>
      </c>
      <c r="O1475">
        <v>26</v>
      </c>
      <c r="P1475">
        <v>20</v>
      </c>
      <c r="Q1475">
        <v>3</v>
      </c>
      <c r="R1475">
        <v>63</v>
      </c>
      <c r="S1475">
        <v>5</v>
      </c>
      <c r="T1475">
        <v>2</v>
      </c>
      <c r="U1475">
        <v>4</v>
      </c>
      <c r="V1475">
        <v>9</v>
      </c>
      <c r="W1475">
        <v>4</v>
      </c>
      <c r="X1475">
        <v>2</v>
      </c>
      <c r="Y1475">
        <v>154</v>
      </c>
      <c r="Z1475">
        <v>57</v>
      </c>
      <c r="AA1475">
        <v>88</v>
      </c>
      <c r="AB1475">
        <v>5</v>
      </c>
      <c r="AC1475">
        <v>7</v>
      </c>
      <c r="AD1475">
        <v>9</v>
      </c>
      <c r="AE1475">
        <v>3</v>
      </c>
      <c r="AF1475">
        <v>5.3</v>
      </c>
      <c r="AG1475">
        <v>57.6</v>
      </c>
      <c r="AH1475">
        <v>7</v>
      </c>
      <c r="AI1475">
        <v>478</v>
      </c>
      <c r="AJ1475">
        <v>882</v>
      </c>
      <c r="AK1475">
        <v>1360</v>
      </c>
      <c r="AL1475" s="1">
        <v>0.32299999999999901</v>
      </c>
      <c r="AM1475" s="1">
        <v>0.57899999999999996</v>
      </c>
      <c r="AN1475" s="2">
        <v>0.44600000000000001</v>
      </c>
      <c r="AO1475" s="1">
        <v>0.73</v>
      </c>
      <c r="AP1475" s="1">
        <v>0.90400000000000003</v>
      </c>
      <c r="AQ1475" s="2">
        <v>0.83799999999999997</v>
      </c>
      <c r="AR1475" s="2">
        <v>0.48</v>
      </c>
      <c r="AS1475" s="1">
        <f>(1-AR1475)*AL1475*(1-AO1475)</f>
        <v>4.5349199999999867E-2</v>
      </c>
      <c r="AT1475" s="1">
        <f>(1-AR1475)*AL1475*AO1475</f>
        <v>0.12261079999999963</v>
      </c>
      <c r="AU1475" s="1">
        <f>(1-AR1475)*(1-AL1475)</f>
        <v>0.35204000000000052</v>
      </c>
      <c r="AV1475" s="1">
        <f>AR1475*AM1475*(1-AP1475)</f>
        <v>2.6680319999999987E-2</v>
      </c>
      <c r="AW1475" s="1">
        <f>AR1475*AM1475*AP1475</f>
        <v>0.25123967999999997</v>
      </c>
      <c r="AX1475" s="1">
        <f>AR1475*(1-AM1475)</f>
        <v>0.20208000000000001</v>
      </c>
      <c r="AY1475" s="3">
        <f>$AK1475*AS1475</f>
        <v>61.674911999999821</v>
      </c>
      <c r="AZ1475" s="3">
        <f>$AK1475*AT1475</f>
        <v>166.75068799999949</v>
      </c>
      <c r="BA1475" s="3">
        <f>$AK1475*AU1475</f>
        <v>478.7744000000007</v>
      </c>
      <c r="BB1475" s="3">
        <f>$AK1475*AV1475</f>
        <v>36.285235199999981</v>
      </c>
      <c r="BC1475" s="3">
        <f>$AK1475*AW1475</f>
        <v>341.68596479999997</v>
      </c>
      <c r="BD1475" s="3">
        <f>$AK1475*AX1475</f>
        <v>274.8288</v>
      </c>
    </row>
    <row r="1476" spans="1:56">
      <c r="A1476">
        <v>2010</v>
      </c>
      <c r="B1476">
        <v>5310</v>
      </c>
      <c r="C1476" t="s">
        <v>606</v>
      </c>
      <c r="D1476" t="s">
        <v>37</v>
      </c>
      <c r="E1476">
        <v>24</v>
      </c>
      <c r="F1476">
        <v>135</v>
      </c>
      <c r="G1476">
        <v>358</v>
      </c>
      <c r="H1476">
        <v>395</v>
      </c>
      <c r="I1476">
        <v>91</v>
      </c>
      <c r="J1476">
        <v>48</v>
      </c>
      <c r="K1476">
        <v>18</v>
      </c>
      <c r="L1476">
        <v>5</v>
      </c>
      <c r="M1476">
        <v>20</v>
      </c>
      <c r="N1476">
        <v>60</v>
      </c>
      <c r="O1476">
        <v>56</v>
      </c>
      <c r="P1476">
        <v>30</v>
      </c>
      <c r="Q1476">
        <v>2</v>
      </c>
      <c r="R1476">
        <v>100</v>
      </c>
      <c r="S1476">
        <v>3</v>
      </c>
      <c r="T1476">
        <v>2</v>
      </c>
      <c r="U1476">
        <v>1</v>
      </c>
      <c r="V1476">
        <v>6</v>
      </c>
      <c r="W1476">
        <v>6</v>
      </c>
      <c r="X1476">
        <v>1</v>
      </c>
      <c r="Y1476">
        <v>112</v>
      </c>
      <c r="Z1476">
        <v>44</v>
      </c>
      <c r="AA1476">
        <v>103</v>
      </c>
      <c r="AB1476">
        <v>9</v>
      </c>
      <c r="AC1476">
        <v>5</v>
      </c>
      <c r="AD1476">
        <v>2</v>
      </c>
      <c r="AE1476">
        <v>1</v>
      </c>
      <c r="AF1476">
        <v>6.6</v>
      </c>
      <c r="AG1476">
        <v>57.7</v>
      </c>
      <c r="AH1476">
        <v>14.2</v>
      </c>
      <c r="AI1476">
        <v>511</v>
      </c>
      <c r="AJ1476">
        <v>936</v>
      </c>
      <c r="AK1476">
        <v>1447</v>
      </c>
      <c r="AL1476" s="1">
        <v>0.38600000000000001</v>
      </c>
      <c r="AM1476" s="1">
        <v>0.67200000000000004</v>
      </c>
      <c r="AN1476" s="2">
        <v>0.51300000000000001</v>
      </c>
      <c r="AO1476" s="1">
        <v>0.51600000000000001</v>
      </c>
      <c r="AP1476" s="1">
        <v>0.86299999999999999</v>
      </c>
      <c r="AQ1476" s="2">
        <v>0.71699999999999997</v>
      </c>
      <c r="AR1476" s="2">
        <v>0.442</v>
      </c>
      <c r="AS1476" s="1">
        <f>(1-AR1476)*AL1476*(1-AO1476)</f>
        <v>0.10424779200000001</v>
      </c>
      <c r="AT1476" s="1">
        <f>(1-AR1476)*AL1476*AO1476</f>
        <v>0.11114020800000002</v>
      </c>
      <c r="AU1476" s="1">
        <f>(1-AR1476)*(1-AL1476)</f>
        <v>0.34261200000000003</v>
      </c>
      <c r="AV1476" s="1">
        <f>AR1476*AM1476*(1-AP1476)</f>
        <v>4.0692288000000007E-2</v>
      </c>
      <c r="AW1476" s="1">
        <f>AR1476*AM1476*AP1476</f>
        <v>0.25633171199999999</v>
      </c>
      <c r="AX1476" s="1">
        <f>AR1476*(1-AM1476)</f>
        <v>0.14497599999999999</v>
      </c>
      <c r="AY1476" s="3">
        <f>$AK1476*AS1476</f>
        <v>150.846555024</v>
      </c>
      <c r="AZ1476" s="3">
        <f>$AK1476*AT1476</f>
        <v>160.81988097600004</v>
      </c>
      <c r="BA1476" s="3">
        <f>$AK1476*AU1476</f>
        <v>495.75956400000001</v>
      </c>
      <c r="BB1476" s="3">
        <f>$AK1476*AV1476</f>
        <v>58.881740736000012</v>
      </c>
      <c r="BC1476" s="3">
        <f>$AK1476*AW1476</f>
        <v>370.911987264</v>
      </c>
      <c r="BD1476" s="3">
        <f>$AK1476*AX1476</f>
        <v>209.780272</v>
      </c>
    </row>
    <row r="1477" spans="1:56">
      <c r="A1477">
        <v>2010</v>
      </c>
      <c r="B1477">
        <v>1825</v>
      </c>
      <c r="C1477" t="s">
        <v>137</v>
      </c>
      <c r="D1477" t="s">
        <v>23</v>
      </c>
      <c r="E1477">
        <v>30</v>
      </c>
      <c r="F1477">
        <v>91</v>
      </c>
      <c r="G1477">
        <v>352</v>
      </c>
      <c r="H1477">
        <v>394</v>
      </c>
      <c r="I1477">
        <v>112</v>
      </c>
      <c r="J1477">
        <v>81</v>
      </c>
      <c r="K1477">
        <v>23</v>
      </c>
      <c r="L1477">
        <v>3</v>
      </c>
      <c r="M1477">
        <v>5</v>
      </c>
      <c r="N1477">
        <v>46</v>
      </c>
      <c r="O1477">
        <v>37</v>
      </c>
      <c r="P1477">
        <v>34</v>
      </c>
      <c r="Q1477">
        <v>2</v>
      </c>
      <c r="R1477">
        <v>47</v>
      </c>
      <c r="S1477">
        <v>4</v>
      </c>
      <c r="T1477">
        <v>1</v>
      </c>
      <c r="U1477">
        <v>3</v>
      </c>
      <c r="V1477">
        <v>10</v>
      </c>
      <c r="W1477">
        <v>3</v>
      </c>
      <c r="X1477">
        <v>3</v>
      </c>
      <c r="Y1477">
        <v>141</v>
      </c>
      <c r="Z1477">
        <v>63</v>
      </c>
      <c r="AA1477">
        <v>97</v>
      </c>
      <c r="AB1477">
        <v>6</v>
      </c>
      <c r="AC1477">
        <v>9</v>
      </c>
      <c r="AD1477">
        <v>8</v>
      </c>
      <c r="AE1477">
        <v>1</v>
      </c>
      <c r="AF1477">
        <v>3.6</v>
      </c>
      <c r="AG1477">
        <v>55.8</v>
      </c>
      <c r="AH1477">
        <v>4.2</v>
      </c>
      <c r="AI1477">
        <v>622</v>
      </c>
      <c r="AJ1477">
        <v>938</v>
      </c>
      <c r="AK1477">
        <v>1560</v>
      </c>
      <c r="AL1477" s="1">
        <v>0.22600000000000001</v>
      </c>
      <c r="AM1477" s="1">
        <v>0.53200000000000003</v>
      </c>
      <c r="AN1477" s="2">
        <v>0.38200000000000001</v>
      </c>
      <c r="AO1477" s="1">
        <v>0.70399999999999996</v>
      </c>
      <c r="AP1477" s="1">
        <v>0.95899999999999996</v>
      </c>
      <c r="AQ1477" s="2">
        <v>0.88500000000000001</v>
      </c>
      <c r="AR1477" s="2">
        <v>0.50800000000000001</v>
      </c>
      <c r="AS1477" s="1">
        <f>(1-AR1477)*AL1477*(1-AO1477)</f>
        <v>3.2912832000000003E-2</v>
      </c>
      <c r="AT1477" s="1">
        <f>(1-AR1477)*AL1477*AO1477</f>
        <v>7.8279167999999996E-2</v>
      </c>
      <c r="AU1477" s="1">
        <f>(1-AR1477)*(1-AL1477)</f>
        <v>0.38080799999999998</v>
      </c>
      <c r="AV1477" s="1">
        <f>AR1477*AM1477*(1-AP1477)</f>
        <v>1.1080496000000009E-2</v>
      </c>
      <c r="AW1477" s="1">
        <f>AR1477*AM1477*AP1477</f>
        <v>0.259175504</v>
      </c>
      <c r="AX1477" s="1">
        <f>AR1477*(1-AM1477)</f>
        <v>0.23774399999999998</v>
      </c>
      <c r="AY1477" s="3">
        <f>$AK1477*AS1477</f>
        <v>51.344017920000006</v>
      </c>
      <c r="AZ1477" s="3">
        <f>$AK1477*AT1477</f>
        <v>122.11550208</v>
      </c>
      <c r="BA1477" s="3">
        <f>$AK1477*AU1477</f>
        <v>594.06047999999998</v>
      </c>
      <c r="BB1477" s="3">
        <f>$AK1477*AV1477</f>
        <v>17.285573760000013</v>
      </c>
      <c r="BC1477" s="3">
        <f>$AK1477*AW1477</f>
        <v>404.31378624000001</v>
      </c>
      <c r="BD1477" s="3">
        <f>$AK1477*AX1477</f>
        <v>370.88063999999997</v>
      </c>
    </row>
    <row r="1478" spans="1:56">
      <c r="A1478">
        <v>2010</v>
      </c>
      <c r="B1478">
        <v>971</v>
      </c>
      <c r="C1478" t="s">
        <v>186</v>
      </c>
      <c r="D1478" t="s">
        <v>44</v>
      </c>
      <c r="E1478">
        <v>31</v>
      </c>
      <c r="F1478">
        <v>88</v>
      </c>
      <c r="G1478">
        <v>350</v>
      </c>
      <c r="H1478">
        <v>394</v>
      </c>
      <c r="I1478">
        <v>85</v>
      </c>
      <c r="J1478">
        <v>58</v>
      </c>
      <c r="K1478">
        <v>16</v>
      </c>
      <c r="L1478">
        <v>3</v>
      </c>
      <c r="M1478">
        <v>8</v>
      </c>
      <c r="N1478">
        <v>48</v>
      </c>
      <c r="O1478">
        <v>41</v>
      </c>
      <c r="P1478">
        <v>40</v>
      </c>
      <c r="Q1478">
        <v>2</v>
      </c>
      <c r="R1478">
        <v>32</v>
      </c>
      <c r="S1478">
        <v>1</v>
      </c>
      <c r="T1478">
        <v>3</v>
      </c>
      <c r="U1478">
        <v>0</v>
      </c>
      <c r="V1478">
        <v>4</v>
      </c>
      <c r="W1478">
        <v>17</v>
      </c>
      <c r="X1478">
        <v>1</v>
      </c>
      <c r="Y1478">
        <v>147</v>
      </c>
      <c r="Z1478">
        <v>54</v>
      </c>
      <c r="AA1478">
        <v>120</v>
      </c>
      <c r="AB1478">
        <v>12</v>
      </c>
      <c r="AC1478">
        <v>9</v>
      </c>
      <c r="AD1478">
        <v>0</v>
      </c>
      <c r="AE1478">
        <v>0</v>
      </c>
      <c r="AF1478">
        <v>6.5</v>
      </c>
      <c r="AG1478">
        <v>55.3</v>
      </c>
      <c r="AH1478">
        <v>4.0999999999999996</v>
      </c>
      <c r="AI1478">
        <v>599</v>
      </c>
      <c r="AJ1478">
        <v>868</v>
      </c>
      <c r="AK1478">
        <v>1467</v>
      </c>
      <c r="AL1478" s="1">
        <v>0.23100000000000001</v>
      </c>
      <c r="AM1478" s="1">
        <v>0.56499999999999995</v>
      </c>
      <c r="AN1478" s="2">
        <v>0.39799999999999902</v>
      </c>
      <c r="AO1478" s="1">
        <v>0.78099999999999903</v>
      </c>
      <c r="AP1478" s="1">
        <v>0.94399999999999995</v>
      </c>
      <c r="AQ1478" s="2">
        <v>0.89700000000000002</v>
      </c>
      <c r="AR1478" s="2">
        <v>0.499</v>
      </c>
      <c r="AS1478" s="1">
        <f>(1-AR1478)*AL1478*(1-AO1478)</f>
        <v>2.5345089000000112E-2</v>
      </c>
      <c r="AT1478" s="1">
        <f>(1-AR1478)*AL1478*AO1478</f>
        <v>9.0385910999999888E-2</v>
      </c>
      <c r="AU1478" s="1">
        <f>(1-AR1478)*(1-AL1478)</f>
        <v>0.38526900000000003</v>
      </c>
      <c r="AV1478" s="1">
        <f>AR1478*AM1478*(1-AP1478)</f>
        <v>1.5788360000000015E-2</v>
      </c>
      <c r="AW1478" s="1">
        <f>AR1478*AM1478*AP1478</f>
        <v>0.26614663999999999</v>
      </c>
      <c r="AX1478" s="1">
        <f>AR1478*(1-AM1478)</f>
        <v>0.21706500000000004</v>
      </c>
      <c r="AY1478" s="3">
        <f>$AK1478*AS1478</f>
        <v>37.181245563000168</v>
      </c>
      <c r="AZ1478" s="3">
        <f>$AK1478*AT1478</f>
        <v>132.59613143699983</v>
      </c>
      <c r="BA1478" s="3">
        <f>$AK1478*AU1478</f>
        <v>565.1896230000001</v>
      </c>
      <c r="BB1478" s="3">
        <f>$AK1478*AV1478</f>
        <v>23.161524120000021</v>
      </c>
      <c r="BC1478" s="3">
        <f>$AK1478*AW1478</f>
        <v>390.43712088000001</v>
      </c>
      <c r="BD1478" s="3">
        <f>$AK1478*AX1478</f>
        <v>318.43435500000004</v>
      </c>
    </row>
    <row r="1479" spans="1:56">
      <c r="A1479">
        <v>2010</v>
      </c>
      <c r="B1479">
        <v>8553</v>
      </c>
      <c r="C1479" t="s">
        <v>531</v>
      </c>
      <c r="D1479" t="s">
        <v>116</v>
      </c>
      <c r="E1479">
        <v>23</v>
      </c>
      <c r="F1479">
        <v>133</v>
      </c>
      <c r="G1479">
        <v>364</v>
      </c>
      <c r="H1479">
        <v>393</v>
      </c>
      <c r="I1479">
        <v>95</v>
      </c>
      <c r="J1479">
        <v>67</v>
      </c>
      <c r="K1479">
        <v>19</v>
      </c>
      <c r="L1479">
        <v>6</v>
      </c>
      <c r="M1479">
        <v>3</v>
      </c>
      <c r="N1479">
        <v>31</v>
      </c>
      <c r="O1479">
        <v>30</v>
      </c>
      <c r="P1479">
        <v>23</v>
      </c>
      <c r="Q1479">
        <v>10</v>
      </c>
      <c r="R1479">
        <v>76</v>
      </c>
      <c r="S1479">
        <v>2</v>
      </c>
      <c r="T1479">
        <v>1</v>
      </c>
      <c r="U1479">
        <v>3</v>
      </c>
      <c r="V1479">
        <v>8</v>
      </c>
      <c r="W1479">
        <v>1</v>
      </c>
      <c r="X1479">
        <v>0</v>
      </c>
      <c r="Y1479">
        <v>146</v>
      </c>
      <c r="Z1479">
        <v>58</v>
      </c>
      <c r="AA1479">
        <v>82</v>
      </c>
      <c r="AB1479">
        <v>2</v>
      </c>
      <c r="AC1479">
        <v>4</v>
      </c>
      <c r="AD1479">
        <v>6</v>
      </c>
      <c r="AE1479">
        <v>2</v>
      </c>
      <c r="AF1479">
        <v>4.2</v>
      </c>
      <c r="AG1479">
        <v>60.3</v>
      </c>
      <c r="AH1479">
        <v>9.6999999999999993</v>
      </c>
      <c r="AI1479">
        <v>462</v>
      </c>
      <c r="AJ1479">
        <v>928</v>
      </c>
      <c r="AK1479">
        <v>1390</v>
      </c>
      <c r="AL1479" s="1">
        <v>0.40500000000000003</v>
      </c>
      <c r="AM1479" s="1">
        <v>0.64</v>
      </c>
      <c r="AN1479" s="2">
        <v>0.51800000000000002</v>
      </c>
      <c r="AO1479" s="1">
        <v>0.63700000000000001</v>
      </c>
      <c r="AP1479" s="1">
        <v>0.92099999999999904</v>
      </c>
      <c r="AQ1479" s="2">
        <v>0.80599999999999905</v>
      </c>
      <c r="AR1479" s="2">
        <v>0.48099999999999998</v>
      </c>
      <c r="AS1479" s="1">
        <f>(1-AR1479)*AL1479*(1-AO1479)</f>
        <v>7.630078500000001E-2</v>
      </c>
      <c r="AT1479" s="1">
        <f>(1-AR1479)*AL1479*AO1479</f>
        <v>0.13389421500000001</v>
      </c>
      <c r="AU1479" s="1">
        <f>(1-AR1479)*(1-AL1479)</f>
        <v>0.308805</v>
      </c>
      <c r="AV1479" s="1">
        <f>AR1479*AM1479*(1-AP1479)</f>
        <v>2.4319360000000297E-2</v>
      </c>
      <c r="AW1479" s="1">
        <f>AR1479*AM1479*AP1479</f>
        <v>0.28352063999999971</v>
      </c>
      <c r="AX1479" s="1">
        <f>AR1479*(1-AM1479)</f>
        <v>0.17315999999999998</v>
      </c>
      <c r="AY1479" s="3">
        <f>$AK1479*AS1479</f>
        <v>106.05809115000001</v>
      </c>
      <c r="AZ1479" s="3">
        <f>$AK1479*AT1479</f>
        <v>186.11295885000001</v>
      </c>
      <c r="BA1479" s="3">
        <f>$AK1479*AU1479</f>
        <v>429.23894999999999</v>
      </c>
      <c r="BB1479" s="3">
        <f>$AK1479*AV1479</f>
        <v>33.803910400000412</v>
      </c>
      <c r="BC1479" s="3">
        <f>$AK1479*AW1479</f>
        <v>394.09368959999961</v>
      </c>
      <c r="BD1479" s="3">
        <f>$AK1479*AX1479</f>
        <v>240.69239999999996</v>
      </c>
    </row>
    <row r="1480" spans="1:56">
      <c r="A1480">
        <v>2010</v>
      </c>
      <c r="B1480">
        <v>411</v>
      </c>
      <c r="C1480" t="s">
        <v>477</v>
      </c>
      <c r="D1480" t="s">
        <v>15</v>
      </c>
      <c r="E1480">
        <v>43</v>
      </c>
      <c r="F1480">
        <v>108</v>
      </c>
      <c r="G1480">
        <v>344</v>
      </c>
      <c r="H1480">
        <v>391</v>
      </c>
      <c r="I1480">
        <v>95</v>
      </c>
      <c r="J1480">
        <v>81</v>
      </c>
      <c r="K1480">
        <v>11</v>
      </c>
      <c r="L1480">
        <v>1</v>
      </c>
      <c r="M1480">
        <v>2</v>
      </c>
      <c r="N1480">
        <v>36</v>
      </c>
      <c r="O1480">
        <v>30</v>
      </c>
      <c r="P1480">
        <v>34</v>
      </c>
      <c r="Q1480">
        <v>0</v>
      </c>
      <c r="R1480">
        <v>45</v>
      </c>
      <c r="S1480">
        <v>2</v>
      </c>
      <c r="T1480">
        <v>4</v>
      </c>
      <c r="U1480">
        <v>7</v>
      </c>
      <c r="V1480">
        <v>8</v>
      </c>
      <c r="W1480">
        <v>11</v>
      </c>
      <c r="X1480">
        <v>7</v>
      </c>
      <c r="Y1480">
        <v>139</v>
      </c>
      <c r="Z1480">
        <v>63</v>
      </c>
      <c r="AA1480">
        <v>98</v>
      </c>
      <c r="AB1480">
        <v>11</v>
      </c>
      <c r="AC1480">
        <v>5</v>
      </c>
      <c r="AD1480">
        <v>10</v>
      </c>
      <c r="AE1480">
        <v>2</v>
      </c>
      <c r="AF1480">
        <v>3.8</v>
      </c>
      <c r="AG1480">
        <v>56</v>
      </c>
      <c r="AH1480">
        <v>4.5</v>
      </c>
      <c r="AI1480">
        <v>593</v>
      </c>
      <c r="AJ1480">
        <v>949</v>
      </c>
      <c r="AK1480">
        <v>1542</v>
      </c>
      <c r="AL1480" s="1">
        <v>0.22</v>
      </c>
      <c r="AM1480" s="1">
        <v>0.58199999999999996</v>
      </c>
      <c r="AN1480" s="2">
        <v>0.41299999999999998</v>
      </c>
      <c r="AO1480" s="1">
        <v>0.745</v>
      </c>
      <c r="AP1480" s="1">
        <v>0.92400000000000004</v>
      </c>
      <c r="AQ1480" s="2">
        <v>0.88</v>
      </c>
      <c r="AR1480" s="2">
        <v>0.53400000000000003</v>
      </c>
      <c r="AS1480" s="1">
        <f>(1-AR1480)*AL1480*(1-AO1480)</f>
        <v>2.6142600000000002E-2</v>
      </c>
      <c r="AT1480" s="1">
        <f>(1-AR1480)*AL1480*AO1480</f>
        <v>7.6377399999999998E-2</v>
      </c>
      <c r="AU1480" s="1">
        <f>(1-AR1480)*(1-AL1480)</f>
        <v>0.36347999999999997</v>
      </c>
      <c r="AV1480" s="1">
        <f>AR1480*AM1480*(1-AP1480)</f>
        <v>2.3619887999999988E-2</v>
      </c>
      <c r="AW1480" s="1">
        <f>AR1480*AM1480*AP1480</f>
        <v>0.28716811200000003</v>
      </c>
      <c r="AX1480" s="1">
        <f>AR1480*(1-AM1480)</f>
        <v>0.22321200000000002</v>
      </c>
      <c r="AY1480" s="3">
        <f>$AK1480*AS1480</f>
        <v>40.311889200000003</v>
      </c>
      <c r="AZ1480" s="3">
        <f>$AK1480*AT1480</f>
        <v>117.77395079999999</v>
      </c>
      <c r="BA1480" s="3">
        <f>$AK1480*AU1480</f>
        <v>560.48615999999993</v>
      </c>
      <c r="BB1480" s="3">
        <f>$AK1480*AV1480</f>
        <v>36.421867295999981</v>
      </c>
      <c r="BC1480" s="3">
        <f>$AK1480*AW1480</f>
        <v>442.81322870400004</v>
      </c>
      <c r="BD1480" s="3">
        <f>$AK1480*AX1480</f>
        <v>344.19290400000006</v>
      </c>
    </row>
    <row r="1481" spans="1:56">
      <c r="A1481">
        <v>2010</v>
      </c>
      <c r="B1481">
        <v>19</v>
      </c>
      <c r="C1481" t="s">
        <v>358</v>
      </c>
      <c r="D1481" t="s">
        <v>61</v>
      </c>
      <c r="E1481">
        <v>34</v>
      </c>
      <c r="F1481">
        <v>135</v>
      </c>
      <c r="G1481">
        <v>342</v>
      </c>
      <c r="H1481">
        <v>389</v>
      </c>
      <c r="I1481">
        <v>85</v>
      </c>
      <c r="J1481">
        <v>65</v>
      </c>
      <c r="K1481">
        <v>16</v>
      </c>
      <c r="L1481">
        <v>1</v>
      </c>
      <c r="M1481">
        <v>3</v>
      </c>
      <c r="N1481">
        <v>43</v>
      </c>
      <c r="O1481">
        <v>31</v>
      </c>
      <c r="P1481">
        <v>37</v>
      </c>
      <c r="Q1481">
        <v>1</v>
      </c>
      <c r="R1481">
        <v>44</v>
      </c>
      <c r="S1481">
        <v>5</v>
      </c>
      <c r="T1481">
        <v>4</v>
      </c>
      <c r="U1481">
        <v>1</v>
      </c>
      <c r="V1481">
        <v>10</v>
      </c>
      <c r="W1481">
        <v>14</v>
      </c>
      <c r="X1481">
        <v>2</v>
      </c>
      <c r="Y1481">
        <v>130</v>
      </c>
      <c r="Z1481">
        <v>61</v>
      </c>
      <c r="AA1481">
        <v>110</v>
      </c>
      <c r="AB1481">
        <v>3</v>
      </c>
      <c r="AC1481">
        <v>5</v>
      </c>
      <c r="AD1481">
        <v>2</v>
      </c>
      <c r="AE1481">
        <v>1</v>
      </c>
      <c r="AF1481">
        <v>5.3</v>
      </c>
      <c r="AG1481">
        <v>59.1</v>
      </c>
      <c r="AH1481">
        <v>4.4000000000000004</v>
      </c>
      <c r="AI1481">
        <v>597</v>
      </c>
      <c r="AJ1481">
        <v>971</v>
      </c>
      <c r="AK1481">
        <v>1568</v>
      </c>
      <c r="AL1481" s="1">
        <v>0.28299999999999997</v>
      </c>
      <c r="AM1481" s="1">
        <v>0.58799999999999997</v>
      </c>
      <c r="AN1481" s="2">
        <v>0.434</v>
      </c>
      <c r="AO1481" s="1">
        <v>0.79599999999999904</v>
      </c>
      <c r="AP1481" s="1">
        <v>0.94299999999999995</v>
      </c>
      <c r="AQ1481" s="2">
        <v>0.89500000000000002</v>
      </c>
      <c r="AR1481" s="2">
        <v>0.497</v>
      </c>
      <c r="AS1481" s="1">
        <f>(1-AR1481)*AL1481*(1-AO1481)</f>
        <v>2.9039196000000132E-2</v>
      </c>
      <c r="AT1481" s="1">
        <f>(1-AR1481)*AL1481*AO1481</f>
        <v>0.11330980399999985</v>
      </c>
      <c r="AU1481" s="1">
        <f>(1-AR1481)*(1-AL1481)</f>
        <v>0.36065100000000005</v>
      </c>
      <c r="AV1481" s="1">
        <f>AR1481*AM1481*(1-AP1481)</f>
        <v>1.6657452000000014E-2</v>
      </c>
      <c r="AW1481" s="1">
        <f>AR1481*AM1481*AP1481</f>
        <v>0.27557854799999998</v>
      </c>
      <c r="AX1481" s="1">
        <f>AR1481*(1-AM1481)</f>
        <v>0.204764</v>
      </c>
      <c r="AY1481" s="3">
        <f>$AK1481*AS1481</f>
        <v>45.533459328000205</v>
      </c>
      <c r="AZ1481" s="3">
        <f>$AK1481*AT1481</f>
        <v>177.66977267199977</v>
      </c>
      <c r="BA1481" s="3">
        <f>$AK1481*AU1481</f>
        <v>565.50076800000011</v>
      </c>
      <c r="BB1481" s="3">
        <f>$AK1481*AV1481</f>
        <v>26.11888473600002</v>
      </c>
      <c r="BC1481" s="3">
        <f>$AK1481*AW1481</f>
        <v>432.10716326399995</v>
      </c>
      <c r="BD1481" s="3">
        <f>$AK1481*AX1481</f>
        <v>321.069952</v>
      </c>
    </row>
    <row r="1482" spans="1:56">
      <c r="A1482">
        <v>2010</v>
      </c>
      <c r="B1482">
        <v>4521</v>
      </c>
      <c r="C1482" t="s">
        <v>45</v>
      </c>
      <c r="D1482" t="s">
        <v>20</v>
      </c>
      <c r="E1482">
        <v>30</v>
      </c>
      <c r="F1482">
        <v>134</v>
      </c>
      <c r="G1482">
        <v>341</v>
      </c>
      <c r="H1482">
        <v>388</v>
      </c>
      <c r="I1482">
        <v>95</v>
      </c>
      <c r="J1482">
        <v>63</v>
      </c>
      <c r="K1482">
        <v>20</v>
      </c>
      <c r="L1482">
        <v>2</v>
      </c>
      <c r="M1482">
        <v>10</v>
      </c>
      <c r="N1482">
        <v>41</v>
      </c>
      <c r="O1482">
        <v>39</v>
      </c>
      <c r="P1482">
        <v>39</v>
      </c>
      <c r="Q1482">
        <v>0</v>
      </c>
      <c r="R1482">
        <v>83</v>
      </c>
      <c r="S1482">
        <v>5</v>
      </c>
      <c r="T1482">
        <v>1</v>
      </c>
      <c r="U1482">
        <v>2</v>
      </c>
      <c r="V1482">
        <v>7</v>
      </c>
      <c r="W1482">
        <v>4</v>
      </c>
      <c r="X1482">
        <v>5</v>
      </c>
      <c r="Y1482">
        <v>109</v>
      </c>
      <c r="Z1482">
        <v>59</v>
      </c>
      <c r="AA1482">
        <v>91</v>
      </c>
      <c r="AB1482">
        <v>4</v>
      </c>
      <c r="AC1482">
        <v>5</v>
      </c>
      <c r="AD1482">
        <v>2</v>
      </c>
      <c r="AE1482">
        <v>0</v>
      </c>
      <c r="AF1482">
        <v>3.4</v>
      </c>
      <c r="AG1482">
        <v>59</v>
      </c>
      <c r="AH1482">
        <v>10.7</v>
      </c>
      <c r="AI1482">
        <v>596</v>
      </c>
      <c r="AJ1482">
        <v>930</v>
      </c>
      <c r="AK1482">
        <v>1526</v>
      </c>
      <c r="AL1482" s="1">
        <v>0.19399999999999901</v>
      </c>
      <c r="AM1482" s="1">
        <v>0.67900000000000005</v>
      </c>
      <c r="AN1482" s="2">
        <v>0.45200000000000001</v>
      </c>
      <c r="AO1482" s="1">
        <v>0.52200000000000002</v>
      </c>
      <c r="AP1482" s="1">
        <v>0.82</v>
      </c>
      <c r="AQ1482" s="2">
        <v>0.76</v>
      </c>
      <c r="AR1482" s="2">
        <v>0.53200000000000003</v>
      </c>
      <c r="AS1482" s="1">
        <f>(1-AR1482)*AL1482*(1-AO1482)</f>
        <v>4.3398575999999772E-2</v>
      </c>
      <c r="AT1482" s="1">
        <f>(1-AR1482)*AL1482*AO1482</f>
        <v>4.7393423999999754E-2</v>
      </c>
      <c r="AU1482" s="1">
        <f>(1-AR1482)*(1-AL1482)</f>
        <v>0.37720800000000043</v>
      </c>
      <c r="AV1482" s="1">
        <f>AR1482*AM1482*(1-AP1482)</f>
        <v>6.502104000000003E-2</v>
      </c>
      <c r="AW1482" s="1">
        <f>AR1482*AM1482*AP1482</f>
        <v>0.29620696000000002</v>
      </c>
      <c r="AX1482" s="1">
        <f>AR1482*(1-AM1482)</f>
        <v>0.17077199999999998</v>
      </c>
      <c r="AY1482" s="3">
        <f>$AK1482*AS1482</f>
        <v>66.226226975999651</v>
      </c>
      <c r="AZ1482" s="3">
        <f>$AK1482*AT1482</f>
        <v>72.322365023999623</v>
      </c>
      <c r="BA1482" s="3">
        <f>$AK1482*AU1482</f>
        <v>575.6194080000007</v>
      </c>
      <c r="BB1482" s="3">
        <f>$AK1482*AV1482</f>
        <v>99.22210704000004</v>
      </c>
      <c r="BC1482" s="3">
        <f>$AK1482*AW1482</f>
        <v>452.01182096000002</v>
      </c>
      <c r="BD1482" s="3">
        <f>$AK1482*AX1482</f>
        <v>260.59807199999995</v>
      </c>
    </row>
    <row r="1483" spans="1:56">
      <c r="A1483">
        <v>2010</v>
      </c>
      <c r="B1483">
        <v>2102</v>
      </c>
      <c r="C1483" t="s">
        <v>574</v>
      </c>
      <c r="D1483" t="s">
        <v>128</v>
      </c>
      <c r="E1483">
        <v>29</v>
      </c>
      <c r="F1483">
        <v>108</v>
      </c>
      <c r="G1483">
        <v>361</v>
      </c>
      <c r="H1483">
        <v>388</v>
      </c>
      <c r="I1483">
        <v>82</v>
      </c>
      <c r="J1483">
        <v>64</v>
      </c>
      <c r="K1483">
        <v>14</v>
      </c>
      <c r="L1483">
        <v>2</v>
      </c>
      <c r="M1483">
        <v>2</v>
      </c>
      <c r="N1483">
        <v>22</v>
      </c>
      <c r="O1483">
        <v>25</v>
      </c>
      <c r="P1483">
        <v>14</v>
      </c>
      <c r="Q1483">
        <v>0</v>
      </c>
      <c r="R1483">
        <v>74</v>
      </c>
      <c r="S1483">
        <v>12</v>
      </c>
      <c r="T1483">
        <v>1</v>
      </c>
      <c r="U1483">
        <v>0</v>
      </c>
      <c r="V1483">
        <v>6</v>
      </c>
      <c r="W1483">
        <v>5</v>
      </c>
      <c r="X1483">
        <v>0</v>
      </c>
      <c r="Y1483">
        <v>101</v>
      </c>
      <c r="Z1483">
        <v>57</v>
      </c>
      <c r="AA1483">
        <v>128</v>
      </c>
      <c r="AB1483">
        <v>15</v>
      </c>
      <c r="AC1483">
        <v>7</v>
      </c>
      <c r="AD1483">
        <v>2</v>
      </c>
      <c r="AE1483">
        <v>0</v>
      </c>
      <c r="AF1483">
        <v>4.3</v>
      </c>
      <c r="AG1483">
        <v>60.3</v>
      </c>
      <c r="AH1483">
        <v>7.5</v>
      </c>
      <c r="AI1483">
        <v>482</v>
      </c>
      <c r="AJ1483">
        <v>968</v>
      </c>
      <c r="AK1483">
        <v>1450</v>
      </c>
      <c r="AL1483" s="1">
        <v>0.34399999999999997</v>
      </c>
      <c r="AM1483" s="1">
        <v>0.63500000000000001</v>
      </c>
      <c r="AN1483" s="2">
        <v>0.49199999999999999</v>
      </c>
      <c r="AO1483" s="1">
        <v>0.70799999999999996</v>
      </c>
      <c r="AP1483" s="1">
        <v>0.92500000000000004</v>
      </c>
      <c r="AQ1483" s="2">
        <v>0.85</v>
      </c>
      <c r="AR1483" s="2">
        <v>0.50900000000000001</v>
      </c>
      <c r="AS1483" s="1">
        <f>(1-AR1483)*AL1483*(1-AO1483)</f>
        <v>4.9319967999999999E-2</v>
      </c>
      <c r="AT1483" s="1">
        <f>(1-AR1483)*AL1483*AO1483</f>
        <v>0.11958403199999998</v>
      </c>
      <c r="AU1483" s="1">
        <f>(1-AR1483)*(1-AL1483)</f>
        <v>0.32209599999999999</v>
      </c>
      <c r="AV1483" s="1">
        <f>AR1483*AM1483*(1-AP1483)</f>
        <v>2.4241124999999988E-2</v>
      </c>
      <c r="AW1483" s="1">
        <f>AR1483*AM1483*AP1483</f>
        <v>0.29897387500000006</v>
      </c>
      <c r="AX1483" s="1">
        <f>AR1483*(1-AM1483)</f>
        <v>0.18578500000000001</v>
      </c>
      <c r="AY1483" s="3">
        <f>$AK1483*AS1483</f>
        <v>71.513953599999994</v>
      </c>
      <c r="AZ1483" s="3">
        <f>$AK1483*AT1483</f>
        <v>173.39684639999996</v>
      </c>
      <c r="BA1483" s="3">
        <f>$AK1483*AU1483</f>
        <v>467.03919999999999</v>
      </c>
      <c r="BB1483" s="3">
        <f>$AK1483*AV1483</f>
        <v>35.149631249999985</v>
      </c>
      <c r="BC1483" s="3">
        <f>$AK1483*AW1483</f>
        <v>433.51211875000007</v>
      </c>
      <c r="BD1483" s="3">
        <f>$AK1483*AX1483</f>
        <v>269.38825000000003</v>
      </c>
    </row>
    <row r="1484" spans="1:56">
      <c r="A1484">
        <v>2010</v>
      </c>
      <c r="B1484">
        <v>3707</v>
      </c>
      <c r="C1484" t="s">
        <v>88</v>
      </c>
      <c r="D1484" t="s">
        <v>37</v>
      </c>
      <c r="E1484">
        <v>27</v>
      </c>
      <c r="F1484">
        <v>105</v>
      </c>
      <c r="G1484">
        <v>322</v>
      </c>
      <c r="H1484">
        <v>387</v>
      </c>
      <c r="I1484">
        <v>90</v>
      </c>
      <c r="J1484">
        <v>54</v>
      </c>
      <c r="K1484">
        <v>19</v>
      </c>
      <c r="L1484">
        <v>0</v>
      </c>
      <c r="M1484">
        <v>17</v>
      </c>
      <c r="N1484">
        <v>47</v>
      </c>
      <c r="O1484">
        <v>53</v>
      </c>
      <c r="P1484">
        <v>62</v>
      </c>
      <c r="Q1484">
        <v>4</v>
      </c>
      <c r="R1484">
        <v>83</v>
      </c>
      <c r="S1484">
        <v>0</v>
      </c>
      <c r="T1484">
        <v>3</v>
      </c>
      <c r="U1484">
        <v>0</v>
      </c>
      <c r="V1484">
        <v>5</v>
      </c>
      <c r="W1484">
        <v>0</v>
      </c>
      <c r="X1484">
        <v>1</v>
      </c>
      <c r="Y1484">
        <v>87</v>
      </c>
      <c r="Z1484">
        <v>59</v>
      </c>
      <c r="AA1484">
        <v>96</v>
      </c>
      <c r="AB1484">
        <v>8</v>
      </c>
      <c r="AC1484">
        <v>4</v>
      </c>
      <c r="AD1484">
        <v>0</v>
      </c>
      <c r="AE1484">
        <v>0</v>
      </c>
      <c r="AF1484">
        <v>1.1000000000000001</v>
      </c>
      <c r="AG1484">
        <v>56.1</v>
      </c>
      <c r="AH1484">
        <v>8.8000000000000007</v>
      </c>
      <c r="AI1484">
        <v>677</v>
      </c>
      <c r="AJ1484">
        <v>882</v>
      </c>
      <c r="AK1484">
        <v>1559</v>
      </c>
      <c r="AL1484" s="1">
        <v>0.157</v>
      </c>
      <c r="AM1484" s="1">
        <v>0.58199999999999996</v>
      </c>
      <c r="AN1484" s="2">
        <v>0.372</v>
      </c>
      <c r="AO1484" s="1">
        <v>0.40799999999999997</v>
      </c>
      <c r="AP1484" s="1">
        <v>0.85</v>
      </c>
      <c r="AQ1484" s="2">
        <v>0.75800000000000001</v>
      </c>
      <c r="AR1484" s="2">
        <v>0.505</v>
      </c>
      <c r="AS1484" s="1">
        <f>(1-AR1484)*AL1484*(1-AO1484)</f>
        <v>4.6007280000000011E-2</v>
      </c>
      <c r="AT1484" s="1">
        <f>(1-AR1484)*AL1484*AO1484</f>
        <v>3.1707720000000002E-2</v>
      </c>
      <c r="AU1484" s="1">
        <f>(1-AR1484)*(1-AL1484)</f>
        <v>0.41728499999999996</v>
      </c>
      <c r="AV1484" s="1">
        <f>AR1484*AM1484*(1-AP1484)</f>
        <v>4.4086500000000008E-2</v>
      </c>
      <c r="AW1484" s="1">
        <f>AR1484*AM1484*AP1484</f>
        <v>0.2498235</v>
      </c>
      <c r="AX1484" s="1">
        <f>AR1484*(1-AM1484)</f>
        <v>0.21109000000000003</v>
      </c>
      <c r="AY1484" s="3">
        <f>$AK1484*AS1484</f>
        <v>71.725349520000023</v>
      </c>
      <c r="AZ1484" s="3">
        <f>$AK1484*AT1484</f>
        <v>49.432335480000006</v>
      </c>
      <c r="BA1484" s="3">
        <f>$AK1484*AU1484</f>
        <v>650.54731499999991</v>
      </c>
      <c r="BB1484" s="3">
        <f>$AK1484*AV1484</f>
        <v>68.730853500000009</v>
      </c>
      <c r="BC1484" s="3">
        <f>$AK1484*AW1484</f>
        <v>389.47483649999998</v>
      </c>
      <c r="BD1484" s="3">
        <f>$AK1484*AX1484</f>
        <v>329.08931000000007</v>
      </c>
    </row>
    <row r="1485" spans="1:56">
      <c r="A1485">
        <v>2010</v>
      </c>
      <c r="B1485">
        <v>4616</v>
      </c>
      <c r="C1485" t="s">
        <v>152</v>
      </c>
      <c r="D1485" t="s">
        <v>5</v>
      </c>
      <c r="E1485">
        <v>27</v>
      </c>
      <c r="F1485">
        <v>97</v>
      </c>
      <c r="G1485">
        <v>331</v>
      </c>
      <c r="H1485">
        <v>387</v>
      </c>
      <c r="I1485">
        <v>82</v>
      </c>
      <c r="J1485">
        <v>64</v>
      </c>
      <c r="K1485">
        <v>13</v>
      </c>
      <c r="L1485">
        <v>0</v>
      </c>
      <c r="M1485">
        <v>5</v>
      </c>
      <c r="N1485">
        <v>45</v>
      </c>
      <c r="O1485">
        <v>26</v>
      </c>
      <c r="P1485">
        <v>48</v>
      </c>
      <c r="Q1485">
        <v>7</v>
      </c>
      <c r="R1485">
        <v>61</v>
      </c>
      <c r="S1485">
        <v>4</v>
      </c>
      <c r="T1485">
        <v>3</v>
      </c>
      <c r="U1485">
        <v>1</v>
      </c>
      <c r="V1485">
        <v>7</v>
      </c>
      <c r="W1485">
        <v>6</v>
      </c>
      <c r="X1485">
        <v>2</v>
      </c>
      <c r="Y1485">
        <v>139</v>
      </c>
      <c r="Z1485">
        <v>56</v>
      </c>
      <c r="AA1485">
        <v>77</v>
      </c>
      <c r="AB1485">
        <v>9</v>
      </c>
      <c r="AC1485">
        <v>6</v>
      </c>
      <c r="AD1485">
        <v>2</v>
      </c>
      <c r="AE1485">
        <v>0</v>
      </c>
      <c r="AF1485">
        <v>3.5</v>
      </c>
      <c r="AG1485">
        <v>54.8</v>
      </c>
      <c r="AH1485">
        <v>7.1</v>
      </c>
      <c r="AI1485">
        <v>606</v>
      </c>
      <c r="AJ1485">
        <v>879</v>
      </c>
      <c r="AK1485">
        <v>1485</v>
      </c>
      <c r="AL1485" s="1">
        <v>0.223</v>
      </c>
      <c r="AM1485" s="1">
        <v>0.59399999999999997</v>
      </c>
      <c r="AN1485" s="2">
        <v>0.41799999999999998</v>
      </c>
      <c r="AO1485" s="1">
        <v>0.628</v>
      </c>
      <c r="AP1485" s="1">
        <v>0.88800000000000001</v>
      </c>
      <c r="AQ1485" s="2">
        <v>0.82199999999999995</v>
      </c>
      <c r="AR1485" s="2">
        <v>0.52300000000000002</v>
      </c>
      <c r="AS1485" s="1">
        <f>(1-AR1485)*AL1485*(1-AO1485)</f>
        <v>3.9570011999999995E-2</v>
      </c>
      <c r="AT1485" s="1">
        <f>(1-AR1485)*AL1485*AO1485</f>
        <v>6.6800987999999992E-2</v>
      </c>
      <c r="AU1485" s="1">
        <f>(1-AR1485)*(1-AL1485)</f>
        <v>0.37062899999999999</v>
      </c>
      <c r="AV1485" s="1">
        <f>AR1485*AM1485*(1-AP1485)</f>
        <v>3.4794143999999999E-2</v>
      </c>
      <c r="AW1485" s="1">
        <f>AR1485*AM1485*AP1485</f>
        <v>0.27586785600000002</v>
      </c>
      <c r="AX1485" s="1">
        <f>AR1485*(1-AM1485)</f>
        <v>0.21233800000000003</v>
      </c>
      <c r="AY1485" s="3">
        <f>$AK1485*AS1485</f>
        <v>58.761467819999993</v>
      </c>
      <c r="AZ1485" s="3">
        <f>$AK1485*AT1485</f>
        <v>99.199467179999985</v>
      </c>
      <c r="BA1485" s="3">
        <f>$AK1485*AU1485</f>
        <v>550.38406499999996</v>
      </c>
      <c r="BB1485" s="3">
        <f>$AK1485*AV1485</f>
        <v>51.669303839999998</v>
      </c>
      <c r="BC1485" s="3">
        <f>$AK1485*AW1485</f>
        <v>409.66376616000002</v>
      </c>
      <c r="BD1485" s="3">
        <f>$AK1485*AX1485</f>
        <v>315.32193000000007</v>
      </c>
    </row>
    <row r="1486" spans="1:56">
      <c r="A1486">
        <v>2010</v>
      </c>
      <c r="B1486">
        <v>2495</v>
      </c>
      <c r="C1486" t="s">
        <v>610</v>
      </c>
      <c r="D1486" t="s">
        <v>104</v>
      </c>
      <c r="E1486">
        <v>23</v>
      </c>
      <c r="F1486">
        <v>95</v>
      </c>
      <c r="G1486">
        <v>347</v>
      </c>
      <c r="H1486">
        <v>386</v>
      </c>
      <c r="I1486">
        <v>89</v>
      </c>
      <c r="J1486">
        <v>51</v>
      </c>
      <c r="K1486">
        <v>21</v>
      </c>
      <c r="L1486">
        <v>1</v>
      </c>
      <c r="M1486">
        <v>16</v>
      </c>
      <c r="N1486">
        <v>42</v>
      </c>
      <c r="O1486">
        <v>64</v>
      </c>
      <c r="P1486">
        <v>37</v>
      </c>
      <c r="Q1486">
        <v>1</v>
      </c>
      <c r="R1486">
        <v>119</v>
      </c>
      <c r="S1486">
        <v>0</v>
      </c>
      <c r="T1486">
        <v>2</v>
      </c>
      <c r="U1486">
        <v>0</v>
      </c>
      <c r="V1486">
        <v>8</v>
      </c>
      <c r="W1486">
        <v>0</v>
      </c>
      <c r="X1486">
        <v>0</v>
      </c>
      <c r="Y1486">
        <v>105</v>
      </c>
      <c r="Z1486">
        <v>34</v>
      </c>
      <c r="AA1486">
        <v>91</v>
      </c>
      <c r="AB1486">
        <v>11</v>
      </c>
      <c r="AC1486">
        <v>4</v>
      </c>
      <c r="AD1486">
        <v>0</v>
      </c>
      <c r="AE1486">
        <v>0</v>
      </c>
      <c r="AF1486">
        <v>1.7</v>
      </c>
      <c r="AG1486">
        <v>60.9</v>
      </c>
      <c r="AH1486">
        <v>12.9</v>
      </c>
      <c r="AI1486">
        <v>563</v>
      </c>
      <c r="AJ1486">
        <v>938</v>
      </c>
      <c r="AK1486">
        <v>1501</v>
      </c>
      <c r="AL1486" s="1">
        <v>0.27200000000000002</v>
      </c>
      <c r="AM1486" s="1">
        <v>0.59599999999999997</v>
      </c>
      <c r="AN1486" s="2">
        <v>0.42899999999999999</v>
      </c>
      <c r="AO1486" s="1">
        <v>0.44799999999999901</v>
      </c>
      <c r="AP1486" s="1">
        <v>0.82199999999999995</v>
      </c>
      <c r="AQ1486" s="2">
        <v>0.7</v>
      </c>
      <c r="AR1486" s="2">
        <v>0.48399999999999999</v>
      </c>
      <c r="AS1486" s="1">
        <f>(1-AR1486)*AL1486*(1-AO1486)</f>
        <v>7.7474304000000133E-2</v>
      </c>
      <c r="AT1486" s="1">
        <f>(1-AR1486)*AL1486*AO1486</f>
        <v>6.2877695999999858E-2</v>
      </c>
      <c r="AU1486" s="1">
        <f>(1-AR1486)*(1-AL1486)</f>
        <v>0.37564799999999998</v>
      </c>
      <c r="AV1486" s="1">
        <f>AR1486*AM1486*(1-AP1486)</f>
        <v>5.134659200000001E-2</v>
      </c>
      <c r="AW1486" s="1">
        <f>AR1486*AM1486*AP1486</f>
        <v>0.23711740799999997</v>
      </c>
      <c r="AX1486" s="1">
        <f>AR1486*(1-AM1486)</f>
        <v>0.19553600000000002</v>
      </c>
      <c r="AY1486" s="3">
        <f>$AK1486*AS1486</f>
        <v>116.2889303040002</v>
      </c>
      <c r="AZ1486" s="3">
        <f>$AK1486*AT1486</f>
        <v>94.379421695999781</v>
      </c>
      <c r="BA1486" s="3">
        <f>$AK1486*AU1486</f>
        <v>563.84764799999994</v>
      </c>
      <c r="BB1486" s="3">
        <f>$AK1486*AV1486</f>
        <v>77.07123459200001</v>
      </c>
      <c r="BC1486" s="3">
        <f>$AK1486*AW1486</f>
        <v>355.91322940799995</v>
      </c>
      <c r="BD1486" s="3">
        <f>$AK1486*AX1486</f>
        <v>293.49953600000003</v>
      </c>
    </row>
    <row r="1487" spans="1:56">
      <c r="A1487">
        <v>2010</v>
      </c>
      <c r="B1487">
        <v>1605</v>
      </c>
      <c r="C1487" t="s">
        <v>361</v>
      </c>
      <c r="D1487" t="s">
        <v>25</v>
      </c>
      <c r="E1487">
        <v>30</v>
      </c>
      <c r="F1487">
        <v>120</v>
      </c>
      <c r="G1487">
        <v>344</v>
      </c>
      <c r="H1487">
        <v>382</v>
      </c>
      <c r="I1487">
        <v>85</v>
      </c>
      <c r="J1487">
        <v>50</v>
      </c>
      <c r="K1487">
        <v>16</v>
      </c>
      <c r="L1487">
        <v>1</v>
      </c>
      <c r="M1487">
        <v>18</v>
      </c>
      <c r="N1487">
        <v>44</v>
      </c>
      <c r="O1487">
        <v>46</v>
      </c>
      <c r="P1487">
        <v>34</v>
      </c>
      <c r="Q1487">
        <v>0</v>
      </c>
      <c r="R1487">
        <v>104</v>
      </c>
      <c r="S1487">
        <v>1</v>
      </c>
      <c r="T1487">
        <v>1</v>
      </c>
      <c r="U1487">
        <v>2</v>
      </c>
      <c r="V1487">
        <v>4</v>
      </c>
      <c r="W1487">
        <v>9</v>
      </c>
      <c r="X1487">
        <v>1</v>
      </c>
      <c r="Y1487">
        <v>91</v>
      </c>
      <c r="Z1487">
        <v>44</v>
      </c>
      <c r="AA1487">
        <v>106</v>
      </c>
      <c r="AB1487">
        <v>10</v>
      </c>
      <c r="AC1487">
        <v>5</v>
      </c>
      <c r="AD1487">
        <v>2</v>
      </c>
      <c r="AE1487">
        <v>0</v>
      </c>
      <c r="AF1487">
        <v>4.7</v>
      </c>
      <c r="AG1487">
        <v>61.5</v>
      </c>
      <c r="AH1487">
        <v>11.7</v>
      </c>
      <c r="AI1487">
        <v>575</v>
      </c>
      <c r="AJ1487">
        <v>994</v>
      </c>
      <c r="AK1487">
        <v>1569</v>
      </c>
      <c r="AL1487" s="1">
        <v>0.29699999999999999</v>
      </c>
      <c r="AM1487" s="1">
        <v>0.61299999999999999</v>
      </c>
      <c r="AN1487" s="2">
        <v>0.45899999999999902</v>
      </c>
      <c r="AO1487" s="1">
        <v>0.50700000000000001</v>
      </c>
      <c r="AP1487" s="1">
        <v>0.85299999999999998</v>
      </c>
      <c r="AQ1487" s="2">
        <v>0.74399999999999999</v>
      </c>
      <c r="AR1487" s="2">
        <v>0.51200000000000001</v>
      </c>
      <c r="AS1487" s="1">
        <f>(1-AR1487)*AL1487*(1-AO1487)</f>
        <v>7.1453447999999989E-2</v>
      </c>
      <c r="AT1487" s="1">
        <f>(1-AR1487)*AL1487*AO1487</f>
        <v>7.3482551999999993E-2</v>
      </c>
      <c r="AU1487" s="1">
        <f>(1-AR1487)*(1-AL1487)</f>
        <v>0.34306400000000004</v>
      </c>
      <c r="AV1487" s="1">
        <f>AR1487*AM1487*(1-AP1487)</f>
        <v>4.613683200000001E-2</v>
      </c>
      <c r="AW1487" s="1">
        <f>AR1487*AM1487*AP1487</f>
        <v>0.26771916800000001</v>
      </c>
      <c r="AX1487" s="1">
        <f>AR1487*(1-AM1487)</f>
        <v>0.19814400000000001</v>
      </c>
      <c r="AY1487" s="3">
        <f>$AK1487*AS1487</f>
        <v>112.11045991199998</v>
      </c>
      <c r="AZ1487" s="3">
        <f>$AK1487*AT1487</f>
        <v>115.29412408799999</v>
      </c>
      <c r="BA1487" s="3">
        <f>$AK1487*AU1487</f>
        <v>538.26741600000003</v>
      </c>
      <c r="BB1487" s="3">
        <f>$AK1487*AV1487</f>
        <v>72.388689408000019</v>
      </c>
      <c r="BC1487" s="3">
        <f>$AK1487*AW1487</f>
        <v>420.051374592</v>
      </c>
      <c r="BD1487" s="3">
        <f>$AK1487*AX1487</f>
        <v>310.88793600000002</v>
      </c>
    </row>
    <row r="1488" spans="1:56">
      <c r="A1488">
        <v>2010</v>
      </c>
      <c r="B1488">
        <v>97</v>
      </c>
      <c r="C1488" t="s">
        <v>2</v>
      </c>
      <c r="D1488" t="s">
        <v>3</v>
      </c>
      <c r="E1488">
        <v>38</v>
      </c>
      <c r="F1488">
        <v>95</v>
      </c>
      <c r="G1488">
        <v>317</v>
      </c>
      <c r="H1488">
        <v>381</v>
      </c>
      <c r="I1488">
        <v>84</v>
      </c>
      <c r="J1488">
        <v>53</v>
      </c>
      <c r="K1488">
        <v>21</v>
      </c>
      <c r="L1488">
        <v>0</v>
      </c>
      <c r="M1488">
        <v>10</v>
      </c>
      <c r="N1488">
        <v>47</v>
      </c>
      <c r="O1488">
        <v>46</v>
      </c>
      <c r="P1488">
        <v>61</v>
      </c>
      <c r="Q1488">
        <v>6</v>
      </c>
      <c r="R1488">
        <v>47</v>
      </c>
      <c r="S1488">
        <v>0</v>
      </c>
      <c r="T1488">
        <v>3</v>
      </c>
      <c r="U1488">
        <v>0</v>
      </c>
      <c r="V1488">
        <v>10</v>
      </c>
      <c r="W1488">
        <v>5</v>
      </c>
      <c r="X1488">
        <v>0</v>
      </c>
      <c r="Y1488">
        <v>104</v>
      </c>
      <c r="Z1488">
        <v>50</v>
      </c>
      <c r="AA1488">
        <v>119</v>
      </c>
      <c r="AB1488">
        <v>4</v>
      </c>
      <c r="AC1488">
        <v>7</v>
      </c>
      <c r="AD1488">
        <v>0</v>
      </c>
      <c r="AE1488">
        <v>0</v>
      </c>
      <c r="AF1488">
        <v>3.5</v>
      </c>
      <c r="AG1488">
        <v>54.6</v>
      </c>
      <c r="AH1488">
        <v>7.8</v>
      </c>
      <c r="AI1488">
        <v>665</v>
      </c>
      <c r="AJ1488">
        <v>794</v>
      </c>
      <c r="AK1488">
        <v>1459</v>
      </c>
      <c r="AL1488" s="1">
        <v>0.214</v>
      </c>
      <c r="AM1488" s="1">
        <v>0.66500000000000004</v>
      </c>
      <c r="AN1488" s="2">
        <v>0.42299999999999999</v>
      </c>
      <c r="AO1488" s="1">
        <v>0.70699999999999996</v>
      </c>
      <c r="AP1488" s="1">
        <v>0.84799999999999998</v>
      </c>
      <c r="AQ1488" s="2">
        <v>0.81</v>
      </c>
      <c r="AR1488" s="2">
        <v>0.46399999999999902</v>
      </c>
      <c r="AS1488" s="1">
        <f>(1-AR1488)*AL1488*(1-AO1488)</f>
        <v>3.3608272000000064E-2</v>
      </c>
      <c r="AT1488" s="1">
        <f>(1-AR1488)*AL1488*AO1488</f>
        <v>8.1095728000000131E-2</v>
      </c>
      <c r="AU1488" s="1">
        <f>(1-AR1488)*(1-AL1488)</f>
        <v>0.42129600000000073</v>
      </c>
      <c r="AV1488" s="1">
        <f>AR1488*AM1488*(1-AP1488)</f>
        <v>4.6901119999999914E-2</v>
      </c>
      <c r="AW1488" s="1">
        <f>AR1488*AM1488*AP1488</f>
        <v>0.26165887999999948</v>
      </c>
      <c r="AX1488" s="1">
        <f>AR1488*(1-AM1488)</f>
        <v>0.15543999999999966</v>
      </c>
      <c r="AY1488" s="3">
        <f>$AK1488*AS1488</f>
        <v>49.034468848000095</v>
      </c>
      <c r="AZ1488" s="3">
        <f>$AK1488*AT1488</f>
        <v>118.31866715200019</v>
      </c>
      <c r="BA1488" s="3">
        <f>$AK1488*AU1488</f>
        <v>614.67086400000107</v>
      </c>
      <c r="BB1488" s="3">
        <f>$AK1488*AV1488</f>
        <v>68.42873407999987</v>
      </c>
      <c r="BC1488" s="3">
        <f>$AK1488*AW1488</f>
        <v>381.76030591999927</v>
      </c>
      <c r="BD1488" s="3">
        <f>$AK1488*AX1488</f>
        <v>226.78695999999951</v>
      </c>
    </row>
    <row r="1489" spans="1:56">
      <c r="A1489">
        <v>2010</v>
      </c>
      <c r="B1489">
        <v>6589</v>
      </c>
      <c r="C1489" t="s">
        <v>443</v>
      </c>
      <c r="D1489" t="s">
        <v>75</v>
      </c>
      <c r="E1489">
        <v>25</v>
      </c>
      <c r="F1489">
        <v>118</v>
      </c>
      <c r="G1489">
        <v>343</v>
      </c>
      <c r="H1489">
        <v>378</v>
      </c>
      <c r="I1489">
        <v>86</v>
      </c>
      <c r="J1489">
        <v>56</v>
      </c>
      <c r="K1489">
        <v>19</v>
      </c>
      <c r="L1489">
        <v>2</v>
      </c>
      <c r="M1489">
        <v>9</v>
      </c>
      <c r="N1489">
        <v>53</v>
      </c>
      <c r="O1489">
        <v>40</v>
      </c>
      <c r="P1489">
        <v>21</v>
      </c>
      <c r="Q1489">
        <v>1</v>
      </c>
      <c r="R1489">
        <v>97</v>
      </c>
      <c r="S1489">
        <v>8</v>
      </c>
      <c r="T1489">
        <v>1</v>
      </c>
      <c r="U1489">
        <v>5</v>
      </c>
      <c r="V1489">
        <v>10</v>
      </c>
      <c r="W1489">
        <v>13</v>
      </c>
      <c r="X1489">
        <v>3</v>
      </c>
      <c r="Y1489">
        <v>99</v>
      </c>
      <c r="Z1489">
        <v>44</v>
      </c>
      <c r="AA1489">
        <v>93</v>
      </c>
      <c r="AB1489">
        <v>8</v>
      </c>
      <c r="AC1489">
        <v>7</v>
      </c>
      <c r="AD1489">
        <v>16</v>
      </c>
      <c r="AE1489">
        <v>9</v>
      </c>
      <c r="AF1489">
        <v>6.7</v>
      </c>
      <c r="AG1489">
        <v>64</v>
      </c>
      <c r="AH1489">
        <v>12.5</v>
      </c>
      <c r="AI1489">
        <v>502</v>
      </c>
      <c r="AJ1489">
        <v>932</v>
      </c>
      <c r="AK1489">
        <v>1434</v>
      </c>
      <c r="AL1489" s="1">
        <v>0.27500000000000002</v>
      </c>
      <c r="AM1489" s="1">
        <v>0.63900000000000001</v>
      </c>
      <c r="AN1489" s="2">
        <v>0.47</v>
      </c>
      <c r="AO1489" s="1">
        <v>0.52200000000000002</v>
      </c>
      <c r="AP1489" s="1">
        <v>0.81599999999999995</v>
      </c>
      <c r="AQ1489" s="2">
        <v>0.73599999999999999</v>
      </c>
      <c r="AR1489" s="2">
        <v>0.53600000000000003</v>
      </c>
      <c r="AS1489" s="1">
        <f>(1-AR1489)*AL1489*(1-AO1489)</f>
        <v>6.0992799999999993E-2</v>
      </c>
      <c r="AT1489" s="1">
        <f>(1-AR1489)*AL1489*AO1489</f>
        <v>6.6607199999999991E-2</v>
      </c>
      <c r="AU1489" s="1">
        <f>(1-AR1489)*(1-AL1489)</f>
        <v>0.33639999999999998</v>
      </c>
      <c r="AV1489" s="1">
        <f>AR1489*AM1489*(1-AP1489)</f>
        <v>6.3020736000000022E-2</v>
      </c>
      <c r="AW1489" s="1">
        <f>AR1489*AM1489*AP1489</f>
        <v>0.27948326400000001</v>
      </c>
      <c r="AX1489" s="1">
        <f>AR1489*(1-AM1489)</f>
        <v>0.193496</v>
      </c>
      <c r="AY1489" s="3">
        <f>$AK1489*AS1489</f>
        <v>87.463675199999983</v>
      </c>
      <c r="AZ1489" s="3">
        <f>$AK1489*AT1489</f>
        <v>95.514724799999982</v>
      </c>
      <c r="BA1489" s="3">
        <f>$AK1489*AU1489</f>
        <v>482.39759999999995</v>
      </c>
      <c r="BB1489" s="3">
        <f>$AK1489*AV1489</f>
        <v>90.371735424000036</v>
      </c>
      <c r="BC1489" s="3">
        <f>$AK1489*AW1489</f>
        <v>400.77900057599999</v>
      </c>
      <c r="BD1489" s="3">
        <f>$AK1489*AX1489</f>
        <v>277.47326400000003</v>
      </c>
    </row>
    <row r="1490" spans="1:56">
      <c r="A1490">
        <v>2010</v>
      </c>
      <c r="B1490">
        <v>4606</v>
      </c>
      <c r="C1490" t="s">
        <v>163</v>
      </c>
      <c r="E1490">
        <v>29</v>
      </c>
      <c r="F1490">
        <v>105</v>
      </c>
      <c r="G1490">
        <v>319</v>
      </c>
      <c r="H1490">
        <v>376</v>
      </c>
      <c r="I1490">
        <v>66</v>
      </c>
      <c r="J1490">
        <v>42</v>
      </c>
      <c r="K1490">
        <v>9</v>
      </c>
      <c r="L1490">
        <v>0</v>
      </c>
      <c r="M1490">
        <v>15</v>
      </c>
      <c r="N1490">
        <v>34</v>
      </c>
      <c r="O1490">
        <v>48</v>
      </c>
      <c r="P1490">
        <v>52</v>
      </c>
      <c r="Q1490">
        <v>10</v>
      </c>
      <c r="R1490">
        <v>94</v>
      </c>
      <c r="S1490">
        <v>2</v>
      </c>
      <c r="T1490">
        <v>2</v>
      </c>
      <c r="U1490">
        <v>1</v>
      </c>
      <c r="V1490">
        <v>11</v>
      </c>
      <c r="W1490">
        <v>0</v>
      </c>
      <c r="X1490">
        <v>0</v>
      </c>
      <c r="Y1490">
        <v>95</v>
      </c>
      <c r="Z1490">
        <v>33</v>
      </c>
      <c r="AA1490">
        <v>98</v>
      </c>
      <c r="AB1490">
        <v>15</v>
      </c>
      <c r="AC1490">
        <v>3</v>
      </c>
      <c r="AD1490">
        <v>2</v>
      </c>
      <c r="AE1490">
        <v>0</v>
      </c>
      <c r="AF1490">
        <v>0.7</v>
      </c>
      <c r="AG1490">
        <v>55.9</v>
      </c>
      <c r="AH1490">
        <v>9.4</v>
      </c>
      <c r="AI1490">
        <v>680</v>
      </c>
      <c r="AJ1490">
        <v>922</v>
      </c>
      <c r="AK1490">
        <v>1602</v>
      </c>
      <c r="AL1490" s="1">
        <v>0.20100000000000001</v>
      </c>
      <c r="AM1490" s="1">
        <v>0.55700000000000005</v>
      </c>
      <c r="AN1490" s="2">
        <v>0.38100000000000001</v>
      </c>
      <c r="AO1490" s="1">
        <v>0.48399999999999999</v>
      </c>
      <c r="AP1490" s="1">
        <v>0.84199999999999997</v>
      </c>
      <c r="AQ1490" s="2">
        <v>0.748</v>
      </c>
      <c r="AR1490" s="2">
        <v>0.504</v>
      </c>
      <c r="AS1490" s="1">
        <f>(1-AR1490)*AL1490*(1-AO1490)</f>
        <v>5.1443136000000007E-2</v>
      </c>
      <c r="AT1490" s="1">
        <f>(1-AR1490)*AL1490*AO1490</f>
        <v>4.8252863999999999E-2</v>
      </c>
      <c r="AU1490" s="1">
        <f>(1-AR1490)*(1-AL1490)</f>
        <v>0.39630399999999999</v>
      </c>
      <c r="AV1490" s="1">
        <f>AR1490*AM1490*(1-AP1490)</f>
        <v>4.4355024000000014E-2</v>
      </c>
      <c r="AW1490" s="1">
        <f>AR1490*AM1490*AP1490</f>
        <v>0.23637297600000001</v>
      </c>
      <c r="AX1490" s="1">
        <f>AR1490*(1-AM1490)</f>
        <v>0.22327199999999997</v>
      </c>
      <c r="AY1490" s="3">
        <f>$AK1490*AS1490</f>
        <v>82.411903872000011</v>
      </c>
      <c r="AZ1490" s="3">
        <f>$AK1490*AT1490</f>
        <v>77.301088128000004</v>
      </c>
      <c r="BA1490" s="3">
        <f>$AK1490*AU1490</f>
        <v>634.879008</v>
      </c>
      <c r="BB1490" s="3">
        <f>$AK1490*AV1490</f>
        <v>71.056748448000022</v>
      </c>
      <c r="BC1490" s="3">
        <f>$AK1490*AW1490</f>
        <v>378.66950755200003</v>
      </c>
      <c r="BD1490" s="3">
        <f>$AK1490*AX1490</f>
        <v>357.68174399999998</v>
      </c>
    </row>
    <row r="1491" spans="1:56">
      <c r="A1491">
        <v>2010</v>
      </c>
      <c r="B1491">
        <v>3797</v>
      </c>
      <c r="C1491" t="s">
        <v>139</v>
      </c>
      <c r="D1491" t="s">
        <v>63</v>
      </c>
      <c r="E1491">
        <v>27</v>
      </c>
      <c r="F1491">
        <v>101</v>
      </c>
      <c r="G1491">
        <v>340</v>
      </c>
      <c r="H1491">
        <v>375</v>
      </c>
      <c r="I1491">
        <v>91</v>
      </c>
      <c r="J1491">
        <v>63</v>
      </c>
      <c r="K1491">
        <v>19</v>
      </c>
      <c r="L1491">
        <v>3</v>
      </c>
      <c r="M1491">
        <v>6</v>
      </c>
      <c r="N1491">
        <v>44</v>
      </c>
      <c r="O1491">
        <v>38</v>
      </c>
      <c r="P1491">
        <v>28</v>
      </c>
      <c r="Q1491">
        <v>1</v>
      </c>
      <c r="R1491">
        <v>54</v>
      </c>
      <c r="S1491">
        <v>0</v>
      </c>
      <c r="T1491">
        <v>4</v>
      </c>
      <c r="U1491">
        <v>3</v>
      </c>
      <c r="V1491">
        <v>8</v>
      </c>
      <c r="W1491">
        <v>1</v>
      </c>
      <c r="X1491">
        <v>1</v>
      </c>
      <c r="Y1491">
        <v>143</v>
      </c>
      <c r="Z1491">
        <v>49</v>
      </c>
      <c r="AA1491">
        <v>98</v>
      </c>
      <c r="AB1491">
        <v>10</v>
      </c>
      <c r="AC1491">
        <v>10</v>
      </c>
      <c r="AD1491">
        <v>3</v>
      </c>
      <c r="AE1491">
        <v>0</v>
      </c>
      <c r="AF1491">
        <v>3.8</v>
      </c>
      <c r="AG1491">
        <v>53.6</v>
      </c>
      <c r="AH1491">
        <v>5.3</v>
      </c>
      <c r="AI1491">
        <v>557</v>
      </c>
      <c r="AJ1491">
        <v>940</v>
      </c>
      <c r="AK1491">
        <v>1497</v>
      </c>
      <c r="AL1491" s="1">
        <v>0.25900000000000001</v>
      </c>
      <c r="AM1491" s="1">
        <v>0.51500000000000001</v>
      </c>
      <c r="AN1491" s="2">
        <v>0.39100000000000001</v>
      </c>
      <c r="AO1491" s="1">
        <v>0.73699999999999999</v>
      </c>
      <c r="AP1491" s="1">
        <v>0.91599999999999904</v>
      </c>
      <c r="AQ1491" s="2">
        <v>0.85799999999999998</v>
      </c>
      <c r="AR1491" s="2">
        <v>0.51500000000000001</v>
      </c>
      <c r="AS1491" s="1">
        <f>(1-AR1491)*AL1491*(1-AO1491)</f>
        <v>3.3036744999999999E-2</v>
      </c>
      <c r="AT1491" s="1">
        <f>(1-AR1491)*AL1491*AO1491</f>
        <v>9.2578254999999998E-2</v>
      </c>
      <c r="AU1491" s="1">
        <f>(1-AR1491)*(1-AL1491)</f>
        <v>0.35938500000000001</v>
      </c>
      <c r="AV1491" s="1">
        <f>AR1491*AM1491*(1-AP1491)</f>
        <v>2.2278900000000254E-2</v>
      </c>
      <c r="AW1491" s="1">
        <f>AR1491*AM1491*AP1491</f>
        <v>0.24294609999999972</v>
      </c>
      <c r="AX1491" s="1">
        <f>AR1491*(1-AM1491)</f>
        <v>0.249775</v>
      </c>
      <c r="AY1491" s="3">
        <f>$AK1491*AS1491</f>
        <v>49.456007264999997</v>
      </c>
      <c r="AZ1491" s="3">
        <f>$AK1491*AT1491</f>
        <v>138.589647735</v>
      </c>
      <c r="BA1491" s="3">
        <f>$AK1491*AU1491</f>
        <v>537.99934500000006</v>
      </c>
      <c r="BB1491" s="3">
        <f>$AK1491*AV1491</f>
        <v>33.351513300000377</v>
      </c>
      <c r="BC1491" s="3">
        <f>$AK1491*AW1491</f>
        <v>363.6903116999996</v>
      </c>
      <c r="BD1491" s="3">
        <f>$AK1491*AX1491</f>
        <v>373.91317500000002</v>
      </c>
    </row>
    <row r="1492" spans="1:56">
      <c r="A1492">
        <v>2010</v>
      </c>
      <c r="B1492">
        <v>2151</v>
      </c>
      <c r="C1492" t="s">
        <v>146</v>
      </c>
      <c r="D1492" t="s">
        <v>133</v>
      </c>
      <c r="E1492">
        <v>27</v>
      </c>
      <c r="F1492">
        <v>96</v>
      </c>
      <c r="G1492">
        <v>332</v>
      </c>
      <c r="H1492">
        <v>367</v>
      </c>
      <c r="I1492">
        <v>81</v>
      </c>
      <c r="J1492">
        <v>44</v>
      </c>
      <c r="K1492">
        <v>16</v>
      </c>
      <c r="L1492">
        <v>0</v>
      </c>
      <c r="M1492">
        <v>21</v>
      </c>
      <c r="N1492">
        <v>47</v>
      </c>
      <c r="O1492">
        <v>51</v>
      </c>
      <c r="P1492">
        <v>29</v>
      </c>
      <c r="Q1492">
        <v>1</v>
      </c>
      <c r="R1492">
        <v>60</v>
      </c>
      <c r="S1492">
        <v>2</v>
      </c>
      <c r="T1492">
        <v>4</v>
      </c>
      <c r="U1492">
        <v>0</v>
      </c>
      <c r="V1492">
        <v>9</v>
      </c>
      <c r="W1492">
        <v>1</v>
      </c>
      <c r="X1492">
        <v>0</v>
      </c>
      <c r="Y1492">
        <v>88</v>
      </c>
      <c r="Z1492">
        <v>48</v>
      </c>
      <c r="AA1492">
        <v>139</v>
      </c>
      <c r="AB1492">
        <v>22</v>
      </c>
      <c r="AC1492">
        <v>5</v>
      </c>
      <c r="AD1492">
        <v>1</v>
      </c>
      <c r="AE1492">
        <v>0</v>
      </c>
      <c r="AF1492">
        <v>2.2999999999999998</v>
      </c>
      <c r="AG1492">
        <v>64.900000000000006</v>
      </c>
      <c r="AH1492">
        <v>8.3000000000000007</v>
      </c>
      <c r="AI1492">
        <v>523</v>
      </c>
      <c r="AJ1492">
        <v>885</v>
      </c>
      <c r="AK1492">
        <v>1408</v>
      </c>
      <c r="AL1492" s="1">
        <v>0.30099999999999999</v>
      </c>
      <c r="AM1492" s="1">
        <v>0.65099999999999902</v>
      </c>
      <c r="AN1492" s="2">
        <v>0.47599999999999998</v>
      </c>
      <c r="AO1492" s="1">
        <v>0.67299999999999904</v>
      </c>
      <c r="AP1492" s="1">
        <v>0.89300000000000002</v>
      </c>
      <c r="AQ1492" s="2">
        <v>0.82299999999999995</v>
      </c>
      <c r="AR1492" s="2">
        <v>0.5</v>
      </c>
      <c r="AS1492" s="1">
        <f>(1-AR1492)*AL1492*(1-AO1492)</f>
        <v>4.9213500000000139E-2</v>
      </c>
      <c r="AT1492" s="1">
        <f>(1-AR1492)*AL1492*AO1492</f>
        <v>0.10128649999999985</v>
      </c>
      <c r="AU1492" s="1">
        <f>(1-AR1492)*(1-AL1492)</f>
        <v>0.34950000000000003</v>
      </c>
      <c r="AV1492" s="1">
        <f>AR1492*AM1492*(1-AP1492)</f>
        <v>3.4828499999999943E-2</v>
      </c>
      <c r="AW1492" s="1">
        <f>AR1492*AM1492*AP1492</f>
        <v>0.29067149999999958</v>
      </c>
      <c r="AX1492" s="1">
        <f>AR1492*(1-AM1492)</f>
        <v>0.17450000000000049</v>
      </c>
      <c r="AY1492" s="3">
        <f>$AK1492*AS1492</f>
        <v>69.2926080000002</v>
      </c>
      <c r="AZ1492" s="3">
        <f>$AK1492*AT1492</f>
        <v>142.6113919999998</v>
      </c>
      <c r="BA1492" s="3">
        <f>$AK1492*AU1492</f>
        <v>492.09600000000006</v>
      </c>
      <c r="BB1492" s="3">
        <f>$AK1492*AV1492</f>
        <v>49.038527999999921</v>
      </c>
      <c r="BC1492" s="3">
        <f>$AK1492*AW1492</f>
        <v>409.26547199999942</v>
      </c>
      <c r="BD1492" s="3">
        <f>$AK1492*AX1492</f>
        <v>245.69600000000068</v>
      </c>
    </row>
    <row r="1493" spans="1:56">
      <c r="A1493">
        <v>2010</v>
      </c>
      <c r="B1493">
        <v>1417</v>
      </c>
      <c r="C1493" t="s">
        <v>41</v>
      </c>
      <c r="D1493" t="s">
        <v>42</v>
      </c>
      <c r="E1493">
        <v>30</v>
      </c>
      <c r="F1493">
        <v>112</v>
      </c>
      <c r="G1493">
        <v>320</v>
      </c>
      <c r="H1493">
        <v>367</v>
      </c>
      <c r="I1493">
        <v>84</v>
      </c>
      <c r="J1493">
        <v>71</v>
      </c>
      <c r="K1493">
        <v>9</v>
      </c>
      <c r="L1493">
        <v>1</v>
      </c>
      <c r="M1493">
        <v>3</v>
      </c>
      <c r="N1493">
        <v>38</v>
      </c>
      <c r="O1493">
        <v>22</v>
      </c>
      <c r="P1493">
        <v>30</v>
      </c>
      <c r="Q1493">
        <v>0</v>
      </c>
      <c r="R1493">
        <v>56</v>
      </c>
      <c r="S1493">
        <v>7</v>
      </c>
      <c r="T1493">
        <v>2</v>
      </c>
      <c r="U1493">
        <v>8</v>
      </c>
      <c r="V1493">
        <v>6</v>
      </c>
      <c r="W1493">
        <v>2</v>
      </c>
      <c r="X1493">
        <v>2</v>
      </c>
      <c r="Y1493">
        <v>125</v>
      </c>
      <c r="Z1493">
        <v>53</v>
      </c>
      <c r="AA1493">
        <v>75</v>
      </c>
      <c r="AB1493">
        <v>7</v>
      </c>
      <c r="AC1493">
        <v>10</v>
      </c>
      <c r="AD1493">
        <v>21</v>
      </c>
      <c r="AE1493">
        <v>7</v>
      </c>
      <c r="AF1493">
        <v>2.9</v>
      </c>
      <c r="AG1493">
        <v>60.2</v>
      </c>
      <c r="AH1493">
        <v>5</v>
      </c>
      <c r="AI1493">
        <v>487</v>
      </c>
      <c r="AJ1493">
        <v>866</v>
      </c>
      <c r="AK1493">
        <v>1353</v>
      </c>
      <c r="AL1493" s="1">
        <v>0.28199999999999997</v>
      </c>
      <c r="AM1493" s="1">
        <v>0.61599999999999999</v>
      </c>
      <c r="AN1493" s="2">
        <v>0.45700000000000002</v>
      </c>
      <c r="AO1493" s="1">
        <v>0.78299999999999903</v>
      </c>
      <c r="AP1493" s="1">
        <v>0.92900000000000005</v>
      </c>
      <c r="AQ1493" s="2">
        <v>0.88599999999999901</v>
      </c>
      <c r="AR1493" s="2">
        <v>0.52500000000000002</v>
      </c>
      <c r="AS1493" s="1">
        <f>(1-AR1493)*AL1493*(1-AO1493)</f>
        <v>2.9067150000000128E-2</v>
      </c>
      <c r="AT1493" s="1">
        <f>(1-AR1493)*AL1493*AO1493</f>
        <v>0.10488284999999986</v>
      </c>
      <c r="AU1493" s="1">
        <f>(1-AR1493)*(1-AL1493)</f>
        <v>0.34104999999999996</v>
      </c>
      <c r="AV1493" s="1">
        <f>AR1493*AM1493*(1-AP1493)</f>
        <v>2.2961399999999986E-2</v>
      </c>
      <c r="AW1493" s="1">
        <f>AR1493*AM1493*AP1493</f>
        <v>0.30043860000000006</v>
      </c>
      <c r="AX1493" s="1">
        <f>AR1493*(1-AM1493)</f>
        <v>0.2016</v>
      </c>
      <c r="AY1493" s="3">
        <f>$AK1493*AS1493</f>
        <v>39.327853950000176</v>
      </c>
      <c r="AZ1493" s="3">
        <f>$AK1493*AT1493</f>
        <v>141.90649604999982</v>
      </c>
      <c r="BA1493" s="3">
        <f>$AK1493*AU1493</f>
        <v>461.44064999999995</v>
      </c>
      <c r="BB1493" s="3">
        <f>$AK1493*AV1493</f>
        <v>31.06677419999998</v>
      </c>
      <c r="BC1493" s="3">
        <f>$AK1493*AW1493</f>
        <v>406.49342580000007</v>
      </c>
      <c r="BD1493" s="3">
        <f>$AK1493*AX1493</f>
        <v>272.76479999999998</v>
      </c>
    </row>
    <row r="1494" spans="1:56">
      <c r="A1494">
        <v>2010</v>
      </c>
      <c r="B1494">
        <v>248</v>
      </c>
      <c r="C1494" t="s">
        <v>64</v>
      </c>
      <c r="D1494" t="s">
        <v>42</v>
      </c>
      <c r="E1494">
        <v>36</v>
      </c>
      <c r="F1494">
        <v>84</v>
      </c>
      <c r="G1494">
        <v>323</v>
      </c>
      <c r="H1494">
        <v>365</v>
      </c>
      <c r="I1494">
        <v>98</v>
      </c>
      <c r="J1494">
        <v>68</v>
      </c>
      <c r="K1494">
        <v>17</v>
      </c>
      <c r="L1494">
        <v>1</v>
      </c>
      <c r="M1494">
        <v>12</v>
      </c>
      <c r="N1494">
        <v>56</v>
      </c>
      <c r="O1494">
        <v>59</v>
      </c>
      <c r="P1494">
        <v>40</v>
      </c>
      <c r="Q1494">
        <v>0</v>
      </c>
      <c r="R1494">
        <v>38</v>
      </c>
      <c r="S1494">
        <v>0</v>
      </c>
      <c r="T1494">
        <v>2</v>
      </c>
      <c r="U1494">
        <v>0</v>
      </c>
      <c r="V1494">
        <v>14</v>
      </c>
      <c r="W1494">
        <v>1</v>
      </c>
      <c r="X1494">
        <v>0</v>
      </c>
      <c r="Y1494">
        <v>134</v>
      </c>
      <c r="Z1494">
        <v>62</v>
      </c>
      <c r="AA1494">
        <v>91</v>
      </c>
      <c r="AB1494">
        <v>7</v>
      </c>
      <c r="AC1494">
        <v>7</v>
      </c>
      <c r="AD1494">
        <v>0</v>
      </c>
      <c r="AE1494">
        <v>0</v>
      </c>
      <c r="AF1494">
        <v>3.1</v>
      </c>
      <c r="AG1494">
        <v>55.3</v>
      </c>
      <c r="AH1494">
        <v>5.0999999999999996</v>
      </c>
      <c r="AI1494">
        <v>526</v>
      </c>
      <c r="AJ1494">
        <v>798</v>
      </c>
      <c r="AK1494">
        <v>1324</v>
      </c>
      <c r="AL1494" s="1">
        <v>0.25900000000000001</v>
      </c>
      <c r="AM1494" s="1">
        <v>0.68700000000000006</v>
      </c>
      <c r="AN1494" s="2">
        <v>0.47699999999999998</v>
      </c>
      <c r="AO1494" s="1">
        <v>0.753</v>
      </c>
      <c r="AP1494" s="1">
        <v>0.93200000000000005</v>
      </c>
      <c r="AQ1494" s="2">
        <v>0.88500000000000001</v>
      </c>
      <c r="AR1494" s="2">
        <v>0.51</v>
      </c>
      <c r="AS1494" s="1">
        <f>(1-AR1494)*AL1494*(1-AO1494)</f>
        <v>3.1346769999999996E-2</v>
      </c>
      <c r="AT1494" s="1">
        <f>(1-AR1494)*AL1494*AO1494</f>
        <v>9.5563229999999999E-2</v>
      </c>
      <c r="AU1494" s="1">
        <f>(1-AR1494)*(1-AL1494)</f>
        <v>0.36308999999999997</v>
      </c>
      <c r="AV1494" s="1">
        <f>AR1494*AM1494*(1-AP1494)</f>
        <v>2.3825159999999984E-2</v>
      </c>
      <c r="AW1494" s="1">
        <f>AR1494*AM1494*AP1494</f>
        <v>0.32654484000000006</v>
      </c>
      <c r="AX1494" s="1">
        <f>AR1494*(1-AM1494)</f>
        <v>0.15962999999999997</v>
      </c>
      <c r="AY1494" s="3">
        <f>$AK1494*AS1494</f>
        <v>41.503123479999992</v>
      </c>
      <c r="AZ1494" s="3">
        <f>$AK1494*AT1494</f>
        <v>126.52571652</v>
      </c>
      <c r="BA1494" s="3">
        <f>$AK1494*AU1494</f>
        <v>480.73115999999993</v>
      </c>
      <c r="BB1494" s="3">
        <f>$AK1494*AV1494</f>
        <v>31.544511839999981</v>
      </c>
      <c r="BC1494" s="3">
        <f>$AK1494*AW1494</f>
        <v>432.34536816000008</v>
      </c>
      <c r="BD1494" s="3">
        <f>$AK1494*AX1494</f>
        <v>211.35011999999995</v>
      </c>
    </row>
    <row r="1495" spans="1:56">
      <c r="A1495">
        <v>2010</v>
      </c>
      <c r="B1495">
        <v>1867</v>
      </c>
      <c r="C1495" t="s">
        <v>545</v>
      </c>
      <c r="D1495" t="s">
        <v>25</v>
      </c>
      <c r="E1495">
        <v>31</v>
      </c>
      <c r="F1495">
        <v>117</v>
      </c>
      <c r="G1495">
        <v>319</v>
      </c>
      <c r="H1495">
        <v>363</v>
      </c>
      <c r="I1495">
        <v>86</v>
      </c>
      <c r="J1495">
        <v>56</v>
      </c>
      <c r="K1495">
        <v>18</v>
      </c>
      <c r="L1495">
        <v>3</v>
      </c>
      <c r="M1495">
        <v>9</v>
      </c>
      <c r="N1495">
        <v>40</v>
      </c>
      <c r="O1495">
        <v>34</v>
      </c>
      <c r="P1495">
        <v>30</v>
      </c>
      <c r="Q1495">
        <v>1</v>
      </c>
      <c r="R1495">
        <v>85</v>
      </c>
      <c r="S1495">
        <v>2</v>
      </c>
      <c r="T1495">
        <v>0</v>
      </c>
      <c r="U1495">
        <v>12</v>
      </c>
      <c r="V1495">
        <v>5</v>
      </c>
      <c r="W1495">
        <v>9</v>
      </c>
      <c r="X1495">
        <v>1</v>
      </c>
      <c r="Y1495">
        <v>98</v>
      </c>
      <c r="Z1495">
        <v>45</v>
      </c>
      <c r="AA1495">
        <v>90</v>
      </c>
      <c r="AB1495">
        <v>11</v>
      </c>
      <c r="AC1495">
        <v>9</v>
      </c>
      <c r="AD1495">
        <v>13</v>
      </c>
      <c r="AE1495">
        <v>1</v>
      </c>
      <c r="AF1495">
        <v>6</v>
      </c>
      <c r="AG1495">
        <v>60.1</v>
      </c>
      <c r="AH1495">
        <v>10.6</v>
      </c>
      <c r="AI1495">
        <v>508</v>
      </c>
      <c r="AJ1495">
        <v>877</v>
      </c>
      <c r="AK1495">
        <v>1385</v>
      </c>
      <c r="AL1495" s="1">
        <v>0.249</v>
      </c>
      <c r="AM1495" s="1">
        <v>0.64</v>
      </c>
      <c r="AN1495" s="2">
        <v>0.45700000000000002</v>
      </c>
      <c r="AO1495" s="1">
        <v>0.5</v>
      </c>
      <c r="AP1495" s="1">
        <v>0.85099999999999998</v>
      </c>
      <c r="AQ1495" s="2">
        <v>0.76200000000000001</v>
      </c>
      <c r="AR1495" s="2">
        <v>0.53299999999999903</v>
      </c>
      <c r="AS1495" s="1">
        <f>(1-AR1495)*AL1495*(1-AO1495)</f>
        <v>5.8141500000000124E-2</v>
      </c>
      <c r="AT1495" s="1">
        <f>(1-AR1495)*AL1495*AO1495</f>
        <v>5.8141500000000124E-2</v>
      </c>
      <c r="AU1495" s="1">
        <f>(1-AR1495)*(1-AL1495)</f>
        <v>0.35071700000000072</v>
      </c>
      <c r="AV1495" s="1">
        <f>AR1495*AM1495*(1-AP1495)</f>
        <v>5.0826879999999915E-2</v>
      </c>
      <c r="AW1495" s="1">
        <f>AR1495*AM1495*AP1495</f>
        <v>0.29029311999999946</v>
      </c>
      <c r="AX1495" s="1">
        <f>AR1495*(1-AM1495)</f>
        <v>0.19187999999999963</v>
      </c>
      <c r="AY1495" s="3">
        <f>$AK1495*AS1495</f>
        <v>80.525977500000167</v>
      </c>
      <c r="AZ1495" s="3">
        <f>$AK1495*AT1495</f>
        <v>80.525977500000167</v>
      </c>
      <c r="BA1495" s="3">
        <f>$AK1495*AU1495</f>
        <v>485.74304500000102</v>
      </c>
      <c r="BB1495" s="3">
        <f>$AK1495*AV1495</f>
        <v>70.395228799999884</v>
      </c>
      <c r="BC1495" s="3">
        <f>$AK1495*AW1495</f>
        <v>402.05597119999925</v>
      </c>
      <c r="BD1495" s="3">
        <f>$AK1495*AX1495</f>
        <v>265.7537999999995</v>
      </c>
    </row>
    <row r="1496" spans="1:56">
      <c r="A1496">
        <v>2010</v>
      </c>
      <c r="B1496">
        <v>1135</v>
      </c>
      <c r="C1496" t="s">
        <v>363</v>
      </c>
      <c r="D1496" t="s">
        <v>67</v>
      </c>
      <c r="E1496">
        <v>31</v>
      </c>
      <c r="F1496">
        <v>95</v>
      </c>
      <c r="G1496">
        <v>325</v>
      </c>
      <c r="H1496">
        <v>363</v>
      </c>
      <c r="I1496">
        <v>88</v>
      </c>
      <c r="J1496">
        <v>67</v>
      </c>
      <c r="K1496">
        <v>14</v>
      </c>
      <c r="L1496">
        <v>0</v>
      </c>
      <c r="M1496">
        <v>7</v>
      </c>
      <c r="N1496">
        <v>31</v>
      </c>
      <c r="O1496">
        <v>37</v>
      </c>
      <c r="P1496">
        <v>33</v>
      </c>
      <c r="Q1496">
        <v>2</v>
      </c>
      <c r="R1496">
        <v>67</v>
      </c>
      <c r="S1496">
        <v>3</v>
      </c>
      <c r="T1496">
        <v>1</v>
      </c>
      <c r="U1496">
        <v>1</v>
      </c>
      <c r="V1496">
        <v>12</v>
      </c>
      <c r="W1496">
        <v>7</v>
      </c>
      <c r="X1496">
        <v>5</v>
      </c>
      <c r="Y1496">
        <v>140</v>
      </c>
      <c r="Z1496">
        <v>51</v>
      </c>
      <c r="AA1496">
        <v>64</v>
      </c>
      <c r="AB1496">
        <v>8</v>
      </c>
      <c r="AC1496">
        <v>13</v>
      </c>
      <c r="AD1496">
        <v>5</v>
      </c>
      <c r="AE1496">
        <v>3</v>
      </c>
      <c r="AF1496">
        <v>2.6</v>
      </c>
      <c r="AG1496">
        <v>59</v>
      </c>
      <c r="AH1496">
        <v>9.1</v>
      </c>
      <c r="AI1496">
        <v>541</v>
      </c>
      <c r="AJ1496">
        <v>855</v>
      </c>
      <c r="AK1496">
        <v>1396</v>
      </c>
      <c r="AL1496" s="1">
        <v>0.26500000000000001</v>
      </c>
      <c r="AM1496" s="1">
        <v>0.61399999999999999</v>
      </c>
      <c r="AN1496" s="2">
        <v>0.436</v>
      </c>
      <c r="AO1496" s="1">
        <v>0.58099999999999996</v>
      </c>
      <c r="AP1496" s="1">
        <v>0.87</v>
      </c>
      <c r="AQ1496" s="2">
        <v>0.78099999999999903</v>
      </c>
      <c r="AR1496" s="2">
        <v>0.49099999999999999</v>
      </c>
      <c r="AS1496" s="1">
        <f>(1-AR1496)*AL1496*(1-AO1496)</f>
        <v>5.6516815000000005E-2</v>
      </c>
      <c r="AT1496" s="1">
        <f>(1-AR1496)*AL1496*AO1496</f>
        <v>7.8368184999999993E-2</v>
      </c>
      <c r="AU1496" s="1">
        <f>(1-AR1496)*(1-AL1496)</f>
        <v>0.37411499999999998</v>
      </c>
      <c r="AV1496" s="1">
        <f>AR1496*AM1496*(1-AP1496)</f>
        <v>3.9191619999999996E-2</v>
      </c>
      <c r="AW1496" s="1">
        <f>AR1496*AM1496*AP1496</f>
        <v>0.26228237999999998</v>
      </c>
      <c r="AX1496" s="1">
        <f>AR1496*(1-AM1496)</f>
        <v>0.189526</v>
      </c>
      <c r="AY1496" s="3">
        <f>$AK1496*AS1496</f>
        <v>78.897473740000009</v>
      </c>
      <c r="AZ1496" s="3">
        <f>$AK1496*AT1496</f>
        <v>109.40198625999999</v>
      </c>
      <c r="BA1496" s="3">
        <f>$AK1496*AU1496</f>
        <v>522.26454000000001</v>
      </c>
      <c r="BB1496" s="3">
        <f>$AK1496*AV1496</f>
        <v>54.711501519999992</v>
      </c>
      <c r="BC1496" s="3">
        <f>$AK1496*AW1496</f>
        <v>366.14620248</v>
      </c>
      <c r="BD1496" s="3">
        <f>$AK1496*AX1496</f>
        <v>264.57829600000002</v>
      </c>
    </row>
    <row r="1497" spans="1:56">
      <c r="A1497">
        <v>2010</v>
      </c>
      <c r="B1497">
        <v>3790</v>
      </c>
      <c r="C1497" t="s">
        <v>536</v>
      </c>
      <c r="E1497">
        <v>27</v>
      </c>
      <c r="F1497">
        <v>102</v>
      </c>
      <c r="G1497">
        <v>331</v>
      </c>
      <c r="H1497">
        <v>363</v>
      </c>
      <c r="I1497">
        <v>74</v>
      </c>
      <c r="J1497">
        <v>45</v>
      </c>
      <c r="K1497">
        <v>15</v>
      </c>
      <c r="L1497">
        <v>0</v>
      </c>
      <c r="M1497">
        <v>14</v>
      </c>
      <c r="N1497">
        <v>32</v>
      </c>
      <c r="O1497">
        <v>34</v>
      </c>
      <c r="P1497">
        <v>20</v>
      </c>
      <c r="Q1497">
        <v>2</v>
      </c>
      <c r="R1497">
        <v>87</v>
      </c>
      <c r="S1497">
        <v>7</v>
      </c>
      <c r="T1497">
        <v>2</v>
      </c>
      <c r="U1497">
        <v>3</v>
      </c>
      <c r="V1497">
        <v>6</v>
      </c>
      <c r="W1497">
        <v>1</v>
      </c>
      <c r="X1497">
        <v>2</v>
      </c>
      <c r="Y1497">
        <v>89</v>
      </c>
      <c r="Z1497">
        <v>36</v>
      </c>
      <c r="AA1497">
        <v>120</v>
      </c>
      <c r="AB1497">
        <v>22</v>
      </c>
      <c r="AC1497">
        <v>10</v>
      </c>
      <c r="AD1497">
        <v>4</v>
      </c>
      <c r="AE1497">
        <v>1</v>
      </c>
      <c r="AF1497">
        <v>1.5</v>
      </c>
      <c r="AG1497">
        <v>67.5</v>
      </c>
      <c r="AH1497">
        <v>10.1</v>
      </c>
      <c r="AI1497">
        <v>422</v>
      </c>
      <c r="AJ1497">
        <v>851</v>
      </c>
      <c r="AK1497">
        <v>1273</v>
      </c>
      <c r="AL1497" s="1">
        <v>0.32299999999999901</v>
      </c>
      <c r="AM1497" s="1">
        <v>0.57999999999999996</v>
      </c>
      <c r="AN1497" s="2">
        <v>0.46100000000000002</v>
      </c>
      <c r="AO1497" s="1">
        <v>0.57499999999999996</v>
      </c>
      <c r="AP1497" s="1">
        <v>0.88</v>
      </c>
      <c r="AQ1497" s="2">
        <v>0.78099999999999903</v>
      </c>
      <c r="AR1497" s="2">
        <v>0.53799999999999903</v>
      </c>
      <c r="AS1497" s="1">
        <f>(1-AR1497)*AL1497*(1-AO1497)</f>
        <v>6.3421049999999951E-2</v>
      </c>
      <c r="AT1497" s="1">
        <f>(1-AR1497)*AL1497*AO1497</f>
        <v>8.5804949999999908E-2</v>
      </c>
      <c r="AU1497" s="1">
        <f>(1-AR1497)*(1-AL1497)</f>
        <v>0.31277400000000111</v>
      </c>
      <c r="AV1497" s="1">
        <f>AR1497*AM1497*(1-AP1497)</f>
        <v>3.7444799999999931E-2</v>
      </c>
      <c r="AW1497" s="1">
        <f>AR1497*AM1497*AP1497</f>
        <v>0.27459519999999948</v>
      </c>
      <c r="AX1497" s="1">
        <f>AR1497*(1-AM1497)</f>
        <v>0.22595999999999961</v>
      </c>
      <c r="AY1497" s="3">
        <f>$AK1497*AS1497</f>
        <v>80.734996649999943</v>
      </c>
      <c r="AZ1497" s="3">
        <f>$AK1497*AT1497</f>
        <v>109.22970134999989</v>
      </c>
      <c r="BA1497" s="3">
        <f>$AK1497*AU1497</f>
        <v>398.1613020000014</v>
      </c>
      <c r="BB1497" s="3">
        <f>$AK1497*AV1497</f>
        <v>47.667230399999909</v>
      </c>
      <c r="BC1497" s="3">
        <f>$AK1497*AW1497</f>
        <v>349.55968959999933</v>
      </c>
      <c r="BD1497" s="3">
        <f>$AK1497*AX1497</f>
        <v>287.64707999999951</v>
      </c>
    </row>
    <row r="1498" spans="1:56">
      <c r="A1498">
        <v>2010</v>
      </c>
      <c r="B1498">
        <v>1863</v>
      </c>
      <c r="C1498" t="s">
        <v>551</v>
      </c>
      <c r="D1498" t="s">
        <v>44</v>
      </c>
      <c r="E1498">
        <v>32</v>
      </c>
      <c r="F1498">
        <v>111</v>
      </c>
      <c r="G1498">
        <v>333</v>
      </c>
      <c r="H1498">
        <v>363</v>
      </c>
      <c r="I1498">
        <v>86</v>
      </c>
      <c r="J1498">
        <v>63</v>
      </c>
      <c r="K1498">
        <v>16</v>
      </c>
      <c r="L1498">
        <v>3</v>
      </c>
      <c r="M1498">
        <v>4</v>
      </c>
      <c r="N1498">
        <v>37</v>
      </c>
      <c r="O1498">
        <v>35</v>
      </c>
      <c r="P1498">
        <v>21</v>
      </c>
      <c r="Q1498">
        <v>7</v>
      </c>
      <c r="R1498">
        <v>43</v>
      </c>
      <c r="S1498">
        <v>2</v>
      </c>
      <c r="T1498">
        <v>0</v>
      </c>
      <c r="U1498">
        <v>7</v>
      </c>
      <c r="V1498">
        <v>20</v>
      </c>
      <c r="W1498">
        <v>7</v>
      </c>
      <c r="X1498">
        <v>0</v>
      </c>
      <c r="Y1498">
        <v>168</v>
      </c>
      <c r="Z1498">
        <v>53</v>
      </c>
      <c r="AA1498">
        <v>58</v>
      </c>
      <c r="AB1498">
        <v>4</v>
      </c>
      <c r="AC1498">
        <v>14</v>
      </c>
      <c r="AD1498">
        <v>18</v>
      </c>
      <c r="AE1498">
        <v>7</v>
      </c>
      <c r="AF1498">
        <v>5.6</v>
      </c>
      <c r="AG1498">
        <v>62.5</v>
      </c>
      <c r="AH1498">
        <v>6.6</v>
      </c>
      <c r="AI1498">
        <v>399</v>
      </c>
      <c r="AJ1498">
        <v>827</v>
      </c>
      <c r="AK1498">
        <v>1226</v>
      </c>
      <c r="AL1498" s="1">
        <v>0.35499999999999998</v>
      </c>
      <c r="AM1498" s="1">
        <v>0.65300000000000002</v>
      </c>
      <c r="AN1498" s="2">
        <v>0.51400000000000001</v>
      </c>
      <c r="AO1498" s="1">
        <v>0.72199999999999998</v>
      </c>
      <c r="AP1498" s="1">
        <v>0.93799999999999994</v>
      </c>
      <c r="AQ1498" s="2">
        <v>0.86799999999999999</v>
      </c>
      <c r="AR1498" s="2">
        <v>0.53400000000000003</v>
      </c>
      <c r="AS1498" s="1">
        <f>(1-AR1498)*AL1498*(1-AO1498)</f>
        <v>4.5989540000000002E-2</v>
      </c>
      <c r="AT1498" s="1">
        <f>(1-AR1498)*AL1498*AO1498</f>
        <v>0.11944045999999998</v>
      </c>
      <c r="AU1498" s="1">
        <f>(1-AR1498)*(1-AL1498)</f>
        <v>0.30057</v>
      </c>
      <c r="AV1498" s="1">
        <f>AR1498*AM1498*(1-AP1498)</f>
        <v>2.1619524000000018E-2</v>
      </c>
      <c r="AW1498" s="1">
        <f>AR1498*AM1498*AP1498</f>
        <v>0.32708247600000001</v>
      </c>
      <c r="AX1498" s="1">
        <f>AR1498*(1-AM1498)</f>
        <v>0.18529799999999999</v>
      </c>
      <c r="AY1498" s="3">
        <f>$AK1498*AS1498</f>
        <v>56.383176040000002</v>
      </c>
      <c r="AZ1498" s="3">
        <f>$AK1498*AT1498</f>
        <v>146.43400395999998</v>
      </c>
      <c r="BA1498" s="3">
        <f>$AK1498*AU1498</f>
        <v>368.49882000000002</v>
      </c>
      <c r="BB1498" s="3">
        <f>$AK1498*AV1498</f>
        <v>26.505536424000024</v>
      </c>
      <c r="BC1498" s="3">
        <f>$AK1498*AW1498</f>
        <v>401.00311557600003</v>
      </c>
      <c r="BD1498" s="3">
        <f>$AK1498*AX1498</f>
        <v>227.17534799999999</v>
      </c>
    </row>
    <row r="1499" spans="1:56">
      <c r="A1499">
        <v>2010</v>
      </c>
      <c r="B1499">
        <v>1191</v>
      </c>
      <c r="C1499" t="s">
        <v>603</v>
      </c>
      <c r="D1499" t="s">
        <v>13</v>
      </c>
      <c r="E1499">
        <v>25</v>
      </c>
      <c r="F1499">
        <v>94</v>
      </c>
      <c r="G1499">
        <v>341</v>
      </c>
      <c r="H1499">
        <v>362</v>
      </c>
      <c r="I1499">
        <v>105</v>
      </c>
      <c r="J1499">
        <v>70</v>
      </c>
      <c r="K1499">
        <v>22</v>
      </c>
      <c r="L1499">
        <v>2</v>
      </c>
      <c r="M1499">
        <v>11</v>
      </c>
      <c r="N1499">
        <v>40</v>
      </c>
      <c r="O1499">
        <v>52</v>
      </c>
      <c r="P1499">
        <v>15</v>
      </c>
      <c r="Q1499">
        <v>2</v>
      </c>
      <c r="R1499">
        <v>91</v>
      </c>
      <c r="S1499">
        <v>2</v>
      </c>
      <c r="T1499">
        <v>4</v>
      </c>
      <c r="U1499">
        <v>0</v>
      </c>
      <c r="V1499">
        <v>8</v>
      </c>
      <c r="W1499">
        <v>3</v>
      </c>
      <c r="X1499">
        <v>0</v>
      </c>
      <c r="Y1499">
        <v>105</v>
      </c>
      <c r="Z1499">
        <v>61</v>
      </c>
      <c r="AA1499">
        <v>88</v>
      </c>
      <c r="AB1499">
        <v>3</v>
      </c>
      <c r="AC1499">
        <v>7</v>
      </c>
      <c r="AD1499">
        <v>0</v>
      </c>
      <c r="AE1499">
        <v>0</v>
      </c>
      <c r="AF1499">
        <v>4.3</v>
      </c>
      <c r="AG1499">
        <v>61.3</v>
      </c>
      <c r="AH1499">
        <v>16.5</v>
      </c>
      <c r="AI1499">
        <v>419</v>
      </c>
      <c r="AJ1499">
        <v>890</v>
      </c>
      <c r="AK1499">
        <v>1309</v>
      </c>
      <c r="AL1499" s="1">
        <v>0.41099999999999998</v>
      </c>
      <c r="AM1499" s="1">
        <v>0.73099999999999998</v>
      </c>
      <c r="AN1499" s="2">
        <v>0.56200000000000006</v>
      </c>
      <c r="AO1499" s="1">
        <v>0.46600000000000003</v>
      </c>
      <c r="AP1499" s="1">
        <v>0.85399999999999998</v>
      </c>
      <c r="AQ1499" s="2">
        <v>0.70399999999999996</v>
      </c>
      <c r="AR1499" s="2">
        <v>0.47</v>
      </c>
      <c r="AS1499" s="1">
        <f>(1-AR1499)*AL1499*(1-AO1499)</f>
        <v>0.11632122</v>
      </c>
      <c r="AT1499" s="1">
        <f>(1-AR1499)*AL1499*AO1499</f>
        <v>0.10150878000000001</v>
      </c>
      <c r="AU1499" s="1">
        <f>(1-AR1499)*(1-AL1499)</f>
        <v>0.31217</v>
      </c>
      <c r="AV1499" s="1">
        <f>AR1499*AM1499*(1-AP1499)</f>
        <v>5.0161220000000006E-2</v>
      </c>
      <c r="AW1499" s="1">
        <f>AR1499*AM1499*AP1499</f>
        <v>0.29340877999999998</v>
      </c>
      <c r="AX1499" s="1">
        <f>AR1499*(1-AM1499)</f>
        <v>0.12643000000000001</v>
      </c>
      <c r="AY1499" s="3">
        <f>$AK1499*AS1499</f>
        <v>152.26447698000001</v>
      </c>
      <c r="AZ1499" s="3">
        <f>$AK1499*AT1499</f>
        <v>132.87499302000001</v>
      </c>
      <c r="BA1499" s="3">
        <f>$AK1499*AU1499</f>
        <v>408.63053000000002</v>
      </c>
      <c r="BB1499" s="3">
        <f>$AK1499*AV1499</f>
        <v>65.661036980000006</v>
      </c>
      <c r="BC1499" s="3">
        <f>$AK1499*AW1499</f>
        <v>384.07209301999995</v>
      </c>
      <c r="BD1499" s="3">
        <f>$AK1499*AX1499</f>
        <v>165.49687000000003</v>
      </c>
    </row>
    <row r="1500" spans="1:56">
      <c r="A1500">
        <v>2010</v>
      </c>
      <c r="B1500">
        <v>1042</v>
      </c>
      <c r="C1500" t="s">
        <v>275</v>
      </c>
      <c r="D1500" t="s">
        <v>15</v>
      </c>
      <c r="E1500">
        <v>34</v>
      </c>
      <c r="F1500">
        <v>107</v>
      </c>
      <c r="G1500">
        <v>327</v>
      </c>
      <c r="H1500">
        <v>359</v>
      </c>
      <c r="I1500">
        <v>78</v>
      </c>
      <c r="J1500">
        <v>51</v>
      </c>
      <c r="K1500">
        <v>17</v>
      </c>
      <c r="L1500">
        <v>2</v>
      </c>
      <c r="M1500">
        <v>8</v>
      </c>
      <c r="N1500">
        <v>30</v>
      </c>
      <c r="O1500">
        <v>31</v>
      </c>
      <c r="P1500">
        <v>32</v>
      </c>
      <c r="Q1500">
        <v>3</v>
      </c>
      <c r="R1500">
        <v>36</v>
      </c>
      <c r="S1500">
        <v>0</v>
      </c>
      <c r="T1500">
        <v>0</v>
      </c>
      <c r="U1500">
        <v>0</v>
      </c>
      <c r="V1500">
        <v>9</v>
      </c>
      <c r="W1500">
        <v>1</v>
      </c>
      <c r="X1500">
        <v>3</v>
      </c>
      <c r="Y1500">
        <v>127</v>
      </c>
      <c r="Z1500">
        <v>45</v>
      </c>
      <c r="AA1500">
        <v>117</v>
      </c>
      <c r="AB1500">
        <v>6</v>
      </c>
      <c r="AC1500">
        <v>2</v>
      </c>
      <c r="AD1500">
        <v>2</v>
      </c>
      <c r="AE1500">
        <v>1</v>
      </c>
      <c r="AF1500">
        <v>2.5</v>
      </c>
      <c r="AG1500">
        <v>57.4</v>
      </c>
      <c r="AH1500">
        <v>4.4000000000000004</v>
      </c>
      <c r="AI1500">
        <v>555</v>
      </c>
      <c r="AJ1500">
        <v>821</v>
      </c>
      <c r="AK1500">
        <v>1376</v>
      </c>
      <c r="AL1500" s="1">
        <v>0.22899999999999901</v>
      </c>
      <c r="AM1500" s="1">
        <v>0.629</v>
      </c>
      <c r="AN1500" s="2">
        <v>0.439</v>
      </c>
      <c r="AO1500" s="1">
        <v>0.81099999999999905</v>
      </c>
      <c r="AP1500" s="1">
        <v>0.92200000000000004</v>
      </c>
      <c r="AQ1500" s="2">
        <v>0.89400000000000002</v>
      </c>
      <c r="AR1500" s="2">
        <v>0.52400000000000002</v>
      </c>
      <c r="AS1500" s="1">
        <f>(1-AR1500)*AL1500*(1-AO1500)</f>
        <v>2.0601756000000013E-2</v>
      </c>
      <c r="AT1500" s="1">
        <f>(1-AR1500)*AL1500*AO1500</f>
        <v>8.8402243999999505E-2</v>
      </c>
      <c r="AU1500" s="1">
        <f>(1-AR1500)*(1-AL1500)</f>
        <v>0.36699600000000049</v>
      </c>
      <c r="AV1500" s="1">
        <f>AR1500*AM1500*(1-AP1500)</f>
        <v>2.5708487999999988E-2</v>
      </c>
      <c r="AW1500" s="1">
        <f>AR1500*AM1500*AP1500</f>
        <v>0.30388751200000003</v>
      </c>
      <c r="AX1500" s="1">
        <f>AR1500*(1-AM1500)</f>
        <v>0.19440399999999999</v>
      </c>
      <c r="AY1500" s="3">
        <f>$AK1500*AS1500</f>
        <v>28.348016256000019</v>
      </c>
      <c r="AZ1500" s="3">
        <f>$AK1500*AT1500</f>
        <v>121.64148774399932</v>
      </c>
      <c r="BA1500" s="3">
        <f>$AK1500*AU1500</f>
        <v>504.98649600000067</v>
      </c>
      <c r="BB1500" s="3">
        <f>$AK1500*AV1500</f>
        <v>35.374879487999983</v>
      </c>
      <c r="BC1500" s="3">
        <f>$AK1500*AW1500</f>
        <v>418.14921651200001</v>
      </c>
      <c r="BD1500" s="3">
        <f>$AK1500*AX1500</f>
        <v>267.49990400000002</v>
      </c>
    </row>
    <row r="1501" spans="1:56">
      <c r="A1501">
        <v>2010</v>
      </c>
      <c r="B1501">
        <v>254</v>
      </c>
      <c r="C1501" t="s">
        <v>240</v>
      </c>
      <c r="D1501" t="s">
        <v>120</v>
      </c>
      <c r="E1501">
        <v>32</v>
      </c>
      <c r="F1501">
        <v>105</v>
      </c>
      <c r="G1501">
        <v>331</v>
      </c>
      <c r="H1501">
        <v>357</v>
      </c>
      <c r="I1501">
        <v>76</v>
      </c>
      <c r="J1501">
        <v>51</v>
      </c>
      <c r="K1501">
        <v>12</v>
      </c>
      <c r="L1501">
        <v>2</v>
      </c>
      <c r="M1501">
        <v>11</v>
      </c>
      <c r="N1501">
        <v>42</v>
      </c>
      <c r="O1501">
        <v>34</v>
      </c>
      <c r="P1501">
        <v>16</v>
      </c>
      <c r="Q1501">
        <v>3</v>
      </c>
      <c r="R1501">
        <v>74</v>
      </c>
      <c r="S1501">
        <v>8</v>
      </c>
      <c r="T1501">
        <v>1</v>
      </c>
      <c r="U1501">
        <v>1</v>
      </c>
      <c r="V1501">
        <v>11</v>
      </c>
      <c r="W1501">
        <v>5</v>
      </c>
      <c r="X1501">
        <v>3</v>
      </c>
      <c r="Y1501">
        <v>125</v>
      </c>
      <c r="Z1501">
        <v>38</v>
      </c>
      <c r="AA1501">
        <v>95</v>
      </c>
      <c r="AB1501">
        <v>6</v>
      </c>
      <c r="AC1501">
        <v>9</v>
      </c>
      <c r="AD1501">
        <v>1</v>
      </c>
      <c r="AE1501">
        <v>0</v>
      </c>
      <c r="AF1501">
        <v>5</v>
      </c>
      <c r="AG1501">
        <v>65.599999999999994</v>
      </c>
      <c r="AH1501">
        <v>12</v>
      </c>
      <c r="AI1501">
        <v>402</v>
      </c>
      <c r="AJ1501">
        <v>860</v>
      </c>
      <c r="AK1501">
        <v>1262</v>
      </c>
      <c r="AL1501" s="1">
        <v>0.38100000000000001</v>
      </c>
      <c r="AM1501" s="1">
        <v>0.65200000000000002</v>
      </c>
      <c r="AN1501" s="2">
        <v>0.51700000000000002</v>
      </c>
      <c r="AO1501" s="1">
        <v>0.60499999999999998</v>
      </c>
      <c r="AP1501" s="1">
        <v>0.85899999999999999</v>
      </c>
      <c r="AQ1501" s="2">
        <v>0.76500000000000001</v>
      </c>
      <c r="AR1501" s="2">
        <v>0.499</v>
      </c>
      <c r="AS1501" s="1">
        <f>(1-AR1501)*AL1501*(1-AO1501)</f>
        <v>7.5397994999999995E-2</v>
      </c>
      <c r="AT1501" s="1">
        <f>(1-AR1501)*AL1501*AO1501</f>
        <v>0.115483005</v>
      </c>
      <c r="AU1501" s="1">
        <f>(1-AR1501)*(1-AL1501)</f>
        <v>0.31011899999999998</v>
      </c>
      <c r="AV1501" s="1">
        <f>AR1501*AM1501*(1-AP1501)</f>
        <v>4.5874068000000011E-2</v>
      </c>
      <c r="AW1501" s="1">
        <f>AR1501*AM1501*AP1501</f>
        <v>0.27947393200000004</v>
      </c>
      <c r="AX1501" s="1">
        <f>AR1501*(1-AM1501)</f>
        <v>0.173652</v>
      </c>
      <c r="AY1501" s="3">
        <f>$AK1501*AS1501</f>
        <v>95.152269689999997</v>
      </c>
      <c r="AZ1501" s="3">
        <f>$AK1501*AT1501</f>
        <v>145.73955230999999</v>
      </c>
      <c r="BA1501" s="3">
        <f>$AK1501*AU1501</f>
        <v>391.37017799999995</v>
      </c>
      <c r="BB1501" s="3">
        <f>$AK1501*AV1501</f>
        <v>57.893073816000012</v>
      </c>
      <c r="BC1501" s="3">
        <f>$AK1501*AW1501</f>
        <v>352.69610218400004</v>
      </c>
      <c r="BD1501" s="3">
        <f>$AK1501*AX1501</f>
        <v>219.14882399999999</v>
      </c>
    </row>
    <row r="1502" spans="1:56">
      <c r="A1502">
        <v>2010</v>
      </c>
      <c r="B1502">
        <v>157</v>
      </c>
      <c r="C1502" t="s">
        <v>138</v>
      </c>
      <c r="D1502" t="s">
        <v>20</v>
      </c>
      <c r="E1502">
        <v>38</v>
      </c>
      <c r="F1502">
        <v>113</v>
      </c>
      <c r="G1502">
        <v>316</v>
      </c>
      <c r="H1502">
        <v>354</v>
      </c>
      <c r="I1502">
        <v>90</v>
      </c>
      <c r="J1502">
        <v>66</v>
      </c>
      <c r="K1502">
        <v>12</v>
      </c>
      <c r="L1502">
        <v>5</v>
      </c>
      <c r="M1502">
        <v>7</v>
      </c>
      <c r="N1502">
        <v>39</v>
      </c>
      <c r="O1502">
        <v>45</v>
      </c>
      <c r="P1502">
        <v>31</v>
      </c>
      <c r="Q1502">
        <v>2</v>
      </c>
      <c r="R1502">
        <v>53</v>
      </c>
      <c r="S1502">
        <v>5</v>
      </c>
      <c r="T1502">
        <v>0</v>
      </c>
      <c r="U1502">
        <v>2</v>
      </c>
      <c r="V1502">
        <v>9</v>
      </c>
      <c r="W1502">
        <v>2</v>
      </c>
      <c r="X1502">
        <v>1</v>
      </c>
      <c r="Y1502">
        <v>117</v>
      </c>
      <c r="Z1502">
        <v>47</v>
      </c>
      <c r="AA1502">
        <v>99</v>
      </c>
      <c r="AB1502">
        <v>7</v>
      </c>
      <c r="AC1502">
        <v>8</v>
      </c>
      <c r="AD1502">
        <v>2</v>
      </c>
      <c r="AE1502">
        <v>0</v>
      </c>
      <c r="AF1502">
        <v>4.7</v>
      </c>
      <c r="AG1502">
        <v>58.2</v>
      </c>
      <c r="AH1502">
        <v>8</v>
      </c>
      <c r="AI1502">
        <v>491</v>
      </c>
      <c r="AJ1502">
        <v>896</v>
      </c>
      <c r="AK1502">
        <v>1387</v>
      </c>
      <c r="AL1502" s="1">
        <v>0.29199999999999998</v>
      </c>
      <c r="AM1502" s="1">
        <v>0.60499999999999998</v>
      </c>
      <c r="AN1502" s="2">
        <v>0.45100000000000001</v>
      </c>
      <c r="AO1502" s="1">
        <v>0.64099999999999902</v>
      </c>
      <c r="AP1502" s="1">
        <v>0.90099999999999902</v>
      </c>
      <c r="AQ1502" s="2">
        <v>0.81799999999999995</v>
      </c>
      <c r="AR1502" s="2">
        <v>0.50800000000000001</v>
      </c>
      <c r="AS1502" s="1">
        <f>(1-AR1502)*AL1502*(1-AO1502)</f>
        <v>5.1575376000000138E-2</v>
      </c>
      <c r="AT1502" s="1">
        <f>(1-AR1502)*AL1502*AO1502</f>
        <v>9.2088623999999855E-2</v>
      </c>
      <c r="AU1502" s="1">
        <f>(1-AR1502)*(1-AL1502)</f>
        <v>0.34833599999999998</v>
      </c>
      <c r="AV1502" s="1">
        <f>AR1502*AM1502*(1-AP1502)</f>
        <v>3.04266600000003E-2</v>
      </c>
      <c r="AW1502" s="1">
        <f>AR1502*AM1502*AP1502</f>
        <v>0.27691333999999967</v>
      </c>
      <c r="AX1502" s="1">
        <f>AR1502*(1-AM1502)</f>
        <v>0.20066000000000001</v>
      </c>
      <c r="AY1502" s="3">
        <f>$AK1502*AS1502</f>
        <v>71.535046512000193</v>
      </c>
      <c r="AZ1502" s="3">
        <f>$AK1502*AT1502</f>
        <v>127.7269214879998</v>
      </c>
      <c r="BA1502" s="3">
        <f>$AK1502*AU1502</f>
        <v>483.14203199999997</v>
      </c>
      <c r="BB1502" s="3">
        <f>$AK1502*AV1502</f>
        <v>42.201777420000418</v>
      </c>
      <c r="BC1502" s="3">
        <f>$AK1502*AW1502</f>
        <v>384.07880257999955</v>
      </c>
      <c r="BD1502" s="3">
        <f>$AK1502*AX1502</f>
        <v>278.31542000000002</v>
      </c>
    </row>
    <row r="1503" spans="1:56">
      <c r="A1503">
        <v>2010</v>
      </c>
      <c r="B1503">
        <v>918</v>
      </c>
      <c r="C1503" t="s">
        <v>317</v>
      </c>
      <c r="D1503" t="s">
        <v>9</v>
      </c>
      <c r="E1503">
        <v>34</v>
      </c>
      <c r="F1503">
        <v>97</v>
      </c>
      <c r="G1503">
        <v>313</v>
      </c>
      <c r="H1503">
        <v>352</v>
      </c>
      <c r="I1503">
        <v>93</v>
      </c>
      <c r="J1503">
        <v>67</v>
      </c>
      <c r="K1503">
        <v>18</v>
      </c>
      <c r="L1503">
        <v>1</v>
      </c>
      <c r="M1503">
        <v>7</v>
      </c>
      <c r="N1503">
        <v>30</v>
      </c>
      <c r="O1503">
        <v>48</v>
      </c>
      <c r="P1503">
        <v>29</v>
      </c>
      <c r="Q1503">
        <v>1</v>
      </c>
      <c r="R1503">
        <v>49</v>
      </c>
      <c r="S1503">
        <v>5</v>
      </c>
      <c r="T1503">
        <v>2</v>
      </c>
      <c r="U1503">
        <v>3</v>
      </c>
      <c r="V1503">
        <v>8</v>
      </c>
      <c r="W1503">
        <v>0</v>
      </c>
      <c r="X1503">
        <v>0</v>
      </c>
      <c r="Y1503">
        <v>137</v>
      </c>
      <c r="Z1503">
        <v>52</v>
      </c>
      <c r="AA1503">
        <v>76</v>
      </c>
      <c r="AB1503">
        <v>7</v>
      </c>
      <c r="AC1503">
        <v>11</v>
      </c>
      <c r="AD1503">
        <v>4</v>
      </c>
      <c r="AE1503">
        <v>0</v>
      </c>
      <c r="AF1503">
        <v>1.3</v>
      </c>
      <c r="AG1503">
        <v>62.2</v>
      </c>
      <c r="AH1503">
        <v>6.8</v>
      </c>
      <c r="AI1503">
        <v>472</v>
      </c>
      <c r="AJ1503">
        <v>813</v>
      </c>
      <c r="AK1503">
        <v>1285</v>
      </c>
      <c r="AL1503" s="1">
        <v>0.27600000000000002</v>
      </c>
      <c r="AM1503" s="1">
        <v>0.66700000000000004</v>
      </c>
      <c r="AN1503" s="2">
        <v>0.47499999999999998</v>
      </c>
      <c r="AO1503" s="1">
        <v>0.69899999999999995</v>
      </c>
      <c r="AP1503" s="1">
        <v>0.91700000000000004</v>
      </c>
      <c r="AQ1503" s="2">
        <v>0.85499999999999998</v>
      </c>
      <c r="AR1503" s="2">
        <v>0.50800000000000001</v>
      </c>
      <c r="AS1503" s="1">
        <f>(1-AR1503)*AL1503*(1-AO1503)</f>
        <v>4.0873392000000008E-2</v>
      </c>
      <c r="AT1503" s="1">
        <f>(1-AR1503)*AL1503*AO1503</f>
        <v>9.4918607999999988E-2</v>
      </c>
      <c r="AU1503" s="1">
        <f>(1-AR1503)*(1-AL1503)</f>
        <v>0.35620799999999997</v>
      </c>
      <c r="AV1503" s="1">
        <f>AR1503*AM1503*(1-AP1503)</f>
        <v>2.8123387999999989E-2</v>
      </c>
      <c r="AW1503" s="1">
        <f>AR1503*AM1503*AP1503</f>
        <v>0.31071261200000005</v>
      </c>
      <c r="AX1503" s="1">
        <f>AR1503*(1-AM1503)</f>
        <v>0.16916399999999998</v>
      </c>
      <c r="AY1503" s="3">
        <f>$AK1503*AS1503</f>
        <v>52.522308720000012</v>
      </c>
      <c r="AZ1503" s="3">
        <f>$AK1503*AT1503</f>
        <v>121.97041127999998</v>
      </c>
      <c r="BA1503" s="3">
        <f>$AK1503*AU1503</f>
        <v>457.72727999999995</v>
      </c>
      <c r="BB1503" s="3">
        <f>$AK1503*AV1503</f>
        <v>36.138553579999986</v>
      </c>
      <c r="BC1503" s="3">
        <f>$AK1503*AW1503</f>
        <v>399.26570642000007</v>
      </c>
      <c r="BD1503" s="3">
        <f>$AK1503*AX1503</f>
        <v>217.37573999999998</v>
      </c>
    </row>
    <row r="1504" spans="1:56">
      <c r="A1504">
        <v>2010</v>
      </c>
      <c r="B1504">
        <v>8370</v>
      </c>
      <c r="C1504" t="s">
        <v>68</v>
      </c>
      <c r="D1504" t="s">
        <v>25</v>
      </c>
      <c r="E1504">
        <v>26</v>
      </c>
      <c r="F1504">
        <v>75</v>
      </c>
      <c r="G1504">
        <v>302</v>
      </c>
      <c r="H1504">
        <v>351</v>
      </c>
      <c r="I1504">
        <v>87</v>
      </c>
      <c r="J1504">
        <v>50</v>
      </c>
      <c r="K1504">
        <v>24</v>
      </c>
      <c r="L1504">
        <v>1</v>
      </c>
      <c r="M1504">
        <v>12</v>
      </c>
      <c r="N1504">
        <v>53</v>
      </c>
      <c r="O1504">
        <v>41</v>
      </c>
      <c r="P1504">
        <v>37</v>
      </c>
      <c r="Q1504">
        <v>1</v>
      </c>
      <c r="R1504">
        <v>38</v>
      </c>
      <c r="S1504">
        <v>4</v>
      </c>
      <c r="T1504">
        <v>6</v>
      </c>
      <c r="U1504">
        <v>2</v>
      </c>
      <c r="V1504">
        <v>7</v>
      </c>
      <c r="W1504">
        <v>9</v>
      </c>
      <c r="X1504">
        <v>1</v>
      </c>
      <c r="Y1504">
        <v>105</v>
      </c>
      <c r="Z1504">
        <v>60</v>
      </c>
      <c r="AA1504">
        <v>105</v>
      </c>
      <c r="AB1504">
        <v>10</v>
      </c>
      <c r="AC1504">
        <v>5</v>
      </c>
      <c r="AD1504">
        <v>2</v>
      </c>
      <c r="AE1504">
        <v>0</v>
      </c>
      <c r="AF1504">
        <v>5.4</v>
      </c>
      <c r="AG1504">
        <v>59.5</v>
      </c>
      <c r="AH1504">
        <v>4</v>
      </c>
      <c r="AI1504">
        <v>572</v>
      </c>
      <c r="AJ1504">
        <v>947</v>
      </c>
      <c r="AK1504">
        <v>1519</v>
      </c>
      <c r="AL1504" s="1">
        <v>0.24099999999999999</v>
      </c>
      <c r="AM1504" s="1">
        <v>0.56499999999999995</v>
      </c>
      <c r="AN1504" s="2">
        <v>0.42399999999999999</v>
      </c>
      <c r="AO1504" s="1">
        <v>0.78500000000000003</v>
      </c>
      <c r="AP1504" s="1">
        <v>0.94399999999999995</v>
      </c>
      <c r="AQ1504" s="2">
        <v>0.90400000000000003</v>
      </c>
      <c r="AR1504" s="2">
        <v>0.56399999999999995</v>
      </c>
      <c r="AS1504" s="1">
        <f>(1-AR1504)*AL1504*(1-AO1504)</f>
        <v>2.2591339999999998E-2</v>
      </c>
      <c r="AT1504" s="1">
        <f>(1-AR1504)*AL1504*AO1504</f>
        <v>8.2484660000000001E-2</v>
      </c>
      <c r="AU1504" s="1">
        <f>(1-AR1504)*(1-AL1504)</f>
        <v>0.33092400000000005</v>
      </c>
      <c r="AV1504" s="1">
        <f>AR1504*AM1504*(1-AP1504)</f>
        <v>1.7844960000000014E-2</v>
      </c>
      <c r="AW1504" s="1">
        <f>AR1504*AM1504*AP1504</f>
        <v>0.30081503999999992</v>
      </c>
      <c r="AX1504" s="1">
        <f>AR1504*(1-AM1504)</f>
        <v>0.24534</v>
      </c>
      <c r="AY1504" s="3">
        <f>$AK1504*AS1504</f>
        <v>34.316245459999998</v>
      </c>
      <c r="AZ1504" s="3">
        <f>$AK1504*AT1504</f>
        <v>125.29419854</v>
      </c>
      <c r="BA1504" s="3">
        <f>$AK1504*AU1504</f>
        <v>502.67355600000008</v>
      </c>
      <c r="BB1504" s="3">
        <f>$AK1504*AV1504</f>
        <v>27.106494240000021</v>
      </c>
      <c r="BC1504" s="3">
        <f>$AK1504*AW1504</f>
        <v>456.93804575999991</v>
      </c>
      <c r="BD1504" s="3">
        <f>$AK1504*AX1504</f>
        <v>372.67146000000002</v>
      </c>
    </row>
    <row r="1505" spans="1:56">
      <c r="A1505">
        <v>2010</v>
      </c>
      <c r="B1505">
        <v>1737</v>
      </c>
      <c r="C1505" t="s">
        <v>95</v>
      </c>
      <c r="D1505" t="s">
        <v>63</v>
      </c>
      <c r="E1505">
        <v>29</v>
      </c>
      <c r="F1505">
        <v>81</v>
      </c>
      <c r="G1505">
        <v>296</v>
      </c>
      <c r="H1505">
        <v>348</v>
      </c>
      <c r="I1505">
        <v>102</v>
      </c>
      <c r="J1505">
        <v>58</v>
      </c>
      <c r="K1505">
        <v>25</v>
      </c>
      <c r="L1505">
        <v>1</v>
      </c>
      <c r="M1505">
        <v>18</v>
      </c>
      <c r="N1505">
        <v>53</v>
      </c>
      <c r="O1505">
        <v>56</v>
      </c>
      <c r="P1505">
        <v>50</v>
      </c>
      <c r="Q1505">
        <v>7</v>
      </c>
      <c r="R1505">
        <v>62</v>
      </c>
      <c r="S1505">
        <v>0</v>
      </c>
      <c r="T1505">
        <v>2</v>
      </c>
      <c r="U1505">
        <v>0</v>
      </c>
      <c r="V1505">
        <v>6</v>
      </c>
      <c r="W1505">
        <v>0</v>
      </c>
      <c r="X1505">
        <v>0</v>
      </c>
      <c r="Y1505">
        <v>78</v>
      </c>
      <c r="Z1505">
        <v>52</v>
      </c>
      <c r="AA1505">
        <v>106</v>
      </c>
      <c r="AB1505">
        <v>10</v>
      </c>
      <c r="AC1505">
        <v>3</v>
      </c>
      <c r="AD1505">
        <v>0</v>
      </c>
      <c r="AE1505">
        <v>0</v>
      </c>
      <c r="AF1505">
        <v>1.9</v>
      </c>
      <c r="AG1505">
        <v>59.8</v>
      </c>
      <c r="AH1505">
        <v>8.6999999999999993</v>
      </c>
      <c r="AI1505">
        <v>547</v>
      </c>
      <c r="AJ1505">
        <v>811</v>
      </c>
      <c r="AK1505">
        <v>1358</v>
      </c>
      <c r="AL1505" s="1">
        <v>0.33600000000000002</v>
      </c>
      <c r="AM1505" s="1">
        <v>0.625</v>
      </c>
      <c r="AN1505" s="2">
        <v>0.45600000000000002</v>
      </c>
      <c r="AO1505" s="1">
        <v>0.70499999999999996</v>
      </c>
      <c r="AP1505" s="1">
        <v>0.879</v>
      </c>
      <c r="AQ1505" s="2">
        <v>0.80400000000000005</v>
      </c>
      <c r="AR1505" s="2">
        <v>0.41599999999999998</v>
      </c>
      <c r="AS1505" s="1">
        <f>(1-AR1505)*AL1505*(1-AO1505)</f>
        <v>5.788608000000002E-2</v>
      </c>
      <c r="AT1505" s="1">
        <f>(1-AR1505)*AL1505*AO1505</f>
        <v>0.13833792000000003</v>
      </c>
      <c r="AU1505" s="1">
        <f>(1-AR1505)*(1-AL1505)</f>
        <v>0.38777600000000001</v>
      </c>
      <c r="AV1505" s="1">
        <f>AR1505*AM1505*(1-AP1505)</f>
        <v>3.1460000000000002E-2</v>
      </c>
      <c r="AW1505" s="1">
        <f>AR1505*AM1505*AP1505</f>
        <v>0.22854000000000002</v>
      </c>
      <c r="AX1505" s="1">
        <f>AR1505*(1-AM1505)</f>
        <v>0.156</v>
      </c>
      <c r="AY1505" s="3">
        <f>$AK1505*AS1505</f>
        <v>78.609296640000025</v>
      </c>
      <c r="AZ1505" s="3">
        <f>$AK1505*AT1505</f>
        <v>187.86289536000004</v>
      </c>
      <c r="BA1505" s="3">
        <f>$AK1505*AU1505</f>
        <v>526.59980800000005</v>
      </c>
      <c r="BB1505" s="3">
        <f>$AK1505*AV1505</f>
        <v>42.722680000000004</v>
      </c>
      <c r="BC1505" s="3">
        <f>$AK1505*AW1505</f>
        <v>310.35732000000002</v>
      </c>
      <c r="BD1505" s="3">
        <f>$AK1505*AX1505</f>
        <v>211.84800000000001</v>
      </c>
    </row>
    <row r="1506" spans="1:56">
      <c r="A1506">
        <v>2010</v>
      </c>
      <c r="B1506">
        <v>1658</v>
      </c>
      <c r="C1506" t="s">
        <v>81</v>
      </c>
      <c r="D1506" t="s">
        <v>37</v>
      </c>
      <c r="E1506">
        <v>31</v>
      </c>
      <c r="F1506">
        <v>119</v>
      </c>
      <c r="G1506">
        <v>317</v>
      </c>
      <c r="H1506">
        <v>347</v>
      </c>
      <c r="I1506">
        <v>81</v>
      </c>
      <c r="J1506">
        <v>62</v>
      </c>
      <c r="K1506">
        <v>13</v>
      </c>
      <c r="L1506">
        <v>0</v>
      </c>
      <c r="M1506">
        <v>6</v>
      </c>
      <c r="N1506">
        <v>33</v>
      </c>
      <c r="O1506">
        <v>33</v>
      </c>
      <c r="P1506">
        <v>17</v>
      </c>
      <c r="Q1506">
        <v>0</v>
      </c>
      <c r="R1506">
        <v>85</v>
      </c>
      <c r="S1506">
        <v>8</v>
      </c>
      <c r="T1506">
        <v>4</v>
      </c>
      <c r="U1506">
        <v>1</v>
      </c>
      <c r="V1506">
        <v>12</v>
      </c>
      <c r="W1506">
        <v>0</v>
      </c>
      <c r="X1506">
        <v>0</v>
      </c>
      <c r="Y1506">
        <v>110</v>
      </c>
      <c r="Z1506">
        <v>47</v>
      </c>
      <c r="AA1506">
        <v>79</v>
      </c>
      <c r="AB1506">
        <v>1</v>
      </c>
      <c r="AC1506">
        <v>9</v>
      </c>
      <c r="AD1506">
        <v>1</v>
      </c>
      <c r="AE1506">
        <v>0</v>
      </c>
      <c r="AF1506">
        <v>1.4</v>
      </c>
      <c r="AG1506">
        <v>60.8</v>
      </c>
      <c r="AH1506">
        <v>11.4</v>
      </c>
      <c r="AI1506">
        <v>443</v>
      </c>
      <c r="AJ1506">
        <v>869</v>
      </c>
      <c r="AK1506">
        <v>1312</v>
      </c>
      <c r="AL1506" s="1">
        <v>0.32500000000000001</v>
      </c>
      <c r="AM1506" s="1">
        <v>0.66200000000000003</v>
      </c>
      <c r="AN1506" s="2">
        <v>0.499</v>
      </c>
      <c r="AO1506" s="1">
        <v>0.64599999999999902</v>
      </c>
      <c r="AP1506" s="1">
        <v>0.83199999999999996</v>
      </c>
      <c r="AQ1506" s="2">
        <v>0.77300000000000002</v>
      </c>
      <c r="AR1506" s="2">
        <v>0.51500000000000001</v>
      </c>
      <c r="AS1506" s="1">
        <f>(1-AR1506)*AL1506*(1-AO1506)</f>
        <v>5.5799250000000147E-2</v>
      </c>
      <c r="AT1506" s="1">
        <f>(1-AR1506)*AL1506*AO1506</f>
        <v>0.10182574999999984</v>
      </c>
      <c r="AU1506" s="1">
        <f>(1-AR1506)*(1-AL1506)</f>
        <v>0.32737500000000003</v>
      </c>
      <c r="AV1506" s="1">
        <f>AR1506*AM1506*(1-AP1506)</f>
        <v>5.7276240000000013E-2</v>
      </c>
      <c r="AW1506" s="1">
        <f>AR1506*AM1506*AP1506</f>
        <v>0.28365375999999998</v>
      </c>
      <c r="AX1506" s="1">
        <f>AR1506*(1-AM1506)</f>
        <v>0.17406999999999997</v>
      </c>
      <c r="AY1506" s="3">
        <f>$AK1506*AS1506</f>
        <v>73.208616000000191</v>
      </c>
      <c r="AZ1506" s="3">
        <f>$AK1506*AT1506</f>
        <v>133.5953839999998</v>
      </c>
      <c r="BA1506" s="3">
        <f>$AK1506*AU1506</f>
        <v>429.51600000000002</v>
      </c>
      <c r="BB1506" s="3">
        <f>$AK1506*AV1506</f>
        <v>75.146426880000021</v>
      </c>
      <c r="BC1506" s="3">
        <f>$AK1506*AW1506</f>
        <v>372.15373311999997</v>
      </c>
      <c r="BD1506" s="3">
        <f>$AK1506*AX1506</f>
        <v>228.37983999999997</v>
      </c>
    </row>
    <row r="1507" spans="1:56">
      <c r="A1507">
        <v>2010</v>
      </c>
      <c r="B1507">
        <v>1885</v>
      </c>
      <c r="C1507" t="s">
        <v>58</v>
      </c>
      <c r="E1507">
        <v>31</v>
      </c>
      <c r="F1507">
        <v>103</v>
      </c>
      <c r="G1507">
        <v>298</v>
      </c>
      <c r="H1507">
        <v>346</v>
      </c>
      <c r="I1507">
        <v>73</v>
      </c>
      <c r="J1507">
        <v>41</v>
      </c>
      <c r="K1507">
        <v>21</v>
      </c>
      <c r="L1507">
        <v>2</v>
      </c>
      <c r="M1507">
        <v>9</v>
      </c>
      <c r="N1507">
        <v>31</v>
      </c>
      <c r="O1507">
        <v>44</v>
      </c>
      <c r="P1507">
        <v>42</v>
      </c>
      <c r="Q1507">
        <v>4</v>
      </c>
      <c r="R1507">
        <v>85</v>
      </c>
      <c r="S1507">
        <v>2</v>
      </c>
      <c r="T1507">
        <v>4</v>
      </c>
      <c r="U1507">
        <v>0</v>
      </c>
      <c r="V1507">
        <v>5</v>
      </c>
      <c r="W1507">
        <v>2</v>
      </c>
      <c r="X1507">
        <v>1</v>
      </c>
      <c r="Y1507">
        <v>88</v>
      </c>
      <c r="Z1507">
        <v>43</v>
      </c>
      <c r="AA1507">
        <v>86</v>
      </c>
      <c r="AB1507">
        <v>2</v>
      </c>
      <c r="AC1507">
        <v>1</v>
      </c>
      <c r="AD1507">
        <v>0</v>
      </c>
      <c r="AE1507">
        <v>0</v>
      </c>
      <c r="AF1507">
        <v>3.3</v>
      </c>
      <c r="AG1507">
        <v>56.7</v>
      </c>
      <c r="AH1507">
        <v>12.3</v>
      </c>
      <c r="AI1507">
        <v>586</v>
      </c>
      <c r="AJ1507">
        <v>848</v>
      </c>
      <c r="AK1507">
        <v>1434</v>
      </c>
      <c r="AL1507" s="1">
        <v>0.26300000000000001</v>
      </c>
      <c r="AM1507" s="1">
        <v>0.68700000000000006</v>
      </c>
      <c r="AN1507" s="2">
        <v>0.46100000000000002</v>
      </c>
      <c r="AO1507" s="1">
        <v>0.60799999999999998</v>
      </c>
      <c r="AP1507" s="1">
        <v>0.77099999999999902</v>
      </c>
      <c r="AQ1507" s="2">
        <v>0.72199999999999998</v>
      </c>
      <c r="AR1507" s="2">
        <v>0.46600000000000003</v>
      </c>
      <c r="AS1507" s="1">
        <f>(1-AR1507)*AL1507*(1-AO1507)</f>
        <v>5.5053264000000005E-2</v>
      </c>
      <c r="AT1507" s="1">
        <f>(1-AR1507)*AL1507*AO1507</f>
        <v>8.5388736000000007E-2</v>
      </c>
      <c r="AU1507" s="1">
        <f>(1-AR1507)*(1-AL1507)</f>
        <v>0.39355800000000002</v>
      </c>
      <c r="AV1507" s="1">
        <f>AR1507*AM1507*(1-AP1507)</f>
        <v>7.3312518000000326E-2</v>
      </c>
      <c r="AW1507" s="1">
        <f>AR1507*AM1507*AP1507</f>
        <v>0.24682948199999971</v>
      </c>
      <c r="AX1507" s="1">
        <f>AR1507*(1-AM1507)</f>
        <v>0.14585799999999999</v>
      </c>
      <c r="AY1507" s="3">
        <f>$AK1507*AS1507</f>
        <v>78.94638057600001</v>
      </c>
      <c r="AZ1507" s="3">
        <f>$AK1507*AT1507</f>
        <v>122.447447424</v>
      </c>
      <c r="BA1507" s="3">
        <f>$AK1507*AU1507</f>
        <v>564.36217199999999</v>
      </c>
      <c r="BB1507" s="3">
        <f>$AK1507*AV1507</f>
        <v>105.13015081200047</v>
      </c>
      <c r="BC1507" s="3">
        <f>$AK1507*AW1507</f>
        <v>353.95347718799957</v>
      </c>
      <c r="BD1507" s="3">
        <f>$AK1507*AX1507</f>
        <v>209.160372</v>
      </c>
    </row>
    <row r="1508" spans="1:56">
      <c r="A1508">
        <v>2010</v>
      </c>
      <c r="B1508">
        <v>2129</v>
      </c>
      <c r="C1508" t="s">
        <v>455</v>
      </c>
      <c r="D1508" t="s">
        <v>29</v>
      </c>
      <c r="E1508">
        <v>29</v>
      </c>
      <c r="F1508">
        <v>91</v>
      </c>
      <c r="G1508">
        <v>316</v>
      </c>
      <c r="H1508">
        <v>344</v>
      </c>
      <c r="I1508">
        <v>82</v>
      </c>
      <c r="J1508">
        <v>60</v>
      </c>
      <c r="K1508">
        <v>18</v>
      </c>
      <c r="L1508">
        <v>0</v>
      </c>
      <c r="M1508">
        <v>4</v>
      </c>
      <c r="N1508">
        <v>31</v>
      </c>
      <c r="O1508">
        <v>37</v>
      </c>
      <c r="P1508">
        <v>25</v>
      </c>
      <c r="Q1508">
        <v>4</v>
      </c>
      <c r="R1508">
        <v>51</v>
      </c>
      <c r="S1508">
        <v>0</v>
      </c>
      <c r="T1508">
        <v>3</v>
      </c>
      <c r="U1508">
        <v>0</v>
      </c>
      <c r="V1508">
        <v>11</v>
      </c>
      <c r="W1508">
        <v>1</v>
      </c>
      <c r="X1508">
        <v>0</v>
      </c>
      <c r="Y1508">
        <v>113</v>
      </c>
      <c r="Z1508">
        <v>47</v>
      </c>
      <c r="AA1508">
        <v>107</v>
      </c>
      <c r="AB1508">
        <v>6</v>
      </c>
      <c r="AC1508">
        <v>2</v>
      </c>
      <c r="AD1508">
        <v>1</v>
      </c>
      <c r="AE1508">
        <v>0</v>
      </c>
      <c r="AF1508">
        <v>2.1</v>
      </c>
      <c r="AG1508">
        <v>57.9</v>
      </c>
      <c r="AH1508">
        <v>6.4</v>
      </c>
      <c r="AI1508">
        <v>518</v>
      </c>
      <c r="AJ1508">
        <v>772</v>
      </c>
      <c r="AK1508">
        <v>1290</v>
      </c>
      <c r="AL1508" s="1">
        <v>0.23899999999999999</v>
      </c>
      <c r="AM1508" s="1">
        <v>0.61499999999999999</v>
      </c>
      <c r="AN1508" s="2">
        <v>0.434</v>
      </c>
      <c r="AO1508" s="1">
        <v>0.626</v>
      </c>
      <c r="AP1508" s="1">
        <v>0.92099999999999904</v>
      </c>
      <c r="AQ1508" s="2">
        <v>0.84299999999999997</v>
      </c>
      <c r="AR1508" s="2">
        <v>0.51800000000000002</v>
      </c>
      <c r="AS1508" s="1">
        <f>(1-AR1508)*AL1508*(1-AO1508)</f>
        <v>4.3084051999999998E-2</v>
      </c>
      <c r="AT1508" s="1">
        <f>(1-AR1508)*AL1508*AO1508</f>
        <v>7.2113947999999997E-2</v>
      </c>
      <c r="AU1508" s="1">
        <f>(1-AR1508)*(1-AL1508)</f>
        <v>0.36680200000000002</v>
      </c>
      <c r="AV1508" s="1">
        <f>AR1508*AM1508*(1-AP1508)</f>
        <v>2.5167030000000305E-2</v>
      </c>
      <c r="AW1508" s="1">
        <f>AR1508*AM1508*AP1508</f>
        <v>0.29340296999999971</v>
      </c>
      <c r="AX1508" s="1">
        <f>AR1508*(1-AM1508)</f>
        <v>0.19943000000000002</v>
      </c>
      <c r="AY1508" s="3">
        <f>$AK1508*AS1508</f>
        <v>55.578427079999997</v>
      </c>
      <c r="AZ1508" s="3">
        <f>$AK1508*AT1508</f>
        <v>93.026992919999998</v>
      </c>
      <c r="BA1508" s="3">
        <f>$AK1508*AU1508</f>
        <v>473.17458000000005</v>
      </c>
      <c r="BB1508" s="3">
        <f>$AK1508*AV1508</f>
        <v>32.465468700000393</v>
      </c>
      <c r="BC1508" s="3">
        <f>$AK1508*AW1508</f>
        <v>378.48983129999965</v>
      </c>
      <c r="BD1508" s="3">
        <f>$AK1508*AX1508</f>
        <v>257.2647</v>
      </c>
    </row>
    <row r="1509" spans="1:56">
      <c r="A1509">
        <v>2010</v>
      </c>
      <c r="B1509">
        <v>300</v>
      </c>
      <c r="C1509" t="s">
        <v>468</v>
      </c>
      <c r="D1509" t="s">
        <v>39</v>
      </c>
      <c r="E1509">
        <v>30</v>
      </c>
      <c r="F1509">
        <v>90</v>
      </c>
      <c r="G1509">
        <v>308</v>
      </c>
      <c r="H1509">
        <v>341</v>
      </c>
      <c r="I1509">
        <v>83</v>
      </c>
      <c r="J1509">
        <v>58</v>
      </c>
      <c r="K1509">
        <v>16</v>
      </c>
      <c r="L1509">
        <v>1</v>
      </c>
      <c r="M1509">
        <v>8</v>
      </c>
      <c r="N1509">
        <v>43</v>
      </c>
      <c r="O1509">
        <v>32</v>
      </c>
      <c r="P1509">
        <v>20</v>
      </c>
      <c r="Q1509">
        <v>2</v>
      </c>
      <c r="R1509">
        <v>75</v>
      </c>
      <c r="S1509">
        <v>1</v>
      </c>
      <c r="T1509">
        <v>1</v>
      </c>
      <c r="U1509">
        <v>10</v>
      </c>
      <c r="V1509">
        <v>3</v>
      </c>
      <c r="W1509">
        <v>21</v>
      </c>
      <c r="X1509">
        <v>4</v>
      </c>
      <c r="Y1509">
        <v>97</v>
      </c>
      <c r="Z1509">
        <v>41</v>
      </c>
      <c r="AA1509">
        <v>85</v>
      </c>
      <c r="AB1509">
        <v>9</v>
      </c>
      <c r="AC1509">
        <v>6</v>
      </c>
      <c r="AD1509">
        <v>21</v>
      </c>
      <c r="AE1509">
        <v>6</v>
      </c>
      <c r="AF1509">
        <v>6.4</v>
      </c>
      <c r="AG1509">
        <v>64.5</v>
      </c>
      <c r="AH1509">
        <v>12.5</v>
      </c>
      <c r="AI1509">
        <v>347</v>
      </c>
      <c r="AJ1509">
        <v>794</v>
      </c>
      <c r="AK1509">
        <v>1141</v>
      </c>
      <c r="AL1509" s="1">
        <v>0.379</v>
      </c>
      <c r="AM1509" s="1">
        <v>0.64500000000000002</v>
      </c>
      <c r="AN1509" s="2">
        <v>0.51600000000000001</v>
      </c>
      <c r="AO1509" s="1">
        <v>0.56899999999999995</v>
      </c>
      <c r="AP1509" s="1">
        <v>0.87</v>
      </c>
      <c r="AQ1509" s="2">
        <v>0.76300000000000001</v>
      </c>
      <c r="AR1509" s="2">
        <v>0.51500000000000001</v>
      </c>
      <c r="AS1509" s="1">
        <f>(1-AR1509)*AL1509*(1-AO1509)</f>
        <v>7.9224265000000016E-2</v>
      </c>
      <c r="AT1509" s="1">
        <f>(1-AR1509)*AL1509*AO1509</f>
        <v>0.10459073499999999</v>
      </c>
      <c r="AU1509" s="1">
        <f>(1-AR1509)*(1-AL1509)</f>
        <v>0.30118499999999998</v>
      </c>
      <c r="AV1509" s="1">
        <f>AR1509*AM1509*(1-AP1509)</f>
        <v>4.3182749999999999E-2</v>
      </c>
      <c r="AW1509" s="1">
        <f>AR1509*AM1509*AP1509</f>
        <v>0.28899225000000001</v>
      </c>
      <c r="AX1509" s="1">
        <f>AR1509*(1-AM1509)</f>
        <v>0.18282499999999999</v>
      </c>
      <c r="AY1509" s="3">
        <f>$AK1509*AS1509</f>
        <v>90.394886365000019</v>
      </c>
      <c r="AZ1509" s="3">
        <f>$AK1509*AT1509</f>
        <v>119.33802863499999</v>
      </c>
      <c r="BA1509" s="3">
        <f>$AK1509*AU1509</f>
        <v>343.652085</v>
      </c>
      <c r="BB1509" s="3">
        <f>$AK1509*AV1509</f>
        <v>49.271517750000001</v>
      </c>
      <c r="BC1509" s="3">
        <f>$AK1509*AW1509</f>
        <v>329.74015724999998</v>
      </c>
      <c r="BD1509" s="3">
        <f>$AK1509*AX1509</f>
        <v>208.60332499999998</v>
      </c>
    </row>
    <row r="1510" spans="1:56">
      <c r="A1510">
        <v>2010</v>
      </c>
      <c r="B1510">
        <v>409</v>
      </c>
      <c r="C1510" t="s">
        <v>96</v>
      </c>
      <c r="D1510" t="s">
        <v>63</v>
      </c>
      <c r="E1510">
        <v>39</v>
      </c>
      <c r="F1510">
        <v>108</v>
      </c>
      <c r="G1510">
        <v>276</v>
      </c>
      <c r="H1510">
        <v>340</v>
      </c>
      <c r="I1510">
        <v>78</v>
      </c>
      <c r="J1510">
        <v>35</v>
      </c>
      <c r="K1510">
        <v>16</v>
      </c>
      <c r="L1510">
        <v>2</v>
      </c>
      <c r="M1510">
        <v>25</v>
      </c>
      <c r="N1510">
        <v>48</v>
      </c>
      <c r="O1510">
        <v>59</v>
      </c>
      <c r="P1510">
        <v>60</v>
      </c>
      <c r="Q1510">
        <v>4</v>
      </c>
      <c r="R1510">
        <v>82</v>
      </c>
      <c r="S1510">
        <v>2</v>
      </c>
      <c r="T1510">
        <v>2</v>
      </c>
      <c r="U1510">
        <v>0</v>
      </c>
      <c r="V1510">
        <v>8</v>
      </c>
      <c r="W1510">
        <v>0</v>
      </c>
      <c r="X1510">
        <v>0</v>
      </c>
      <c r="Y1510">
        <v>80</v>
      </c>
      <c r="Z1510">
        <v>42</v>
      </c>
      <c r="AA1510">
        <v>74</v>
      </c>
      <c r="AB1510">
        <v>3</v>
      </c>
      <c r="AC1510">
        <v>3</v>
      </c>
      <c r="AD1510">
        <v>0</v>
      </c>
      <c r="AE1510">
        <v>0</v>
      </c>
      <c r="AF1510">
        <v>2.2999999999999998</v>
      </c>
      <c r="AG1510">
        <v>54.1</v>
      </c>
      <c r="AH1510">
        <v>10.6</v>
      </c>
      <c r="AI1510">
        <v>665</v>
      </c>
      <c r="AJ1510">
        <v>774</v>
      </c>
      <c r="AK1510">
        <v>1439</v>
      </c>
      <c r="AL1510" s="1">
        <v>0.20699999999999999</v>
      </c>
      <c r="AM1510" s="1">
        <v>0.59399999999999997</v>
      </c>
      <c r="AN1510" s="2">
        <v>0.38400000000000001</v>
      </c>
      <c r="AO1510" s="1">
        <v>0.50600000000000001</v>
      </c>
      <c r="AP1510" s="1">
        <v>0.80099999999999905</v>
      </c>
      <c r="AQ1510" s="2">
        <v>0.71399999999999997</v>
      </c>
      <c r="AR1510" s="2">
        <v>0.45700000000000002</v>
      </c>
      <c r="AS1510" s="1">
        <f>(1-AR1510)*AL1510*(1-AO1510)</f>
        <v>5.5526093999999984E-2</v>
      </c>
      <c r="AT1510" s="1">
        <f>(1-AR1510)*AL1510*AO1510</f>
        <v>5.6874905999999989E-2</v>
      </c>
      <c r="AU1510" s="1">
        <f>(1-AR1510)*(1-AL1510)</f>
        <v>0.43059899999999995</v>
      </c>
      <c r="AV1510" s="1">
        <f>AR1510*AM1510*(1-AP1510)</f>
        <v>5.4020142000000257E-2</v>
      </c>
      <c r="AW1510" s="1">
        <f>AR1510*AM1510*AP1510</f>
        <v>0.21743785799999973</v>
      </c>
      <c r="AX1510" s="1">
        <f>AR1510*(1-AM1510)</f>
        <v>0.18554200000000001</v>
      </c>
      <c r="AY1510" s="3">
        <f>$AK1510*AS1510</f>
        <v>79.902049265999977</v>
      </c>
      <c r="AZ1510" s="3">
        <f>$AK1510*AT1510</f>
        <v>81.842989733999985</v>
      </c>
      <c r="BA1510" s="3">
        <f>$AK1510*AU1510</f>
        <v>619.63196099999993</v>
      </c>
      <c r="BB1510" s="3">
        <f>$AK1510*AV1510</f>
        <v>77.734984338000373</v>
      </c>
      <c r="BC1510" s="3">
        <f>$AK1510*AW1510</f>
        <v>312.8930776619996</v>
      </c>
      <c r="BD1510" s="3">
        <f>$AK1510*AX1510</f>
        <v>266.99493799999999</v>
      </c>
    </row>
    <row r="1511" spans="1:56">
      <c r="A1511">
        <v>2010</v>
      </c>
      <c r="B1511">
        <v>45</v>
      </c>
      <c r="C1511" t="s">
        <v>337</v>
      </c>
      <c r="E1511">
        <v>34</v>
      </c>
      <c r="F1511">
        <v>99</v>
      </c>
      <c r="G1511">
        <v>313</v>
      </c>
      <c r="H1511">
        <v>339</v>
      </c>
      <c r="I1511">
        <v>75</v>
      </c>
      <c r="J1511">
        <v>44</v>
      </c>
      <c r="K1511">
        <v>14</v>
      </c>
      <c r="L1511">
        <v>0</v>
      </c>
      <c r="M1511">
        <v>17</v>
      </c>
      <c r="N1511">
        <v>39</v>
      </c>
      <c r="O1511">
        <v>47</v>
      </c>
      <c r="P1511">
        <v>13</v>
      </c>
      <c r="Q1511">
        <v>6</v>
      </c>
      <c r="R1511">
        <v>54</v>
      </c>
      <c r="S1511">
        <v>8</v>
      </c>
      <c r="T1511">
        <v>4</v>
      </c>
      <c r="U1511">
        <v>1</v>
      </c>
      <c r="V1511">
        <v>6</v>
      </c>
      <c r="W1511">
        <v>0</v>
      </c>
      <c r="X1511">
        <v>0</v>
      </c>
      <c r="Y1511">
        <v>51</v>
      </c>
      <c r="Z1511">
        <v>38</v>
      </c>
      <c r="AA1511">
        <v>174</v>
      </c>
      <c r="AB1511">
        <v>21</v>
      </c>
      <c r="AC1511">
        <v>3</v>
      </c>
      <c r="AD1511">
        <v>1</v>
      </c>
      <c r="AE1511">
        <v>0</v>
      </c>
      <c r="AF1511">
        <v>1.5</v>
      </c>
      <c r="AG1511">
        <v>62.8</v>
      </c>
      <c r="AH1511">
        <v>10.8</v>
      </c>
      <c r="AI1511">
        <v>357</v>
      </c>
      <c r="AJ1511">
        <v>812</v>
      </c>
      <c r="AK1511">
        <v>1169</v>
      </c>
      <c r="AL1511" s="1">
        <v>0.437</v>
      </c>
      <c r="AM1511" s="1">
        <v>0.627</v>
      </c>
      <c r="AN1511" s="2">
        <v>0.53100000000000003</v>
      </c>
      <c r="AO1511" s="1">
        <v>0.63500000000000001</v>
      </c>
      <c r="AP1511" s="1">
        <v>0.90400000000000003</v>
      </c>
      <c r="AQ1511" s="2">
        <v>0.79200000000000004</v>
      </c>
      <c r="AR1511" s="2">
        <v>0.495</v>
      </c>
      <c r="AS1511" s="1">
        <f>(1-AR1511)*AL1511*(1-AO1511)</f>
        <v>8.0550024999999997E-2</v>
      </c>
      <c r="AT1511" s="1">
        <f>(1-AR1511)*AL1511*AO1511</f>
        <v>0.14013497499999999</v>
      </c>
      <c r="AU1511" s="1">
        <f>(1-AR1511)*(1-AL1511)</f>
        <v>0.28431499999999998</v>
      </c>
      <c r="AV1511" s="1">
        <f>AR1511*AM1511*(1-AP1511)</f>
        <v>2.9795039999999991E-2</v>
      </c>
      <c r="AW1511" s="1">
        <f>AR1511*AM1511*AP1511</f>
        <v>0.28056996000000001</v>
      </c>
      <c r="AX1511" s="1">
        <f>AR1511*(1-AM1511)</f>
        <v>0.18463499999999999</v>
      </c>
      <c r="AY1511" s="3">
        <f>$AK1511*AS1511</f>
        <v>94.162979225000001</v>
      </c>
      <c r="AZ1511" s="3">
        <f>$AK1511*AT1511</f>
        <v>163.817785775</v>
      </c>
      <c r="BA1511" s="3">
        <f>$AK1511*AU1511</f>
        <v>332.36423500000001</v>
      </c>
      <c r="BB1511" s="3">
        <f>$AK1511*AV1511</f>
        <v>34.830401759999987</v>
      </c>
      <c r="BC1511" s="3">
        <f>$AK1511*AW1511</f>
        <v>327.98628324000003</v>
      </c>
      <c r="BD1511" s="3">
        <f>$AK1511*AX1511</f>
        <v>215.83831499999999</v>
      </c>
    </row>
    <row r="1512" spans="1:56">
      <c r="A1512">
        <v>2010</v>
      </c>
      <c r="B1512">
        <v>6141</v>
      </c>
      <c r="C1512" t="s">
        <v>538</v>
      </c>
      <c r="D1512" t="s">
        <v>67</v>
      </c>
      <c r="E1512">
        <v>27</v>
      </c>
      <c r="F1512">
        <v>117</v>
      </c>
      <c r="G1512">
        <v>289</v>
      </c>
      <c r="H1512">
        <v>339</v>
      </c>
      <c r="I1512">
        <v>59</v>
      </c>
      <c r="J1512">
        <v>44</v>
      </c>
      <c r="K1512">
        <v>9</v>
      </c>
      <c r="L1512">
        <v>3</v>
      </c>
      <c r="M1512">
        <v>3</v>
      </c>
      <c r="N1512">
        <v>30</v>
      </c>
      <c r="O1512">
        <v>20</v>
      </c>
      <c r="P1512">
        <v>41</v>
      </c>
      <c r="Q1512">
        <v>4</v>
      </c>
      <c r="R1512">
        <v>50</v>
      </c>
      <c r="S1512">
        <v>1</v>
      </c>
      <c r="T1512">
        <v>1</v>
      </c>
      <c r="U1512">
        <v>7</v>
      </c>
      <c r="V1512">
        <v>3</v>
      </c>
      <c r="W1512">
        <v>17</v>
      </c>
      <c r="X1512">
        <v>4</v>
      </c>
      <c r="Y1512">
        <v>105</v>
      </c>
      <c r="Z1512">
        <v>42</v>
      </c>
      <c r="AA1512">
        <v>79</v>
      </c>
      <c r="AB1512">
        <v>3</v>
      </c>
      <c r="AC1512">
        <v>5</v>
      </c>
      <c r="AD1512">
        <v>21</v>
      </c>
      <c r="AE1512">
        <v>5</v>
      </c>
      <c r="AF1512">
        <v>6.1</v>
      </c>
      <c r="AG1512">
        <v>57.2</v>
      </c>
      <c r="AH1512">
        <v>3.4</v>
      </c>
      <c r="AI1512">
        <v>547</v>
      </c>
      <c r="AJ1512">
        <v>797</v>
      </c>
      <c r="AK1512">
        <v>1344</v>
      </c>
      <c r="AL1512" s="1">
        <v>0.17499999999999999</v>
      </c>
      <c r="AM1512" s="1">
        <v>0.55100000000000005</v>
      </c>
      <c r="AN1512" s="2">
        <v>0.374</v>
      </c>
      <c r="AO1512" s="1">
        <v>0.70399999999999996</v>
      </c>
      <c r="AP1512" s="1">
        <v>0.95799999999999996</v>
      </c>
      <c r="AQ1512" s="2">
        <v>0.90200000000000002</v>
      </c>
      <c r="AR1512" s="2">
        <v>0.52800000000000002</v>
      </c>
      <c r="AS1512" s="1">
        <f>(1-AR1512)*AL1512*(1-AO1512)</f>
        <v>2.4449600000000002E-2</v>
      </c>
      <c r="AT1512" s="1">
        <f>(1-AR1512)*AL1512*AO1512</f>
        <v>5.8150399999999991E-2</v>
      </c>
      <c r="AU1512" s="1">
        <f>(1-AR1512)*(1-AL1512)</f>
        <v>0.38939999999999997</v>
      </c>
      <c r="AV1512" s="1">
        <f>AR1512*AM1512*(1-AP1512)</f>
        <v>1.2218976000000012E-2</v>
      </c>
      <c r="AW1512" s="1">
        <f>AR1512*AM1512*AP1512</f>
        <v>0.27870902400000003</v>
      </c>
      <c r="AX1512" s="1">
        <f>AR1512*(1-AM1512)</f>
        <v>0.23707199999999998</v>
      </c>
      <c r="AY1512" s="3">
        <f>$AK1512*AS1512</f>
        <v>32.860262400000003</v>
      </c>
      <c r="AZ1512" s="3">
        <f>$AK1512*AT1512</f>
        <v>78.154137599999984</v>
      </c>
      <c r="BA1512" s="3">
        <f>$AK1512*AU1512</f>
        <v>523.35359999999991</v>
      </c>
      <c r="BB1512" s="3">
        <f>$AK1512*AV1512</f>
        <v>16.422303744000015</v>
      </c>
      <c r="BC1512" s="3">
        <f>$AK1512*AW1512</f>
        <v>374.58492825600001</v>
      </c>
      <c r="BD1512" s="3">
        <f>$AK1512*AX1512</f>
        <v>318.62476799999996</v>
      </c>
    </row>
    <row r="1513" spans="1:56">
      <c r="A1513">
        <v>2010</v>
      </c>
      <c r="B1513">
        <v>1926</v>
      </c>
      <c r="C1513" t="s">
        <v>194</v>
      </c>
      <c r="D1513" t="s">
        <v>67</v>
      </c>
      <c r="E1513">
        <v>30</v>
      </c>
      <c r="F1513">
        <v>104</v>
      </c>
      <c r="G1513">
        <v>295</v>
      </c>
      <c r="H1513">
        <v>336</v>
      </c>
      <c r="I1513">
        <v>62</v>
      </c>
      <c r="J1513">
        <v>42</v>
      </c>
      <c r="K1513">
        <v>10</v>
      </c>
      <c r="L1513">
        <v>0</v>
      </c>
      <c r="M1513">
        <v>10</v>
      </c>
      <c r="N1513">
        <v>34</v>
      </c>
      <c r="O1513">
        <v>36</v>
      </c>
      <c r="P1513">
        <v>31</v>
      </c>
      <c r="Q1513">
        <v>1</v>
      </c>
      <c r="R1513">
        <v>69</v>
      </c>
      <c r="S1513">
        <v>6</v>
      </c>
      <c r="T1513">
        <v>4</v>
      </c>
      <c r="U1513">
        <v>0</v>
      </c>
      <c r="V1513">
        <v>3</v>
      </c>
      <c r="W1513">
        <v>6</v>
      </c>
      <c r="X1513">
        <v>1</v>
      </c>
      <c r="Y1513">
        <v>78</v>
      </c>
      <c r="Z1513">
        <v>34</v>
      </c>
      <c r="AA1513">
        <v>117</v>
      </c>
      <c r="AB1513">
        <v>24</v>
      </c>
      <c r="AC1513">
        <v>11</v>
      </c>
      <c r="AD1513">
        <v>1</v>
      </c>
      <c r="AE1513">
        <v>0</v>
      </c>
      <c r="AF1513">
        <v>3.8</v>
      </c>
      <c r="AG1513">
        <v>53</v>
      </c>
      <c r="AH1513">
        <v>10.1</v>
      </c>
      <c r="AI1513">
        <v>504</v>
      </c>
      <c r="AJ1513">
        <v>838</v>
      </c>
      <c r="AK1513">
        <v>1342</v>
      </c>
      <c r="AL1513" s="1">
        <v>0.26100000000000001</v>
      </c>
      <c r="AM1513" s="1">
        <v>0.622</v>
      </c>
      <c r="AN1513" s="2">
        <v>0.441</v>
      </c>
      <c r="AO1513" s="1">
        <v>0.60299999999999998</v>
      </c>
      <c r="AP1513" s="1">
        <v>0.83299999999999996</v>
      </c>
      <c r="AQ1513" s="2">
        <v>0.76500000000000001</v>
      </c>
      <c r="AR1513" s="2">
        <v>0.499</v>
      </c>
      <c r="AS1513" s="1">
        <f>(1-AR1513)*AL1513*(1-AO1513)</f>
        <v>5.1912117000000008E-2</v>
      </c>
      <c r="AT1513" s="1">
        <f>(1-AR1513)*AL1513*AO1513</f>
        <v>7.8848883000000008E-2</v>
      </c>
      <c r="AU1513" s="1">
        <f>(1-AR1513)*(1-AL1513)</f>
        <v>0.37023899999999998</v>
      </c>
      <c r="AV1513" s="1">
        <f>AR1513*AM1513*(1-AP1513)</f>
        <v>5.1833126000000007E-2</v>
      </c>
      <c r="AW1513" s="1">
        <f>AR1513*AM1513*AP1513</f>
        <v>0.25854487399999998</v>
      </c>
      <c r="AX1513" s="1">
        <f>AR1513*(1-AM1513)</f>
        <v>0.18862200000000001</v>
      </c>
      <c r="AY1513" s="3">
        <f>$AK1513*AS1513</f>
        <v>69.666061014000007</v>
      </c>
      <c r="AZ1513" s="3">
        <f>$AK1513*AT1513</f>
        <v>105.81520098600001</v>
      </c>
      <c r="BA1513" s="3">
        <f>$AK1513*AU1513</f>
        <v>496.86073799999997</v>
      </c>
      <c r="BB1513" s="3">
        <f>$AK1513*AV1513</f>
        <v>69.560055092000013</v>
      </c>
      <c r="BC1513" s="3">
        <f>$AK1513*AW1513</f>
        <v>346.967220908</v>
      </c>
      <c r="BD1513" s="3">
        <f>$AK1513*AX1513</f>
        <v>253.13072400000001</v>
      </c>
    </row>
    <row r="1514" spans="1:56">
      <c r="A1514">
        <v>2010</v>
      </c>
      <c r="B1514">
        <v>7476</v>
      </c>
      <c r="C1514" t="s">
        <v>501</v>
      </c>
      <c r="D1514" t="s">
        <v>42</v>
      </c>
      <c r="E1514">
        <v>23</v>
      </c>
      <c r="F1514">
        <v>104</v>
      </c>
      <c r="G1514">
        <v>294</v>
      </c>
      <c r="H1514">
        <v>333</v>
      </c>
      <c r="I1514">
        <v>67</v>
      </c>
      <c r="J1514">
        <v>48</v>
      </c>
      <c r="K1514">
        <v>12</v>
      </c>
      <c r="L1514">
        <v>0</v>
      </c>
      <c r="M1514">
        <v>7</v>
      </c>
      <c r="N1514">
        <v>28</v>
      </c>
      <c r="O1514">
        <v>31</v>
      </c>
      <c r="P1514">
        <v>36</v>
      </c>
      <c r="Q1514">
        <v>0</v>
      </c>
      <c r="R1514">
        <v>71</v>
      </c>
      <c r="S1514">
        <v>2</v>
      </c>
      <c r="T1514">
        <v>0</v>
      </c>
      <c r="U1514">
        <v>1</v>
      </c>
      <c r="V1514">
        <v>12</v>
      </c>
      <c r="W1514">
        <v>2</v>
      </c>
      <c r="X1514">
        <v>2</v>
      </c>
      <c r="Y1514">
        <v>97</v>
      </c>
      <c r="Z1514">
        <v>48</v>
      </c>
      <c r="AA1514">
        <v>78</v>
      </c>
      <c r="AB1514">
        <v>2</v>
      </c>
      <c r="AC1514">
        <v>3</v>
      </c>
      <c r="AD1514">
        <v>1</v>
      </c>
      <c r="AE1514">
        <v>0</v>
      </c>
      <c r="AF1514">
        <v>1.8</v>
      </c>
      <c r="AG1514">
        <v>52.6</v>
      </c>
      <c r="AH1514">
        <v>9.3000000000000007</v>
      </c>
      <c r="AI1514">
        <v>542</v>
      </c>
      <c r="AJ1514">
        <v>787</v>
      </c>
      <c r="AK1514">
        <v>1329</v>
      </c>
      <c r="AL1514" s="1">
        <v>0.23399999999999899</v>
      </c>
      <c r="AM1514" s="1">
        <v>0.64300000000000002</v>
      </c>
      <c r="AN1514" s="2">
        <v>0.442</v>
      </c>
      <c r="AO1514" s="1">
        <v>0.52300000000000002</v>
      </c>
      <c r="AP1514" s="1">
        <v>0.86799999999999999</v>
      </c>
      <c r="AQ1514" s="2">
        <v>0.77800000000000002</v>
      </c>
      <c r="AR1514" s="2">
        <v>0.50700000000000001</v>
      </c>
      <c r="AS1514" s="1">
        <f>(1-AR1514)*AL1514*(1-AO1514)</f>
        <v>5.5027673999999756E-2</v>
      </c>
      <c r="AT1514" s="1">
        <f>(1-AR1514)*AL1514*AO1514</f>
        <v>6.0334325999999737E-2</v>
      </c>
      <c r="AU1514" s="1">
        <f>(1-AR1514)*(1-AL1514)</f>
        <v>0.37763800000000047</v>
      </c>
      <c r="AV1514" s="1">
        <f>AR1514*AM1514*(1-AP1514)</f>
        <v>4.3032132000000001E-2</v>
      </c>
      <c r="AW1514" s="1">
        <f>AR1514*AM1514*AP1514</f>
        <v>0.28296886799999998</v>
      </c>
      <c r="AX1514" s="1">
        <f>AR1514*(1-AM1514)</f>
        <v>0.18099899999999999</v>
      </c>
      <c r="AY1514" s="3">
        <f>$AK1514*AS1514</f>
        <v>73.131778745999682</v>
      </c>
      <c r="AZ1514" s="3">
        <f>$AK1514*AT1514</f>
        <v>80.184319253999647</v>
      </c>
      <c r="BA1514" s="3">
        <f>$AK1514*AU1514</f>
        <v>501.88090200000062</v>
      </c>
      <c r="BB1514" s="3">
        <f>$AK1514*AV1514</f>
        <v>57.189703428000001</v>
      </c>
      <c r="BC1514" s="3">
        <f>$AK1514*AW1514</f>
        <v>376.06562557199999</v>
      </c>
      <c r="BD1514" s="3">
        <f>$AK1514*AX1514</f>
        <v>240.54767099999998</v>
      </c>
    </row>
    <row r="1515" spans="1:56">
      <c r="A1515">
        <v>2010</v>
      </c>
      <c r="B1515">
        <v>3364</v>
      </c>
      <c r="C1515" t="s">
        <v>226</v>
      </c>
      <c r="D1515" t="s">
        <v>116</v>
      </c>
      <c r="E1515">
        <v>26</v>
      </c>
      <c r="F1515">
        <v>85</v>
      </c>
      <c r="G1515">
        <v>297</v>
      </c>
      <c r="H1515">
        <v>331</v>
      </c>
      <c r="I1515">
        <v>79</v>
      </c>
      <c r="J1515">
        <v>48</v>
      </c>
      <c r="K1515">
        <v>20</v>
      </c>
      <c r="L1515">
        <v>2</v>
      </c>
      <c r="M1515">
        <v>9</v>
      </c>
      <c r="N1515">
        <v>36</v>
      </c>
      <c r="O1515">
        <v>43</v>
      </c>
      <c r="P1515">
        <v>29</v>
      </c>
      <c r="Q1515">
        <v>3</v>
      </c>
      <c r="R1515">
        <v>71</v>
      </c>
      <c r="S1515">
        <v>2</v>
      </c>
      <c r="T1515">
        <v>3</v>
      </c>
      <c r="U1515">
        <v>0</v>
      </c>
      <c r="V1515">
        <v>10</v>
      </c>
      <c r="W1515">
        <v>0</v>
      </c>
      <c r="X1515">
        <v>1</v>
      </c>
      <c r="Y1515">
        <v>86</v>
      </c>
      <c r="Z1515">
        <v>44</v>
      </c>
      <c r="AA1515">
        <v>99</v>
      </c>
      <c r="AB1515">
        <v>8</v>
      </c>
      <c r="AC1515">
        <v>5</v>
      </c>
      <c r="AD1515">
        <v>0</v>
      </c>
      <c r="AE1515">
        <v>0</v>
      </c>
      <c r="AF1515">
        <v>2.7</v>
      </c>
      <c r="AG1515">
        <v>53.2</v>
      </c>
      <c r="AH1515">
        <v>10.4</v>
      </c>
      <c r="AI1515">
        <v>514</v>
      </c>
      <c r="AJ1515">
        <v>824</v>
      </c>
      <c r="AK1515">
        <v>1338</v>
      </c>
      <c r="AL1515" s="1">
        <v>0.28999999999999998</v>
      </c>
      <c r="AM1515" s="1">
        <v>0.66400000000000003</v>
      </c>
      <c r="AN1515" s="2">
        <v>0.47299999999999998</v>
      </c>
      <c r="AO1515" s="1">
        <v>0.68599999999999905</v>
      </c>
      <c r="AP1515" s="1">
        <v>0.82099999999999995</v>
      </c>
      <c r="AQ1515" s="2">
        <v>0.77900000000000003</v>
      </c>
      <c r="AR1515" s="2">
        <v>0.49199999999999999</v>
      </c>
      <c r="AS1515" s="1">
        <f>(1-AR1515)*AL1515*(1-AO1515)</f>
        <v>4.6258480000000129E-2</v>
      </c>
      <c r="AT1515" s="1">
        <f>(1-AR1515)*AL1515*AO1515</f>
        <v>0.10106151999999985</v>
      </c>
      <c r="AU1515" s="1">
        <f>(1-AR1515)*(1-AL1515)</f>
        <v>0.36068</v>
      </c>
      <c r="AV1515" s="1">
        <f>AR1515*AM1515*(1-AP1515)</f>
        <v>5.8477152000000018E-2</v>
      </c>
      <c r="AW1515" s="1">
        <f>AR1515*AM1515*AP1515</f>
        <v>0.268210848</v>
      </c>
      <c r="AX1515" s="1">
        <f>AR1515*(1-AM1515)</f>
        <v>0.16531199999999999</v>
      </c>
      <c r="AY1515" s="3">
        <f>$AK1515*AS1515</f>
        <v>61.893846240000173</v>
      </c>
      <c r="AZ1515" s="3">
        <f>$AK1515*AT1515</f>
        <v>135.22031375999981</v>
      </c>
      <c r="BA1515" s="3">
        <f>$AK1515*AU1515</f>
        <v>482.58983999999998</v>
      </c>
      <c r="BB1515" s="3">
        <f>$AK1515*AV1515</f>
        <v>78.242429376000018</v>
      </c>
      <c r="BC1515" s="3">
        <f>$AK1515*AW1515</f>
        <v>358.86611462399998</v>
      </c>
      <c r="BD1515" s="3">
        <f>$AK1515*AX1515</f>
        <v>221.18745599999997</v>
      </c>
    </row>
    <row r="1516" spans="1:56">
      <c r="A1516">
        <v>2010</v>
      </c>
      <c r="B1516">
        <v>6352</v>
      </c>
      <c r="C1516" t="s">
        <v>254</v>
      </c>
      <c r="D1516" t="s">
        <v>90</v>
      </c>
      <c r="E1516">
        <v>25</v>
      </c>
      <c r="F1516">
        <v>82</v>
      </c>
      <c r="G1516">
        <v>303</v>
      </c>
      <c r="H1516">
        <v>331</v>
      </c>
      <c r="I1516">
        <v>89</v>
      </c>
      <c r="J1516">
        <v>66</v>
      </c>
      <c r="K1516">
        <v>20</v>
      </c>
      <c r="L1516">
        <v>2</v>
      </c>
      <c r="M1516">
        <v>1</v>
      </c>
      <c r="N1516">
        <v>41</v>
      </c>
      <c r="O1516">
        <v>36</v>
      </c>
      <c r="P1516">
        <v>24</v>
      </c>
      <c r="Q1516">
        <v>2</v>
      </c>
      <c r="R1516">
        <v>41</v>
      </c>
      <c r="S1516">
        <v>0</v>
      </c>
      <c r="T1516">
        <v>3</v>
      </c>
      <c r="U1516">
        <v>1</v>
      </c>
      <c r="V1516">
        <v>14</v>
      </c>
      <c r="W1516">
        <v>1</v>
      </c>
      <c r="X1516">
        <v>1</v>
      </c>
      <c r="Y1516">
        <v>137</v>
      </c>
      <c r="Z1516">
        <v>54</v>
      </c>
      <c r="AA1516">
        <v>74</v>
      </c>
      <c r="AB1516">
        <v>7</v>
      </c>
      <c r="AC1516">
        <v>7</v>
      </c>
      <c r="AD1516">
        <v>1</v>
      </c>
      <c r="AE1516">
        <v>0</v>
      </c>
      <c r="AF1516">
        <v>3.4</v>
      </c>
      <c r="AG1516">
        <v>53.8</v>
      </c>
      <c r="AH1516">
        <v>3.6</v>
      </c>
      <c r="AI1516">
        <v>487</v>
      </c>
      <c r="AJ1516">
        <v>823</v>
      </c>
      <c r="AK1516">
        <v>1310</v>
      </c>
      <c r="AL1516" s="1">
        <v>0.27500000000000002</v>
      </c>
      <c r="AM1516" s="1">
        <v>0.58599999999999997</v>
      </c>
      <c r="AN1516" s="2">
        <v>0.43</v>
      </c>
      <c r="AO1516" s="1">
        <v>0.84399999999999997</v>
      </c>
      <c r="AP1516" s="1">
        <v>0.94499999999999995</v>
      </c>
      <c r="AQ1516" s="2">
        <v>0.91299999999999903</v>
      </c>
      <c r="AR1516" s="2">
        <v>0.499</v>
      </c>
      <c r="AS1516" s="1">
        <f>(1-AR1516)*AL1516*(1-AO1516)</f>
        <v>2.1492900000000006E-2</v>
      </c>
      <c r="AT1516" s="1">
        <f>(1-AR1516)*AL1516*AO1516</f>
        <v>0.1162821</v>
      </c>
      <c r="AU1516" s="1">
        <f>(1-AR1516)*(1-AL1516)</f>
        <v>0.36322499999999996</v>
      </c>
      <c r="AV1516" s="1">
        <f>AR1516*AM1516*(1-AP1516)</f>
        <v>1.6082770000000014E-2</v>
      </c>
      <c r="AW1516" s="1">
        <f>AR1516*AM1516*AP1516</f>
        <v>0.27633122999999998</v>
      </c>
      <c r="AX1516" s="1">
        <f>AR1516*(1-AM1516)</f>
        <v>0.20658600000000002</v>
      </c>
      <c r="AY1516" s="3">
        <f>$AK1516*AS1516</f>
        <v>28.155699000000009</v>
      </c>
      <c r="AZ1516" s="3">
        <f>$AK1516*AT1516</f>
        <v>152.32955100000001</v>
      </c>
      <c r="BA1516" s="3">
        <f>$AK1516*AU1516</f>
        <v>475.82474999999994</v>
      </c>
      <c r="BB1516" s="3">
        <f>$AK1516*AV1516</f>
        <v>21.068428700000016</v>
      </c>
      <c r="BC1516" s="3">
        <f>$AK1516*AW1516</f>
        <v>361.99391129999998</v>
      </c>
      <c r="BD1516" s="3">
        <f>$AK1516*AX1516</f>
        <v>270.62766000000005</v>
      </c>
    </row>
    <row r="1517" spans="1:56">
      <c r="A1517">
        <v>2010</v>
      </c>
      <c r="B1517">
        <v>96</v>
      </c>
      <c r="C1517" t="s">
        <v>480</v>
      </c>
      <c r="D1517" t="s">
        <v>15</v>
      </c>
      <c r="E1517">
        <v>33</v>
      </c>
      <c r="F1517">
        <v>107</v>
      </c>
      <c r="G1517">
        <v>278</v>
      </c>
      <c r="H1517">
        <v>328</v>
      </c>
      <c r="I1517">
        <v>64</v>
      </c>
      <c r="J1517">
        <v>32</v>
      </c>
      <c r="K1517">
        <v>12</v>
      </c>
      <c r="L1517">
        <v>1</v>
      </c>
      <c r="M1517">
        <v>19</v>
      </c>
      <c r="N1517">
        <v>41</v>
      </c>
      <c r="O1517">
        <v>48</v>
      </c>
      <c r="P1517">
        <v>45</v>
      </c>
      <c r="Q1517">
        <v>0</v>
      </c>
      <c r="R1517">
        <v>73</v>
      </c>
      <c r="S1517">
        <v>3</v>
      </c>
      <c r="T1517">
        <v>2</v>
      </c>
      <c r="U1517">
        <v>0</v>
      </c>
      <c r="V1517">
        <v>15</v>
      </c>
      <c r="W1517">
        <v>9</v>
      </c>
      <c r="X1517">
        <v>2</v>
      </c>
      <c r="Y1517">
        <v>92</v>
      </c>
      <c r="Z1517">
        <v>23</v>
      </c>
      <c r="AA1517">
        <v>92</v>
      </c>
      <c r="AB1517">
        <v>6</v>
      </c>
      <c r="AC1517">
        <v>8</v>
      </c>
      <c r="AD1517">
        <v>0</v>
      </c>
      <c r="AE1517">
        <v>0</v>
      </c>
      <c r="AF1517">
        <v>4.5999999999999996</v>
      </c>
      <c r="AG1517">
        <v>58.2</v>
      </c>
      <c r="AH1517">
        <v>9.6999999999999993</v>
      </c>
      <c r="AI1517">
        <v>559</v>
      </c>
      <c r="AJ1517">
        <v>818</v>
      </c>
      <c r="AK1517">
        <v>1377</v>
      </c>
      <c r="AL1517" s="1">
        <v>0.25800000000000001</v>
      </c>
      <c r="AM1517" s="1">
        <v>0.58299999999999996</v>
      </c>
      <c r="AN1517" s="2">
        <v>0.41299999999999998</v>
      </c>
      <c r="AO1517" s="1">
        <v>0.55700000000000005</v>
      </c>
      <c r="AP1517" s="1">
        <v>0.86299999999999999</v>
      </c>
      <c r="AQ1517" s="2">
        <v>0.76300000000000001</v>
      </c>
      <c r="AR1517" s="2">
        <v>0.47799999999999998</v>
      </c>
      <c r="AS1517" s="1">
        <f>(1-AR1517)*AL1517*(1-AO1517)</f>
        <v>5.9661468000000002E-2</v>
      </c>
      <c r="AT1517" s="1">
        <f>(1-AR1517)*AL1517*AO1517</f>
        <v>7.5014532000000023E-2</v>
      </c>
      <c r="AU1517" s="1">
        <f>(1-AR1517)*(1-AL1517)</f>
        <v>0.387324</v>
      </c>
      <c r="AV1517" s="1">
        <f>AR1517*AM1517*(1-AP1517)</f>
        <v>3.8178337999999999E-2</v>
      </c>
      <c r="AW1517" s="1">
        <f>AR1517*AM1517*AP1517</f>
        <v>0.24049566199999997</v>
      </c>
      <c r="AX1517" s="1">
        <f>AR1517*(1-AM1517)</f>
        <v>0.199326</v>
      </c>
      <c r="AY1517" s="3">
        <f>$AK1517*AS1517</f>
        <v>82.153841436000008</v>
      </c>
      <c r="AZ1517" s="3">
        <f>$AK1517*AT1517</f>
        <v>103.29501056400004</v>
      </c>
      <c r="BA1517" s="3">
        <f>$AK1517*AU1517</f>
        <v>533.34514799999999</v>
      </c>
      <c r="BB1517" s="3">
        <f>$AK1517*AV1517</f>
        <v>52.571571425999998</v>
      </c>
      <c r="BC1517" s="3">
        <f>$AK1517*AW1517</f>
        <v>331.16252657399997</v>
      </c>
      <c r="BD1517" s="3">
        <f>$AK1517*AX1517</f>
        <v>274.471902</v>
      </c>
    </row>
    <row r="1518" spans="1:56">
      <c r="A1518">
        <v>2010</v>
      </c>
      <c r="B1518">
        <v>1572</v>
      </c>
      <c r="C1518" t="s">
        <v>221</v>
      </c>
      <c r="D1518" t="s">
        <v>90</v>
      </c>
      <c r="E1518">
        <v>30</v>
      </c>
      <c r="F1518">
        <v>75</v>
      </c>
      <c r="G1518">
        <v>290</v>
      </c>
      <c r="H1518">
        <v>328</v>
      </c>
      <c r="I1518">
        <v>81</v>
      </c>
      <c r="J1518">
        <v>55</v>
      </c>
      <c r="K1518">
        <v>14</v>
      </c>
      <c r="L1518">
        <v>4</v>
      </c>
      <c r="M1518">
        <v>8</v>
      </c>
      <c r="N1518">
        <v>51</v>
      </c>
      <c r="O1518">
        <v>38</v>
      </c>
      <c r="P1518">
        <v>30</v>
      </c>
      <c r="Q1518">
        <v>0</v>
      </c>
      <c r="R1518">
        <v>49</v>
      </c>
      <c r="S1518">
        <v>0</v>
      </c>
      <c r="T1518">
        <v>5</v>
      </c>
      <c r="U1518">
        <v>3</v>
      </c>
      <c r="V1518">
        <v>6</v>
      </c>
      <c r="W1518">
        <v>32</v>
      </c>
      <c r="X1518">
        <v>3</v>
      </c>
      <c r="Y1518">
        <v>113</v>
      </c>
      <c r="Z1518">
        <v>40</v>
      </c>
      <c r="AA1518">
        <v>89</v>
      </c>
      <c r="AB1518">
        <v>6</v>
      </c>
      <c r="AC1518">
        <v>8</v>
      </c>
      <c r="AD1518">
        <v>7</v>
      </c>
      <c r="AE1518">
        <v>2</v>
      </c>
      <c r="AF1518">
        <v>8.6</v>
      </c>
      <c r="AG1518">
        <v>54.6</v>
      </c>
      <c r="AH1518">
        <v>5.5</v>
      </c>
      <c r="AI1518">
        <v>469</v>
      </c>
      <c r="AJ1518">
        <v>750</v>
      </c>
      <c r="AK1518">
        <v>1219</v>
      </c>
      <c r="AL1518" s="1">
        <v>0.20499999999999999</v>
      </c>
      <c r="AM1518" s="1">
        <v>0.57599999999999996</v>
      </c>
      <c r="AN1518" s="2">
        <v>0.4</v>
      </c>
      <c r="AO1518" s="1">
        <v>0.69799999999999995</v>
      </c>
      <c r="AP1518" s="1">
        <v>0.91599999999999904</v>
      </c>
      <c r="AQ1518" s="2">
        <v>0.86199999999999999</v>
      </c>
      <c r="AR1518" s="2">
        <v>0.52400000000000002</v>
      </c>
      <c r="AS1518" s="1">
        <f>(1-AR1518)*AL1518*(1-AO1518)</f>
        <v>2.9469160000000001E-2</v>
      </c>
      <c r="AT1518" s="1">
        <f>(1-AR1518)*AL1518*AO1518</f>
        <v>6.8110839999999992E-2</v>
      </c>
      <c r="AU1518" s="1">
        <f>(1-AR1518)*(1-AL1518)</f>
        <v>0.37841999999999998</v>
      </c>
      <c r="AV1518" s="1">
        <f>AR1518*AM1518*(1-AP1518)</f>
        <v>2.5353216000000289E-2</v>
      </c>
      <c r="AW1518" s="1">
        <f>AR1518*AM1518*AP1518</f>
        <v>0.27647078399999969</v>
      </c>
      <c r="AX1518" s="1">
        <f>AR1518*(1-AM1518)</f>
        <v>0.22217600000000004</v>
      </c>
      <c r="AY1518" s="3">
        <f>$AK1518*AS1518</f>
        <v>35.922906040000001</v>
      </c>
      <c r="AZ1518" s="3">
        <f>$AK1518*AT1518</f>
        <v>83.027113959999994</v>
      </c>
      <c r="BA1518" s="3">
        <f>$AK1518*AU1518</f>
        <v>461.29397999999998</v>
      </c>
      <c r="BB1518" s="3">
        <f>$AK1518*AV1518</f>
        <v>30.905570304000353</v>
      </c>
      <c r="BC1518" s="3">
        <f>$AK1518*AW1518</f>
        <v>337.01788569599961</v>
      </c>
      <c r="BD1518" s="3">
        <f>$AK1518*AX1518</f>
        <v>270.83254400000004</v>
      </c>
    </row>
    <row r="1519" spans="1:56">
      <c r="A1519">
        <v>2010</v>
      </c>
      <c r="B1519">
        <v>9981</v>
      </c>
      <c r="C1519" t="s">
        <v>583</v>
      </c>
      <c r="D1519" t="s">
        <v>128</v>
      </c>
      <c r="E1519">
        <v>23</v>
      </c>
      <c r="F1519">
        <v>100</v>
      </c>
      <c r="G1519">
        <v>289</v>
      </c>
      <c r="H1519">
        <v>327</v>
      </c>
      <c r="I1519">
        <v>61</v>
      </c>
      <c r="J1519">
        <v>38</v>
      </c>
      <c r="K1519">
        <v>11</v>
      </c>
      <c r="L1519">
        <v>2</v>
      </c>
      <c r="M1519">
        <v>10</v>
      </c>
      <c r="N1519">
        <v>29</v>
      </c>
      <c r="O1519">
        <v>33</v>
      </c>
      <c r="P1519">
        <v>35</v>
      </c>
      <c r="Q1519">
        <v>0</v>
      </c>
      <c r="R1519">
        <v>84</v>
      </c>
      <c r="S1519">
        <v>0</v>
      </c>
      <c r="T1519">
        <v>1</v>
      </c>
      <c r="U1519">
        <v>2</v>
      </c>
      <c r="V1519">
        <v>1</v>
      </c>
      <c r="W1519">
        <v>6</v>
      </c>
      <c r="X1519">
        <v>3</v>
      </c>
      <c r="Y1519">
        <v>69</v>
      </c>
      <c r="Z1519">
        <v>32</v>
      </c>
      <c r="AA1519">
        <v>93</v>
      </c>
      <c r="AB1519">
        <v>18</v>
      </c>
      <c r="AC1519">
        <v>3</v>
      </c>
      <c r="AD1519">
        <v>14</v>
      </c>
      <c r="AE1519">
        <v>5</v>
      </c>
      <c r="AF1519">
        <v>4.2</v>
      </c>
      <c r="AG1519">
        <v>59.6</v>
      </c>
      <c r="AH1519">
        <v>10.199999999999999</v>
      </c>
      <c r="AI1519">
        <v>513</v>
      </c>
      <c r="AJ1519">
        <v>857</v>
      </c>
      <c r="AK1519">
        <v>1370</v>
      </c>
      <c r="AL1519" s="1">
        <v>0.28399999999999997</v>
      </c>
      <c r="AM1519" s="1">
        <v>0.56799999999999995</v>
      </c>
      <c r="AN1519" s="2">
        <v>0.42099999999999999</v>
      </c>
      <c r="AO1519" s="1">
        <v>0.54700000000000004</v>
      </c>
      <c r="AP1519" s="1">
        <v>0.86899999999999999</v>
      </c>
      <c r="AQ1519" s="2">
        <v>0.75700000000000001</v>
      </c>
      <c r="AR1519" s="2">
        <v>0.48199999999999998</v>
      </c>
      <c r="AS1519" s="1">
        <f>(1-AR1519)*AL1519*(1-AO1519)</f>
        <v>6.6641735999999993E-2</v>
      </c>
      <c r="AT1519" s="1">
        <f>(1-AR1519)*AL1519*AO1519</f>
        <v>8.0470264E-2</v>
      </c>
      <c r="AU1519" s="1">
        <f>(1-AR1519)*(1-AL1519)</f>
        <v>0.370888</v>
      </c>
      <c r="AV1519" s="1">
        <f>AR1519*AM1519*(1-AP1519)</f>
        <v>3.5864655999999995E-2</v>
      </c>
      <c r="AW1519" s="1">
        <f>AR1519*AM1519*AP1519</f>
        <v>0.23791134399999997</v>
      </c>
      <c r="AX1519" s="1">
        <f>AR1519*(1-AM1519)</f>
        <v>0.20822400000000002</v>
      </c>
      <c r="AY1519" s="3">
        <f>$AK1519*AS1519</f>
        <v>91.299178319999996</v>
      </c>
      <c r="AZ1519" s="3">
        <f>$AK1519*AT1519</f>
        <v>110.24426167999999</v>
      </c>
      <c r="BA1519" s="3">
        <f>$AK1519*AU1519</f>
        <v>508.11655999999999</v>
      </c>
      <c r="BB1519" s="3">
        <f>$AK1519*AV1519</f>
        <v>49.134578719999993</v>
      </c>
      <c r="BC1519" s="3">
        <f>$AK1519*AW1519</f>
        <v>325.93854127999998</v>
      </c>
      <c r="BD1519" s="3">
        <f>$AK1519*AX1519</f>
        <v>285.26688000000001</v>
      </c>
    </row>
    <row r="1520" spans="1:56">
      <c r="A1520">
        <v>2010</v>
      </c>
      <c r="B1520">
        <v>8380</v>
      </c>
      <c r="C1520" t="s">
        <v>528</v>
      </c>
      <c r="D1520" t="s">
        <v>75</v>
      </c>
      <c r="E1520">
        <v>24</v>
      </c>
      <c r="F1520">
        <v>113</v>
      </c>
      <c r="G1520">
        <v>301</v>
      </c>
      <c r="H1520">
        <v>326</v>
      </c>
      <c r="I1520">
        <v>77</v>
      </c>
      <c r="J1520">
        <v>55</v>
      </c>
      <c r="K1520">
        <v>13</v>
      </c>
      <c r="L1520">
        <v>1</v>
      </c>
      <c r="M1520">
        <v>8</v>
      </c>
      <c r="N1520">
        <v>39</v>
      </c>
      <c r="O1520">
        <v>45</v>
      </c>
      <c r="P1520">
        <v>20</v>
      </c>
      <c r="Q1520">
        <v>3</v>
      </c>
      <c r="R1520">
        <v>77</v>
      </c>
      <c r="S1520">
        <v>3</v>
      </c>
      <c r="T1520">
        <v>2</v>
      </c>
      <c r="U1520">
        <v>0</v>
      </c>
      <c r="V1520">
        <v>6</v>
      </c>
      <c r="W1520">
        <v>3</v>
      </c>
      <c r="X1520">
        <v>3</v>
      </c>
      <c r="Y1520">
        <v>85</v>
      </c>
      <c r="Z1520">
        <v>43</v>
      </c>
      <c r="AA1520">
        <v>93</v>
      </c>
      <c r="AB1520">
        <v>8</v>
      </c>
      <c r="AC1520">
        <v>8</v>
      </c>
      <c r="AD1520">
        <v>5</v>
      </c>
      <c r="AE1520">
        <v>1</v>
      </c>
      <c r="AF1520">
        <v>3.7</v>
      </c>
      <c r="AG1520">
        <v>61.7</v>
      </c>
      <c r="AH1520">
        <v>11</v>
      </c>
      <c r="AI1520">
        <v>419</v>
      </c>
      <c r="AJ1520">
        <v>858</v>
      </c>
      <c r="AK1520">
        <v>1277</v>
      </c>
      <c r="AL1520" s="1">
        <v>0.38400000000000001</v>
      </c>
      <c r="AM1520" s="1">
        <v>0.68500000000000005</v>
      </c>
      <c r="AN1520" s="2">
        <v>0.52700000000000002</v>
      </c>
      <c r="AO1520" s="1">
        <v>0.69</v>
      </c>
      <c r="AP1520" s="1">
        <v>0.84399999999999997</v>
      </c>
      <c r="AQ1520" s="2">
        <v>0.78500000000000003</v>
      </c>
      <c r="AR1520" s="2">
        <v>0.47299999999999998</v>
      </c>
      <c r="AS1520" s="1">
        <f>(1-AR1520)*AL1520*(1-AO1520)</f>
        <v>6.2734080000000012E-2</v>
      </c>
      <c r="AT1520" s="1">
        <f>(1-AR1520)*AL1520*AO1520</f>
        <v>0.13963391999999999</v>
      </c>
      <c r="AU1520" s="1">
        <f>(1-AR1520)*(1-AL1520)</f>
        <v>0.32463200000000003</v>
      </c>
      <c r="AV1520" s="1">
        <f>AR1520*AM1520*(1-AP1520)</f>
        <v>5.0544780000000004E-2</v>
      </c>
      <c r="AW1520" s="1">
        <f>AR1520*AM1520*AP1520</f>
        <v>0.27346021999999998</v>
      </c>
      <c r="AX1520" s="1">
        <f>AR1520*(1-AM1520)</f>
        <v>0.14899499999999996</v>
      </c>
      <c r="AY1520" s="3">
        <f>$AK1520*AS1520</f>
        <v>80.111420160000009</v>
      </c>
      <c r="AZ1520" s="3">
        <f>$AK1520*AT1520</f>
        <v>178.31251584</v>
      </c>
      <c r="BA1520" s="3">
        <f>$AK1520*AU1520</f>
        <v>414.55506400000002</v>
      </c>
      <c r="BB1520" s="3">
        <f>$AK1520*AV1520</f>
        <v>64.545684059999999</v>
      </c>
      <c r="BC1520" s="3">
        <f>$AK1520*AW1520</f>
        <v>349.20870093999997</v>
      </c>
      <c r="BD1520" s="3">
        <f>$AK1520*AX1520</f>
        <v>190.26661499999994</v>
      </c>
    </row>
    <row r="1521" spans="1:56">
      <c r="A1521">
        <v>2010</v>
      </c>
      <c r="B1521">
        <v>9331</v>
      </c>
      <c r="C1521" t="s">
        <v>637</v>
      </c>
      <c r="D1521" t="s">
        <v>27</v>
      </c>
      <c r="E1521">
        <v>25</v>
      </c>
      <c r="F1521">
        <v>88</v>
      </c>
      <c r="G1521">
        <v>296</v>
      </c>
      <c r="H1521">
        <v>325</v>
      </c>
      <c r="I1521">
        <v>75</v>
      </c>
      <c r="J1521">
        <v>49</v>
      </c>
      <c r="K1521">
        <v>19</v>
      </c>
      <c r="L1521">
        <v>3</v>
      </c>
      <c r="M1521">
        <v>4</v>
      </c>
      <c r="N1521">
        <v>39</v>
      </c>
      <c r="O1521">
        <v>24</v>
      </c>
      <c r="P1521">
        <v>22</v>
      </c>
      <c r="Q1521">
        <v>2</v>
      </c>
      <c r="R1521">
        <v>70</v>
      </c>
      <c r="S1521">
        <v>3</v>
      </c>
      <c r="T1521">
        <v>0</v>
      </c>
      <c r="U1521">
        <v>4</v>
      </c>
      <c r="V1521">
        <v>3</v>
      </c>
      <c r="W1521">
        <v>5</v>
      </c>
      <c r="X1521">
        <v>1</v>
      </c>
      <c r="Y1521">
        <v>106</v>
      </c>
      <c r="Z1521">
        <v>47</v>
      </c>
      <c r="AA1521">
        <v>65</v>
      </c>
      <c r="AB1521">
        <v>10</v>
      </c>
      <c r="AC1521">
        <v>9</v>
      </c>
      <c r="AD1521">
        <v>11</v>
      </c>
      <c r="AE1521">
        <v>2</v>
      </c>
      <c r="AF1521">
        <v>5.9</v>
      </c>
      <c r="AG1521">
        <v>61.9</v>
      </c>
      <c r="AH1521">
        <v>11.1</v>
      </c>
      <c r="AI1521">
        <v>392</v>
      </c>
      <c r="AJ1521">
        <v>775</v>
      </c>
      <c r="AK1521">
        <v>1167</v>
      </c>
      <c r="AL1521" s="1">
        <v>0.32600000000000001</v>
      </c>
      <c r="AM1521" s="1">
        <v>0.66599999999999904</v>
      </c>
      <c r="AN1521" s="2">
        <v>0.50800000000000001</v>
      </c>
      <c r="AO1521" s="1">
        <v>0.58399999999999996</v>
      </c>
      <c r="AP1521" s="1">
        <v>0.86299999999999999</v>
      </c>
      <c r="AQ1521" s="2">
        <v>0.78</v>
      </c>
      <c r="AR1521" s="2">
        <v>0.53700000000000003</v>
      </c>
      <c r="AS1521" s="1">
        <f>(1-AR1521)*AL1521*(1-AO1521)</f>
        <v>6.2790208E-2</v>
      </c>
      <c r="AT1521" s="1">
        <f>(1-AR1521)*AL1521*AO1521</f>
        <v>8.8147791999999989E-2</v>
      </c>
      <c r="AU1521" s="1">
        <f>(1-AR1521)*(1-AL1521)</f>
        <v>0.31206199999999995</v>
      </c>
      <c r="AV1521" s="1">
        <f>AR1521*AM1521*(1-AP1521)</f>
        <v>4.899695399999994E-2</v>
      </c>
      <c r="AW1521" s="1">
        <f>AR1521*AM1521*AP1521</f>
        <v>0.30864504599999959</v>
      </c>
      <c r="AX1521" s="1">
        <f>AR1521*(1-AM1521)</f>
        <v>0.17935800000000052</v>
      </c>
      <c r="AY1521" s="3">
        <f>$AK1521*AS1521</f>
        <v>73.276172736000007</v>
      </c>
      <c r="AZ1521" s="3">
        <f>$AK1521*AT1521</f>
        <v>102.86847326399999</v>
      </c>
      <c r="BA1521" s="3">
        <f>$AK1521*AU1521</f>
        <v>364.17635399999995</v>
      </c>
      <c r="BB1521" s="3">
        <f>$AK1521*AV1521</f>
        <v>57.179445317999928</v>
      </c>
      <c r="BC1521" s="3">
        <f>$AK1521*AW1521</f>
        <v>360.18876868199953</v>
      </c>
      <c r="BD1521" s="3">
        <f>$AK1521*AX1521</f>
        <v>209.3107860000006</v>
      </c>
    </row>
    <row r="1522" spans="1:56">
      <c r="A1522">
        <v>2010</v>
      </c>
      <c r="B1522">
        <v>4106</v>
      </c>
      <c r="C1522" t="s">
        <v>529</v>
      </c>
      <c r="D1522" t="s">
        <v>27</v>
      </c>
      <c r="E1522">
        <v>23</v>
      </c>
      <c r="F1522">
        <v>72</v>
      </c>
      <c r="G1522">
        <v>297</v>
      </c>
      <c r="H1522">
        <v>325</v>
      </c>
      <c r="I1522">
        <v>73</v>
      </c>
      <c r="J1522">
        <v>58</v>
      </c>
      <c r="K1522">
        <v>9</v>
      </c>
      <c r="L1522">
        <v>3</v>
      </c>
      <c r="M1522">
        <v>3</v>
      </c>
      <c r="N1522">
        <v>38</v>
      </c>
      <c r="O1522">
        <v>22</v>
      </c>
      <c r="P1522">
        <v>22</v>
      </c>
      <c r="Q1522">
        <v>0</v>
      </c>
      <c r="R1522">
        <v>38</v>
      </c>
      <c r="S1522">
        <v>0</v>
      </c>
      <c r="T1522">
        <v>2</v>
      </c>
      <c r="U1522">
        <v>4</v>
      </c>
      <c r="V1522">
        <v>6</v>
      </c>
      <c r="W1522">
        <v>10</v>
      </c>
      <c r="X1522">
        <v>2</v>
      </c>
      <c r="Y1522">
        <v>124</v>
      </c>
      <c r="Z1522">
        <v>53</v>
      </c>
      <c r="AA1522">
        <v>82</v>
      </c>
      <c r="AB1522">
        <v>11</v>
      </c>
      <c r="AC1522">
        <v>4</v>
      </c>
      <c r="AD1522">
        <v>6</v>
      </c>
      <c r="AE1522">
        <v>2</v>
      </c>
      <c r="AF1522">
        <v>6.3</v>
      </c>
      <c r="AG1522">
        <v>57.9</v>
      </c>
      <c r="AH1522">
        <v>2.7</v>
      </c>
      <c r="AI1522">
        <v>486</v>
      </c>
      <c r="AJ1522">
        <v>828</v>
      </c>
      <c r="AK1522">
        <v>1314</v>
      </c>
      <c r="AL1522" s="1">
        <v>0.23199999999999901</v>
      </c>
      <c r="AM1522" s="1">
        <v>0.48299999999999998</v>
      </c>
      <c r="AN1522" s="2">
        <v>0.36799999999999999</v>
      </c>
      <c r="AO1522" s="1">
        <v>0.82</v>
      </c>
      <c r="AP1522" s="1">
        <v>0.96499999999999997</v>
      </c>
      <c r="AQ1522" s="2">
        <v>0.92299999999999904</v>
      </c>
      <c r="AR1522" s="2">
        <v>0.54200000000000004</v>
      </c>
      <c r="AS1522" s="1">
        <f>(1-AR1522)*AL1522*(1-AO1522)</f>
        <v>1.9126079999999924E-2</v>
      </c>
      <c r="AT1522" s="1">
        <f>(1-AR1522)*AL1522*AO1522</f>
        <v>8.7129919999999625E-2</v>
      </c>
      <c r="AU1522" s="1">
        <f>(1-AR1522)*(1-AL1522)</f>
        <v>0.35174400000000045</v>
      </c>
      <c r="AV1522" s="1">
        <f>AR1522*AM1522*(1-AP1522)</f>
        <v>9.1625100000000091E-3</v>
      </c>
      <c r="AW1522" s="1">
        <f>AR1522*AM1522*AP1522</f>
        <v>0.25262349000000001</v>
      </c>
      <c r="AX1522" s="1">
        <f>AR1522*(1-AM1522)</f>
        <v>0.28021400000000002</v>
      </c>
      <c r="AY1522" s="3">
        <f>$AK1522*AS1522</f>
        <v>25.131669119999898</v>
      </c>
      <c r="AZ1522" s="3">
        <f>$AK1522*AT1522</f>
        <v>114.48871487999951</v>
      </c>
      <c r="BA1522" s="3">
        <f>$AK1522*AU1522</f>
        <v>462.19161600000058</v>
      </c>
      <c r="BB1522" s="3">
        <f>$AK1522*AV1522</f>
        <v>12.039538140000012</v>
      </c>
      <c r="BC1522" s="3">
        <f>$AK1522*AW1522</f>
        <v>331.94726586000002</v>
      </c>
      <c r="BD1522" s="3">
        <f>$AK1522*AX1522</f>
        <v>368.20119600000004</v>
      </c>
    </row>
    <row r="1523" spans="1:56">
      <c r="A1523">
        <v>2010</v>
      </c>
      <c r="B1523">
        <v>5227</v>
      </c>
      <c r="C1523" t="s">
        <v>607</v>
      </c>
      <c r="D1523" t="s">
        <v>1</v>
      </c>
      <c r="E1523">
        <v>25</v>
      </c>
      <c r="F1523">
        <v>105</v>
      </c>
      <c r="G1523">
        <v>287</v>
      </c>
      <c r="H1523">
        <v>323</v>
      </c>
      <c r="I1523">
        <v>86</v>
      </c>
      <c r="J1523">
        <v>61</v>
      </c>
      <c r="K1523">
        <v>19</v>
      </c>
      <c r="L1523">
        <v>2</v>
      </c>
      <c r="M1523">
        <v>4</v>
      </c>
      <c r="N1523">
        <v>47</v>
      </c>
      <c r="O1523">
        <v>27</v>
      </c>
      <c r="P1523">
        <v>24</v>
      </c>
      <c r="Q1523">
        <v>0</v>
      </c>
      <c r="R1523">
        <v>50</v>
      </c>
      <c r="S1523">
        <v>3</v>
      </c>
      <c r="T1523">
        <v>1</v>
      </c>
      <c r="U1523">
        <v>8</v>
      </c>
      <c r="V1523">
        <v>5</v>
      </c>
      <c r="W1523">
        <v>2</v>
      </c>
      <c r="X1523">
        <v>4</v>
      </c>
      <c r="Y1523">
        <v>114</v>
      </c>
      <c r="Z1523">
        <v>44</v>
      </c>
      <c r="AA1523">
        <v>73</v>
      </c>
      <c r="AB1523">
        <v>4</v>
      </c>
      <c r="AC1523">
        <v>9</v>
      </c>
      <c r="AD1523">
        <v>15</v>
      </c>
      <c r="AE1523">
        <v>3</v>
      </c>
      <c r="AF1523">
        <v>4.0999999999999996</v>
      </c>
      <c r="AG1523">
        <v>53.9</v>
      </c>
      <c r="AH1523">
        <v>6</v>
      </c>
      <c r="AI1523">
        <v>471</v>
      </c>
      <c r="AJ1523">
        <v>760</v>
      </c>
      <c r="AK1523">
        <v>1231</v>
      </c>
      <c r="AL1523" s="1">
        <v>0.28100000000000003</v>
      </c>
      <c r="AM1523" s="1">
        <v>0.57799999999999996</v>
      </c>
      <c r="AN1523" s="2">
        <v>0.42599999999999999</v>
      </c>
      <c r="AO1523" s="1">
        <v>0.69499999999999995</v>
      </c>
      <c r="AP1523" s="1">
        <v>0.92799999999999905</v>
      </c>
      <c r="AQ1523" s="2">
        <v>0.84899999999999998</v>
      </c>
      <c r="AR1523" s="2">
        <v>0.48699999999999999</v>
      </c>
      <c r="AS1523" s="1">
        <f>(1-AR1523)*AL1523*(1-AO1523)</f>
        <v>4.3966665000000016E-2</v>
      </c>
      <c r="AT1523" s="1">
        <f>(1-AR1523)*AL1523*AO1523</f>
        <v>0.10018633500000002</v>
      </c>
      <c r="AU1523" s="1">
        <f>(1-AR1523)*(1-AL1523)</f>
        <v>0.36884699999999998</v>
      </c>
      <c r="AV1523" s="1">
        <f>AR1523*AM1523*(1-AP1523)</f>
        <v>2.0266992000000265E-2</v>
      </c>
      <c r="AW1523" s="1">
        <f>AR1523*AM1523*AP1523</f>
        <v>0.2612190079999997</v>
      </c>
      <c r="AX1523" s="1">
        <f>AR1523*(1-AM1523)</f>
        <v>0.205514</v>
      </c>
      <c r="AY1523" s="3">
        <f>$AK1523*AS1523</f>
        <v>54.122964615000022</v>
      </c>
      <c r="AZ1523" s="3">
        <f>$AK1523*AT1523</f>
        <v>123.32937838500001</v>
      </c>
      <c r="BA1523" s="3">
        <f>$AK1523*AU1523</f>
        <v>454.050657</v>
      </c>
      <c r="BB1523" s="3">
        <f>$AK1523*AV1523</f>
        <v>24.948667152000326</v>
      </c>
      <c r="BC1523" s="3">
        <f>$AK1523*AW1523</f>
        <v>321.56059884799964</v>
      </c>
      <c r="BD1523" s="3">
        <f>$AK1523*AX1523</f>
        <v>252.98773399999999</v>
      </c>
    </row>
    <row r="1524" spans="1:56">
      <c r="A1524">
        <v>2010</v>
      </c>
      <c r="B1524">
        <v>6364</v>
      </c>
      <c r="C1524" t="s">
        <v>605</v>
      </c>
      <c r="D1524" t="s">
        <v>63</v>
      </c>
      <c r="E1524">
        <v>25</v>
      </c>
      <c r="F1524">
        <v>85</v>
      </c>
      <c r="G1524">
        <v>299</v>
      </c>
      <c r="H1524">
        <v>322</v>
      </c>
      <c r="I1524">
        <v>93</v>
      </c>
      <c r="J1524">
        <v>67</v>
      </c>
      <c r="K1524">
        <v>18</v>
      </c>
      <c r="L1524">
        <v>1</v>
      </c>
      <c r="M1524">
        <v>7</v>
      </c>
      <c r="N1524">
        <v>30</v>
      </c>
      <c r="O1524">
        <v>40</v>
      </c>
      <c r="P1524">
        <v>20</v>
      </c>
      <c r="Q1524">
        <v>0</v>
      </c>
      <c r="R1524">
        <v>46</v>
      </c>
      <c r="S1524">
        <v>0</v>
      </c>
      <c r="T1524">
        <v>3</v>
      </c>
      <c r="U1524">
        <v>0</v>
      </c>
      <c r="V1524">
        <v>11</v>
      </c>
      <c r="W1524">
        <v>2</v>
      </c>
      <c r="X1524">
        <v>0</v>
      </c>
      <c r="Y1524">
        <v>110</v>
      </c>
      <c r="Z1524">
        <v>48</v>
      </c>
      <c r="AA1524">
        <v>98</v>
      </c>
      <c r="AB1524">
        <v>11</v>
      </c>
      <c r="AC1524">
        <v>5</v>
      </c>
      <c r="AD1524">
        <v>0</v>
      </c>
      <c r="AE1524">
        <v>0</v>
      </c>
      <c r="AF1524">
        <v>3.2</v>
      </c>
      <c r="AG1524">
        <v>55.6</v>
      </c>
      <c r="AH1524">
        <v>6.9</v>
      </c>
      <c r="AI1524">
        <v>422</v>
      </c>
      <c r="AJ1524">
        <v>752</v>
      </c>
      <c r="AK1524">
        <v>1174</v>
      </c>
      <c r="AL1524" s="1">
        <v>0.253</v>
      </c>
      <c r="AM1524" s="1">
        <v>0.56399999999999995</v>
      </c>
      <c r="AN1524" s="2">
        <v>0.41699999999999998</v>
      </c>
      <c r="AO1524" s="1">
        <v>0.64</v>
      </c>
      <c r="AP1524" s="1">
        <v>0.90200000000000002</v>
      </c>
      <c r="AQ1524" s="2">
        <v>0.82699999999999996</v>
      </c>
      <c r="AR1524" s="2">
        <v>0.52800000000000002</v>
      </c>
      <c r="AS1524" s="1">
        <f>(1-AR1524)*AL1524*(1-AO1524)</f>
        <v>4.2989759999999995E-2</v>
      </c>
      <c r="AT1524" s="1">
        <f>(1-AR1524)*AL1524*AO1524</f>
        <v>7.6426239999999993E-2</v>
      </c>
      <c r="AU1524" s="1">
        <f>(1-AR1524)*(1-AL1524)</f>
        <v>0.35258399999999995</v>
      </c>
      <c r="AV1524" s="1">
        <f>AR1524*AM1524*(1-AP1524)</f>
        <v>2.9183615999999992E-2</v>
      </c>
      <c r="AW1524" s="1">
        <f>AR1524*AM1524*AP1524</f>
        <v>0.26860838400000003</v>
      </c>
      <c r="AX1524" s="1">
        <f>AR1524*(1-AM1524)</f>
        <v>0.23020800000000005</v>
      </c>
      <c r="AY1524" s="3">
        <f>$AK1524*AS1524</f>
        <v>50.469978239999996</v>
      </c>
      <c r="AZ1524" s="3">
        <f>$AK1524*AT1524</f>
        <v>89.724405759999996</v>
      </c>
      <c r="BA1524" s="3">
        <f>$AK1524*AU1524</f>
        <v>413.93361599999997</v>
      </c>
      <c r="BB1524" s="3">
        <f>$AK1524*AV1524</f>
        <v>34.261565183999991</v>
      </c>
      <c r="BC1524" s="3">
        <f>$AK1524*AW1524</f>
        <v>315.34624281600003</v>
      </c>
      <c r="BD1524" s="3">
        <f>$AK1524*AX1524</f>
        <v>270.26419200000004</v>
      </c>
    </row>
    <row r="1525" spans="1:56">
      <c r="A1525">
        <v>2010</v>
      </c>
      <c r="B1525">
        <v>5223</v>
      </c>
      <c r="C1525" t="s">
        <v>532</v>
      </c>
      <c r="D1525" t="s">
        <v>29</v>
      </c>
      <c r="E1525">
        <v>23</v>
      </c>
      <c r="F1525">
        <v>82</v>
      </c>
      <c r="G1525">
        <v>291</v>
      </c>
      <c r="H1525">
        <v>322</v>
      </c>
      <c r="I1525">
        <v>68</v>
      </c>
      <c r="J1525">
        <v>50</v>
      </c>
      <c r="K1525">
        <v>7</v>
      </c>
      <c r="L1525">
        <v>3</v>
      </c>
      <c r="M1525">
        <v>8</v>
      </c>
      <c r="N1525">
        <v>46</v>
      </c>
      <c r="O1525">
        <v>28</v>
      </c>
      <c r="P1525">
        <v>24</v>
      </c>
      <c r="Q1525">
        <v>1</v>
      </c>
      <c r="R1525">
        <v>92</v>
      </c>
      <c r="S1525">
        <v>5</v>
      </c>
      <c r="T1525">
        <v>1</v>
      </c>
      <c r="U1525">
        <v>1</v>
      </c>
      <c r="V1525">
        <v>4</v>
      </c>
      <c r="W1525">
        <v>9</v>
      </c>
      <c r="X1525">
        <v>2</v>
      </c>
      <c r="Y1525">
        <v>101</v>
      </c>
      <c r="Z1525">
        <v>27</v>
      </c>
      <c r="AA1525">
        <v>62</v>
      </c>
      <c r="AB1525">
        <v>5</v>
      </c>
      <c r="AC1525">
        <v>9</v>
      </c>
      <c r="AD1525">
        <v>11</v>
      </c>
      <c r="AE1525">
        <v>6</v>
      </c>
      <c r="AF1525">
        <v>6.9</v>
      </c>
      <c r="AG1525">
        <v>57.8</v>
      </c>
      <c r="AH1525">
        <v>11.6</v>
      </c>
      <c r="AI1525">
        <v>483</v>
      </c>
      <c r="AJ1525">
        <v>807</v>
      </c>
      <c r="AK1525">
        <v>1290</v>
      </c>
      <c r="AL1525" s="1">
        <v>0.26500000000000001</v>
      </c>
      <c r="AM1525" s="1">
        <v>0.6</v>
      </c>
      <c r="AN1525" s="2">
        <v>0.42199999999999999</v>
      </c>
      <c r="AO1525" s="1">
        <v>0.47799999999999998</v>
      </c>
      <c r="AP1525" s="1">
        <v>0.84699999999999998</v>
      </c>
      <c r="AQ1525" s="2">
        <v>0.72399999999999998</v>
      </c>
      <c r="AR1525" s="2">
        <v>0.46899999999999997</v>
      </c>
      <c r="AS1525" s="1">
        <f>(1-AR1525)*AL1525*(1-AO1525)</f>
        <v>7.3453230000000008E-2</v>
      </c>
      <c r="AT1525" s="1">
        <f>(1-AR1525)*AL1525*AO1525</f>
        <v>6.7261769999999999E-2</v>
      </c>
      <c r="AU1525" s="1">
        <f>(1-AR1525)*(1-AL1525)</f>
        <v>0.39028499999999999</v>
      </c>
      <c r="AV1525" s="1">
        <f>AR1525*AM1525*(1-AP1525)</f>
        <v>4.3054200000000008E-2</v>
      </c>
      <c r="AW1525" s="1">
        <f>AR1525*AM1525*AP1525</f>
        <v>0.23834579999999997</v>
      </c>
      <c r="AX1525" s="1">
        <f>AR1525*(1-AM1525)</f>
        <v>0.18759999999999999</v>
      </c>
      <c r="AY1525" s="3">
        <f>$AK1525*AS1525</f>
        <v>94.754666700000016</v>
      </c>
      <c r="AZ1525" s="3">
        <f>$AK1525*AT1525</f>
        <v>86.767683300000002</v>
      </c>
      <c r="BA1525" s="3">
        <f>$AK1525*AU1525</f>
        <v>503.46764999999999</v>
      </c>
      <c r="BB1525" s="3">
        <f>$AK1525*AV1525</f>
        <v>55.539918000000007</v>
      </c>
      <c r="BC1525" s="3">
        <f>$AK1525*AW1525</f>
        <v>307.46608199999997</v>
      </c>
      <c r="BD1525" s="3">
        <f>$AK1525*AX1525</f>
        <v>242.00399999999999</v>
      </c>
    </row>
    <row r="1526" spans="1:56">
      <c r="A1526">
        <v>2010</v>
      </c>
      <c r="B1526">
        <v>210</v>
      </c>
      <c r="C1526" t="s">
        <v>10</v>
      </c>
      <c r="E1526">
        <v>38</v>
      </c>
      <c r="F1526">
        <v>90</v>
      </c>
      <c r="G1526">
        <v>265</v>
      </c>
      <c r="H1526">
        <v>320</v>
      </c>
      <c r="I1526">
        <v>79</v>
      </c>
      <c r="J1526">
        <v>54</v>
      </c>
      <c r="K1526">
        <v>16</v>
      </c>
      <c r="L1526">
        <v>0</v>
      </c>
      <c r="M1526">
        <v>9</v>
      </c>
      <c r="N1526">
        <v>38</v>
      </c>
      <c r="O1526">
        <v>42</v>
      </c>
      <c r="P1526">
        <v>46</v>
      </c>
      <c r="Q1526">
        <v>4</v>
      </c>
      <c r="R1526">
        <v>61</v>
      </c>
      <c r="S1526">
        <v>6</v>
      </c>
      <c r="T1526">
        <v>3</v>
      </c>
      <c r="U1526">
        <v>0</v>
      </c>
      <c r="V1526">
        <v>6</v>
      </c>
      <c r="W1526">
        <v>1</v>
      </c>
      <c r="X1526">
        <v>1</v>
      </c>
      <c r="Y1526">
        <v>89</v>
      </c>
      <c r="Z1526">
        <v>47</v>
      </c>
      <c r="AA1526">
        <v>71</v>
      </c>
      <c r="AB1526">
        <v>5</v>
      </c>
      <c r="AC1526">
        <v>4</v>
      </c>
      <c r="AD1526">
        <v>0</v>
      </c>
      <c r="AE1526">
        <v>0</v>
      </c>
      <c r="AF1526">
        <v>1.7</v>
      </c>
      <c r="AG1526">
        <v>60.6</v>
      </c>
      <c r="AH1526">
        <v>7.4</v>
      </c>
      <c r="AI1526">
        <v>529</v>
      </c>
      <c r="AJ1526">
        <v>762</v>
      </c>
      <c r="AK1526">
        <v>1291</v>
      </c>
      <c r="AL1526" s="1">
        <v>0.251</v>
      </c>
      <c r="AM1526" s="1">
        <v>0.60899999999999999</v>
      </c>
      <c r="AN1526" s="2">
        <v>0.42499999999999999</v>
      </c>
      <c r="AO1526" s="1">
        <v>0.66900000000000004</v>
      </c>
      <c r="AP1526" s="1">
        <v>0.88200000000000001</v>
      </c>
      <c r="AQ1526" s="2">
        <v>0.81799999999999995</v>
      </c>
      <c r="AR1526" s="2">
        <v>0.48599999999999999</v>
      </c>
      <c r="AS1526" s="1">
        <f>(1-AR1526)*AL1526*(1-AO1526)</f>
        <v>4.270363399999999E-2</v>
      </c>
      <c r="AT1526" s="1">
        <f>(1-AR1526)*AL1526*AO1526</f>
        <v>8.6310365999999999E-2</v>
      </c>
      <c r="AU1526" s="1">
        <f>(1-AR1526)*(1-AL1526)</f>
        <v>0.38498599999999999</v>
      </c>
      <c r="AV1526" s="1">
        <f>AR1526*AM1526*(1-AP1526)</f>
        <v>3.4924931999999992E-2</v>
      </c>
      <c r="AW1526" s="1">
        <f>AR1526*AM1526*AP1526</f>
        <v>0.26104906799999994</v>
      </c>
      <c r="AX1526" s="1">
        <f>AR1526*(1-AM1526)</f>
        <v>0.190026</v>
      </c>
      <c r="AY1526" s="3">
        <f>$AK1526*AS1526</f>
        <v>55.130391493999987</v>
      </c>
      <c r="AZ1526" s="3">
        <f>$AK1526*AT1526</f>
        <v>111.42668250600001</v>
      </c>
      <c r="BA1526" s="3">
        <f>$AK1526*AU1526</f>
        <v>497.01692600000001</v>
      </c>
      <c r="BB1526" s="3">
        <f>$AK1526*AV1526</f>
        <v>45.088087211999991</v>
      </c>
      <c r="BC1526" s="3">
        <f>$AK1526*AW1526</f>
        <v>337.0143467879999</v>
      </c>
      <c r="BD1526" s="3">
        <f>$AK1526*AX1526</f>
        <v>245.323566</v>
      </c>
    </row>
    <row r="1527" spans="1:56">
      <c r="A1527">
        <v>2010</v>
      </c>
      <c r="B1527">
        <v>1305</v>
      </c>
      <c r="C1527" t="s">
        <v>169</v>
      </c>
      <c r="D1527" t="s">
        <v>3</v>
      </c>
      <c r="E1527">
        <v>32</v>
      </c>
      <c r="F1527">
        <v>131</v>
      </c>
      <c r="G1527">
        <v>281</v>
      </c>
      <c r="H1527">
        <v>320</v>
      </c>
      <c r="I1527">
        <v>72</v>
      </c>
      <c r="J1527">
        <v>39</v>
      </c>
      <c r="K1527">
        <v>21</v>
      </c>
      <c r="L1527">
        <v>1</v>
      </c>
      <c r="M1527">
        <v>11</v>
      </c>
      <c r="N1527">
        <v>38</v>
      </c>
      <c r="O1527">
        <v>51</v>
      </c>
      <c r="P1527">
        <v>33</v>
      </c>
      <c r="Q1527">
        <v>5</v>
      </c>
      <c r="R1527">
        <v>75</v>
      </c>
      <c r="S1527">
        <v>3</v>
      </c>
      <c r="T1527">
        <v>3</v>
      </c>
      <c r="U1527">
        <v>0</v>
      </c>
      <c r="V1527">
        <v>4</v>
      </c>
      <c r="W1527">
        <v>0</v>
      </c>
      <c r="X1527">
        <v>0</v>
      </c>
      <c r="Y1527">
        <v>68</v>
      </c>
      <c r="Z1527">
        <v>42</v>
      </c>
      <c r="AA1527">
        <v>96</v>
      </c>
      <c r="AB1527">
        <v>8</v>
      </c>
      <c r="AC1527">
        <v>1</v>
      </c>
      <c r="AD1527">
        <v>3</v>
      </c>
      <c r="AE1527">
        <v>2</v>
      </c>
      <c r="AF1527">
        <v>2.1</v>
      </c>
      <c r="AG1527">
        <v>61.9</v>
      </c>
      <c r="AH1527">
        <v>10.3</v>
      </c>
      <c r="AI1527">
        <v>478</v>
      </c>
      <c r="AJ1527">
        <v>798</v>
      </c>
      <c r="AK1527">
        <v>1276</v>
      </c>
      <c r="AL1527" s="1">
        <v>0.29099999999999998</v>
      </c>
      <c r="AM1527" s="1">
        <v>0.66</v>
      </c>
      <c r="AN1527" s="2">
        <v>0.47099999999999997</v>
      </c>
      <c r="AO1527" s="1">
        <v>0.56399999999999995</v>
      </c>
      <c r="AP1527" s="1">
        <v>0.872</v>
      </c>
      <c r="AQ1527" s="2">
        <v>0.77400000000000002</v>
      </c>
      <c r="AR1527" s="2">
        <v>0.48799999999999999</v>
      </c>
      <c r="AS1527" s="1">
        <f>(1-AR1527)*AL1527*(1-AO1527)</f>
        <v>6.4960511999999998E-2</v>
      </c>
      <c r="AT1527" s="1">
        <f>(1-AR1527)*AL1527*AO1527</f>
        <v>8.4031487999999988E-2</v>
      </c>
      <c r="AU1527" s="1">
        <f>(1-AR1527)*(1-AL1527)</f>
        <v>0.36300800000000005</v>
      </c>
      <c r="AV1527" s="1">
        <f>AR1527*AM1527*(1-AP1527)</f>
        <v>4.1226240000000004E-2</v>
      </c>
      <c r="AW1527" s="1">
        <f>AR1527*AM1527*AP1527</f>
        <v>0.28085376000000001</v>
      </c>
      <c r="AX1527" s="1">
        <f>AR1527*(1-AM1527)</f>
        <v>0.16591999999999998</v>
      </c>
      <c r="AY1527" s="3">
        <f>$AK1527*AS1527</f>
        <v>82.889613311999994</v>
      </c>
      <c r="AZ1527" s="3">
        <f>$AK1527*AT1527</f>
        <v>107.22417868799998</v>
      </c>
      <c r="BA1527" s="3">
        <f>$AK1527*AU1527</f>
        <v>463.19820800000008</v>
      </c>
      <c r="BB1527" s="3">
        <f>$AK1527*AV1527</f>
        <v>52.604682240000002</v>
      </c>
      <c r="BC1527" s="3">
        <f>$AK1527*AW1527</f>
        <v>358.36939776000003</v>
      </c>
      <c r="BD1527" s="3">
        <f>$AK1527*AX1527</f>
        <v>211.71391999999997</v>
      </c>
    </row>
    <row r="1528" spans="1:56">
      <c r="A1528">
        <v>2010</v>
      </c>
      <c r="B1528">
        <v>2830</v>
      </c>
      <c r="C1528" t="s">
        <v>524</v>
      </c>
      <c r="D1528" t="s">
        <v>133</v>
      </c>
      <c r="E1528">
        <v>22</v>
      </c>
      <c r="F1528">
        <v>82</v>
      </c>
      <c r="G1528">
        <v>298</v>
      </c>
      <c r="H1528">
        <v>319</v>
      </c>
      <c r="I1528">
        <v>76</v>
      </c>
      <c r="J1528">
        <v>42</v>
      </c>
      <c r="K1528">
        <v>20</v>
      </c>
      <c r="L1528">
        <v>0</v>
      </c>
      <c r="M1528">
        <v>14</v>
      </c>
      <c r="N1528">
        <v>36</v>
      </c>
      <c r="O1528">
        <v>32</v>
      </c>
      <c r="P1528">
        <v>21</v>
      </c>
      <c r="Q1528">
        <v>2</v>
      </c>
      <c r="R1528">
        <v>79</v>
      </c>
      <c r="S1528">
        <v>0</v>
      </c>
      <c r="T1528">
        <v>0</v>
      </c>
      <c r="U1528">
        <v>0</v>
      </c>
      <c r="V1528">
        <v>3</v>
      </c>
      <c r="W1528">
        <v>6</v>
      </c>
      <c r="X1528">
        <v>3</v>
      </c>
      <c r="Y1528">
        <v>89</v>
      </c>
      <c r="Z1528">
        <v>53</v>
      </c>
      <c r="AA1528">
        <v>76</v>
      </c>
      <c r="AB1528">
        <v>8</v>
      </c>
      <c r="AC1528">
        <v>10</v>
      </c>
      <c r="AD1528">
        <v>0</v>
      </c>
      <c r="AE1528">
        <v>0</v>
      </c>
      <c r="AF1528">
        <v>3.4</v>
      </c>
      <c r="AG1528">
        <v>64.900000000000006</v>
      </c>
      <c r="AH1528">
        <v>12.5</v>
      </c>
      <c r="AI1528">
        <v>429</v>
      </c>
      <c r="AJ1528">
        <v>777</v>
      </c>
      <c r="AK1528">
        <v>1206</v>
      </c>
      <c r="AL1528" s="1">
        <v>0.33</v>
      </c>
      <c r="AM1528" s="1">
        <v>0.71499999999999997</v>
      </c>
      <c r="AN1528" s="2">
        <v>0.51300000000000001</v>
      </c>
      <c r="AO1528" s="1">
        <v>0.61199999999999999</v>
      </c>
      <c r="AP1528" s="1">
        <v>0.82799999999999996</v>
      </c>
      <c r="AQ1528" s="2">
        <v>0.755</v>
      </c>
      <c r="AR1528" s="2">
        <v>0.47699999999999998</v>
      </c>
      <c r="AS1528" s="1">
        <f>(1-AR1528)*AL1528*(1-AO1528)</f>
        <v>6.6964920000000011E-2</v>
      </c>
      <c r="AT1528" s="1">
        <f>(1-AR1528)*AL1528*AO1528</f>
        <v>0.10562508000000001</v>
      </c>
      <c r="AU1528" s="1">
        <f>(1-AR1528)*(1-AL1528)</f>
        <v>0.35041</v>
      </c>
      <c r="AV1528" s="1">
        <f>AR1528*AM1528*(1-AP1528)</f>
        <v>5.8661460000000012E-2</v>
      </c>
      <c r="AW1528" s="1">
        <f>AR1528*AM1528*AP1528</f>
        <v>0.28239354</v>
      </c>
      <c r="AX1528" s="1">
        <f>AR1528*(1-AM1528)</f>
        <v>0.13594500000000001</v>
      </c>
      <c r="AY1528" s="3">
        <f>$AK1528*AS1528</f>
        <v>80.759693520000013</v>
      </c>
      <c r="AZ1528" s="3">
        <f>$AK1528*AT1528</f>
        <v>127.38384648000002</v>
      </c>
      <c r="BA1528" s="3">
        <f>$AK1528*AU1528</f>
        <v>422.59446000000003</v>
      </c>
      <c r="BB1528" s="3">
        <f>$AK1528*AV1528</f>
        <v>70.745720760000012</v>
      </c>
      <c r="BC1528" s="3">
        <f>$AK1528*AW1528</f>
        <v>340.56660923999999</v>
      </c>
      <c r="BD1528" s="3">
        <f>$AK1528*AX1528</f>
        <v>163.94967000000003</v>
      </c>
    </row>
    <row r="1529" spans="1:56">
      <c r="A1529">
        <v>2010</v>
      </c>
      <c r="B1529">
        <v>4881</v>
      </c>
      <c r="C1529" t="s">
        <v>397</v>
      </c>
      <c r="D1529" t="s">
        <v>55</v>
      </c>
      <c r="E1529">
        <v>24</v>
      </c>
      <c r="F1529">
        <v>97</v>
      </c>
      <c r="G1529">
        <v>291</v>
      </c>
      <c r="H1529">
        <v>318</v>
      </c>
      <c r="I1529">
        <v>72</v>
      </c>
      <c r="J1529">
        <v>53</v>
      </c>
      <c r="K1529">
        <v>11</v>
      </c>
      <c r="L1529">
        <v>3</v>
      </c>
      <c r="M1529">
        <v>5</v>
      </c>
      <c r="N1529">
        <v>38</v>
      </c>
      <c r="O1529">
        <v>24</v>
      </c>
      <c r="P1529">
        <v>17</v>
      </c>
      <c r="Q1529">
        <v>1</v>
      </c>
      <c r="R1529">
        <v>72</v>
      </c>
      <c r="S1529">
        <v>4</v>
      </c>
      <c r="T1529">
        <v>0</v>
      </c>
      <c r="U1529">
        <v>6</v>
      </c>
      <c r="V1529">
        <v>10</v>
      </c>
      <c r="W1529">
        <v>18</v>
      </c>
      <c r="X1529">
        <v>3</v>
      </c>
      <c r="Y1529">
        <v>95</v>
      </c>
      <c r="Z1529">
        <v>32</v>
      </c>
      <c r="AA1529">
        <v>70</v>
      </c>
      <c r="AB1529">
        <v>6</v>
      </c>
      <c r="AC1529">
        <v>8</v>
      </c>
      <c r="AD1529">
        <v>28</v>
      </c>
      <c r="AE1529">
        <v>12</v>
      </c>
      <c r="AF1529">
        <v>7.5</v>
      </c>
      <c r="AG1529">
        <v>64.2</v>
      </c>
      <c r="AH1529">
        <v>12</v>
      </c>
      <c r="AI1529">
        <v>361</v>
      </c>
      <c r="AJ1529">
        <v>775</v>
      </c>
      <c r="AK1529">
        <v>1136</v>
      </c>
      <c r="AL1529" s="1">
        <v>0.371</v>
      </c>
      <c r="AM1529" s="1">
        <v>0.64300000000000002</v>
      </c>
      <c r="AN1529" s="2">
        <v>0.501</v>
      </c>
      <c r="AO1529" s="1">
        <v>0.63500000000000001</v>
      </c>
      <c r="AP1529" s="1">
        <v>0.83899999999999997</v>
      </c>
      <c r="AQ1529" s="2">
        <v>0.76</v>
      </c>
      <c r="AR1529" s="2">
        <v>0.47799999999999998</v>
      </c>
      <c r="AS1529" s="1">
        <f>(1-AR1529)*AL1529*(1-AO1529)</f>
        <v>7.068663E-2</v>
      </c>
      <c r="AT1529" s="1">
        <f>(1-AR1529)*AL1529*AO1529</f>
        <v>0.12297537</v>
      </c>
      <c r="AU1529" s="1">
        <f>(1-AR1529)*(1-AL1529)</f>
        <v>0.32833800000000002</v>
      </c>
      <c r="AV1529" s="1">
        <f>AR1529*AM1529*(1-AP1529)</f>
        <v>4.948399400000001E-2</v>
      </c>
      <c r="AW1529" s="1">
        <f>AR1529*AM1529*AP1529</f>
        <v>0.25787000599999998</v>
      </c>
      <c r="AX1529" s="1">
        <f>AR1529*(1-AM1529)</f>
        <v>0.17064599999999999</v>
      </c>
      <c r="AY1529" s="3">
        <f>$AK1529*AS1529</f>
        <v>80.300011679999997</v>
      </c>
      <c r="AZ1529" s="3">
        <f>$AK1529*AT1529</f>
        <v>139.70002031999999</v>
      </c>
      <c r="BA1529" s="3">
        <f>$AK1529*AU1529</f>
        <v>372.99196800000004</v>
      </c>
      <c r="BB1529" s="3">
        <f>$AK1529*AV1529</f>
        <v>56.213817184000014</v>
      </c>
      <c r="BC1529" s="3">
        <f>$AK1529*AW1529</f>
        <v>292.94032681599998</v>
      </c>
      <c r="BD1529" s="3">
        <f>$AK1529*AX1529</f>
        <v>193.85385599999998</v>
      </c>
    </row>
    <row r="1530" spans="1:56">
      <c r="A1530">
        <v>2010</v>
      </c>
      <c r="B1530">
        <v>4400</v>
      </c>
      <c r="C1530" t="s">
        <v>616</v>
      </c>
      <c r="D1530" t="s">
        <v>67</v>
      </c>
      <c r="E1530">
        <v>29</v>
      </c>
      <c r="F1530">
        <v>99</v>
      </c>
      <c r="G1530">
        <v>284</v>
      </c>
      <c r="H1530">
        <v>317</v>
      </c>
      <c r="I1530">
        <v>77</v>
      </c>
      <c r="J1530">
        <v>51</v>
      </c>
      <c r="K1530">
        <v>15</v>
      </c>
      <c r="L1530">
        <v>2</v>
      </c>
      <c r="M1530">
        <v>9</v>
      </c>
      <c r="N1530">
        <v>41</v>
      </c>
      <c r="O1530">
        <v>36</v>
      </c>
      <c r="P1530">
        <v>27</v>
      </c>
      <c r="Q1530">
        <v>3</v>
      </c>
      <c r="R1530">
        <v>51</v>
      </c>
      <c r="S1530">
        <v>2</v>
      </c>
      <c r="T1530">
        <v>3</v>
      </c>
      <c r="U1530">
        <v>1</v>
      </c>
      <c r="V1530">
        <v>5</v>
      </c>
      <c r="W1530">
        <v>8</v>
      </c>
      <c r="X1530">
        <v>4</v>
      </c>
      <c r="Y1530">
        <v>138</v>
      </c>
      <c r="Z1530">
        <v>39</v>
      </c>
      <c r="AA1530">
        <v>56</v>
      </c>
      <c r="AB1530">
        <v>6</v>
      </c>
      <c r="AC1530">
        <v>10</v>
      </c>
      <c r="AD1530">
        <v>4</v>
      </c>
      <c r="AE1530">
        <v>2</v>
      </c>
      <c r="AF1530">
        <v>5.2</v>
      </c>
      <c r="AG1530">
        <v>61.8</v>
      </c>
      <c r="AH1530">
        <v>7.5</v>
      </c>
      <c r="AI1530">
        <v>482</v>
      </c>
      <c r="AJ1530">
        <v>752</v>
      </c>
      <c r="AK1530">
        <v>1234</v>
      </c>
      <c r="AL1530" s="1">
        <v>0.23199999999999901</v>
      </c>
      <c r="AM1530" s="1">
        <v>0.54100000000000004</v>
      </c>
      <c r="AN1530" s="2">
        <v>0.39100000000000001</v>
      </c>
      <c r="AO1530" s="1">
        <v>0.60599999999999998</v>
      </c>
      <c r="AP1530" s="1">
        <v>0.879</v>
      </c>
      <c r="AQ1530" s="2">
        <v>0.8</v>
      </c>
      <c r="AR1530" s="2">
        <v>0.51400000000000001</v>
      </c>
      <c r="AS1530" s="1">
        <f>(1-AR1530)*AL1530*(1-AO1530)</f>
        <v>4.4424287999999812E-2</v>
      </c>
      <c r="AT1530" s="1">
        <f>(1-AR1530)*AL1530*AO1530</f>
        <v>6.8327711999999707E-2</v>
      </c>
      <c r="AU1530" s="1">
        <f>(1-AR1530)*(1-AL1530)</f>
        <v>0.37324800000000047</v>
      </c>
      <c r="AV1530" s="1">
        <f>AR1530*AM1530*(1-AP1530)</f>
        <v>3.3646954000000007E-2</v>
      </c>
      <c r="AW1530" s="1">
        <f>AR1530*AM1530*AP1530</f>
        <v>0.24442704600000004</v>
      </c>
      <c r="AX1530" s="1">
        <f>AR1530*(1-AM1530)</f>
        <v>0.235926</v>
      </c>
      <c r="AY1530" s="3">
        <f>$AK1530*AS1530</f>
        <v>54.819571391999766</v>
      </c>
      <c r="AZ1530" s="3">
        <f>$AK1530*AT1530</f>
        <v>84.316396607999636</v>
      </c>
      <c r="BA1530" s="3">
        <f>$AK1530*AU1530</f>
        <v>460.58803200000057</v>
      </c>
      <c r="BB1530" s="3">
        <f>$AK1530*AV1530</f>
        <v>41.520341236000007</v>
      </c>
      <c r="BC1530" s="3">
        <f>$AK1530*AW1530</f>
        <v>301.62297476400005</v>
      </c>
      <c r="BD1530" s="3">
        <f>$AK1530*AX1530</f>
        <v>291.13268399999998</v>
      </c>
    </row>
    <row r="1531" spans="1:56">
      <c r="A1531">
        <v>2010</v>
      </c>
      <c r="B1531">
        <v>5275</v>
      </c>
      <c r="C1531" t="s">
        <v>552</v>
      </c>
      <c r="D1531" t="s">
        <v>18</v>
      </c>
      <c r="E1531">
        <v>24</v>
      </c>
      <c r="F1531">
        <v>93</v>
      </c>
      <c r="G1531">
        <v>266</v>
      </c>
      <c r="H1531">
        <v>317</v>
      </c>
      <c r="I1531">
        <v>72</v>
      </c>
      <c r="J1531">
        <v>58</v>
      </c>
      <c r="K1531">
        <v>11</v>
      </c>
      <c r="L1531">
        <v>3</v>
      </c>
      <c r="M1531">
        <v>0</v>
      </c>
      <c r="N1531">
        <v>27</v>
      </c>
      <c r="O1531">
        <v>38</v>
      </c>
      <c r="P1531">
        <v>33</v>
      </c>
      <c r="Q1531">
        <v>1</v>
      </c>
      <c r="R1531">
        <v>42</v>
      </c>
      <c r="S1531">
        <v>6</v>
      </c>
      <c r="T1531">
        <v>4</v>
      </c>
      <c r="U1531">
        <v>8</v>
      </c>
      <c r="V1531">
        <v>7</v>
      </c>
      <c r="W1531">
        <v>1</v>
      </c>
      <c r="X1531">
        <v>1</v>
      </c>
      <c r="Y1531">
        <v>105</v>
      </c>
      <c r="Z1531">
        <v>41</v>
      </c>
      <c r="AA1531">
        <v>76</v>
      </c>
      <c r="AB1531">
        <v>4</v>
      </c>
      <c r="AC1531">
        <v>4</v>
      </c>
      <c r="AD1531">
        <v>14</v>
      </c>
      <c r="AE1531">
        <v>3</v>
      </c>
      <c r="AF1531">
        <v>3.5</v>
      </c>
      <c r="AG1531">
        <v>56.5</v>
      </c>
      <c r="AH1531">
        <v>5.8</v>
      </c>
      <c r="AI1531">
        <v>462</v>
      </c>
      <c r="AJ1531">
        <v>698</v>
      </c>
      <c r="AK1531">
        <v>1160</v>
      </c>
      <c r="AL1531" s="1">
        <v>0.19699999999999901</v>
      </c>
      <c r="AM1531" s="1">
        <v>0.57799999999999996</v>
      </c>
      <c r="AN1531" s="2">
        <v>0.40799999999999997</v>
      </c>
      <c r="AO1531" s="1">
        <v>0.68299999999999905</v>
      </c>
      <c r="AP1531" s="1">
        <v>0.90500000000000003</v>
      </c>
      <c r="AQ1531" s="2">
        <v>0.85699999999999998</v>
      </c>
      <c r="AR1531" s="2">
        <v>0.55399999999999905</v>
      </c>
      <c r="AS1531" s="1">
        <f>(1-AR1531)*AL1531*(1-AO1531)</f>
        <v>2.7852254000000003E-2</v>
      </c>
      <c r="AT1531" s="1">
        <f>(1-AR1531)*AL1531*AO1531</f>
        <v>6.0009745999999746E-2</v>
      </c>
      <c r="AU1531" s="1">
        <f>(1-AR1531)*(1-AL1531)</f>
        <v>0.35813800000000123</v>
      </c>
      <c r="AV1531" s="1">
        <f>AR1531*AM1531*(1-AP1531)</f>
        <v>3.0420139999999939E-2</v>
      </c>
      <c r="AW1531" s="1">
        <f>AR1531*AM1531*AP1531</f>
        <v>0.28979185999999951</v>
      </c>
      <c r="AX1531" s="1">
        <f>AR1531*(1-AM1531)</f>
        <v>0.23378799999999963</v>
      </c>
      <c r="AY1531" s="3">
        <f>$AK1531*AS1531</f>
        <v>32.308614640000002</v>
      </c>
      <c r="AZ1531" s="3">
        <f>$AK1531*AT1531</f>
        <v>69.611305359999704</v>
      </c>
      <c r="BA1531" s="3">
        <f>$AK1531*AU1531</f>
        <v>415.44008000000144</v>
      </c>
      <c r="BB1531" s="3">
        <f>$AK1531*AV1531</f>
        <v>35.287362399999928</v>
      </c>
      <c r="BC1531" s="3">
        <f>$AK1531*AW1531</f>
        <v>336.15855759999943</v>
      </c>
      <c r="BD1531" s="3">
        <f>$AK1531*AX1531</f>
        <v>271.19407999999959</v>
      </c>
    </row>
    <row r="1532" spans="1:56">
      <c r="A1532">
        <v>2010</v>
      </c>
      <c r="B1532">
        <v>1861</v>
      </c>
      <c r="C1532" t="s">
        <v>316</v>
      </c>
      <c r="D1532" t="s">
        <v>23</v>
      </c>
      <c r="E1532">
        <v>28</v>
      </c>
      <c r="F1532">
        <v>84</v>
      </c>
      <c r="G1532">
        <v>276</v>
      </c>
      <c r="H1532">
        <v>315</v>
      </c>
      <c r="I1532">
        <v>82</v>
      </c>
      <c r="J1532">
        <v>49</v>
      </c>
      <c r="K1532">
        <v>20</v>
      </c>
      <c r="L1532">
        <v>0</v>
      </c>
      <c r="M1532">
        <v>13</v>
      </c>
      <c r="N1532">
        <v>36</v>
      </c>
      <c r="O1532">
        <v>43</v>
      </c>
      <c r="P1532">
        <v>36</v>
      </c>
      <c r="Q1532">
        <v>2</v>
      </c>
      <c r="R1532">
        <v>74</v>
      </c>
      <c r="S1532">
        <v>1</v>
      </c>
      <c r="T1532">
        <v>2</v>
      </c>
      <c r="U1532">
        <v>0</v>
      </c>
      <c r="V1532">
        <v>3</v>
      </c>
      <c r="W1532">
        <v>0</v>
      </c>
      <c r="X1532">
        <v>0</v>
      </c>
      <c r="Y1532">
        <v>82</v>
      </c>
      <c r="Z1532">
        <v>30</v>
      </c>
      <c r="AA1532">
        <v>91</v>
      </c>
      <c r="AB1532">
        <v>8</v>
      </c>
      <c r="AC1532">
        <v>7</v>
      </c>
      <c r="AD1532">
        <v>1</v>
      </c>
      <c r="AE1532">
        <v>0</v>
      </c>
      <c r="AF1532">
        <v>0.9</v>
      </c>
      <c r="AG1532">
        <v>58.1</v>
      </c>
      <c r="AH1532">
        <v>9.4</v>
      </c>
      <c r="AI1532">
        <v>517</v>
      </c>
      <c r="AJ1532">
        <v>787</v>
      </c>
      <c r="AK1532">
        <v>1304</v>
      </c>
      <c r="AL1532" s="1">
        <v>0.28899999999999998</v>
      </c>
      <c r="AM1532" s="1">
        <v>0.56599999999999995</v>
      </c>
      <c r="AN1532" s="2">
        <v>0.42299999999999999</v>
      </c>
      <c r="AO1532" s="1">
        <v>0.629</v>
      </c>
      <c r="AP1532" s="1">
        <v>0.85099999999999998</v>
      </c>
      <c r="AQ1532" s="2">
        <v>0.77200000000000002</v>
      </c>
      <c r="AR1532" s="2">
        <v>0.48299999999999998</v>
      </c>
      <c r="AS1532" s="1">
        <f>(1-AR1532)*AL1532*(1-AO1532)</f>
        <v>5.5432222999999996E-2</v>
      </c>
      <c r="AT1532" s="1">
        <f>(1-AR1532)*AL1532*AO1532</f>
        <v>9.3980776999999988E-2</v>
      </c>
      <c r="AU1532" s="1">
        <f>(1-AR1532)*(1-AL1532)</f>
        <v>0.36758700000000005</v>
      </c>
      <c r="AV1532" s="1">
        <f>AR1532*AM1532*(1-AP1532)</f>
        <v>4.0733322000000002E-2</v>
      </c>
      <c r="AW1532" s="1">
        <f>AR1532*AM1532*AP1532</f>
        <v>0.23264467799999997</v>
      </c>
      <c r="AX1532" s="1">
        <f>AR1532*(1-AM1532)</f>
        <v>0.20962200000000003</v>
      </c>
      <c r="AY1532" s="3">
        <f>$AK1532*AS1532</f>
        <v>72.283618791999999</v>
      </c>
      <c r="AZ1532" s="3">
        <f>$AK1532*AT1532</f>
        <v>122.55093320799999</v>
      </c>
      <c r="BA1532" s="3">
        <f>$AK1532*AU1532</f>
        <v>479.33344800000009</v>
      </c>
      <c r="BB1532" s="3">
        <f>$AK1532*AV1532</f>
        <v>53.116251888000001</v>
      </c>
      <c r="BC1532" s="3">
        <f>$AK1532*AW1532</f>
        <v>303.36866011199993</v>
      </c>
      <c r="BD1532" s="3">
        <f>$AK1532*AX1532</f>
        <v>273.34708800000004</v>
      </c>
    </row>
    <row r="1533" spans="1:56">
      <c r="A1533">
        <v>2010</v>
      </c>
      <c r="B1533">
        <v>4969</v>
      </c>
      <c r="C1533" t="s">
        <v>543</v>
      </c>
      <c r="D1533" t="s">
        <v>27</v>
      </c>
      <c r="E1533">
        <v>24</v>
      </c>
      <c r="F1533">
        <v>91</v>
      </c>
      <c r="G1533">
        <v>275</v>
      </c>
      <c r="H1533">
        <v>310</v>
      </c>
      <c r="I1533">
        <v>53</v>
      </c>
      <c r="J1533">
        <v>39</v>
      </c>
      <c r="K1533">
        <v>12</v>
      </c>
      <c r="L1533">
        <v>0</v>
      </c>
      <c r="M1533">
        <v>2</v>
      </c>
      <c r="N1533">
        <v>22</v>
      </c>
      <c r="O1533">
        <v>24</v>
      </c>
      <c r="P1533">
        <v>28</v>
      </c>
      <c r="Q1533">
        <v>1</v>
      </c>
      <c r="R1533">
        <v>61</v>
      </c>
      <c r="S1533">
        <v>3</v>
      </c>
      <c r="T1533">
        <v>2</v>
      </c>
      <c r="U1533">
        <v>2</v>
      </c>
      <c r="V1533">
        <v>5</v>
      </c>
      <c r="W1533">
        <v>1</v>
      </c>
      <c r="X1533">
        <v>2</v>
      </c>
      <c r="Y1533">
        <v>99</v>
      </c>
      <c r="Z1533">
        <v>38</v>
      </c>
      <c r="AA1533">
        <v>75</v>
      </c>
      <c r="AB1533">
        <v>8</v>
      </c>
      <c r="AC1533">
        <v>3</v>
      </c>
      <c r="AD1533">
        <v>6</v>
      </c>
      <c r="AE1533">
        <v>3</v>
      </c>
      <c r="AF1533">
        <v>1.7</v>
      </c>
      <c r="AG1533">
        <v>60</v>
      </c>
      <c r="AH1533">
        <v>6.6</v>
      </c>
      <c r="AI1533">
        <v>452</v>
      </c>
      <c r="AJ1533">
        <v>794</v>
      </c>
      <c r="AK1533">
        <v>1246</v>
      </c>
      <c r="AL1533" s="1">
        <v>0.25900000000000001</v>
      </c>
      <c r="AM1533" s="1">
        <v>0.57799999999999996</v>
      </c>
      <c r="AN1533" s="2">
        <v>0.43</v>
      </c>
      <c r="AO1533" s="1">
        <v>0.65500000000000003</v>
      </c>
      <c r="AP1533" s="1">
        <v>0.91099999999999903</v>
      </c>
      <c r="AQ1533" s="2">
        <v>0.84</v>
      </c>
      <c r="AR1533" s="2">
        <v>0.53700000000000003</v>
      </c>
      <c r="AS1533" s="1">
        <f>(1-AR1533)*AL1533*(1-AO1533)</f>
        <v>4.1371364999999993E-2</v>
      </c>
      <c r="AT1533" s="1">
        <f>(1-AR1533)*AL1533*AO1533</f>
        <v>7.8545635000000003E-2</v>
      </c>
      <c r="AU1533" s="1">
        <f>(1-AR1533)*(1-AL1533)</f>
        <v>0.34308299999999997</v>
      </c>
      <c r="AV1533" s="1">
        <f>AR1533*AM1533*(1-AP1533)</f>
        <v>2.7624354000000299E-2</v>
      </c>
      <c r="AW1533" s="1">
        <f>AR1533*AM1533*AP1533</f>
        <v>0.2827616459999997</v>
      </c>
      <c r="AX1533" s="1">
        <f>AR1533*(1-AM1533)</f>
        <v>0.22661400000000004</v>
      </c>
      <c r="AY1533" s="3">
        <f>$AK1533*AS1533</f>
        <v>51.54872078999999</v>
      </c>
      <c r="AZ1533" s="3">
        <f>$AK1533*AT1533</f>
        <v>97.867861210000001</v>
      </c>
      <c r="BA1533" s="3">
        <f>$AK1533*AU1533</f>
        <v>427.48141799999996</v>
      </c>
      <c r="BB1533" s="3">
        <f>$AK1533*AV1533</f>
        <v>34.419945084000375</v>
      </c>
      <c r="BC1533" s="3">
        <f>$AK1533*AW1533</f>
        <v>352.32101091599964</v>
      </c>
      <c r="BD1533" s="3">
        <f>$AK1533*AX1533</f>
        <v>282.36104400000005</v>
      </c>
    </row>
    <row r="1534" spans="1:56">
      <c r="A1534">
        <v>2010</v>
      </c>
      <c r="B1534">
        <v>2192</v>
      </c>
      <c r="C1534" t="s">
        <v>262</v>
      </c>
      <c r="D1534" t="s">
        <v>75</v>
      </c>
      <c r="E1534">
        <v>27</v>
      </c>
      <c r="F1534">
        <v>100</v>
      </c>
      <c r="G1534">
        <v>270</v>
      </c>
      <c r="H1534">
        <v>309</v>
      </c>
      <c r="I1534">
        <v>62</v>
      </c>
      <c r="J1534">
        <v>43</v>
      </c>
      <c r="K1534">
        <v>13</v>
      </c>
      <c r="L1534">
        <v>0</v>
      </c>
      <c r="M1534">
        <v>6</v>
      </c>
      <c r="N1534">
        <v>22</v>
      </c>
      <c r="O1534">
        <v>43</v>
      </c>
      <c r="P1534">
        <v>30</v>
      </c>
      <c r="Q1534">
        <v>1</v>
      </c>
      <c r="R1534">
        <v>61</v>
      </c>
      <c r="S1534">
        <v>3</v>
      </c>
      <c r="T1534">
        <v>4</v>
      </c>
      <c r="U1534">
        <v>2</v>
      </c>
      <c r="V1534">
        <v>4</v>
      </c>
      <c r="W1534">
        <v>0</v>
      </c>
      <c r="X1534">
        <v>0</v>
      </c>
      <c r="Y1534">
        <v>89</v>
      </c>
      <c r="Z1534">
        <v>39</v>
      </c>
      <c r="AA1534">
        <v>83</v>
      </c>
      <c r="AB1534">
        <v>6</v>
      </c>
      <c r="AC1534">
        <v>4</v>
      </c>
      <c r="AD1534">
        <v>4</v>
      </c>
      <c r="AE1534">
        <v>1</v>
      </c>
      <c r="AF1534">
        <v>0.7</v>
      </c>
      <c r="AG1534">
        <v>58.3</v>
      </c>
      <c r="AH1534">
        <v>6.5</v>
      </c>
      <c r="AI1534">
        <v>480</v>
      </c>
      <c r="AJ1534">
        <v>759</v>
      </c>
      <c r="AK1534">
        <v>1239</v>
      </c>
      <c r="AL1534" s="1">
        <v>0.223</v>
      </c>
      <c r="AM1534" s="1">
        <v>0.58299999999999996</v>
      </c>
      <c r="AN1534" s="2">
        <v>0.40600000000000003</v>
      </c>
      <c r="AO1534" s="1">
        <v>0.70399999999999996</v>
      </c>
      <c r="AP1534" s="1">
        <v>0.89</v>
      </c>
      <c r="AQ1534" s="2">
        <v>0.84</v>
      </c>
      <c r="AR1534" s="2">
        <v>0.50800000000000001</v>
      </c>
      <c r="AS1534" s="1">
        <f>(1-AR1534)*AL1534*(1-AO1534)</f>
        <v>3.2475936000000004E-2</v>
      </c>
      <c r="AT1534" s="1">
        <f>(1-AR1534)*AL1534*AO1534</f>
        <v>7.7240063999999997E-2</v>
      </c>
      <c r="AU1534" s="1">
        <f>(1-AR1534)*(1-AL1534)</f>
        <v>0.38228400000000001</v>
      </c>
      <c r="AV1534" s="1">
        <f>AR1534*AM1534*(1-AP1534)</f>
        <v>3.2578039999999996E-2</v>
      </c>
      <c r="AW1534" s="1">
        <f>AR1534*AM1534*AP1534</f>
        <v>0.26358596000000001</v>
      </c>
      <c r="AX1534" s="1">
        <f>AR1534*(1-AM1534)</f>
        <v>0.21183600000000002</v>
      </c>
      <c r="AY1534" s="3">
        <f>$AK1534*AS1534</f>
        <v>40.237684704000003</v>
      </c>
      <c r="AZ1534" s="3">
        <f>$AK1534*AT1534</f>
        <v>95.700439295999999</v>
      </c>
      <c r="BA1534" s="3">
        <f>$AK1534*AU1534</f>
        <v>473.64987600000001</v>
      </c>
      <c r="BB1534" s="3">
        <f>$AK1534*AV1534</f>
        <v>40.364191559999995</v>
      </c>
      <c r="BC1534" s="3">
        <f>$AK1534*AW1534</f>
        <v>326.58300444000002</v>
      </c>
      <c r="BD1534" s="3">
        <f>$AK1534*AX1534</f>
        <v>262.46480400000002</v>
      </c>
    </row>
    <row r="1535" spans="1:56">
      <c r="A1535">
        <v>2010</v>
      </c>
      <c r="B1535">
        <v>3751</v>
      </c>
      <c r="C1535" t="s">
        <v>402</v>
      </c>
      <c r="D1535" t="s">
        <v>39</v>
      </c>
      <c r="E1535">
        <v>25</v>
      </c>
      <c r="F1535">
        <v>82</v>
      </c>
      <c r="G1535">
        <v>288</v>
      </c>
      <c r="H1535">
        <v>308</v>
      </c>
      <c r="I1535">
        <v>79</v>
      </c>
      <c r="J1535">
        <v>54</v>
      </c>
      <c r="K1535">
        <v>15</v>
      </c>
      <c r="L1535">
        <v>5</v>
      </c>
      <c r="M1535">
        <v>5</v>
      </c>
      <c r="N1535">
        <v>39</v>
      </c>
      <c r="O1535">
        <v>31</v>
      </c>
      <c r="P1535">
        <v>13</v>
      </c>
      <c r="Q1535">
        <v>0</v>
      </c>
      <c r="R1535">
        <v>52</v>
      </c>
      <c r="S1535">
        <v>1</v>
      </c>
      <c r="T1535">
        <v>3</v>
      </c>
      <c r="U1535">
        <v>3</v>
      </c>
      <c r="V1535">
        <v>10</v>
      </c>
      <c r="W1535">
        <v>5</v>
      </c>
      <c r="X1535">
        <v>2</v>
      </c>
      <c r="Y1535">
        <v>121</v>
      </c>
      <c r="Z1535">
        <v>47</v>
      </c>
      <c r="AA1535">
        <v>69</v>
      </c>
      <c r="AB1535">
        <v>4</v>
      </c>
      <c r="AC1535">
        <v>5</v>
      </c>
      <c r="AD1535">
        <v>5</v>
      </c>
      <c r="AE1535">
        <v>0</v>
      </c>
      <c r="AF1535">
        <v>6.3</v>
      </c>
      <c r="AG1535">
        <v>59.1</v>
      </c>
      <c r="AH1535">
        <v>8.5</v>
      </c>
      <c r="AI1535">
        <v>353</v>
      </c>
      <c r="AJ1535">
        <v>708</v>
      </c>
      <c r="AK1535">
        <v>1061</v>
      </c>
      <c r="AL1535" s="1">
        <v>0.36</v>
      </c>
      <c r="AM1535" s="1">
        <v>0.68500000000000005</v>
      </c>
      <c r="AN1535" s="2">
        <v>0.51900000000000002</v>
      </c>
      <c r="AO1535" s="1">
        <v>0.66500000000000004</v>
      </c>
      <c r="AP1535" s="1">
        <v>0.92500000000000004</v>
      </c>
      <c r="AQ1535" s="2">
        <v>0.83199999999999996</v>
      </c>
      <c r="AR1535" s="2">
        <v>0.48799999999999999</v>
      </c>
      <c r="AS1535" s="1">
        <f>(1-AR1535)*AL1535*(1-AO1535)</f>
        <v>6.1747199999999988E-2</v>
      </c>
      <c r="AT1535" s="1">
        <f>(1-AR1535)*AL1535*AO1535</f>
        <v>0.1225728</v>
      </c>
      <c r="AU1535" s="1">
        <f>(1-AR1535)*(1-AL1535)</f>
        <v>0.32768000000000003</v>
      </c>
      <c r="AV1535" s="1">
        <f>AR1535*AM1535*(1-AP1535)</f>
        <v>2.5070999999999986E-2</v>
      </c>
      <c r="AW1535" s="1">
        <f>AR1535*AM1535*AP1535</f>
        <v>0.30920900000000001</v>
      </c>
      <c r="AX1535" s="1">
        <f>AR1535*(1-AM1535)</f>
        <v>0.15371999999999997</v>
      </c>
      <c r="AY1535" s="3">
        <f>$AK1535*AS1535</f>
        <v>65.513779199999988</v>
      </c>
      <c r="AZ1535" s="3">
        <f>$AK1535*AT1535</f>
        <v>130.0497408</v>
      </c>
      <c r="BA1535" s="3">
        <f>$AK1535*AU1535</f>
        <v>347.66848000000005</v>
      </c>
      <c r="BB1535" s="3">
        <f>$AK1535*AV1535</f>
        <v>26.600330999999986</v>
      </c>
      <c r="BC1535" s="3">
        <f>$AK1535*AW1535</f>
        <v>328.07074900000003</v>
      </c>
      <c r="BD1535" s="3">
        <f>$AK1535*AX1535</f>
        <v>163.09691999999995</v>
      </c>
    </row>
    <row r="1536" spans="1:56">
      <c r="A1536">
        <v>2010</v>
      </c>
      <c r="B1536">
        <v>3376</v>
      </c>
      <c r="C1536" t="s">
        <v>425</v>
      </c>
      <c r="D1536" t="s">
        <v>67</v>
      </c>
      <c r="E1536">
        <v>26</v>
      </c>
      <c r="F1536">
        <v>85</v>
      </c>
      <c r="G1536">
        <v>273</v>
      </c>
      <c r="H1536">
        <v>307</v>
      </c>
      <c r="I1536">
        <v>68</v>
      </c>
      <c r="J1536">
        <v>40</v>
      </c>
      <c r="K1536">
        <v>18</v>
      </c>
      <c r="L1536">
        <v>2</v>
      </c>
      <c r="M1536">
        <v>8</v>
      </c>
      <c r="N1536">
        <v>33</v>
      </c>
      <c r="O1536">
        <v>43</v>
      </c>
      <c r="P1536">
        <v>25</v>
      </c>
      <c r="Q1536">
        <v>0</v>
      </c>
      <c r="R1536">
        <v>66</v>
      </c>
      <c r="S1536">
        <v>1</v>
      </c>
      <c r="T1536">
        <v>6</v>
      </c>
      <c r="U1536">
        <v>2</v>
      </c>
      <c r="V1536">
        <v>8</v>
      </c>
      <c r="W1536">
        <v>0</v>
      </c>
      <c r="X1536">
        <v>5</v>
      </c>
      <c r="Y1536">
        <v>87</v>
      </c>
      <c r="Z1536">
        <v>41</v>
      </c>
      <c r="AA1536">
        <v>84</v>
      </c>
      <c r="AB1536">
        <v>12</v>
      </c>
      <c r="AC1536">
        <v>7</v>
      </c>
      <c r="AD1536">
        <v>3</v>
      </c>
      <c r="AE1536">
        <v>0</v>
      </c>
      <c r="AF1536">
        <v>3.5</v>
      </c>
      <c r="AG1536">
        <v>61.9</v>
      </c>
      <c r="AH1536">
        <v>10.1</v>
      </c>
      <c r="AI1536">
        <v>426</v>
      </c>
      <c r="AJ1536">
        <v>729</v>
      </c>
      <c r="AK1536">
        <v>1155</v>
      </c>
      <c r="AL1536" s="1">
        <v>0.28199999999999997</v>
      </c>
      <c r="AM1536" s="1">
        <v>0.68500000000000005</v>
      </c>
      <c r="AN1536" s="2">
        <v>0.48499999999999999</v>
      </c>
      <c r="AO1536" s="1">
        <v>0.57499999999999996</v>
      </c>
      <c r="AP1536" s="1">
        <v>0.874</v>
      </c>
      <c r="AQ1536" s="2">
        <v>0.78799999999999903</v>
      </c>
      <c r="AR1536" s="2">
        <v>0.505</v>
      </c>
      <c r="AS1536" s="1">
        <f>(1-AR1536)*AL1536*(1-AO1536)</f>
        <v>5.9325750000000003E-2</v>
      </c>
      <c r="AT1536" s="1">
        <f>(1-AR1536)*AL1536*AO1536</f>
        <v>8.0264249999999995E-2</v>
      </c>
      <c r="AU1536" s="1">
        <f>(1-AR1536)*(1-AL1536)</f>
        <v>0.35541</v>
      </c>
      <c r="AV1536" s="1">
        <f>AR1536*AM1536*(1-AP1536)</f>
        <v>4.3586550000000002E-2</v>
      </c>
      <c r="AW1536" s="1">
        <f>AR1536*AM1536*AP1536</f>
        <v>0.30233845000000004</v>
      </c>
      <c r="AX1536" s="1">
        <f>AR1536*(1-AM1536)</f>
        <v>0.15907499999999997</v>
      </c>
      <c r="AY1536" s="3">
        <f>$AK1536*AS1536</f>
        <v>68.521241250000003</v>
      </c>
      <c r="AZ1536" s="3">
        <f>$AK1536*AT1536</f>
        <v>92.705208749999997</v>
      </c>
      <c r="BA1536" s="3">
        <f>$AK1536*AU1536</f>
        <v>410.49855000000002</v>
      </c>
      <c r="BB1536" s="3">
        <f>$AK1536*AV1536</f>
        <v>50.342465250000004</v>
      </c>
      <c r="BC1536" s="3">
        <f>$AK1536*AW1536</f>
        <v>349.20090975000005</v>
      </c>
      <c r="BD1536" s="3">
        <f>$AK1536*AX1536</f>
        <v>183.73162499999995</v>
      </c>
    </row>
    <row r="1537" spans="1:56">
      <c r="A1537">
        <v>2010</v>
      </c>
      <c r="B1537">
        <v>513</v>
      </c>
      <c r="C1537" t="s">
        <v>339</v>
      </c>
      <c r="D1537" t="s">
        <v>34</v>
      </c>
      <c r="E1537">
        <v>34</v>
      </c>
      <c r="F1537">
        <v>86</v>
      </c>
      <c r="G1537">
        <v>247</v>
      </c>
      <c r="H1537">
        <v>299</v>
      </c>
      <c r="I1537">
        <v>58</v>
      </c>
      <c r="J1537">
        <v>52</v>
      </c>
      <c r="K1537">
        <v>4</v>
      </c>
      <c r="L1537">
        <v>2</v>
      </c>
      <c r="M1537">
        <v>0</v>
      </c>
      <c r="N1537">
        <v>28</v>
      </c>
      <c r="O1537">
        <v>17</v>
      </c>
      <c r="P1537">
        <v>39</v>
      </c>
      <c r="Q1537">
        <v>1</v>
      </c>
      <c r="R1537">
        <v>25</v>
      </c>
      <c r="S1537">
        <v>0</v>
      </c>
      <c r="T1537">
        <v>2</v>
      </c>
      <c r="U1537">
        <v>11</v>
      </c>
      <c r="V1537">
        <v>6</v>
      </c>
      <c r="W1537">
        <v>8</v>
      </c>
      <c r="X1537">
        <v>3</v>
      </c>
      <c r="Y1537">
        <v>152</v>
      </c>
      <c r="Z1537">
        <v>31</v>
      </c>
      <c r="AA1537">
        <v>33</v>
      </c>
      <c r="AB1537">
        <v>0</v>
      </c>
      <c r="AC1537">
        <v>11</v>
      </c>
      <c r="AD1537">
        <v>19</v>
      </c>
      <c r="AE1537">
        <v>4</v>
      </c>
      <c r="AF1537">
        <v>4.9000000000000004</v>
      </c>
      <c r="AG1537">
        <v>55.2</v>
      </c>
      <c r="AH1537">
        <v>1.8</v>
      </c>
      <c r="AI1537">
        <v>492</v>
      </c>
      <c r="AJ1537">
        <v>701</v>
      </c>
      <c r="AK1537">
        <v>1193</v>
      </c>
      <c r="AL1537" s="1">
        <v>0.155</v>
      </c>
      <c r="AM1537" s="1">
        <v>0.47899999999999998</v>
      </c>
      <c r="AN1537" s="2">
        <v>0.32200000000000001</v>
      </c>
      <c r="AO1537" s="1">
        <v>0.93299999999999905</v>
      </c>
      <c r="AP1537" s="1">
        <v>0.94599999999999995</v>
      </c>
      <c r="AQ1537" s="2">
        <v>0.94299999999999995</v>
      </c>
      <c r="AR1537" s="2">
        <v>0.51700000000000002</v>
      </c>
      <c r="AS1537" s="1">
        <f>(1-AR1537)*AL1537*(1-AO1537)</f>
        <v>5.015955000000071E-3</v>
      </c>
      <c r="AT1537" s="1">
        <f>(1-AR1537)*AL1537*AO1537</f>
        <v>6.9849044999999929E-2</v>
      </c>
      <c r="AU1537" s="1">
        <f>(1-AR1537)*(1-AL1537)</f>
        <v>0.40813499999999997</v>
      </c>
      <c r="AV1537" s="1">
        <f>AR1537*AM1537*(1-AP1537)</f>
        <v>1.3372722000000012E-2</v>
      </c>
      <c r="AW1537" s="1">
        <f>AR1537*AM1537*AP1537</f>
        <v>0.234270278</v>
      </c>
      <c r="AX1537" s="1">
        <f>AR1537*(1-AM1537)</f>
        <v>0.26935700000000001</v>
      </c>
      <c r="AY1537" s="3">
        <f>$AK1537*AS1537</f>
        <v>5.984034315000085</v>
      </c>
      <c r="AZ1537" s="3">
        <f>$AK1537*AT1537</f>
        <v>83.329910684999916</v>
      </c>
      <c r="BA1537" s="3">
        <f>$AK1537*AU1537</f>
        <v>486.90505499999995</v>
      </c>
      <c r="BB1537" s="3">
        <f>$AK1537*AV1537</f>
        <v>15.953657346000014</v>
      </c>
      <c r="BC1537" s="3">
        <f>$AK1537*AW1537</f>
        <v>279.48444165400002</v>
      </c>
      <c r="BD1537" s="3">
        <f>$AK1537*AX1537</f>
        <v>321.34290100000004</v>
      </c>
    </row>
    <row r="1538" spans="1:56">
      <c r="A1538">
        <v>2010</v>
      </c>
      <c r="B1538">
        <v>1698</v>
      </c>
      <c r="C1538" t="s">
        <v>281</v>
      </c>
      <c r="D1538" t="s">
        <v>42</v>
      </c>
      <c r="E1538">
        <v>30</v>
      </c>
      <c r="F1538">
        <v>89</v>
      </c>
      <c r="G1538">
        <v>270</v>
      </c>
      <c r="H1538">
        <v>299</v>
      </c>
      <c r="I1538">
        <v>56</v>
      </c>
      <c r="J1538">
        <v>40</v>
      </c>
      <c r="K1538">
        <v>11</v>
      </c>
      <c r="L1538">
        <v>0</v>
      </c>
      <c r="M1538">
        <v>5</v>
      </c>
      <c r="N1538">
        <v>22</v>
      </c>
      <c r="O1538">
        <v>25</v>
      </c>
      <c r="P1538">
        <v>18</v>
      </c>
      <c r="Q1538">
        <v>0</v>
      </c>
      <c r="R1538">
        <v>57</v>
      </c>
      <c r="S1538">
        <v>3</v>
      </c>
      <c r="T1538">
        <v>2</v>
      </c>
      <c r="U1538">
        <v>6</v>
      </c>
      <c r="V1538">
        <v>7</v>
      </c>
      <c r="W1538">
        <v>3</v>
      </c>
      <c r="X1538">
        <v>1</v>
      </c>
      <c r="Y1538">
        <v>89</v>
      </c>
      <c r="Z1538">
        <v>31</v>
      </c>
      <c r="AA1538">
        <v>88</v>
      </c>
      <c r="AB1538">
        <v>8</v>
      </c>
      <c r="AC1538">
        <v>4</v>
      </c>
      <c r="AD1538">
        <v>13</v>
      </c>
      <c r="AE1538">
        <v>5</v>
      </c>
      <c r="AF1538">
        <v>2.9</v>
      </c>
      <c r="AG1538">
        <v>57.9</v>
      </c>
      <c r="AH1538">
        <v>8.5</v>
      </c>
      <c r="AI1538">
        <v>381</v>
      </c>
      <c r="AJ1538">
        <v>689</v>
      </c>
      <c r="AK1538">
        <v>1070</v>
      </c>
      <c r="AL1538" s="1">
        <v>0.27699999999999902</v>
      </c>
      <c r="AM1538" s="1">
        <v>0.63400000000000001</v>
      </c>
      <c r="AN1538" s="2">
        <v>0.46600000000000003</v>
      </c>
      <c r="AO1538" s="1">
        <v>0.67599999999999905</v>
      </c>
      <c r="AP1538" s="1">
        <v>0.86299999999999999</v>
      </c>
      <c r="AQ1538" s="2">
        <v>0.81099999999999905</v>
      </c>
      <c r="AR1538" s="2">
        <v>0.52900000000000003</v>
      </c>
      <c r="AS1538" s="1">
        <f>(1-AR1538)*AL1538*(1-AO1538)</f>
        <v>4.2271307999999973E-2</v>
      </c>
      <c r="AT1538" s="1">
        <f>(1-AR1538)*AL1538*AO1538</f>
        <v>8.8195691999999562E-2</v>
      </c>
      <c r="AU1538" s="1">
        <f>(1-AR1538)*(1-AL1538)</f>
        <v>0.34053300000000042</v>
      </c>
      <c r="AV1538" s="1">
        <f>AR1538*AM1538*(1-AP1538)</f>
        <v>4.5947882000000009E-2</v>
      </c>
      <c r="AW1538" s="1">
        <f>AR1538*AM1538*AP1538</f>
        <v>0.28943811800000002</v>
      </c>
      <c r="AX1538" s="1">
        <f>AR1538*(1-AM1538)</f>
        <v>0.19361400000000001</v>
      </c>
      <c r="AY1538" s="3">
        <f>$AK1538*AS1538</f>
        <v>45.23029955999997</v>
      </c>
      <c r="AZ1538" s="3">
        <f>$AK1538*AT1538</f>
        <v>94.369390439999535</v>
      </c>
      <c r="BA1538" s="3">
        <f>$AK1538*AU1538</f>
        <v>364.37031000000047</v>
      </c>
      <c r="BB1538" s="3">
        <f>$AK1538*AV1538</f>
        <v>49.164233740000007</v>
      </c>
      <c r="BC1538" s="3">
        <f>$AK1538*AW1538</f>
        <v>309.69878626000002</v>
      </c>
      <c r="BD1538" s="3">
        <f>$AK1538*AX1538</f>
        <v>207.16698</v>
      </c>
    </row>
    <row r="1539" spans="1:56">
      <c r="A1539">
        <v>2010</v>
      </c>
      <c r="B1539">
        <v>7870</v>
      </c>
      <c r="C1539" t="s">
        <v>648</v>
      </c>
      <c r="D1539" t="s">
        <v>55</v>
      </c>
      <c r="E1539">
        <v>24</v>
      </c>
      <c r="F1539">
        <v>75</v>
      </c>
      <c r="G1539">
        <v>277</v>
      </c>
      <c r="H1539">
        <v>297</v>
      </c>
      <c r="I1539">
        <v>70</v>
      </c>
      <c r="J1539">
        <v>57</v>
      </c>
      <c r="K1539">
        <v>9</v>
      </c>
      <c r="L1539">
        <v>0</v>
      </c>
      <c r="M1539">
        <v>4</v>
      </c>
      <c r="N1539">
        <v>24</v>
      </c>
      <c r="O1539">
        <v>26</v>
      </c>
      <c r="P1539">
        <v>18</v>
      </c>
      <c r="Q1539">
        <v>1</v>
      </c>
      <c r="R1539">
        <v>44</v>
      </c>
      <c r="S1539">
        <v>1</v>
      </c>
      <c r="T1539">
        <v>1</v>
      </c>
      <c r="U1539">
        <v>0</v>
      </c>
      <c r="V1539">
        <v>9</v>
      </c>
      <c r="W1539">
        <v>4</v>
      </c>
      <c r="X1539">
        <v>2</v>
      </c>
      <c r="Y1539">
        <v>102</v>
      </c>
      <c r="Z1539">
        <v>44</v>
      </c>
      <c r="AA1539">
        <v>88</v>
      </c>
      <c r="AB1539">
        <v>11</v>
      </c>
      <c r="AC1539">
        <v>9</v>
      </c>
      <c r="AD1539">
        <v>0</v>
      </c>
      <c r="AE1539">
        <v>0</v>
      </c>
      <c r="AF1539">
        <v>2.8</v>
      </c>
      <c r="AG1539">
        <v>59.6</v>
      </c>
      <c r="AH1539">
        <v>7</v>
      </c>
      <c r="AI1539">
        <v>386</v>
      </c>
      <c r="AJ1539">
        <v>794</v>
      </c>
      <c r="AK1539">
        <v>1180</v>
      </c>
      <c r="AL1539" s="1">
        <v>0.35399999999999998</v>
      </c>
      <c r="AM1539" s="1">
        <v>0.60799999999999998</v>
      </c>
      <c r="AN1539" s="2">
        <v>0.48299999999999998</v>
      </c>
      <c r="AO1539" s="1">
        <v>0.71899999999999997</v>
      </c>
      <c r="AP1539" s="1">
        <v>0.92299999999999904</v>
      </c>
      <c r="AQ1539" s="2">
        <v>0.85</v>
      </c>
      <c r="AR1539" s="2">
        <v>0.51100000000000001</v>
      </c>
      <c r="AS1539" s="1">
        <f>(1-AR1539)*AL1539*(1-AO1539)</f>
        <v>4.8642786E-2</v>
      </c>
      <c r="AT1539" s="1">
        <f>(1-AR1539)*AL1539*AO1539</f>
        <v>0.12446321399999999</v>
      </c>
      <c r="AU1539" s="1">
        <f>(1-AR1539)*(1-AL1539)</f>
        <v>0.31589400000000001</v>
      </c>
      <c r="AV1539" s="1">
        <f>AR1539*AM1539*(1-AP1539)</f>
        <v>2.39229760000003E-2</v>
      </c>
      <c r="AW1539" s="1">
        <f>AR1539*AM1539*AP1539</f>
        <v>0.2867650239999997</v>
      </c>
      <c r="AX1539" s="1">
        <f>AR1539*(1-AM1539)</f>
        <v>0.20031200000000002</v>
      </c>
      <c r="AY1539" s="3">
        <f>$AK1539*AS1539</f>
        <v>57.39848748</v>
      </c>
      <c r="AZ1539" s="3">
        <f>$AK1539*AT1539</f>
        <v>146.86659251999998</v>
      </c>
      <c r="BA1539" s="3">
        <f>$AK1539*AU1539</f>
        <v>372.75492000000003</v>
      </c>
      <c r="BB1539" s="3">
        <f>$AK1539*AV1539</f>
        <v>28.229111680000354</v>
      </c>
      <c r="BC1539" s="3">
        <f>$AK1539*AW1539</f>
        <v>338.38272831999967</v>
      </c>
      <c r="BD1539" s="3">
        <f>$AK1539*AX1539</f>
        <v>236.36816000000002</v>
      </c>
    </row>
    <row r="1540" spans="1:56">
      <c r="A1540">
        <v>2010</v>
      </c>
      <c r="B1540">
        <v>7610</v>
      </c>
      <c r="C1540" t="s">
        <v>530</v>
      </c>
      <c r="D1540" t="s">
        <v>27</v>
      </c>
      <c r="E1540">
        <v>24</v>
      </c>
      <c r="F1540">
        <v>87</v>
      </c>
      <c r="G1540">
        <v>262</v>
      </c>
      <c r="H1540">
        <v>294</v>
      </c>
      <c r="I1540">
        <v>51</v>
      </c>
      <c r="J1540">
        <v>33</v>
      </c>
      <c r="K1540">
        <v>15</v>
      </c>
      <c r="L1540">
        <v>0</v>
      </c>
      <c r="M1540">
        <v>3</v>
      </c>
      <c r="N1540">
        <v>29</v>
      </c>
      <c r="O1540">
        <v>22</v>
      </c>
      <c r="P1540">
        <v>26</v>
      </c>
      <c r="Q1540">
        <v>0</v>
      </c>
      <c r="R1540">
        <v>55</v>
      </c>
      <c r="S1540">
        <v>3</v>
      </c>
      <c r="T1540">
        <v>1</v>
      </c>
      <c r="U1540">
        <v>2</v>
      </c>
      <c r="V1540">
        <v>7</v>
      </c>
      <c r="W1540">
        <v>8</v>
      </c>
      <c r="X1540">
        <v>1</v>
      </c>
      <c r="Y1540">
        <v>116</v>
      </c>
      <c r="Z1540">
        <v>31</v>
      </c>
      <c r="AA1540">
        <v>60</v>
      </c>
      <c r="AB1540">
        <v>6</v>
      </c>
      <c r="AC1540">
        <v>5</v>
      </c>
      <c r="AD1540">
        <v>3</v>
      </c>
      <c r="AE1540">
        <v>1</v>
      </c>
      <c r="AF1540">
        <v>4.8</v>
      </c>
      <c r="AG1540">
        <v>66.7</v>
      </c>
      <c r="AH1540">
        <v>6</v>
      </c>
      <c r="AI1540">
        <v>431</v>
      </c>
      <c r="AJ1540">
        <v>695</v>
      </c>
      <c r="AK1540">
        <v>1126</v>
      </c>
      <c r="AL1540" s="1">
        <v>0.183</v>
      </c>
      <c r="AM1540" s="1">
        <v>0.56499999999999995</v>
      </c>
      <c r="AN1540" s="2">
        <v>0.39899999999999902</v>
      </c>
      <c r="AO1540" s="1">
        <v>0.60699999999999998</v>
      </c>
      <c r="AP1540" s="1">
        <v>0.91</v>
      </c>
      <c r="AQ1540" s="2">
        <v>0.85</v>
      </c>
      <c r="AR1540" s="2">
        <v>0.56499999999999995</v>
      </c>
      <c r="AS1540" s="1">
        <f>(1-AR1540)*AL1540*(1-AO1540)</f>
        <v>3.1284765000000006E-2</v>
      </c>
      <c r="AT1540" s="1">
        <f>(1-AR1540)*AL1540*AO1540</f>
        <v>4.8320235000000003E-2</v>
      </c>
      <c r="AU1540" s="1">
        <f>(1-AR1540)*(1-AL1540)</f>
        <v>0.35539500000000002</v>
      </c>
      <c r="AV1540" s="1">
        <f>AR1540*AM1540*(1-AP1540)</f>
        <v>2.8730249999999985E-2</v>
      </c>
      <c r="AW1540" s="1">
        <f>AR1540*AM1540*AP1540</f>
        <v>0.29049474999999997</v>
      </c>
      <c r="AX1540" s="1">
        <f>AR1540*(1-AM1540)</f>
        <v>0.24577499999999999</v>
      </c>
      <c r="AY1540" s="3">
        <f>$AK1540*AS1540</f>
        <v>35.226645390000009</v>
      </c>
      <c r="AZ1540" s="3">
        <f>$AK1540*AT1540</f>
        <v>54.408584610000005</v>
      </c>
      <c r="BA1540" s="3">
        <f>$AK1540*AU1540</f>
        <v>400.17477000000002</v>
      </c>
      <c r="BB1540" s="3">
        <f>$AK1540*AV1540</f>
        <v>32.350261499999981</v>
      </c>
      <c r="BC1540" s="3">
        <f>$AK1540*AW1540</f>
        <v>327.09708849999998</v>
      </c>
      <c r="BD1540" s="3">
        <f>$AK1540*AX1540</f>
        <v>276.74264999999997</v>
      </c>
    </row>
    <row r="1541" spans="1:56">
      <c r="A1541">
        <v>2010</v>
      </c>
      <c r="B1541">
        <v>3035</v>
      </c>
      <c r="C1541" t="s">
        <v>595</v>
      </c>
      <c r="D1541" t="s">
        <v>61</v>
      </c>
      <c r="E1541">
        <v>28</v>
      </c>
      <c r="F1541">
        <v>98</v>
      </c>
      <c r="G1541">
        <v>266</v>
      </c>
      <c r="H1541">
        <v>293</v>
      </c>
      <c r="I1541">
        <v>77</v>
      </c>
      <c r="J1541">
        <v>48</v>
      </c>
      <c r="K1541">
        <v>12</v>
      </c>
      <c r="L1541">
        <v>2</v>
      </c>
      <c r="M1541">
        <v>15</v>
      </c>
      <c r="N1541">
        <v>36</v>
      </c>
      <c r="O1541">
        <v>41</v>
      </c>
      <c r="P1541">
        <v>22</v>
      </c>
      <c r="Q1541">
        <v>1</v>
      </c>
      <c r="R1541">
        <v>64</v>
      </c>
      <c r="S1541">
        <v>4</v>
      </c>
      <c r="T1541">
        <v>1</v>
      </c>
      <c r="U1541">
        <v>0</v>
      </c>
      <c r="V1541">
        <v>6</v>
      </c>
      <c r="W1541">
        <v>0</v>
      </c>
      <c r="X1541">
        <v>1</v>
      </c>
      <c r="Y1541">
        <v>94</v>
      </c>
      <c r="Z1541">
        <v>32</v>
      </c>
      <c r="AA1541">
        <v>77</v>
      </c>
      <c r="AB1541">
        <v>4</v>
      </c>
      <c r="AC1541">
        <v>8</v>
      </c>
      <c r="AD1541">
        <v>0</v>
      </c>
      <c r="AE1541">
        <v>0</v>
      </c>
      <c r="AF1541">
        <v>2.9</v>
      </c>
      <c r="AG1541">
        <v>59.4</v>
      </c>
      <c r="AH1541">
        <v>14</v>
      </c>
      <c r="AI1541">
        <v>384</v>
      </c>
      <c r="AJ1541">
        <v>686</v>
      </c>
      <c r="AK1541">
        <v>1070</v>
      </c>
      <c r="AL1541" s="1">
        <v>0.34899999999999998</v>
      </c>
      <c r="AM1541" s="1">
        <v>0.69799999999999995</v>
      </c>
      <c r="AN1541" s="2">
        <v>0.51400000000000001</v>
      </c>
      <c r="AO1541" s="1">
        <v>0.63800000000000001</v>
      </c>
      <c r="AP1541" s="1">
        <v>0.76900000000000002</v>
      </c>
      <c r="AQ1541" s="2">
        <v>0.72199999999999998</v>
      </c>
      <c r="AR1541" s="2">
        <v>0.47299999999999998</v>
      </c>
      <c r="AS1541" s="1">
        <f>(1-AR1541)*AL1541*(1-AO1541)</f>
        <v>6.6580126000000003E-2</v>
      </c>
      <c r="AT1541" s="1">
        <f>(1-AR1541)*AL1541*AO1541</f>
        <v>0.117342874</v>
      </c>
      <c r="AU1541" s="1">
        <f>(1-AR1541)*(1-AL1541)</f>
        <v>0.34307700000000002</v>
      </c>
      <c r="AV1541" s="1">
        <f>AR1541*AM1541*(1-AP1541)</f>
        <v>7.6265573999999989E-2</v>
      </c>
      <c r="AW1541" s="1">
        <f>AR1541*AM1541*AP1541</f>
        <v>0.25388842599999994</v>
      </c>
      <c r="AX1541" s="1">
        <f>AR1541*(1-AM1541)</f>
        <v>0.142846</v>
      </c>
      <c r="AY1541" s="3">
        <f>$AK1541*AS1541</f>
        <v>71.24073482</v>
      </c>
      <c r="AZ1541" s="3">
        <f>$AK1541*AT1541</f>
        <v>125.55687518000001</v>
      </c>
      <c r="BA1541" s="3">
        <f>$AK1541*AU1541</f>
        <v>367.09239000000002</v>
      </c>
      <c r="BB1541" s="3">
        <f>$AK1541*AV1541</f>
        <v>81.604164179999984</v>
      </c>
      <c r="BC1541" s="3">
        <f>$AK1541*AW1541</f>
        <v>271.66061581999992</v>
      </c>
      <c r="BD1541" s="3">
        <f>$AK1541*AX1541</f>
        <v>152.84522000000001</v>
      </c>
    </row>
    <row r="1542" spans="1:56">
      <c r="A1542">
        <v>2010</v>
      </c>
      <c r="B1542">
        <v>3190</v>
      </c>
      <c r="C1542" t="s">
        <v>112</v>
      </c>
      <c r="D1542" t="s">
        <v>3</v>
      </c>
      <c r="E1542">
        <v>28</v>
      </c>
      <c r="F1542">
        <v>85</v>
      </c>
      <c r="G1542">
        <v>242</v>
      </c>
      <c r="H1542">
        <v>288</v>
      </c>
      <c r="I1542">
        <v>46</v>
      </c>
      <c r="J1542">
        <v>27</v>
      </c>
      <c r="K1542">
        <v>12</v>
      </c>
      <c r="L1542">
        <v>1</v>
      </c>
      <c r="M1542">
        <v>6</v>
      </c>
      <c r="N1542">
        <v>30</v>
      </c>
      <c r="O1542">
        <v>24</v>
      </c>
      <c r="P1542">
        <v>33</v>
      </c>
      <c r="Q1542">
        <v>2</v>
      </c>
      <c r="R1542">
        <v>57</v>
      </c>
      <c r="S1542">
        <v>5</v>
      </c>
      <c r="T1542">
        <v>2</v>
      </c>
      <c r="U1542">
        <v>6</v>
      </c>
      <c r="V1542">
        <v>3</v>
      </c>
      <c r="W1542">
        <v>7</v>
      </c>
      <c r="X1542">
        <v>2</v>
      </c>
      <c r="Y1542">
        <v>74</v>
      </c>
      <c r="Z1542">
        <v>29</v>
      </c>
      <c r="AA1542">
        <v>80</v>
      </c>
      <c r="AB1542">
        <v>9</v>
      </c>
      <c r="AC1542">
        <v>5</v>
      </c>
      <c r="AD1542">
        <v>10</v>
      </c>
      <c r="AE1542">
        <v>1</v>
      </c>
      <c r="AF1542">
        <v>5</v>
      </c>
      <c r="AG1542">
        <v>52.4</v>
      </c>
      <c r="AH1542">
        <v>5.0999999999999996</v>
      </c>
      <c r="AI1542">
        <v>495</v>
      </c>
      <c r="AJ1542">
        <v>699</v>
      </c>
      <c r="AK1542">
        <v>1194</v>
      </c>
      <c r="AL1542" s="1">
        <v>0.19399999999999901</v>
      </c>
      <c r="AM1542" s="1">
        <v>0.58599999999999997</v>
      </c>
      <c r="AN1542" s="2">
        <v>0.39500000000000002</v>
      </c>
      <c r="AO1542" s="1">
        <v>0.68799999999999994</v>
      </c>
      <c r="AP1542" s="1">
        <v>0.92400000000000004</v>
      </c>
      <c r="AQ1542" s="2">
        <v>0.86799999999999999</v>
      </c>
      <c r="AR1542" s="2">
        <v>0.51300000000000001</v>
      </c>
      <c r="AS1542" s="1">
        <f>(1-AR1542)*AL1542*(1-AO1542)</f>
        <v>2.9477135999999855E-2</v>
      </c>
      <c r="AT1542" s="1">
        <f>(1-AR1542)*AL1542*AO1542</f>
        <v>6.5000863999999658E-2</v>
      </c>
      <c r="AU1542" s="1">
        <f>(1-AR1542)*(1-AL1542)</f>
        <v>0.39252200000000043</v>
      </c>
      <c r="AV1542" s="1">
        <f>AR1542*AM1542*(1-AP1542)</f>
        <v>2.2846967999999988E-2</v>
      </c>
      <c r="AW1542" s="1">
        <f>AR1542*AM1542*AP1542</f>
        <v>0.27777103200000003</v>
      </c>
      <c r="AX1542" s="1">
        <f>AR1542*(1-AM1542)</f>
        <v>0.21238200000000002</v>
      </c>
      <c r="AY1542" s="3">
        <f>$AK1542*AS1542</f>
        <v>35.195700383999828</v>
      </c>
      <c r="AZ1542" s="3">
        <f>$AK1542*AT1542</f>
        <v>77.611031615999593</v>
      </c>
      <c r="BA1542" s="3">
        <f>$AK1542*AU1542</f>
        <v>468.67126800000051</v>
      </c>
      <c r="BB1542" s="3">
        <f>$AK1542*AV1542</f>
        <v>27.279279791999986</v>
      </c>
      <c r="BC1542" s="3">
        <f>$AK1542*AW1542</f>
        <v>331.65861220800002</v>
      </c>
      <c r="BD1542" s="3">
        <f>$AK1542*AX1542</f>
        <v>253.58410800000001</v>
      </c>
    </row>
    <row r="1543" spans="1:56">
      <c r="A1543">
        <v>2010</v>
      </c>
      <c r="B1543">
        <v>1429</v>
      </c>
      <c r="C1543" t="s">
        <v>265</v>
      </c>
      <c r="D1543" t="s">
        <v>63</v>
      </c>
      <c r="E1543">
        <v>32</v>
      </c>
      <c r="F1543">
        <v>88</v>
      </c>
      <c r="G1543">
        <v>252</v>
      </c>
      <c r="H1543">
        <v>288</v>
      </c>
      <c r="I1543">
        <v>60</v>
      </c>
      <c r="J1543">
        <v>47</v>
      </c>
      <c r="K1543">
        <v>11</v>
      </c>
      <c r="L1543">
        <v>1</v>
      </c>
      <c r="M1543">
        <v>1</v>
      </c>
      <c r="N1543">
        <v>24</v>
      </c>
      <c r="O1543">
        <v>20</v>
      </c>
      <c r="P1543">
        <v>28</v>
      </c>
      <c r="Q1543">
        <v>2</v>
      </c>
      <c r="R1543">
        <v>50</v>
      </c>
      <c r="S1543">
        <v>1</v>
      </c>
      <c r="T1543">
        <v>3</v>
      </c>
      <c r="U1543">
        <v>4</v>
      </c>
      <c r="V1543">
        <v>3</v>
      </c>
      <c r="W1543">
        <v>6</v>
      </c>
      <c r="X1543">
        <v>2</v>
      </c>
      <c r="Y1543">
        <v>103</v>
      </c>
      <c r="Z1543">
        <v>30</v>
      </c>
      <c r="AA1543">
        <v>66</v>
      </c>
      <c r="AB1543">
        <v>5</v>
      </c>
      <c r="AC1543">
        <v>5</v>
      </c>
      <c r="AD1543">
        <v>10</v>
      </c>
      <c r="AE1543">
        <v>5</v>
      </c>
      <c r="AF1543">
        <v>4.2</v>
      </c>
      <c r="AG1543">
        <v>61.1</v>
      </c>
      <c r="AH1543">
        <v>3.8</v>
      </c>
      <c r="AI1543">
        <v>413</v>
      </c>
      <c r="AJ1543">
        <v>733</v>
      </c>
      <c r="AK1543">
        <v>1146</v>
      </c>
      <c r="AL1543" s="1">
        <v>0.27</v>
      </c>
      <c r="AM1543" s="1">
        <v>0.54100000000000004</v>
      </c>
      <c r="AN1543" s="2">
        <v>0.41599999999999998</v>
      </c>
      <c r="AO1543" s="1">
        <v>0.80900000000000005</v>
      </c>
      <c r="AP1543" s="1">
        <v>0.94299999999999995</v>
      </c>
      <c r="AQ1543" s="2">
        <v>0.90300000000000002</v>
      </c>
      <c r="AR1543" s="2">
        <v>0.53900000000000003</v>
      </c>
      <c r="AS1543" s="1">
        <f>(1-AR1543)*AL1543*(1-AO1543)</f>
        <v>2.3773769999999993E-2</v>
      </c>
      <c r="AT1543" s="1">
        <f>(1-AR1543)*AL1543*AO1543</f>
        <v>0.10069623</v>
      </c>
      <c r="AU1543" s="1">
        <f>(1-AR1543)*(1-AL1543)</f>
        <v>0.33652999999999994</v>
      </c>
      <c r="AV1543" s="1">
        <f>AR1543*AM1543*(1-AP1543)</f>
        <v>1.6621143000000019E-2</v>
      </c>
      <c r="AW1543" s="1">
        <f>AR1543*AM1543*AP1543</f>
        <v>0.27497785700000005</v>
      </c>
      <c r="AX1543" s="1">
        <f>AR1543*(1-AM1543)</f>
        <v>0.24740100000000001</v>
      </c>
      <c r="AY1543" s="3">
        <f>$AK1543*AS1543</f>
        <v>27.244740419999992</v>
      </c>
      <c r="AZ1543" s="3">
        <f>$AK1543*AT1543</f>
        <v>115.39787957999999</v>
      </c>
      <c r="BA1543" s="3">
        <f>$AK1543*AU1543</f>
        <v>385.6633799999999</v>
      </c>
      <c r="BB1543" s="3">
        <f>$AK1543*AV1543</f>
        <v>19.047829878000023</v>
      </c>
      <c r="BC1543" s="3">
        <f>$AK1543*AW1543</f>
        <v>315.12462412200006</v>
      </c>
      <c r="BD1543" s="3">
        <f>$AK1543*AX1543</f>
        <v>283.521546</v>
      </c>
    </row>
    <row r="1544" spans="1:56">
      <c r="A1544">
        <v>2010</v>
      </c>
      <c r="B1544">
        <v>9205</v>
      </c>
      <c r="C1544" t="s">
        <v>597</v>
      </c>
      <c r="D1544" t="s">
        <v>29</v>
      </c>
      <c r="E1544">
        <v>22</v>
      </c>
      <c r="F1544">
        <v>62</v>
      </c>
      <c r="G1544">
        <v>244</v>
      </c>
      <c r="H1544">
        <v>287</v>
      </c>
      <c r="I1544">
        <v>69</v>
      </c>
      <c r="J1544">
        <v>40</v>
      </c>
      <c r="K1544">
        <v>20</v>
      </c>
      <c r="L1544">
        <v>7</v>
      </c>
      <c r="M1544">
        <v>2</v>
      </c>
      <c r="N1544">
        <v>43</v>
      </c>
      <c r="O1544">
        <v>18</v>
      </c>
      <c r="P1544">
        <v>41</v>
      </c>
      <c r="Q1544">
        <v>0</v>
      </c>
      <c r="R1544">
        <v>51</v>
      </c>
      <c r="S1544">
        <v>2</v>
      </c>
      <c r="T1544">
        <v>0</v>
      </c>
      <c r="U1544">
        <v>0</v>
      </c>
      <c r="V1544">
        <v>4</v>
      </c>
      <c r="W1544">
        <v>0</v>
      </c>
      <c r="X1544">
        <v>1</v>
      </c>
      <c r="Y1544">
        <v>93</v>
      </c>
      <c r="Z1544">
        <v>38</v>
      </c>
      <c r="AA1544">
        <v>62</v>
      </c>
      <c r="AB1544">
        <v>5</v>
      </c>
      <c r="AC1544">
        <v>5</v>
      </c>
      <c r="AD1544">
        <v>0</v>
      </c>
      <c r="AE1544">
        <v>0</v>
      </c>
      <c r="AF1544">
        <v>4.5999999999999996</v>
      </c>
      <c r="AG1544">
        <v>50.2</v>
      </c>
      <c r="AH1544">
        <v>6.5</v>
      </c>
      <c r="AI1544">
        <v>512</v>
      </c>
      <c r="AJ1544">
        <v>667</v>
      </c>
      <c r="AK1544">
        <v>1179</v>
      </c>
      <c r="AL1544" s="1">
        <v>0.19800000000000001</v>
      </c>
      <c r="AM1544" s="1">
        <v>0.55299999999999905</v>
      </c>
      <c r="AN1544" s="2">
        <v>0.36</v>
      </c>
      <c r="AO1544" s="1">
        <v>0.59799999999999998</v>
      </c>
      <c r="AP1544" s="1">
        <v>0.90599999999999903</v>
      </c>
      <c r="AQ1544" s="2">
        <v>0.81399999999999995</v>
      </c>
      <c r="AR1544" s="2">
        <v>0.45600000000000002</v>
      </c>
      <c r="AS1544" s="1">
        <f>(1-AR1544)*AL1544*(1-AO1544)</f>
        <v>4.3300224000000012E-2</v>
      </c>
      <c r="AT1544" s="1">
        <f>(1-AR1544)*AL1544*AO1544</f>
        <v>6.4411776000000004E-2</v>
      </c>
      <c r="AU1544" s="1">
        <f>(1-AR1544)*(1-AL1544)</f>
        <v>0.43628800000000006</v>
      </c>
      <c r="AV1544" s="1">
        <f>AR1544*AM1544*(1-AP1544)</f>
        <v>2.3703792000000203E-2</v>
      </c>
      <c r="AW1544" s="1">
        <f>AR1544*AM1544*AP1544</f>
        <v>0.22846420799999936</v>
      </c>
      <c r="AX1544" s="1">
        <f>AR1544*(1-AM1544)</f>
        <v>0.20383200000000043</v>
      </c>
      <c r="AY1544" s="3">
        <f>$AK1544*AS1544</f>
        <v>51.050964096000016</v>
      </c>
      <c r="AZ1544" s="3">
        <f>$AK1544*AT1544</f>
        <v>75.941483904000009</v>
      </c>
      <c r="BA1544" s="3">
        <f>$AK1544*AU1544</f>
        <v>514.38355200000012</v>
      </c>
      <c r="BB1544" s="3">
        <f>$AK1544*AV1544</f>
        <v>27.946770768000238</v>
      </c>
      <c r="BC1544" s="3">
        <f>$AK1544*AW1544</f>
        <v>269.35930123199927</v>
      </c>
      <c r="BD1544" s="3">
        <f>$AK1544*AX1544</f>
        <v>240.31792800000051</v>
      </c>
    </row>
    <row r="1545" spans="1:56">
      <c r="A1545">
        <v>2010</v>
      </c>
      <c r="B1545">
        <v>94</v>
      </c>
      <c r="C1545" t="s">
        <v>407</v>
      </c>
      <c r="D1545" t="s">
        <v>29</v>
      </c>
      <c r="E1545">
        <v>34</v>
      </c>
      <c r="F1545">
        <v>127</v>
      </c>
      <c r="G1545">
        <v>254</v>
      </c>
      <c r="H1545">
        <v>287</v>
      </c>
      <c r="I1545">
        <v>56</v>
      </c>
      <c r="J1545">
        <v>36</v>
      </c>
      <c r="K1545">
        <v>12</v>
      </c>
      <c r="L1545">
        <v>4</v>
      </c>
      <c r="M1545">
        <v>4</v>
      </c>
      <c r="N1545">
        <v>25</v>
      </c>
      <c r="O1545">
        <v>39</v>
      </c>
      <c r="P1545">
        <v>26</v>
      </c>
      <c r="Q1545">
        <v>1</v>
      </c>
      <c r="R1545">
        <v>76</v>
      </c>
      <c r="S1545">
        <v>4</v>
      </c>
      <c r="T1545">
        <v>3</v>
      </c>
      <c r="U1545">
        <v>0</v>
      </c>
      <c r="V1545">
        <v>7</v>
      </c>
      <c r="W1545">
        <v>0</v>
      </c>
      <c r="X1545">
        <v>2</v>
      </c>
      <c r="Y1545">
        <v>80</v>
      </c>
      <c r="Z1545">
        <v>32</v>
      </c>
      <c r="AA1545">
        <v>67</v>
      </c>
      <c r="AB1545">
        <v>5</v>
      </c>
      <c r="AC1545">
        <v>6</v>
      </c>
      <c r="AD1545">
        <v>1</v>
      </c>
      <c r="AE1545">
        <v>0</v>
      </c>
      <c r="AF1545">
        <v>4.2</v>
      </c>
      <c r="AG1545">
        <v>61.3</v>
      </c>
      <c r="AH1545">
        <v>9.1</v>
      </c>
      <c r="AI1545">
        <v>457</v>
      </c>
      <c r="AJ1545">
        <v>764</v>
      </c>
      <c r="AK1545">
        <v>1221</v>
      </c>
      <c r="AL1545" s="1">
        <v>0.23899999999999999</v>
      </c>
      <c r="AM1545" s="1">
        <v>0.625</v>
      </c>
      <c r="AN1545" s="2">
        <v>0.439</v>
      </c>
      <c r="AO1545" s="1">
        <v>0.53200000000000003</v>
      </c>
      <c r="AP1545" s="1">
        <v>0.875</v>
      </c>
      <c r="AQ1545" s="2">
        <v>0.78500000000000003</v>
      </c>
      <c r="AR1545" s="2">
        <v>0.51900000000000002</v>
      </c>
      <c r="AS1545" s="1">
        <f>(1-AR1545)*AL1545*(1-AO1545)</f>
        <v>5.380081199999999E-2</v>
      </c>
      <c r="AT1545" s="1">
        <f>(1-AR1545)*AL1545*AO1545</f>
        <v>6.1158188000000002E-2</v>
      </c>
      <c r="AU1545" s="1">
        <f>(1-AR1545)*(1-AL1545)</f>
        <v>0.36604100000000001</v>
      </c>
      <c r="AV1545" s="1">
        <f>AR1545*AM1545*(1-AP1545)</f>
        <v>4.0546875000000003E-2</v>
      </c>
      <c r="AW1545" s="1">
        <f>AR1545*AM1545*AP1545</f>
        <v>0.28382812500000004</v>
      </c>
      <c r="AX1545" s="1">
        <f>AR1545*(1-AM1545)</f>
        <v>0.19462499999999999</v>
      </c>
      <c r="AY1545" s="3">
        <f>$AK1545*AS1545</f>
        <v>65.690791451999985</v>
      </c>
      <c r="AZ1545" s="3">
        <f>$AK1545*AT1545</f>
        <v>74.674147548000008</v>
      </c>
      <c r="BA1545" s="3">
        <f>$AK1545*AU1545</f>
        <v>446.936061</v>
      </c>
      <c r="BB1545" s="3">
        <f>$AK1545*AV1545</f>
        <v>49.507734375000005</v>
      </c>
      <c r="BC1545" s="3">
        <f>$AK1545*AW1545</f>
        <v>346.55414062500006</v>
      </c>
      <c r="BD1545" s="3">
        <f>$AK1545*AX1545</f>
        <v>237.637125</v>
      </c>
    </row>
    <row r="1546" spans="1:56">
      <c r="A1546">
        <v>2010</v>
      </c>
      <c r="B1546">
        <v>3789</v>
      </c>
      <c r="C1546" t="s">
        <v>666</v>
      </c>
      <c r="D1546" t="s">
        <v>13</v>
      </c>
      <c r="E1546">
        <v>27</v>
      </c>
      <c r="F1546">
        <v>83</v>
      </c>
      <c r="G1546">
        <v>258</v>
      </c>
      <c r="H1546">
        <v>282</v>
      </c>
      <c r="I1546">
        <v>58</v>
      </c>
      <c r="J1546">
        <v>50</v>
      </c>
      <c r="K1546">
        <v>7</v>
      </c>
      <c r="L1546">
        <v>0</v>
      </c>
      <c r="M1546">
        <v>1</v>
      </c>
      <c r="N1546">
        <v>17</v>
      </c>
      <c r="O1546">
        <v>21</v>
      </c>
      <c r="P1546">
        <v>13</v>
      </c>
      <c r="Q1546">
        <v>1</v>
      </c>
      <c r="R1546">
        <v>71</v>
      </c>
      <c r="S1546">
        <v>3</v>
      </c>
      <c r="T1546">
        <v>3</v>
      </c>
      <c r="U1546">
        <v>5</v>
      </c>
      <c r="V1546">
        <v>6</v>
      </c>
      <c r="W1546">
        <v>0</v>
      </c>
      <c r="X1546">
        <v>1</v>
      </c>
      <c r="Y1546">
        <v>98</v>
      </c>
      <c r="Z1546">
        <v>34</v>
      </c>
      <c r="AA1546">
        <v>54</v>
      </c>
      <c r="AB1546">
        <v>6</v>
      </c>
      <c r="AC1546">
        <v>11</v>
      </c>
      <c r="AD1546">
        <v>9</v>
      </c>
      <c r="AE1546">
        <v>3</v>
      </c>
      <c r="AF1546">
        <v>1.3</v>
      </c>
      <c r="AG1546">
        <v>59.9</v>
      </c>
      <c r="AH1546">
        <v>10.8</v>
      </c>
      <c r="AI1546">
        <v>364</v>
      </c>
      <c r="AJ1546">
        <v>714</v>
      </c>
      <c r="AK1546">
        <v>1078</v>
      </c>
      <c r="AL1546" s="1">
        <v>0.30499999999999999</v>
      </c>
      <c r="AM1546" s="1">
        <v>0.61599999999999999</v>
      </c>
      <c r="AN1546" s="2">
        <v>0.46700000000000003</v>
      </c>
      <c r="AO1546" s="1">
        <v>0.55799999999999905</v>
      </c>
      <c r="AP1546" s="1">
        <v>0.86299999999999999</v>
      </c>
      <c r="AQ1546" s="2">
        <v>0.76700000000000002</v>
      </c>
      <c r="AR1546" s="2">
        <v>0.52100000000000002</v>
      </c>
      <c r="AS1546" s="1">
        <f>(1-AR1546)*AL1546*(1-AO1546)</f>
        <v>6.4573990000000137E-2</v>
      </c>
      <c r="AT1546" s="1">
        <f>(1-AR1546)*AL1546*AO1546</f>
        <v>8.1521009999999866E-2</v>
      </c>
      <c r="AU1546" s="1">
        <f>(1-AR1546)*(1-AL1546)</f>
        <v>0.33290500000000001</v>
      </c>
      <c r="AV1546" s="1">
        <f>AR1546*AM1546*(1-AP1546)</f>
        <v>4.3968232000000003E-2</v>
      </c>
      <c r="AW1546" s="1">
        <f>AR1546*AM1546*AP1546</f>
        <v>0.276967768</v>
      </c>
      <c r="AX1546" s="1">
        <f>AR1546*(1-AM1546)</f>
        <v>0.20006400000000002</v>
      </c>
      <c r="AY1546" s="3">
        <f>$AK1546*AS1546</f>
        <v>69.610761220000143</v>
      </c>
      <c r="AZ1546" s="3">
        <f>$AK1546*AT1546</f>
        <v>87.879648779999854</v>
      </c>
      <c r="BA1546" s="3">
        <f>$AK1546*AU1546</f>
        <v>358.87159000000003</v>
      </c>
      <c r="BB1546" s="3">
        <f>$AK1546*AV1546</f>
        <v>47.397754096</v>
      </c>
      <c r="BC1546" s="3">
        <f>$AK1546*AW1546</f>
        <v>298.571253904</v>
      </c>
      <c r="BD1546" s="3">
        <f>$AK1546*AX1546</f>
        <v>215.66899200000003</v>
      </c>
    </row>
    <row r="1547" spans="1:56">
      <c r="A1547">
        <v>2010</v>
      </c>
      <c r="B1547">
        <v>5209</v>
      </c>
      <c r="C1547" t="s">
        <v>182</v>
      </c>
      <c r="D1547" t="s">
        <v>23</v>
      </c>
      <c r="E1547">
        <v>26</v>
      </c>
      <c r="F1547">
        <v>74</v>
      </c>
      <c r="G1547">
        <v>242</v>
      </c>
      <c r="H1547">
        <v>281</v>
      </c>
      <c r="I1547">
        <v>52</v>
      </c>
      <c r="J1547">
        <v>34</v>
      </c>
      <c r="K1547">
        <v>10</v>
      </c>
      <c r="L1547">
        <v>0</v>
      </c>
      <c r="M1547">
        <v>8</v>
      </c>
      <c r="N1547">
        <v>34</v>
      </c>
      <c r="O1547">
        <v>20</v>
      </c>
      <c r="P1547">
        <v>34</v>
      </c>
      <c r="Q1547">
        <v>1</v>
      </c>
      <c r="R1547">
        <v>62</v>
      </c>
      <c r="S1547">
        <v>2</v>
      </c>
      <c r="T1547">
        <v>1</v>
      </c>
      <c r="U1547">
        <v>2</v>
      </c>
      <c r="V1547">
        <v>9</v>
      </c>
      <c r="W1547">
        <v>1</v>
      </c>
      <c r="X1547">
        <v>5</v>
      </c>
      <c r="Y1547">
        <v>68</v>
      </c>
      <c r="Z1547">
        <v>42</v>
      </c>
      <c r="AA1547">
        <v>71</v>
      </c>
      <c r="AB1547">
        <v>6</v>
      </c>
      <c r="AC1547">
        <v>2</v>
      </c>
      <c r="AD1547">
        <v>2</v>
      </c>
      <c r="AE1547">
        <v>0</v>
      </c>
      <c r="AF1547">
        <v>2.5</v>
      </c>
      <c r="AG1547">
        <v>58</v>
      </c>
      <c r="AH1547">
        <v>8.9</v>
      </c>
      <c r="AI1547">
        <v>461</v>
      </c>
      <c r="AJ1547">
        <v>672</v>
      </c>
      <c r="AK1547">
        <v>1133</v>
      </c>
      <c r="AL1547" s="1">
        <v>0.21199999999999999</v>
      </c>
      <c r="AM1547" s="1">
        <v>0.61</v>
      </c>
      <c r="AN1547" s="2">
        <v>0.41299999999999998</v>
      </c>
      <c r="AO1547" s="1">
        <v>0.50900000000000001</v>
      </c>
      <c r="AP1547" s="1">
        <v>0.87</v>
      </c>
      <c r="AQ1547" s="2">
        <v>0.77800000000000002</v>
      </c>
      <c r="AR1547" s="2">
        <v>0.505</v>
      </c>
      <c r="AS1547" s="1">
        <f>(1-AR1547)*AL1547*(1-AO1547)</f>
        <v>5.1525539999999995E-2</v>
      </c>
      <c r="AT1547" s="1">
        <f>(1-AR1547)*AL1547*AO1547</f>
        <v>5.3414459999999997E-2</v>
      </c>
      <c r="AU1547" s="1">
        <f>(1-AR1547)*(1-AL1547)</f>
        <v>0.39006000000000002</v>
      </c>
      <c r="AV1547" s="1">
        <f>AR1547*AM1547*(1-AP1547)</f>
        <v>4.0046499999999999E-2</v>
      </c>
      <c r="AW1547" s="1">
        <f>AR1547*AM1547*AP1547</f>
        <v>0.26800350000000001</v>
      </c>
      <c r="AX1547" s="1">
        <f>AR1547*(1-AM1547)</f>
        <v>0.19695000000000001</v>
      </c>
      <c r="AY1547" s="3">
        <f>$AK1547*AS1547</f>
        <v>58.378436819999997</v>
      </c>
      <c r="AZ1547" s="3">
        <f>$AK1547*AT1547</f>
        <v>60.518583179999993</v>
      </c>
      <c r="BA1547" s="3">
        <f>$AK1547*AU1547</f>
        <v>441.93798000000004</v>
      </c>
      <c r="BB1547" s="3">
        <f>$AK1547*AV1547</f>
        <v>45.372684499999998</v>
      </c>
      <c r="BC1547" s="3">
        <f>$AK1547*AW1547</f>
        <v>303.6479655</v>
      </c>
      <c r="BD1547" s="3">
        <f>$AK1547*AX1547</f>
        <v>223.14435</v>
      </c>
    </row>
    <row r="1548" spans="1:56">
      <c r="A1548">
        <v>2010</v>
      </c>
      <c r="B1548">
        <v>9682</v>
      </c>
      <c r="C1548" t="s">
        <v>566</v>
      </c>
      <c r="D1548" t="s">
        <v>90</v>
      </c>
      <c r="E1548">
        <v>27</v>
      </c>
      <c r="F1548">
        <v>80</v>
      </c>
      <c r="G1548">
        <v>255</v>
      </c>
      <c r="H1548">
        <v>279</v>
      </c>
      <c r="I1548">
        <v>69</v>
      </c>
      <c r="J1548">
        <v>52</v>
      </c>
      <c r="K1548">
        <v>8</v>
      </c>
      <c r="L1548">
        <v>2</v>
      </c>
      <c r="M1548">
        <v>7</v>
      </c>
      <c r="N1548">
        <v>31</v>
      </c>
      <c r="O1548">
        <v>31</v>
      </c>
      <c r="P1548">
        <v>19</v>
      </c>
      <c r="Q1548">
        <v>0</v>
      </c>
      <c r="R1548">
        <v>65</v>
      </c>
      <c r="S1548">
        <v>1</v>
      </c>
      <c r="T1548">
        <v>2</v>
      </c>
      <c r="U1548">
        <v>2</v>
      </c>
      <c r="V1548">
        <v>1</v>
      </c>
      <c r="W1548">
        <v>2</v>
      </c>
      <c r="X1548">
        <v>2</v>
      </c>
      <c r="Y1548">
        <v>73</v>
      </c>
      <c r="Z1548">
        <v>53</v>
      </c>
      <c r="AA1548">
        <v>65</v>
      </c>
      <c r="AB1548">
        <v>7</v>
      </c>
      <c r="AC1548">
        <v>6</v>
      </c>
      <c r="AD1548">
        <v>3</v>
      </c>
      <c r="AE1548">
        <v>0</v>
      </c>
      <c r="AF1548">
        <v>3.9</v>
      </c>
      <c r="AG1548">
        <v>60.9</v>
      </c>
      <c r="AH1548">
        <v>10.5</v>
      </c>
      <c r="AI1548">
        <v>344</v>
      </c>
      <c r="AJ1548">
        <v>660</v>
      </c>
      <c r="AK1548">
        <v>1004</v>
      </c>
      <c r="AL1548" s="1">
        <v>0.30599999999999999</v>
      </c>
      <c r="AM1548" s="1">
        <v>0.67700000000000005</v>
      </c>
      <c r="AN1548" s="2">
        <v>0.49199999999999999</v>
      </c>
      <c r="AO1548" s="1">
        <v>0.54600000000000004</v>
      </c>
      <c r="AP1548" s="1">
        <v>0.89300000000000002</v>
      </c>
      <c r="AQ1548" s="2">
        <v>0.78500000000000003</v>
      </c>
      <c r="AR1548" s="2">
        <v>0.501</v>
      </c>
      <c r="AS1548" s="1">
        <f>(1-AR1548)*AL1548*(1-AO1548)</f>
        <v>6.9323075999999997E-2</v>
      </c>
      <c r="AT1548" s="1">
        <f>(1-AR1548)*AL1548*AO1548</f>
        <v>8.3370923999999999E-2</v>
      </c>
      <c r="AU1548" s="1">
        <f>(1-AR1548)*(1-AL1548)</f>
        <v>0.34630599999999995</v>
      </c>
      <c r="AV1548" s="1">
        <f>AR1548*AM1548*(1-AP1548)</f>
        <v>3.6291938999999995E-2</v>
      </c>
      <c r="AW1548" s="1">
        <f>AR1548*AM1548*AP1548</f>
        <v>0.30288506100000001</v>
      </c>
      <c r="AX1548" s="1">
        <f>AR1548*(1-AM1548)</f>
        <v>0.16182299999999997</v>
      </c>
      <c r="AY1548" s="3">
        <f>$AK1548*AS1548</f>
        <v>69.600368304</v>
      </c>
      <c r="AZ1548" s="3">
        <f>$AK1548*AT1548</f>
        <v>83.704407696000004</v>
      </c>
      <c r="BA1548" s="3">
        <f>$AK1548*AU1548</f>
        <v>347.69122399999992</v>
      </c>
      <c r="BB1548" s="3">
        <f>$AK1548*AV1548</f>
        <v>36.437106755999999</v>
      </c>
      <c r="BC1548" s="3">
        <f>$AK1548*AW1548</f>
        <v>304.096601244</v>
      </c>
      <c r="BD1548" s="3">
        <f>$AK1548*AX1548</f>
        <v>162.47029199999997</v>
      </c>
    </row>
    <row r="1549" spans="1:56">
      <c r="A1549">
        <v>2010</v>
      </c>
      <c r="B1549">
        <v>369</v>
      </c>
      <c r="C1549" t="s">
        <v>11</v>
      </c>
      <c r="D1549" t="s">
        <v>128</v>
      </c>
      <c r="E1549">
        <v>32</v>
      </c>
      <c r="F1549">
        <v>73</v>
      </c>
      <c r="G1549">
        <v>244</v>
      </c>
      <c r="H1549">
        <v>278</v>
      </c>
      <c r="I1549">
        <v>50</v>
      </c>
      <c r="J1549">
        <v>32</v>
      </c>
      <c r="K1549">
        <v>9</v>
      </c>
      <c r="L1549">
        <v>1</v>
      </c>
      <c r="M1549">
        <v>8</v>
      </c>
      <c r="N1549">
        <v>28</v>
      </c>
      <c r="O1549">
        <v>29</v>
      </c>
      <c r="P1549">
        <v>28</v>
      </c>
      <c r="Q1549">
        <v>2</v>
      </c>
      <c r="R1549">
        <v>75</v>
      </c>
      <c r="S1549">
        <v>3</v>
      </c>
      <c r="T1549">
        <v>2</v>
      </c>
      <c r="U1549">
        <v>1</v>
      </c>
      <c r="V1549">
        <v>2</v>
      </c>
      <c r="W1549">
        <v>8</v>
      </c>
      <c r="X1549">
        <v>2</v>
      </c>
      <c r="Y1549">
        <v>62</v>
      </c>
      <c r="Z1549">
        <v>30</v>
      </c>
      <c r="AA1549">
        <v>75</v>
      </c>
      <c r="AB1549">
        <v>11</v>
      </c>
      <c r="AC1549">
        <v>7</v>
      </c>
      <c r="AD1549">
        <v>5</v>
      </c>
      <c r="AE1549">
        <v>2</v>
      </c>
      <c r="AF1549">
        <v>5.2</v>
      </c>
      <c r="AG1549">
        <v>56.8</v>
      </c>
      <c r="AH1549">
        <v>11.3</v>
      </c>
      <c r="AI1549">
        <v>453</v>
      </c>
      <c r="AJ1549">
        <v>654</v>
      </c>
      <c r="AK1549">
        <v>1107</v>
      </c>
      <c r="AL1549" s="1">
        <v>0.26200000000000001</v>
      </c>
      <c r="AM1549" s="1">
        <v>0.65700000000000003</v>
      </c>
      <c r="AN1549" s="2">
        <v>0.45600000000000002</v>
      </c>
      <c r="AO1549" s="1">
        <v>0.56899999999999995</v>
      </c>
      <c r="AP1549" s="1">
        <v>0.81</v>
      </c>
      <c r="AQ1549" s="2">
        <v>0.74</v>
      </c>
      <c r="AR1549" s="2">
        <v>0.49099999999999999</v>
      </c>
      <c r="AS1549" s="1">
        <f>(1-AR1549)*AL1549*(1-AO1549)</f>
        <v>5.747729800000001E-2</v>
      </c>
      <c r="AT1549" s="1">
        <f>(1-AR1549)*AL1549*AO1549</f>
        <v>7.5880701999999994E-2</v>
      </c>
      <c r="AU1549" s="1">
        <f>(1-AR1549)*(1-AL1549)</f>
        <v>0.37564199999999998</v>
      </c>
      <c r="AV1549" s="1">
        <f>AR1549*AM1549*(1-AP1549)</f>
        <v>6.1291529999999983E-2</v>
      </c>
      <c r="AW1549" s="1">
        <f>AR1549*AM1549*AP1549</f>
        <v>0.26129547000000003</v>
      </c>
      <c r="AX1549" s="1">
        <f>AR1549*(1-AM1549)</f>
        <v>0.16841299999999998</v>
      </c>
      <c r="AY1549" s="3">
        <f>$AK1549*AS1549</f>
        <v>63.627368886000014</v>
      </c>
      <c r="AZ1549" s="3">
        <f>$AK1549*AT1549</f>
        <v>83.999937113999991</v>
      </c>
      <c r="BA1549" s="3">
        <f>$AK1549*AU1549</f>
        <v>415.83569399999999</v>
      </c>
      <c r="BB1549" s="3">
        <f>$AK1549*AV1549</f>
        <v>67.849723709999978</v>
      </c>
      <c r="BC1549" s="3">
        <f>$AK1549*AW1549</f>
        <v>289.25408529000003</v>
      </c>
      <c r="BD1549" s="3">
        <f>$AK1549*AX1549</f>
        <v>186.43319099999997</v>
      </c>
    </row>
    <row r="1550" spans="1:56">
      <c r="A1550">
        <v>2010</v>
      </c>
      <c r="B1550">
        <v>1824</v>
      </c>
      <c r="C1550" t="s">
        <v>462</v>
      </c>
      <c r="D1550" t="s">
        <v>13</v>
      </c>
      <c r="E1550">
        <v>30</v>
      </c>
      <c r="F1550">
        <v>88</v>
      </c>
      <c r="G1550">
        <v>265</v>
      </c>
      <c r="H1550">
        <v>276</v>
      </c>
      <c r="I1550">
        <v>62</v>
      </c>
      <c r="J1550">
        <v>48</v>
      </c>
      <c r="K1550">
        <v>10</v>
      </c>
      <c r="L1550">
        <v>0</v>
      </c>
      <c r="M1550">
        <v>4</v>
      </c>
      <c r="N1550">
        <v>13</v>
      </c>
      <c r="O1550">
        <v>20</v>
      </c>
      <c r="P1550">
        <v>8</v>
      </c>
      <c r="Q1550">
        <v>2</v>
      </c>
      <c r="R1550">
        <v>59</v>
      </c>
      <c r="S1550">
        <v>2</v>
      </c>
      <c r="T1550">
        <v>0</v>
      </c>
      <c r="U1550">
        <v>1</v>
      </c>
      <c r="V1550">
        <v>5</v>
      </c>
      <c r="W1550">
        <v>0</v>
      </c>
      <c r="X1550">
        <v>0</v>
      </c>
      <c r="Y1550">
        <v>93</v>
      </c>
      <c r="Z1550">
        <v>38</v>
      </c>
      <c r="AA1550">
        <v>68</v>
      </c>
      <c r="AB1550">
        <v>9</v>
      </c>
      <c r="AC1550">
        <v>5</v>
      </c>
      <c r="AD1550">
        <v>8</v>
      </c>
      <c r="AE1550">
        <v>3</v>
      </c>
      <c r="AF1550">
        <v>0.4</v>
      </c>
      <c r="AG1550">
        <v>62.3</v>
      </c>
      <c r="AH1550">
        <v>12.6</v>
      </c>
      <c r="AI1550">
        <v>283</v>
      </c>
      <c r="AJ1550">
        <v>660</v>
      </c>
      <c r="AK1550">
        <v>943</v>
      </c>
      <c r="AL1550" s="1">
        <v>0.441</v>
      </c>
      <c r="AM1550" s="1">
        <v>0.68599999999999905</v>
      </c>
      <c r="AN1550" s="2">
        <v>0.56100000000000005</v>
      </c>
      <c r="AO1550" s="1">
        <v>0.66799999999999904</v>
      </c>
      <c r="AP1550" s="1">
        <v>0.83799999999999997</v>
      </c>
      <c r="AQ1550" s="2">
        <v>0.77</v>
      </c>
      <c r="AR1550" s="2">
        <v>0.48899999999999999</v>
      </c>
      <c r="AS1550" s="1">
        <f>(1-AR1550)*AL1550*(1-AO1550)</f>
        <v>7.4816532000000213E-2</v>
      </c>
      <c r="AT1550" s="1">
        <f>(1-AR1550)*AL1550*AO1550</f>
        <v>0.15053446799999978</v>
      </c>
      <c r="AU1550" s="1">
        <f>(1-AR1550)*(1-AL1550)</f>
        <v>0.28564899999999999</v>
      </c>
      <c r="AV1550" s="1">
        <f>AR1550*AM1550*(1-AP1550)</f>
        <v>5.4343547999999936E-2</v>
      </c>
      <c r="AW1550" s="1">
        <f>AR1550*AM1550*AP1550</f>
        <v>0.28111045199999962</v>
      </c>
      <c r="AX1550" s="1">
        <f>AR1550*(1-AM1550)</f>
        <v>0.15354600000000046</v>
      </c>
      <c r="AY1550" s="3">
        <f>$AK1550*AS1550</f>
        <v>70.551989676000204</v>
      </c>
      <c r="AZ1550" s="3">
        <f>$AK1550*AT1550</f>
        <v>141.95400332399979</v>
      </c>
      <c r="BA1550" s="3">
        <f>$AK1550*AU1550</f>
        <v>269.367007</v>
      </c>
      <c r="BB1550" s="3">
        <f>$AK1550*AV1550</f>
        <v>51.245965763999941</v>
      </c>
      <c r="BC1550" s="3">
        <f>$AK1550*AW1550</f>
        <v>265.08715623599966</v>
      </c>
      <c r="BD1550" s="3">
        <f>$AK1550*AX1550</f>
        <v>144.79387800000043</v>
      </c>
    </row>
    <row r="1551" spans="1:56">
      <c r="A1551">
        <v>2010</v>
      </c>
      <c r="B1551">
        <v>1079</v>
      </c>
      <c r="C1551" t="s">
        <v>134</v>
      </c>
      <c r="D1551" t="s">
        <v>42</v>
      </c>
      <c r="E1551">
        <v>34</v>
      </c>
      <c r="F1551">
        <v>68</v>
      </c>
      <c r="G1551">
        <v>253</v>
      </c>
      <c r="H1551">
        <v>275</v>
      </c>
      <c r="I1551">
        <v>69</v>
      </c>
      <c r="J1551">
        <v>45</v>
      </c>
      <c r="K1551">
        <v>17</v>
      </c>
      <c r="L1551">
        <v>1</v>
      </c>
      <c r="M1551">
        <v>6</v>
      </c>
      <c r="N1551">
        <v>26</v>
      </c>
      <c r="O1551">
        <v>34</v>
      </c>
      <c r="P1551">
        <v>21</v>
      </c>
      <c r="Q1551">
        <v>2</v>
      </c>
      <c r="R1551">
        <v>41</v>
      </c>
      <c r="S1551">
        <v>0</v>
      </c>
      <c r="T1551">
        <v>1</v>
      </c>
      <c r="U1551">
        <v>0</v>
      </c>
      <c r="V1551">
        <v>10</v>
      </c>
      <c r="W1551">
        <v>1</v>
      </c>
      <c r="X1551">
        <v>2</v>
      </c>
      <c r="Y1551">
        <v>106</v>
      </c>
      <c r="Z1551">
        <v>30</v>
      </c>
      <c r="AA1551">
        <v>77</v>
      </c>
      <c r="AB1551">
        <v>5</v>
      </c>
      <c r="AC1551">
        <v>6</v>
      </c>
      <c r="AD1551">
        <v>0</v>
      </c>
      <c r="AE1551">
        <v>0</v>
      </c>
      <c r="AF1551">
        <v>2.4</v>
      </c>
      <c r="AG1551">
        <v>61.8</v>
      </c>
      <c r="AH1551">
        <v>7.9</v>
      </c>
      <c r="AI1551">
        <v>370</v>
      </c>
      <c r="AJ1551">
        <v>652</v>
      </c>
      <c r="AK1551">
        <v>1022</v>
      </c>
      <c r="AL1551" s="1">
        <v>0.32600000000000001</v>
      </c>
      <c r="AM1551" s="1">
        <v>0.72399999999999998</v>
      </c>
      <c r="AN1551" s="2">
        <v>0.52100000000000002</v>
      </c>
      <c r="AO1551" s="1">
        <v>0.73799999999999999</v>
      </c>
      <c r="AP1551" s="1">
        <v>0.89400000000000002</v>
      </c>
      <c r="AQ1551" s="2">
        <v>0.84499999999999997</v>
      </c>
      <c r="AR1551" s="2">
        <v>0.49099999999999999</v>
      </c>
      <c r="AS1551" s="1">
        <f>(1-AR1551)*AL1551*(1-AO1551)</f>
        <v>4.3474708000000001E-2</v>
      </c>
      <c r="AT1551" s="1">
        <f>(1-AR1551)*AL1551*AO1551</f>
        <v>0.122459292</v>
      </c>
      <c r="AU1551" s="1">
        <f>(1-AR1551)*(1-AL1551)</f>
        <v>0.34306599999999998</v>
      </c>
      <c r="AV1551" s="1">
        <f>AR1551*AM1551*(1-AP1551)</f>
        <v>3.7681303999999992E-2</v>
      </c>
      <c r="AW1551" s="1">
        <f>AR1551*AM1551*AP1551</f>
        <v>0.317802696</v>
      </c>
      <c r="AX1551" s="1">
        <f>AR1551*(1-AM1551)</f>
        <v>0.135516</v>
      </c>
      <c r="AY1551" s="3">
        <f>$AK1551*AS1551</f>
        <v>44.431151575999998</v>
      </c>
      <c r="AZ1551" s="3">
        <f>$AK1551*AT1551</f>
        <v>125.15339642399999</v>
      </c>
      <c r="BA1551" s="3">
        <f>$AK1551*AU1551</f>
        <v>350.613452</v>
      </c>
      <c r="BB1551" s="3">
        <f>$AK1551*AV1551</f>
        <v>38.510292687999993</v>
      </c>
      <c r="BC1551" s="3">
        <f>$AK1551*AW1551</f>
        <v>324.79435531199999</v>
      </c>
      <c r="BD1551" s="3">
        <f>$AK1551*AX1551</f>
        <v>138.49735200000001</v>
      </c>
    </row>
    <row r="1552" spans="1:56">
      <c r="A1552">
        <v>2010</v>
      </c>
      <c r="B1552">
        <v>1153</v>
      </c>
      <c r="C1552" t="s">
        <v>142</v>
      </c>
      <c r="E1552">
        <v>40</v>
      </c>
      <c r="F1552">
        <v>86</v>
      </c>
      <c r="G1552">
        <v>246</v>
      </c>
      <c r="H1552">
        <v>272</v>
      </c>
      <c r="I1552">
        <v>68</v>
      </c>
      <c r="J1552">
        <v>34</v>
      </c>
      <c r="K1552">
        <v>23</v>
      </c>
      <c r="L1552">
        <v>0</v>
      </c>
      <c r="M1552">
        <v>11</v>
      </c>
      <c r="N1552">
        <v>44</v>
      </c>
      <c r="O1552">
        <v>23</v>
      </c>
      <c r="P1552">
        <v>24</v>
      </c>
      <c r="Q1552">
        <v>0</v>
      </c>
      <c r="R1552">
        <v>60</v>
      </c>
      <c r="S1552">
        <v>1</v>
      </c>
      <c r="T1552">
        <v>1</v>
      </c>
      <c r="U1552">
        <v>0</v>
      </c>
      <c r="V1552">
        <v>2</v>
      </c>
      <c r="W1552">
        <v>2</v>
      </c>
      <c r="X1552">
        <v>0</v>
      </c>
      <c r="Y1552">
        <v>53</v>
      </c>
      <c r="Z1552">
        <v>53</v>
      </c>
      <c r="AA1552">
        <v>81</v>
      </c>
      <c r="AB1552">
        <v>3</v>
      </c>
      <c r="AC1552">
        <v>1</v>
      </c>
      <c r="AD1552">
        <v>0</v>
      </c>
      <c r="AE1552">
        <v>0</v>
      </c>
      <c r="AF1552">
        <v>3.8</v>
      </c>
      <c r="AG1552">
        <v>54.4</v>
      </c>
      <c r="AH1552">
        <v>9.5</v>
      </c>
      <c r="AI1552">
        <v>399</v>
      </c>
      <c r="AJ1552">
        <v>649</v>
      </c>
      <c r="AK1552">
        <v>1048</v>
      </c>
      <c r="AL1552" s="1">
        <v>0.28000000000000003</v>
      </c>
      <c r="AM1552" s="1">
        <v>0.66700000000000004</v>
      </c>
      <c r="AN1552" s="2">
        <v>0.47</v>
      </c>
      <c r="AO1552" s="1">
        <v>0.65099999999999902</v>
      </c>
      <c r="AP1552" s="1">
        <v>0.85899999999999999</v>
      </c>
      <c r="AQ1552" s="2">
        <v>0.79599999999999904</v>
      </c>
      <c r="AR1552" s="2">
        <v>0.49</v>
      </c>
      <c r="AS1552" s="1">
        <f>(1-AR1552)*AL1552*(1-AO1552)</f>
        <v>4.9837200000000144E-2</v>
      </c>
      <c r="AT1552" s="1">
        <f>(1-AR1552)*AL1552*AO1552</f>
        <v>9.2962799999999873E-2</v>
      </c>
      <c r="AU1552" s="1">
        <f>(1-AR1552)*(1-AL1552)</f>
        <v>0.36719999999999997</v>
      </c>
      <c r="AV1552" s="1">
        <f>AR1552*AM1552*(1-AP1552)</f>
        <v>4.6083030000000004E-2</v>
      </c>
      <c r="AW1552" s="1">
        <f>AR1552*AM1552*AP1552</f>
        <v>0.28074696999999998</v>
      </c>
      <c r="AX1552" s="1">
        <f>AR1552*(1-AM1552)</f>
        <v>0.16316999999999998</v>
      </c>
      <c r="AY1552" s="3">
        <f>$AK1552*AS1552</f>
        <v>52.22938560000015</v>
      </c>
      <c r="AZ1552" s="3">
        <f>$AK1552*AT1552</f>
        <v>97.425014399999867</v>
      </c>
      <c r="BA1552" s="3">
        <f>$AK1552*AU1552</f>
        <v>384.82559999999995</v>
      </c>
      <c r="BB1552" s="3">
        <f>$AK1552*AV1552</f>
        <v>48.295015440000007</v>
      </c>
      <c r="BC1552" s="3">
        <f>$AK1552*AW1552</f>
        <v>294.22282455999999</v>
      </c>
      <c r="BD1552" s="3">
        <f>$AK1552*AX1552</f>
        <v>171.00215999999998</v>
      </c>
    </row>
    <row r="1553" spans="1:56">
      <c r="A1553">
        <v>2010</v>
      </c>
      <c r="B1553">
        <v>3492</v>
      </c>
      <c r="C1553" t="s">
        <v>641</v>
      </c>
      <c r="E1553">
        <v>26</v>
      </c>
      <c r="F1553">
        <v>66</v>
      </c>
      <c r="G1553">
        <v>253</v>
      </c>
      <c r="H1553">
        <v>272</v>
      </c>
      <c r="I1553">
        <v>70</v>
      </c>
      <c r="J1553">
        <v>57</v>
      </c>
      <c r="K1553">
        <v>9</v>
      </c>
      <c r="L1553">
        <v>4</v>
      </c>
      <c r="M1553">
        <v>0</v>
      </c>
      <c r="N1553">
        <v>30</v>
      </c>
      <c r="O1553">
        <v>25</v>
      </c>
      <c r="P1553">
        <v>11</v>
      </c>
      <c r="Q1553">
        <v>0</v>
      </c>
      <c r="R1553">
        <v>45</v>
      </c>
      <c r="S1553">
        <v>2</v>
      </c>
      <c r="T1553">
        <v>0</v>
      </c>
      <c r="U1553">
        <v>6</v>
      </c>
      <c r="V1553">
        <v>8</v>
      </c>
      <c r="W1553">
        <v>0</v>
      </c>
      <c r="X1553">
        <v>1</v>
      </c>
      <c r="Y1553">
        <v>90</v>
      </c>
      <c r="Z1553">
        <v>51</v>
      </c>
      <c r="AA1553">
        <v>63</v>
      </c>
      <c r="AB1553">
        <v>1</v>
      </c>
      <c r="AC1553">
        <v>3</v>
      </c>
      <c r="AD1553">
        <v>10</v>
      </c>
      <c r="AE1553">
        <v>3</v>
      </c>
      <c r="AF1553">
        <v>4.4000000000000004</v>
      </c>
      <c r="AG1553">
        <v>64.3</v>
      </c>
      <c r="AH1553">
        <v>5.5</v>
      </c>
      <c r="AI1553">
        <v>354</v>
      </c>
      <c r="AJ1553">
        <v>673</v>
      </c>
      <c r="AK1553">
        <v>1027</v>
      </c>
      <c r="AL1553" s="1">
        <v>0.28499999999999998</v>
      </c>
      <c r="AM1553" s="1">
        <v>0.55000000000000004</v>
      </c>
      <c r="AN1553" s="2">
        <v>0.43</v>
      </c>
      <c r="AO1553" s="1">
        <v>0.70699999999999996</v>
      </c>
      <c r="AP1553" s="1">
        <v>0.93099999999999905</v>
      </c>
      <c r="AQ1553" s="2">
        <v>0.86299999999999999</v>
      </c>
      <c r="AR1553" s="2">
        <v>0.54400000000000004</v>
      </c>
      <c r="AS1553" s="1">
        <f>(1-AR1553)*AL1553*(1-AO1553)</f>
        <v>3.8078279999999992E-2</v>
      </c>
      <c r="AT1553" s="1">
        <f>(1-AR1553)*AL1553*AO1553</f>
        <v>9.1881719999999972E-2</v>
      </c>
      <c r="AU1553" s="1">
        <f>(1-AR1553)*(1-AL1553)</f>
        <v>0.32604</v>
      </c>
      <c r="AV1553" s="1">
        <f>AR1553*AM1553*(1-AP1553)</f>
        <v>2.0644800000000286E-2</v>
      </c>
      <c r="AW1553" s="1">
        <f>AR1553*AM1553*AP1553</f>
        <v>0.27855519999999973</v>
      </c>
      <c r="AX1553" s="1">
        <f>AR1553*(1-AM1553)</f>
        <v>0.24479999999999999</v>
      </c>
      <c r="AY1553" s="3">
        <f>$AK1553*AS1553</f>
        <v>39.106393559999994</v>
      </c>
      <c r="AZ1553" s="3">
        <f>$AK1553*AT1553</f>
        <v>94.362526439999968</v>
      </c>
      <c r="BA1553" s="3">
        <f>$AK1553*AU1553</f>
        <v>334.84307999999999</v>
      </c>
      <c r="BB1553" s="3">
        <f>$AK1553*AV1553</f>
        <v>21.202209600000295</v>
      </c>
      <c r="BC1553" s="3">
        <f>$AK1553*AW1553</f>
        <v>286.07619039999975</v>
      </c>
      <c r="BD1553" s="3">
        <f>$AK1553*AX1553</f>
        <v>251.40959999999998</v>
      </c>
    </row>
    <row r="1554" spans="1:56">
      <c r="A1554">
        <v>2010</v>
      </c>
      <c r="B1554">
        <v>2265</v>
      </c>
      <c r="C1554" t="s">
        <v>433</v>
      </c>
      <c r="D1554" t="s">
        <v>7</v>
      </c>
      <c r="E1554">
        <v>34</v>
      </c>
      <c r="F1554">
        <v>82</v>
      </c>
      <c r="G1554">
        <v>237</v>
      </c>
      <c r="H1554">
        <v>272</v>
      </c>
      <c r="I1554">
        <v>50</v>
      </c>
      <c r="J1554">
        <v>38</v>
      </c>
      <c r="K1554">
        <v>6</v>
      </c>
      <c r="L1554">
        <v>1</v>
      </c>
      <c r="M1554">
        <v>5</v>
      </c>
      <c r="N1554">
        <v>22</v>
      </c>
      <c r="O1554">
        <v>27</v>
      </c>
      <c r="P1554">
        <v>22</v>
      </c>
      <c r="Q1554">
        <v>0</v>
      </c>
      <c r="R1554">
        <v>43</v>
      </c>
      <c r="S1554">
        <v>5</v>
      </c>
      <c r="T1554">
        <v>4</v>
      </c>
      <c r="U1554">
        <v>4</v>
      </c>
      <c r="V1554">
        <v>4</v>
      </c>
      <c r="W1554">
        <v>1</v>
      </c>
      <c r="X1554">
        <v>2</v>
      </c>
      <c r="Y1554">
        <v>84</v>
      </c>
      <c r="Z1554">
        <v>37</v>
      </c>
      <c r="AA1554">
        <v>74</v>
      </c>
      <c r="AB1554">
        <v>6</v>
      </c>
      <c r="AC1554">
        <v>6</v>
      </c>
      <c r="AD1554">
        <v>7</v>
      </c>
      <c r="AE1554">
        <v>1</v>
      </c>
      <c r="AF1554">
        <v>2.5</v>
      </c>
      <c r="AG1554">
        <v>59.9</v>
      </c>
      <c r="AH1554">
        <v>8.1999999999999993</v>
      </c>
      <c r="AI1554">
        <v>361</v>
      </c>
      <c r="AJ1554">
        <v>644</v>
      </c>
      <c r="AK1554">
        <v>1005</v>
      </c>
      <c r="AL1554" s="1">
        <v>0.25</v>
      </c>
      <c r="AM1554" s="1">
        <v>0.59699999999999998</v>
      </c>
      <c r="AN1554" s="2">
        <v>0.44600000000000001</v>
      </c>
      <c r="AO1554" s="1">
        <v>0.626</v>
      </c>
      <c r="AP1554" s="1">
        <v>0.874</v>
      </c>
      <c r="AQ1554" s="2">
        <v>0.81299999999999994</v>
      </c>
      <c r="AR1554" s="2">
        <v>0.56499999999999995</v>
      </c>
      <c r="AS1554" s="1">
        <f>(1-AR1554)*AL1554*(1-AO1554)</f>
        <v>4.0672500000000007E-2</v>
      </c>
      <c r="AT1554" s="1">
        <f>(1-AR1554)*AL1554*AO1554</f>
        <v>6.8077500000000013E-2</v>
      </c>
      <c r="AU1554" s="1">
        <f>(1-AR1554)*(1-AL1554)</f>
        <v>0.32625000000000004</v>
      </c>
      <c r="AV1554" s="1">
        <f>AR1554*AM1554*(1-AP1554)</f>
        <v>4.2500429999999999E-2</v>
      </c>
      <c r="AW1554" s="1">
        <f>AR1554*AM1554*AP1554</f>
        <v>0.29480456999999999</v>
      </c>
      <c r="AX1554" s="1">
        <f>AR1554*(1-AM1554)</f>
        <v>0.22769499999999998</v>
      </c>
      <c r="AY1554" s="3">
        <f>$AK1554*AS1554</f>
        <v>40.875862500000004</v>
      </c>
      <c r="AZ1554" s="3">
        <f>$AK1554*AT1554</f>
        <v>68.417887500000006</v>
      </c>
      <c r="BA1554" s="3">
        <f>$AK1554*AU1554</f>
        <v>327.88125000000002</v>
      </c>
      <c r="BB1554" s="3">
        <f>$AK1554*AV1554</f>
        <v>42.71293215</v>
      </c>
      <c r="BC1554" s="3">
        <f>$AK1554*AW1554</f>
        <v>296.27859285</v>
      </c>
      <c r="BD1554" s="3">
        <f>$AK1554*AX1554</f>
        <v>228.83347499999999</v>
      </c>
    </row>
    <row r="1555" spans="1:56">
      <c r="A1555">
        <v>2010</v>
      </c>
      <c r="B1555">
        <v>6444</v>
      </c>
      <c r="C1555" t="s">
        <v>483</v>
      </c>
      <c r="D1555" t="s">
        <v>104</v>
      </c>
      <c r="E1555">
        <v>26</v>
      </c>
      <c r="F1555">
        <v>102</v>
      </c>
      <c r="G1555">
        <v>247</v>
      </c>
      <c r="H1555">
        <v>271</v>
      </c>
      <c r="I1555">
        <v>51</v>
      </c>
      <c r="J1555">
        <v>39</v>
      </c>
      <c r="K1555">
        <v>8</v>
      </c>
      <c r="L1555">
        <v>0</v>
      </c>
      <c r="M1555">
        <v>4</v>
      </c>
      <c r="N1555">
        <v>26</v>
      </c>
      <c r="O1555">
        <v>16</v>
      </c>
      <c r="P1555">
        <v>19</v>
      </c>
      <c r="Q1555">
        <v>0</v>
      </c>
      <c r="R1555">
        <v>43</v>
      </c>
      <c r="S1555">
        <v>2</v>
      </c>
      <c r="T1555">
        <v>1</v>
      </c>
      <c r="U1555">
        <v>2</v>
      </c>
      <c r="V1555">
        <v>7</v>
      </c>
      <c r="W1555">
        <v>1</v>
      </c>
      <c r="X1555">
        <v>1</v>
      </c>
      <c r="Y1555">
        <v>103</v>
      </c>
      <c r="Z1555">
        <v>35</v>
      </c>
      <c r="AA1555">
        <v>67</v>
      </c>
      <c r="AB1555">
        <v>12</v>
      </c>
      <c r="AC1555">
        <v>10</v>
      </c>
      <c r="AD1555">
        <v>2</v>
      </c>
      <c r="AE1555">
        <v>0</v>
      </c>
      <c r="AF1555">
        <v>2.4</v>
      </c>
      <c r="AG1555">
        <v>57.2</v>
      </c>
      <c r="AH1555">
        <v>8</v>
      </c>
      <c r="AI1555">
        <v>361</v>
      </c>
      <c r="AJ1555">
        <v>644</v>
      </c>
      <c r="AK1555">
        <v>1005</v>
      </c>
      <c r="AL1555" s="1">
        <v>0.26899999999999902</v>
      </c>
      <c r="AM1555" s="1">
        <v>0.63100000000000001</v>
      </c>
      <c r="AN1555" s="2">
        <v>0.45299999999999901</v>
      </c>
      <c r="AO1555" s="1">
        <v>0.72199999999999998</v>
      </c>
      <c r="AP1555" s="1">
        <v>0.86</v>
      </c>
      <c r="AQ1555" s="2">
        <v>0.81899999999999995</v>
      </c>
      <c r="AR1555" s="2">
        <v>0.50800000000000001</v>
      </c>
      <c r="AS1555" s="1">
        <f>(1-AR1555)*AL1555*(1-AO1555)</f>
        <v>3.679274399999987E-2</v>
      </c>
      <c r="AT1555" s="1">
        <f>(1-AR1555)*AL1555*AO1555</f>
        <v>9.5555255999999658E-2</v>
      </c>
      <c r="AU1555" s="1">
        <f>(1-AR1555)*(1-AL1555)</f>
        <v>0.35965200000000047</v>
      </c>
      <c r="AV1555" s="1">
        <f>AR1555*AM1555*(1-AP1555)</f>
        <v>4.4876720000000002E-2</v>
      </c>
      <c r="AW1555" s="1">
        <f>AR1555*AM1555*AP1555</f>
        <v>0.27567128000000002</v>
      </c>
      <c r="AX1555" s="1">
        <f>AR1555*(1-AM1555)</f>
        <v>0.18745200000000001</v>
      </c>
      <c r="AY1555" s="3">
        <f>$AK1555*AS1555</f>
        <v>36.976707719999872</v>
      </c>
      <c r="AZ1555" s="3">
        <f>$AK1555*AT1555</f>
        <v>96.033032279999659</v>
      </c>
      <c r="BA1555" s="3">
        <f>$AK1555*AU1555</f>
        <v>361.45026000000047</v>
      </c>
      <c r="BB1555" s="3">
        <f>$AK1555*AV1555</f>
        <v>45.101103600000002</v>
      </c>
      <c r="BC1555" s="3">
        <f>$AK1555*AW1555</f>
        <v>277.0496364</v>
      </c>
      <c r="BD1555" s="3">
        <f>$AK1555*AX1555</f>
        <v>188.38926000000001</v>
      </c>
    </row>
    <row r="1556" spans="1:56">
      <c r="A1556">
        <v>2010</v>
      </c>
      <c r="B1556">
        <v>9549</v>
      </c>
      <c r="C1556" t="s">
        <v>611</v>
      </c>
      <c r="D1556" t="s">
        <v>1</v>
      </c>
      <c r="E1556">
        <v>27</v>
      </c>
      <c r="F1556">
        <v>70</v>
      </c>
      <c r="G1556">
        <v>240</v>
      </c>
      <c r="H1556">
        <v>270</v>
      </c>
      <c r="I1556">
        <v>71</v>
      </c>
      <c r="J1556">
        <v>54</v>
      </c>
      <c r="K1556">
        <v>12</v>
      </c>
      <c r="L1556">
        <v>1</v>
      </c>
      <c r="M1556">
        <v>4</v>
      </c>
      <c r="N1556">
        <v>28</v>
      </c>
      <c r="O1556">
        <v>36</v>
      </c>
      <c r="P1556">
        <v>21</v>
      </c>
      <c r="Q1556">
        <v>0</v>
      </c>
      <c r="R1556">
        <v>59</v>
      </c>
      <c r="S1556">
        <v>4</v>
      </c>
      <c r="T1556">
        <v>1</v>
      </c>
      <c r="U1556">
        <v>4</v>
      </c>
      <c r="V1556">
        <v>7</v>
      </c>
      <c r="W1556">
        <v>1</v>
      </c>
      <c r="X1556">
        <v>1</v>
      </c>
      <c r="Y1556">
        <v>89</v>
      </c>
      <c r="Z1556">
        <v>40</v>
      </c>
      <c r="AA1556">
        <v>53</v>
      </c>
      <c r="AB1556">
        <v>1</v>
      </c>
      <c r="AC1556">
        <v>3</v>
      </c>
      <c r="AD1556">
        <v>4</v>
      </c>
      <c r="AE1556">
        <v>0</v>
      </c>
      <c r="AF1556">
        <v>2.7</v>
      </c>
      <c r="AG1556">
        <v>58.9</v>
      </c>
      <c r="AH1556">
        <v>10.5</v>
      </c>
      <c r="AI1556">
        <v>392</v>
      </c>
      <c r="AJ1556">
        <v>635</v>
      </c>
      <c r="AK1556">
        <v>1027</v>
      </c>
      <c r="AL1556" s="1">
        <v>0.22600000000000001</v>
      </c>
      <c r="AM1556" s="1">
        <v>0.66599999999999904</v>
      </c>
      <c r="AN1556" s="2">
        <v>0.45200000000000001</v>
      </c>
      <c r="AO1556" s="1">
        <v>0.47299999999999998</v>
      </c>
      <c r="AP1556" s="1">
        <v>0.85099999999999998</v>
      </c>
      <c r="AQ1556" s="2">
        <v>0.75900000000000001</v>
      </c>
      <c r="AR1556" s="2">
        <v>0.51400000000000001</v>
      </c>
      <c r="AS1556" s="1">
        <f>(1-AR1556)*AL1556*(1-AO1556)</f>
        <v>5.7883572000000001E-2</v>
      </c>
      <c r="AT1556" s="1">
        <f>(1-AR1556)*AL1556*AO1556</f>
        <v>5.1952428000000002E-2</v>
      </c>
      <c r="AU1556" s="1">
        <f>(1-AR1556)*(1-AL1556)</f>
        <v>0.376164</v>
      </c>
      <c r="AV1556" s="1">
        <f>AR1556*AM1556*(1-AP1556)</f>
        <v>5.1006275999999934E-2</v>
      </c>
      <c r="AW1556" s="1">
        <f>AR1556*AM1556*AP1556</f>
        <v>0.29131772399999956</v>
      </c>
      <c r="AX1556" s="1">
        <f>AR1556*(1-AM1556)</f>
        <v>0.17167600000000049</v>
      </c>
      <c r="AY1556" s="3">
        <f>$AK1556*AS1556</f>
        <v>59.446428443999999</v>
      </c>
      <c r="AZ1556" s="3">
        <f>$AK1556*AT1556</f>
        <v>53.355143556000002</v>
      </c>
      <c r="BA1556" s="3">
        <f>$AK1556*AU1556</f>
        <v>386.32042799999999</v>
      </c>
      <c r="BB1556" s="3">
        <f>$AK1556*AV1556</f>
        <v>52.383445451999933</v>
      </c>
      <c r="BC1556" s="3">
        <f>$AK1556*AW1556</f>
        <v>299.18330254799952</v>
      </c>
      <c r="BD1556" s="3">
        <f>$AK1556*AX1556</f>
        <v>176.31125200000051</v>
      </c>
    </row>
    <row r="1557" spans="1:56">
      <c r="A1557">
        <v>2010</v>
      </c>
      <c r="B1557">
        <v>3123</v>
      </c>
      <c r="C1557" t="s">
        <v>294</v>
      </c>
      <c r="E1557">
        <v>26</v>
      </c>
      <c r="F1557">
        <v>85</v>
      </c>
      <c r="G1557">
        <v>237</v>
      </c>
      <c r="H1557">
        <v>269</v>
      </c>
      <c r="I1557">
        <v>67</v>
      </c>
      <c r="J1557">
        <v>53</v>
      </c>
      <c r="K1557">
        <v>9</v>
      </c>
      <c r="L1557">
        <v>4</v>
      </c>
      <c r="M1557">
        <v>1</v>
      </c>
      <c r="N1557">
        <v>31</v>
      </c>
      <c r="O1557">
        <v>14</v>
      </c>
      <c r="P1557">
        <v>29</v>
      </c>
      <c r="Q1557">
        <v>1</v>
      </c>
      <c r="R1557">
        <v>50</v>
      </c>
      <c r="S1557">
        <v>0</v>
      </c>
      <c r="T1557">
        <v>1</v>
      </c>
      <c r="U1557">
        <v>2</v>
      </c>
      <c r="V1557">
        <v>5</v>
      </c>
      <c r="W1557">
        <v>11</v>
      </c>
      <c r="X1557">
        <v>4</v>
      </c>
      <c r="Y1557">
        <v>92</v>
      </c>
      <c r="Z1557">
        <v>33</v>
      </c>
      <c r="AA1557">
        <v>44</v>
      </c>
      <c r="AB1557">
        <v>1</v>
      </c>
      <c r="AC1557">
        <v>6</v>
      </c>
      <c r="AD1557">
        <v>21</v>
      </c>
      <c r="AE1557">
        <v>12</v>
      </c>
      <c r="AF1557">
        <v>6.5</v>
      </c>
      <c r="AG1557">
        <v>58.4</v>
      </c>
      <c r="AH1557">
        <v>4.4000000000000004</v>
      </c>
      <c r="AI1557">
        <v>415</v>
      </c>
      <c r="AJ1557">
        <v>662</v>
      </c>
      <c r="AK1557">
        <v>1077</v>
      </c>
      <c r="AL1557" s="1">
        <v>0.20300000000000001</v>
      </c>
      <c r="AM1557" s="1">
        <v>0.54700000000000004</v>
      </c>
      <c r="AN1557" s="2">
        <v>0.39</v>
      </c>
      <c r="AO1557" s="1">
        <v>0.67700000000000005</v>
      </c>
      <c r="AP1557" s="1">
        <v>0.94599999999999995</v>
      </c>
      <c r="AQ1557" s="2">
        <v>0.88200000000000001</v>
      </c>
      <c r="AR1557" s="2">
        <v>0.54400000000000004</v>
      </c>
      <c r="AS1557" s="1">
        <f>(1-AR1557)*AL1557*(1-AO1557)</f>
        <v>2.9899463999999994E-2</v>
      </c>
      <c r="AT1557" s="1">
        <f>(1-AR1557)*AL1557*AO1557</f>
        <v>6.2668535999999997E-2</v>
      </c>
      <c r="AU1557" s="1">
        <f>(1-AR1557)*(1-AL1557)</f>
        <v>0.36343199999999992</v>
      </c>
      <c r="AV1557" s="1">
        <f>AR1557*AM1557*(1-AP1557)</f>
        <v>1.6068672000000016E-2</v>
      </c>
      <c r="AW1557" s="1">
        <f>AR1557*AM1557*AP1557</f>
        <v>0.28149932800000005</v>
      </c>
      <c r="AX1557" s="1">
        <f>AR1557*(1-AM1557)</f>
        <v>0.24643199999999998</v>
      </c>
      <c r="AY1557" s="3">
        <f>$AK1557*AS1557</f>
        <v>32.201722727999993</v>
      </c>
      <c r="AZ1557" s="3">
        <f>$AK1557*AT1557</f>
        <v>67.494013272000004</v>
      </c>
      <c r="BA1557" s="3">
        <f>$AK1557*AU1557</f>
        <v>391.4162639999999</v>
      </c>
      <c r="BB1557" s="3">
        <f>$AK1557*AV1557</f>
        <v>17.305959744000017</v>
      </c>
      <c r="BC1557" s="3">
        <f>$AK1557*AW1557</f>
        <v>303.17477625600003</v>
      </c>
      <c r="BD1557" s="3">
        <f>$AK1557*AX1557</f>
        <v>265.407264</v>
      </c>
    </row>
    <row r="1558" spans="1:56">
      <c r="A1558">
        <v>2010</v>
      </c>
      <c r="B1558">
        <v>1178</v>
      </c>
      <c r="C1558" t="s">
        <v>330</v>
      </c>
      <c r="D1558" t="s">
        <v>120</v>
      </c>
      <c r="E1558">
        <v>33</v>
      </c>
      <c r="F1558">
        <v>72</v>
      </c>
      <c r="G1558">
        <v>243</v>
      </c>
      <c r="H1558">
        <v>267</v>
      </c>
      <c r="I1558">
        <v>67</v>
      </c>
      <c r="J1558">
        <v>51</v>
      </c>
      <c r="K1558">
        <v>11</v>
      </c>
      <c r="L1558">
        <v>2</v>
      </c>
      <c r="M1558">
        <v>3</v>
      </c>
      <c r="N1558">
        <v>26</v>
      </c>
      <c r="O1558">
        <v>22</v>
      </c>
      <c r="P1558">
        <v>21</v>
      </c>
      <c r="Q1558">
        <v>3</v>
      </c>
      <c r="R1558">
        <v>43</v>
      </c>
      <c r="S1558">
        <v>0</v>
      </c>
      <c r="T1558">
        <v>1</v>
      </c>
      <c r="U1558">
        <v>2</v>
      </c>
      <c r="V1558">
        <v>8</v>
      </c>
      <c r="W1558">
        <v>3</v>
      </c>
      <c r="X1558">
        <v>0</v>
      </c>
      <c r="Y1558">
        <v>94</v>
      </c>
      <c r="Z1558">
        <v>31</v>
      </c>
      <c r="AA1558">
        <v>72</v>
      </c>
      <c r="AB1558">
        <v>5</v>
      </c>
      <c r="AC1558">
        <v>5</v>
      </c>
      <c r="AD1558">
        <v>6</v>
      </c>
      <c r="AE1558">
        <v>2</v>
      </c>
      <c r="AF1558">
        <v>4.5999999999999996</v>
      </c>
      <c r="AG1558">
        <v>59.2</v>
      </c>
      <c r="AH1558">
        <v>8.3000000000000007</v>
      </c>
      <c r="AI1558">
        <v>411</v>
      </c>
      <c r="AJ1558">
        <v>657</v>
      </c>
      <c r="AK1558">
        <v>1068</v>
      </c>
      <c r="AL1558" s="1">
        <v>0.253</v>
      </c>
      <c r="AM1558" s="1">
        <v>0.624</v>
      </c>
      <c r="AN1558" s="2">
        <v>0.44500000000000001</v>
      </c>
      <c r="AO1558" s="1">
        <v>0.63300000000000001</v>
      </c>
      <c r="AP1558" s="1">
        <v>0.874</v>
      </c>
      <c r="AQ1558" s="2">
        <v>0.80799999999999905</v>
      </c>
      <c r="AR1558" s="2">
        <v>0.51800000000000002</v>
      </c>
      <c r="AS1558" s="1">
        <f>(1-AR1558)*AL1558*(1-AO1558)</f>
        <v>4.4754181999999997E-2</v>
      </c>
      <c r="AT1558" s="1">
        <f>(1-AR1558)*AL1558*AO1558</f>
        <v>7.7191817999999995E-2</v>
      </c>
      <c r="AU1558" s="1">
        <f>(1-AR1558)*(1-AL1558)</f>
        <v>0.36005399999999999</v>
      </c>
      <c r="AV1558" s="1">
        <f>AR1558*AM1558*(1-AP1558)</f>
        <v>4.0727232000000002E-2</v>
      </c>
      <c r="AW1558" s="1">
        <f>AR1558*AM1558*AP1558</f>
        <v>0.28250476800000002</v>
      </c>
      <c r="AX1558" s="1">
        <f>AR1558*(1-AM1558)</f>
        <v>0.194768</v>
      </c>
      <c r="AY1558" s="3">
        <f>$AK1558*AS1558</f>
        <v>47.797466375999996</v>
      </c>
      <c r="AZ1558" s="3">
        <f>$AK1558*AT1558</f>
        <v>82.440861623999993</v>
      </c>
      <c r="BA1558" s="3">
        <f>$AK1558*AU1558</f>
        <v>384.53767199999999</v>
      </c>
      <c r="BB1558" s="3">
        <f>$AK1558*AV1558</f>
        <v>43.496683776000005</v>
      </c>
      <c r="BC1558" s="3">
        <f>$AK1558*AW1558</f>
        <v>301.71509222400005</v>
      </c>
      <c r="BD1558" s="3">
        <f>$AK1558*AX1558</f>
        <v>208.012224</v>
      </c>
    </row>
    <row r="1559" spans="1:56">
      <c r="A1559">
        <v>2010</v>
      </c>
      <c r="B1559">
        <v>565</v>
      </c>
      <c r="C1559" t="s">
        <v>301</v>
      </c>
      <c r="D1559" t="s">
        <v>39</v>
      </c>
      <c r="E1559">
        <v>34</v>
      </c>
      <c r="F1559">
        <v>93</v>
      </c>
      <c r="G1559">
        <v>241</v>
      </c>
      <c r="H1559">
        <v>264</v>
      </c>
      <c r="I1559">
        <v>60</v>
      </c>
      <c r="J1559">
        <v>54</v>
      </c>
      <c r="K1559">
        <v>4</v>
      </c>
      <c r="L1559">
        <v>2</v>
      </c>
      <c r="M1559">
        <v>0</v>
      </c>
      <c r="N1559">
        <v>26</v>
      </c>
      <c r="O1559">
        <v>20</v>
      </c>
      <c r="P1559">
        <v>15</v>
      </c>
      <c r="Q1559">
        <v>0</v>
      </c>
      <c r="R1559">
        <v>50</v>
      </c>
      <c r="S1559">
        <v>2</v>
      </c>
      <c r="T1559">
        <v>0</v>
      </c>
      <c r="U1559">
        <v>6</v>
      </c>
      <c r="V1559">
        <v>6</v>
      </c>
      <c r="W1559">
        <v>5</v>
      </c>
      <c r="X1559">
        <v>7</v>
      </c>
      <c r="Y1559">
        <v>92</v>
      </c>
      <c r="Z1559">
        <v>38</v>
      </c>
      <c r="AA1559">
        <v>59</v>
      </c>
      <c r="AB1559">
        <v>3</v>
      </c>
      <c r="AC1559">
        <v>10</v>
      </c>
      <c r="AD1559">
        <v>8</v>
      </c>
      <c r="AE1559">
        <v>0</v>
      </c>
      <c r="AF1559">
        <v>4.4000000000000004</v>
      </c>
      <c r="AG1559">
        <v>59.1</v>
      </c>
      <c r="AH1559">
        <v>7.4</v>
      </c>
      <c r="AI1559">
        <v>350</v>
      </c>
      <c r="AJ1559">
        <v>642</v>
      </c>
      <c r="AK1559">
        <v>992</v>
      </c>
      <c r="AL1559" s="1">
        <v>0.28899999999999998</v>
      </c>
      <c r="AM1559" s="1">
        <v>0.54799999999999904</v>
      </c>
      <c r="AN1559" s="2">
        <v>0.42599999999999999</v>
      </c>
      <c r="AO1559" s="1">
        <v>0.64900000000000002</v>
      </c>
      <c r="AP1559" s="1">
        <v>0.90599999999999903</v>
      </c>
      <c r="AQ1559" s="2">
        <v>0.82499999999999996</v>
      </c>
      <c r="AR1559" s="2">
        <v>0.53100000000000003</v>
      </c>
      <c r="AS1559" s="1">
        <f>(1-AR1559)*AL1559*(1-AO1559)</f>
        <v>4.7574890999999994E-2</v>
      </c>
      <c r="AT1559" s="1">
        <f>(1-AR1559)*AL1559*AO1559</f>
        <v>8.7966109000000001E-2</v>
      </c>
      <c r="AU1559" s="1">
        <f>(1-AR1559)*(1-AL1559)</f>
        <v>0.33345900000000001</v>
      </c>
      <c r="AV1559" s="1">
        <f>AR1559*AM1559*(1-AP1559)</f>
        <v>2.735287200000024E-2</v>
      </c>
      <c r="AW1559" s="1">
        <f>AR1559*AM1559*AP1559</f>
        <v>0.26363512799999927</v>
      </c>
      <c r="AX1559" s="1">
        <f>AR1559*(1-AM1559)</f>
        <v>0.24001200000000053</v>
      </c>
      <c r="AY1559" s="3">
        <f>$AK1559*AS1559</f>
        <v>47.194291871999994</v>
      </c>
      <c r="AZ1559" s="3">
        <f>$AK1559*AT1559</f>
        <v>87.262380128000004</v>
      </c>
      <c r="BA1559" s="3">
        <f>$AK1559*AU1559</f>
        <v>330.79132800000002</v>
      </c>
      <c r="BB1559" s="3">
        <f>$AK1559*AV1559</f>
        <v>27.134049024000237</v>
      </c>
      <c r="BC1559" s="3">
        <f>$AK1559*AW1559</f>
        <v>261.52604697599929</v>
      </c>
      <c r="BD1559" s="3">
        <f>$AK1559*AX1559</f>
        <v>238.09190400000054</v>
      </c>
    </row>
    <row r="1560" spans="1:56">
      <c r="A1560">
        <v>2010</v>
      </c>
      <c r="B1560">
        <v>4511</v>
      </c>
      <c r="C1560" t="s">
        <v>311</v>
      </c>
      <c r="D1560" t="s">
        <v>15</v>
      </c>
      <c r="E1560">
        <v>28</v>
      </c>
      <c r="F1560">
        <v>77</v>
      </c>
      <c r="G1560">
        <v>233</v>
      </c>
      <c r="H1560">
        <v>262</v>
      </c>
      <c r="I1560">
        <v>60</v>
      </c>
      <c r="J1560">
        <v>41</v>
      </c>
      <c r="K1560">
        <v>13</v>
      </c>
      <c r="L1560">
        <v>2</v>
      </c>
      <c r="M1560">
        <v>4</v>
      </c>
      <c r="N1560">
        <v>31</v>
      </c>
      <c r="O1560">
        <v>25</v>
      </c>
      <c r="P1560">
        <v>25</v>
      </c>
      <c r="Q1560">
        <v>0</v>
      </c>
      <c r="R1560">
        <v>61</v>
      </c>
      <c r="S1560">
        <v>0</v>
      </c>
      <c r="T1560">
        <v>2</v>
      </c>
      <c r="U1560">
        <v>2</v>
      </c>
      <c r="V1560">
        <v>8</v>
      </c>
      <c r="W1560">
        <v>3</v>
      </c>
      <c r="X1560">
        <v>5</v>
      </c>
      <c r="Y1560">
        <v>82</v>
      </c>
      <c r="Z1560">
        <v>40</v>
      </c>
      <c r="AA1560">
        <v>52</v>
      </c>
      <c r="AB1560">
        <v>4</v>
      </c>
      <c r="AC1560">
        <v>3</v>
      </c>
      <c r="AD1560">
        <v>2</v>
      </c>
      <c r="AE1560">
        <v>0</v>
      </c>
      <c r="AF1560">
        <v>4.2</v>
      </c>
      <c r="AG1560">
        <v>55.3</v>
      </c>
      <c r="AH1560">
        <v>9</v>
      </c>
      <c r="AI1560">
        <v>438</v>
      </c>
      <c r="AJ1560">
        <v>645</v>
      </c>
      <c r="AK1560">
        <v>1083</v>
      </c>
      <c r="AL1560" s="1">
        <v>0.27899999999999903</v>
      </c>
      <c r="AM1560" s="1">
        <v>0.56200000000000006</v>
      </c>
      <c r="AN1560" s="2">
        <v>0.41399999999999998</v>
      </c>
      <c r="AO1560" s="1">
        <v>0.57399999999999995</v>
      </c>
      <c r="AP1560" s="1">
        <v>0.874</v>
      </c>
      <c r="AQ1560" s="2">
        <v>0.76900000000000002</v>
      </c>
      <c r="AR1560" s="2">
        <v>0.47799999999999998</v>
      </c>
      <c r="AS1560" s="1">
        <f>(1-AR1560)*AL1560*(1-AO1560)</f>
        <v>6.2041787999999792E-2</v>
      </c>
      <c r="AT1560" s="1">
        <f>(1-AR1560)*AL1560*AO1560</f>
        <v>8.3596211999999698E-2</v>
      </c>
      <c r="AU1560" s="1">
        <f>(1-AR1560)*(1-AL1560)</f>
        <v>0.37636200000000053</v>
      </c>
      <c r="AV1560" s="1">
        <f>AR1560*AM1560*(1-AP1560)</f>
        <v>3.3848136000000008E-2</v>
      </c>
      <c r="AW1560" s="1">
        <f>AR1560*AM1560*AP1560</f>
        <v>0.23478786400000004</v>
      </c>
      <c r="AX1560" s="1">
        <f>AR1560*(1-AM1560)</f>
        <v>0.20936399999999997</v>
      </c>
      <c r="AY1560" s="3">
        <f>$AK1560*AS1560</f>
        <v>67.191256403999773</v>
      </c>
      <c r="AZ1560" s="3">
        <f>$AK1560*AT1560</f>
        <v>90.534697595999674</v>
      </c>
      <c r="BA1560" s="3">
        <f>$AK1560*AU1560</f>
        <v>407.60004600000059</v>
      </c>
      <c r="BB1560" s="3">
        <f>$AK1560*AV1560</f>
        <v>36.657531288000008</v>
      </c>
      <c r="BC1560" s="3">
        <f>$AK1560*AW1560</f>
        <v>254.27525671200004</v>
      </c>
      <c r="BD1560" s="3">
        <f>$AK1560*AX1560</f>
        <v>226.74121199999996</v>
      </c>
    </row>
    <row r="1561" spans="1:56">
      <c r="A1561">
        <v>2010</v>
      </c>
      <c r="B1561">
        <v>236</v>
      </c>
      <c r="C1561" t="s">
        <v>205</v>
      </c>
      <c r="D1561" t="s">
        <v>61</v>
      </c>
      <c r="E1561">
        <v>32</v>
      </c>
      <c r="F1561">
        <v>132</v>
      </c>
      <c r="G1561">
        <v>224</v>
      </c>
      <c r="H1561">
        <v>262</v>
      </c>
      <c r="I1561">
        <v>41</v>
      </c>
      <c r="J1561">
        <v>23</v>
      </c>
      <c r="K1561">
        <v>6</v>
      </c>
      <c r="L1561">
        <v>2</v>
      </c>
      <c r="M1561">
        <v>10</v>
      </c>
      <c r="N1561">
        <v>25</v>
      </c>
      <c r="O1561">
        <v>32</v>
      </c>
      <c r="P1561">
        <v>33</v>
      </c>
      <c r="Q1561">
        <v>0</v>
      </c>
      <c r="R1561">
        <v>60</v>
      </c>
      <c r="S1561">
        <v>2</v>
      </c>
      <c r="T1561">
        <v>2</v>
      </c>
      <c r="U1561">
        <v>1</v>
      </c>
      <c r="V1561">
        <v>3</v>
      </c>
      <c r="W1561">
        <v>5</v>
      </c>
      <c r="X1561">
        <v>2</v>
      </c>
      <c r="Y1561">
        <v>67</v>
      </c>
      <c r="Z1561">
        <v>26</v>
      </c>
      <c r="AA1561">
        <v>69</v>
      </c>
      <c r="AB1561">
        <v>3</v>
      </c>
      <c r="AC1561">
        <v>1</v>
      </c>
      <c r="AD1561">
        <v>5</v>
      </c>
      <c r="AE1561">
        <v>1</v>
      </c>
      <c r="AF1561">
        <v>4.7</v>
      </c>
      <c r="AG1561">
        <v>55</v>
      </c>
      <c r="AH1561">
        <v>7.9</v>
      </c>
      <c r="AI1561">
        <v>453</v>
      </c>
      <c r="AJ1561">
        <v>638</v>
      </c>
      <c r="AK1561">
        <v>1091</v>
      </c>
      <c r="AL1561" s="1">
        <v>0.187</v>
      </c>
      <c r="AM1561" s="1">
        <v>0.57899999999999996</v>
      </c>
      <c r="AN1561" s="2">
        <v>0.38700000000000001</v>
      </c>
      <c r="AO1561" s="1">
        <v>0.6</v>
      </c>
      <c r="AP1561" s="1">
        <v>0.86</v>
      </c>
      <c r="AQ1561" s="2">
        <v>0.79900000000000004</v>
      </c>
      <c r="AR1561" s="2">
        <v>0.51</v>
      </c>
      <c r="AS1561" s="1">
        <f>(1-AR1561)*AL1561*(1-AO1561)</f>
        <v>3.6652000000000004E-2</v>
      </c>
      <c r="AT1561" s="1">
        <f>(1-AR1561)*AL1561*AO1561</f>
        <v>5.4977999999999999E-2</v>
      </c>
      <c r="AU1561" s="1">
        <f>(1-AR1561)*(1-AL1561)</f>
        <v>0.39836999999999995</v>
      </c>
      <c r="AV1561" s="1">
        <f>AR1561*AM1561*(1-AP1561)</f>
        <v>4.1340600000000005E-2</v>
      </c>
      <c r="AW1561" s="1">
        <f>AR1561*AM1561*AP1561</f>
        <v>0.25394939999999999</v>
      </c>
      <c r="AX1561" s="1">
        <f>AR1561*(1-AM1561)</f>
        <v>0.21471000000000001</v>
      </c>
      <c r="AY1561" s="3">
        <f>$AK1561*AS1561</f>
        <v>39.987332000000002</v>
      </c>
      <c r="AZ1561" s="3">
        <f>$AK1561*AT1561</f>
        <v>59.980998</v>
      </c>
      <c r="BA1561" s="3">
        <f>$AK1561*AU1561</f>
        <v>434.62166999999994</v>
      </c>
      <c r="BB1561" s="3">
        <f>$AK1561*AV1561</f>
        <v>45.102594600000003</v>
      </c>
      <c r="BC1561" s="3">
        <f>$AK1561*AW1561</f>
        <v>277.05879540000001</v>
      </c>
      <c r="BD1561" s="3">
        <f>$AK1561*AX1561</f>
        <v>234.24861000000001</v>
      </c>
    </row>
    <row r="1562" spans="1:56">
      <c r="A1562">
        <v>2010</v>
      </c>
      <c r="B1562">
        <v>3353</v>
      </c>
      <c r="C1562" t="s">
        <v>129</v>
      </c>
      <c r="D1562" t="s">
        <v>75</v>
      </c>
      <c r="E1562">
        <v>25</v>
      </c>
      <c r="F1562">
        <v>77</v>
      </c>
      <c r="G1562">
        <v>216</v>
      </c>
      <c r="H1562">
        <v>261</v>
      </c>
      <c r="I1562">
        <v>52</v>
      </c>
      <c r="J1562">
        <v>24</v>
      </c>
      <c r="K1562">
        <v>15</v>
      </c>
      <c r="L1562">
        <v>3</v>
      </c>
      <c r="M1562">
        <v>10</v>
      </c>
      <c r="N1562">
        <v>30</v>
      </c>
      <c r="O1562">
        <v>40</v>
      </c>
      <c r="P1562">
        <v>40</v>
      </c>
      <c r="Q1562">
        <v>2</v>
      </c>
      <c r="R1562">
        <v>55</v>
      </c>
      <c r="S1562">
        <v>2</v>
      </c>
      <c r="T1562">
        <v>3</v>
      </c>
      <c r="U1562">
        <v>0</v>
      </c>
      <c r="V1562">
        <v>2</v>
      </c>
      <c r="W1562">
        <v>2</v>
      </c>
      <c r="X1562">
        <v>2</v>
      </c>
      <c r="Y1562">
        <v>54</v>
      </c>
      <c r="Z1562">
        <v>30</v>
      </c>
      <c r="AA1562">
        <v>80</v>
      </c>
      <c r="AB1562">
        <v>8</v>
      </c>
      <c r="AC1562">
        <v>1</v>
      </c>
      <c r="AD1562">
        <v>0</v>
      </c>
      <c r="AE1562">
        <v>0</v>
      </c>
      <c r="AF1562">
        <v>4.4000000000000004</v>
      </c>
      <c r="AG1562">
        <v>57.9</v>
      </c>
      <c r="AH1562">
        <v>9.3000000000000007</v>
      </c>
      <c r="AI1562">
        <v>474</v>
      </c>
      <c r="AJ1562">
        <v>620</v>
      </c>
      <c r="AK1562">
        <v>1094</v>
      </c>
      <c r="AL1562" s="1">
        <v>0.20199999999999901</v>
      </c>
      <c r="AM1562" s="1">
        <v>0.67500000000000004</v>
      </c>
      <c r="AN1562" s="2">
        <v>0.42299999999999999</v>
      </c>
      <c r="AO1562" s="1">
        <v>0.61499999999999999</v>
      </c>
      <c r="AP1562" s="1">
        <v>0.83</v>
      </c>
      <c r="AQ1562" s="2">
        <v>0.77599999999999902</v>
      </c>
      <c r="AR1562" s="2">
        <v>0.46700000000000003</v>
      </c>
      <c r="AS1562" s="1">
        <f>(1-AR1562)*AL1562*(1-AO1562)</f>
        <v>4.1451409999999793E-2</v>
      </c>
      <c r="AT1562" s="1">
        <f>(1-AR1562)*AL1562*AO1562</f>
        <v>6.6214589999999671E-2</v>
      </c>
      <c r="AU1562" s="1">
        <f>(1-AR1562)*(1-AL1562)</f>
        <v>0.42533400000000043</v>
      </c>
      <c r="AV1562" s="1">
        <f>AR1562*AM1562*(1-AP1562)</f>
        <v>5.3588250000000018E-2</v>
      </c>
      <c r="AW1562" s="1">
        <f>AR1562*AM1562*AP1562</f>
        <v>0.26163675000000003</v>
      </c>
      <c r="AX1562" s="1">
        <f>AR1562*(1-AM1562)</f>
        <v>0.15177499999999999</v>
      </c>
      <c r="AY1562" s="3">
        <f>$AK1562*AS1562</f>
        <v>45.347842539999775</v>
      </c>
      <c r="AZ1562" s="3">
        <f>$AK1562*AT1562</f>
        <v>72.43876145999964</v>
      </c>
      <c r="BA1562" s="3">
        <f>$AK1562*AU1562</f>
        <v>465.31539600000048</v>
      </c>
      <c r="BB1562" s="3">
        <f>$AK1562*AV1562</f>
        <v>58.625545500000023</v>
      </c>
      <c r="BC1562" s="3">
        <f>$AK1562*AW1562</f>
        <v>286.23060450000003</v>
      </c>
      <c r="BD1562" s="3">
        <f>$AK1562*AX1562</f>
        <v>166.04184999999998</v>
      </c>
    </row>
    <row r="1563" spans="1:56">
      <c r="A1563">
        <v>2010</v>
      </c>
      <c r="B1563">
        <v>166</v>
      </c>
      <c r="C1563" t="s">
        <v>113</v>
      </c>
      <c r="D1563" t="s">
        <v>39</v>
      </c>
      <c r="E1563">
        <v>32</v>
      </c>
      <c r="F1563">
        <v>59</v>
      </c>
      <c r="G1563">
        <v>230</v>
      </c>
      <c r="H1563">
        <v>261</v>
      </c>
      <c r="I1563">
        <v>64</v>
      </c>
      <c r="J1563">
        <v>46</v>
      </c>
      <c r="K1563">
        <v>14</v>
      </c>
      <c r="L1563">
        <v>0</v>
      </c>
      <c r="M1563">
        <v>4</v>
      </c>
      <c r="N1563">
        <v>28</v>
      </c>
      <c r="O1563">
        <v>15</v>
      </c>
      <c r="P1563">
        <v>26</v>
      </c>
      <c r="Q1563">
        <v>1</v>
      </c>
      <c r="R1563">
        <v>40</v>
      </c>
      <c r="S1563">
        <v>2</v>
      </c>
      <c r="T1563">
        <v>2</v>
      </c>
      <c r="U1563">
        <v>1</v>
      </c>
      <c r="V1563">
        <v>2</v>
      </c>
      <c r="W1563">
        <v>12</v>
      </c>
      <c r="X1563">
        <v>2</v>
      </c>
      <c r="Y1563">
        <v>64</v>
      </c>
      <c r="Z1563">
        <v>41</v>
      </c>
      <c r="AA1563">
        <v>85</v>
      </c>
      <c r="AB1563">
        <v>8</v>
      </c>
      <c r="AC1563">
        <v>5</v>
      </c>
      <c r="AD1563">
        <v>3</v>
      </c>
      <c r="AE1563">
        <v>0</v>
      </c>
      <c r="AF1563">
        <v>4.5999999999999996</v>
      </c>
      <c r="AG1563">
        <v>59</v>
      </c>
      <c r="AH1563">
        <v>6</v>
      </c>
      <c r="AI1563">
        <v>411</v>
      </c>
      <c r="AJ1563">
        <v>685</v>
      </c>
      <c r="AK1563">
        <v>1096</v>
      </c>
      <c r="AL1563" s="1">
        <v>0.27100000000000002</v>
      </c>
      <c r="AM1563" s="1">
        <v>0.63100000000000001</v>
      </c>
      <c r="AN1563" s="2">
        <v>0.45600000000000002</v>
      </c>
      <c r="AO1563" s="1">
        <v>0.79299999999999904</v>
      </c>
      <c r="AP1563" s="1">
        <v>0.89500000000000002</v>
      </c>
      <c r="AQ1563" s="2">
        <v>0.86499999999999999</v>
      </c>
      <c r="AR1563" s="2">
        <v>0.51300000000000001</v>
      </c>
      <c r="AS1563" s="1">
        <f>(1-AR1563)*AL1563*(1-AO1563)</f>
        <v>2.731923900000013E-2</v>
      </c>
      <c r="AT1563" s="1">
        <f>(1-AR1563)*AL1563*AO1563</f>
        <v>0.10465776099999988</v>
      </c>
      <c r="AU1563" s="1">
        <f>(1-AR1563)*(1-AL1563)</f>
        <v>0.35502299999999998</v>
      </c>
      <c r="AV1563" s="1">
        <f>AR1563*AM1563*(1-AP1563)</f>
        <v>3.3988814999999999E-2</v>
      </c>
      <c r="AW1563" s="1">
        <f>AR1563*AM1563*AP1563</f>
        <v>0.28971418500000001</v>
      </c>
      <c r="AX1563" s="1">
        <f>AR1563*(1-AM1563)</f>
        <v>0.18929699999999999</v>
      </c>
      <c r="AY1563" s="3">
        <f>$AK1563*AS1563</f>
        <v>29.941885944000141</v>
      </c>
      <c r="AZ1563" s="3">
        <f>$AK1563*AT1563</f>
        <v>114.70490605599987</v>
      </c>
      <c r="BA1563" s="3">
        <f>$AK1563*AU1563</f>
        <v>389.10520799999995</v>
      </c>
      <c r="BB1563" s="3">
        <f>$AK1563*AV1563</f>
        <v>37.251741240000001</v>
      </c>
      <c r="BC1563" s="3">
        <f>$AK1563*AW1563</f>
        <v>317.52674676000004</v>
      </c>
      <c r="BD1563" s="3">
        <f>$AK1563*AX1563</f>
        <v>207.46951199999998</v>
      </c>
    </row>
    <row r="1564" spans="1:56">
      <c r="A1564">
        <v>2010</v>
      </c>
      <c r="B1564">
        <v>3912</v>
      </c>
      <c r="C1564" t="s">
        <v>36</v>
      </c>
      <c r="E1564">
        <v>30</v>
      </c>
      <c r="F1564">
        <v>103</v>
      </c>
      <c r="G1564">
        <v>240</v>
      </c>
      <c r="H1564">
        <v>261</v>
      </c>
      <c r="I1564">
        <v>68</v>
      </c>
      <c r="J1564">
        <v>51</v>
      </c>
      <c r="K1564">
        <v>13</v>
      </c>
      <c r="L1564">
        <v>3</v>
      </c>
      <c r="M1564">
        <v>1</v>
      </c>
      <c r="N1564">
        <v>24</v>
      </c>
      <c r="O1564">
        <v>25</v>
      </c>
      <c r="P1564">
        <v>15</v>
      </c>
      <c r="Q1564">
        <v>0</v>
      </c>
      <c r="R1564">
        <v>41</v>
      </c>
      <c r="S1564">
        <v>3</v>
      </c>
      <c r="T1564">
        <v>2</v>
      </c>
      <c r="U1564">
        <v>1</v>
      </c>
      <c r="V1564">
        <v>3</v>
      </c>
      <c r="W1564">
        <v>1</v>
      </c>
      <c r="X1564">
        <v>4</v>
      </c>
      <c r="Y1564">
        <v>92</v>
      </c>
      <c r="Z1564">
        <v>52</v>
      </c>
      <c r="AA1564">
        <v>56</v>
      </c>
      <c r="AB1564">
        <v>4</v>
      </c>
      <c r="AC1564">
        <v>6</v>
      </c>
      <c r="AD1564">
        <v>2</v>
      </c>
      <c r="AE1564">
        <v>0</v>
      </c>
      <c r="AF1564">
        <v>3.9</v>
      </c>
      <c r="AG1564">
        <v>53.3</v>
      </c>
      <c r="AH1564">
        <v>7.7</v>
      </c>
      <c r="AI1564">
        <v>373</v>
      </c>
      <c r="AJ1564">
        <v>631</v>
      </c>
      <c r="AK1564">
        <v>1004</v>
      </c>
      <c r="AL1564" s="1">
        <v>0.27399999999999902</v>
      </c>
      <c r="AM1564" s="1">
        <v>0.66900000000000004</v>
      </c>
      <c r="AN1564" s="2">
        <v>0.47</v>
      </c>
      <c r="AO1564" s="1">
        <v>0.65900000000000003</v>
      </c>
      <c r="AP1564" s="1">
        <v>0.91299999999999903</v>
      </c>
      <c r="AQ1564" s="2">
        <v>0.83799999999999997</v>
      </c>
      <c r="AR1564" s="2">
        <v>0.496</v>
      </c>
      <c r="AS1564" s="1">
        <f>(1-AR1564)*AL1564*(1-AO1564)</f>
        <v>4.7090735999999828E-2</v>
      </c>
      <c r="AT1564" s="1">
        <f>(1-AR1564)*AL1564*AO1564</f>
        <v>9.1005263999999669E-2</v>
      </c>
      <c r="AU1564" s="1">
        <f>(1-AR1564)*(1-AL1564)</f>
        <v>0.36590400000000051</v>
      </c>
      <c r="AV1564" s="1">
        <f>AR1564*AM1564*(1-AP1564)</f>
        <v>2.8868688000000323E-2</v>
      </c>
      <c r="AW1564" s="1">
        <f>AR1564*AM1564*AP1564</f>
        <v>0.3029553119999997</v>
      </c>
      <c r="AX1564" s="1">
        <f>AR1564*(1-AM1564)</f>
        <v>0.16417599999999999</v>
      </c>
      <c r="AY1564" s="3">
        <f>$AK1564*AS1564</f>
        <v>47.279098943999827</v>
      </c>
      <c r="AZ1564" s="3">
        <f>$AK1564*AT1564</f>
        <v>91.369285055999669</v>
      </c>
      <c r="BA1564" s="3">
        <f>$AK1564*AU1564</f>
        <v>367.36761600000051</v>
      </c>
      <c r="BB1564" s="3">
        <f>$AK1564*AV1564</f>
        <v>28.984162752000323</v>
      </c>
      <c r="BC1564" s="3">
        <f>$AK1564*AW1564</f>
        <v>304.16713324799969</v>
      </c>
      <c r="BD1564" s="3">
        <f>$AK1564*AX1564</f>
        <v>164.83270399999998</v>
      </c>
    </row>
    <row r="1565" spans="1:56">
      <c r="A1565">
        <v>2010</v>
      </c>
      <c r="B1565">
        <v>3620</v>
      </c>
      <c r="C1565" t="s">
        <v>623</v>
      </c>
      <c r="D1565" t="s">
        <v>27</v>
      </c>
      <c r="E1565">
        <v>30</v>
      </c>
      <c r="F1565">
        <v>85</v>
      </c>
      <c r="G1565">
        <v>229</v>
      </c>
      <c r="H1565">
        <v>259</v>
      </c>
      <c r="I1565">
        <v>53</v>
      </c>
      <c r="J1565">
        <v>32</v>
      </c>
      <c r="K1565">
        <v>10</v>
      </c>
      <c r="L1565">
        <v>0</v>
      </c>
      <c r="M1565">
        <v>11</v>
      </c>
      <c r="N1565">
        <v>29</v>
      </c>
      <c r="O1565">
        <v>36</v>
      </c>
      <c r="P1565">
        <v>26</v>
      </c>
      <c r="Q1565">
        <v>2</v>
      </c>
      <c r="R1565">
        <v>76</v>
      </c>
      <c r="S1565">
        <v>3</v>
      </c>
      <c r="T1565">
        <v>1</v>
      </c>
      <c r="U1565">
        <v>0</v>
      </c>
      <c r="V1565">
        <v>4</v>
      </c>
      <c r="W1565">
        <v>1</v>
      </c>
      <c r="X1565">
        <v>0</v>
      </c>
      <c r="Y1565">
        <v>44</v>
      </c>
      <c r="Z1565">
        <v>24</v>
      </c>
      <c r="AA1565">
        <v>86</v>
      </c>
      <c r="AB1565">
        <v>13</v>
      </c>
      <c r="AC1565">
        <v>4</v>
      </c>
      <c r="AD1565">
        <v>0</v>
      </c>
      <c r="AE1565">
        <v>0</v>
      </c>
      <c r="AF1565">
        <v>2.4</v>
      </c>
      <c r="AG1565">
        <v>60.2</v>
      </c>
      <c r="AH1565">
        <v>12.5</v>
      </c>
      <c r="AI1565">
        <v>371</v>
      </c>
      <c r="AJ1565">
        <v>649</v>
      </c>
      <c r="AK1565">
        <v>1020</v>
      </c>
      <c r="AL1565" s="1">
        <v>0.307</v>
      </c>
      <c r="AM1565" s="1">
        <v>0.64200000000000002</v>
      </c>
      <c r="AN1565" s="2">
        <v>0.47099999999999997</v>
      </c>
      <c r="AO1565" s="1">
        <v>0.55100000000000005</v>
      </c>
      <c r="AP1565" s="1">
        <v>0.82099999999999995</v>
      </c>
      <c r="AQ1565" s="2">
        <v>0.73099999999999998</v>
      </c>
      <c r="AR1565" s="2">
        <v>0.49</v>
      </c>
      <c r="AS1565" s="1">
        <f>(1-AR1565)*AL1565*(1-AO1565)</f>
        <v>7.0299929999999983E-2</v>
      </c>
      <c r="AT1565" s="1">
        <f>(1-AR1565)*AL1565*AO1565</f>
        <v>8.6270070000000004E-2</v>
      </c>
      <c r="AU1565" s="1">
        <f>(1-AR1565)*(1-AL1565)</f>
        <v>0.35343000000000002</v>
      </c>
      <c r="AV1565" s="1">
        <f>AR1565*AM1565*(1-AP1565)</f>
        <v>5.6309820000000017E-2</v>
      </c>
      <c r="AW1565" s="1">
        <f>AR1565*AM1565*AP1565</f>
        <v>0.25827018000000002</v>
      </c>
      <c r="AX1565" s="1">
        <f>AR1565*(1-AM1565)</f>
        <v>0.17541999999999999</v>
      </c>
      <c r="AY1565" s="3">
        <f>$AK1565*AS1565</f>
        <v>71.705928599999979</v>
      </c>
      <c r="AZ1565" s="3">
        <f>$AK1565*AT1565</f>
        <v>87.9954714</v>
      </c>
      <c r="BA1565" s="3">
        <f>$AK1565*AU1565</f>
        <v>360.49860000000001</v>
      </c>
      <c r="BB1565" s="3">
        <f>$AK1565*AV1565</f>
        <v>57.436016400000021</v>
      </c>
      <c r="BC1565" s="3">
        <f>$AK1565*AW1565</f>
        <v>263.43558360000003</v>
      </c>
      <c r="BD1565" s="3">
        <f>$AK1565*AX1565</f>
        <v>178.92839999999998</v>
      </c>
    </row>
    <row r="1566" spans="1:56">
      <c r="A1566">
        <v>2010</v>
      </c>
      <c r="B1566">
        <v>4182</v>
      </c>
      <c r="C1566" t="s">
        <v>628</v>
      </c>
      <c r="D1566" t="s">
        <v>20</v>
      </c>
      <c r="E1566">
        <v>25</v>
      </c>
      <c r="F1566">
        <v>76</v>
      </c>
      <c r="G1566">
        <v>222</v>
      </c>
      <c r="H1566">
        <v>257</v>
      </c>
      <c r="I1566">
        <v>63</v>
      </c>
      <c r="J1566">
        <v>54</v>
      </c>
      <c r="K1566">
        <v>6</v>
      </c>
      <c r="L1566">
        <v>2</v>
      </c>
      <c r="M1566">
        <v>1</v>
      </c>
      <c r="N1566">
        <v>34</v>
      </c>
      <c r="O1566">
        <v>21</v>
      </c>
      <c r="P1566">
        <v>25</v>
      </c>
      <c r="Q1566">
        <v>1</v>
      </c>
      <c r="R1566">
        <v>36</v>
      </c>
      <c r="S1566">
        <v>0</v>
      </c>
      <c r="T1566">
        <v>3</v>
      </c>
      <c r="U1566">
        <v>7</v>
      </c>
      <c r="V1566">
        <v>2</v>
      </c>
      <c r="W1566">
        <v>2</v>
      </c>
      <c r="X1566">
        <v>2</v>
      </c>
      <c r="Y1566">
        <v>92</v>
      </c>
      <c r="Z1566">
        <v>34</v>
      </c>
      <c r="AA1566">
        <v>59</v>
      </c>
      <c r="AB1566">
        <v>2</v>
      </c>
      <c r="AC1566">
        <v>7</v>
      </c>
      <c r="AD1566">
        <v>11</v>
      </c>
      <c r="AE1566">
        <v>2</v>
      </c>
      <c r="AF1566">
        <v>4.4000000000000004</v>
      </c>
      <c r="AG1566">
        <v>57.6</v>
      </c>
      <c r="AH1566">
        <v>4.4000000000000004</v>
      </c>
      <c r="AI1566">
        <v>394</v>
      </c>
      <c r="AJ1566">
        <v>653</v>
      </c>
      <c r="AK1566">
        <v>1047</v>
      </c>
      <c r="AL1566" s="1">
        <v>0.22500000000000001</v>
      </c>
      <c r="AM1566" s="1">
        <v>0.48699999999999999</v>
      </c>
      <c r="AN1566" s="2">
        <v>0.36599999999999999</v>
      </c>
      <c r="AO1566" s="1">
        <v>0.75</v>
      </c>
      <c r="AP1566" s="1">
        <v>0.91900000000000004</v>
      </c>
      <c r="AQ1566" s="2">
        <v>0.87</v>
      </c>
      <c r="AR1566" s="2">
        <v>0.53600000000000003</v>
      </c>
      <c r="AS1566" s="1">
        <f>(1-AR1566)*AL1566*(1-AO1566)</f>
        <v>2.6099999999999998E-2</v>
      </c>
      <c r="AT1566" s="1">
        <f>(1-AR1566)*AL1566*AO1566</f>
        <v>7.8299999999999995E-2</v>
      </c>
      <c r="AU1566" s="1">
        <f>(1-AR1566)*(1-AL1566)</f>
        <v>0.35959999999999998</v>
      </c>
      <c r="AV1566" s="1">
        <f>AR1566*AM1566*(1-AP1566)</f>
        <v>2.1143591999999989E-2</v>
      </c>
      <c r="AW1566" s="1">
        <f>AR1566*AM1566*AP1566</f>
        <v>0.239888408</v>
      </c>
      <c r="AX1566" s="1">
        <f>AR1566*(1-AM1566)</f>
        <v>0.27496800000000005</v>
      </c>
      <c r="AY1566" s="3">
        <f>$AK1566*AS1566</f>
        <v>27.326699999999999</v>
      </c>
      <c r="AZ1566" s="3">
        <f>$AK1566*AT1566</f>
        <v>81.980099999999993</v>
      </c>
      <c r="BA1566" s="3">
        <f>$AK1566*AU1566</f>
        <v>376.50119999999998</v>
      </c>
      <c r="BB1566" s="3">
        <f>$AK1566*AV1566</f>
        <v>22.137340823999988</v>
      </c>
      <c r="BC1566" s="3">
        <f>$AK1566*AW1566</f>
        <v>251.16316317599998</v>
      </c>
      <c r="BD1566" s="3">
        <f>$AK1566*AX1566</f>
        <v>287.89149600000007</v>
      </c>
    </row>
    <row r="1567" spans="1:56">
      <c r="A1567">
        <v>2010</v>
      </c>
      <c r="B1567">
        <v>589</v>
      </c>
      <c r="C1567" t="s">
        <v>79</v>
      </c>
      <c r="D1567" t="s">
        <v>34</v>
      </c>
      <c r="E1567">
        <v>33</v>
      </c>
      <c r="F1567">
        <v>64</v>
      </c>
      <c r="G1567">
        <v>220</v>
      </c>
      <c r="H1567">
        <v>255</v>
      </c>
      <c r="I1567">
        <v>56</v>
      </c>
      <c r="J1567">
        <v>35</v>
      </c>
      <c r="K1567">
        <v>11</v>
      </c>
      <c r="L1567">
        <v>3</v>
      </c>
      <c r="M1567">
        <v>7</v>
      </c>
      <c r="N1567">
        <v>21</v>
      </c>
      <c r="O1567">
        <v>27</v>
      </c>
      <c r="P1567">
        <v>30</v>
      </c>
      <c r="Q1567">
        <v>5</v>
      </c>
      <c r="R1567">
        <v>39</v>
      </c>
      <c r="S1567">
        <v>1</v>
      </c>
      <c r="T1567">
        <v>4</v>
      </c>
      <c r="U1567">
        <v>0</v>
      </c>
      <c r="V1567">
        <v>4</v>
      </c>
      <c r="W1567">
        <v>3</v>
      </c>
      <c r="X1567">
        <v>1</v>
      </c>
      <c r="Y1567">
        <v>77</v>
      </c>
      <c r="Z1567">
        <v>35</v>
      </c>
      <c r="AA1567">
        <v>73</v>
      </c>
      <c r="AB1567">
        <v>4</v>
      </c>
      <c r="AC1567">
        <v>3</v>
      </c>
      <c r="AD1567">
        <v>0</v>
      </c>
      <c r="AE1567">
        <v>0</v>
      </c>
      <c r="AF1567">
        <v>4.4000000000000004</v>
      </c>
      <c r="AG1567">
        <v>51.4</v>
      </c>
      <c r="AH1567">
        <v>6.4</v>
      </c>
      <c r="AI1567">
        <v>420</v>
      </c>
      <c r="AJ1567">
        <v>597</v>
      </c>
      <c r="AK1567">
        <v>1017</v>
      </c>
      <c r="AL1567" s="1">
        <v>0.25600000000000001</v>
      </c>
      <c r="AM1567" s="1">
        <v>0.61599999999999999</v>
      </c>
      <c r="AN1567" s="2">
        <v>0.41899999999999998</v>
      </c>
      <c r="AO1567" s="1">
        <v>0.7</v>
      </c>
      <c r="AP1567" s="1">
        <v>0.91799999999999904</v>
      </c>
      <c r="AQ1567" s="2">
        <v>0.84499999999999997</v>
      </c>
      <c r="AR1567" s="2">
        <v>0.45399999999999902</v>
      </c>
      <c r="AS1567" s="1">
        <f>(1-AR1567)*AL1567*(1-AO1567)</f>
        <v>4.1932800000000076E-2</v>
      </c>
      <c r="AT1567" s="1">
        <f>(1-AR1567)*AL1567*AO1567</f>
        <v>9.7843200000000158E-2</v>
      </c>
      <c r="AU1567" s="1">
        <f>(1-AR1567)*(1-AL1567)</f>
        <v>0.4062240000000007</v>
      </c>
      <c r="AV1567" s="1">
        <f>AR1567*AM1567*(1-AP1567)</f>
        <v>2.293244800000022E-2</v>
      </c>
      <c r="AW1567" s="1">
        <f>AR1567*AM1567*AP1567</f>
        <v>0.2567315519999992</v>
      </c>
      <c r="AX1567" s="1">
        <f>AR1567*(1-AM1567)</f>
        <v>0.17433599999999963</v>
      </c>
      <c r="AY1567" s="3">
        <f>$AK1567*AS1567</f>
        <v>42.645657600000078</v>
      </c>
      <c r="AZ1567" s="3">
        <f>$AK1567*AT1567</f>
        <v>99.506534400000163</v>
      </c>
      <c r="BA1567" s="3">
        <f>$AK1567*AU1567</f>
        <v>413.12980800000071</v>
      </c>
      <c r="BB1567" s="3">
        <f>$AK1567*AV1567</f>
        <v>23.322299616000222</v>
      </c>
      <c r="BC1567" s="3">
        <f>$AK1567*AW1567</f>
        <v>261.09598838399916</v>
      </c>
      <c r="BD1567" s="3">
        <f>$AK1567*AX1567</f>
        <v>177.29971199999963</v>
      </c>
    </row>
    <row r="1568" spans="1:56">
      <c r="A1568">
        <v>2010</v>
      </c>
      <c r="B1568">
        <v>5519</v>
      </c>
      <c r="C1568" t="s">
        <v>655</v>
      </c>
      <c r="D1568" t="s">
        <v>34</v>
      </c>
      <c r="E1568">
        <v>20</v>
      </c>
      <c r="F1568">
        <v>78</v>
      </c>
      <c r="G1568">
        <v>216</v>
      </c>
      <c r="H1568">
        <v>255</v>
      </c>
      <c r="I1568">
        <v>46</v>
      </c>
      <c r="J1568">
        <v>33</v>
      </c>
      <c r="K1568">
        <v>12</v>
      </c>
      <c r="L1568">
        <v>0</v>
      </c>
      <c r="M1568">
        <v>1</v>
      </c>
      <c r="N1568">
        <v>28</v>
      </c>
      <c r="O1568">
        <v>15</v>
      </c>
      <c r="P1568">
        <v>22</v>
      </c>
      <c r="Q1568">
        <v>3</v>
      </c>
      <c r="R1568">
        <v>38</v>
      </c>
      <c r="S1568">
        <v>8</v>
      </c>
      <c r="T1568">
        <v>3</v>
      </c>
      <c r="U1568">
        <v>6</v>
      </c>
      <c r="V1568">
        <v>2</v>
      </c>
      <c r="W1568">
        <v>2</v>
      </c>
      <c r="X1568">
        <v>2</v>
      </c>
      <c r="Y1568">
        <v>71</v>
      </c>
      <c r="Z1568">
        <v>39</v>
      </c>
      <c r="AA1568">
        <v>63</v>
      </c>
      <c r="AB1568">
        <v>5</v>
      </c>
      <c r="AC1568">
        <v>3</v>
      </c>
      <c r="AD1568">
        <v>14</v>
      </c>
      <c r="AE1568">
        <v>3</v>
      </c>
      <c r="AF1568">
        <v>3.2</v>
      </c>
      <c r="AG1568">
        <v>61.6</v>
      </c>
      <c r="AH1568">
        <v>6.6</v>
      </c>
      <c r="AI1568">
        <v>345</v>
      </c>
      <c r="AJ1568">
        <v>578</v>
      </c>
      <c r="AK1568">
        <v>923</v>
      </c>
      <c r="AL1568" s="1">
        <v>0.255</v>
      </c>
      <c r="AM1568" s="1">
        <v>0.58599999999999997</v>
      </c>
      <c r="AN1568" s="2">
        <v>0.43099999999999999</v>
      </c>
      <c r="AO1568" s="1">
        <v>0.68500000000000005</v>
      </c>
      <c r="AP1568" s="1">
        <v>0.89400000000000002</v>
      </c>
      <c r="AQ1568" s="2">
        <v>0.83599999999999997</v>
      </c>
      <c r="AR1568" s="2">
        <v>0.53200000000000003</v>
      </c>
      <c r="AS1568" s="1">
        <f>(1-AR1568)*AL1568*(1-AO1568)</f>
        <v>3.7592099999999996E-2</v>
      </c>
      <c r="AT1568" s="1">
        <f>(1-AR1568)*AL1568*AO1568</f>
        <v>8.1747900000000012E-2</v>
      </c>
      <c r="AU1568" s="1">
        <f>(1-AR1568)*(1-AL1568)</f>
        <v>0.34865999999999997</v>
      </c>
      <c r="AV1568" s="1">
        <f>AR1568*AM1568*(1-AP1568)</f>
        <v>3.3045711999999991E-2</v>
      </c>
      <c r="AW1568" s="1">
        <f>AR1568*AM1568*AP1568</f>
        <v>0.27870628799999997</v>
      </c>
      <c r="AX1568" s="1">
        <f>AR1568*(1-AM1568)</f>
        <v>0.22024800000000003</v>
      </c>
      <c r="AY1568" s="3">
        <f>$AK1568*AS1568</f>
        <v>34.697508299999996</v>
      </c>
      <c r="AZ1568" s="3">
        <f>$AK1568*AT1568</f>
        <v>75.453311700000015</v>
      </c>
      <c r="BA1568" s="3">
        <f>$AK1568*AU1568</f>
        <v>321.81317999999999</v>
      </c>
      <c r="BB1568" s="3">
        <f>$AK1568*AV1568</f>
        <v>30.501192175999993</v>
      </c>
      <c r="BC1568" s="3">
        <f>$AK1568*AW1568</f>
        <v>257.24590382399998</v>
      </c>
      <c r="BD1568" s="3">
        <f>$AK1568*AX1568</f>
        <v>203.28890400000003</v>
      </c>
    </row>
    <row r="1569" spans="1:56">
      <c r="A1569">
        <v>2010</v>
      </c>
      <c r="B1569">
        <v>6201</v>
      </c>
      <c r="C1569" t="s">
        <v>549</v>
      </c>
      <c r="D1569" t="s">
        <v>120</v>
      </c>
      <c r="E1569">
        <v>26</v>
      </c>
      <c r="F1569">
        <v>137</v>
      </c>
      <c r="G1569">
        <v>227</v>
      </c>
      <c r="H1569">
        <v>252</v>
      </c>
      <c r="I1569">
        <v>55</v>
      </c>
      <c r="J1569">
        <v>36</v>
      </c>
      <c r="K1569">
        <v>13</v>
      </c>
      <c r="L1569">
        <v>3</v>
      </c>
      <c r="M1569">
        <v>3</v>
      </c>
      <c r="N1569">
        <v>34</v>
      </c>
      <c r="O1569">
        <v>17</v>
      </c>
      <c r="P1569">
        <v>20</v>
      </c>
      <c r="Q1569">
        <v>5</v>
      </c>
      <c r="R1569">
        <v>38</v>
      </c>
      <c r="S1569">
        <v>3</v>
      </c>
      <c r="T1569">
        <v>1</v>
      </c>
      <c r="U1569">
        <v>1</v>
      </c>
      <c r="V1569">
        <v>3</v>
      </c>
      <c r="W1569">
        <v>4</v>
      </c>
      <c r="X1569">
        <v>5</v>
      </c>
      <c r="Y1569">
        <v>84</v>
      </c>
      <c r="Z1569">
        <v>35</v>
      </c>
      <c r="AA1569">
        <v>71</v>
      </c>
      <c r="AB1569">
        <v>6</v>
      </c>
      <c r="AC1569">
        <v>9</v>
      </c>
      <c r="AD1569">
        <v>1</v>
      </c>
      <c r="AE1569">
        <v>0</v>
      </c>
      <c r="AF1569">
        <v>5.7</v>
      </c>
      <c r="AG1569">
        <v>52.8</v>
      </c>
      <c r="AH1569">
        <v>9.3000000000000007</v>
      </c>
      <c r="AI1569">
        <v>373</v>
      </c>
      <c r="AJ1569">
        <v>605</v>
      </c>
      <c r="AK1569">
        <v>978</v>
      </c>
      <c r="AL1569" s="1">
        <v>0.315</v>
      </c>
      <c r="AM1569" s="1">
        <v>0.65799999999999903</v>
      </c>
      <c r="AN1569" s="2">
        <v>0.47399999999999998</v>
      </c>
      <c r="AO1569" s="1">
        <v>0.69799999999999995</v>
      </c>
      <c r="AP1569" s="1">
        <v>0.85599999999999998</v>
      </c>
      <c r="AQ1569" s="2">
        <v>0.8</v>
      </c>
      <c r="AR1569" s="2">
        <v>0.46399999999999902</v>
      </c>
      <c r="AS1569" s="1">
        <f>(1-AR1569)*AL1569*(1-AO1569)</f>
        <v>5.09896800000001E-2</v>
      </c>
      <c r="AT1569" s="1">
        <f>(1-AR1569)*AL1569*AO1569</f>
        <v>0.1178503200000002</v>
      </c>
      <c r="AU1569" s="1">
        <f>(1-AR1569)*(1-AL1569)</f>
        <v>0.36716000000000065</v>
      </c>
      <c r="AV1569" s="1">
        <f>AR1569*AM1569*(1-AP1569)</f>
        <v>4.3964927999999848E-2</v>
      </c>
      <c r="AW1569" s="1">
        <f>AR1569*AM1569*AP1569</f>
        <v>0.26134707199999907</v>
      </c>
      <c r="AX1569" s="1">
        <f>AR1569*(1-AM1569)</f>
        <v>0.15868800000000011</v>
      </c>
      <c r="AY1569" s="3">
        <f>$AK1569*AS1569</f>
        <v>49.867907040000098</v>
      </c>
      <c r="AZ1569" s="3">
        <f>$AK1569*AT1569</f>
        <v>115.2576129600002</v>
      </c>
      <c r="BA1569" s="3">
        <f>$AK1569*AU1569</f>
        <v>359.08248000000066</v>
      </c>
      <c r="BB1569" s="3">
        <f>$AK1569*AV1569</f>
        <v>42.997699583999854</v>
      </c>
      <c r="BC1569" s="3">
        <f>$AK1569*AW1569</f>
        <v>255.59743641599908</v>
      </c>
      <c r="BD1569" s="3">
        <f>$AK1569*AX1569</f>
        <v>155.19686400000009</v>
      </c>
    </row>
    <row r="1570" spans="1:56">
      <c r="A1570">
        <v>2010</v>
      </c>
      <c r="B1570">
        <v>2216</v>
      </c>
      <c r="C1570" t="s">
        <v>645</v>
      </c>
      <c r="D1570" t="s">
        <v>42</v>
      </c>
      <c r="E1570">
        <v>30</v>
      </c>
      <c r="F1570">
        <v>119</v>
      </c>
      <c r="G1570">
        <v>238</v>
      </c>
      <c r="H1570">
        <v>251</v>
      </c>
      <c r="I1570">
        <v>58</v>
      </c>
      <c r="J1570">
        <v>45</v>
      </c>
      <c r="K1570">
        <v>4</v>
      </c>
      <c r="L1570">
        <v>0</v>
      </c>
      <c r="M1570">
        <v>9</v>
      </c>
      <c r="N1570">
        <v>30</v>
      </c>
      <c r="O1570">
        <v>27</v>
      </c>
      <c r="P1570">
        <v>8</v>
      </c>
      <c r="Q1570">
        <v>0</v>
      </c>
      <c r="R1570">
        <v>42</v>
      </c>
      <c r="S1570">
        <v>2</v>
      </c>
      <c r="T1570">
        <v>2</v>
      </c>
      <c r="U1570">
        <v>1</v>
      </c>
      <c r="V1570">
        <v>1</v>
      </c>
      <c r="W1570">
        <v>3</v>
      </c>
      <c r="X1570">
        <v>0</v>
      </c>
      <c r="Y1570">
        <v>63</v>
      </c>
      <c r="Z1570">
        <v>38</v>
      </c>
      <c r="AA1570">
        <v>96</v>
      </c>
      <c r="AB1570">
        <v>12</v>
      </c>
      <c r="AC1570">
        <v>8</v>
      </c>
      <c r="AD1570">
        <v>2</v>
      </c>
      <c r="AE1570">
        <v>1</v>
      </c>
      <c r="AF1570">
        <v>4.0999999999999996</v>
      </c>
      <c r="AG1570">
        <v>61.4</v>
      </c>
      <c r="AH1570">
        <v>7.9</v>
      </c>
      <c r="AI1570">
        <v>314</v>
      </c>
      <c r="AJ1570">
        <v>627</v>
      </c>
      <c r="AK1570">
        <v>941</v>
      </c>
      <c r="AL1570" s="1">
        <v>0.32500000000000001</v>
      </c>
      <c r="AM1570" s="1">
        <v>0.67099999999999904</v>
      </c>
      <c r="AN1570" s="2">
        <v>0.498</v>
      </c>
      <c r="AO1570" s="1">
        <v>0.73699999999999999</v>
      </c>
      <c r="AP1570" s="1">
        <v>0.88900000000000001</v>
      </c>
      <c r="AQ1570" s="2">
        <v>0.83899999999999997</v>
      </c>
      <c r="AR1570" s="2">
        <v>0.5</v>
      </c>
      <c r="AS1570" s="1">
        <f>(1-AR1570)*AL1570*(1-AO1570)</f>
        <v>4.2737500000000005E-2</v>
      </c>
      <c r="AT1570" s="1">
        <f>(1-AR1570)*AL1570*AO1570</f>
        <v>0.11976250000000001</v>
      </c>
      <c r="AU1570" s="1">
        <f>(1-AR1570)*(1-AL1570)</f>
        <v>0.33750000000000002</v>
      </c>
      <c r="AV1570" s="1">
        <f>AR1570*AM1570*(1-AP1570)</f>
        <v>3.724049999999994E-2</v>
      </c>
      <c r="AW1570" s="1">
        <f>AR1570*AM1570*AP1570</f>
        <v>0.29825949999999957</v>
      </c>
      <c r="AX1570" s="1">
        <f>AR1570*(1-AM1570)</f>
        <v>0.16450000000000048</v>
      </c>
      <c r="AY1570" s="3">
        <f>$AK1570*AS1570</f>
        <v>40.215987500000004</v>
      </c>
      <c r="AZ1570" s="3">
        <f>$AK1570*AT1570</f>
        <v>112.69651250000001</v>
      </c>
      <c r="BA1570" s="3">
        <f>$AK1570*AU1570</f>
        <v>317.58750000000003</v>
      </c>
      <c r="BB1570" s="3">
        <f>$AK1570*AV1570</f>
        <v>35.043310499999947</v>
      </c>
      <c r="BC1570" s="3">
        <f>$AK1570*AW1570</f>
        <v>280.66218949999961</v>
      </c>
      <c r="BD1570" s="3">
        <f>$AK1570*AX1570</f>
        <v>154.79450000000045</v>
      </c>
    </row>
    <row r="1571" spans="1:56">
      <c r="A1571">
        <v>2010</v>
      </c>
      <c r="B1571">
        <v>5506</v>
      </c>
      <c r="C1571" t="s">
        <v>547</v>
      </c>
      <c r="D1571" t="s">
        <v>55</v>
      </c>
      <c r="E1571">
        <v>27</v>
      </c>
      <c r="F1571">
        <v>67</v>
      </c>
      <c r="G1571">
        <v>212</v>
      </c>
      <c r="H1571">
        <v>250</v>
      </c>
      <c r="I1571">
        <v>43</v>
      </c>
      <c r="J1571">
        <v>21</v>
      </c>
      <c r="K1571">
        <v>12</v>
      </c>
      <c r="L1571">
        <v>1</v>
      </c>
      <c r="M1571">
        <v>9</v>
      </c>
      <c r="N1571">
        <v>24</v>
      </c>
      <c r="O1571">
        <v>26</v>
      </c>
      <c r="P1571">
        <v>33</v>
      </c>
      <c r="Q1571">
        <v>1</v>
      </c>
      <c r="R1571">
        <v>44</v>
      </c>
      <c r="S1571">
        <v>0</v>
      </c>
      <c r="T1571">
        <v>4</v>
      </c>
      <c r="U1571">
        <v>1</v>
      </c>
      <c r="V1571">
        <v>5</v>
      </c>
      <c r="W1571">
        <v>2</v>
      </c>
      <c r="X1571">
        <v>0</v>
      </c>
      <c r="Y1571">
        <v>74</v>
      </c>
      <c r="Z1571">
        <v>21</v>
      </c>
      <c r="AA1571">
        <v>77</v>
      </c>
      <c r="AB1571">
        <v>5</v>
      </c>
      <c r="AC1571">
        <v>6</v>
      </c>
      <c r="AD1571">
        <v>1</v>
      </c>
      <c r="AE1571">
        <v>0</v>
      </c>
      <c r="AF1571">
        <v>3.8</v>
      </c>
      <c r="AG1571">
        <v>55.2</v>
      </c>
      <c r="AH1571">
        <v>6.2</v>
      </c>
      <c r="AI1571">
        <v>424</v>
      </c>
      <c r="AJ1571">
        <v>593</v>
      </c>
      <c r="AK1571">
        <v>1017</v>
      </c>
      <c r="AL1571" s="1">
        <v>0.187</v>
      </c>
      <c r="AM1571" s="1">
        <v>0.55399999999999905</v>
      </c>
      <c r="AN1571" s="2">
        <v>0.372</v>
      </c>
      <c r="AO1571" s="1">
        <v>0.66</v>
      </c>
      <c r="AP1571" s="1">
        <v>0.88700000000000001</v>
      </c>
      <c r="AQ1571" s="2">
        <v>0.83</v>
      </c>
      <c r="AR1571" s="2">
        <v>0.504</v>
      </c>
      <c r="AS1571" s="1">
        <f>(1-AR1571)*AL1571*(1-AO1571)</f>
        <v>3.1535679999999996E-2</v>
      </c>
      <c r="AT1571" s="1">
        <f>(1-AR1571)*AL1571*AO1571</f>
        <v>6.1216320000000005E-2</v>
      </c>
      <c r="AU1571" s="1">
        <f>(1-AR1571)*(1-AL1571)</f>
        <v>0.403248</v>
      </c>
      <c r="AV1571" s="1">
        <f>AR1571*AM1571*(1-AP1571)</f>
        <v>3.1551407999999941E-2</v>
      </c>
      <c r="AW1571" s="1">
        <f>AR1571*AM1571*AP1571</f>
        <v>0.24766459199999957</v>
      </c>
      <c r="AX1571" s="1">
        <f>AR1571*(1-AM1571)</f>
        <v>0.22478400000000048</v>
      </c>
      <c r="AY1571" s="3">
        <f>$AK1571*AS1571</f>
        <v>32.07178656</v>
      </c>
      <c r="AZ1571" s="3">
        <f>$AK1571*AT1571</f>
        <v>62.256997440000006</v>
      </c>
      <c r="BA1571" s="3">
        <f>$AK1571*AU1571</f>
        <v>410.10321599999997</v>
      </c>
      <c r="BB1571" s="3">
        <f>$AK1571*AV1571</f>
        <v>32.087781935999942</v>
      </c>
      <c r="BC1571" s="3">
        <f>$AK1571*AW1571</f>
        <v>251.87489006399957</v>
      </c>
      <c r="BD1571" s="3">
        <f>$AK1571*AX1571</f>
        <v>228.6053280000005</v>
      </c>
    </row>
    <row r="1572" spans="1:56">
      <c r="A1572">
        <v>2010</v>
      </c>
      <c r="B1572">
        <v>3388</v>
      </c>
      <c r="C1572" t="s">
        <v>550</v>
      </c>
      <c r="D1572" t="s">
        <v>23</v>
      </c>
      <c r="E1572">
        <v>26</v>
      </c>
      <c r="F1572">
        <v>72</v>
      </c>
      <c r="G1572">
        <v>224</v>
      </c>
      <c r="H1572">
        <v>248</v>
      </c>
      <c r="I1572">
        <v>53</v>
      </c>
      <c r="J1572">
        <v>44</v>
      </c>
      <c r="K1572">
        <v>9</v>
      </c>
      <c r="L1572">
        <v>0</v>
      </c>
      <c r="M1572">
        <v>0</v>
      </c>
      <c r="N1572">
        <v>23</v>
      </c>
      <c r="O1572">
        <v>18</v>
      </c>
      <c r="P1572">
        <v>19</v>
      </c>
      <c r="Q1572">
        <v>1</v>
      </c>
      <c r="R1572">
        <v>28</v>
      </c>
      <c r="S1572">
        <v>2</v>
      </c>
      <c r="T1572">
        <v>0</v>
      </c>
      <c r="U1572">
        <v>3</v>
      </c>
      <c r="V1572">
        <v>3</v>
      </c>
      <c r="W1572">
        <v>15</v>
      </c>
      <c r="X1572">
        <v>2</v>
      </c>
      <c r="Y1572">
        <v>97</v>
      </c>
      <c r="Z1572">
        <v>33</v>
      </c>
      <c r="AA1572">
        <v>55</v>
      </c>
      <c r="AB1572">
        <v>4</v>
      </c>
      <c r="AC1572">
        <v>7</v>
      </c>
      <c r="AD1572">
        <v>14</v>
      </c>
      <c r="AE1572">
        <v>5</v>
      </c>
      <c r="AF1572">
        <v>5.3</v>
      </c>
      <c r="AG1572">
        <v>54.8</v>
      </c>
      <c r="AH1572">
        <v>3.7</v>
      </c>
      <c r="AI1572">
        <v>342</v>
      </c>
      <c r="AJ1572">
        <v>611</v>
      </c>
      <c r="AK1572">
        <v>953</v>
      </c>
      <c r="AL1572" s="1">
        <v>0.27</v>
      </c>
      <c r="AM1572" s="1">
        <v>0.56899999999999995</v>
      </c>
      <c r="AN1572" s="2">
        <v>0.41899999999999998</v>
      </c>
      <c r="AO1572" s="1">
        <v>0.83</v>
      </c>
      <c r="AP1572" s="1">
        <v>0.95199999999999996</v>
      </c>
      <c r="AQ1572" s="2">
        <v>0.91200000000000003</v>
      </c>
      <c r="AR1572" s="2">
        <v>0.498</v>
      </c>
      <c r="AS1572" s="1">
        <f>(1-AR1572)*AL1572*(1-AO1572)</f>
        <v>2.3041800000000008E-2</v>
      </c>
      <c r="AT1572" s="1">
        <f>(1-AR1572)*AL1572*AO1572</f>
        <v>0.11249820000000001</v>
      </c>
      <c r="AU1572" s="1">
        <f>(1-AR1572)*(1-AL1572)</f>
        <v>0.36646000000000001</v>
      </c>
      <c r="AV1572" s="1">
        <f>AR1572*AM1572*(1-AP1572)</f>
        <v>1.3601376000000009E-2</v>
      </c>
      <c r="AW1572" s="1">
        <f>AR1572*AM1572*AP1572</f>
        <v>0.26976062399999995</v>
      </c>
      <c r="AX1572" s="1">
        <f>AR1572*(1-AM1572)</f>
        <v>0.21463800000000002</v>
      </c>
      <c r="AY1572" s="3">
        <f>$AK1572*AS1572</f>
        <v>21.958835400000009</v>
      </c>
      <c r="AZ1572" s="3">
        <f>$AK1572*AT1572</f>
        <v>107.21078460000001</v>
      </c>
      <c r="BA1572" s="3">
        <f>$AK1572*AU1572</f>
        <v>349.23638</v>
      </c>
      <c r="BB1572" s="3">
        <f>$AK1572*AV1572</f>
        <v>12.962111328000008</v>
      </c>
      <c r="BC1572" s="3">
        <f>$AK1572*AW1572</f>
        <v>257.08187467199997</v>
      </c>
      <c r="BD1572" s="3">
        <f>$AK1572*AX1572</f>
        <v>204.55001400000003</v>
      </c>
    </row>
    <row r="1573" spans="1:56">
      <c r="A1573">
        <v>2010</v>
      </c>
      <c r="B1573">
        <v>1771</v>
      </c>
      <c r="C1573" t="s">
        <v>469</v>
      </c>
      <c r="D1573" t="s">
        <v>3</v>
      </c>
      <c r="E1573">
        <v>32</v>
      </c>
      <c r="F1573">
        <v>84</v>
      </c>
      <c r="G1573">
        <v>224</v>
      </c>
      <c r="H1573">
        <v>244</v>
      </c>
      <c r="I1573">
        <v>56</v>
      </c>
      <c r="J1573">
        <v>30</v>
      </c>
      <c r="K1573">
        <v>17</v>
      </c>
      <c r="L1573">
        <v>2</v>
      </c>
      <c r="M1573">
        <v>7</v>
      </c>
      <c r="N1573">
        <v>27</v>
      </c>
      <c r="O1573">
        <v>31</v>
      </c>
      <c r="P1573">
        <v>13</v>
      </c>
      <c r="Q1573">
        <v>3</v>
      </c>
      <c r="R1573">
        <v>44</v>
      </c>
      <c r="S1573">
        <v>4</v>
      </c>
      <c r="T1573">
        <v>1</v>
      </c>
      <c r="U1573">
        <v>2</v>
      </c>
      <c r="V1573">
        <v>6</v>
      </c>
      <c r="W1573">
        <v>3</v>
      </c>
      <c r="X1573">
        <v>1</v>
      </c>
      <c r="Y1573">
        <v>80</v>
      </c>
      <c r="Z1573">
        <v>42</v>
      </c>
      <c r="AA1573">
        <v>59</v>
      </c>
      <c r="AB1573">
        <v>0</v>
      </c>
      <c r="AC1573">
        <v>7</v>
      </c>
      <c r="AD1573">
        <v>2</v>
      </c>
      <c r="AE1573">
        <v>0</v>
      </c>
      <c r="AF1573">
        <v>5.0999999999999996</v>
      </c>
      <c r="AG1573">
        <v>63.1</v>
      </c>
      <c r="AH1573">
        <v>10.9</v>
      </c>
      <c r="AI1573">
        <v>276</v>
      </c>
      <c r="AJ1573">
        <v>572</v>
      </c>
      <c r="AK1573">
        <v>848</v>
      </c>
      <c r="AL1573" s="1">
        <v>0.377</v>
      </c>
      <c r="AM1573" s="1">
        <v>0.70599999999999996</v>
      </c>
      <c r="AN1573" s="2">
        <v>0.54600000000000004</v>
      </c>
      <c r="AO1573" s="1">
        <v>0.623</v>
      </c>
      <c r="AP1573" s="1">
        <v>0.878</v>
      </c>
      <c r="AQ1573" s="2">
        <v>0.79299999999999904</v>
      </c>
      <c r="AR1573" s="2">
        <v>0.51600000000000001</v>
      </c>
      <c r="AS1573" s="1">
        <f>(1-AR1573)*AL1573*(1-AO1573)</f>
        <v>6.8790435999999996E-2</v>
      </c>
      <c r="AT1573" s="1">
        <f>(1-AR1573)*AL1573*AO1573</f>
        <v>0.11367756399999999</v>
      </c>
      <c r="AU1573" s="1">
        <f>(1-AR1573)*(1-AL1573)</f>
        <v>0.30153199999999997</v>
      </c>
      <c r="AV1573" s="1">
        <f>AR1573*AM1573*(1-AP1573)</f>
        <v>4.4444112000000001E-2</v>
      </c>
      <c r="AW1573" s="1">
        <f>AR1573*AM1573*AP1573</f>
        <v>0.31985188800000003</v>
      </c>
      <c r="AX1573" s="1">
        <f>AR1573*(1-AM1573)</f>
        <v>0.15170400000000003</v>
      </c>
      <c r="AY1573" s="3">
        <f>$AK1573*AS1573</f>
        <v>58.334289727999995</v>
      </c>
      <c r="AZ1573" s="3">
        <f>$AK1573*AT1573</f>
        <v>96.398574271999991</v>
      </c>
      <c r="BA1573" s="3">
        <f>$AK1573*AU1573</f>
        <v>255.69913599999998</v>
      </c>
      <c r="BB1573" s="3">
        <f>$AK1573*AV1573</f>
        <v>37.688606976000003</v>
      </c>
      <c r="BC1573" s="3">
        <f>$AK1573*AW1573</f>
        <v>271.23440102400002</v>
      </c>
      <c r="BD1573" s="3">
        <f>$AK1573*AX1573</f>
        <v>128.64499200000003</v>
      </c>
    </row>
    <row r="1574" spans="1:56">
      <c r="A1574">
        <v>2010</v>
      </c>
      <c r="B1574">
        <v>527</v>
      </c>
      <c r="C1574" t="s">
        <v>165</v>
      </c>
      <c r="D1574" t="s">
        <v>25</v>
      </c>
      <c r="E1574">
        <v>36</v>
      </c>
      <c r="F1574">
        <v>73</v>
      </c>
      <c r="G1574">
        <v>218</v>
      </c>
      <c r="H1574">
        <v>244</v>
      </c>
      <c r="I1574">
        <v>52</v>
      </c>
      <c r="J1574">
        <v>34</v>
      </c>
      <c r="K1574">
        <v>13</v>
      </c>
      <c r="L1574">
        <v>0</v>
      </c>
      <c r="M1574">
        <v>5</v>
      </c>
      <c r="N1574">
        <v>23</v>
      </c>
      <c r="O1574">
        <v>26</v>
      </c>
      <c r="P1574">
        <v>23</v>
      </c>
      <c r="Q1574">
        <v>1</v>
      </c>
      <c r="R1574">
        <v>34</v>
      </c>
      <c r="S1574">
        <v>0</v>
      </c>
      <c r="T1574">
        <v>3</v>
      </c>
      <c r="U1574">
        <v>0</v>
      </c>
      <c r="V1574">
        <v>9</v>
      </c>
      <c r="W1574">
        <v>0</v>
      </c>
      <c r="X1574">
        <v>0</v>
      </c>
      <c r="Y1574">
        <v>58</v>
      </c>
      <c r="Z1574">
        <v>34</v>
      </c>
      <c r="AA1574">
        <v>95</v>
      </c>
      <c r="AB1574">
        <v>14</v>
      </c>
      <c r="AC1574">
        <v>1</v>
      </c>
      <c r="AD1574">
        <v>0</v>
      </c>
      <c r="AE1574">
        <v>0</v>
      </c>
      <c r="AF1574">
        <v>1.1000000000000001</v>
      </c>
      <c r="AG1574">
        <v>57</v>
      </c>
      <c r="AH1574">
        <v>6.2</v>
      </c>
      <c r="AI1574">
        <v>337</v>
      </c>
      <c r="AJ1574">
        <v>561</v>
      </c>
      <c r="AK1574">
        <v>898</v>
      </c>
      <c r="AL1574" s="1">
        <v>0.28399999999999997</v>
      </c>
      <c r="AM1574" s="1">
        <v>0.6</v>
      </c>
      <c r="AN1574" s="2">
        <v>0.45</v>
      </c>
      <c r="AO1574" s="1">
        <v>0.70799999999999996</v>
      </c>
      <c r="AP1574" s="1">
        <v>0.92200000000000004</v>
      </c>
      <c r="AQ1574" s="2">
        <v>0.85799999999999998</v>
      </c>
      <c r="AR1574" s="2">
        <v>0.52600000000000002</v>
      </c>
      <c r="AS1574" s="1">
        <f>(1-AR1574)*AL1574*(1-AO1574)</f>
        <v>3.9307872000000001E-2</v>
      </c>
      <c r="AT1574" s="1">
        <f>(1-AR1574)*AL1574*AO1574</f>
        <v>9.5308127999999978E-2</v>
      </c>
      <c r="AU1574" s="1">
        <f>(1-AR1574)*(1-AL1574)</f>
        <v>0.33938399999999996</v>
      </c>
      <c r="AV1574" s="1">
        <f>AR1574*AM1574*(1-AP1574)</f>
        <v>2.4616799999999987E-2</v>
      </c>
      <c r="AW1574" s="1">
        <f>AR1574*AM1574*AP1574</f>
        <v>0.2909832</v>
      </c>
      <c r="AX1574" s="1">
        <f>AR1574*(1-AM1574)</f>
        <v>0.21040000000000003</v>
      </c>
      <c r="AY1574" s="3">
        <f>$AK1574*AS1574</f>
        <v>35.298469056000002</v>
      </c>
      <c r="AZ1574" s="3">
        <f>$AK1574*AT1574</f>
        <v>85.586698943999977</v>
      </c>
      <c r="BA1574" s="3">
        <f>$AK1574*AU1574</f>
        <v>304.76683199999997</v>
      </c>
      <c r="BB1574" s="3">
        <f>$AK1574*AV1574</f>
        <v>22.105886399999989</v>
      </c>
      <c r="BC1574" s="3">
        <f>$AK1574*AW1574</f>
        <v>261.30291360000001</v>
      </c>
      <c r="BD1574" s="3">
        <f>$AK1574*AX1574</f>
        <v>188.93920000000003</v>
      </c>
    </row>
    <row r="1575" spans="1:56">
      <c r="A1575">
        <v>2010</v>
      </c>
      <c r="B1575">
        <v>2184</v>
      </c>
      <c r="C1575" t="s">
        <v>220</v>
      </c>
      <c r="D1575" t="s">
        <v>90</v>
      </c>
      <c r="E1575">
        <v>30</v>
      </c>
      <c r="F1575">
        <v>105</v>
      </c>
      <c r="G1575">
        <v>222</v>
      </c>
      <c r="H1575">
        <v>244</v>
      </c>
      <c r="I1575">
        <v>53</v>
      </c>
      <c r="J1575">
        <v>40</v>
      </c>
      <c r="K1575">
        <v>11</v>
      </c>
      <c r="L1575">
        <v>1</v>
      </c>
      <c r="M1575">
        <v>1</v>
      </c>
      <c r="N1575">
        <v>27</v>
      </c>
      <c r="O1575">
        <v>25</v>
      </c>
      <c r="P1575">
        <v>17</v>
      </c>
      <c r="Q1575">
        <v>2</v>
      </c>
      <c r="R1575">
        <v>39</v>
      </c>
      <c r="S1575">
        <v>0</v>
      </c>
      <c r="T1575">
        <v>2</v>
      </c>
      <c r="U1575">
        <v>2</v>
      </c>
      <c r="V1575">
        <v>5</v>
      </c>
      <c r="W1575">
        <v>5</v>
      </c>
      <c r="X1575">
        <v>1</v>
      </c>
      <c r="Y1575">
        <v>86</v>
      </c>
      <c r="Z1575">
        <v>37</v>
      </c>
      <c r="AA1575">
        <v>62</v>
      </c>
      <c r="AB1575">
        <v>4</v>
      </c>
      <c r="AC1575">
        <v>6</v>
      </c>
      <c r="AD1575">
        <v>2</v>
      </c>
      <c r="AE1575">
        <v>0</v>
      </c>
      <c r="AF1575">
        <v>5.2</v>
      </c>
      <c r="AG1575">
        <v>59.8</v>
      </c>
      <c r="AH1575">
        <v>6.5</v>
      </c>
      <c r="AI1575">
        <v>376</v>
      </c>
      <c r="AJ1575">
        <v>589</v>
      </c>
      <c r="AK1575">
        <v>965</v>
      </c>
      <c r="AL1575" s="1">
        <v>0.23699999999999999</v>
      </c>
      <c r="AM1575" s="1">
        <v>0.64300000000000002</v>
      </c>
      <c r="AN1575" s="2">
        <v>0.44299999999999901</v>
      </c>
      <c r="AO1575" s="1">
        <v>0.68500000000000005</v>
      </c>
      <c r="AP1575" s="1">
        <v>0.90700000000000003</v>
      </c>
      <c r="AQ1575" s="2">
        <v>0.84799999999999998</v>
      </c>
      <c r="AR1575" s="2">
        <v>0.50700000000000001</v>
      </c>
      <c r="AS1575" s="1">
        <f>(1-AR1575)*AL1575*(1-AO1575)</f>
        <v>3.6804914999999987E-2</v>
      </c>
      <c r="AT1575" s="1">
        <f>(1-AR1575)*AL1575*AO1575</f>
        <v>8.0036084999999993E-2</v>
      </c>
      <c r="AU1575" s="1">
        <f>(1-AR1575)*(1-AL1575)</f>
        <v>0.37615900000000002</v>
      </c>
      <c r="AV1575" s="1">
        <f>AR1575*AM1575*(1-AP1575)</f>
        <v>3.031809299999999E-2</v>
      </c>
      <c r="AW1575" s="1">
        <f>AR1575*AM1575*AP1575</f>
        <v>0.29568290699999999</v>
      </c>
      <c r="AX1575" s="1">
        <f>AR1575*(1-AM1575)</f>
        <v>0.18099899999999999</v>
      </c>
      <c r="AY1575" s="3">
        <f>$AK1575*AS1575</f>
        <v>35.516742974999985</v>
      </c>
      <c r="AZ1575" s="3">
        <f>$AK1575*AT1575</f>
        <v>77.234822025</v>
      </c>
      <c r="BA1575" s="3">
        <f>$AK1575*AU1575</f>
        <v>362.99343500000003</v>
      </c>
      <c r="BB1575" s="3">
        <f>$AK1575*AV1575</f>
        <v>29.256959744999989</v>
      </c>
      <c r="BC1575" s="3">
        <f>$AK1575*AW1575</f>
        <v>285.33400525500002</v>
      </c>
      <c r="BD1575" s="3">
        <f>$AK1575*AX1575</f>
        <v>174.66403499999998</v>
      </c>
    </row>
    <row r="1576" spans="1:56">
      <c r="A1576">
        <v>2010</v>
      </c>
      <c r="B1576">
        <v>4952</v>
      </c>
      <c r="C1576" t="s">
        <v>223</v>
      </c>
      <c r="D1576" t="s">
        <v>9</v>
      </c>
      <c r="E1576">
        <v>29</v>
      </c>
      <c r="F1576">
        <v>70</v>
      </c>
      <c r="G1576">
        <v>203</v>
      </c>
      <c r="H1576">
        <v>243</v>
      </c>
      <c r="I1576">
        <v>61</v>
      </c>
      <c r="J1576">
        <v>45</v>
      </c>
      <c r="K1576">
        <v>11</v>
      </c>
      <c r="L1576">
        <v>0</v>
      </c>
      <c r="M1576">
        <v>5</v>
      </c>
      <c r="N1576">
        <v>25</v>
      </c>
      <c r="O1576">
        <v>40</v>
      </c>
      <c r="P1576">
        <v>33</v>
      </c>
      <c r="Q1576">
        <v>4</v>
      </c>
      <c r="R1576">
        <v>21</v>
      </c>
      <c r="S1576">
        <v>4</v>
      </c>
      <c r="T1576">
        <v>2</v>
      </c>
      <c r="U1576">
        <v>1</v>
      </c>
      <c r="V1576">
        <v>6</v>
      </c>
      <c r="W1576">
        <v>0</v>
      </c>
      <c r="X1576">
        <v>0</v>
      </c>
      <c r="Y1576">
        <v>88</v>
      </c>
      <c r="Z1576">
        <v>38</v>
      </c>
      <c r="AA1576">
        <v>57</v>
      </c>
      <c r="AB1576">
        <v>7</v>
      </c>
      <c r="AC1576">
        <v>7</v>
      </c>
      <c r="AD1576">
        <v>2</v>
      </c>
      <c r="AE1576">
        <v>0</v>
      </c>
      <c r="AF1576">
        <v>0.9</v>
      </c>
      <c r="AG1576">
        <v>50.6</v>
      </c>
      <c r="AH1576">
        <v>2.5</v>
      </c>
      <c r="AI1576">
        <v>432</v>
      </c>
      <c r="AJ1576">
        <v>560</v>
      </c>
      <c r="AK1576">
        <v>992</v>
      </c>
      <c r="AL1576" s="1">
        <v>0.16800000000000001</v>
      </c>
      <c r="AM1576" s="1">
        <v>0.504</v>
      </c>
      <c r="AN1576" s="2">
        <v>0.34</v>
      </c>
      <c r="AO1576" s="1">
        <v>0.81299999999999994</v>
      </c>
      <c r="AP1576" s="1">
        <v>0.96399999999999997</v>
      </c>
      <c r="AQ1576" s="2">
        <v>0.92700000000000005</v>
      </c>
      <c r="AR1576" s="2">
        <v>0.51</v>
      </c>
      <c r="AS1576" s="1">
        <f>(1-AR1576)*AL1576*(1-AO1576)</f>
        <v>1.5393840000000006E-2</v>
      </c>
      <c r="AT1576" s="1">
        <f>(1-AR1576)*AL1576*AO1576</f>
        <v>6.6926159999999998E-2</v>
      </c>
      <c r="AU1576" s="1">
        <f>(1-AR1576)*(1-AL1576)</f>
        <v>0.40767999999999999</v>
      </c>
      <c r="AV1576" s="1">
        <f>AR1576*AM1576*(1-AP1576)</f>
        <v>9.2534400000000086E-3</v>
      </c>
      <c r="AW1576" s="1">
        <f>AR1576*AM1576*AP1576</f>
        <v>0.24778655999999999</v>
      </c>
      <c r="AX1576" s="1">
        <f>AR1576*(1-AM1576)</f>
        <v>0.25296000000000002</v>
      </c>
      <c r="AY1576" s="3">
        <f>$AK1576*AS1576</f>
        <v>15.270689280000006</v>
      </c>
      <c r="AZ1576" s="3">
        <f>$AK1576*AT1576</f>
        <v>66.39075072</v>
      </c>
      <c r="BA1576" s="3">
        <f>$AK1576*AU1576</f>
        <v>404.41856000000001</v>
      </c>
      <c r="BB1576" s="3">
        <f>$AK1576*AV1576</f>
        <v>9.1794124800000088</v>
      </c>
      <c r="BC1576" s="3">
        <f>$AK1576*AW1576</f>
        <v>245.80426752</v>
      </c>
      <c r="BD1576" s="3">
        <f>$AK1576*AX1576</f>
        <v>250.93632000000002</v>
      </c>
    </row>
    <row r="1577" spans="1:56">
      <c r="A1577">
        <v>2010</v>
      </c>
      <c r="B1577">
        <v>6592</v>
      </c>
      <c r="C1577" t="s">
        <v>475</v>
      </c>
      <c r="D1577" t="s">
        <v>32</v>
      </c>
      <c r="E1577">
        <v>25</v>
      </c>
      <c r="F1577">
        <v>81</v>
      </c>
      <c r="G1577">
        <v>226</v>
      </c>
      <c r="H1577">
        <v>243</v>
      </c>
      <c r="I1577">
        <v>33</v>
      </c>
      <c r="J1577">
        <v>27</v>
      </c>
      <c r="K1577">
        <v>2</v>
      </c>
      <c r="L1577">
        <v>0</v>
      </c>
      <c r="M1577">
        <v>4</v>
      </c>
      <c r="N1577">
        <v>20</v>
      </c>
      <c r="O1577">
        <v>14</v>
      </c>
      <c r="P1577">
        <v>6</v>
      </c>
      <c r="Q1577">
        <v>0</v>
      </c>
      <c r="R1577">
        <v>71</v>
      </c>
      <c r="S1577">
        <v>2</v>
      </c>
      <c r="T1577">
        <v>1</v>
      </c>
      <c r="U1577">
        <v>8</v>
      </c>
      <c r="V1577">
        <v>3</v>
      </c>
      <c r="W1577">
        <v>1</v>
      </c>
      <c r="X1577">
        <v>0</v>
      </c>
      <c r="Y1577">
        <v>55</v>
      </c>
      <c r="Z1577">
        <v>20</v>
      </c>
      <c r="AA1577">
        <v>81</v>
      </c>
      <c r="AB1577">
        <v>7</v>
      </c>
      <c r="AC1577">
        <v>3</v>
      </c>
      <c r="AD1577">
        <v>8</v>
      </c>
      <c r="AE1577">
        <v>3</v>
      </c>
      <c r="AF1577">
        <v>3.7</v>
      </c>
      <c r="AG1577">
        <v>68.7</v>
      </c>
      <c r="AH1577">
        <v>14.6</v>
      </c>
      <c r="AI1577">
        <v>264</v>
      </c>
      <c r="AJ1577">
        <v>633</v>
      </c>
      <c r="AK1577">
        <v>897</v>
      </c>
      <c r="AL1577" s="1">
        <v>0.38100000000000001</v>
      </c>
      <c r="AM1577" s="1">
        <v>0.63800000000000001</v>
      </c>
      <c r="AN1577" s="2">
        <v>0.51600000000000001</v>
      </c>
      <c r="AO1577" s="1">
        <v>0.55299999999999905</v>
      </c>
      <c r="AP1577" s="1">
        <v>0.80200000000000005</v>
      </c>
      <c r="AQ1577" s="2">
        <v>0.71499999999999997</v>
      </c>
      <c r="AR1577" s="2">
        <v>0.52500000000000002</v>
      </c>
      <c r="AS1577" s="1">
        <f>(1-AR1577)*AL1577*(1-AO1577)</f>
        <v>8.0895825000000171E-2</v>
      </c>
      <c r="AT1577" s="1">
        <f>(1-AR1577)*AL1577*AO1577</f>
        <v>0.10007917499999983</v>
      </c>
      <c r="AU1577" s="1">
        <f>(1-AR1577)*(1-AL1577)</f>
        <v>0.29402499999999998</v>
      </c>
      <c r="AV1577" s="1">
        <f>AR1577*AM1577*(1-AP1577)</f>
        <v>6.6320099999999993E-2</v>
      </c>
      <c r="AW1577" s="1">
        <f>AR1577*AM1577*AP1577</f>
        <v>0.26862990000000003</v>
      </c>
      <c r="AX1577" s="1">
        <f>AR1577*(1-AM1577)</f>
        <v>0.19005</v>
      </c>
      <c r="AY1577" s="3">
        <f>$AK1577*AS1577</f>
        <v>72.563555025000156</v>
      </c>
      <c r="AZ1577" s="3">
        <f>$AK1577*AT1577</f>
        <v>89.771019974999845</v>
      </c>
      <c r="BA1577" s="3">
        <f>$AK1577*AU1577</f>
        <v>263.74042499999996</v>
      </c>
      <c r="BB1577" s="3">
        <f>$AK1577*AV1577</f>
        <v>59.489129699999992</v>
      </c>
      <c r="BC1577" s="3">
        <f>$AK1577*AW1577</f>
        <v>240.96102030000003</v>
      </c>
      <c r="BD1577" s="3">
        <f>$AK1577*AX1577</f>
        <v>170.47485</v>
      </c>
    </row>
    <row r="1578" spans="1:56">
      <c r="A1578">
        <v>2010</v>
      </c>
      <c r="B1578">
        <v>5997</v>
      </c>
      <c r="C1578" t="s">
        <v>115</v>
      </c>
      <c r="E1578">
        <v>28</v>
      </c>
      <c r="F1578">
        <v>60</v>
      </c>
      <c r="G1578">
        <v>208</v>
      </c>
      <c r="H1578">
        <v>241</v>
      </c>
      <c r="I1578">
        <v>49</v>
      </c>
      <c r="J1578">
        <v>34</v>
      </c>
      <c r="K1578">
        <v>13</v>
      </c>
      <c r="L1578">
        <v>0</v>
      </c>
      <c r="M1578">
        <v>2</v>
      </c>
      <c r="N1578">
        <v>25</v>
      </c>
      <c r="O1578">
        <v>16</v>
      </c>
      <c r="P1578">
        <v>31</v>
      </c>
      <c r="Q1578">
        <v>3</v>
      </c>
      <c r="R1578">
        <v>27</v>
      </c>
      <c r="S1578">
        <v>1</v>
      </c>
      <c r="T1578">
        <v>1</v>
      </c>
      <c r="U1578">
        <v>0</v>
      </c>
      <c r="V1578">
        <v>6</v>
      </c>
      <c r="W1578">
        <v>6</v>
      </c>
      <c r="X1578">
        <v>1</v>
      </c>
      <c r="Y1578">
        <v>68</v>
      </c>
      <c r="Z1578">
        <v>49</v>
      </c>
      <c r="AA1578">
        <v>65</v>
      </c>
      <c r="AB1578">
        <v>10</v>
      </c>
      <c r="AC1578">
        <v>5</v>
      </c>
      <c r="AD1578">
        <v>0</v>
      </c>
      <c r="AE1578">
        <v>0</v>
      </c>
      <c r="AF1578">
        <v>4.0999999999999996</v>
      </c>
      <c r="AG1578">
        <v>56.9</v>
      </c>
      <c r="AH1578">
        <v>5.0999999999999996</v>
      </c>
      <c r="AI1578">
        <v>389</v>
      </c>
      <c r="AJ1578">
        <v>549</v>
      </c>
      <c r="AK1578">
        <v>938</v>
      </c>
      <c r="AL1578" s="1">
        <v>0.21099999999999999</v>
      </c>
      <c r="AM1578" s="1">
        <v>0.58599999999999997</v>
      </c>
      <c r="AN1578" s="2">
        <v>0.39</v>
      </c>
      <c r="AO1578" s="1">
        <v>0.71599999999999997</v>
      </c>
      <c r="AP1578" s="1">
        <v>0.91500000000000004</v>
      </c>
      <c r="AQ1578" s="2">
        <v>0.85799999999999998</v>
      </c>
      <c r="AR1578" s="2">
        <v>0.47699999999999998</v>
      </c>
      <c r="AS1578" s="1">
        <f>(1-AR1578)*AL1578*(1-AO1578)</f>
        <v>3.1340252000000006E-2</v>
      </c>
      <c r="AT1578" s="1">
        <f>(1-AR1578)*AL1578*AO1578</f>
        <v>7.9012748000000008E-2</v>
      </c>
      <c r="AU1578" s="1">
        <f>(1-AR1578)*(1-AL1578)</f>
        <v>0.41264700000000004</v>
      </c>
      <c r="AV1578" s="1">
        <f>AR1578*AM1578*(1-AP1578)</f>
        <v>2.3759369999999988E-2</v>
      </c>
      <c r="AW1578" s="1">
        <f>AR1578*AM1578*AP1578</f>
        <v>0.25576262999999999</v>
      </c>
      <c r="AX1578" s="1">
        <f>AR1578*(1-AM1578)</f>
        <v>0.19747800000000001</v>
      </c>
      <c r="AY1578" s="3">
        <f>$AK1578*AS1578</f>
        <v>29.397156376000005</v>
      </c>
      <c r="AZ1578" s="3">
        <f>$AK1578*AT1578</f>
        <v>74.113957624000008</v>
      </c>
      <c r="BA1578" s="3">
        <f>$AK1578*AU1578</f>
        <v>387.06288600000005</v>
      </c>
      <c r="BB1578" s="3">
        <f>$AK1578*AV1578</f>
        <v>22.286289059999987</v>
      </c>
      <c r="BC1578" s="3">
        <f>$AK1578*AW1578</f>
        <v>239.90534693999999</v>
      </c>
      <c r="BD1578" s="3">
        <f>$AK1578*AX1578</f>
        <v>185.23436400000003</v>
      </c>
    </row>
    <row r="1579" spans="1:56">
      <c r="A1579">
        <v>2010</v>
      </c>
      <c r="B1579">
        <v>8155</v>
      </c>
      <c r="C1579" t="s">
        <v>540</v>
      </c>
      <c r="D1579" t="s">
        <v>67</v>
      </c>
      <c r="E1579">
        <v>23</v>
      </c>
      <c r="F1579">
        <v>76</v>
      </c>
      <c r="G1579">
        <v>212</v>
      </c>
      <c r="H1579">
        <v>241</v>
      </c>
      <c r="I1579">
        <v>44</v>
      </c>
      <c r="J1579">
        <v>34</v>
      </c>
      <c r="K1579">
        <v>6</v>
      </c>
      <c r="L1579">
        <v>3</v>
      </c>
      <c r="M1579">
        <v>1</v>
      </c>
      <c r="N1579">
        <v>22</v>
      </c>
      <c r="O1579">
        <v>22</v>
      </c>
      <c r="P1579">
        <v>19</v>
      </c>
      <c r="Q1579">
        <v>3</v>
      </c>
      <c r="R1579">
        <v>54</v>
      </c>
      <c r="S1579">
        <v>2</v>
      </c>
      <c r="T1579">
        <v>0</v>
      </c>
      <c r="U1579">
        <v>8</v>
      </c>
      <c r="V1579">
        <v>8</v>
      </c>
      <c r="W1579">
        <v>10</v>
      </c>
      <c r="X1579">
        <v>6</v>
      </c>
      <c r="Y1579">
        <v>80</v>
      </c>
      <c r="Z1579">
        <v>33</v>
      </c>
      <c r="AA1579">
        <v>34</v>
      </c>
      <c r="AB1579">
        <v>5</v>
      </c>
      <c r="AC1579">
        <v>4</v>
      </c>
      <c r="AD1579">
        <v>19</v>
      </c>
      <c r="AE1579">
        <v>3</v>
      </c>
      <c r="AF1579">
        <v>6.7</v>
      </c>
      <c r="AG1579">
        <v>59.8</v>
      </c>
      <c r="AH1579">
        <v>8.8000000000000007</v>
      </c>
      <c r="AI1579">
        <v>337</v>
      </c>
      <c r="AJ1579">
        <v>558</v>
      </c>
      <c r="AK1579">
        <v>895</v>
      </c>
      <c r="AL1579" s="1">
        <v>0.252</v>
      </c>
      <c r="AM1579" s="1">
        <v>0.55500000000000005</v>
      </c>
      <c r="AN1579" s="2">
        <v>0.41199999999999998</v>
      </c>
      <c r="AO1579" s="1">
        <v>0.55799999999999905</v>
      </c>
      <c r="AP1579" s="1">
        <v>0.879</v>
      </c>
      <c r="AQ1579" s="2">
        <v>0.78700000000000003</v>
      </c>
      <c r="AR1579" s="2">
        <v>0.52900000000000003</v>
      </c>
      <c r="AS1579" s="1">
        <f>(1-AR1579)*AL1579*(1-AO1579)</f>
        <v>5.2461864000000108E-2</v>
      </c>
      <c r="AT1579" s="1">
        <f>(1-AR1579)*AL1579*AO1579</f>
        <v>6.6230135999999884E-2</v>
      </c>
      <c r="AU1579" s="1">
        <f>(1-AR1579)*(1-AL1579)</f>
        <v>0.35230799999999995</v>
      </c>
      <c r="AV1579" s="1">
        <f>AR1579*AM1579*(1-AP1579)</f>
        <v>3.5524995000000004E-2</v>
      </c>
      <c r="AW1579" s="1">
        <f>AR1579*AM1579*AP1579</f>
        <v>0.25807000500000005</v>
      </c>
      <c r="AX1579" s="1">
        <f>AR1579*(1-AM1579)</f>
        <v>0.23540499999999998</v>
      </c>
      <c r="AY1579" s="3">
        <f>$AK1579*AS1579</f>
        <v>46.953368280000099</v>
      </c>
      <c r="AZ1579" s="3">
        <f>$AK1579*AT1579</f>
        <v>59.275971719999895</v>
      </c>
      <c r="BA1579" s="3">
        <f>$AK1579*AU1579</f>
        <v>315.31565999999998</v>
      </c>
      <c r="BB1579" s="3">
        <f>$AK1579*AV1579</f>
        <v>31.794870525000004</v>
      </c>
      <c r="BC1579" s="3">
        <f>$AK1579*AW1579</f>
        <v>230.97265447500004</v>
      </c>
      <c r="BD1579" s="3">
        <f>$AK1579*AX1579</f>
        <v>210.68747499999998</v>
      </c>
    </row>
    <row r="1580" spans="1:56">
      <c r="A1580">
        <v>2010</v>
      </c>
      <c r="B1580">
        <v>1142</v>
      </c>
      <c r="C1580" t="s">
        <v>122</v>
      </c>
      <c r="E1580">
        <v>30</v>
      </c>
      <c r="F1580">
        <v>74</v>
      </c>
      <c r="G1580">
        <v>211</v>
      </c>
      <c r="H1580">
        <v>240</v>
      </c>
      <c r="I1580">
        <v>49</v>
      </c>
      <c r="J1580">
        <v>29</v>
      </c>
      <c r="K1580">
        <v>13</v>
      </c>
      <c r="L1580">
        <v>1</v>
      </c>
      <c r="M1580">
        <v>6</v>
      </c>
      <c r="N1580">
        <v>31</v>
      </c>
      <c r="O1580">
        <v>24</v>
      </c>
      <c r="P1580">
        <v>26</v>
      </c>
      <c r="Q1580">
        <v>2</v>
      </c>
      <c r="R1580">
        <v>71</v>
      </c>
      <c r="S1580">
        <v>2</v>
      </c>
      <c r="T1580">
        <v>1</v>
      </c>
      <c r="U1580">
        <v>0</v>
      </c>
      <c r="V1580">
        <v>3</v>
      </c>
      <c r="W1580">
        <v>3</v>
      </c>
      <c r="X1580">
        <v>1</v>
      </c>
      <c r="Y1580">
        <v>75</v>
      </c>
      <c r="Z1580">
        <v>20</v>
      </c>
      <c r="AA1580">
        <v>46</v>
      </c>
      <c r="AB1580">
        <v>9</v>
      </c>
      <c r="AC1580">
        <v>5</v>
      </c>
      <c r="AD1580">
        <v>0</v>
      </c>
      <c r="AE1580">
        <v>0</v>
      </c>
      <c r="AF1580">
        <v>4.7</v>
      </c>
      <c r="AG1580">
        <v>58.8</v>
      </c>
      <c r="AH1580">
        <v>17.8</v>
      </c>
      <c r="AI1580">
        <v>350</v>
      </c>
      <c r="AJ1580">
        <v>583</v>
      </c>
      <c r="AK1580">
        <v>933</v>
      </c>
      <c r="AL1580" s="1">
        <v>0.32400000000000001</v>
      </c>
      <c r="AM1580" s="1">
        <v>0.72899999999999998</v>
      </c>
      <c r="AN1580" s="2">
        <v>0.51600000000000001</v>
      </c>
      <c r="AO1580" s="1">
        <v>0.41099999999999998</v>
      </c>
      <c r="AP1580" s="1">
        <v>0.76400000000000001</v>
      </c>
      <c r="AQ1580" s="2">
        <v>0.64700000000000002</v>
      </c>
      <c r="AR1580" s="2">
        <v>0.47199999999999998</v>
      </c>
      <c r="AS1580" s="1">
        <f>(1-AR1580)*AL1580*(1-AO1580)</f>
        <v>0.100761408</v>
      </c>
      <c r="AT1580" s="1">
        <f>(1-AR1580)*AL1580*AO1580</f>
        <v>7.0310591999999991E-2</v>
      </c>
      <c r="AU1580" s="1">
        <f>(1-AR1580)*(1-AL1580)</f>
        <v>0.35692799999999997</v>
      </c>
      <c r="AV1580" s="1">
        <f>AR1580*AM1580*(1-AP1580)</f>
        <v>8.1204767999999983E-2</v>
      </c>
      <c r="AW1580" s="1">
        <f>AR1580*AM1580*AP1580</f>
        <v>0.26288323199999997</v>
      </c>
      <c r="AX1580" s="1">
        <f>AR1580*(1-AM1580)</f>
        <v>0.127912</v>
      </c>
      <c r="AY1580" s="3">
        <f>$AK1580*AS1580</f>
        <v>94.010393663999992</v>
      </c>
      <c r="AZ1580" s="3">
        <f>$AK1580*AT1580</f>
        <v>65.59978233599999</v>
      </c>
      <c r="BA1580" s="3">
        <f>$AK1580*AU1580</f>
        <v>333.01382399999994</v>
      </c>
      <c r="BB1580" s="3">
        <f>$AK1580*AV1580</f>
        <v>75.764048543999991</v>
      </c>
      <c r="BC1580" s="3">
        <f>$AK1580*AW1580</f>
        <v>245.27005545599997</v>
      </c>
      <c r="BD1580" s="3">
        <f>$AK1580*AX1580</f>
        <v>119.34189599999999</v>
      </c>
    </row>
    <row r="1581" spans="1:56">
      <c r="A1581">
        <v>2010</v>
      </c>
      <c r="B1581">
        <v>7208</v>
      </c>
      <c r="C1581" t="s">
        <v>279</v>
      </c>
      <c r="E1581">
        <v>26</v>
      </c>
      <c r="F1581">
        <v>73</v>
      </c>
      <c r="G1581">
        <v>222</v>
      </c>
      <c r="H1581">
        <v>239</v>
      </c>
      <c r="I1581">
        <v>48</v>
      </c>
      <c r="J1581">
        <v>30</v>
      </c>
      <c r="K1581">
        <v>12</v>
      </c>
      <c r="L1581">
        <v>0</v>
      </c>
      <c r="M1581">
        <v>6</v>
      </c>
      <c r="N1581">
        <v>19</v>
      </c>
      <c r="O1581">
        <v>29</v>
      </c>
      <c r="P1581">
        <v>16</v>
      </c>
      <c r="Q1581">
        <v>0</v>
      </c>
      <c r="R1581">
        <v>58</v>
      </c>
      <c r="S1581">
        <v>0</v>
      </c>
      <c r="T1581">
        <v>1</v>
      </c>
      <c r="U1581">
        <v>0</v>
      </c>
      <c r="V1581">
        <v>6</v>
      </c>
      <c r="W1581">
        <v>1</v>
      </c>
      <c r="X1581">
        <v>0</v>
      </c>
      <c r="Y1581">
        <v>64</v>
      </c>
      <c r="Z1581">
        <v>33</v>
      </c>
      <c r="AA1581">
        <v>67</v>
      </c>
      <c r="AB1581">
        <v>4</v>
      </c>
      <c r="AC1581">
        <v>3</v>
      </c>
      <c r="AD1581">
        <v>1</v>
      </c>
      <c r="AE1581">
        <v>0</v>
      </c>
      <c r="AF1581">
        <v>2.2000000000000002</v>
      </c>
      <c r="AG1581">
        <v>58.2</v>
      </c>
      <c r="AH1581">
        <v>7.8</v>
      </c>
      <c r="AI1581">
        <v>356</v>
      </c>
      <c r="AJ1581">
        <v>596</v>
      </c>
      <c r="AK1581">
        <v>952</v>
      </c>
      <c r="AL1581" s="1">
        <v>0.24099999999999999</v>
      </c>
      <c r="AM1581" s="1">
        <v>0.56200000000000006</v>
      </c>
      <c r="AN1581" s="2">
        <v>0.40899999999999997</v>
      </c>
      <c r="AO1581" s="1">
        <v>0.56499999999999995</v>
      </c>
      <c r="AP1581" s="1">
        <v>0.90200000000000002</v>
      </c>
      <c r="AQ1581" s="2">
        <v>0.80700000000000005</v>
      </c>
      <c r="AR1581" s="2">
        <v>0.52300000000000002</v>
      </c>
      <c r="AS1581" s="1">
        <f>(1-AR1581)*AL1581*(1-AO1581)</f>
        <v>5.0006294999999999E-2</v>
      </c>
      <c r="AT1581" s="1">
        <f>(1-AR1581)*AL1581*AO1581</f>
        <v>6.4950704999999984E-2</v>
      </c>
      <c r="AU1581" s="1">
        <f>(1-AR1581)*(1-AL1581)</f>
        <v>0.362043</v>
      </c>
      <c r="AV1581" s="1">
        <f>AR1581*AM1581*(1-AP1581)</f>
        <v>2.8804747999999995E-2</v>
      </c>
      <c r="AW1581" s="1">
        <f>AR1581*AM1581*AP1581</f>
        <v>0.26512125200000003</v>
      </c>
      <c r="AX1581" s="1">
        <f>AR1581*(1-AM1581)</f>
        <v>0.22907399999999997</v>
      </c>
      <c r="AY1581" s="3">
        <f>$AK1581*AS1581</f>
        <v>47.605992839999999</v>
      </c>
      <c r="AZ1581" s="3">
        <f>$AK1581*AT1581</f>
        <v>61.833071159999982</v>
      </c>
      <c r="BA1581" s="3">
        <f>$AK1581*AU1581</f>
        <v>344.66493600000001</v>
      </c>
      <c r="BB1581" s="3">
        <f>$AK1581*AV1581</f>
        <v>27.422120095999993</v>
      </c>
      <c r="BC1581" s="3">
        <f>$AK1581*AW1581</f>
        <v>252.39543190400002</v>
      </c>
      <c r="BD1581" s="3">
        <f>$AK1581*AX1581</f>
        <v>218.07844799999998</v>
      </c>
    </row>
    <row r="1582" spans="1:56">
      <c r="A1582">
        <v>2010</v>
      </c>
      <c r="B1582">
        <v>2437</v>
      </c>
      <c r="C1582" t="s">
        <v>321</v>
      </c>
      <c r="D1582" t="s">
        <v>32</v>
      </c>
      <c r="E1582">
        <v>29</v>
      </c>
      <c r="F1582">
        <v>61</v>
      </c>
      <c r="G1582">
        <v>212</v>
      </c>
      <c r="H1582">
        <v>238</v>
      </c>
      <c r="I1582">
        <v>53</v>
      </c>
      <c r="J1582">
        <v>36</v>
      </c>
      <c r="K1582">
        <v>13</v>
      </c>
      <c r="L1582">
        <v>1</v>
      </c>
      <c r="M1582">
        <v>3</v>
      </c>
      <c r="N1582">
        <v>27</v>
      </c>
      <c r="O1582">
        <v>27</v>
      </c>
      <c r="P1582">
        <v>21</v>
      </c>
      <c r="Q1582">
        <v>0</v>
      </c>
      <c r="R1582">
        <v>27</v>
      </c>
      <c r="S1582">
        <v>2</v>
      </c>
      <c r="T1582">
        <v>2</v>
      </c>
      <c r="U1582">
        <v>1</v>
      </c>
      <c r="V1582">
        <v>1</v>
      </c>
      <c r="W1582">
        <v>7</v>
      </c>
      <c r="X1582">
        <v>3</v>
      </c>
      <c r="Y1582">
        <v>78</v>
      </c>
      <c r="Z1582">
        <v>33</v>
      </c>
      <c r="AA1582">
        <v>73</v>
      </c>
      <c r="AB1582">
        <v>7</v>
      </c>
      <c r="AC1582">
        <v>2</v>
      </c>
      <c r="AD1582">
        <v>4</v>
      </c>
      <c r="AE1582">
        <v>0</v>
      </c>
      <c r="AF1582">
        <v>4.9000000000000004</v>
      </c>
      <c r="AG1582">
        <v>54.6</v>
      </c>
      <c r="AH1582">
        <v>3.6</v>
      </c>
      <c r="AI1582">
        <v>371</v>
      </c>
      <c r="AJ1582">
        <v>576</v>
      </c>
      <c r="AK1582">
        <v>947</v>
      </c>
      <c r="AL1582" s="1">
        <v>0.23799999999999999</v>
      </c>
      <c r="AM1582" s="1">
        <v>0.52900000000000003</v>
      </c>
      <c r="AN1582" s="2">
        <v>0.39600000000000002</v>
      </c>
      <c r="AO1582" s="1">
        <v>0.81</v>
      </c>
      <c r="AP1582" s="1">
        <v>0.94699999999999995</v>
      </c>
      <c r="AQ1582" s="2">
        <v>0.91</v>
      </c>
      <c r="AR1582" s="2">
        <v>0.54400000000000004</v>
      </c>
      <c r="AS1582" s="1">
        <f>(1-AR1582)*AL1582*(1-AO1582)</f>
        <v>2.0620319999999991E-2</v>
      </c>
      <c r="AT1582" s="1">
        <f>(1-AR1582)*AL1582*AO1582</f>
        <v>8.7907679999999988E-2</v>
      </c>
      <c r="AU1582" s="1">
        <f>(1-AR1582)*(1-AL1582)</f>
        <v>0.34747199999999995</v>
      </c>
      <c r="AV1582" s="1">
        <f>AR1582*AM1582*(1-AP1582)</f>
        <v>1.5252128000000016E-2</v>
      </c>
      <c r="AW1582" s="1">
        <f>AR1582*AM1582*AP1582</f>
        <v>0.272523872</v>
      </c>
      <c r="AX1582" s="1">
        <f>AR1582*(1-AM1582)</f>
        <v>0.25622400000000001</v>
      </c>
      <c r="AY1582" s="3">
        <f>$AK1582*AS1582</f>
        <v>19.527443039999991</v>
      </c>
      <c r="AZ1582" s="3">
        <f>$AK1582*AT1582</f>
        <v>83.24857295999999</v>
      </c>
      <c r="BA1582" s="3">
        <f>$AK1582*AU1582</f>
        <v>329.05598399999997</v>
      </c>
      <c r="BB1582" s="3">
        <f>$AK1582*AV1582</f>
        <v>14.443765216000015</v>
      </c>
      <c r="BC1582" s="3">
        <f>$AK1582*AW1582</f>
        <v>258.08010678400001</v>
      </c>
      <c r="BD1582" s="3">
        <f>$AK1582*AX1582</f>
        <v>242.64412799999999</v>
      </c>
    </row>
    <row r="1583" spans="1:56">
      <c r="A1583">
        <v>2010</v>
      </c>
      <c r="B1583">
        <v>2106</v>
      </c>
      <c r="C1583" t="s">
        <v>184</v>
      </c>
      <c r="E1583">
        <v>31</v>
      </c>
      <c r="F1583">
        <v>106</v>
      </c>
      <c r="G1583">
        <v>219</v>
      </c>
      <c r="H1583">
        <v>238</v>
      </c>
      <c r="I1583">
        <v>44</v>
      </c>
      <c r="J1583">
        <v>22</v>
      </c>
      <c r="K1583">
        <v>16</v>
      </c>
      <c r="L1583">
        <v>1</v>
      </c>
      <c r="M1583">
        <v>5</v>
      </c>
      <c r="N1583">
        <v>25</v>
      </c>
      <c r="O1583">
        <v>25</v>
      </c>
      <c r="P1583">
        <v>16</v>
      </c>
      <c r="Q1583">
        <v>1</v>
      </c>
      <c r="R1583">
        <v>65</v>
      </c>
      <c r="S1583">
        <v>3</v>
      </c>
      <c r="T1583">
        <v>0</v>
      </c>
      <c r="U1583">
        <v>0</v>
      </c>
      <c r="V1583">
        <v>3</v>
      </c>
      <c r="W1583">
        <v>1</v>
      </c>
      <c r="X1583">
        <v>0</v>
      </c>
      <c r="Y1583">
        <v>56</v>
      </c>
      <c r="Z1583">
        <v>29</v>
      </c>
      <c r="AA1583">
        <v>69</v>
      </c>
      <c r="AB1583">
        <v>4</v>
      </c>
      <c r="AC1583">
        <v>2</v>
      </c>
      <c r="AD1583">
        <v>0</v>
      </c>
      <c r="AE1583">
        <v>0</v>
      </c>
      <c r="AF1583">
        <v>4.0999999999999996</v>
      </c>
      <c r="AG1583">
        <v>56.3</v>
      </c>
      <c r="AH1583">
        <v>10.5</v>
      </c>
      <c r="AI1583">
        <v>340</v>
      </c>
      <c r="AJ1583">
        <v>569</v>
      </c>
      <c r="AK1583">
        <v>909</v>
      </c>
      <c r="AL1583" s="1">
        <v>0.315</v>
      </c>
      <c r="AM1583" s="1">
        <v>0.56999999999999995</v>
      </c>
      <c r="AN1583" s="2">
        <v>0.436</v>
      </c>
      <c r="AO1583" s="1">
        <v>0.58399999999999996</v>
      </c>
      <c r="AP1583" s="1">
        <v>0.86399999999999999</v>
      </c>
      <c r="AQ1583" s="2">
        <v>0.75800000000000001</v>
      </c>
      <c r="AR1583" s="2">
        <v>0.47399999999999998</v>
      </c>
      <c r="AS1583" s="1">
        <f>(1-AR1583)*AL1583*(1-AO1583)</f>
        <v>6.8927040000000009E-2</v>
      </c>
      <c r="AT1583" s="1">
        <f>(1-AR1583)*AL1583*AO1583</f>
        <v>9.6762959999999995E-2</v>
      </c>
      <c r="AU1583" s="1">
        <f>(1-AR1583)*(1-AL1583)</f>
        <v>0.36031000000000002</v>
      </c>
      <c r="AV1583" s="1">
        <f>AR1583*AM1583*(1-AP1583)</f>
        <v>3.6744479999999996E-2</v>
      </c>
      <c r="AW1583" s="1">
        <f>AR1583*AM1583*AP1583</f>
        <v>0.23343551999999998</v>
      </c>
      <c r="AX1583" s="1">
        <f>AR1583*(1-AM1583)</f>
        <v>0.20382</v>
      </c>
      <c r="AY1583" s="3">
        <f>$AK1583*AS1583</f>
        <v>62.65467936000001</v>
      </c>
      <c r="AZ1583" s="3">
        <f>$AK1583*AT1583</f>
        <v>87.957530640000002</v>
      </c>
      <c r="BA1583" s="3">
        <f>$AK1583*AU1583</f>
        <v>327.52179000000001</v>
      </c>
      <c r="BB1583" s="3">
        <f>$AK1583*AV1583</f>
        <v>33.400732319999996</v>
      </c>
      <c r="BC1583" s="3">
        <f>$AK1583*AW1583</f>
        <v>212.19288767999998</v>
      </c>
      <c r="BD1583" s="3">
        <f>$AK1583*AX1583</f>
        <v>185.27238</v>
      </c>
    </row>
    <row r="1584" spans="1:56">
      <c r="A1584">
        <v>2010</v>
      </c>
      <c r="B1584">
        <v>1523</v>
      </c>
      <c r="C1584" t="s">
        <v>175</v>
      </c>
      <c r="D1584" t="s">
        <v>18</v>
      </c>
      <c r="E1584">
        <v>33</v>
      </c>
      <c r="F1584">
        <v>82</v>
      </c>
      <c r="G1584">
        <v>212</v>
      </c>
      <c r="H1584">
        <v>237</v>
      </c>
      <c r="I1584">
        <v>61</v>
      </c>
      <c r="J1584">
        <v>42</v>
      </c>
      <c r="K1584">
        <v>7</v>
      </c>
      <c r="L1584">
        <v>0</v>
      </c>
      <c r="M1584">
        <v>12</v>
      </c>
      <c r="N1584">
        <v>22</v>
      </c>
      <c r="O1584">
        <v>33</v>
      </c>
      <c r="P1584">
        <v>19</v>
      </c>
      <c r="Q1584">
        <v>0</v>
      </c>
      <c r="R1584">
        <v>61</v>
      </c>
      <c r="S1584">
        <v>3</v>
      </c>
      <c r="T1584">
        <v>3</v>
      </c>
      <c r="U1584">
        <v>0</v>
      </c>
      <c r="V1584">
        <v>3</v>
      </c>
      <c r="W1584">
        <v>0</v>
      </c>
      <c r="X1584">
        <v>0</v>
      </c>
      <c r="Y1584">
        <v>50</v>
      </c>
      <c r="Z1584">
        <v>24</v>
      </c>
      <c r="AA1584">
        <v>80</v>
      </c>
      <c r="AB1584">
        <v>9</v>
      </c>
      <c r="AC1584">
        <v>5</v>
      </c>
      <c r="AD1584">
        <v>0</v>
      </c>
      <c r="AE1584">
        <v>0</v>
      </c>
      <c r="AF1584">
        <v>0.4</v>
      </c>
      <c r="AG1584">
        <v>59.5</v>
      </c>
      <c r="AH1584">
        <v>12.8</v>
      </c>
      <c r="AI1584">
        <v>328</v>
      </c>
      <c r="AJ1584">
        <v>583</v>
      </c>
      <c r="AK1584">
        <v>911</v>
      </c>
      <c r="AL1584" s="1">
        <v>0.32</v>
      </c>
      <c r="AM1584" s="1">
        <v>0.68200000000000005</v>
      </c>
      <c r="AN1584" s="2">
        <v>0.495</v>
      </c>
      <c r="AO1584" s="1">
        <v>0.59599999999999997</v>
      </c>
      <c r="AP1584" s="1">
        <v>0.80700000000000005</v>
      </c>
      <c r="AQ1584" s="2">
        <v>0.73599999999999999</v>
      </c>
      <c r="AR1584" s="2">
        <v>0.48299999999999998</v>
      </c>
      <c r="AS1584" s="1">
        <f>(1-AR1584)*AL1584*(1-AO1584)</f>
        <v>6.683776000000001E-2</v>
      </c>
      <c r="AT1584" s="1">
        <f>(1-AR1584)*AL1584*AO1584</f>
        <v>9.8602239999999994E-2</v>
      </c>
      <c r="AU1584" s="1">
        <f>(1-AR1584)*(1-AL1584)</f>
        <v>0.35155999999999998</v>
      </c>
      <c r="AV1584" s="1">
        <f>AR1584*AM1584*(1-AP1584)</f>
        <v>6.3575357999999985E-2</v>
      </c>
      <c r="AW1584" s="1">
        <f>AR1584*AM1584*AP1584</f>
        <v>0.26583064200000006</v>
      </c>
      <c r="AX1584" s="1">
        <f>AR1584*(1-AM1584)</f>
        <v>0.15359399999999998</v>
      </c>
      <c r="AY1584" s="3">
        <f>$AK1584*AS1584</f>
        <v>60.889199360000006</v>
      </c>
      <c r="AZ1584" s="3">
        <f>$AK1584*AT1584</f>
        <v>89.826640639999994</v>
      </c>
      <c r="BA1584" s="3">
        <f>$AK1584*AU1584</f>
        <v>320.27116000000001</v>
      </c>
      <c r="BB1584" s="3">
        <f>$AK1584*AV1584</f>
        <v>57.917151137999987</v>
      </c>
      <c r="BC1584" s="3">
        <f>$AK1584*AW1584</f>
        <v>242.17171486200004</v>
      </c>
      <c r="BD1584" s="3">
        <f>$AK1584*AX1584</f>
        <v>139.92413399999998</v>
      </c>
    </row>
    <row r="1585" spans="1:56">
      <c r="A1585">
        <v>2010</v>
      </c>
      <c r="B1585">
        <v>1235</v>
      </c>
      <c r="C1585" t="s">
        <v>168</v>
      </c>
      <c r="E1585">
        <v>36</v>
      </c>
      <c r="F1585">
        <v>116</v>
      </c>
      <c r="G1585">
        <v>205</v>
      </c>
      <c r="H1585">
        <v>233</v>
      </c>
      <c r="I1585">
        <v>49</v>
      </c>
      <c r="J1585">
        <v>35</v>
      </c>
      <c r="K1585">
        <v>8</v>
      </c>
      <c r="L1585">
        <v>2</v>
      </c>
      <c r="M1585">
        <v>4</v>
      </c>
      <c r="N1585">
        <v>23</v>
      </c>
      <c r="O1585">
        <v>25</v>
      </c>
      <c r="P1585">
        <v>21</v>
      </c>
      <c r="Q1585">
        <v>1</v>
      </c>
      <c r="R1585">
        <v>37</v>
      </c>
      <c r="S1585">
        <v>1</v>
      </c>
      <c r="T1585">
        <v>4</v>
      </c>
      <c r="U1585">
        <v>2</v>
      </c>
      <c r="V1585">
        <v>5</v>
      </c>
      <c r="W1585">
        <v>6</v>
      </c>
      <c r="X1585">
        <v>0</v>
      </c>
      <c r="Y1585">
        <v>83</v>
      </c>
      <c r="Z1585">
        <v>35</v>
      </c>
      <c r="AA1585">
        <v>54</v>
      </c>
      <c r="AB1585">
        <v>3</v>
      </c>
      <c r="AC1585">
        <v>3</v>
      </c>
      <c r="AD1585">
        <v>2</v>
      </c>
      <c r="AE1585">
        <v>0</v>
      </c>
      <c r="AF1585">
        <v>6</v>
      </c>
      <c r="AG1585">
        <v>58.8</v>
      </c>
      <c r="AH1585">
        <v>8.5</v>
      </c>
      <c r="AI1585">
        <v>342</v>
      </c>
      <c r="AJ1585">
        <v>562</v>
      </c>
      <c r="AK1585">
        <v>904</v>
      </c>
      <c r="AL1585" s="1">
        <v>0.249</v>
      </c>
      <c r="AM1585" s="1">
        <v>0.67599999999999905</v>
      </c>
      <c r="AN1585" s="2">
        <v>0.46399999999999902</v>
      </c>
      <c r="AO1585" s="1">
        <v>0.71199999999999997</v>
      </c>
      <c r="AP1585" s="1">
        <v>0.85499999999999998</v>
      </c>
      <c r="AQ1585" s="2">
        <v>0.81699999999999995</v>
      </c>
      <c r="AR1585" s="2">
        <v>0.503</v>
      </c>
      <c r="AS1585" s="1">
        <f>(1-AR1585)*AL1585*(1-AO1585)</f>
        <v>3.5640864000000001E-2</v>
      </c>
      <c r="AT1585" s="1">
        <f>(1-AR1585)*AL1585*AO1585</f>
        <v>8.8112135999999994E-2</v>
      </c>
      <c r="AU1585" s="1">
        <f>(1-AR1585)*(1-AL1585)</f>
        <v>0.373247</v>
      </c>
      <c r="AV1585" s="1">
        <f>AR1585*AM1585*(1-AP1585)</f>
        <v>4.9304059999999934E-2</v>
      </c>
      <c r="AW1585" s="1">
        <f>AR1585*AM1585*AP1585</f>
        <v>0.29072393999999957</v>
      </c>
      <c r="AX1585" s="1">
        <f>AR1585*(1-AM1585)</f>
        <v>0.16297200000000048</v>
      </c>
      <c r="AY1585" s="3">
        <f>$AK1585*AS1585</f>
        <v>32.219341056000005</v>
      </c>
      <c r="AZ1585" s="3">
        <f>$AK1585*AT1585</f>
        <v>79.653370943999988</v>
      </c>
      <c r="BA1585" s="3">
        <f>$AK1585*AU1585</f>
        <v>337.41528799999998</v>
      </c>
      <c r="BB1585" s="3">
        <f>$AK1585*AV1585</f>
        <v>44.570870239999941</v>
      </c>
      <c r="BC1585" s="3">
        <f>$AK1585*AW1585</f>
        <v>262.81444175999962</v>
      </c>
      <c r="BD1585" s="3">
        <f>$AK1585*AX1585</f>
        <v>147.32668800000044</v>
      </c>
    </row>
    <row r="1586" spans="1:56">
      <c r="A1586">
        <v>2010</v>
      </c>
      <c r="B1586">
        <v>1829</v>
      </c>
      <c r="C1586" t="s">
        <v>568</v>
      </c>
      <c r="D1586" t="s">
        <v>37</v>
      </c>
      <c r="E1586">
        <v>31</v>
      </c>
      <c r="F1586">
        <v>77</v>
      </c>
      <c r="G1586">
        <v>215</v>
      </c>
      <c r="H1586">
        <v>231</v>
      </c>
      <c r="I1586">
        <v>46</v>
      </c>
      <c r="J1586">
        <v>31</v>
      </c>
      <c r="K1586">
        <v>13</v>
      </c>
      <c r="L1586">
        <v>1</v>
      </c>
      <c r="M1586">
        <v>1</v>
      </c>
      <c r="N1586">
        <v>18</v>
      </c>
      <c r="O1586">
        <v>17</v>
      </c>
      <c r="P1586">
        <v>12</v>
      </c>
      <c r="Q1586">
        <v>3</v>
      </c>
      <c r="R1586">
        <v>61</v>
      </c>
      <c r="S1586">
        <v>0</v>
      </c>
      <c r="T1586">
        <v>1</v>
      </c>
      <c r="U1586">
        <v>3</v>
      </c>
      <c r="V1586">
        <v>5</v>
      </c>
      <c r="W1586">
        <v>1</v>
      </c>
      <c r="X1586">
        <v>0</v>
      </c>
      <c r="Y1586">
        <v>76</v>
      </c>
      <c r="Z1586">
        <v>33</v>
      </c>
      <c r="AA1586">
        <v>39</v>
      </c>
      <c r="AB1586">
        <v>1</v>
      </c>
      <c r="AC1586">
        <v>5</v>
      </c>
      <c r="AD1586">
        <v>10</v>
      </c>
      <c r="AE1586">
        <v>3</v>
      </c>
      <c r="AF1586">
        <v>3.7</v>
      </c>
      <c r="AG1586">
        <v>65.400000000000006</v>
      </c>
      <c r="AH1586">
        <v>11.3</v>
      </c>
      <c r="AI1586">
        <v>289</v>
      </c>
      <c r="AJ1586">
        <v>535</v>
      </c>
      <c r="AK1586">
        <v>824</v>
      </c>
      <c r="AL1586" s="1">
        <v>0.32899999999999902</v>
      </c>
      <c r="AM1586" s="1">
        <v>0.59899999999999998</v>
      </c>
      <c r="AN1586" s="2">
        <v>0.46</v>
      </c>
      <c r="AO1586" s="1">
        <v>0.48499999999999999</v>
      </c>
      <c r="AP1586" s="1">
        <v>0.89300000000000002</v>
      </c>
      <c r="AQ1586" s="2">
        <v>0.74299999999999999</v>
      </c>
      <c r="AR1586" s="2">
        <v>0.48599999999999999</v>
      </c>
      <c r="AS1586" s="1">
        <f>(1-AR1586)*AL1586*(1-AO1586)</f>
        <v>8.7089589999999745E-2</v>
      </c>
      <c r="AT1586" s="1">
        <f>(1-AR1586)*AL1586*AO1586</f>
        <v>8.2016409999999762E-2</v>
      </c>
      <c r="AU1586" s="1">
        <f>(1-AR1586)*(1-AL1586)</f>
        <v>0.34489400000000048</v>
      </c>
      <c r="AV1586" s="1">
        <f>AR1586*AM1586*(1-AP1586)</f>
        <v>3.1149197999999993E-2</v>
      </c>
      <c r="AW1586" s="1">
        <f>AR1586*AM1586*AP1586</f>
        <v>0.25996480199999999</v>
      </c>
      <c r="AX1586" s="1">
        <f>AR1586*(1-AM1586)</f>
        <v>0.194886</v>
      </c>
      <c r="AY1586" s="3">
        <f>$AK1586*AS1586</f>
        <v>71.761822159999795</v>
      </c>
      <c r="AZ1586" s="3">
        <f>$AK1586*AT1586</f>
        <v>67.581521839999809</v>
      </c>
      <c r="BA1586" s="3">
        <f>$AK1586*AU1586</f>
        <v>284.1926560000004</v>
      </c>
      <c r="BB1586" s="3">
        <f>$AK1586*AV1586</f>
        <v>25.666939151999994</v>
      </c>
      <c r="BC1586" s="3">
        <f>$AK1586*AW1586</f>
        <v>214.21099684800001</v>
      </c>
      <c r="BD1586" s="3">
        <f>$AK1586*AX1586</f>
        <v>160.58606399999999</v>
      </c>
    </row>
    <row r="1587" spans="1:56">
      <c r="A1587">
        <v>2010</v>
      </c>
      <c r="B1587">
        <v>52</v>
      </c>
      <c r="C1587" t="s">
        <v>331</v>
      </c>
      <c r="D1587" t="s">
        <v>55</v>
      </c>
      <c r="E1587">
        <v>39</v>
      </c>
      <c r="F1587">
        <v>102</v>
      </c>
      <c r="G1587">
        <v>204</v>
      </c>
      <c r="H1587">
        <v>230</v>
      </c>
      <c r="I1587">
        <v>51</v>
      </c>
      <c r="J1587">
        <v>41</v>
      </c>
      <c r="K1587">
        <v>8</v>
      </c>
      <c r="L1587">
        <v>0</v>
      </c>
      <c r="M1587">
        <v>2</v>
      </c>
      <c r="N1587">
        <v>16</v>
      </c>
      <c r="O1587">
        <v>21</v>
      </c>
      <c r="P1587">
        <v>21</v>
      </c>
      <c r="Q1587">
        <v>0</v>
      </c>
      <c r="R1587">
        <v>29</v>
      </c>
      <c r="S1587">
        <v>1</v>
      </c>
      <c r="T1587">
        <v>1</v>
      </c>
      <c r="U1587">
        <v>3</v>
      </c>
      <c r="V1587">
        <v>0</v>
      </c>
      <c r="W1587">
        <v>1</v>
      </c>
      <c r="X1587">
        <v>1</v>
      </c>
      <c r="Y1587">
        <v>74</v>
      </c>
      <c r="Z1587">
        <v>34</v>
      </c>
      <c r="AA1587">
        <v>68</v>
      </c>
      <c r="AB1587">
        <v>12</v>
      </c>
      <c r="AC1587">
        <v>4</v>
      </c>
      <c r="AD1587">
        <v>3</v>
      </c>
      <c r="AE1587">
        <v>0</v>
      </c>
      <c r="AF1587">
        <v>1.6</v>
      </c>
      <c r="AG1587">
        <v>55.7</v>
      </c>
      <c r="AH1587">
        <v>4.9000000000000004</v>
      </c>
      <c r="AI1587">
        <v>354</v>
      </c>
      <c r="AJ1587">
        <v>548</v>
      </c>
      <c r="AK1587">
        <v>902</v>
      </c>
      <c r="AL1587" s="1">
        <v>0.20300000000000001</v>
      </c>
      <c r="AM1587" s="1">
        <v>0.56799999999999995</v>
      </c>
      <c r="AN1587" s="2">
        <v>0.39100000000000001</v>
      </c>
      <c r="AO1587" s="1">
        <v>0.69299999999999995</v>
      </c>
      <c r="AP1587" s="1">
        <v>0.93899999999999995</v>
      </c>
      <c r="AQ1587" s="2">
        <v>0.878</v>
      </c>
      <c r="AR1587" s="2">
        <v>0.51600000000000001</v>
      </c>
      <c r="AS1587" s="1">
        <f>(1-AR1587)*AL1587*(1-AO1587)</f>
        <v>3.0163364000000008E-2</v>
      </c>
      <c r="AT1587" s="1">
        <f>(1-AR1587)*AL1587*AO1587</f>
        <v>6.8088635999999994E-2</v>
      </c>
      <c r="AU1587" s="1">
        <f>(1-AR1587)*(1-AL1587)</f>
        <v>0.38574799999999998</v>
      </c>
      <c r="AV1587" s="1">
        <f>AR1587*AM1587*(1-AP1587)</f>
        <v>1.7878368000000013E-2</v>
      </c>
      <c r="AW1587" s="1">
        <f>AR1587*AM1587*AP1587</f>
        <v>0.27520963199999993</v>
      </c>
      <c r="AX1587" s="1">
        <f>AR1587*(1-AM1587)</f>
        <v>0.22291200000000003</v>
      </c>
      <c r="AY1587" s="3">
        <f>$AK1587*AS1587</f>
        <v>27.207354328000008</v>
      </c>
      <c r="AZ1587" s="3">
        <f>$AK1587*AT1587</f>
        <v>61.415949671999996</v>
      </c>
      <c r="BA1587" s="3">
        <f>$AK1587*AU1587</f>
        <v>347.94469599999996</v>
      </c>
      <c r="BB1587" s="3">
        <f>$AK1587*AV1587</f>
        <v>16.126287936000011</v>
      </c>
      <c r="BC1587" s="3">
        <f>$AK1587*AW1587</f>
        <v>248.23908806399993</v>
      </c>
      <c r="BD1587" s="3">
        <f>$AK1587*AX1587</f>
        <v>201.06662400000002</v>
      </c>
    </row>
    <row r="1588" spans="1:56">
      <c r="A1588">
        <v>2010</v>
      </c>
      <c r="B1588">
        <v>7781</v>
      </c>
      <c r="C1588" t="s">
        <v>248</v>
      </c>
      <c r="E1588">
        <v>31</v>
      </c>
      <c r="F1588">
        <v>64</v>
      </c>
      <c r="G1588">
        <v>196</v>
      </c>
      <c r="H1588">
        <v>229</v>
      </c>
      <c r="I1588">
        <v>34</v>
      </c>
      <c r="J1588">
        <v>24</v>
      </c>
      <c r="K1588">
        <v>7</v>
      </c>
      <c r="L1588">
        <v>1</v>
      </c>
      <c r="M1588">
        <v>2</v>
      </c>
      <c r="N1588">
        <v>21</v>
      </c>
      <c r="O1588">
        <v>13</v>
      </c>
      <c r="P1588">
        <v>31</v>
      </c>
      <c r="Q1588">
        <v>0</v>
      </c>
      <c r="R1588">
        <v>41</v>
      </c>
      <c r="S1588">
        <v>0</v>
      </c>
      <c r="T1588">
        <v>1</v>
      </c>
      <c r="U1588">
        <v>1</v>
      </c>
      <c r="V1588">
        <v>4</v>
      </c>
      <c r="W1588">
        <v>3</v>
      </c>
      <c r="X1588">
        <v>1</v>
      </c>
      <c r="Y1588">
        <v>87</v>
      </c>
      <c r="Z1588">
        <v>19</v>
      </c>
      <c r="AA1588">
        <v>50</v>
      </c>
      <c r="AB1588">
        <v>1</v>
      </c>
      <c r="AC1588">
        <v>5</v>
      </c>
      <c r="AD1588">
        <v>1</v>
      </c>
      <c r="AE1588">
        <v>0</v>
      </c>
      <c r="AF1588">
        <v>4.3</v>
      </c>
      <c r="AG1588">
        <v>59.4</v>
      </c>
      <c r="AH1588">
        <v>7.9</v>
      </c>
      <c r="AI1588">
        <v>365</v>
      </c>
      <c r="AJ1588">
        <v>525</v>
      </c>
      <c r="AK1588">
        <v>890</v>
      </c>
      <c r="AL1588" s="1">
        <v>0.17599999999999999</v>
      </c>
      <c r="AM1588" s="1">
        <v>0.624</v>
      </c>
      <c r="AN1588" s="2">
        <v>0.41599999999999998</v>
      </c>
      <c r="AO1588" s="1">
        <v>0.61599999999999999</v>
      </c>
      <c r="AP1588" s="1">
        <v>0.85499999999999998</v>
      </c>
      <c r="AQ1588" s="2">
        <v>0.80799999999999905</v>
      </c>
      <c r="AR1588" s="2">
        <v>0.53500000000000003</v>
      </c>
      <c r="AS1588" s="1">
        <f>(1-AR1588)*AL1588*(1-AO1588)</f>
        <v>3.1426559999999999E-2</v>
      </c>
      <c r="AT1588" s="1">
        <f>(1-AR1588)*AL1588*AO1588</f>
        <v>5.0413439999999997E-2</v>
      </c>
      <c r="AU1588" s="1">
        <f>(1-AR1588)*(1-AL1588)</f>
        <v>0.38316</v>
      </c>
      <c r="AV1588" s="1">
        <f>AR1588*AM1588*(1-AP1588)</f>
        <v>4.8406800000000007E-2</v>
      </c>
      <c r="AW1588" s="1">
        <f>AR1588*AM1588*AP1588</f>
        <v>0.2854332</v>
      </c>
      <c r="AX1588" s="1">
        <f>AR1588*(1-AM1588)</f>
        <v>0.20116000000000001</v>
      </c>
      <c r="AY1588" s="3">
        <f>$AK1588*AS1588</f>
        <v>27.969638400000001</v>
      </c>
      <c r="AZ1588" s="3">
        <f>$AK1588*AT1588</f>
        <v>44.867961599999994</v>
      </c>
      <c r="BA1588" s="3">
        <f>$AK1588*AU1588</f>
        <v>341.01240000000001</v>
      </c>
      <c r="BB1588" s="3">
        <f>$AK1588*AV1588</f>
        <v>43.082052000000004</v>
      </c>
      <c r="BC1588" s="3">
        <f>$AK1588*AW1588</f>
        <v>254.03554800000001</v>
      </c>
      <c r="BD1588" s="3">
        <f>$AK1588*AX1588</f>
        <v>179.0324</v>
      </c>
    </row>
    <row r="1589" spans="1:56">
      <c r="A1589">
        <v>2010</v>
      </c>
      <c r="B1589">
        <v>7412</v>
      </c>
      <c r="C1589" t="s">
        <v>473</v>
      </c>
      <c r="D1589" t="s">
        <v>9</v>
      </c>
      <c r="E1589">
        <v>27</v>
      </c>
      <c r="F1589">
        <v>82</v>
      </c>
      <c r="G1589">
        <v>200</v>
      </c>
      <c r="H1589">
        <v>228</v>
      </c>
      <c r="I1589">
        <v>52</v>
      </c>
      <c r="J1589">
        <v>37</v>
      </c>
      <c r="K1589">
        <v>10</v>
      </c>
      <c r="L1589">
        <v>0</v>
      </c>
      <c r="M1589">
        <v>5</v>
      </c>
      <c r="N1589">
        <v>23</v>
      </c>
      <c r="O1589">
        <v>25</v>
      </c>
      <c r="P1589">
        <v>22</v>
      </c>
      <c r="Q1589">
        <v>2</v>
      </c>
      <c r="R1589">
        <v>30</v>
      </c>
      <c r="S1589">
        <v>2</v>
      </c>
      <c r="T1589">
        <v>1</v>
      </c>
      <c r="U1589">
        <v>3</v>
      </c>
      <c r="V1589">
        <v>4</v>
      </c>
      <c r="W1589">
        <v>1</v>
      </c>
      <c r="X1589">
        <v>3</v>
      </c>
      <c r="Y1589">
        <v>50</v>
      </c>
      <c r="Z1589">
        <v>32</v>
      </c>
      <c r="AA1589">
        <v>87</v>
      </c>
      <c r="AB1589">
        <v>14</v>
      </c>
      <c r="AC1589">
        <v>4</v>
      </c>
      <c r="AD1589">
        <v>5</v>
      </c>
      <c r="AE1589">
        <v>2</v>
      </c>
      <c r="AF1589">
        <v>1.9</v>
      </c>
      <c r="AG1589">
        <v>54.4</v>
      </c>
      <c r="AH1589">
        <v>5.3</v>
      </c>
      <c r="AI1589">
        <v>310</v>
      </c>
      <c r="AJ1589">
        <v>526</v>
      </c>
      <c r="AK1589">
        <v>836</v>
      </c>
      <c r="AL1589" s="1">
        <v>0.24399999999999999</v>
      </c>
      <c r="AM1589" s="1">
        <v>0.60699999999999998</v>
      </c>
      <c r="AN1589" s="2">
        <v>0.437</v>
      </c>
      <c r="AO1589" s="1">
        <v>0.73399999999999999</v>
      </c>
      <c r="AP1589" s="1">
        <v>0.92500000000000004</v>
      </c>
      <c r="AQ1589" s="2">
        <v>0.875</v>
      </c>
      <c r="AR1589" s="2">
        <v>0.53299999999999903</v>
      </c>
      <c r="AS1589" s="1">
        <f>(1-AR1589)*AL1589*(1-AO1589)</f>
        <v>3.0310168000000064E-2</v>
      </c>
      <c r="AT1589" s="1">
        <f>(1-AR1589)*AL1589*AO1589</f>
        <v>8.3637832000000162E-2</v>
      </c>
      <c r="AU1589" s="1">
        <f>(1-AR1589)*(1-AL1589)</f>
        <v>0.35305200000000075</v>
      </c>
      <c r="AV1589" s="1">
        <f>AR1589*AM1589*(1-AP1589)</f>
        <v>2.4264824999999941E-2</v>
      </c>
      <c r="AW1589" s="1">
        <f>AR1589*AM1589*AP1589</f>
        <v>0.29926617499999947</v>
      </c>
      <c r="AX1589" s="1">
        <f>AR1589*(1-AM1589)</f>
        <v>0.20946899999999963</v>
      </c>
      <c r="AY1589" s="3">
        <f>$AK1589*AS1589</f>
        <v>25.339300448000053</v>
      </c>
      <c r="AZ1589" s="3">
        <f>$AK1589*AT1589</f>
        <v>69.921227552000133</v>
      </c>
      <c r="BA1589" s="3">
        <f>$AK1589*AU1589</f>
        <v>295.15147200000064</v>
      </c>
      <c r="BB1589" s="3">
        <f>$AK1589*AV1589</f>
        <v>20.28539369999995</v>
      </c>
      <c r="BC1589" s="3">
        <f>$AK1589*AW1589</f>
        <v>250.18652229999955</v>
      </c>
      <c r="BD1589" s="3">
        <f>$AK1589*AX1589</f>
        <v>175.11608399999969</v>
      </c>
    </row>
    <row r="1590" spans="1:56">
      <c r="A1590">
        <v>2010</v>
      </c>
      <c r="B1590">
        <v>9689</v>
      </c>
      <c r="C1590" t="s">
        <v>621</v>
      </c>
      <c r="D1590" t="s">
        <v>34</v>
      </c>
      <c r="E1590">
        <v>23</v>
      </c>
      <c r="F1590">
        <v>73</v>
      </c>
      <c r="G1590">
        <v>202</v>
      </c>
      <c r="H1590">
        <v>227</v>
      </c>
      <c r="I1590">
        <v>56</v>
      </c>
      <c r="J1590">
        <v>45</v>
      </c>
      <c r="K1590">
        <v>7</v>
      </c>
      <c r="L1590">
        <v>1</v>
      </c>
      <c r="M1590">
        <v>3</v>
      </c>
      <c r="N1590">
        <v>17</v>
      </c>
      <c r="O1590">
        <v>17</v>
      </c>
      <c r="P1590">
        <v>24</v>
      </c>
      <c r="Q1590">
        <v>1</v>
      </c>
      <c r="R1590">
        <v>25</v>
      </c>
      <c r="S1590">
        <v>1</v>
      </c>
      <c r="T1590">
        <v>0</v>
      </c>
      <c r="U1590">
        <v>0</v>
      </c>
      <c r="V1590">
        <v>8</v>
      </c>
      <c r="W1590">
        <v>1</v>
      </c>
      <c r="X1590">
        <v>0</v>
      </c>
      <c r="Y1590">
        <v>78</v>
      </c>
      <c r="Z1590">
        <v>40</v>
      </c>
      <c r="AA1590">
        <v>58</v>
      </c>
      <c r="AB1590">
        <v>1</v>
      </c>
      <c r="AC1590">
        <v>5</v>
      </c>
      <c r="AD1590">
        <v>1</v>
      </c>
      <c r="AE1590">
        <v>0</v>
      </c>
      <c r="AF1590">
        <v>2.6</v>
      </c>
      <c r="AG1590">
        <v>59.5</v>
      </c>
      <c r="AH1590">
        <v>4.0999999999999996</v>
      </c>
      <c r="AI1590">
        <v>342</v>
      </c>
      <c r="AJ1590">
        <v>534</v>
      </c>
      <c r="AK1590">
        <v>876</v>
      </c>
      <c r="AL1590" s="1">
        <v>0.24199999999999999</v>
      </c>
      <c r="AM1590" s="1">
        <v>0.58699999999999997</v>
      </c>
      <c r="AN1590" s="2">
        <v>0.41599999999999998</v>
      </c>
      <c r="AO1590" s="1">
        <v>0.74</v>
      </c>
      <c r="AP1590" s="1">
        <v>0.96499999999999997</v>
      </c>
      <c r="AQ1590" s="2">
        <v>0.9</v>
      </c>
      <c r="AR1590" s="2">
        <v>0.505</v>
      </c>
      <c r="AS1590" s="1">
        <f>(1-AR1590)*AL1590*(1-AO1590)</f>
        <v>3.11454E-2</v>
      </c>
      <c r="AT1590" s="1">
        <f>(1-AR1590)*AL1590*AO1590</f>
        <v>8.864459999999999E-2</v>
      </c>
      <c r="AU1590" s="1">
        <f>(1-AR1590)*(1-AL1590)</f>
        <v>0.37520999999999999</v>
      </c>
      <c r="AV1590" s="1">
        <f>AR1590*AM1590*(1-AP1590)</f>
        <v>1.0375225000000009E-2</v>
      </c>
      <c r="AW1590" s="1">
        <f>AR1590*AM1590*AP1590</f>
        <v>0.28605977500000002</v>
      </c>
      <c r="AX1590" s="1">
        <f>AR1590*(1-AM1590)</f>
        <v>0.20856500000000003</v>
      </c>
      <c r="AY1590" s="3">
        <f>$AK1590*AS1590</f>
        <v>27.283370399999999</v>
      </c>
      <c r="AZ1590" s="3">
        <f>$AK1590*AT1590</f>
        <v>77.652669599999996</v>
      </c>
      <c r="BA1590" s="3">
        <f>$AK1590*AU1590</f>
        <v>328.68396000000001</v>
      </c>
      <c r="BB1590" s="3">
        <f>$AK1590*AV1590</f>
        <v>9.0886971000000081</v>
      </c>
      <c r="BC1590" s="3">
        <f>$AK1590*AW1590</f>
        <v>250.58836290000002</v>
      </c>
      <c r="BD1590" s="3">
        <f>$AK1590*AX1590</f>
        <v>182.70294000000001</v>
      </c>
    </row>
    <row r="1591" spans="1:56">
      <c r="A1591">
        <v>2010</v>
      </c>
      <c r="B1591">
        <v>1412</v>
      </c>
      <c r="C1591" t="s">
        <v>394</v>
      </c>
      <c r="D1591" t="s">
        <v>9</v>
      </c>
      <c r="E1591">
        <v>36</v>
      </c>
      <c r="F1591">
        <v>91</v>
      </c>
      <c r="G1591">
        <v>200</v>
      </c>
      <c r="H1591">
        <v>226</v>
      </c>
      <c r="I1591">
        <v>58</v>
      </c>
      <c r="J1591">
        <v>42</v>
      </c>
      <c r="K1591">
        <v>12</v>
      </c>
      <c r="L1591">
        <v>0</v>
      </c>
      <c r="M1591">
        <v>4</v>
      </c>
      <c r="N1591">
        <v>30</v>
      </c>
      <c r="O1591">
        <v>28</v>
      </c>
      <c r="P1591">
        <v>17</v>
      </c>
      <c r="Q1591">
        <v>0</v>
      </c>
      <c r="R1591">
        <v>30</v>
      </c>
      <c r="S1591">
        <v>4</v>
      </c>
      <c r="T1591">
        <v>3</v>
      </c>
      <c r="U1591">
        <v>2</v>
      </c>
      <c r="V1591">
        <v>4</v>
      </c>
      <c r="W1591">
        <v>4</v>
      </c>
      <c r="X1591">
        <v>0</v>
      </c>
      <c r="Y1591">
        <v>75</v>
      </c>
      <c r="Z1591">
        <v>43</v>
      </c>
      <c r="AA1591">
        <v>54</v>
      </c>
      <c r="AB1591">
        <v>5</v>
      </c>
      <c r="AC1591">
        <v>4</v>
      </c>
      <c r="AD1591">
        <v>3</v>
      </c>
      <c r="AE1591">
        <v>1</v>
      </c>
      <c r="AF1591">
        <v>4.5</v>
      </c>
      <c r="AG1591">
        <v>68.099999999999994</v>
      </c>
      <c r="AH1591">
        <v>7.3</v>
      </c>
      <c r="AI1591">
        <v>293</v>
      </c>
      <c r="AJ1591">
        <v>534</v>
      </c>
      <c r="AK1591">
        <v>827</v>
      </c>
      <c r="AL1591" s="1">
        <v>0.312</v>
      </c>
      <c r="AM1591" s="1">
        <v>0.65200000000000002</v>
      </c>
      <c r="AN1591" s="2">
        <v>0.47799999999999998</v>
      </c>
      <c r="AO1591" s="1">
        <v>0.68700000000000006</v>
      </c>
      <c r="AP1591" s="1">
        <v>0.92</v>
      </c>
      <c r="AQ1591" s="2">
        <v>0.84199999999999997</v>
      </c>
      <c r="AR1591" s="2">
        <v>0.48899999999999999</v>
      </c>
      <c r="AS1591" s="1">
        <f>(1-AR1591)*AL1591*(1-AO1591)</f>
        <v>4.9902215999999985E-2</v>
      </c>
      <c r="AT1591" s="1">
        <f>(1-AR1591)*AL1591*AO1591</f>
        <v>0.10952978400000001</v>
      </c>
      <c r="AU1591" s="1">
        <f>(1-AR1591)*(1-AL1591)</f>
        <v>0.35156799999999999</v>
      </c>
      <c r="AV1591" s="1">
        <f>AR1591*AM1591*(1-AP1591)</f>
        <v>2.5506239999999986E-2</v>
      </c>
      <c r="AW1591" s="1">
        <f>AR1591*AM1591*AP1591</f>
        <v>0.29332175999999999</v>
      </c>
      <c r="AX1591" s="1">
        <f>AR1591*(1-AM1591)</f>
        <v>0.17017199999999999</v>
      </c>
      <c r="AY1591" s="3">
        <f>$AK1591*AS1591</f>
        <v>41.269132631999987</v>
      </c>
      <c r="AZ1591" s="3">
        <f>$AK1591*AT1591</f>
        <v>90.581131368000001</v>
      </c>
      <c r="BA1591" s="3">
        <f>$AK1591*AU1591</f>
        <v>290.746736</v>
      </c>
      <c r="BB1591" s="3">
        <f>$AK1591*AV1591</f>
        <v>21.09366047999999</v>
      </c>
      <c r="BC1591" s="3">
        <f>$AK1591*AW1591</f>
        <v>242.57709552</v>
      </c>
      <c r="BD1591" s="3">
        <f>$AK1591*AX1591</f>
        <v>140.73224399999998</v>
      </c>
    </row>
    <row r="1592" spans="1:56">
      <c r="A1592">
        <v>2010</v>
      </c>
      <c r="B1592">
        <v>3978</v>
      </c>
      <c r="C1592" t="s">
        <v>617</v>
      </c>
      <c r="D1592" t="s">
        <v>9</v>
      </c>
      <c r="E1592">
        <v>25</v>
      </c>
      <c r="F1592">
        <v>97</v>
      </c>
      <c r="G1592">
        <v>201</v>
      </c>
      <c r="H1592">
        <v>226</v>
      </c>
      <c r="I1592">
        <v>51</v>
      </c>
      <c r="J1592">
        <v>32</v>
      </c>
      <c r="K1592">
        <v>10</v>
      </c>
      <c r="L1592">
        <v>1</v>
      </c>
      <c r="M1592">
        <v>8</v>
      </c>
      <c r="N1592">
        <v>33</v>
      </c>
      <c r="O1592">
        <v>21</v>
      </c>
      <c r="P1592">
        <v>16</v>
      </c>
      <c r="Q1592">
        <v>1</v>
      </c>
      <c r="R1592">
        <v>57</v>
      </c>
      <c r="S1592">
        <v>6</v>
      </c>
      <c r="T1592">
        <v>2</v>
      </c>
      <c r="U1592">
        <v>1</v>
      </c>
      <c r="V1592">
        <v>3</v>
      </c>
      <c r="W1592">
        <v>1</v>
      </c>
      <c r="X1592">
        <v>2</v>
      </c>
      <c r="Y1592">
        <v>49</v>
      </c>
      <c r="Z1592">
        <v>27</v>
      </c>
      <c r="AA1592">
        <v>63</v>
      </c>
      <c r="AB1592">
        <v>9</v>
      </c>
      <c r="AC1592">
        <v>4</v>
      </c>
      <c r="AD1592">
        <v>8</v>
      </c>
      <c r="AE1592">
        <v>5</v>
      </c>
      <c r="AF1592">
        <v>3.9</v>
      </c>
      <c r="AG1592">
        <v>60.2</v>
      </c>
      <c r="AH1592">
        <v>12.6</v>
      </c>
      <c r="AI1592">
        <v>302</v>
      </c>
      <c r="AJ1592">
        <v>558</v>
      </c>
      <c r="AK1592">
        <v>860</v>
      </c>
      <c r="AL1592" s="1">
        <v>0.29799999999999999</v>
      </c>
      <c r="AM1592" s="1">
        <v>0.65300000000000002</v>
      </c>
      <c r="AN1592" s="2">
        <v>0.48399999999999999</v>
      </c>
      <c r="AO1592" s="1">
        <v>0.60299999999999998</v>
      </c>
      <c r="AP1592" s="1">
        <v>0.79799999999999904</v>
      </c>
      <c r="AQ1592" s="2">
        <v>0.74099999999999999</v>
      </c>
      <c r="AR1592" s="2">
        <v>0.52400000000000002</v>
      </c>
      <c r="AS1592" s="1">
        <f>(1-AR1592)*AL1592*(1-AO1592)</f>
        <v>5.631365599999999E-2</v>
      </c>
      <c r="AT1592" s="1">
        <f>(1-AR1592)*AL1592*AO1592</f>
        <v>8.5534343999999984E-2</v>
      </c>
      <c r="AU1592" s="1">
        <f>(1-AR1592)*(1-AL1592)</f>
        <v>0.33415199999999995</v>
      </c>
      <c r="AV1592" s="1">
        <f>AR1592*AM1592*(1-AP1592)</f>
        <v>6.9118744000000329E-2</v>
      </c>
      <c r="AW1592" s="1">
        <f>AR1592*AM1592*AP1592</f>
        <v>0.27305325599999969</v>
      </c>
      <c r="AX1592" s="1">
        <f>AR1592*(1-AM1592)</f>
        <v>0.18182799999999999</v>
      </c>
      <c r="AY1592" s="3">
        <f>$AK1592*AS1592</f>
        <v>48.429744159999991</v>
      </c>
      <c r="AZ1592" s="3">
        <f>$AK1592*AT1592</f>
        <v>73.559535839999981</v>
      </c>
      <c r="BA1592" s="3">
        <f>$AK1592*AU1592</f>
        <v>287.37071999999995</v>
      </c>
      <c r="BB1592" s="3">
        <f>$AK1592*AV1592</f>
        <v>59.442119840000281</v>
      </c>
      <c r="BC1592" s="3">
        <f>$AK1592*AW1592</f>
        <v>234.82580015999974</v>
      </c>
      <c r="BD1592" s="3">
        <f>$AK1592*AX1592</f>
        <v>156.37207999999998</v>
      </c>
    </row>
    <row r="1593" spans="1:56">
      <c r="A1593">
        <v>2010</v>
      </c>
      <c r="B1593">
        <v>2073</v>
      </c>
      <c r="C1593" t="s">
        <v>197</v>
      </c>
      <c r="D1593" t="s">
        <v>37</v>
      </c>
      <c r="E1593">
        <v>29</v>
      </c>
      <c r="F1593">
        <v>79</v>
      </c>
      <c r="G1593">
        <v>206</v>
      </c>
      <c r="H1593">
        <v>224</v>
      </c>
      <c r="I1593">
        <v>56</v>
      </c>
      <c r="J1593">
        <v>37</v>
      </c>
      <c r="K1593">
        <v>13</v>
      </c>
      <c r="L1593">
        <v>2</v>
      </c>
      <c r="M1593">
        <v>4</v>
      </c>
      <c r="N1593">
        <v>29</v>
      </c>
      <c r="O1593">
        <v>21</v>
      </c>
      <c r="P1593">
        <v>16</v>
      </c>
      <c r="Q1593">
        <v>0</v>
      </c>
      <c r="R1593">
        <v>50</v>
      </c>
      <c r="S1593">
        <v>1</v>
      </c>
      <c r="T1593">
        <v>1</v>
      </c>
      <c r="U1593">
        <v>0</v>
      </c>
      <c r="V1593">
        <v>6</v>
      </c>
      <c r="W1593">
        <v>1</v>
      </c>
      <c r="X1593">
        <v>0</v>
      </c>
      <c r="Y1593">
        <v>66</v>
      </c>
      <c r="Z1593">
        <v>34</v>
      </c>
      <c r="AA1593">
        <v>56</v>
      </c>
      <c r="AB1593">
        <v>3</v>
      </c>
      <c r="AC1593">
        <v>2</v>
      </c>
      <c r="AD1593">
        <v>1</v>
      </c>
      <c r="AE1593">
        <v>0</v>
      </c>
      <c r="AF1593">
        <v>4.8</v>
      </c>
      <c r="AG1593">
        <v>61.2</v>
      </c>
      <c r="AH1593">
        <v>9.5</v>
      </c>
      <c r="AI1593">
        <v>304</v>
      </c>
      <c r="AJ1593">
        <v>566</v>
      </c>
      <c r="AK1593">
        <v>870</v>
      </c>
      <c r="AL1593" s="1">
        <v>0.29399999999999998</v>
      </c>
      <c r="AM1593" s="1">
        <v>0.73</v>
      </c>
      <c r="AN1593" s="2">
        <v>0.50800000000000001</v>
      </c>
      <c r="AO1593" s="1">
        <v>0.6</v>
      </c>
      <c r="AP1593" s="1">
        <v>0.89700000000000002</v>
      </c>
      <c r="AQ1593" s="2">
        <v>0.81</v>
      </c>
      <c r="AR1593" s="2">
        <v>0.49099999999999999</v>
      </c>
      <c r="AS1593" s="1">
        <f>(1-AR1593)*AL1593*(1-AO1593)</f>
        <v>5.9858400000000006E-2</v>
      </c>
      <c r="AT1593" s="1">
        <f>(1-AR1593)*AL1593*AO1593</f>
        <v>8.9787599999999995E-2</v>
      </c>
      <c r="AU1593" s="1">
        <f>(1-AR1593)*(1-AL1593)</f>
        <v>0.35935400000000001</v>
      </c>
      <c r="AV1593" s="1">
        <f>AR1593*AM1593*(1-AP1593)</f>
        <v>3.6918289999999993E-2</v>
      </c>
      <c r="AW1593" s="1">
        <f>AR1593*AM1593*AP1593</f>
        <v>0.32151171000000001</v>
      </c>
      <c r="AX1593" s="1">
        <f>AR1593*(1-AM1593)</f>
        <v>0.13256999999999999</v>
      </c>
      <c r="AY1593" s="3">
        <f>$AK1593*AS1593</f>
        <v>52.076808000000007</v>
      </c>
      <c r="AZ1593" s="3">
        <f>$AK1593*AT1593</f>
        <v>78.115212</v>
      </c>
      <c r="BA1593" s="3">
        <f>$AK1593*AU1593</f>
        <v>312.63798000000003</v>
      </c>
      <c r="BB1593" s="3">
        <f>$AK1593*AV1593</f>
        <v>32.118912299999991</v>
      </c>
      <c r="BC1593" s="3">
        <f>$AK1593*AW1593</f>
        <v>279.7151877</v>
      </c>
      <c r="BD1593" s="3">
        <f>$AK1593*AX1593</f>
        <v>115.3359</v>
      </c>
    </row>
    <row r="1594" spans="1:56">
      <c r="A1594">
        <v>2010</v>
      </c>
      <c r="B1594">
        <v>8267</v>
      </c>
      <c r="C1594" t="s">
        <v>40</v>
      </c>
      <c r="D1594" t="s">
        <v>20</v>
      </c>
      <c r="E1594">
        <v>27</v>
      </c>
      <c r="F1594">
        <v>61</v>
      </c>
      <c r="G1594">
        <v>188</v>
      </c>
      <c r="H1594">
        <v>223</v>
      </c>
      <c r="I1594">
        <v>37</v>
      </c>
      <c r="J1594">
        <v>21</v>
      </c>
      <c r="K1594">
        <v>6</v>
      </c>
      <c r="L1594">
        <v>1</v>
      </c>
      <c r="M1594">
        <v>9</v>
      </c>
      <c r="N1594">
        <v>20</v>
      </c>
      <c r="O1594">
        <v>27</v>
      </c>
      <c r="P1594">
        <v>30</v>
      </c>
      <c r="Q1594">
        <v>2</v>
      </c>
      <c r="R1594">
        <v>48</v>
      </c>
      <c r="S1594">
        <v>4</v>
      </c>
      <c r="T1594">
        <v>1</v>
      </c>
      <c r="U1594">
        <v>0</v>
      </c>
      <c r="V1594">
        <v>4</v>
      </c>
      <c r="W1594">
        <v>1</v>
      </c>
      <c r="X1594">
        <v>0</v>
      </c>
      <c r="Y1594">
        <v>58</v>
      </c>
      <c r="Z1594">
        <v>19</v>
      </c>
      <c r="AA1594">
        <v>64</v>
      </c>
      <c r="AB1594">
        <v>6</v>
      </c>
      <c r="AC1594">
        <v>1</v>
      </c>
      <c r="AD1594">
        <v>0</v>
      </c>
      <c r="AE1594">
        <v>0</v>
      </c>
      <c r="AF1594">
        <v>3</v>
      </c>
      <c r="AG1594">
        <v>55.6</v>
      </c>
      <c r="AH1594">
        <v>9.6999999999999993</v>
      </c>
      <c r="AI1594">
        <v>385</v>
      </c>
      <c r="AJ1594">
        <v>568</v>
      </c>
      <c r="AK1594">
        <v>953</v>
      </c>
      <c r="AL1594" s="1">
        <v>0.21299999999999999</v>
      </c>
      <c r="AM1594" s="1">
        <v>0.67</v>
      </c>
      <c r="AN1594" s="2">
        <v>0.44799999999999901</v>
      </c>
      <c r="AO1594" s="1">
        <v>0.57099999999999995</v>
      </c>
      <c r="AP1594" s="1">
        <v>0.84</v>
      </c>
      <c r="AQ1594" s="2">
        <v>0.77800000000000002</v>
      </c>
      <c r="AR1594" s="2">
        <v>0.51300000000000001</v>
      </c>
      <c r="AS1594" s="1">
        <f>(1-AR1594)*AL1594*(1-AO1594)</f>
        <v>4.4500599000000002E-2</v>
      </c>
      <c r="AT1594" s="1">
        <f>(1-AR1594)*AL1594*AO1594</f>
        <v>5.9230400999999988E-2</v>
      </c>
      <c r="AU1594" s="1">
        <f>(1-AR1594)*(1-AL1594)</f>
        <v>0.38326900000000003</v>
      </c>
      <c r="AV1594" s="1">
        <f>AR1594*AM1594*(1-AP1594)</f>
        <v>5.4993600000000011E-2</v>
      </c>
      <c r="AW1594" s="1">
        <f>AR1594*AM1594*AP1594</f>
        <v>0.28871639999999998</v>
      </c>
      <c r="AX1594" s="1">
        <f>AR1594*(1-AM1594)</f>
        <v>0.16929</v>
      </c>
      <c r="AY1594" s="3">
        <f>$AK1594*AS1594</f>
        <v>42.409070847000002</v>
      </c>
      <c r="AZ1594" s="3">
        <f>$AK1594*AT1594</f>
        <v>56.446572152999991</v>
      </c>
      <c r="BA1594" s="3">
        <f>$AK1594*AU1594</f>
        <v>365.255357</v>
      </c>
      <c r="BB1594" s="3">
        <f>$AK1594*AV1594</f>
        <v>52.408900800000012</v>
      </c>
      <c r="BC1594" s="3">
        <f>$AK1594*AW1594</f>
        <v>275.14672919999998</v>
      </c>
      <c r="BD1594" s="3">
        <f>$AK1594*AX1594</f>
        <v>161.33337</v>
      </c>
    </row>
    <row r="1595" spans="1:56">
      <c r="A1595">
        <v>2010</v>
      </c>
      <c r="B1595">
        <v>818</v>
      </c>
      <c r="C1595" t="s">
        <v>65</v>
      </c>
      <c r="D1595" t="s">
        <v>20</v>
      </c>
      <c r="E1595">
        <v>39</v>
      </c>
      <c r="F1595">
        <v>87</v>
      </c>
      <c r="G1595">
        <v>176</v>
      </c>
      <c r="H1595">
        <v>222</v>
      </c>
      <c r="I1595">
        <v>43</v>
      </c>
      <c r="J1595">
        <v>28</v>
      </c>
      <c r="K1595">
        <v>9</v>
      </c>
      <c r="L1595">
        <v>0</v>
      </c>
      <c r="M1595">
        <v>6</v>
      </c>
      <c r="N1595">
        <v>17</v>
      </c>
      <c r="O1595">
        <v>35</v>
      </c>
      <c r="P1595">
        <v>35</v>
      </c>
      <c r="Q1595">
        <v>5</v>
      </c>
      <c r="R1595">
        <v>47</v>
      </c>
      <c r="S1595">
        <v>6</v>
      </c>
      <c r="T1595">
        <v>5</v>
      </c>
      <c r="U1595">
        <v>0</v>
      </c>
      <c r="V1595">
        <v>5</v>
      </c>
      <c r="W1595">
        <v>2</v>
      </c>
      <c r="X1595">
        <v>0</v>
      </c>
      <c r="Y1595">
        <v>42</v>
      </c>
      <c r="Z1595">
        <v>27</v>
      </c>
      <c r="AA1595">
        <v>65</v>
      </c>
      <c r="AB1595">
        <v>3</v>
      </c>
      <c r="AC1595">
        <v>0</v>
      </c>
      <c r="AD1595">
        <v>0</v>
      </c>
      <c r="AE1595">
        <v>0</v>
      </c>
      <c r="AF1595">
        <v>2.4</v>
      </c>
      <c r="AG1595">
        <v>54.1</v>
      </c>
      <c r="AH1595">
        <v>9.3000000000000007</v>
      </c>
      <c r="AI1595">
        <v>376</v>
      </c>
      <c r="AJ1595">
        <v>507</v>
      </c>
      <c r="AK1595">
        <v>883</v>
      </c>
      <c r="AL1595" s="1">
        <v>0.249</v>
      </c>
      <c r="AM1595" s="1">
        <v>0.623</v>
      </c>
      <c r="AN1595" s="2">
        <v>0.42499999999999999</v>
      </c>
      <c r="AO1595" s="1">
        <v>0.55299999999999905</v>
      </c>
      <c r="AP1595" s="1">
        <v>0.86599999999999999</v>
      </c>
      <c r="AQ1595" s="2">
        <v>0.76900000000000002</v>
      </c>
      <c r="AR1595" s="2">
        <v>0.47099999999999997</v>
      </c>
      <c r="AS1595" s="1">
        <f>(1-AR1595)*AL1595*(1-AO1595)</f>
        <v>5.8879287000000127E-2</v>
      </c>
      <c r="AT1595" s="1">
        <f>(1-AR1595)*AL1595*AO1595</f>
        <v>7.2841712999999877E-2</v>
      </c>
      <c r="AU1595" s="1">
        <f>(1-AR1595)*(1-AL1595)</f>
        <v>0.39727899999999999</v>
      </c>
      <c r="AV1595" s="1">
        <f>AR1595*AM1595*(1-AP1595)</f>
        <v>3.9320022000000003E-2</v>
      </c>
      <c r="AW1595" s="1">
        <f>AR1595*AM1595*AP1595</f>
        <v>0.25411297799999999</v>
      </c>
      <c r="AX1595" s="1">
        <f>AR1595*(1-AM1595)</f>
        <v>0.177567</v>
      </c>
      <c r="AY1595" s="3">
        <f>$AK1595*AS1595</f>
        <v>51.990410421000114</v>
      </c>
      <c r="AZ1595" s="3">
        <f>$AK1595*AT1595</f>
        <v>64.319232578999888</v>
      </c>
      <c r="BA1595" s="3">
        <f>$AK1595*AU1595</f>
        <v>350.79735699999998</v>
      </c>
      <c r="BB1595" s="3">
        <f>$AK1595*AV1595</f>
        <v>34.719579426000003</v>
      </c>
      <c r="BC1595" s="3">
        <f>$AK1595*AW1595</f>
        <v>224.381759574</v>
      </c>
      <c r="BD1595" s="3">
        <f>$AK1595*AX1595</f>
        <v>156.791661</v>
      </c>
    </row>
    <row r="1596" spans="1:56">
      <c r="A1596">
        <v>2010</v>
      </c>
      <c r="B1596">
        <v>9698</v>
      </c>
      <c r="C1596" t="s">
        <v>639</v>
      </c>
      <c r="D1596" t="s">
        <v>116</v>
      </c>
      <c r="E1596">
        <v>27</v>
      </c>
      <c r="F1596">
        <v>104</v>
      </c>
      <c r="G1596">
        <v>207</v>
      </c>
      <c r="H1596">
        <v>222</v>
      </c>
      <c r="I1596">
        <v>54</v>
      </c>
      <c r="J1596">
        <v>43</v>
      </c>
      <c r="K1596">
        <v>7</v>
      </c>
      <c r="L1596">
        <v>1</v>
      </c>
      <c r="M1596">
        <v>3</v>
      </c>
      <c r="N1596">
        <v>19</v>
      </c>
      <c r="O1596">
        <v>11</v>
      </c>
      <c r="P1596">
        <v>8</v>
      </c>
      <c r="Q1596">
        <v>0</v>
      </c>
      <c r="R1596">
        <v>67</v>
      </c>
      <c r="S1596">
        <v>6</v>
      </c>
      <c r="T1596">
        <v>0</v>
      </c>
      <c r="U1596">
        <v>1</v>
      </c>
      <c r="V1596">
        <v>3</v>
      </c>
      <c r="W1596">
        <v>0</v>
      </c>
      <c r="X1596">
        <v>3</v>
      </c>
      <c r="Y1596">
        <v>63</v>
      </c>
      <c r="Z1596">
        <v>23</v>
      </c>
      <c r="AA1596">
        <v>54</v>
      </c>
      <c r="AB1596">
        <v>7</v>
      </c>
      <c r="AC1596">
        <v>10</v>
      </c>
      <c r="AD1596">
        <v>1</v>
      </c>
      <c r="AE1596">
        <v>0</v>
      </c>
      <c r="AF1596">
        <v>2.9</v>
      </c>
      <c r="AG1596">
        <v>61.7</v>
      </c>
      <c r="AH1596">
        <v>14.9</v>
      </c>
      <c r="AI1596">
        <v>282</v>
      </c>
      <c r="AJ1596">
        <v>557</v>
      </c>
      <c r="AK1596">
        <v>839</v>
      </c>
      <c r="AL1596" s="1">
        <v>0.33899999999999902</v>
      </c>
      <c r="AM1596" s="1">
        <v>0.68599999999999905</v>
      </c>
      <c r="AN1596" s="2">
        <v>0.51700000000000002</v>
      </c>
      <c r="AO1596" s="1">
        <v>0.48599999999999999</v>
      </c>
      <c r="AP1596" s="1">
        <v>0.80200000000000005</v>
      </c>
      <c r="AQ1596" s="2">
        <v>0.70099999999999996</v>
      </c>
      <c r="AR1596" s="2">
        <v>0.51200000000000001</v>
      </c>
      <c r="AS1596" s="1">
        <f>(1-AR1596)*AL1596*(1-AO1596)</f>
        <v>8.5032047999999763E-2</v>
      </c>
      <c r="AT1596" s="1">
        <f>(1-AR1596)*AL1596*AO1596</f>
        <v>8.0399951999999761E-2</v>
      </c>
      <c r="AU1596" s="1">
        <f>(1-AR1596)*(1-AL1596)</f>
        <v>0.32256800000000047</v>
      </c>
      <c r="AV1596" s="1">
        <f>AR1596*AM1596*(1-AP1596)</f>
        <v>6.954393599999989E-2</v>
      </c>
      <c r="AW1596" s="1">
        <f>AR1596*AM1596*AP1596</f>
        <v>0.28168806399999963</v>
      </c>
      <c r="AX1596" s="1">
        <f>AR1596*(1-AM1596)</f>
        <v>0.16076800000000049</v>
      </c>
      <c r="AY1596" s="3">
        <f>$AK1596*AS1596</f>
        <v>71.341888271999807</v>
      </c>
      <c r="AZ1596" s="3">
        <f>$AK1596*AT1596</f>
        <v>67.455559727999798</v>
      </c>
      <c r="BA1596" s="3">
        <f>$AK1596*AU1596</f>
        <v>270.63455200000038</v>
      </c>
      <c r="BB1596" s="3">
        <f>$AK1596*AV1596</f>
        <v>58.347362303999908</v>
      </c>
      <c r="BC1596" s="3">
        <f>$AK1596*AW1596</f>
        <v>236.33628569599969</v>
      </c>
      <c r="BD1596" s="3">
        <f>$AK1596*AX1596</f>
        <v>134.8843520000004</v>
      </c>
    </row>
    <row r="1597" spans="1:56">
      <c r="A1597">
        <v>2010</v>
      </c>
      <c r="B1597">
        <v>550</v>
      </c>
      <c r="C1597" t="s">
        <v>354</v>
      </c>
      <c r="D1597" t="s">
        <v>13</v>
      </c>
      <c r="E1597">
        <v>37</v>
      </c>
      <c r="F1597">
        <v>93</v>
      </c>
      <c r="G1597">
        <v>202</v>
      </c>
      <c r="H1597">
        <v>218</v>
      </c>
      <c r="I1597">
        <v>54</v>
      </c>
      <c r="J1597">
        <v>41</v>
      </c>
      <c r="K1597">
        <v>10</v>
      </c>
      <c r="L1597">
        <v>1</v>
      </c>
      <c r="M1597">
        <v>2</v>
      </c>
      <c r="N1597">
        <v>22</v>
      </c>
      <c r="O1597">
        <v>22</v>
      </c>
      <c r="P1597">
        <v>15</v>
      </c>
      <c r="Q1597">
        <v>2</v>
      </c>
      <c r="R1597">
        <v>33</v>
      </c>
      <c r="S1597">
        <v>1</v>
      </c>
      <c r="T1597">
        <v>0</v>
      </c>
      <c r="U1597">
        <v>0</v>
      </c>
      <c r="V1597">
        <v>3</v>
      </c>
      <c r="W1597">
        <v>0</v>
      </c>
      <c r="X1597">
        <v>0</v>
      </c>
      <c r="Y1597">
        <v>75</v>
      </c>
      <c r="Z1597">
        <v>35</v>
      </c>
      <c r="AA1597">
        <v>59</v>
      </c>
      <c r="AB1597">
        <v>8</v>
      </c>
      <c r="AC1597">
        <v>3</v>
      </c>
      <c r="AD1597">
        <v>0</v>
      </c>
      <c r="AE1597">
        <v>0</v>
      </c>
      <c r="AF1597">
        <v>2.4</v>
      </c>
      <c r="AG1597">
        <v>54.6</v>
      </c>
      <c r="AH1597">
        <v>7</v>
      </c>
      <c r="AI1597">
        <v>305</v>
      </c>
      <c r="AJ1597">
        <v>524</v>
      </c>
      <c r="AK1597">
        <v>829</v>
      </c>
      <c r="AL1597" s="1">
        <v>0.29299999999999998</v>
      </c>
      <c r="AM1597" s="1">
        <v>0.58099999999999996</v>
      </c>
      <c r="AN1597" s="2">
        <v>0.436</v>
      </c>
      <c r="AO1597" s="1">
        <v>0.64700000000000002</v>
      </c>
      <c r="AP1597" s="1">
        <v>0.92700000000000005</v>
      </c>
      <c r="AQ1597" s="2">
        <v>0.83299999999999996</v>
      </c>
      <c r="AR1597" s="2">
        <v>0.498</v>
      </c>
      <c r="AS1597" s="1">
        <f>(1-AR1597)*AL1597*(1-AO1597)</f>
        <v>5.1921357999999994E-2</v>
      </c>
      <c r="AT1597" s="1">
        <f>(1-AR1597)*AL1597*AO1597</f>
        <v>9.5164641999999994E-2</v>
      </c>
      <c r="AU1597" s="1">
        <f>(1-AR1597)*(1-AL1597)</f>
        <v>0.35491400000000006</v>
      </c>
      <c r="AV1597" s="1">
        <f>AR1597*AM1597*(1-AP1597)</f>
        <v>2.1121673999999986E-2</v>
      </c>
      <c r="AW1597" s="1">
        <f>AR1597*AM1597*AP1597</f>
        <v>0.268216326</v>
      </c>
      <c r="AX1597" s="1">
        <f>AR1597*(1-AM1597)</f>
        <v>0.20866200000000001</v>
      </c>
      <c r="AY1597" s="3">
        <f>$AK1597*AS1597</f>
        <v>43.042805781999995</v>
      </c>
      <c r="AZ1597" s="3">
        <f>$AK1597*AT1597</f>
        <v>78.891488217999992</v>
      </c>
      <c r="BA1597" s="3">
        <f>$AK1597*AU1597</f>
        <v>294.22370600000005</v>
      </c>
      <c r="BB1597" s="3">
        <f>$AK1597*AV1597</f>
        <v>17.509867745999987</v>
      </c>
      <c r="BC1597" s="3">
        <f>$AK1597*AW1597</f>
        <v>222.35133425399999</v>
      </c>
      <c r="BD1597" s="3">
        <f>$AK1597*AX1597</f>
        <v>172.98079800000002</v>
      </c>
    </row>
    <row r="1598" spans="1:56">
      <c r="A1598">
        <v>2010</v>
      </c>
      <c r="B1598">
        <v>9362</v>
      </c>
      <c r="C1598" t="s">
        <v>670</v>
      </c>
      <c r="D1598" t="s">
        <v>128</v>
      </c>
      <c r="E1598">
        <v>26</v>
      </c>
      <c r="F1598">
        <v>60</v>
      </c>
      <c r="G1598">
        <v>205</v>
      </c>
      <c r="H1598">
        <v>218</v>
      </c>
      <c r="I1598">
        <v>40</v>
      </c>
      <c r="J1598">
        <v>30</v>
      </c>
      <c r="K1598">
        <v>6</v>
      </c>
      <c r="L1598">
        <v>0</v>
      </c>
      <c r="M1598">
        <v>4</v>
      </c>
      <c r="N1598">
        <v>12</v>
      </c>
      <c r="O1598">
        <v>15</v>
      </c>
      <c r="P1598">
        <v>8</v>
      </c>
      <c r="Q1598">
        <v>1</v>
      </c>
      <c r="R1598">
        <v>63</v>
      </c>
      <c r="S1598">
        <v>2</v>
      </c>
      <c r="T1598">
        <v>2</v>
      </c>
      <c r="U1598">
        <v>1</v>
      </c>
      <c r="V1598">
        <v>3</v>
      </c>
      <c r="W1598">
        <v>0</v>
      </c>
      <c r="X1598">
        <v>1</v>
      </c>
      <c r="Y1598">
        <v>81</v>
      </c>
      <c r="Z1598">
        <v>21</v>
      </c>
      <c r="AA1598">
        <v>39</v>
      </c>
      <c r="AB1598">
        <v>2</v>
      </c>
      <c r="AC1598">
        <v>6</v>
      </c>
      <c r="AD1598">
        <v>4</v>
      </c>
      <c r="AE1598">
        <v>1</v>
      </c>
      <c r="AF1598">
        <v>1.1000000000000001</v>
      </c>
      <c r="AG1598">
        <v>59.2</v>
      </c>
      <c r="AH1598">
        <v>14.3</v>
      </c>
      <c r="AI1598">
        <v>267</v>
      </c>
      <c r="AJ1598">
        <v>536</v>
      </c>
      <c r="AK1598">
        <v>803</v>
      </c>
      <c r="AL1598" s="1">
        <v>0.35699999999999998</v>
      </c>
      <c r="AM1598" s="1">
        <v>0.60799999999999998</v>
      </c>
      <c r="AN1598" s="2">
        <v>0.48599999999999999</v>
      </c>
      <c r="AO1598" s="1">
        <v>0.51500000000000001</v>
      </c>
      <c r="AP1598" s="1">
        <v>0.80799999999999905</v>
      </c>
      <c r="AQ1598" s="2">
        <v>0.70399999999999996</v>
      </c>
      <c r="AR1598" s="2">
        <v>0.51500000000000001</v>
      </c>
      <c r="AS1598" s="1">
        <f>(1-AR1598)*AL1598*(1-AO1598)</f>
        <v>8.397532499999999E-2</v>
      </c>
      <c r="AT1598" s="1">
        <f>(1-AR1598)*AL1598*AO1598</f>
        <v>8.9169675000000004E-2</v>
      </c>
      <c r="AU1598" s="1">
        <f>(1-AR1598)*(1-AL1598)</f>
        <v>0.31185499999999999</v>
      </c>
      <c r="AV1598" s="1">
        <f>AR1598*AM1598*(1-AP1598)</f>
        <v>6.0119040000000297E-2</v>
      </c>
      <c r="AW1598" s="1">
        <f>AR1598*AM1598*AP1598</f>
        <v>0.25300095999999972</v>
      </c>
      <c r="AX1598" s="1">
        <f>AR1598*(1-AM1598)</f>
        <v>0.20188</v>
      </c>
      <c r="AY1598" s="3">
        <f>$AK1598*AS1598</f>
        <v>67.432185974999996</v>
      </c>
      <c r="AZ1598" s="3">
        <f>$AK1598*AT1598</f>
        <v>71.603249024999997</v>
      </c>
      <c r="BA1598" s="3">
        <f>$AK1598*AU1598</f>
        <v>250.41956500000001</v>
      </c>
      <c r="BB1598" s="3">
        <f>$AK1598*AV1598</f>
        <v>48.275589120000241</v>
      </c>
      <c r="BC1598" s="3">
        <f>$AK1598*AW1598</f>
        <v>203.15977087999977</v>
      </c>
      <c r="BD1598" s="3">
        <f>$AK1598*AX1598</f>
        <v>162.10964000000001</v>
      </c>
    </row>
    <row r="1599" spans="1:56">
      <c r="A1599">
        <v>2010</v>
      </c>
      <c r="B1599">
        <v>3448</v>
      </c>
      <c r="C1599" t="s">
        <v>452</v>
      </c>
      <c r="D1599" t="s">
        <v>32</v>
      </c>
      <c r="E1599">
        <v>27</v>
      </c>
      <c r="F1599">
        <v>68</v>
      </c>
      <c r="G1599">
        <v>205</v>
      </c>
      <c r="H1599">
        <v>218</v>
      </c>
      <c r="I1599">
        <v>40</v>
      </c>
      <c r="J1599">
        <v>30</v>
      </c>
      <c r="K1599">
        <v>6</v>
      </c>
      <c r="L1599">
        <v>1</v>
      </c>
      <c r="M1599">
        <v>3</v>
      </c>
      <c r="N1599">
        <v>19</v>
      </c>
      <c r="O1599">
        <v>18</v>
      </c>
      <c r="P1599">
        <v>6</v>
      </c>
      <c r="Q1599">
        <v>0</v>
      </c>
      <c r="R1599">
        <v>59</v>
      </c>
      <c r="S1599">
        <v>1</v>
      </c>
      <c r="T1599">
        <v>3</v>
      </c>
      <c r="U1599">
        <v>3</v>
      </c>
      <c r="V1599">
        <v>3</v>
      </c>
      <c r="W1599">
        <v>3</v>
      </c>
      <c r="X1599">
        <v>0</v>
      </c>
      <c r="Y1599">
        <v>56</v>
      </c>
      <c r="Z1599">
        <v>19</v>
      </c>
      <c r="AA1599">
        <v>68</v>
      </c>
      <c r="AB1599">
        <v>9</v>
      </c>
      <c r="AC1599">
        <v>4</v>
      </c>
      <c r="AD1599">
        <v>9</v>
      </c>
      <c r="AE1599">
        <v>4</v>
      </c>
      <c r="AF1599">
        <v>5.4</v>
      </c>
      <c r="AG1599">
        <v>63.8</v>
      </c>
      <c r="AH1599">
        <v>15</v>
      </c>
      <c r="AI1599">
        <v>237</v>
      </c>
      <c r="AJ1599">
        <v>496</v>
      </c>
      <c r="AK1599">
        <v>733</v>
      </c>
      <c r="AL1599" s="1">
        <v>0.376</v>
      </c>
      <c r="AM1599" s="1">
        <v>0.627</v>
      </c>
      <c r="AN1599" s="2">
        <v>0.505</v>
      </c>
      <c r="AO1599" s="1">
        <v>0.504</v>
      </c>
      <c r="AP1599" s="1">
        <v>0.81299999999999994</v>
      </c>
      <c r="AQ1599" s="2">
        <v>0.70099999999999996</v>
      </c>
      <c r="AR1599" s="2">
        <v>0.51400000000000001</v>
      </c>
      <c r="AS1599" s="1">
        <f>(1-AR1599)*AL1599*(1-AO1599)</f>
        <v>9.0637056000000008E-2</v>
      </c>
      <c r="AT1599" s="1">
        <f>(1-AR1599)*AL1599*AO1599</f>
        <v>9.2098944000000002E-2</v>
      </c>
      <c r="AU1599" s="1">
        <f>(1-AR1599)*(1-AL1599)</f>
        <v>0.30326399999999998</v>
      </c>
      <c r="AV1599" s="1">
        <f>AR1599*AM1599*(1-AP1599)</f>
        <v>6.0265986000000021E-2</v>
      </c>
      <c r="AW1599" s="1">
        <f>AR1599*AM1599*AP1599</f>
        <v>0.26201201400000002</v>
      </c>
      <c r="AX1599" s="1">
        <f>AR1599*(1-AM1599)</f>
        <v>0.191722</v>
      </c>
      <c r="AY1599" s="3">
        <f>$AK1599*AS1599</f>
        <v>66.436962048000012</v>
      </c>
      <c r="AZ1599" s="3">
        <f>$AK1599*AT1599</f>
        <v>67.508525951999999</v>
      </c>
      <c r="BA1599" s="3">
        <f>$AK1599*AU1599</f>
        <v>222.29251199999999</v>
      </c>
      <c r="BB1599" s="3">
        <f>$AK1599*AV1599</f>
        <v>44.174967738000014</v>
      </c>
      <c r="BC1599" s="3">
        <f>$AK1599*AW1599</f>
        <v>192.054806262</v>
      </c>
      <c r="BD1599" s="3">
        <f>$AK1599*AX1599</f>
        <v>140.53222600000001</v>
      </c>
    </row>
    <row r="1600" spans="1:56">
      <c r="A1600">
        <v>2010</v>
      </c>
      <c r="B1600">
        <v>8722</v>
      </c>
      <c r="C1600" t="s">
        <v>661</v>
      </c>
      <c r="D1600" t="s">
        <v>13</v>
      </c>
      <c r="E1600">
        <v>23</v>
      </c>
      <c r="F1600">
        <v>67</v>
      </c>
      <c r="G1600">
        <v>195</v>
      </c>
      <c r="H1600">
        <v>217</v>
      </c>
      <c r="I1600">
        <v>40</v>
      </c>
      <c r="J1600">
        <v>29</v>
      </c>
      <c r="K1600">
        <v>8</v>
      </c>
      <c r="L1600">
        <v>1</v>
      </c>
      <c r="M1600">
        <v>2</v>
      </c>
      <c r="N1600">
        <v>26</v>
      </c>
      <c r="O1600">
        <v>8</v>
      </c>
      <c r="P1600">
        <v>22</v>
      </c>
      <c r="Q1600">
        <v>2</v>
      </c>
      <c r="R1600">
        <v>41</v>
      </c>
      <c r="S1600">
        <v>0</v>
      </c>
      <c r="T1600">
        <v>0</v>
      </c>
      <c r="U1600">
        <v>0</v>
      </c>
      <c r="V1600">
        <v>4</v>
      </c>
      <c r="W1600">
        <v>0</v>
      </c>
      <c r="X1600">
        <v>0</v>
      </c>
      <c r="Y1600">
        <v>63</v>
      </c>
      <c r="Z1600">
        <v>34</v>
      </c>
      <c r="AA1600">
        <v>56</v>
      </c>
      <c r="AB1600">
        <v>7</v>
      </c>
      <c r="AC1600">
        <v>3</v>
      </c>
      <c r="AD1600">
        <v>1</v>
      </c>
      <c r="AE1600">
        <v>0</v>
      </c>
      <c r="AF1600">
        <v>3</v>
      </c>
      <c r="AG1600">
        <v>61.8</v>
      </c>
      <c r="AH1600">
        <v>5.7</v>
      </c>
      <c r="AI1600">
        <v>331</v>
      </c>
      <c r="AJ1600">
        <v>553</v>
      </c>
      <c r="AK1600">
        <v>884</v>
      </c>
      <c r="AL1600" s="1">
        <v>0.27100000000000002</v>
      </c>
      <c r="AM1600" s="1">
        <v>0.68200000000000005</v>
      </c>
      <c r="AN1600" s="2">
        <v>0.46600000000000003</v>
      </c>
      <c r="AO1600" s="1">
        <v>0.74399999999999999</v>
      </c>
      <c r="AP1600" s="1">
        <v>0.92900000000000005</v>
      </c>
      <c r="AQ1600" s="2">
        <v>0.873</v>
      </c>
      <c r="AR1600" s="2">
        <v>0.47399999999999998</v>
      </c>
      <c r="AS1600" s="1">
        <f>(1-AR1600)*AL1600*(1-AO1600)</f>
        <v>3.6491776000000004E-2</v>
      </c>
      <c r="AT1600" s="1">
        <f>(1-AR1600)*AL1600*AO1600</f>
        <v>0.106054224</v>
      </c>
      <c r="AU1600" s="1">
        <f>(1-AR1600)*(1-AL1600)</f>
        <v>0.38345400000000002</v>
      </c>
      <c r="AV1600" s="1">
        <f>AR1600*AM1600*(1-AP1600)</f>
        <v>2.2952027999999985E-2</v>
      </c>
      <c r="AW1600" s="1">
        <f>AR1600*AM1600*AP1600</f>
        <v>0.30031597200000004</v>
      </c>
      <c r="AX1600" s="1">
        <f>AR1600*(1-AM1600)</f>
        <v>0.15073199999999998</v>
      </c>
      <c r="AY1600" s="3">
        <f>$AK1600*AS1600</f>
        <v>32.258729984000006</v>
      </c>
      <c r="AZ1600" s="3">
        <f>$AK1600*AT1600</f>
        <v>93.751934016000007</v>
      </c>
      <c r="BA1600" s="3">
        <f>$AK1600*AU1600</f>
        <v>338.97333600000002</v>
      </c>
      <c r="BB1600" s="3">
        <f>$AK1600*AV1600</f>
        <v>20.289592751999987</v>
      </c>
      <c r="BC1600" s="3">
        <f>$AK1600*AW1600</f>
        <v>265.47931924800002</v>
      </c>
      <c r="BD1600" s="3">
        <f>$AK1600*AX1600</f>
        <v>133.24708799999999</v>
      </c>
    </row>
    <row r="1601" spans="1:56">
      <c r="A1601">
        <v>2010</v>
      </c>
      <c r="B1601">
        <v>1702</v>
      </c>
      <c r="C1601" t="s">
        <v>176</v>
      </c>
      <c r="D1601" t="s">
        <v>5</v>
      </c>
      <c r="E1601">
        <v>33</v>
      </c>
      <c r="F1601">
        <v>102</v>
      </c>
      <c r="G1601">
        <v>202</v>
      </c>
      <c r="H1601">
        <v>215</v>
      </c>
      <c r="I1601">
        <v>53</v>
      </c>
      <c r="J1601">
        <v>38</v>
      </c>
      <c r="K1601">
        <v>11</v>
      </c>
      <c r="L1601">
        <v>2</v>
      </c>
      <c r="M1601">
        <v>2</v>
      </c>
      <c r="N1601">
        <v>24</v>
      </c>
      <c r="O1601">
        <v>15</v>
      </c>
      <c r="P1601">
        <v>5</v>
      </c>
      <c r="Q1601">
        <v>0</v>
      </c>
      <c r="R1601">
        <v>50</v>
      </c>
      <c r="S1601">
        <v>4</v>
      </c>
      <c r="T1601">
        <v>2</v>
      </c>
      <c r="U1601">
        <v>2</v>
      </c>
      <c r="V1601">
        <v>3</v>
      </c>
      <c r="W1601">
        <v>2</v>
      </c>
      <c r="X1601">
        <v>2</v>
      </c>
      <c r="Y1601">
        <v>65</v>
      </c>
      <c r="Z1601">
        <v>29</v>
      </c>
      <c r="AA1601">
        <v>56</v>
      </c>
      <c r="AB1601">
        <v>7</v>
      </c>
      <c r="AC1601">
        <v>10</v>
      </c>
      <c r="AD1601">
        <v>6</v>
      </c>
      <c r="AE1601">
        <v>1</v>
      </c>
      <c r="AF1601">
        <v>5</v>
      </c>
      <c r="AG1601">
        <v>70.7</v>
      </c>
      <c r="AH1601">
        <v>12.2</v>
      </c>
      <c r="AI1601">
        <v>199</v>
      </c>
      <c r="AJ1601">
        <v>498</v>
      </c>
      <c r="AK1601">
        <v>697</v>
      </c>
      <c r="AL1601" s="1">
        <v>0.40399999999999903</v>
      </c>
      <c r="AM1601" s="1">
        <v>0.64400000000000002</v>
      </c>
      <c r="AN1601" s="2">
        <v>0.53100000000000003</v>
      </c>
      <c r="AO1601" s="1">
        <v>0.56499999999999995</v>
      </c>
      <c r="AP1601" s="1">
        <v>0.89400000000000002</v>
      </c>
      <c r="AQ1601" s="2">
        <v>0.77599999999999902</v>
      </c>
      <c r="AR1601" s="2">
        <v>0.53</v>
      </c>
      <c r="AS1601" s="1">
        <f>(1-AR1601)*AL1601*(1-AO1601)</f>
        <v>8.2597799999999805E-2</v>
      </c>
      <c r="AT1601" s="1">
        <f>(1-AR1601)*AL1601*AO1601</f>
        <v>0.10728219999999972</v>
      </c>
      <c r="AU1601" s="1">
        <f>(1-AR1601)*(1-AL1601)</f>
        <v>0.28012000000000042</v>
      </c>
      <c r="AV1601" s="1">
        <f>AR1601*AM1601*(1-AP1601)</f>
        <v>3.6179919999999997E-2</v>
      </c>
      <c r="AW1601" s="1">
        <f>AR1601*AM1601*AP1601</f>
        <v>0.30514008000000004</v>
      </c>
      <c r="AX1601" s="1">
        <f>AR1601*(1-AM1601)</f>
        <v>0.18868000000000001</v>
      </c>
      <c r="AY1601" s="3">
        <f>$AK1601*AS1601</f>
        <v>57.570666599999861</v>
      </c>
      <c r="AZ1601" s="3">
        <f>$AK1601*AT1601</f>
        <v>74.775693399999795</v>
      </c>
      <c r="BA1601" s="3">
        <f>$AK1601*AU1601</f>
        <v>195.24364000000028</v>
      </c>
      <c r="BB1601" s="3">
        <f>$AK1601*AV1601</f>
        <v>25.217404239999997</v>
      </c>
      <c r="BC1601" s="3">
        <f>$AK1601*AW1601</f>
        <v>212.68263576000001</v>
      </c>
      <c r="BD1601" s="3">
        <f>$AK1601*AX1601</f>
        <v>131.50996000000001</v>
      </c>
    </row>
    <row r="1602" spans="1:56">
      <c r="A1602">
        <v>2010</v>
      </c>
      <c r="B1602">
        <v>9802</v>
      </c>
      <c r="C1602" t="s">
        <v>614</v>
      </c>
      <c r="D1602" t="s">
        <v>42</v>
      </c>
      <c r="E1602">
        <v>27</v>
      </c>
      <c r="F1602">
        <v>54</v>
      </c>
      <c r="G1602">
        <v>191</v>
      </c>
      <c r="H1602">
        <v>213</v>
      </c>
      <c r="I1602">
        <v>58</v>
      </c>
      <c r="J1602">
        <v>42</v>
      </c>
      <c r="K1602">
        <v>12</v>
      </c>
      <c r="L1602">
        <v>3</v>
      </c>
      <c r="M1602">
        <v>1</v>
      </c>
      <c r="N1602">
        <v>30</v>
      </c>
      <c r="O1602">
        <v>19</v>
      </c>
      <c r="P1602">
        <v>14</v>
      </c>
      <c r="Q1602">
        <v>0</v>
      </c>
      <c r="R1602">
        <v>16</v>
      </c>
      <c r="S1602">
        <v>0</v>
      </c>
      <c r="T1602">
        <v>1</v>
      </c>
      <c r="U1602">
        <v>7</v>
      </c>
      <c r="V1602">
        <v>1</v>
      </c>
      <c r="W1602">
        <v>0</v>
      </c>
      <c r="X1602">
        <v>3</v>
      </c>
      <c r="Y1602">
        <v>74</v>
      </c>
      <c r="Z1602">
        <v>39</v>
      </c>
      <c r="AA1602">
        <v>55</v>
      </c>
      <c r="AB1602">
        <v>9</v>
      </c>
      <c r="AC1602">
        <v>5</v>
      </c>
      <c r="AD1602">
        <v>15</v>
      </c>
      <c r="AE1602">
        <v>3</v>
      </c>
      <c r="AF1602">
        <v>4.8</v>
      </c>
      <c r="AG1602">
        <v>56.8</v>
      </c>
      <c r="AH1602">
        <v>2.7</v>
      </c>
      <c r="AI1602">
        <v>278</v>
      </c>
      <c r="AJ1602">
        <v>464</v>
      </c>
      <c r="AK1602">
        <v>742</v>
      </c>
      <c r="AL1602" s="1">
        <v>0.25700000000000001</v>
      </c>
      <c r="AM1602" s="1">
        <v>0.54299999999999904</v>
      </c>
      <c r="AN1602" s="2">
        <v>0.41</v>
      </c>
      <c r="AO1602" s="1">
        <v>0.84099999999999997</v>
      </c>
      <c r="AP1602" s="1">
        <v>0.96299999999999997</v>
      </c>
      <c r="AQ1602" s="2">
        <v>0.92700000000000005</v>
      </c>
      <c r="AR1602" s="2">
        <v>0.53600000000000003</v>
      </c>
      <c r="AS1602" s="1">
        <f>(1-AR1602)*AL1602*(1-AO1602)</f>
        <v>1.8960432000000003E-2</v>
      </c>
      <c r="AT1602" s="1">
        <f>(1-AR1602)*AL1602*AO1602</f>
        <v>0.10028756799999999</v>
      </c>
      <c r="AU1602" s="1">
        <f>(1-AR1602)*(1-AL1602)</f>
        <v>0.34475199999999995</v>
      </c>
      <c r="AV1602" s="1">
        <f>AR1602*AM1602*(1-AP1602)</f>
        <v>1.0768775999999992E-2</v>
      </c>
      <c r="AW1602" s="1">
        <f>AR1602*AM1602*AP1602</f>
        <v>0.28027922399999955</v>
      </c>
      <c r="AX1602" s="1">
        <f>AR1602*(1-AM1602)</f>
        <v>0.24495200000000053</v>
      </c>
      <c r="AY1602" s="3">
        <f>$AK1602*AS1602</f>
        <v>14.068640544000003</v>
      </c>
      <c r="AZ1602" s="3">
        <f>$AK1602*AT1602</f>
        <v>74.413375455999997</v>
      </c>
      <c r="BA1602" s="3">
        <f>$AK1602*AU1602</f>
        <v>255.80598399999997</v>
      </c>
      <c r="BB1602" s="3">
        <f>$AK1602*AV1602</f>
        <v>7.9904317919999945</v>
      </c>
      <c r="BC1602" s="3">
        <f>$AK1602*AW1602</f>
        <v>207.96718420799968</v>
      </c>
      <c r="BD1602" s="3">
        <f>$AK1602*AX1602</f>
        <v>181.75438400000039</v>
      </c>
    </row>
    <row r="1603" spans="1:56">
      <c r="A1603">
        <v>2010</v>
      </c>
      <c r="B1603">
        <v>8610</v>
      </c>
      <c r="C1603" t="s">
        <v>503</v>
      </c>
      <c r="D1603" t="s">
        <v>32</v>
      </c>
      <c r="E1603">
        <v>27</v>
      </c>
      <c r="F1603">
        <v>51</v>
      </c>
      <c r="G1603">
        <v>193</v>
      </c>
      <c r="H1603">
        <v>211</v>
      </c>
      <c r="I1603">
        <v>56</v>
      </c>
      <c r="J1603">
        <v>40</v>
      </c>
      <c r="K1603">
        <v>5</v>
      </c>
      <c r="L1603">
        <v>0</v>
      </c>
      <c r="M1603">
        <v>11</v>
      </c>
      <c r="N1603">
        <v>29</v>
      </c>
      <c r="O1603">
        <v>39</v>
      </c>
      <c r="P1603">
        <v>12</v>
      </c>
      <c r="Q1603">
        <v>3</v>
      </c>
      <c r="R1603">
        <v>31</v>
      </c>
      <c r="S1603">
        <v>5</v>
      </c>
      <c r="T1603">
        <v>1</v>
      </c>
      <c r="U1603">
        <v>0</v>
      </c>
      <c r="V1603">
        <v>5</v>
      </c>
      <c r="W1603">
        <v>0</v>
      </c>
      <c r="X1603">
        <v>1</v>
      </c>
      <c r="Y1603">
        <v>78</v>
      </c>
      <c r="Z1603">
        <v>34</v>
      </c>
      <c r="AA1603">
        <v>51</v>
      </c>
      <c r="AB1603">
        <v>1</v>
      </c>
      <c r="AC1603">
        <v>6</v>
      </c>
      <c r="AD1603">
        <v>0</v>
      </c>
      <c r="AE1603">
        <v>0</v>
      </c>
      <c r="AF1603">
        <v>1.8</v>
      </c>
      <c r="AG1603">
        <v>51.2</v>
      </c>
      <c r="AH1603">
        <v>8.9</v>
      </c>
      <c r="AI1603">
        <v>295</v>
      </c>
      <c r="AJ1603">
        <v>510</v>
      </c>
      <c r="AK1603">
        <v>805</v>
      </c>
      <c r="AL1603" s="1">
        <v>0.29499999999999998</v>
      </c>
      <c r="AM1603" s="1">
        <v>0.60899999999999999</v>
      </c>
      <c r="AN1603" s="2">
        <v>0.44799999999999901</v>
      </c>
      <c r="AO1603" s="1">
        <v>0.6</v>
      </c>
      <c r="AP1603" s="1">
        <v>0.89300000000000002</v>
      </c>
      <c r="AQ1603" s="2">
        <v>0.79400000000000004</v>
      </c>
      <c r="AR1603" s="2">
        <v>0.48599999999999999</v>
      </c>
      <c r="AS1603" s="1">
        <f>(1-AR1603)*AL1603*(1-AO1603)</f>
        <v>6.0651999999999998E-2</v>
      </c>
      <c r="AT1603" s="1">
        <f>(1-AR1603)*AL1603*AO1603</f>
        <v>9.0977999999999989E-2</v>
      </c>
      <c r="AU1603" s="1">
        <f>(1-AR1603)*(1-AL1603)</f>
        <v>0.36237000000000003</v>
      </c>
      <c r="AV1603" s="1">
        <f>AR1603*AM1603*(1-AP1603)</f>
        <v>3.1669217999999992E-2</v>
      </c>
      <c r="AW1603" s="1">
        <f>AR1603*AM1603*AP1603</f>
        <v>0.26430478199999996</v>
      </c>
      <c r="AX1603" s="1">
        <f>AR1603*(1-AM1603)</f>
        <v>0.190026</v>
      </c>
      <c r="AY1603" s="3">
        <f>$AK1603*AS1603</f>
        <v>48.824860000000001</v>
      </c>
      <c r="AZ1603" s="3">
        <f>$AK1603*AT1603</f>
        <v>73.237289999999987</v>
      </c>
      <c r="BA1603" s="3">
        <f>$AK1603*AU1603</f>
        <v>291.70785000000001</v>
      </c>
      <c r="BB1603" s="3">
        <f>$AK1603*AV1603</f>
        <v>25.493720489999994</v>
      </c>
      <c r="BC1603" s="3">
        <f>$AK1603*AW1603</f>
        <v>212.76534950999996</v>
      </c>
      <c r="BD1603" s="3">
        <f>$AK1603*AX1603</f>
        <v>152.97093000000001</v>
      </c>
    </row>
    <row r="1604" spans="1:56">
      <c r="A1604">
        <v>2010</v>
      </c>
      <c r="B1604">
        <v>6267</v>
      </c>
      <c r="C1604" t="s">
        <v>520</v>
      </c>
      <c r="E1604">
        <v>27</v>
      </c>
      <c r="F1604">
        <v>77</v>
      </c>
      <c r="G1604">
        <v>198</v>
      </c>
      <c r="H1604">
        <v>211</v>
      </c>
      <c r="I1604">
        <v>43</v>
      </c>
      <c r="J1604">
        <v>25</v>
      </c>
      <c r="K1604">
        <v>10</v>
      </c>
      <c r="L1604">
        <v>1</v>
      </c>
      <c r="M1604">
        <v>7</v>
      </c>
      <c r="N1604">
        <v>21</v>
      </c>
      <c r="O1604">
        <v>22</v>
      </c>
      <c r="P1604">
        <v>8</v>
      </c>
      <c r="Q1604">
        <v>0</v>
      </c>
      <c r="R1604">
        <v>49</v>
      </c>
      <c r="S1604">
        <v>4</v>
      </c>
      <c r="T1604">
        <v>1</v>
      </c>
      <c r="U1604">
        <v>0</v>
      </c>
      <c r="V1604">
        <v>7</v>
      </c>
      <c r="W1604">
        <v>0</v>
      </c>
      <c r="X1604">
        <v>0</v>
      </c>
      <c r="Y1604">
        <v>59</v>
      </c>
      <c r="Z1604">
        <v>19</v>
      </c>
      <c r="AA1604">
        <v>72</v>
      </c>
      <c r="AB1604">
        <v>8</v>
      </c>
      <c r="AC1604">
        <v>6</v>
      </c>
      <c r="AD1604">
        <v>0</v>
      </c>
      <c r="AE1604">
        <v>0</v>
      </c>
      <c r="AF1604">
        <v>2.5</v>
      </c>
      <c r="AG1604">
        <v>71.599999999999994</v>
      </c>
      <c r="AH1604">
        <v>18.5</v>
      </c>
      <c r="AI1604">
        <v>223</v>
      </c>
      <c r="AJ1604">
        <v>489</v>
      </c>
      <c r="AK1604">
        <v>712</v>
      </c>
      <c r="AL1604" s="1">
        <v>0.45399999999999902</v>
      </c>
      <c r="AM1604" s="1">
        <v>0.74</v>
      </c>
      <c r="AN1604" s="2">
        <v>0.58099999999999996</v>
      </c>
      <c r="AO1604" s="1">
        <v>0.497</v>
      </c>
      <c r="AP1604" s="1">
        <v>0.82399999999999995</v>
      </c>
      <c r="AQ1604" s="2">
        <v>0.68200000000000005</v>
      </c>
      <c r="AR1604" s="2">
        <v>0.44400000000000001</v>
      </c>
      <c r="AS1604" s="1">
        <f>(1-AR1604)*AL1604*(1-AO1604)</f>
        <v>0.12696927199999974</v>
      </c>
      <c r="AT1604" s="1">
        <f>(1-AR1604)*AL1604*AO1604</f>
        <v>0.12545472799999974</v>
      </c>
      <c r="AU1604" s="1">
        <f>(1-AR1604)*(1-AL1604)</f>
        <v>0.30357600000000057</v>
      </c>
      <c r="AV1604" s="1">
        <f>AR1604*AM1604*(1-AP1604)</f>
        <v>5.782656000000002E-2</v>
      </c>
      <c r="AW1604" s="1">
        <f>AR1604*AM1604*AP1604</f>
        <v>0.27073343999999999</v>
      </c>
      <c r="AX1604" s="1">
        <f>AR1604*(1-AM1604)</f>
        <v>0.11544</v>
      </c>
      <c r="AY1604" s="3">
        <f>$AK1604*AS1604</f>
        <v>90.402121663999822</v>
      </c>
      <c r="AZ1604" s="3">
        <f>$AK1604*AT1604</f>
        <v>89.323766335999807</v>
      </c>
      <c r="BA1604" s="3">
        <f>$AK1604*AU1604</f>
        <v>216.14611200000041</v>
      </c>
      <c r="BB1604" s="3">
        <f>$AK1604*AV1604</f>
        <v>41.172510720000012</v>
      </c>
      <c r="BC1604" s="3">
        <f>$AK1604*AW1604</f>
        <v>192.76220928000001</v>
      </c>
      <c r="BD1604" s="3">
        <f>$AK1604*AX1604</f>
        <v>82.193280000000001</v>
      </c>
    </row>
    <row r="1605" spans="1:56">
      <c r="A1605">
        <v>2010</v>
      </c>
      <c r="B1605">
        <v>1017</v>
      </c>
      <c r="C1605" t="s">
        <v>383</v>
      </c>
      <c r="D1605" t="s">
        <v>128</v>
      </c>
      <c r="E1605">
        <v>32</v>
      </c>
      <c r="F1605">
        <v>61</v>
      </c>
      <c r="G1605">
        <v>193</v>
      </c>
      <c r="H1605">
        <v>211</v>
      </c>
      <c r="I1605">
        <v>48</v>
      </c>
      <c r="J1605">
        <v>36</v>
      </c>
      <c r="K1605">
        <v>11</v>
      </c>
      <c r="L1605">
        <v>1</v>
      </c>
      <c r="M1605">
        <v>0</v>
      </c>
      <c r="N1605">
        <v>17</v>
      </c>
      <c r="O1605">
        <v>14</v>
      </c>
      <c r="P1605">
        <v>7</v>
      </c>
      <c r="Q1605">
        <v>0</v>
      </c>
      <c r="R1605">
        <v>35</v>
      </c>
      <c r="S1605">
        <v>3</v>
      </c>
      <c r="T1605">
        <v>3</v>
      </c>
      <c r="U1605">
        <v>5</v>
      </c>
      <c r="V1605">
        <v>2</v>
      </c>
      <c r="W1605">
        <v>1</v>
      </c>
      <c r="X1605">
        <v>2</v>
      </c>
      <c r="Y1605">
        <v>61</v>
      </c>
      <c r="Z1605">
        <v>31</v>
      </c>
      <c r="AA1605">
        <v>61</v>
      </c>
      <c r="AB1605">
        <v>14</v>
      </c>
      <c r="AC1605">
        <v>7</v>
      </c>
      <c r="AD1605">
        <v>13</v>
      </c>
      <c r="AE1605">
        <v>5</v>
      </c>
      <c r="AF1605">
        <v>3.3</v>
      </c>
      <c r="AG1605">
        <v>66.8</v>
      </c>
      <c r="AH1605">
        <v>8.8000000000000007</v>
      </c>
      <c r="AI1605">
        <v>214</v>
      </c>
      <c r="AJ1605">
        <v>514</v>
      </c>
      <c r="AK1605">
        <v>728</v>
      </c>
      <c r="AL1605" s="1">
        <v>0.36699999999999999</v>
      </c>
      <c r="AM1605" s="1">
        <v>0.629</v>
      </c>
      <c r="AN1605" s="2">
        <v>0.52100000000000002</v>
      </c>
      <c r="AO1605" s="1">
        <v>0.68200000000000005</v>
      </c>
      <c r="AP1605" s="1">
        <v>0.877</v>
      </c>
      <c r="AQ1605" s="2">
        <v>0.82099999999999995</v>
      </c>
      <c r="AR1605" s="2">
        <v>0.58799999999999997</v>
      </c>
      <c r="AS1605" s="1">
        <f>(1-AR1605)*AL1605*(1-AO1605)</f>
        <v>4.8082871999999992E-2</v>
      </c>
      <c r="AT1605" s="1">
        <f>(1-AR1605)*AL1605*AO1605</f>
        <v>0.10312112800000001</v>
      </c>
      <c r="AU1605" s="1">
        <f>(1-AR1605)*(1-AL1605)</f>
        <v>0.26079600000000003</v>
      </c>
      <c r="AV1605" s="1">
        <f>AR1605*AM1605*(1-AP1605)</f>
        <v>4.5491795999999994E-2</v>
      </c>
      <c r="AW1605" s="1">
        <f>AR1605*AM1605*AP1605</f>
        <v>0.32436020399999999</v>
      </c>
      <c r="AX1605" s="1">
        <f>AR1605*(1-AM1605)</f>
        <v>0.21814799999999998</v>
      </c>
      <c r="AY1605" s="3">
        <f>$AK1605*AS1605</f>
        <v>35.004330815999992</v>
      </c>
      <c r="AZ1605" s="3">
        <f>$AK1605*AT1605</f>
        <v>75.072181184000002</v>
      </c>
      <c r="BA1605" s="3">
        <f>$AK1605*AU1605</f>
        <v>189.85948800000003</v>
      </c>
      <c r="BB1605" s="3">
        <f>$AK1605*AV1605</f>
        <v>33.118027487999996</v>
      </c>
      <c r="BC1605" s="3">
        <f>$AK1605*AW1605</f>
        <v>236.13422851199999</v>
      </c>
      <c r="BD1605" s="3">
        <f>$AK1605*AX1605</f>
        <v>158.81174399999998</v>
      </c>
    </row>
    <row r="1606" spans="1:56">
      <c r="A1606">
        <v>2010</v>
      </c>
      <c r="B1606">
        <v>8029</v>
      </c>
      <c r="C1606" t="s">
        <v>572</v>
      </c>
      <c r="D1606" t="s">
        <v>128</v>
      </c>
      <c r="E1606">
        <v>27</v>
      </c>
      <c r="F1606">
        <v>61</v>
      </c>
      <c r="G1606">
        <v>178</v>
      </c>
      <c r="H1606">
        <v>209</v>
      </c>
      <c r="I1606">
        <v>34</v>
      </c>
      <c r="J1606">
        <v>22</v>
      </c>
      <c r="K1606">
        <v>10</v>
      </c>
      <c r="L1606">
        <v>0</v>
      </c>
      <c r="M1606">
        <v>2</v>
      </c>
      <c r="N1606">
        <v>24</v>
      </c>
      <c r="O1606">
        <v>13</v>
      </c>
      <c r="P1606">
        <v>25</v>
      </c>
      <c r="Q1606">
        <v>2</v>
      </c>
      <c r="R1606">
        <v>46</v>
      </c>
      <c r="S1606">
        <v>2</v>
      </c>
      <c r="T1606">
        <v>3</v>
      </c>
      <c r="U1606">
        <v>1</v>
      </c>
      <c r="V1606">
        <v>5</v>
      </c>
      <c r="W1606">
        <v>1</v>
      </c>
      <c r="X1606">
        <v>1</v>
      </c>
      <c r="Y1606">
        <v>69</v>
      </c>
      <c r="Z1606">
        <v>16</v>
      </c>
      <c r="AA1606">
        <v>47</v>
      </c>
      <c r="AB1606">
        <v>7</v>
      </c>
      <c r="AC1606">
        <v>5</v>
      </c>
      <c r="AD1606">
        <v>4</v>
      </c>
      <c r="AE1606">
        <v>2</v>
      </c>
      <c r="AF1606">
        <v>2.8</v>
      </c>
      <c r="AG1606">
        <v>58.9</v>
      </c>
      <c r="AH1606">
        <v>7.5</v>
      </c>
      <c r="AI1606">
        <v>338</v>
      </c>
      <c r="AJ1606">
        <v>519</v>
      </c>
      <c r="AK1606">
        <v>857</v>
      </c>
      <c r="AL1606" s="1">
        <v>0.217</v>
      </c>
      <c r="AM1606" s="1">
        <v>0.53299999999999903</v>
      </c>
      <c r="AN1606" s="2">
        <v>0.39100000000000001</v>
      </c>
      <c r="AO1606" s="1">
        <v>0.57799999999999996</v>
      </c>
      <c r="AP1606" s="1">
        <v>0.875999999999999</v>
      </c>
      <c r="AQ1606" s="2">
        <v>0.80099999999999905</v>
      </c>
      <c r="AR1606" s="2">
        <v>0.55000000000000004</v>
      </c>
      <c r="AS1606" s="1">
        <f>(1-AR1606)*AL1606*(1-AO1606)</f>
        <v>4.1208299999999996E-2</v>
      </c>
      <c r="AT1606" s="1">
        <f>(1-AR1606)*AL1606*AO1606</f>
        <v>5.644169999999999E-2</v>
      </c>
      <c r="AU1606" s="1">
        <f>(1-AR1606)*(1-AL1606)</f>
        <v>0.35235</v>
      </c>
      <c r="AV1606" s="1">
        <f>AR1606*AM1606*(1-AP1606)</f>
        <v>3.6350600000000226E-2</v>
      </c>
      <c r="AW1606" s="1">
        <f>AR1606*AM1606*AP1606</f>
        <v>0.25679939999999923</v>
      </c>
      <c r="AX1606" s="1">
        <f>AR1606*(1-AM1606)</f>
        <v>0.25685000000000058</v>
      </c>
      <c r="AY1606" s="3">
        <f>$AK1606*AS1606</f>
        <v>35.315513099999997</v>
      </c>
      <c r="AZ1606" s="3">
        <f>$AK1606*AT1606</f>
        <v>48.370536899999991</v>
      </c>
      <c r="BA1606" s="3">
        <f>$AK1606*AU1606</f>
        <v>301.96395000000001</v>
      </c>
      <c r="BB1606" s="3">
        <f>$AK1606*AV1606</f>
        <v>31.152464200000193</v>
      </c>
      <c r="BC1606" s="3">
        <f>$AK1606*AW1606</f>
        <v>220.07708579999934</v>
      </c>
      <c r="BD1606" s="3">
        <f>$AK1606*AX1606</f>
        <v>220.12045000000049</v>
      </c>
    </row>
    <row r="1607" spans="1:56">
      <c r="A1607">
        <v>2010</v>
      </c>
      <c r="B1607">
        <v>4563</v>
      </c>
      <c r="C1607" t="s">
        <v>367</v>
      </c>
      <c r="D1607" t="s">
        <v>104</v>
      </c>
      <c r="E1607">
        <v>28</v>
      </c>
      <c r="F1607">
        <v>110</v>
      </c>
      <c r="G1607">
        <v>191</v>
      </c>
      <c r="H1607">
        <v>207</v>
      </c>
      <c r="I1607">
        <v>45</v>
      </c>
      <c r="J1607">
        <v>26</v>
      </c>
      <c r="K1607">
        <v>11</v>
      </c>
      <c r="L1607">
        <v>1</v>
      </c>
      <c r="M1607">
        <v>7</v>
      </c>
      <c r="N1607">
        <v>22</v>
      </c>
      <c r="O1607">
        <v>28</v>
      </c>
      <c r="P1607">
        <v>13</v>
      </c>
      <c r="Q1607">
        <v>0</v>
      </c>
      <c r="R1607">
        <v>52</v>
      </c>
      <c r="S1607">
        <v>1</v>
      </c>
      <c r="T1607">
        <v>1</v>
      </c>
      <c r="U1607">
        <v>1</v>
      </c>
      <c r="V1607">
        <v>5</v>
      </c>
      <c r="W1607">
        <v>1</v>
      </c>
      <c r="X1607">
        <v>0</v>
      </c>
      <c r="Y1607">
        <v>66</v>
      </c>
      <c r="Z1607">
        <v>18</v>
      </c>
      <c r="AA1607">
        <v>56</v>
      </c>
      <c r="AB1607">
        <v>5</v>
      </c>
      <c r="AC1607">
        <v>4</v>
      </c>
      <c r="AD1607">
        <v>1</v>
      </c>
      <c r="AE1607">
        <v>0</v>
      </c>
      <c r="AF1607">
        <v>3.8</v>
      </c>
      <c r="AG1607">
        <v>61.4</v>
      </c>
      <c r="AH1607">
        <v>10.9</v>
      </c>
      <c r="AI1607">
        <v>266</v>
      </c>
      <c r="AJ1607">
        <v>539</v>
      </c>
      <c r="AK1607">
        <v>805</v>
      </c>
      <c r="AL1607" s="1">
        <v>0.38400000000000001</v>
      </c>
      <c r="AM1607" s="1">
        <v>0.625</v>
      </c>
      <c r="AN1607" s="2">
        <v>0.502</v>
      </c>
      <c r="AO1607" s="1">
        <v>0.63500000000000001</v>
      </c>
      <c r="AP1607" s="1">
        <v>0.86399999999999999</v>
      </c>
      <c r="AQ1607" s="2">
        <v>0.77400000000000002</v>
      </c>
      <c r="AR1607" s="2">
        <v>0.48899999999999999</v>
      </c>
      <c r="AS1607" s="1">
        <f>(1-AR1607)*AL1607*(1-AO1607)</f>
        <v>7.1621760000000007E-2</v>
      </c>
      <c r="AT1607" s="1">
        <f>(1-AR1607)*AL1607*AO1607</f>
        <v>0.12460224</v>
      </c>
      <c r="AU1607" s="1">
        <f>(1-AR1607)*(1-AL1607)</f>
        <v>0.314776</v>
      </c>
      <c r="AV1607" s="1">
        <f>AR1607*AM1607*(1-AP1607)</f>
        <v>4.1564999999999998E-2</v>
      </c>
      <c r="AW1607" s="1">
        <f>AR1607*AM1607*AP1607</f>
        <v>0.26405999999999996</v>
      </c>
      <c r="AX1607" s="1">
        <f>AR1607*(1-AM1607)</f>
        <v>0.18337500000000001</v>
      </c>
      <c r="AY1607" s="3">
        <f>$AK1607*AS1607</f>
        <v>57.655516800000008</v>
      </c>
      <c r="AZ1607" s="3">
        <f>$AK1607*AT1607</f>
        <v>100.30480320000001</v>
      </c>
      <c r="BA1607" s="3">
        <f>$AK1607*AU1607</f>
        <v>253.39467999999999</v>
      </c>
      <c r="BB1607" s="3">
        <f>$AK1607*AV1607</f>
        <v>33.459824999999995</v>
      </c>
      <c r="BC1607" s="3">
        <f>$AK1607*AW1607</f>
        <v>212.56829999999997</v>
      </c>
      <c r="BD1607" s="3">
        <f>$AK1607*AX1607</f>
        <v>147.61687500000002</v>
      </c>
    </row>
    <row r="1608" spans="1:56">
      <c r="A1608">
        <v>2010</v>
      </c>
      <c r="B1608">
        <v>4707</v>
      </c>
      <c r="C1608" t="s">
        <v>634</v>
      </c>
      <c r="D1608" t="s">
        <v>23</v>
      </c>
      <c r="E1608">
        <v>26</v>
      </c>
      <c r="F1608">
        <v>52</v>
      </c>
      <c r="G1608">
        <v>180</v>
      </c>
      <c r="H1608">
        <v>206</v>
      </c>
      <c r="I1608">
        <v>39</v>
      </c>
      <c r="J1608">
        <v>24</v>
      </c>
      <c r="K1608">
        <v>6</v>
      </c>
      <c r="L1608">
        <v>1</v>
      </c>
      <c r="M1608">
        <v>8</v>
      </c>
      <c r="N1608">
        <v>22</v>
      </c>
      <c r="O1608">
        <v>25</v>
      </c>
      <c r="P1608">
        <v>24</v>
      </c>
      <c r="Q1608">
        <v>2</v>
      </c>
      <c r="R1608">
        <v>39</v>
      </c>
      <c r="S1608">
        <v>0</v>
      </c>
      <c r="T1608">
        <v>1</v>
      </c>
      <c r="U1608">
        <v>1</v>
      </c>
      <c r="V1608">
        <v>5</v>
      </c>
      <c r="W1608">
        <v>0</v>
      </c>
      <c r="X1608">
        <v>1</v>
      </c>
      <c r="Y1608">
        <v>50</v>
      </c>
      <c r="Z1608">
        <v>22</v>
      </c>
      <c r="AA1608">
        <v>70</v>
      </c>
      <c r="AB1608">
        <v>7</v>
      </c>
      <c r="AC1608">
        <v>2</v>
      </c>
      <c r="AD1608">
        <v>1</v>
      </c>
      <c r="AE1608">
        <v>0</v>
      </c>
      <c r="AF1608">
        <v>2.5</v>
      </c>
      <c r="AG1608">
        <v>51</v>
      </c>
      <c r="AH1608">
        <v>7.6</v>
      </c>
      <c r="AI1608">
        <v>356</v>
      </c>
      <c r="AJ1608">
        <v>509</v>
      </c>
      <c r="AK1608">
        <v>865</v>
      </c>
      <c r="AL1608" s="1">
        <v>0.223</v>
      </c>
      <c r="AM1608" s="1">
        <v>0.56399999999999995</v>
      </c>
      <c r="AN1608" s="2">
        <v>0.39</v>
      </c>
      <c r="AO1608" s="1">
        <v>0.58799999999999997</v>
      </c>
      <c r="AP1608" s="1">
        <v>0.89</v>
      </c>
      <c r="AQ1608" s="2">
        <v>0.80200000000000005</v>
      </c>
      <c r="AR1608" s="2">
        <v>0.49099999999999999</v>
      </c>
      <c r="AS1608" s="1">
        <f>(1-AR1608)*AL1608*(1-AO1608)</f>
        <v>4.6764884E-2</v>
      </c>
      <c r="AT1608" s="1">
        <f>(1-AR1608)*AL1608*AO1608</f>
        <v>6.674211599999999E-2</v>
      </c>
      <c r="AU1608" s="1">
        <f>(1-AR1608)*(1-AL1608)</f>
        <v>0.39549300000000004</v>
      </c>
      <c r="AV1608" s="1">
        <f>AR1608*AM1608*(1-AP1608)</f>
        <v>3.0461639999999991E-2</v>
      </c>
      <c r="AW1608" s="1">
        <f>AR1608*AM1608*AP1608</f>
        <v>0.24646235999999996</v>
      </c>
      <c r="AX1608" s="1">
        <f>AR1608*(1-AM1608)</f>
        <v>0.21407600000000002</v>
      </c>
      <c r="AY1608" s="3">
        <f>$AK1608*AS1608</f>
        <v>40.45162466</v>
      </c>
      <c r="AZ1608" s="3">
        <f>$AK1608*AT1608</f>
        <v>57.731930339999991</v>
      </c>
      <c r="BA1608" s="3">
        <f>$AK1608*AU1608</f>
        <v>342.10144500000001</v>
      </c>
      <c r="BB1608" s="3">
        <f>$AK1608*AV1608</f>
        <v>26.349318599999993</v>
      </c>
      <c r="BC1608" s="3">
        <f>$AK1608*AW1608</f>
        <v>213.18994139999998</v>
      </c>
      <c r="BD1608" s="3">
        <f>$AK1608*AX1608</f>
        <v>185.17574000000002</v>
      </c>
    </row>
    <row r="1609" spans="1:56">
      <c r="A1609">
        <v>2010</v>
      </c>
      <c r="B1609">
        <v>9072</v>
      </c>
      <c r="C1609" t="s">
        <v>470</v>
      </c>
      <c r="E1609">
        <v>27</v>
      </c>
      <c r="F1609">
        <v>90</v>
      </c>
      <c r="G1609">
        <v>187</v>
      </c>
      <c r="H1609">
        <v>204</v>
      </c>
      <c r="I1609">
        <v>40</v>
      </c>
      <c r="J1609">
        <v>21</v>
      </c>
      <c r="K1609">
        <v>8</v>
      </c>
      <c r="L1609">
        <v>5</v>
      </c>
      <c r="M1609">
        <v>6</v>
      </c>
      <c r="N1609">
        <v>26</v>
      </c>
      <c r="O1609">
        <v>16</v>
      </c>
      <c r="P1609">
        <v>14</v>
      </c>
      <c r="Q1609">
        <v>0</v>
      </c>
      <c r="R1609">
        <v>62</v>
      </c>
      <c r="S1609">
        <v>1</v>
      </c>
      <c r="T1609">
        <v>0</v>
      </c>
      <c r="U1609">
        <v>2</v>
      </c>
      <c r="V1609">
        <v>2</v>
      </c>
      <c r="W1609">
        <v>11</v>
      </c>
      <c r="X1609">
        <v>1</v>
      </c>
      <c r="Y1609">
        <v>40</v>
      </c>
      <c r="Z1609">
        <v>19</v>
      </c>
      <c r="AA1609">
        <v>61</v>
      </c>
      <c r="AB1609">
        <v>6</v>
      </c>
      <c r="AC1609">
        <v>6</v>
      </c>
      <c r="AD1609">
        <v>7</v>
      </c>
      <c r="AE1609">
        <v>2</v>
      </c>
      <c r="AF1609">
        <v>8.6999999999999993</v>
      </c>
      <c r="AG1609">
        <v>61.3</v>
      </c>
      <c r="AH1609">
        <v>10.199999999999999</v>
      </c>
      <c r="AI1609">
        <v>302</v>
      </c>
      <c r="AJ1609">
        <v>558</v>
      </c>
      <c r="AK1609">
        <v>860</v>
      </c>
      <c r="AL1609" s="1">
        <v>0.27100000000000002</v>
      </c>
      <c r="AM1609" s="1">
        <v>0.58599999999999997</v>
      </c>
      <c r="AN1609" s="2">
        <v>0.45299999999999901</v>
      </c>
      <c r="AO1609" s="1">
        <v>0.63300000000000001</v>
      </c>
      <c r="AP1609" s="1">
        <v>0.81699999999999995</v>
      </c>
      <c r="AQ1609" s="2">
        <v>0.77</v>
      </c>
      <c r="AR1609" s="2">
        <v>0.57699999999999996</v>
      </c>
      <c r="AS1609" s="1">
        <f>(1-AR1609)*AL1609*(1-AO1609)</f>
        <v>4.2070311000000006E-2</v>
      </c>
      <c r="AT1609" s="1">
        <f>(1-AR1609)*AL1609*AO1609</f>
        <v>7.2562689000000014E-2</v>
      </c>
      <c r="AU1609" s="1">
        <f>(1-AR1609)*(1-AL1609)</f>
        <v>0.308367</v>
      </c>
      <c r="AV1609" s="1">
        <f>AR1609*AM1609*(1-AP1609)</f>
        <v>6.1876326000000016E-2</v>
      </c>
      <c r="AW1609" s="1">
        <f>AR1609*AM1609*AP1609</f>
        <v>0.27624567399999994</v>
      </c>
      <c r="AX1609" s="1">
        <f>AR1609*(1-AM1609)</f>
        <v>0.23887800000000001</v>
      </c>
      <c r="AY1609" s="3">
        <f>$AK1609*AS1609</f>
        <v>36.180467460000003</v>
      </c>
      <c r="AZ1609" s="3">
        <f>$AK1609*AT1609</f>
        <v>62.403912540000015</v>
      </c>
      <c r="BA1609" s="3">
        <f>$AK1609*AU1609</f>
        <v>265.19562000000002</v>
      </c>
      <c r="BB1609" s="3">
        <f>$AK1609*AV1609</f>
        <v>53.213640360000014</v>
      </c>
      <c r="BC1609" s="3">
        <f>$AK1609*AW1609</f>
        <v>237.57127963999994</v>
      </c>
      <c r="BD1609" s="3">
        <f>$AK1609*AX1609</f>
        <v>205.43508</v>
      </c>
    </row>
    <row r="1610" spans="1:56">
      <c r="A1610">
        <v>2010</v>
      </c>
      <c r="B1610">
        <v>1399</v>
      </c>
      <c r="C1610" t="s">
        <v>400</v>
      </c>
      <c r="D1610" t="s">
        <v>13</v>
      </c>
      <c r="E1610">
        <v>34</v>
      </c>
      <c r="F1610">
        <v>106</v>
      </c>
      <c r="G1610">
        <v>186</v>
      </c>
      <c r="H1610">
        <v>203</v>
      </c>
      <c r="I1610">
        <v>47</v>
      </c>
      <c r="J1610">
        <v>24</v>
      </c>
      <c r="K1610">
        <v>14</v>
      </c>
      <c r="L1610">
        <v>1</v>
      </c>
      <c r="M1610">
        <v>8</v>
      </c>
      <c r="N1610">
        <v>23</v>
      </c>
      <c r="O1610">
        <v>26</v>
      </c>
      <c r="P1610">
        <v>12</v>
      </c>
      <c r="Q1610">
        <v>1</v>
      </c>
      <c r="R1610">
        <v>29</v>
      </c>
      <c r="S1610">
        <v>4</v>
      </c>
      <c r="T1610">
        <v>1</v>
      </c>
      <c r="U1610">
        <v>0</v>
      </c>
      <c r="V1610">
        <v>3</v>
      </c>
      <c r="W1610">
        <v>0</v>
      </c>
      <c r="X1610">
        <v>0</v>
      </c>
      <c r="Y1610">
        <v>53</v>
      </c>
      <c r="Z1610">
        <v>28</v>
      </c>
      <c r="AA1610">
        <v>76</v>
      </c>
      <c r="AB1610">
        <v>6</v>
      </c>
      <c r="AC1610">
        <v>2</v>
      </c>
      <c r="AD1610">
        <v>1</v>
      </c>
      <c r="AE1610">
        <v>0</v>
      </c>
      <c r="AF1610">
        <v>2.4</v>
      </c>
      <c r="AG1610">
        <v>55.2</v>
      </c>
      <c r="AH1610">
        <v>7.9</v>
      </c>
      <c r="AI1610">
        <v>293</v>
      </c>
      <c r="AJ1610">
        <v>480</v>
      </c>
      <c r="AK1610">
        <v>773</v>
      </c>
      <c r="AL1610" s="1">
        <v>0.27200000000000002</v>
      </c>
      <c r="AM1610" s="1">
        <v>0.59899999999999998</v>
      </c>
      <c r="AN1610" s="2">
        <v>0.442</v>
      </c>
      <c r="AO1610" s="1">
        <v>0.56999999999999995</v>
      </c>
      <c r="AP1610" s="1">
        <v>0.92900000000000005</v>
      </c>
      <c r="AQ1610" s="2">
        <v>0.82299999999999995</v>
      </c>
      <c r="AR1610" s="2">
        <v>0.52</v>
      </c>
      <c r="AS1610" s="1">
        <f>(1-AR1610)*AL1610*(1-AO1610)</f>
        <v>5.6140800000000012E-2</v>
      </c>
      <c r="AT1610" s="1">
        <f>(1-AR1610)*AL1610*AO1610</f>
        <v>7.4419200000000005E-2</v>
      </c>
      <c r="AU1610" s="1">
        <f>(1-AR1610)*(1-AL1610)</f>
        <v>0.34943999999999997</v>
      </c>
      <c r="AV1610" s="1">
        <f>AR1610*AM1610*(1-AP1610)</f>
        <v>2.2115079999999985E-2</v>
      </c>
      <c r="AW1610" s="1">
        <f>AR1610*AM1610*AP1610</f>
        <v>0.28936491999999997</v>
      </c>
      <c r="AX1610" s="1">
        <f>AR1610*(1-AM1610)</f>
        <v>0.20852000000000001</v>
      </c>
      <c r="AY1610" s="3">
        <f>$AK1610*AS1610</f>
        <v>43.396838400000007</v>
      </c>
      <c r="AZ1610" s="3">
        <f>$AK1610*AT1610</f>
        <v>57.526041600000006</v>
      </c>
      <c r="BA1610" s="3">
        <f>$AK1610*AU1610</f>
        <v>270.11712</v>
      </c>
      <c r="BB1610" s="3">
        <f>$AK1610*AV1610</f>
        <v>17.094956839999988</v>
      </c>
      <c r="BC1610" s="3">
        <f>$AK1610*AW1610</f>
        <v>223.67908315999998</v>
      </c>
      <c r="BD1610" s="3">
        <f>$AK1610*AX1610</f>
        <v>161.18595999999999</v>
      </c>
    </row>
    <row r="1611" spans="1:56">
      <c r="A1611">
        <v>2010</v>
      </c>
      <c r="B1611">
        <v>4054</v>
      </c>
      <c r="C1611" t="s">
        <v>424</v>
      </c>
      <c r="D1611" t="s">
        <v>29</v>
      </c>
      <c r="E1611">
        <v>25</v>
      </c>
      <c r="F1611">
        <v>73</v>
      </c>
      <c r="G1611">
        <v>180</v>
      </c>
      <c r="H1611">
        <v>201</v>
      </c>
      <c r="I1611">
        <v>47</v>
      </c>
      <c r="J1611">
        <v>38</v>
      </c>
      <c r="K1611">
        <v>6</v>
      </c>
      <c r="L1611">
        <v>3</v>
      </c>
      <c r="M1611">
        <v>0</v>
      </c>
      <c r="N1611">
        <v>30</v>
      </c>
      <c r="O1611">
        <v>10</v>
      </c>
      <c r="P1611">
        <v>17</v>
      </c>
      <c r="Q1611">
        <v>0</v>
      </c>
      <c r="R1611">
        <v>42</v>
      </c>
      <c r="S1611">
        <v>0</v>
      </c>
      <c r="T1611">
        <v>3</v>
      </c>
      <c r="U1611">
        <v>1</v>
      </c>
      <c r="V1611">
        <v>1</v>
      </c>
      <c r="W1611">
        <v>12</v>
      </c>
      <c r="X1611">
        <v>0</v>
      </c>
      <c r="Y1611">
        <v>66</v>
      </c>
      <c r="Z1611">
        <v>28</v>
      </c>
      <c r="AA1611">
        <v>33</v>
      </c>
      <c r="AB1611">
        <v>3</v>
      </c>
      <c r="AC1611">
        <v>8</v>
      </c>
      <c r="AD1611">
        <v>14</v>
      </c>
      <c r="AE1611">
        <v>2</v>
      </c>
      <c r="AF1611">
        <v>8.6999999999999993</v>
      </c>
      <c r="AG1611">
        <v>60.2</v>
      </c>
      <c r="AH1611">
        <v>7.6</v>
      </c>
      <c r="AI1611">
        <v>295</v>
      </c>
      <c r="AJ1611">
        <v>526</v>
      </c>
      <c r="AK1611">
        <v>821</v>
      </c>
      <c r="AL1611" s="1">
        <v>0.29599999999999999</v>
      </c>
      <c r="AM1611" s="1">
        <v>0.55399999999999905</v>
      </c>
      <c r="AN1611" s="2">
        <v>0.42199999999999999</v>
      </c>
      <c r="AO1611" s="1">
        <v>0.67700000000000005</v>
      </c>
      <c r="AP1611" s="1">
        <v>0.91</v>
      </c>
      <c r="AQ1611" s="2">
        <v>0.82699999999999996</v>
      </c>
      <c r="AR1611" s="2">
        <v>0.48899999999999999</v>
      </c>
      <c r="AS1611" s="1">
        <f>(1-AR1611)*AL1611*(1-AO1611)</f>
        <v>4.8855687999999994E-2</v>
      </c>
      <c r="AT1611" s="1">
        <f>(1-AR1611)*AL1611*AO1611</f>
        <v>0.10240031200000001</v>
      </c>
      <c r="AU1611" s="1">
        <f>(1-AR1611)*(1-AL1611)</f>
        <v>0.35974400000000001</v>
      </c>
      <c r="AV1611" s="1">
        <f>AR1611*AM1611*(1-AP1611)</f>
        <v>2.4381539999999948E-2</v>
      </c>
      <c r="AW1611" s="1">
        <f>AR1611*AM1611*AP1611</f>
        <v>0.24652445999999958</v>
      </c>
      <c r="AX1611" s="1">
        <f>AR1611*(1-AM1611)</f>
        <v>0.21809400000000045</v>
      </c>
      <c r="AY1611" s="3">
        <f>$AK1611*AS1611</f>
        <v>40.110519847999996</v>
      </c>
      <c r="AZ1611" s="3">
        <f>$AK1611*AT1611</f>
        <v>84.070656152000012</v>
      </c>
      <c r="BA1611" s="3">
        <f>$AK1611*AU1611</f>
        <v>295.34982400000001</v>
      </c>
      <c r="BB1611" s="3">
        <f>$AK1611*AV1611</f>
        <v>20.017244339999959</v>
      </c>
      <c r="BC1611" s="3">
        <f>$AK1611*AW1611</f>
        <v>202.39658165999967</v>
      </c>
      <c r="BD1611" s="3">
        <f>$AK1611*AX1611</f>
        <v>179.05517400000036</v>
      </c>
    </row>
    <row r="1612" spans="1:56">
      <c r="A1612">
        <v>2010</v>
      </c>
      <c r="B1612">
        <v>5053</v>
      </c>
      <c r="C1612" t="s">
        <v>664</v>
      </c>
      <c r="D1612" t="s">
        <v>116</v>
      </c>
      <c r="E1612">
        <v>25</v>
      </c>
      <c r="F1612">
        <v>81</v>
      </c>
      <c r="G1612">
        <v>193</v>
      </c>
      <c r="H1612">
        <v>201</v>
      </c>
      <c r="I1612">
        <v>45</v>
      </c>
      <c r="J1612">
        <v>32</v>
      </c>
      <c r="K1612">
        <v>11</v>
      </c>
      <c r="L1612">
        <v>1</v>
      </c>
      <c r="M1612">
        <v>1</v>
      </c>
      <c r="N1612">
        <v>16</v>
      </c>
      <c r="O1612">
        <v>13</v>
      </c>
      <c r="P1612">
        <v>4</v>
      </c>
      <c r="Q1612">
        <v>0</v>
      </c>
      <c r="R1612">
        <v>47</v>
      </c>
      <c r="S1612">
        <v>0</v>
      </c>
      <c r="T1612">
        <v>4</v>
      </c>
      <c r="U1612">
        <v>0</v>
      </c>
      <c r="V1612">
        <v>8</v>
      </c>
      <c r="W1612">
        <v>2</v>
      </c>
      <c r="X1612">
        <v>1</v>
      </c>
      <c r="Y1612">
        <v>68</v>
      </c>
      <c r="Z1612">
        <v>31</v>
      </c>
      <c r="AA1612">
        <v>49</v>
      </c>
      <c r="AB1612">
        <v>5</v>
      </c>
      <c r="AC1612">
        <v>5</v>
      </c>
      <c r="AD1612">
        <v>2</v>
      </c>
      <c r="AE1612">
        <v>0</v>
      </c>
      <c r="AF1612">
        <v>4.2</v>
      </c>
      <c r="AG1612">
        <v>65.2</v>
      </c>
      <c r="AH1612">
        <v>9.6</v>
      </c>
      <c r="AI1612">
        <v>230</v>
      </c>
      <c r="AJ1612">
        <v>499</v>
      </c>
      <c r="AK1612">
        <v>729</v>
      </c>
      <c r="AL1612" s="1">
        <v>0.35399999999999998</v>
      </c>
      <c r="AM1612" s="1">
        <v>0.61599999999999999</v>
      </c>
      <c r="AN1612" s="2">
        <v>0.48699999999999999</v>
      </c>
      <c r="AO1612" s="1">
        <v>0.64599999999999902</v>
      </c>
      <c r="AP1612" s="1">
        <v>0.89</v>
      </c>
      <c r="AQ1612" s="2">
        <v>0.80299999999999905</v>
      </c>
      <c r="AR1612" s="2">
        <v>0.50800000000000001</v>
      </c>
      <c r="AS1612" s="1">
        <f>(1-AR1612)*AL1612*(1-AO1612)</f>
        <v>6.1655472000000169E-2</v>
      </c>
      <c r="AT1612" s="1">
        <f>(1-AR1612)*AL1612*AO1612</f>
        <v>0.11251252799999982</v>
      </c>
      <c r="AU1612" s="1">
        <f>(1-AR1612)*(1-AL1612)</f>
        <v>0.317832</v>
      </c>
      <c r="AV1612" s="1">
        <f>AR1612*AM1612*(1-AP1612)</f>
        <v>3.4422079999999994E-2</v>
      </c>
      <c r="AW1612" s="1">
        <f>AR1612*AM1612*AP1612</f>
        <v>0.27850591999999996</v>
      </c>
      <c r="AX1612" s="1">
        <f>AR1612*(1-AM1612)</f>
        <v>0.195072</v>
      </c>
      <c r="AY1612" s="3">
        <f>$AK1612*AS1612</f>
        <v>44.946839088000125</v>
      </c>
      <c r="AZ1612" s="3">
        <f>$AK1612*AT1612</f>
        <v>82.021632911999873</v>
      </c>
      <c r="BA1612" s="3">
        <f>$AK1612*AU1612</f>
        <v>231.69952800000002</v>
      </c>
      <c r="BB1612" s="3">
        <f>$AK1612*AV1612</f>
        <v>25.093696319999996</v>
      </c>
      <c r="BC1612" s="3">
        <f>$AK1612*AW1612</f>
        <v>203.03081567999996</v>
      </c>
      <c r="BD1612" s="3">
        <f>$AK1612*AX1612</f>
        <v>142.20748799999998</v>
      </c>
    </row>
    <row r="1613" spans="1:56">
      <c r="A1613">
        <v>2010</v>
      </c>
      <c r="B1613">
        <v>1066</v>
      </c>
      <c r="C1613" t="s">
        <v>313</v>
      </c>
      <c r="E1613">
        <v>32</v>
      </c>
      <c r="F1613">
        <v>83</v>
      </c>
      <c r="G1613">
        <v>187</v>
      </c>
      <c r="H1613">
        <v>199</v>
      </c>
      <c r="I1613">
        <v>50</v>
      </c>
      <c r="J1613">
        <v>36</v>
      </c>
      <c r="K1613">
        <v>10</v>
      </c>
      <c r="L1613">
        <v>1</v>
      </c>
      <c r="M1613">
        <v>3</v>
      </c>
      <c r="N1613">
        <v>31</v>
      </c>
      <c r="O1613">
        <v>17</v>
      </c>
      <c r="P1613">
        <v>9</v>
      </c>
      <c r="Q1613">
        <v>0</v>
      </c>
      <c r="R1613">
        <v>28</v>
      </c>
      <c r="S1613">
        <v>0</v>
      </c>
      <c r="T1613">
        <v>1</v>
      </c>
      <c r="U1613">
        <v>2</v>
      </c>
      <c r="V1613">
        <v>4</v>
      </c>
      <c r="W1613">
        <v>8</v>
      </c>
      <c r="X1613">
        <v>5</v>
      </c>
      <c r="Y1613">
        <v>71</v>
      </c>
      <c r="Z1613">
        <v>33</v>
      </c>
      <c r="AA1613">
        <v>56</v>
      </c>
      <c r="AB1613">
        <v>11</v>
      </c>
      <c r="AC1613">
        <v>4</v>
      </c>
      <c r="AD1613">
        <v>2</v>
      </c>
      <c r="AE1613">
        <v>0</v>
      </c>
      <c r="AF1613">
        <v>6.4</v>
      </c>
      <c r="AG1613">
        <v>62.8</v>
      </c>
      <c r="AH1613">
        <v>5.5</v>
      </c>
      <c r="AI1613">
        <v>225</v>
      </c>
      <c r="AJ1613">
        <v>431</v>
      </c>
      <c r="AK1613">
        <v>656</v>
      </c>
      <c r="AL1613" s="1">
        <v>0.30599999999999999</v>
      </c>
      <c r="AM1613" s="1">
        <v>0.64400000000000002</v>
      </c>
      <c r="AN1613" s="2">
        <v>0.48199999999999998</v>
      </c>
      <c r="AO1613" s="1">
        <v>0.73699999999999999</v>
      </c>
      <c r="AP1613" s="1">
        <v>0.94499999999999995</v>
      </c>
      <c r="AQ1613" s="2">
        <v>0.88200000000000001</v>
      </c>
      <c r="AR1613" s="2">
        <v>0.52200000000000002</v>
      </c>
      <c r="AS1613" s="1">
        <f>(1-AR1613)*AL1613*(1-AO1613)</f>
        <v>3.8468483999999997E-2</v>
      </c>
      <c r="AT1613" s="1">
        <f>(1-AR1613)*AL1613*AO1613</f>
        <v>0.10779951599999998</v>
      </c>
      <c r="AU1613" s="1">
        <f>(1-AR1613)*(1-AL1613)</f>
        <v>0.33173199999999997</v>
      </c>
      <c r="AV1613" s="1">
        <f>AR1613*AM1613*(1-AP1613)</f>
        <v>1.8489240000000018E-2</v>
      </c>
      <c r="AW1613" s="1">
        <f>AR1613*AM1613*AP1613</f>
        <v>0.31767876</v>
      </c>
      <c r="AX1613" s="1">
        <f>AR1613*(1-AM1613)</f>
        <v>0.185832</v>
      </c>
      <c r="AY1613" s="3">
        <f>$AK1613*AS1613</f>
        <v>25.235325503999999</v>
      </c>
      <c r="AZ1613" s="3">
        <f>$AK1613*AT1613</f>
        <v>70.716482495999983</v>
      </c>
      <c r="BA1613" s="3">
        <f>$AK1613*AU1613</f>
        <v>217.61619199999998</v>
      </c>
      <c r="BB1613" s="3">
        <f>$AK1613*AV1613</f>
        <v>12.128941440000013</v>
      </c>
      <c r="BC1613" s="3">
        <f>$AK1613*AW1613</f>
        <v>208.39726655999999</v>
      </c>
      <c r="BD1613" s="3">
        <f>$AK1613*AX1613</f>
        <v>121.90579199999999</v>
      </c>
    </row>
    <row r="1614" spans="1:56">
      <c r="A1614">
        <v>2010</v>
      </c>
      <c r="B1614">
        <v>4906</v>
      </c>
      <c r="C1614" t="s">
        <v>341</v>
      </c>
      <c r="D1614" t="s">
        <v>61</v>
      </c>
      <c r="E1614">
        <v>27</v>
      </c>
      <c r="F1614">
        <v>115</v>
      </c>
      <c r="G1614">
        <v>186</v>
      </c>
      <c r="H1614">
        <v>198</v>
      </c>
      <c r="I1614">
        <v>46</v>
      </c>
      <c r="J1614">
        <v>37</v>
      </c>
      <c r="K1614">
        <v>8</v>
      </c>
      <c r="L1614">
        <v>1</v>
      </c>
      <c r="M1614">
        <v>0</v>
      </c>
      <c r="N1614">
        <v>19</v>
      </c>
      <c r="O1614">
        <v>5</v>
      </c>
      <c r="P1614">
        <v>7</v>
      </c>
      <c r="Q1614">
        <v>0</v>
      </c>
      <c r="R1614">
        <v>30</v>
      </c>
      <c r="S1614">
        <v>1</v>
      </c>
      <c r="T1614">
        <v>1</v>
      </c>
      <c r="U1614">
        <v>3</v>
      </c>
      <c r="V1614">
        <v>8</v>
      </c>
      <c r="W1614">
        <v>0</v>
      </c>
      <c r="X1614">
        <v>0</v>
      </c>
      <c r="Y1614">
        <v>87</v>
      </c>
      <c r="Z1614">
        <v>22</v>
      </c>
      <c r="AA1614">
        <v>48</v>
      </c>
      <c r="AB1614">
        <v>6</v>
      </c>
      <c r="AC1614">
        <v>5</v>
      </c>
      <c r="AD1614">
        <v>3</v>
      </c>
      <c r="AE1614">
        <v>0</v>
      </c>
      <c r="AF1614">
        <v>2.8</v>
      </c>
      <c r="AG1614">
        <v>64.7</v>
      </c>
      <c r="AH1614">
        <v>9.5</v>
      </c>
      <c r="AI1614">
        <v>199</v>
      </c>
      <c r="AJ1614">
        <v>505</v>
      </c>
      <c r="AK1614">
        <v>704</v>
      </c>
      <c r="AL1614" s="1">
        <v>0.44299999999999901</v>
      </c>
      <c r="AM1614" s="1">
        <v>0.66400000000000003</v>
      </c>
      <c r="AN1614" s="2">
        <v>0.55700000000000005</v>
      </c>
      <c r="AO1614" s="1">
        <v>0.68700000000000006</v>
      </c>
      <c r="AP1614" s="1">
        <v>0.91299999999999903</v>
      </c>
      <c r="AQ1614" s="2">
        <v>0.82599999999999996</v>
      </c>
      <c r="AR1614" s="2">
        <v>0.51700000000000002</v>
      </c>
      <c r="AS1614" s="1">
        <f>(1-AR1614)*AL1614*(1-AO1614)</f>
        <v>6.6972296999999834E-2</v>
      </c>
      <c r="AT1614" s="1">
        <f>(1-AR1614)*AL1614*AO1614</f>
        <v>0.14699670299999967</v>
      </c>
      <c r="AU1614" s="1">
        <f>(1-AR1614)*(1-AL1614)</f>
        <v>0.26903100000000052</v>
      </c>
      <c r="AV1614" s="1">
        <f>AR1614*AM1614*(1-AP1614)</f>
        <v>2.9866056000000335E-2</v>
      </c>
      <c r="AW1614" s="1">
        <f>AR1614*AM1614*AP1614</f>
        <v>0.31342194399999973</v>
      </c>
      <c r="AX1614" s="1">
        <f>AR1614*(1-AM1614)</f>
        <v>0.17371199999999998</v>
      </c>
      <c r="AY1614" s="3">
        <f>$AK1614*AS1614</f>
        <v>47.148497087999885</v>
      </c>
      <c r="AZ1614" s="3">
        <f>$AK1614*AT1614</f>
        <v>103.48567891199977</v>
      </c>
      <c r="BA1614" s="3">
        <f>$AK1614*AU1614</f>
        <v>189.39782400000036</v>
      </c>
      <c r="BB1614" s="3">
        <f>$AK1614*AV1614</f>
        <v>21.025703424000234</v>
      </c>
      <c r="BC1614" s="3">
        <f>$AK1614*AW1614</f>
        <v>220.64904857599981</v>
      </c>
      <c r="BD1614" s="3">
        <f>$AK1614*AX1614</f>
        <v>122.29324799999998</v>
      </c>
    </row>
    <row r="1615" spans="1:56">
      <c r="A1615">
        <v>2010</v>
      </c>
      <c r="B1615">
        <v>4418</v>
      </c>
      <c r="C1615" t="s">
        <v>250</v>
      </c>
      <c r="D1615" t="s">
        <v>25</v>
      </c>
      <c r="E1615">
        <v>26</v>
      </c>
      <c r="F1615">
        <v>55</v>
      </c>
      <c r="G1615">
        <v>171</v>
      </c>
      <c r="H1615">
        <v>197</v>
      </c>
      <c r="I1615">
        <v>49</v>
      </c>
      <c r="J1615">
        <v>26</v>
      </c>
      <c r="K1615">
        <v>14</v>
      </c>
      <c r="L1615">
        <v>0</v>
      </c>
      <c r="M1615">
        <v>9</v>
      </c>
      <c r="N1615">
        <v>31</v>
      </c>
      <c r="O1615">
        <v>24</v>
      </c>
      <c r="P1615">
        <v>25</v>
      </c>
      <c r="Q1615">
        <v>0</v>
      </c>
      <c r="R1615">
        <v>25</v>
      </c>
      <c r="S1615">
        <v>1</v>
      </c>
      <c r="T1615">
        <v>0</v>
      </c>
      <c r="U1615">
        <v>0</v>
      </c>
      <c r="V1615">
        <v>2</v>
      </c>
      <c r="W1615">
        <v>1</v>
      </c>
      <c r="X1615">
        <v>1</v>
      </c>
      <c r="Y1615">
        <v>43</v>
      </c>
      <c r="Z1615">
        <v>24</v>
      </c>
      <c r="AA1615">
        <v>79</v>
      </c>
      <c r="AB1615">
        <v>1</v>
      </c>
      <c r="AC1615">
        <v>4</v>
      </c>
      <c r="AD1615">
        <v>0</v>
      </c>
      <c r="AE1615">
        <v>0</v>
      </c>
      <c r="AF1615">
        <v>2.5</v>
      </c>
      <c r="AG1615">
        <v>54.8</v>
      </c>
      <c r="AH1615">
        <v>5.4</v>
      </c>
      <c r="AI1615">
        <v>320</v>
      </c>
      <c r="AJ1615">
        <v>458</v>
      </c>
      <c r="AK1615">
        <v>778</v>
      </c>
      <c r="AL1615" s="1">
        <v>0.188999999999999</v>
      </c>
      <c r="AM1615" s="1">
        <v>0.61099999999999999</v>
      </c>
      <c r="AN1615" s="2">
        <v>0.41499999999999998</v>
      </c>
      <c r="AO1615" s="1">
        <v>0.77900000000000003</v>
      </c>
      <c r="AP1615" s="1">
        <v>0.89800000000000002</v>
      </c>
      <c r="AQ1615" s="2">
        <v>0.873</v>
      </c>
      <c r="AR1615" s="2">
        <v>0.53600000000000003</v>
      </c>
      <c r="AS1615" s="1">
        <f>(1-AR1615)*AL1615*(1-AO1615)</f>
        <v>1.9380815999999891E-2</v>
      </c>
      <c r="AT1615" s="1">
        <f>(1-AR1615)*AL1615*AO1615</f>
        <v>6.8315183999999626E-2</v>
      </c>
      <c r="AU1615" s="1">
        <f>(1-AR1615)*(1-AL1615)</f>
        <v>0.37630400000000047</v>
      </c>
      <c r="AV1615" s="1">
        <f>AR1615*AM1615*(1-AP1615)</f>
        <v>3.3404591999999997E-2</v>
      </c>
      <c r="AW1615" s="1">
        <f>AR1615*AM1615*AP1615</f>
        <v>0.294091408</v>
      </c>
      <c r="AX1615" s="1">
        <f>AR1615*(1-AM1615)</f>
        <v>0.20850400000000002</v>
      </c>
      <c r="AY1615" s="3">
        <f>$AK1615*AS1615</f>
        <v>15.078274847999916</v>
      </c>
      <c r="AZ1615" s="3">
        <f>$AK1615*AT1615</f>
        <v>53.14921315199971</v>
      </c>
      <c r="BA1615" s="3">
        <f>$AK1615*AU1615</f>
        <v>292.76451200000037</v>
      </c>
      <c r="BB1615" s="3">
        <f>$AK1615*AV1615</f>
        <v>25.988772575999999</v>
      </c>
      <c r="BC1615" s="3">
        <f>$AK1615*AW1615</f>
        <v>228.803115424</v>
      </c>
      <c r="BD1615" s="3">
        <f>$AK1615*AX1615</f>
        <v>162.21611200000001</v>
      </c>
    </row>
    <row r="1616" spans="1:56">
      <c r="A1616">
        <v>2010</v>
      </c>
      <c r="B1616">
        <v>4677</v>
      </c>
      <c r="C1616" t="s">
        <v>201</v>
      </c>
      <c r="D1616" t="s">
        <v>44</v>
      </c>
      <c r="E1616">
        <v>28</v>
      </c>
      <c r="F1616">
        <v>88</v>
      </c>
      <c r="G1616">
        <v>179</v>
      </c>
      <c r="H1616">
        <v>197</v>
      </c>
      <c r="I1616">
        <v>48</v>
      </c>
      <c r="J1616">
        <v>29</v>
      </c>
      <c r="K1616">
        <v>13</v>
      </c>
      <c r="L1616">
        <v>0</v>
      </c>
      <c r="M1616">
        <v>6</v>
      </c>
      <c r="N1616">
        <v>24</v>
      </c>
      <c r="O1616">
        <v>28</v>
      </c>
      <c r="P1616">
        <v>14</v>
      </c>
      <c r="Q1616">
        <v>1</v>
      </c>
      <c r="R1616">
        <v>35</v>
      </c>
      <c r="S1616">
        <v>2</v>
      </c>
      <c r="T1616">
        <v>1</v>
      </c>
      <c r="U1616">
        <v>1</v>
      </c>
      <c r="V1616">
        <v>6</v>
      </c>
      <c r="W1616">
        <v>8</v>
      </c>
      <c r="X1616">
        <v>0</v>
      </c>
      <c r="Y1616">
        <v>55</v>
      </c>
      <c r="Z1616">
        <v>25</v>
      </c>
      <c r="AA1616">
        <v>65</v>
      </c>
      <c r="AB1616">
        <v>5</v>
      </c>
      <c r="AC1616">
        <v>6</v>
      </c>
      <c r="AD1616">
        <v>1</v>
      </c>
      <c r="AE1616">
        <v>0</v>
      </c>
      <c r="AF1616">
        <v>5.3</v>
      </c>
      <c r="AG1616">
        <v>57.4</v>
      </c>
      <c r="AH1616">
        <v>8.1999999999999993</v>
      </c>
      <c r="AI1616">
        <v>279</v>
      </c>
      <c r="AJ1616">
        <v>464</v>
      </c>
      <c r="AK1616">
        <v>743</v>
      </c>
      <c r="AL1616" s="1">
        <v>0.245</v>
      </c>
      <c r="AM1616" s="1">
        <v>0.625</v>
      </c>
      <c r="AN1616" s="2">
        <v>0.44700000000000001</v>
      </c>
      <c r="AO1616" s="1">
        <v>0.54799999999999904</v>
      </c>
      <c r="AP1616" s="1">
        <v>0.90099999999999902</v>
      </c>
      <c r="AQ1616" s="2">
        <v>0.81</v>
      </c>
      <c r="AR1616" s="2">
        <v>0.53</v>
      </c>
      <c r="AS1616" s="1">
        <f>(1-AR1616)*AL1616*(1-AO1616)</f>
        <v>5.2047800000000102E-2</v>
      </c>
      <c r="AT1616" s="1">
        <f>(1-AR1616)*AL1616*AO1616</f>
        <v>6.3102199999999886E-2</v>
      </c>
      <c r="AU1616" s="1">
        <f>(1-AR1616)*(1-AL1616)</f>
        <v>0.35485</v>
      </c>
      <c r="AV1616" s="1">
        <f>AR1616*AM1616*(1-AP1616)</f>
        <v>3.279375000000033E-2</v>
      </c>
      <c r="AW1616" s="1">
        <f>AR1616*AM1616*AP1616</f>
        <v>0.2984562499999997</v>
      </c>
      <c r="AX1616" s="1">
        <f>AR1616*(1-AM1616)</f>
        <v>0.19875000000000001</v>
      </c>
      <c r="AY1616" s="3">
        <f>$AK1616*AS1616</f>
        <v>38.671515400000075</v>
      </c>
      <c r="AZ1616" s="3">
        <f>$AK1616*AT1616</f>
        <v>46.884934599999916</v>
      </c>
      <c r="BA1616" s="3">
        <f>$AK1616*AU1616</f>
        <v>263.65355</v>
      </c>
      <c r="BB1616" s="3">
        <f>$AK1616*AV1616</f>
        <v>24.365756250000246</v>
      </c>
      <c r="BC1616" s="3">
        <f>$AK1616*AW1616</f>
        <v>221.75299374999977</v>
      </c>
      <c r="BD1616" s="3">
        <f>$AK1616*AX1616</f>
        <v>147.67125000000001</v>
      </c>
    </row>
    <row r="1617" spans="1:56">
      <c r="A1617">
        <v>2010</v>
      </c>
      <c r="B1617">
        <v>1386</v>
      </c>
      <c r="C1617" t="s">
        <v>230</v>
      </c>
      <c r="E1617">
        <v>34</v>
      </c>
      <c r="F1617">
        <v>66</v>
      </c>
      <c r="G1617">
        <v>176</v>
      </c>
      <c r="H1617">
        <v>194</v>
      </c>
      <c r="I1617">
        <v>37</v>
      </c>
      <c r="J1617">
        <v>28</v>
      </c>
      <c r="K1617">
        <v>6</v>
      </c>
      <c r="L1617">
        <v>3</v>
      </c>
      <c r="M1617">
        <v>0</v>
      </c>
      <c r="N1617">
        <v>14</v>
      </c>
      <c r="O1617">
        <v>20</v>
      </c>
      <c r="P1617">
        <v>10</v>
      </c>
      <c r="Q1617">
        <v>1</v>
      </c>
      <c r="R1617">
        <v>16</v>
      </c>
      <c r="S1617">
        <v>4</v>
      </c>
      <c r="T1617">
        <v>2</v>
      </c>
      <c r="U1617">
        <v>2</v>
      </c>
      <c r="V1617">
        <v>4</v>
      </c>
      <c r="W1617">
        <v>4</v>
      </c>
      <c r="X1617">
        <v>1</v>
      </c>
      <c r="Y1617">
        <v>75</v>
      </c>
      <c r="Z1617">
        <v>33</v>
      </c>
      <c r="AA1617">
        <v>49</v>
      </c>
      <c r="AB1617">
        <v>6</v>
      </c>
      <c r="AC1617">
        <v>3</v>
      </c>
      <c r="AD1617">
        <v>7</v>
      </c>
      <c r="AE1617">
        <v>4</v>
      </c>
      <c r="AF1617">
        <v>6</v>
      </c>
      <c r="AG1617">
        <v>58.8</v>
      </c>
      <c r="AH1617">
        <v>3.4</v>
      </c>
      <c r="AI1617">
        <v>238</v>
      </c>
      <c r="AJ1617">
        <v>495</v>
      </c>
      <c r="AK1617">
        <v>733</v>
      </c>
      <c r="AL1617" s="1">
        <v>0.34299999999999897</v>
      </c>
      <c r="AM1617" s="1">
        <v>0.52500000000000002</v>
      </c>
      <c r="AN1617" s="2">
        <v>0.435</v>
      </c>
      <c r="AO1617" s="1">
        <v>0.84599999999999997</v>
      </c>
      <c r="AP1617" s="1">
        <v>0.96399999999999997</v>
      </c>
      <c r="AQ1617" s="2">
        <v>0.91799999999999904</v>
      </c>
      <c r="AR1617" s="2">
        <v>0.50600000000000001</v>
      </c>
      <c r="AS1617" s="1">
        <f>(1-AR1617)*AL1617*(1-AO1617)</f>
        <v>2.6094067999999925E-2</v>
      </c>
      <c r="AT1617" s="1">
        <f>(1-AR1617)*AL1617*AO1617</f>
        <v>0.14334793199999957</v>
      </c>
      <c r="AU1617" s="1">
        <f>(1-AR1617)*(1-AL1617)</f>
        <v>0.32455800000000051</v>
      </c>
      <c r="AV1617" s="1">
        <f>AR1617*AM1617*(1-AP1617)</f>
        <v>9.5634000000000084E-3</v>
      </c>
      <c r="AW1617" s="1">
        <f>AR1617*AM1617*AP1617</f>
        <v>0.2560866</v>
      </c>
      <c r="AX1617" s="1">
        <f>AR1617*(1-AM1617)</f>
        <v>0.24034999999999998</v>
      </c>
      <c r="AY1617" s="3">
        <f>$AK1617*AS1617</f>
        <v>19.126951843999944</v>
      </c>
      <c r="AZ1617" s="3">
        <f>$AK1617*AT1617</f>
        <v>105.07403415599968</v>
      </c>
      <c r="BA1617" s="3">
        <f>$AK1617*AU1617</f>
        <v>237.90101400000037</v>
      </c>
      <c r="BB1617" s="3">
        <f>$AK1617*AV1617</f>
        <v>7.0099722000000062</v>
      </c>
      <c r="BC1617" s="3">
        <f>$AK1617*AW1617</f>
        <v>187.71147780000001</v>
      </c>
      <c r="BD1617" s="3">
        <f>$AK1617*AX1617</f>
        <v>176.17654999999999</v>
      </c>
    </row>
    <row r="1618" spans="1:56">
      <c r="A1618">
        <v>2010</v>
      </c>
      <c r="B1618">
        <v>2578</v>
      </c>
      <c r="C1618" t="s">
        <v>656</v>
      </c>
      <c r="D1618" t="s">
        <v>32</v>
      </c>
      <c r="E1618">
        <v>23</v>
      </c>
      <c r="F1618">
        <v>51</v>
      </c>
      <c r="G1618">
        <v>181</v>
      </c>
      <c r="H1618">
        <v>193</v>
      </c>
      <c r="I1618">
        <v>37</v>
      </c>
      <c r="J1618">
        <v>21</v>
      </c>
      <c r="K1618">
        <v>6</v>
      </c>
      <c r="L1618">
        <v>4</v>
      </c>
      <c r="M1618">
        <v>6</v>
      </c>
      <c r="N1618">
        <v>19</v>
      </c>
      <c r="O1618">
        <v>15</v>
      </c>
      <c r="P1618">
        <v>6</v>
      </c>
      <c r="Q1618">
        <v>0</v>
      </c>
      <c r="R1618">
        <v>40</v>
      </c>
      <c r="S1618">
        <v>2</v>
      </c>
      <c r="T1618">
        <v>1</v>
      </c>
      <c r="U1618">
        <v>3</v>
      </c>
      <c r="V1618">
        <v>2</v>
      </c>
      <c r="W1618">
        <v>10</v>
      </c>
      <c r="X1618">
        <v>3</v>
      </c>
      <c r="Y1618">
        <v>67</v>
      </c>
      <c r="Z1618">
        <v>13</v>
      </c>
      <c r="AA1618">
        <v>51</v>
      </c>
      <c r="AB1618">
        <v>3</v>
      </c>
      <c r="AC1618">
        <v>6</v>
      </c>
      <c r="AD1618">
        <v>14</v>
      </c>
      <c r="AE1618">
        <v>6</v>
      </c>
      <c r="AF1618">
        <v>8.1</v>
      </c>
      <c r="AG1618">
        <v>63.2</v>
      </c>
      <c r="AH1618">
        <v>8.5</v>
      </c>
      <c r="AI1618">
        <v>226</v>
      </c>
      <c r="AJ1618">
        <v>488</v>
      </c>
      <c r="AK1618">
        <v>714</v>
      </c>
      <c r="AL1618" s="1">
        <v>0.33899999999999902</v>
      </c>
      <c r="AM1618" s="1">
        <v>0.51</v>
      </c>
      <c r="AN1618" s="2">
        <v>0.439</v>
      </c>
      <c r="AO1618" s="1">
        <v>0.60599999999999998</v>
      </c>
      <c r="AP1618" s="1">
        <v>0.88500000000000001</v>
      </c>
      <c r="AQ1618" s="2">
        <v>0.79500000000000004</v>
      </c>
      <c r="AR1618" s="2">
        <v>0.58299999999999996</v>
      </c>
      <c r="AS1618" s="1">
        <f>(1-AR1618)*AL1618*(1-AO1618)</f>
        <v>5.5697021999999846E-2</v>
      </c>
      <c r="AT1618" s="1">
        <f>(1-AR1618)*AL1618*AO1618</f>
        <v>8.5665977999999754E-2</v>
      </c>
      <c r="AU1618" s="1">
        <f>(1-AR1618)*(1-AL1618)</f>
        <v>0.27563700000000041</v>
      </c>
      <c r="AV1618" s="1">
        <f>AR1618*AM1618*(1-AP1618)</f>
        <v>3.4192949999999993E-2</v>
      </c>
      <c r="AW1618" s="1">
        <f>AR1618*AM1618*AP1618</f>
        <v>0.26313704999999998</v>
      </c>
      <c r="AX1618" s="1">
        <f>AR1618*(1-AM1618)</f>
        <v>0.28566999999999998</v>
      </c>
      <c r="AY1618" s="3">
        <f>$AK1618*AS1618</f>
        <v>39.76767370799989</v>
      </c>
      <c r="AZ1618" s="3">
        <f>$AK1618*AT1618</f>
        <v>61.165508291999828</v>
      </c>
      <c r="BA1618" s="3">
        <f>$AK1618*AU1618</f>
        <v>196.8048180000003</v>
      </c>
      <c r="BB1618" s="3">
        <f>$AK1618*AV1618</f>
        <v>24.413766299999995</v>
      </c>
      <c r="BC1618" s="3">
        <f>$AK1618*AW1618</f>
        <v>187.87985369999998</v>
      </c>
      <c r="BD1618" s="3">
        <f>$AK1618*AX1618</f>
        <v>203.96838</v>
      </c>
    </row>
    <row r="1619" spans="1:56">
      <c r="A1619">
        <v>2010</v>
      </c>
      <c r="B1619">
        <v>2396</v>
      </c>
      <c r="C1619" t="s">
        <v>594</v>
      </c>
      <c r="D1619" t="s">
        <v>27</v>
      </c>
      <c r="E1619">
        <v>24</v>
      </c>
      <c r="F1619">
        <v>46</v>
      </c>
      <c r="G1619">
        <v>150</v>
      </c>
      <c r="H1619">
        <v>192</v>
      </c>
      <c r="I1619">
        <v>39</v>
      </c>
      <c r="J1619">
        <v>20</v>
      </c>
      <c r="K1619">
        <v>13</v>
      </c>
      <c r="L1619">
        <v>0</v>
      </c>
      <c r="M1619">
        <v>6</v>
      </c>
      <c r="N1619">
        <v>23</v>
      </c>
      <c r="O1619">
        <v>22</v>
      </c>
      <c r="P1619">
        <v>37</v>
      </c>
      <c r="Q1619">
        <v>2</v>
      </c>
      <c r="R1619">
        <v>29</v>
      </c>
      <c r="S1619">
        <v>1</v>
      </c>
      <c r="T1619">
        <v>4</v>
      </c>
      <c r="U1619">
        <v>0</v>
      </c>
      <c r="V1619">
        <v>3</v>
      </c>
      <c r="W1619">
        <v>3</v>
      </c>
      <c r="X1619">
        <v>0</v>
      </c>
      <c r="Y1619">
        <v>43</v>
      </c>
      <c r="Z1619">
        <v>26</v>
      </c>
      <c r="AA1619">
        <v>54</v>
      </c>
      <c r="AB1619">
        <v>6</v>
      </c>
      <c r="AC1619">
        <v>3</v>
      </c>
      <c r="AD1619">
        <v>2</v>
      </c>
      <c r="AE1619">
        <v>2</v>
      </c>
      <c r="AF1619">
        <v>3.5</v>
      </c>
      <c r="AG1619">
        <v>58.9</v>
      </c>
      <c r="AH1619">
        <v>8.6999999999999993</v>
      </c>
      <c r="AI1619">
        <v>366</v>
      </c>
      <c r="AJ1619">
        <v>437</v>
      </c>
      <c r="AK1619">
        <v>803</v>
      </c>
      <c r="AL1619" s="1">
        <v>0.16500000000000001</v>
      </c>
      <c r="AM1619" s="1">
        <v>0.627</v>
      </c>
      <c r="AN1619" s="2">
        <v>0.39200000000000002</v>
      </c>
      <c r="AO1619" s="1">
        <v>0.61199999999999999</v>
      </c>
      <c r="AP1619" s="1">
        <v>0.82</v>
      </c>
      <c r="AQ1619" s="2">
        <v>0.77500000000000002</v>
      </c>
      <c r="AR1619" s="2">
        <v>0.49</v>
      </c>
      <c r="AS1619" s="1">
        <f>(1-AR1619)*AL1619*(1-AO1619)</f>
        <v>3.2650200000000004E-2</v>
      </c>
      <c r="AT1619" s="1">
        <f>(1-AR1619)*AL1619*AO1619</f>
        <v>5.1499799999999998E-2</v>
      </c>
      <c r="AU1619" s="1">
        <f>(1-AR1619)*(1-AL1619)</f>
        <v>0.42585000000000001</v>
      </c>
      <c r="AV1619" s="1">
        <f>AR1619*AM1619*(1-AP1619)</f>
        <v>5.5301400000000014E-2</v>
      </c>
      <c r="AW1619" s="1">
        <f>AR1619*AM1619*AP1619</f>
        <v>0.2519286</v>
      </c>
      <c r="AX1619" s="1">
        <f>AR1619*(1-AM1619)</f>
        <v>0.18276999999999999</v>
      </c>
      <c r="AY1619" s="3">
        <f>$AK1619*AS1619</f>
        <v>26.218110600000003</v>
      </c>
      <c r="AZ1619" s="3">
        <f>$AK1619*AT1619</f>
        <v>41.354339400000001</v>
      </c>
      <c r="BA1619" s="3">
        <f>$AK1619*AU1619</f>
        <v>341.95755000000003</v>
      </c>
      <c r="BB1619" s="3">
        <f>$AK1619*AV1619</f>
        <v>44.407024200000009</v>
      </c>
      <c r="BC1619" s="3">
        <f>$AK1619*AW1619</f>
        <v>202.29866580000001</v>
      </c>
      <c r="BD1619" s="3">
        <f>$AK1619*AX1619</f>
        <v>146.76430999999999</v>
      </c>
    </row>
    <row r="1620" spans="1:56">
      <c r="A1620">
        <v>2010</v>
      </c>
      <c r="B1620">
        <v>7158</v>
      </c>
      <c r="C1620" t="s">
        <v>652</v>
      </c>
      <c r="D1620" t="s">
        <v>20</v>
      </c>
      <c r="E1620">
        <v>25</v>
      </c>
      <c r="F1620">
        <v>51</v>
      </c>
      <c r="G1620">
        <v>172</v>
      </c>
      <c r="H1620">
        <v>189</v>
      </c>
      <c r="I1620">
        <v>42</v>
      </c>
      <c r="J1620">
        <v>36</v>
      </c>
      <c r="K1620">
        <v>5</v>
      </c>
      <c r="L1620">
        <v>1</v>
      </c>
      <c r="M1620">
        <v>0</v>
      </c>
      <c r="N1620">
        <v>26</v>
      </c>
      <c r="O1620">
        <v>8</v>
      </c>
      <c r="P1620">
        <v>17</v>
      </c>
      <c r="Q1620">
        <v>0</v>
      </c>
      <c r="R1620">
        <v>32</v>
      </c>
      <c r="S1620">
        <v>0</v>
      </c>
      <c r="T1620">
        <v>0</v>
      </c>
      <c r="U1620">
        <v>0</v>
      </c>
      <c r="V1620">
        <v>2</v>
      </c>
      <c r="W1620">
        <v>17</v>
      </c>
      <c r="X1620">
        <v>6</v>
      </c>
      <c r="Y1620">
        <v>72</v>
      </c>
      <c r="Z1620">
        <v>22</v>
      </c>
      <c r="AA1620">
        <v>39</v>
      </c>
      <c r="AB1620">
        <v>6</v>
      </c>
      <c r="AC1620">
        <v>10</v>
      </c>
      <c r="AD1620">
        <v>7</v>
      </c>
      <c r="AE1620">
        <v>2</v>
      </c>
      <c r="AF1620">
        <v>7</v>
      </c>
      <c r="AG1620">
        <v>58.2</v>
      </c>
      <c r="AH1620">
        <v>6.5</v>
      </c>
      <c r="AI1620">
        <v>266</v>
      </c>
      <c r="AJ1620">
        <v>428</v>
      </c>
      <c r="AK1620">
        <v>694</v>
      </c>
      <c r="AL1620" s="1">
        <v>0.185</v>
      </c>
      <c r="AM1620" s="1">
        <v>0.6</v>
      </c>
      <c r="AN1620" s="2">
        <v>0.40899999999999997</v>
      </c>
      <c r="AO1620" s="1">
        <v>0.64400000000000002</v>
      </c>
      <c r="AP1620" s="1">
        <v>0.875999999999999</v>
      </c>
      <c r="AQ1620" s="2">
        <v>0.82799999999999996</v>
      </c>
      <c r="AR1620" s="2">
        <v>0.54</v>
      </c>
      <c r="AS1620" s="1">
        <f>(1-AR1620)*AL1620*(1-AO1620)</f>
        <v>3.0295599999999995E-2</v>
      </c>
      <c r="AT1620" s="1">
        <f>(1-AR1620)*AL1620*AO1620</f>
        <v>5.4804399999999996E-2</v>
      </c>
      <c r="AU1620" s="1">
        <f>(1-AR1620)*(1-AL1620)</f>
        <v>0.37489999999999996</v>
      </c>
      <c r="AV1620" s="1">
        <f>AR1620*AM1620*(1-AP1620)</f>
        <v>4.0176000000000323E-2</v>
      </c>
      <c r="AW1620" s="1">
        <f>AR1620*AM1620*AP1620</f>
        <v>0.28382399999999969</v>
      </c>
      <c r="AX1620" s="1">
        <f>AR1620*(1-AM1620)</f>
        <v>0.21600000000000003</v>
      </c>
      <c r="AY1620" s="3">
        <f>$AK1620*AS1620</f>
        <v>21.025146399999997</v>
      </c>
      <c r="AZ1620" s="3">
        <f>$AK1620*AT1620</f>
        <v>38.0342536</v>
      </c>
      <c r="BA1620" s="3">
        <f>$AK1620*AU1620</f>
        <v>260.18059999999997</v>
      </c>
      <c r="BB1620" s="3">
        <f>$AK1620*AV1620</f>
        <v>27.882144000000224</v>
      </c>
      <c r="BC1620" s="3">
        <f>$AK1620*AW1620</f>
        <v>196.97385599999978</v>
      </c>
      <c r="BD1620" s="3">
        <f>$AK1620*AX1620</f>
        <v>149.90400000000002</v>
      </c>
    </row>
    <row r="1621" spans="1:56">
      <c r="A1621">
        <v>2010</v>
      </c>
      <c r="B1621">
        <v>1818</v>
      </c>
      <c r="C1621" t="s">
        <v>406</v>
      </c>
      <c r="E1621">
        <v>30</v>
      </c>
      <c r="F1621">
        <v>70</v>
      </c>
      <c r="G1621">
        <v>168</v>
      </c>
      <c r="H1621">
        <v>189</v>
      </c>
      <c r="I1621">
        <v>37</v>
      </c>
      <c r="J1621">
        <v>26</v>
      </c>
      <c r="K1621">
        <v>10</v>
      </c>
      <c r="L1621">
        <v>0</v>
      </c>
      <c r="M1621">
        <v>1</v>
      </c>
      <c r="N1621">
        <v>9</v>
      </c>
      <c r="O1621">
        <v>13</v>
      </c>
      <c r="P1621">
        <v>17</v>
      </c>
      <c r="Q1621">
        <v>2</v>
      </c>
      <c r="R1621">
        <v>38</v>
      </c>
      <c r="S1621">
        <v>1</v>
      </c>
      <c r="T1621">
        <v>1</v>
      </c>
      <c r="U1621">
        <v>2</v>
      </c>
      <c r="V1621">
        <v>2</v>
      </c>
      <c r="W1621">
        <v>0</v>
      </c>
      <c r="X1621">
        <v>3</v>
      </c>
      <c r="Y1621">
        <v>66</v>
      </c>
      <c r="Z1621">
        <v>19</v>
      </c>
      <c r="AA1621">
        <v>45</v>
      </c>
      <c r="AB1621">
        <v>5</v>
      </c>
      <c r="AC1621">
        <v>3</v>
      </c>
      <c r="AD1621">
        <v>3</v>
      </c>
      <c r="AE1621">
        <v>2</v>
      </c>
      <c r="AF1621">
        <v>1.3</v>
      </c>
      <c r="AG1621">
        <v>64</v>
      </c>
      <c r="AH1621">
        <v>9</v>
      </c>
      <c r="AI1621">
        <v>259</v>
      </c>
      <c r="AJ1621">
        <v>466</v>
      </c>
      <c r="AK1621">
        <v>725</v>
      </c>
      <c r="AL1621" s="1">
        <v>0.25</v>
      </c>
      <c r="AM1621" s="1">
        <v>0.63800000000000001</v>
      </c>
      <c r="AN1621" s="2">
        <v>0.44900000000000001</v>
      </c>
      <c r="AO1621" s="1">
        <v>0.57499999999999996</v>
      </c>
      <c r="AP1621" s="1">
        <v>0.88</v>
      </c>
      <c r="AQ1621" s="2">
        <v>0.79799999999999904</v>
      </c>
      <c r="AR1621" s="2">
        <v>0.51300000000000001</v>
      </c>
      <c r="AS1621" s="1">
        <f>(1-AR1621)*AL1621*(1-AO1621)</f>
        <v>5.1743750000000005E-2</v>
      </c>
      <c r="AT1621" s="1">
        <f>(1-AR1621)*AL1621*AO1621</f>
        <v>7.0006249999999992E-2</v>
      </c>
      <c r="AU1621" s="1">
        <f>(1-AR1621)*(1-AL1621)</f>
        <v>0.36524999999999996</v>
      </c>
      <c r="AV1621" s="1">
        <f>AR1621*AM1621*(1-AP1621)</f>
        <v>3.9275280000000003E-2</v>
      </c>
      <c r="AW1621" s="1">
        <f>AR1621*AM1621*AP1621</f>
        <v>0.28801872000000001</v>
      </c>
      <c r="AX1621" s="1">
        <f>AR1621*(1-AM1621)</f>
        <v>0.18570600000000001</v>
      </c>
      <c r="AY1621" s="3">
        <f>$AK1621*AS1621</f>
        <v>37.514218750000005</v>
      </c>
      <c r="AZ1621" s="3">
        <f>$AK1621*AT1621</f>
        <v>50.754531249999992</v>
      </c>
      <c r="BA1621" s="3">
        <f>$AK1621*AU1621</f>
        <v>264.80624999999998</v>
      </c>
      <c r="BB1621" s="3">
        <f>$AK1621*AV1621</f>
        <v>28.474578000000001</v>
      </c>
      <c r="BC1621" s="3">
        <f>$AK1621*AW1621</f>
        <v>208.81357199999999</v>
      </c>
      <c r="BD1621" s="3">
        <f>$AK1621*AX1621</f>
        <v>134.63685000000001</v>
      </c>
    </row>
    <row r="1622" spans="1:56">
      <c r="A1622">
        <v>2010</v>
      </c>
      <c r="B1622">
        <v>5450</v>
      </c>
      <c r="C1622" t="s">
        <v>622</v>
      </c>
      <c r="D1622" t="s">
        <v>25</v>
      </c>
      <c r="E1622">
        <v>27</v>
      </c>
      <c r="F1622">
        <v>60</v>
      </c>
      <c r="G1622">
        <v>161</v>
      </c>
      <c r="H1622">
        <v>188</v>
      </c>
      <c r="I1622">
        <v>39</v>
      </c>
      <c r="J1622">
        <v>23</v>
      </c>
      <c r="K1622">
        <v>14</v>
      </c>
      <c r="L1622">
        <v>1</v>
      </c>
      <c r="M1622">
        <v>1</v>
      </c>
      <c r="N1622">
        <v>23</v>
      </c>
      <c r="O1622">
        <v>26</v>
      </c>
      <c r="P1622">
        <v>19</v>
      </c>
      <c r="Q1622">
        <v>1</v>
      </c>
      <c r="R1622">
        <v>46</v>
      </c>
      <c r="S1622">
        <v>8</v>
      </c>
      <c r="T1622">
        <v>0</v>
      </c>
      <c r="U1622">
        <v>0</v>
      </c>
      <c r="V1622">
        <v>5</v>
      </c>
      <c r="W1622">
        <v>1</v>
      </c>
      <c r="X1622">
        <v>1</v>
      </c>
      <c r="Y1622">
        <v>45</v>
      </c>
      <c r="Z1622">
        <v>18</v>
      </c>
      <c r="AA1622">
        <v>51</v>
      </c>
      <c r="AB1622">
        <v>0</v>
      </c>
      <c r="AC1622">
        <v>2</v>
      </c>
      <c r="AD1622">
        <v>1</v>
      </c>
      <c r="AE1622">
        <v>0</v>
      </c>
      <c r="AF1622">
        <v>4.0999999999999996</v>
      </c>
      <c r="AG1622">
        <v>57.5</v>
      </c>
      <c r="AH1622">
        <v>10.1</v>
      </c>
      <c r="AI1622">
        <v>281</v>
      </c>
      <c r="AJ1622">
        <v>473</v>
      </c>
      <c r="AK1622">
        <v>754</v>
      </c>
      <c r="AL1622" s="1">
        <v>0.23100000000000001</v>
      </c>
      <c r="AM1622" s="1">
        <v>0.58899999999999997</v>
      </c>
      <c r="AN1622" s="2">
        <v>0.42299999999999999</v>
      </c>
      <c r="AO1622" s="1">
        <v>0.53799999999999903</v>
      </c>
      <c r="AP1622" s="1">
        <v>0.82599999999999996</v>
      </c>
      <c r="AQ1622" s="2">
        <v>0.753</v>
      </c>
      <c r="AR1622" s="2">
        <v>0.53600000000000003</v>
      </c>
      <c r="AS1622" s="1">
        <f>(1-AR1622)*AL1622*(1-AO1622)</f>
        <v>4.9519008000000107E-2</v>
      </c>
      <c r="AT1622" s="1">
        <f>(1-AR1622)*AL1622*AO1622</f>
        <v>5.7664991999999894E-2</v>
      </c>
      <c r="AU1622" s="1">
        <f>(1-AR1622)*(1-AL1622)</f>
        <v>0.35681599999999997</v>
      </c>
      <c r="AV1622" s="1">
        <f>AR1622*AM1622*(1-AP1622)</f>
        <v>5.4932496000000011E-2</v>
      </c>
      <c r="AW1622" s="1">
        <f>AR1622*AM1622*AP1622</f>
        <v>0.26077150399999999</v>
      </c>
      <c r="AX1622" s="1">
        <f>AR1622*(1-AM1622)</f>
        <v>0.22029600000000002</v>
      </c>
      <c r="AY1622" s="3">
        <f>$AK1622*AS1622</f>
        <v>37.337332032000084</v>
      </c>
      <c r="AZ1622" s="3">
        <f>$AK1622*AT1622</f>
        <v>43.479403967999922</v>
      </c>
      <c r="BA1622" s="3">
        <f>$AK1622*AU1622</f>
        <v>269.039264</v>
      </c>
      <c r="BB1622" s="3">
        <f>$AK1622*AV1622</f>
        <v>41.419101984000008</v>
      </c>
      <c r="BC1622" s="3">
        <f>$AK1622*AW1622</f>
        <v>196.621714016</v>
      </c>
      <c r="BD1622" s="3">
        <f>$AK1622*AX1622</f>
        <v>166.10318400000003</v>
      </c>
    </row>
    <row r="1623" spans="1:56">
      <c r="A1623">
        <v>2010</v>
      </c>
      <c r="B1623">
        <v>3203</v>
      </c>
      <c r="C1623" t="s">
        <v>454</v>
      </c>
      <c r="D1623" t="s">
        <v>27</v>
      </c>
      <c r="E1623">
        <v>26</v>
      </c>
      <c r="F1623">
        <v>81</v>
      </c>
      <c r="G1623">
        <v>170</v>
      </c>
      <c r="H1623">
        <v>188</v>
      </c>
      <c r="I1623">
        <v>39</v>
      </c>
      <c r="J1623">
        <v>25</v>
      </c>
      <c r="K1623">
        <v>7</v>
      </c>
      <c r="L1623">
        <v>2</v>
      </c>
      <c r="M1623">
        <v>5</v>
      </c>
      <c r="N1623">
        <v>18</v>
      </c>
      <c r="O1623">
        <v>19</v>
      </c>
      <c r="P1623">
        <v>17</v>
      </c>
      <c r="Q1623">
        <v>0</v>
      </c>
      <c r="R1623">
        <v>35</v>
      </c>
      <c r="S1623">
        <v>0</v>
      </c>
      <c r="T1623">
        <v>1</v>
      </c>
      <c r="U1623">
        <v>0</v>
      </c>
      <c r="V1623">
        <v>2</v>
      </c>
      <c r="W1623">
        <v>0</v>
      </c>
      <c r="X1623">
        <v>3</v>
      </c>
      <c r="Y1623">
        <v>47</v>
      </c>
      <c r="Z1623">
        <v>21</v>
      </c>
      <c r="AA1623">
        <v>68</v>
      </c>
      <c r="AB1623">
        <v>10</v>
      </c>
      <c r="AC1623">
        <v>4</v>
      </c>
      <c r="AD1623">
        <v>0</v>
      </c>
      <c r="AE1623">
        <v>0</v>
      </c>
      <c r="AF1623">
        <v>3.7</v>
      </c>
      <c r="AG1623">
        <v>60.1</v>
      </c>
      <c r="AH1623">
        <v>7.7</v>
      </c>
      <c r="AI1623">
        <v>302</v>
      </c>
      <c r="AJ1623">
        <v>456</v>
      </c>
      <c r="AK1623">
        <v>758</v>
      </c>
      <c r="AL1623" s="1">
        <v>0.23100000000000001</v>
      </c>
      <c r="AM1623" s="1">
        <v>0.55799999999999905</v>
      </c>
      <c r="AN1623" s="2">
        <v>0.40200000000000002</v>
      </c>
      <c r="AO1623" s="1">
        <v>0.65099999999999902</v>
      </c>
      <c r="AP1623" s="1">
        <v>0.874</v>
      </c>
      <c r="AQ1623" s="2">
        <v>0.81299999999999994</v>
      </c>
      <c r="AR1623" s="2">
        <v>0.52500000000000002</v>
      </c>
      <c r="AS1623" s="1">
        <f>(1-AR1623)*AL1623*(1-AO1623)</f>
        <v>3.8294025000000106E-2</v>
      </c>
      <c r="AT1623" s="1">
        <f>(1-AR1623)*AL1623*AO1623</f>
        <v>7.1430974999999897E-2</v>
      </c>
      <c r="AU1623" s="1">
        <f>(1-AR1623)*(1-AL1623)</f>
        <v>0.36527500000000002</v>
      </c>
      <c r="AV1623" s="1">
        <f>AR1623*AM1623*(1-AP1623)</f>
        <v>3.6911699999999936E-2</v>
      </c>
      <c r="AW1623" s="1">
        <f>AR1623*AM1623*AP1623</f>
        <v>0.25603829999999955</v>
      </c>
      <c r="AX1623" s="1">
        <f>AR1623*(1-AM1623)</f>
        <v>0.23205000000000051</v>
      </c>
      <c r="AY1623" s="3">
        <f>$AK1623*AS1623</f>
        <v>29.026870950000081</v>
      </c>
      <c r="AZ1623" s="3">
        <f>$AK1623*AT1623</f>
        <v>54.144679049999922</v>
      </c>
      <c r="BA1623" s="3">
        <f>$AK1623*AU1623</f>
        <v>276.87844999999999</v>
      </c>
      <c r="BB1623" s="3">
        <f>$AK1623*AV1623</f>
        <v>27.979068599999952</v>
      </c>
      <c r="BC1623" s="3">
        <f>$AK1623*AW1623</f>
        <v>194.07703139999967</v>
      </c>
      <c r="BD1623" s="3">
        <f>$AK1623*AX1623</f>
        <v>175.89390000000037</v>
      </c>
    </row>
    <row r="1624" spans="1:56">
      <c r="A1624">
        <v>2010</v>
      </c>
      <c r="B1624">
        <v>3867</v>
      </c>
      <c r="C1624" t="s">
        <v>93</v>
      </c>
      <c r="D1624" t="s">
        <v>75</v>
      </c>
      <c r="E1624">
        <v>30</v>
      </c>
      <c r="F1624">
        <v>63</v>
      </c>
      <c r="G1624">
        <v>158</v>
      </c>
      <c r="H1624">
        <v>187</v>
      </c>
      <c r="I1624">
        <v>31</v>
      </c>
      <c r="J1624">
        <v>18</v>
      </c>
      <c r="K1624">
        <v>8</v>
      </c>
      <c r="L1624">
        <v>0</v>
      </c>
      <c r="M1624">
        <v>5</v>
      </c>
      <c r="N1624">
        <v>17</v>
      </c>
      <c r="O1624">
        <v>17</v>
      </c>
      <c r="P1624">
        <v>20</v>
      </c>
      <c r="Q1624">
        <v>0</v>
      </c>
      <c r="R1624">
        <v>71</v>
      </c>
      <c r="S1624">
        <v>6</v>
      </c>
      <c r="T1624">
        <v>1</v>
      </c>
      <c r="U1624">
        <v>2</v>
      </c>
      <c r="V1624">
        <v>2</v>
      </c>
      <c r="W1624">
        <v>0</v>
      </c>
      <c r="X1624">
        <v>0</v>
      </c>
      <c r="Y1624">
        <v>39</v>
      </c>
      <c r="Z1624">
        <v>10</v>
      </c>
      <c r="AA1624">
        <v>39</v>
      </c>
      <c r="AB1624">
        <v>4</v>
      </c>
      <c r="AC1624">
        <v>4</v>
      </c>
      <c r="AD1624">
        <v>2</v>
      </c>
      <c r="AE1624">
        <v>0</v>
      </c>
      <c r="AF1624">
        <v>1.1000000000000001</v>
      </c>
      <c r="AG1624">
        <v>63.6</v>
      </c>
      <c r="AH1624">
        <v>19.2</v>
      </c>
      <c r="AI1624">
        <v>276</v>
      </c>
      <c r="AJ1624">
        <v>448</v>
      </c>
      <c r="AK1624">
        <v>724</v>
      </c>
      <c r="AL1624" s="1">
        <v>0.26600000000000001</v>
      </c>
      <c r="AM1624" s="1">
        <v>0.64400000000000002</v>
      </c>
      <c r="AN1624" s="2">
        <v>0.45799999999999902</v>
      </c>
      <c r="AO1624" s="1">
        <v>0.27699999999999902</v>
      </c>
      <c r="AP1624" s="1">
        <v>0.70499999999999996</v>
      </c>
      <c r="AQ1624" s="2">
        <v>0.58299999999999996</v>
      </c>
      <c r="AR1624" s="2">
        <v>0.51</v>
      </c>
      <c r="AS1624" s="1">
        <f>(1-AR1624)*AL1624*(1-AO1624)</f>
        <v>9.4235820000000137E-2</v>
      </c>
      <c r="AT1624" s="1">
        <f>(1-AR1624)*AL1624*AO1624</f>
        <v>3.6104179999999875E-2</v>
      </c>
      <c r="AU1624" s="1">
        <f>(1-AR1624)*(1-AL1624)</f>
        <v>0.35965999999999998</v>
      </c>
      <c r="AV1624" s="1">
        <f>AR1624*AM1624*(1-AP1624)</f>
        <v>9.6889800000000012E-2</v>
      </c>
      <c r="AW1624" s="1">
        <f>AR1624*AM1624*AP1624</f>
        <v>0.23155019999999998</v>
      </c>
      <c r="AX1624" s="1">
        <f>AR1624*(1-AM1624)</f>
        <v>0.18156</v>
      </c>
      <c r="AY1624" s="3">
        <f>$AK1624*AS1624</f>
        <v>68.226733680000095</v>
      </c>
      <c r="AZ1624" s="3">
        <f>$AK1624*AT1624</f>
        <v>26.13942631999991</v>
      </c>
      <c r="BA1624" s="3">
        <f>$AK1624*AU1624</f>
        <v>260.39384000000001</v>
      </c>
      <c r="BB1624" s="3">
        <f>$AK1624*AV1624</f>
        <v>70.14821520000001</v>
      </c>
      <c r="BC1624" s="3">
        <f>$AK1624*AW1624</f>
        <v>167.64234479999999</v>
      </c>
      <c r="BD1624" s="3">
        <f>$AK1624*AX1624</f>
        <v>131.44944000000001</v>
      </c>
    </row>
    <row r="1625" spans="1:56">
      <c r="A1625">
        <v>2010</v>
      </c>
      <c r="B1625">
        <v>1907</v>
      </c>
      <c r="C1625" t="s">
        <v>569</v>
      </c>
      <c r="D1625" t="s">
        <v>7</v>
      </c>
      <c r="E1625">
        <v>26</v>
      </c>
      <c r="F1625">
        <v>68</v>
      </c>
      <c r="G1625">
        <v>166</v>
      </c>
      <c r="H1625">
        <v>185</v>
      </c>
      <c r="I1625">
        <v>46</v>
      </c>
      <c r="J1625">
        <v>35</v>
      </c>
      <c r="K1625">
        <v>10</v>
      </c>
      <c r="L1625">
        <v>1</v>
      </c>
      <c r="M1625">
        <v>0</v>
      </c>
      <c r="N1625">
        <v>17</v>
      </c>
      <c r="O1625">
        <v>13</v>
      </c>
      <c r="P1625">
        <v>11</v>
      </c>
      <c r="Q1625">
        <v>1</v>
      </c>
      <c r="R1625">
        <v>24</v>
      </c>
      <c r="S1625">
        <v>3</v>
      </c>
      <c r="T1625">
        <v>2</v>
      </c>
      <c r="U1625">
        <v>3</v>
      </c>
      <c r="V1625">
        <v>0</v>
      </c>
      <c r="W1625">
        <v>0</v>
      </c>
      <c r="X1625">
        <v>2</v>
      </c>
      <c r="Y1625">
        <v>62</v>
      </c>
      <c r="Z1625">
        <v>31</v>
      </c>
      <c r="AA1625">
        <v>48</v>
      </c>
      <c r="AB1625">
        <v>3</v>
      </c>
      <c r="AC1625">
        <v>2</v>
      </c>
      <c r="AD1625">
        <v>6</v>
      </c>
      <c r="AE1625">
        <v>1</v>
      </c>
      <c r="AF1625">
        <v>3</v>
      </c>
      <c r="AG1625">
        <v>64.3</v>
      </c>
      <c r="AH1625">
        <v>7.2</v>
      </c>
      <c r="AI1625">
        <v>217</v>
      </c>
      <c r="AJ1625">
        <v>421</v>
      </c>
      <c r="AK1625">
        <v>638</v>
      </c>
      <c r="AL1625" s="1">
        <v>0.315</v>
      </c>
      <c r="AM1625" s="1">
        <v>0.59799999999999998</v>
      </c>
      <c r="AN1625" s="2">
        <v>0.47099999999999997</v>
      </c>
      <c r="AO1625" s="1">
        <v>0.67799999999999905</v>
      </c>
      <c r="AP1625" s="1">
        <v>0.91</v>
      </c>
      <c r="AQ1625" s="2">
        <v>0.84</v>
      </c>
      <c r="AR1625" s="2">
        <v>0.54899999999999904</v>
      </c>
      <c r="AS1625" s="1">
        <f>(1-AR1625)*AL1625*(1-AO1625)</f>
        <v>4.5744930000000232E-2</v>
      </c>
      <c r="AT1625" s="1">
        <f>(1-AR1625)*AL1625*AO1625</f>
        <v>9.6320070000000063E-2</v>
      </c>
      <c r="AU1625" s="1">
        <f>(1-AR1625)*(1-AL1625)</f>
        <v>0.30893500000000068</v>
      </c>
      <c r="AV1625" s="1">
        <f>AR1625*AM1625*(1-AP1625)</f>
        <v>2.9547179999999937E-2</v>
      </c>
      <c r="AW1625" s="1">
        <f>AR1625*AM1625*AP1625</f>
        <v>0.29875481999999948</v>
      </c>
      <c r="AX1625" s="1">
        <f>AR1625*(1-AM1625)</f>
        <v>0.22069799999999962</v>
      </c>
      <c r="AY1625" s="3">
        <f>$AK1625*AS1625</f>
        <v>29.185265340000146</v>
      </c>
      <c r="AZ1625" s="3">
        <f>$AK1625*AT1625</f>
        <v>61.452204660000042</v>
      </c>
      <c r="BA1625" s="3">
        <f>$AK1625*AU1625</f>
        <v>197.10053000000045</v>
      </c>
      <c r="BB1625" s="3">
        <f>$AK1625*AV1625</f>
        <v>18.851100839999958</v>
      </c>
      <c r="BC1625" s="3">
        <f>$AK1625*AW1625</f>
        <v>190.60557515999966</v>
      </c>
      <c r="BD1625" s="3">
        <f>$AK1625*AX1625</f>
        <v>140.80532399999976</v>
      </c>
    </row>
    <row r="1626" spans="1:56">
      <c r="A1626">
        <v>2010</v>
      </c>
      <c r="B1626">
        <v>677</v>
      </c>
      <c r="C1626" t="s">
        <v>94</v>
      </c>
      <c r="D1626" t="s">
        <v>5</v>
      </c>
      <c r="E1626">
        <v>35</v>
      </c>
      <c r="F1626">
        <v>82</v>
      </c>
      <c r="G1626">
        <v>162</v>
      </c>
      <c r="H1626">
        <v>185</v>
      </c>
      <c r="I1626">
        <v>35</v>
      </c>
      <c r="J1626">
        <v>22</v>
      </c>
      <c r="K1626">
        <v>10</v>
      </c>
      <c r="L1626">
        <v>1</v>
      </c>
      <c r="M1626">
        <v>2</v>
      </c>
      <c r="N1626">
        <v>24</v>
      </c>
      <c r="O1626">
        <v>19</v>
      </c>
      <c r="P1626">
        <v>18</v>
      </c>
      <c r="Q1626">
        <v>1</v>
      </c>
      <c r="R1626">
        <v>35</v>
      </c>
      <c r="S1626">
        <v>1</v>
      </c>
      <c r="T1626">
        <v>2</v>
      </c>
      <c r="U1626">
        <v>2</v>
      </c>
      <c r="V1626">
        <v>4</v>
      </c>
      <c r="W1626">
        <v>2</v>
      </c>
      <c r="X1626">
        <v>2</v>
      </c>
      <c r="Y1626">
        <v>52</v>
      </c>
      <c r="Z1626">
        <v>26</v>
      </c>
      <c r="AA1626">
        <v>51</v>
      </c>
      <c r="AB1626">
        <v>6</v>
      </c>
      <c r="AC1626">
        <v>2</v>
      </c>
      <c r="AD1626">
        <v>2</v>
      </c>
      <c r="AE1626">
        <v>1</v>
      </c>
      <c r="AF1626">
        <v>4.8</v>
      </c>
      <c r="AG1626">
        <v>62.7</v>
      </c>
      <c r="AH1626">
        <v>10.7</v>
      </c>
      <c r="AI1626">
        <v>252</v>
      </c>
      <c r="AJ1626">
        <v>479</v>
      </c>
      <c r="AK1626">
        <v>731</v>
      </c>
      <c r="AL1626" s="1">
        <v>0.34799999999999998</v>
      </c>
      <c r="AM1626" s="1">
        <v>0.57999999999999996</v>
      </c>
      <c r="AN1626" s="2">
        <v>0.46799999999999897</v>
      </c>
      <c r="AO1626" s="1">
        <v>0.55700000000000005</v>
      </c>
      <c r="AP1626" s="1">
        <v>0.89</v>
      </c>
      <c r="AQ1626" s="2">
        <v>0.77099999999999902</v>
      </c>
      <c r="AR1626" s="2">
        <v>0.51700000000000002</v>
      </c>
      <c r="AS1626" s="1">
        <f>(1-AR1626)*AL1626*(1-AO1626)</f>
        <v>7.4461211999999985E-2</v>
      </c>
      <c r="AT1626" s="1">
        <f>(1-AR1626)*AL1626*AO1626</f>
        <v>9.3622787999999998E-2</v>
      </c>
      <c r="AU1626" s="1">
        <f>(1-AR1626)*(1-AL1626)</f>
        <v>0.31491600000000003</v>
      </c>
      <c r="AV1626" s="1">
        <f>AR1626*AM1626*(1-AP1626)</f>
        <v>3.2984599999999996E-2</v>
      </c>
      <c r="AW1626" s="1">
        <f>AR1626*AM1626*AP1626</f>
        <v>0.26687540000000004</v>
      </c>
      <c r="AX1626" s="1">
        <f>AR1626*(1-AM1626)</f>
        <v>0.21714000000000003</v>
      </c>
      <c r="AY1626" s="3">
        <f>$AK1626*AS1626</f>
        <v>54.431145971999989</v>
      </c>
      <c r="AZ1626" s="3">
        <f>$AK1626*AT1626</f>
        <v>68.438258027999993</v>
      </c>
      <c r="BA1626" s="3">
        <f>$AK1626*AU1626</f>
        <v>230.20359600000003</v>
      </c>
      <c r="BB1626" s="3">
        <f>$AK1626*AV1626</f>
        <v>24.111742599999996</v>
      </c>
      <c r="BC1626" s="3">
        <f>$AK1626*AW1626</f>
        <v>195.08591740000003</v>
      </c>
      <c r="BD1626" s="3">
        <f>$AK1626*AX1626</f>
        <v>158.72934000000001</v>
      </c>
    </row>
    <row r="1627" spans="1:56">
      <c r="A1627">
        <v>2010</v>
      </c>
      <c r="B1627">
        <v>25</v>
      </c>
      <c r="C1627" t="s">
        <v>459</v>
      </c>
      <c r="D1627" t="s">
        <v>133</v>
      </c>
      <c r="E1627">
        <v>35</v>
      </c>
      <c r="F1627">
        <v>57</v>
      </c>
      <c r="G1627">
        <v>167</v>
      </c>
      <c r="H1627">
        <v>183</v>
      </c>
      <c r="I1627">
        <v>41</v>
      </c>
      <c r="J1627">
        <v>31</v>
      </c>
      <c r="K1627">
        <v>4</v>
      </c>
      <c r="L1627">
        <v>0</v>
      </c>
      <c r="M1627">
        <v>6</v>
      </c>
      <c r="N1627">
        <v>13</v>
      </c>
      <c r="O1627">
        <v>12</v>
      </c>
      <c r="P1627">
        <v>9</v>
      </c>
      <c r="Q1627">
        <v>1</v>
      </c>
      <c r="R1627">
        <v>36</v>
      </c>
      <c r="S1627">
        <v>5</v>
      </c>
      <c r="T1627">
        <v>0</v>
      </c>
      <c r="U1627">
        <v>2</v>
      </c>
      <c r="V1627">
        <v>7</v>
      </c>
      <c r="W1627">
        <v>1</v>
      </c>
      <c r="X1627">
        <v>0</v>
      </c>
      <c r="Y1627">
        <v>56</v>
      </c>
      <c r="Z1627">
        <v>29</v>
      </c>
      <c r="AA1627">
        <v>45</v>
      </c>
      <c r="AB1627">
        <v>4</v>
      </c>
      <c r="AC1627">
        <v>2</v>
      </c>
      <c r="AD1627">
        <v>3</v>
      </c>
      <c r="AE1627">
        <v>0</v>
      </c>
      <c r="AF1627">
        <v>2</v>
      </c>
      <c r="AG1627">
        <v>71.599999999999994</v>
      </c>
      <c r="AH1627">
        <v>11.6</v>
      </c>
      <c r="AI1627">
        <v>217</v>
      </c>
      <c r="AJ1627">
        <v>457</v>
      </c>
      <c r="AK1627">
        <v>674</v>
      </c>
      <c r="AL1627" s="1">
        <v>0.36799999999999999</v>
      </c>
      <c r="AM1627" s="1">
        <v>0.749</v>
      </c>
      <c r="AN1627" s="2">
        <v>0.56899999999999995</v>
      </c>
      <c r="AO1627" s="1">
        <v>0.59499999999999997</v>
      </c>
      <c r="AP1627" s="1">
        <v>0.88599999999999901</v>
      </c>
      <c r="AQ1627" s="2">
        <v>0.79700000000000004</v>
      </c>
      <c r="AR1627" s="2">
        <v>0.52700000000000002</v>
      </c>
      <c r="AS1627" s="1">
        <f>(1-AR1627)*AL1627*(1-AO1627)</f>
        <v>7.0495920000000004E-2</v>
      </c>
      <c r="AT1627" s="1">
        <f>(1-AR1627)*AL1627*AO1627</f>
        <v>0.10356807999999999</v>
      </c>
      <c r="AU1627" s="1">
        <f>(1-AR1627)*(1-AL1627)</f>
        <v>0.29893599999999998</v>
      </c>
      <c r="AV1627" s="1">
        <f>AR1627*AM1627*(1-AP1627)</f>
        <v>4.4998422000000392E-2</v>
      </c>
      <c r="AW1627" s="1">
        <f>AR1627*AM1627*AP1627</f>
        <v>0.34972457799999962</v>
      </c>
      <c r="AX1627" s="1">
        <f>AR1627*(1-AM1627)</f>
        <v>0.13227700000000001</v>
      </c>
      <c r="AY1627" s="3">
        <f>$AK1627*AS1627</f>
        <v>47.514250080000004</v>
      </c>
      <c r="AZ1627" s="3">
        <f>$AK1627*AT1627</f>
        <v>69.80488591999999</v>
      </c>
      <c r="BA1627" s="3">
        <f>$AK1627*AU1627</f>
        <v>201.48286399999998</v>
      </c>
      <c r="BB1627" s="3">
        <f>$AK1627*AV1627</f>
        <v>30.328936428000265</v>
      </c>
      <c r="BC1627" s="3">
        <f>$AK1627*AW1627</f>
        <v>235.71436557199974</v>
      </c>
      <c r="BD1627" s="3">
        <f>$AK1627*AX1627</f>
        <v>89.15469800000001</v>
      </c>
    </row>
    <row r="1628" spans="1:56">
      <c r="A1628">
        <v>2010</v>
      </c>
      <c r="B1628">
        <v>1766</v>
      </c>
      <c r="C1628" t="s">
        <v>527</v>
      </c>
      <c r="D1628" t="s">
        <v>9</v>
      </c>
      <c r="E1628">
        <v>29</v>
      </c>
      <c r="F1628">
        <v>97</v>
      </c>
      <c r="G1628">
        <v>165</v>
      </c>
      <c r="H1628">
        <v>182</v>
      </c>
      <c r="I1628">
        <v>48</v>
      </c>
      <c r="J1628">
        <v>31</v>
      </c>
      <c r="K1628">
        <v>11</v>
      </c>
      <c r="L1628">
        <v>2</v>
      </c>
      <c r="M1628">
        <v>4</v>
      </c>
      <c r="N1628">
        <v>16</v>
      </c>
      <c r="O1628">
        <v>18</v>
      </c>
      <c r="P1628">
        <v>15</v>
      </c>
      <c r="Q1628">
        <v>4</v>
      </c>
      <c r="R1628">
        <v>39</v>
      </c>
      <c r="S1628">
        <v>0</v>
      </c>
      <c r="T1628">
        <v>0</v>
      </c>
      <c r="U1628">
        <v>2</v>
      </c>
      <c r="V1628">
        <v>5</v>
      </c>
      <c r="W1628">
        <v>0</v>
      </c>
      <c r="X1628">
        <v>1</v>
      </c>
      <c r="Y1628">
        <v>51</v>
      </c>
      <c r="Z1628">
        <v>28</v>
      </c>
      <c r="AA1628">
        <v>47</v>
      </c>
      <c r="AB1628">
        <v>1</v>
      </c>
      <c r="AC1628">
        <v>2</v>
      </c>
      <c r="AD1628">
        <v>2</v>
      </c>
      <c r="AE1628">
        <v>0</v>
      </c>
      <c r="AF1628">
        <v>3.2</v>
      </c>
      <c r="AG1628">
        <v>57.7</v>
      </c>
      <c r="AH1628">
        <v>10.9</v>
      </c>
      <c r="AI1628">
        <v>213</v>
      </c>
      <c r="AJ1628">
        <v>400</v>
      </c>
      <c r="AK1628">
        <v>613</v>
      </c>
      <c r="AL1628" s="1">
        <v>0.35399999999999998</v>
      </c>
      <c r="AM1628" s="1">
        <v>0.65200000000000002</v>
      </c>
      <c r="AN1628" s="2">
        <v>0.50800000000000001</v>
      </c>
      <c r="AO1628" s="1">
        <v>0.57399999999999995</v>
      </c>
      <c r="AP1628" s="1">
        <v>0.88</v>
      </c>
      <c r="AQ1628" s="2">
        <v>0.77700000000000002</v>
      </c>
      <c r="AR1628" s="2">
        <v>0.51900000000000002</v>
      </c>
      <c r="AS1628" s="1">
        <f>(1-AR1628)*AL1628*(1-AO1628)</f>
        <v>7.2536723999999997E-2</v>
      </c>
      <c r="AT1628" s="1">
        <f>(1-AR1628)*AL1628*AO1628</f>
        <v>9.7737275999999984E-2</v>
      </c>
      <c r="AU1628" s="1">
        <f>(1-AR1628)*(1-AL1628)</f>
        <v>0.310726</v>
      </c>
      <c r="AV1628" s="1">
        <f>AR1628*AM1628*(1-AP1628)</f>
        <v>4.060656E-2</v>
      </c>
      <c r="AW1628" s="1">
        <f>AR1628*AM1628*AP1628</f>
        <v>0.29778144000000001</v>
      </c>
      <c r="AX1628" s="1">
        <f>AR1628*(1-AM1628)</f>
        <v>0.18061199999999999</v>
      </c>
      <c r="AY1628" s="3">
        <f>$AK1628*AS1628</f>
        <v>44.465011812</v>
      </c>
      <c r="AZ1628" s="3">
        <f>$AK1628*AT1628</f>
        <v>59.912950187999989</v>
      </c>
      <c r="BA1628" s="3">
        <f>$AK1628*AU1628</f>
        <v>190.47503800000001</v>
      </c>
      <c r="BB1628" s="3">
        <f>$AK1628*AV1628</f>
        <v>24.891821279999998</v>
      </c>
      <c r="BC1628" s="3">
        <f>$AK1628*AW1628</f>
        <v>182.54002272</v>
      </c>
      <c r="BD1628" s="3">
        <f>$AK1628*AX1628</f>
        <v>110.71515599999999</v>
      </c>
    </row>
    <row r="1629" spans="1:56">
      <c r="A1629">
        <v>2010</v>
      </c>
      <c r="B1629">
        <v>5590</v>
      </c>
      <c r="C1629" t="s">
        <v>442</v>
      </c>
      <c r="D1629" t="s">
        <v>32</v>
      </c>
      <c r="E1629">
        <v>29</v>
      </c>
      <c r="F1629">
        <v>97</v>
      </c>
      <c r="G1629">
        <v>159</v>
      </c>
      <c r="H1629">
        <v>182</v>
      </c>
      <c r="I1629">
        <v>41</v>
      </c>
      <c r="J1629">
        <v>34</v>
      </c>
      <c r="K1629">
        <v>7</v>
      </c>
      <c r="L1629">
        <v>0</v>
      </c>
      <c r="M1629">
        <v>0</v>
      </c>
      <c r="N1629">
        <v>23</v>
      </c>
      <c r="O1629">
        <v>8</v>
      </c>
      <c r="P1629">
        <v>19</v>
      </c>
      <c r="Q1629">
        <v>0</v>
      </c>
      <c r="R1629">
        <v>26</v>
      </c>
      <c r="S1629">
        <v>1</v>
      </c>
      <c r="T1629">
        <v>0</v>
      </c>
      <c r="U1629">
        <v>3</v>
      </c>
      <c r="V1629">
        <v>1</v>
      </c>
      <c r="W1629">
        <v>2</v>
      </c>
      <c r="X1629">
        <v>4</v>
      </c>
      <c r="Y1629">
        <v>43</v>
      </c>
      <c r="Z1629">
        <v>25</v>
      </c>
      <c r="AA1629">
        <v>55</v>
      </c>
      <c r="AB1629">
        <v>5</v>
      </c>
      <c r="AC1629">
        <v>3</v>
      </c>
      <c r="AD1629">
        <v>13</v>
      </c>
      <c r="AE1629">
        <v>3</v>
      </c>
      <c r="AF1629">
        <v>3</v>
      </c>
      <c r="AG1629">
        <v>56.6</v>
      </c>
      <c r="AH1629">
        <v>4.5999999999999996</v>
      </c>
      <c r="AI1629">
        <v>307</v>
      </c>
      <c r="AJ1629">
        <v>483</v>
      </c>
      <c r="AK1629">
        <v>790</v>
      </c>
      <c r="AL1629" s="1">
        <v>0.20599999999999999</v>
      </c>
      <c r="AM1629" s="1">
        <v>0.499</v>
      </c>
      <c r="AN1629" s="2">
        <v>0.36899999999999999</v>
      </c>
      <c r="AO1629" s="1">
        <v>0.70799999999999996</v>
      </c>
      <c r="AP1629" s="1">
        <v>0.92700000000000005</v>
      </c>
      <c r="AQ1629" s="2">
        <v>0.872</v>
      </c>
      <c r="AR1629" s="2">
        <v>0.55500000000000005</v>
      </c>
      <c r="AS1629" s="1">
        <f>(1-AR1629)*AL1629*(1-AO1629)</f>
        <v>2.6767639999999999E-2</v>
      </c>
      <c r="AT1629" s="1">
        <f>(1-AR1629)*AL1629*AO1629</f>
        <v>6.4902359999999992E-2</v>
      </c>
      <c r="AU1629" s="1">
        <f>(1-AR1629)*(1-AL1629)</f>
        <v>0.35332999999999998</v>
      </c>
      <c r="AV1629" s="1">
        <f>AR1629*AM1629*(1-AP1629)</f>
        <v>2.0216984999999986E-2</v>
      </c>
      <c r="AW1629" s="1">
        <f>AR1629*AM1629*AP1629</f>
        <v>0.25672801500000003</v>
      </c>
      <c r="AX1629" s="1">
        <f>AR1629*(1-AM1629)</f>
        <v>0.27805500000000005</v>
      </c>
      <c r="AY1629" s="3">
        <f>$AK1629*AS1629</f>
        <v>21.1464356</v>
      </c>
      <c r="AZ1629" s="3">
        <f>$AK1629*AT1629</f>
        <v>51.272864399999996</v>
      </c>
      <c r="BA1629" s="3">
        <f>$AK1629*AU1629</f>
        <v>279.13069999999999</v>
      </c>
      <c r="BB1629" s="3">
        <f>$AK1629*AV1629</f>
        <v>15.971418149999989</v>
      </c>
      <c r="BC1629" s="3">
        <f>$AK1629*AW1629</f>
        <v>202.81513185000003</v>
      </c>
      <c r="BD1629" s="3">
        <f>$AK1629*AX1629</f>
        <v>219.66345000000004</v>
      </c>
    </row>
    <row r="1630" spans="1:56">
      <c r="A1630">
        <v>2010</v>
      </c>
      <c r="B1630">
        <v>1070</v>
      </c>
      <c r="C1630" t="s">
        <v>150</v>
      </c>
      <c r="D1630" t="s">
        <v>25</v>
      </c>
      <c r="E1630">
        <v>37</v>
      </c>
      <c r="F1630">
        <v>48</v>
      </c>
      <c r="G1630">
        <v>162</v>
      </c>
      <c r="H1630">
        <v>180</v>
      </c>
      <c r="I1630">
        <v>42</v>
      </c>
      <c r="J1630">
        <v>27</v>
      </c>
      <c r="K1630">
        <v>11</v>
      </c>
      <c r="L1630">
        <v>0</v>
      </c>
      <c r="M1630">
        <v>4</v>
      </c>
      <c r="N1630">
        <v>24</v>
      </c>
      <c r="O1630">
        <v>15</v>
      </c>
      <c r="P1630">
        <v>14</v>
      </c>
      <c r="Q1630">
        <v>0</v>
      </c>
      <c r="R1630">
        <v>44</v>
      </c>
      <c r="S1630">
        <v>3</v>
      </c>
      <c r="T1630">
        <v>1</v>
      </c>
      <c r="U1630">
        <v>0</v>
      </c>
      <c r="V1630">
        <v>3</v>
      </c>
      <c r="W1630">
        <v>0</v>
      </c>
      <c r="X1630">
        <v>1</v>
      </c>
      <c r="Y1630">
        <v>34</v>
      </c>
      <c r="Z1630">
        <v>19</v>
      </c>
      <c r="AA1630">
        <v>66</v>
      </c>
      <c r="AB1630">
        <v>7</v>
      </c>
      <c r="AC1630">
        <v>3</v>
      </c>
      <c r="AD1630">
        <v>0</v>
      </c>
      <c r="AE1630">
        <v>0</v>
      </c>
      <c r="AF1630">
        <v>2.2999999999999998</v>
      </c>
      <c r="AG1630">
        <v>56.7</v>
      </c>
      <c r="AH1630">
        <v>10.1</v>
      </c>
      <c r="AI1630">
        <v>266</v>
      </c>
      <c r="AJ1630">
        <v>424</v>
      </c>
      <c r="AK1630">
        <v>690</v>
      </c>
      <c r="AL1630" s="1">
        <v>0.24</v>
      </c>
      <c r="AM1630" s="1">
        <v>0.58499999999999996</v>
      </c>
      <c r="AN1630" s="2">
        <v>0.42699999999999999</v>
      </c>
      <c r="AO1630" s="1">
        <v>0.53299999999999903</v>
      </c>
      <c r="AP1630" s="1">
        <v>0.83899999999999997</v>
      </c>
      <c r="AQ1630" s="2">
        <v>0.76</v>
      </c>
      <c r="AR1630" s="2">
        <v>0.54200000000000004</v>
      </c>
      <c r="AS1630" s="1">
        <f>(1-AR1630)*AL1630*(1-AO1630)</f>
        <v>5.1332640000000103E-2</v>
      </c>
      <c r="AT1630" s="1">
        <f>(1-AR1630)*AL1630*AO1630</f>
        <v>5.8587359999999887E-2</v>
      </c>
      <c r="AU1630" s="1">
        <f>(1-AR1630)*(1-AL1630)</f>
        <v>0.34808</v>
      </c>
      <c r="AV1630" s="1">
        <f>AR1630*AM1630*(1-AP1630)</f>
        <v>5.1048270000000014E-2</v>
      </c>
      <c r="AW1630" s="1">
        <f>AR1630*AM1630*AP1630</f>
        <v>0.26602173000000001</v>
      </c>
      <c r="AX1630" s="1">
        <f>AR1630*(1-AM1630)</f>
        <v>0.22493000000000005</v>
      </c>
      <c r="AY1630" s="3">
        <f>$AK1630*AS1630</f>
        <v>35.419521600000074</v>
      </c>
      <c r="AZ1630" s="3">
        <f>$AK1630*AT1630</f>
        <v>40.425278399999925</v>
      </c>
      <c r="BA1630" s="3">
        <f>$AK1630*AU1630</f>
        <v>240.17519999999999</v>
      </c>
      <c r="BB1630" s="3">
        <f>$AK1630*AV1630</f>
        <v>35.223306300000012</v>
      </c>
      <c r="BC1630" s="3">
        <f>$AK1630*AW1630</f>
        <v>183.55499370000001</v>
      </c>
      <c r="BD1630" s="3">
        <f>$AK1630*AX1630</f>
        <v>155.20170000000005</v>
      </c>
    </row>
    <row r="1631" spans="1:56">
      <c r="A1631">
        <v>2010</v>
      </c>
      <c r="B1631">
        <v>7707</v>
      </c>
      <c r="C1631" t="s">
        <v>626</v>
      </c>
      <c r="D1631" t="s">
        <v>34</v>
      </c>
      <c r="E1631">
        <v>27</v>
      </c>
      <c r="F1631">
        <v>100</v>
      </c>
      <c r="G1631">
        <v>167</v>
      </c>
      <c r="H1631">
        <v>180</v>
      </c>
      <c r="I1631">
        <v>44</v>
      </c>
      <c r="J1631">
        <v>31</v>
      </c>
      <c r="K1631">
        <v>9</v>
      </c>
      <c r="L1631">
        <v>0</v>
      </c>
      <c r="M1631">
        <v>4</v>
      </c>
      <c r="N1631">
        <v>15</v>
      </c>
      <c r="O1631">
        <v>24</v>
      </c>
      <c r="P1631">
        <v>12</v>
      </c>
      <c r="Q1631">
        <v>0</v>
      </c>
      <c r="R1631">
        <v>17</v>
      </c>
      <c r="S1631">
        <v>1</v>
      </c>
      <c r="T1631">
        <v>0</v>
      </c>
      <c r="U1631">
        <v>0</v>
      </c>
      <c r="V1631">
        <v>2</v>
      </c>
      <c r="W1631">
        <v>1</v>
      </c>
      <c r="X1631">
        <v>2</v>
      </c>
      <c r="Y1631">
        <v>58</v>
      </c>
      <c r="Z1631">
        <v>21</v>
      </c>
      <c r="AA1631">
        <v>71</v>
      </c>
      <c r="AB1631">
        <v>7</v>
      </c>
      <c r="AC1631">
        <v>2</v>
      </c>
      <c r="AD1631">
        <v>0</v>
      </c>
      <c r="AE1631">
        <v>0</v>
      </c>
      <c r="AF1631">
        <v>1.6</v>
      </c>
      <c r="AG1631">
        <v>55.6</v>
      </c>
      <c r="AH1631">
        <v>6.7</v>
      </c>
      <c r="AI1631">
        <v>224</v>
      </c>
      <c r="AJ1631">
        <v>401</v>
      </c>
      <c r="AK1631">
        <v>625</v>
      </c>
      <c r="AL1631" s="1">
        <v>0.38</v>
      </c>
      <c r="AM1631" s="1">
        <v>0.61599999999999999</v>
      </c>
      <c r="AN1631" s="2">
        <v>0.48199999999999998</v>
      </c>
      <c r="AO1631" s="1">
        <v>0.79299999999999904</v>
      </c>
      <c r="AP1631" s="1">
        <v>0.92099999999999904</v>
      </c>
      <c r="AQ1631" s="2">
        <v>0.86299999999999999</v>
      </c>
      <c r="AR1631" s="2">
        <v>0.43</v>
      </c>
      <c r="AS1631" s="1">
        <f>(1-AR1631)*AL1631*(1-AO1631)</f>
        <v>4.4836200000000208E-2</v>
      </c>
      <c r="AT1631" s="1">
        <f>(1-AR1631)*AL1631*AO1631</f>
        <v>0.1717637999999998</v>
      </c>
      <c r="AU1631" s="1">
        <f>(1-AR1631)*(1-AL1631)</f>
        <v>0.35340000000000005</v>
      </c>
      <c r="AV1631" s="1">
        <f>AR1631*AM1631*(1-AP1631)</f>
        <v>2.0925520000000253E-2</v>
      </c>
      <c r="AW1631" s="1">
        <f>AR1631*AM1631*AP1631</f>
        <v>0.24395447999999975</v>
      </c>
      <c r="AX1631" s="1">
        <f>AR1631*(1-AM1631)</f>
        <v>0.16511999999999999</v>
      </c>
      <c r="AY1631" s="3">
        <f>$AK1631*AS1631</f>
        <v>28.022625000000129</v>
      </c>
      <c r="AZ1631" s="3">
        <f>$AK1631*AT1631</f>
        <v>107.35237499999988</v>
      </c>
      <c r="BA1631" s="3">
        <f>$AK1631*AU1631</f>
        <v>220.87500000000003</v>
      </c>
      <c r="BB1631" s="3">
        <f>$AK1631*AV1631</f>
        <v>13.078450000000158</v>
      </c>
      <c r="BC1631" s="3">
        <f>$AK1631*AW1631</f>
        <v>152.47154999999984</v>
      </c>
      <c r="BD1631" s="3">
        <f>$AK1631*AX1631</f>
        <v>103.19999999999999</v>
      </c>
    </row>
    <row r="1632" spans="1:56">
      <c r="A1632">
        <v>2010</v>
      </c>
      <c r="B1632">
        <v>6962</v>
      </c>
      <c r="C1632" t="s">
        <v>629</v>
      </c>
      <c r="D1632" t="s">
        <v>25</v>
      </c>
      <c r="E1632">
        <v>22</v>
      </c>
      <c r="F1632">
        <v>53</v>
      </c>
      <c r="G1632">
        <v>163</v>
      </c>
      <c r="H1632">
        <v>179</v>
      </c>
      <c r="I1632">
        <v>41</v>
      </c>
      <c r="J1632">
        <v>25</v>
      </c>
      <c r="K1632">
        <v>11</v>
      </c>
      <c r="L1632">
        <v>1</v>
      </c>
      <c r="M1632">
        <v>4</v>
      </c>
      <c r="N1632">
        <v>26</v>
      </c>
      <c r="O1632">
        <v>24</v>
      </c>
      <c r="P1632">
        <v>12</v>
      </c>
      <c r="Q1632">
        <v>0</v>
      </c>
      <c r="R1632">
        <v>38</v>
      </c>
      <c r="S1632">
        <v>1</v>
      </c>
      <c r="T1632">
        <v>1</v>
      </c>
      <c r="U1632">
        <v>2</v>
      </c>
      <c r="V1632">
        <v>5</v>
      </c>
      <c r="W1632">
        <v>10</v>
      </c>
      <c r="X1632">
        <v>1</v>
      </c>
      <c r="Y1632">
        <v>58</v>
      </c>
      <c r="Z1632">
        <v>23</v>
      </c>
      <c r="AA1632">
        <v>45</v>
      </c>
      <c r="AB1632">
        <v>8</v>
      </c>
      <c r="AC1632">
        <v>2</v>
      </c>
      <c r="AD1632">
        <v>2</v>
      </c>
      <c r="AE1632">
        <v>0</v>
      </c>
      <c r="AF1632">
        <v>7.5</v>
      </c>
      <c r="AG1632">
        <v>59.2</v>
      </c>
      <c r="AH1632">
        <v>6.7</v>
      </c>
      <c r="AI1632">
        <v>289</v>
      </c>
      <c r="AJ1632">
        <v>455</v>
      </c>
      <c r="AK1632">
        <v>744</v>
      </c>
      <c r="AL1632" s="1">
        <v>0.23399999999999899</v>
      </c>
      <c r="AM1632" s="1">
        <v>0.58099999999999996</v>
      </c>
      <c r="AN1632" s="2">
        <v>0.42399999999999999</v>
      </c>
      <c r="AO1632" s="1">
        <v>0.61499999999999999</v>
      </c>
      <c r="AP1632" s="1">
        <v>0.91500000000000004</v>
      </c>
      <c r="AQ1632" s="2">
        <v>0.84099999999999997</v>
      </c>
      <c r="AR1632" s="2">
        <v>0.54899999999999904</v>
      </c>
      <c r="AS1632" s="1">
        <f>(1-AR1632)*AL1632*(1-AO1632)</f>
        <v>4.0630589999999911E-2</v>
      </c>
      <c r="AT1632" s="1">
        <f>(1-AR1632)*AL1632*AO1632</f>
        <v>6.4903409999999856E-2</v>
      </c>
      <c r="AU1632" s="1">
        <f>(1-AR1632)*(1-AL1632)</f>
        <v>0.34546600000000122</v>
      </c>
      <c r="AV1632" s="1">
        <f>AR1632*AM1632*(1-AP1632)</f>
        <v>2.711236499999994E-2</v>
      </c>
      <c r="AW1632" s="1">
        <f>AR1632*AM1632*AP1632</f>
        <v>0.29185663499999953</v>
      </c>
      <c r="AX1632" s="1">
        <f>AR1632*(1-AM1632)</f>
        <v>0.23003099999999962</v>
      </c>
      <c r="AY1632" s="3">
        <f>$AK1632*AS1632</f>
        <v>30.229158959999936</v>
      </c>
      <c r="AZ1632" s="3">
        <f>$AK1632*AT1632</f>
        <v>48.288137039999896</v>
      </c>
      <c r="BA1632" s="3">
        <f>$AK1632*AU1632</f>
        <v>257.0267040000009</v>
      </c>
      <c r="BB1632" s="3">
        <f>$AK1632*AV1632</f>
        <v>20.171599559999954</v>
      </c>
      <c r="BC1632" s="3">
        <f>$AK1632*AW1632</f>
        <v>217.14133643999966</v>
      </c>
      <c r="BD1632" s="3">
        <f>$AK1632*AX1632</f>
        <v>171.14306399999973</v>
      </c>
    </row>
    <row r="1633" spans="1:56">
      <c r="A1633">
        <v>2010</v>
      </c>
      <c r="B1633">
        <v>3664</v>
      </c>
      <c r="C1633" t="s">
        <v>604</v>
      </c>
      <c r="D1633" t="s">
        <v>3</v>
      </c>
      <c r="E1633">
        <v>30</v>
      </c>
      <c r="F1633">
        <v>103</v>
      </c>
      <c r="G1633">
        <v>156</v>
      </c>
      <c r="H1633">
        <v>177</v>
      </c>
      <c r="I1633">
        <v>39</v>
      </c>
      <c r="J1633">
        <v>19</v>
      </c>
      <c r="K1633">
        <v>11</v>
      </c>
      <c r="L1633">
        <v>1</v>
      </c>
      <c r="M1633">
        <v>8</v>
      </c>
      <c r="N1633">
        <v>31</v>
      </c>
      <c r="O1633">
        <v>33</v>
      </c>
      <c r="P1633">
        <v>16</v>
      </c>
      <c r="Q1633">
        <v>0</v>
      </c>
      <c r="R1633">
        <v>45</v>
      </c>
      <c r="S1633">
        <v>1</v>
      </c>
      <c r="T1633">
        <v>0</v>
      </c>
      <c r="U1633">
        <v>4</v>
      </c>
      <c r="V1633">
        <v>0</v>
      </c>
      <c r="W1633">
        <v>5</v>
      </c>
      <c r="X1633">
        <v>1</v>
      </c>
      <c r="Y1633">
        <v>35</v>
      </c>
      <c r="Z1633">
        <v>18</v>
      </c>
      <c r="AA1633">
        <v>57</v>
      </c>
      <c r="AB1633">
        <v>8</v>
      </c>
      <c r="AC1633">
        <v>3</v>
      </c>
      <c r="AD1633">
        <v>5</v>
      </c>
      <c r="AE1633">
        <v>1</v>
      </c>
      <c r="AF1633">
        <v>6.8</v>
      </c>
      <c r="AG1633">
        <v>57.6</v>
      </c>
      <c r="AH1633">
        <v>11.9</v>
      </c>
      <c r="AI1633">
        <v>279</v>
      </c>
      <c r="AJ1633">
        <v>433</v>
      </c>
      <c r="AK1633">
        <v>712</v>
      </c>
      <c r="AL1633" s="1">
        <v>0.23399999999999899</v>
      </c>
      <c r="AM1633" s="1">
        <v>0.60599999999999998</v>
      </c>
      <c r="AN1633" s="2">
        <v>0.42199999999999999</v>
      </c>
      <c r="AO1633" s="1">
        <v>0.52400000000000002</v>
      </c>
      <c r="AP1633" s="1">
        <v>0.79400000000000004</v>
      </c>
      <c r="AQ1633" s="2">
        <v>0.72</v>
      </c>
      <c r="AR1633" s="2">
        <v>0.50600000000000001</v>
      </c>
      <c r="AS1633" s="1">
        <f>(1-AR1633)*AL1633*(1-AO1633)</f>
        <v>5.5023695999999761E-2</v>
      </c>
      <c r="AT1633" s="1">
        <f>(1-AR1633)*AL1633*AO1633</f>
        <v>6.0572303999999744E-2</v>
      </c>
      <c r="AU1633" s="1">
        <f>(1-AR1633)*(1-AL1633)</f>
        <v>0.37840400000000052</v>
      </c>
      <c r="AV1633" s="1">
        <f>AR1633*AM1633*(1-AP1633)</f>
        <v>6.3167015999999993E-2</v>
      </c>
      <c r="AW1633" s="1">
        <f>AR1633*AM1633*AP1633</f>
        <v>0.24346898400000003</v>
      </c>
      <c r="AX1633" s="1">
        <f>AR1633*(1-AM1633)</f>
        <v>0.19936400000000001</v>
      </c>
      <c r="AY1633" s="3">
        <f>$AK1633*AS1633</f>
        <v>39.176871551999831</v>
      </c>
      <c r="AZ1633" s="3">
        <f>$AK1633*AT1633</f>
        <v>43.127480447999815</v>
      </c>
      <c r="BA1633" s="3">
        <f>$AK1633*AU1633</f>
        <v>269.42364800000036</v>
      </c>
      <c r="BB1633" s="3">
        <f>$AK1633*AV1633</f>
        <v>44.974915391999993</v>
      </c>
      <c r="BC1633" s="3">
        <f>$AK1633*AW1633</f>
        <v>173.34991660800003</v>
      </c>
      <c r="BD1633" s="3">
        <f>$AK1633*AX1633</f>
        <v>141.947168</v>
      </c>
    </row>
    <row r="1634" spans="1:56">
      <c r="A1634">
        <v>2010</v>
      </c>
      <c r="B1634">
        <v>2158</v>
      </c>
      <c r="C1634" t="s">
        <v>143</v>
      </c>
      <c r="D1634" t="s">
        <v>44</v>
      </c>
      <c r="E1634">
        <v>31</v>
      </c>
      <c r="F1634">
        <v>88</v>
      </c>
      <c r="G1634">
        <v>163</v>
      </c>
      <c r="H1634">
        <v>176</v>
      </c>
      <c r="I1634">
        <v>32</v>
      </c>
      <c r="J1634">
        <v>20</v>
      </c>
      <c r="K1634">
        <v>7</v>
      </c>
      <c r="L1634">
        <v>0</v>
      </c>
      <c r="M1634">
        <v>5</v>
      </c>
      <c r="N1634">
        <v>13</v>
      </c>
      <c r="O1634">
        <v>15</v>
      </c>
      <c r="P1634">
        <v>12</v>
      </c>
      <c r="Q1634">
        <v>1</v>
      </c>
      <c r="R1634">
        <v>39</v>
      </c>
      <c r="S1634">
        <v>0</v>
      </c>
      <c r="T1634">
        <v>0</v>
      </c>
      <c r="U1634">
        <v>1</v>
      </c>
      <c r="V1634">
        <v>2</v>
      </c>
      <c r="W1634">
        <v>1</v>
      </c>
      <c r="X1634">
        <v>1</v>
      </c>
      <c r="Y1634">
        <v>41</v>
      </c>
      <c r="Z1634">
        <v>17</v>
      </c>
      <c r="AA1634">
        <v>66</v>
      </c>
      <c r="AB1634">
        <v>10</v>
      </c>
      <c r="AC1634">
        <v>0</v>
      </c>
      <c r="AD1634">
        <v>1</v>
      </c>
      <c r="AE1634">
        <v>0</v>
      </c>
      <c r="AF1634">
        <v>1.9</v>
      </c>
      <c r="AG1634">
        <v>56.8</v>
      </c>
      <c r="AH1634">
        <v>9.3000000000000007</v>
      </c>
      <c r="AI1634">
        <v>230</v>
      </c>
      <c r="AJ1634">
        <v>439</v>
      </c>
      <c r="AK1634">
        <v>669</v>
      </c>
      <c r="AL1634" s="1">
        <v>0.36599999999999999</v>
      </c>
      <c r="AM1634" s="1">
        <v>0.70899999999999996</v>
      </c>
      <c r="AN1634" s="2">
        <v>0.52800000000000002</v>
      </c>
      <c r="AO1634" s="1">
        <v>0.72699999999999998</v>
      </c>
      <c r="AP1634" s="1">
        <v>0.878</v>
      </c>
      <c r="AQ1634" s="2">
        <v>0.82299999999999995</v>
      </c>
      <c r="AR1634" s="2">
        <v>0.47199999999999998</v>
      </c>
      <c r="AS1634" s="1">
        <f>(1-AR1634)*AL1634*(1-AO1634)</f>
        <v>5.2756704000000001E-2</v>
      </c>
      <c r="AT1634" s="1">
        <f>(1-AR1634)*AL1634*AO1634</f>
        <v>0.14049129599999999</v>
      </c>
      <c r="AU1634" s="1">
        <f>(1-AR1634)*(1-AL1634)</f>
        <v>0.33475199999999999</v>
      </c>
      <c r="AV1634" s="1">
        <f>AR1634*AM1634*(1-AP1634)</f>
        <v>4.0827055999999994E-2</v>
      </c>
      <c r="AW1634" s="1">
        <f>AR1634*AM1634*AP1634</f>
        <v>0.29382094399999997</v>
      </c>
      <c r="AX1634" s="1">
        <f>AR1634*(1-AM1634)</f>
        <v>0.137352</v>
      </c>
      <c r="AY1634" s="3">
        <f>$AK1634*AS1634</f>
        <v>35.294234975999998</v>
      </c>
      <c r="AZ1634" s="3">
        <f>$AK1634*AT1634</f>
        <v>93.988677023999998</v>
      </c>
      <c r="BA1634" s="3">
        <f>$AK1634*AU1634</f>
        <v>223.94908799999999</v>
      </c>
      <c r="BB1634" s="3">
        <f>$AK1634*AV1634</f>
        <v>27.313300463999994</v>
      </c>
      <c r="BC1634" s="3">
        <f>$AK1634*AW1634</f>
        <v>196.56621153599997</v>
      </c>
      <c r="BD1634" s="3">
        <f>$AK1634*AX1634</f>
        <v>91.888487999999995</v>
      </c>
    </row>
    <row r="1635" spans="1:56">
      <c r="A1635">
        <v>2010</v>
      </c>
      <c r="B1635">
        <v>3231</v>
      </c>
      <c r="C1635" t="s">
        <v>525</v>
      </c>
      <c r="D1635" t="s">
        <v>23</v>
      </c>
      <c r="E1635">
        <v>28</v>
      </c>
      <c r="F1635">
        <v>60</v>
      </c>
      <c r="G1635">
        <v>158</v>
      </c>
      <c r="H1635">
        <v>174</v>
      </c>
      <c r="I1635">
        <v>40</v>
      </c>
      <c r="J1635">
        <v>29</v>
      </c>
      <c r="K1635">
        <v>10</v>
      </c>
      <c r="L1635">
        <v>0</v>
      </c>
      <c r="M1635">
        <v>1</v>
      </c>
      <c r="N1635">
        <v>11</v>
      </c>
      <c r="O1635">
        <v>19</v>
      </c>
      <c r="P1635">
        <v>12</v>
      </c>
      <c r="Q1635">
        <v>0</v>
      </c>
      <c r="R1635">
        <v>27</v>
      </c>
      <c r="S1635">
        <v>1</v>
      </c>
      <c r="T1635">
        <v>2</v>
      </c>
      <c r="U1635">
        <v>1</v>
      </c>
      <c r="V1635">
        <v>8</v>
      </c>
      <c r="W1635">
        <v>2</v>
      </c>
      <c r="X1635">
        <v>0</v>
      </c>
      <c r="Y1635">
        <v>58</v>
      </c>
      <c r="Z1635">
        <v>21</v>
      </c>
      <c r="AA1635">
        <v>50</v>
      </c>
      <c r="AB1635">
        <v>9</v>
      </c>
      <c r="AC1635">
        <v>2</v>
      </c>
      <c r="AD1635">
        <v>5</v>
      </c>
      <c r="AE1635">
        <v>2</v>
      </c>
      <c r="AF1635">
        <v>3</v>
      </c>
      <c r="AG1635">
        <v>62.1</v>
      </c>
      <c r="AH1635">
        <v>8.1999999999999993</v>
      </c>
      <c r="AI1635">
        <v>219</v>
      </c>
      <c r="AJ1635">
        <v>416</v>
      </c>
      <c r="AK1635">
        <v>635</v>
      </c>
      <c r="AL1635" s="1">
        <v>0.314</v>
      </c>
      <c r="AM1635" s="1">
        <v>0.64500000000000002</v>
      </c>
      <c r="AN1635" s="2">
        <v>0.48499999999999999</v>
      </c>
      <c r="AO1635" s="1">
        <v>0.65599999999999903</v>
      </c>
      <c r="AP1635" s="1">
        <v>0.90500000000000003</v>
      </c>
      <c r="AQ1635" s="2">
        <v>0.82699999999999996</v>
      </c>
      <c r="AR1635" s="2">
        <v>0.51700000000000002</v>
      </c>
      <c r="AS1635" s="1">
        <f>(1-AR1635)*AL1635*(1-AO1635)</f>
        <v>5.2171728000000146E-2</v>
      </c>
      <c r="AT1635" s="1">
        <f>(1-AR1635)*AL1635*AO1635</f>
        <v>9.9490271999999852E-2</v>
      </c>
      <c r="AU1635" s="1">
        <f>(1-AR1635)*(1-AL1635)</f>
        <v>0.33133799999999997</v>
      </c>
      <c r="AV1635" s="1">
        <f>AR1635*AM1635*(1-AP1635)</f>
        <v>3.167917499999999E-2</v>
      </c>
      <c r="AW1635" s="1">
        <f>AR1635*AM1635*AP1635</f>
        <v>0.30178582500000001</v>
      </c>
      <c r="AX1635" s="1">
        <f>AR1635*(1-AM1635)</f>
        <v>0.183535</v>
      </c>
      <c r="AY1635" s="3">
        <f>$AK1635*AS1635</f>
        <v>33.129047280000094</v>
      </c>
      <c r="AZ1635" s="3">
        <f>$AK1635*AT1635</f>
        <v>63.176322719999909</v>
      </c>
      <c r="BA1635" s="3">
        <f>$AK1635*AU1635</f>
        <v>210.39962999999997</v>
      </c>
      <c r="BB1635" s="3">
        <f>$AK1635*AV1635</f>
        <v>20.116276124999995</v>
      </c>
      <c r="BC1635" s="3">
        <f>$AK1635*AW1635</f>
        <v>191.633998875</v>
      </c>
      <c r="BD1635" s="3">
        <f>$AK1635*AX1635</f>
        <v>116.544725</v>
      </c>
    </row>
    <row r="1636" spans="1:56">
      <c r="A1636">
        <v>2010</v>
      </c>
      <c r="B1636">
        <v>3086</v>
      </c>
      <c r="C1636" t="s">
        <v>600</v>
      </c>
      <c r="D1636" t="s">
        <v>7</v>
      </c>
      <c r="E1636">
        <v>24</v>
      </c>
      <c r="F1636">
        <v>47</v>
      </c>
      <c r="G1636">
        <v>145</v>
      </c>
      <c r="H1636">
        <v>173</v>
      </c>
      <c r="I1636">
        <v>37</v>
      </c>
      <c r="J1636">
        <v>24</v>
      </c>
      <c r="K1636">
        <v>4</v>
      </c>
      <c r="L1636">
        <v>0</v>
      </c>
      <c r="M1636">
        <v>9</v>
      </c>
      <c r="N1636">
        <v>20</v>
      </c>
      <c r="O1636">
        <v>25</v>
      </c>
      <c r="P1636">
        <v>25</v>
      </c>
      <c r="Q1636">
        <v>5</v>
      </c>
      <c r="R1636">
        <v>36</v>
      </c>
      <c r="S1636">
        <v>1</v>
      </c>
      <c r="T1636">
        <v>2</v>
      </c>
      <c r="U1636">
        <v>0</v>
      </c>
      <c r="V1636">
        <v>3</v>
      </c>
      <c r="W1636">
        <v>3</v>
      </c>
      <c r="X1636">
        <v>1</v>
      </c>
      <c r="Y1636">
        <v>44</v>
      </c>
      <c r="Z1636">
        <v>25</v>
      </c>
      <c r="AA1636">
        <v>42</v>
      </c>
      <c r="AB1636">
        <v>4</v>
      </c>
      <c r="AC1636">
        <v>2</v>
      </c>
      <c r="AD1636">
        <v>0</v>
      </c>
      <c r="AE1636">
        <v>0</v>
      </c>
      <c r="AF1636">
        <v>2.9</v>
      </c>
      <c r="AG1636">
        <v>56.7</v>
      </c>
      <c r="AH1636">
        <v>8</v>
      </c>
      <c r="AI1636">
        <v>262</v>
      </c>
      <c r="AJ1636">
        <v>426</v>
      </c>
      <c r="AK1636">
        <v>688</v>
      </c>
      <c r="AL1636" s="1">
        <v>0.30299999999999999</v>
      </c>
      <c r="AM1636" s="1">
        <v>0.629</v>
      </c>
      <c r="AN1636" s="2">
        <v>0.46299999999999902</v>
      </c>
      <c r="AO1636" s="1">
        <v>0.64700000000000002</v>
      </c>
      <c r="AP1636" s="1">
        <v>0.89800000000000002</v>
      </c>
      <c r="AQ1636" s="2">
        <v>0.81399999999999995</v>
      </c>
      <c r="AR1636" s="2">
        <v>0.49199999999999999</v>
      </c>
      <c r="AS1636" s="1">
        <f>(1-AR1636)*AL1636*(1-AO1636)</f>
        <v>5.4335172000000001E-2</v>
      </c>
      <c r="AT1636" s="1">
        <f>(1-AR1636)*AL1636*AO1636</f>
        <v>9.9588828000000004E-2</v>
      </c>
      <c r="AU1636" s="1">
        <f>(1-AR1636)*(1-AL1636)</f>
        <v>0.35407600000000006</v>
      </c>
      <c r="AV1636" s="1">
        <f>AR1636*AM1636*(1-AP1636)</f>
        <v>3.1565735999999997E-2</v>
      </c>
      <c r="AW1636" s="1">
        <f>AR1636*AM1636*AP1636</f>
        <v>0.27790226400000001</v>
      </c>
      <c r="AX1636" s="1">
        <f>AR1636*(1-AM1636)</f>
        <v>0.182532</v>
      </c>
      <c r="AY1636" s="3">
        <f>$AK1636*AS1636</f>
        <v>37.382598336000001</v>
      </c>
      <c r="AZ1636" s="3">
        <f>$AK1636*AT1636</f>
        <v>68.517113664000007</v>
      </c>
      <c r="BA1636" s="3">
        <f>$AK1636*AU1636</f>
        <v>243.60428800000005</v>
      </c>
      <c r="BB1636" s="3">
        <f>$AK1636*AV1636</f>
        <v>21.717226367999999</v>
      </c>
      <c r="BC1636" s="3">
        <f>$AK1636*AW1636</f>
        <v>191.19675763200001</v>
      </c>
      <c r="BD1636" s="3">
        <f>$AK1636*AX1636</f>
        <v>125.582016</v>
      </c>
    </row>
    <row r="1637" spans="1:56">
      <c r="A1637">
        <v>2010</v>
      </c>
      <c r="B1637">
        <v>4793</v>
      </c>
      <c r="C1637" t="s">
        <v>209</v>
      </c>
      <c r="D1637" t="s">
        <v>120</v>
      </c>
      <c r="E1637">
        <v>26</v>
      </c>
      <c r="F1637">
        <v>116</v>
      </c>
      <c r="G1637">
        <v>158</v>
      </c>
      <c r="H1637">
        <v>173</v>
      </c>
      <c r="I1637">
        <v>42</v>
      </c>
      <c r="J1637">
        <v>28</v>
      </c>
      <c r="K1637">
        <v>11</v>
      </c>
      <c r="L1637">
        <v>0</v>
      </c>
      <c r="M1637">
        <v>3</v>
      </c>
      <c r="N1637">
        <v>18</v>
      </c>
      <c r="O1637">
        <v>22</v>
      </c>
      <c r="P1637">
        <v>13</v>
      </c>
      <c r="Q1637">
        <v>2</v>
      </c>
      <c r="R1637">
        <v>29</v>
      </c>
      <c r="S1637">
        <v>0</v>
      </c>
      <c r="T1637">
        <v>1</v>
      </c>
      <c r="U1637">
        <v>1</v>
      </c>
      <c r="V1637">
        <v>3</v>
      </c>
      <c r="W1637">
        <v>0</v>
      </c>
      <c r="X1637">
        <v>0</v>
      </c>
      <c r="Y1637">
        <v>55</v>
      </c>
      <c r="Z1637">
        <v>33</v>
      </c>
      <c r="AA1637">
        <v>42</v>
      </c>
      <c r="AB1637">
        <v>1</v>
      </c>
      <c r="AC1637">
        <v>2</v>
      </c>
      <c r="AD1637">
        <v>1</v>
      </c>
      <c r="AE1637">
        <v>0</v>
      </c>
      <c r="AF1637">
        <v>1.3</v>
      </c>
      <c r="AG1637">
        <v>57.2</v>
      </c>
      <c r="AH1637">
        <v>9.8000000000000007</v>
      </c>
      <c r="AI1637">
        <v>219</v>
      </c>
      <c r="AJ1637">
        <v>383</v>
      </c>
      <c r="AK1637">
        <v>602</v>
      </c>
      <c r="AL1637" s="1">
        <v>0.373</v>
      </c>
      <c r="AM1637" s="1">
        <v>0.65</v>
      </c>
      <c r="AN1637" s="2">
        <v>0.49199999999999999</v>
      </c>
      <c r="AO1637" s="1">
        <v>0.66700000000000004</v>
      </c>
      <c r="AP1637" s="1">
        <v>0.90300000000000002</v>
      </c>
      <c r="AQ1637" s="2">
        <v>0.80099999999999905</v>
      </c>
      <c r="AR1637" s="2">
        <v>0.42899999999999999</v>
      </c>
      <c r="AS1637" s="1">
        <f>(1-AR1637)*AL1637*(1-AO1637)</f>
        <v>7.0923338999999988E-2</v>
      </c>
      <c r="AT1637" s="1">
        <f>(1-AR1637)*AL1637*AO1637</f>
        <v>0.142059661</v>
      </c>
      <c r="AU1637" s="1">
        <f>(1-AR1637)*(1-AL1637)</f>
        <v>0.35801699999999997</v>
      </c>
      <c r="AV1637" s="1">
        <f>AR1637*AM1637*(1-AP1637)</f>
        <v>2.7048449999999991E-2</v>
      </c>
      <c r="AW1637" s="1">
        <f>AR1637*AM1637*AP1637</f>
        <v>0.25180154999999999</v>
      </c>
      <c r="AX1637" s="1">
        <f>AR1637*(1-AM1637)</f>
        <v>0.15014999999999998</v>
      </c>
      <c r="AY1637" s="3">
        <f>$AK1637*AS1637</f>
        <v>42.695850077999992</v>
      </c>
      <c r="AZ1637" s="3">
        <f>$AK1637*AT1637</f>
        <v>85.519915921999996</v>
      </c>
      <c r="BA1637" s="3">
        <f>$AK1637*AU1637</f>
        <v>215.52623399999999</v>
      </c>
      <c r="BB1637" s="3">
        <f>$AK1637*AV1637</f>
        <v>16.283166899999994</v>
      </c>
      <c r="BC1637" s="3">
        <f>$AK1637*AW1637</f>
        <v>151.58453309999999</v>
      </c>
      <c r="BD1637" s="3">
        <f>$AK1637*AX1637</f>
        <v>90.390299999999982</v>
      </c>
    </row>
    <row r="1638" spans="1:56">
      <c r="A1638">
        <v>2010</v>
      </c>
      <c r="B1638">
        <v>7528</v>
      </c>
      <c r="C1638" t="s">
        <v>650</v>
      </c>
      <c r="D1638" t="s">
        <v>32</v>
      </c>
      <c r="E1638">
        <v>28</v>
      </c>
      <c r="F1638">
        <v>54</v>
      </c>
      <c r="G1638">
        <v>160</v>
      </c>
      <c r="H1638">
        <v>173</v>
      </c>
      <c r="I1638">
        <v>40</v>
      </c>
      <c r="J1638">
        <v>29</v>
      </c>
      <c r="K1638">
        <v>11</v>
      </c>
      <c r="L1638">
        <v>0</v>
      </c>
      <c r="M1638">
        <v>0</v>
      </c>
      <c r="N1638">
        <v>24</v>
      </c>
      <c r="O1638">
        <v>14</v>
      </c>
      <c r="P1638">
        <v>9</v>
      </c>
      <c r="Q1638">
        <v>0</v>
      </c>
      <c r="R1638">
        <v>10</v>
      </c>
      <c r="S1638">
        <v>1</v>
      </c>
      <c r="T1638">
        <v>0</v>
      </c>
      <c r="U1638">
        <v>3</v>
      </c>
      <c r="V1638">
        <v>5</v>
      </c>
      <c r="W1638">
        <v>2</v>
      </c>
      <c r="X1638">
        <v>0</v>
      </c>
      <c r="Y1638">
        <v>80</v>
      </c>
      <c r="Z1638">
        <v>22</v>
      </c>
      <c r="AA1638">
        <v>40</v>
      </c>
      <c r="AB1638">
        <v>2</v>
      </c>
      <c r="AC1638">
        <v>2</v>
      </c>
      <c r="AD1638">
        <v>11</v>
      </c>
      <c r="AE1638">
        <v>5</v>
      </c>
      <c r="AF1638">
        <v>4.8</v>
      </c>
      <c r="AG1638">
        <v>61.3</v>
      </c>
      <c r="AH1638">
        <v>3.4</v>
      </c>
      <c r="AI1638">
        <v>182</v>
      </c>
      <c r="AJ1638">
        <v>381</v>
      </c>
      <c r="AK1638">
        <v>563</v>
      </c>
      <c r="AL1638" s="1">
        <v>0.30099999999999999</v>
      </c>
      <c r="AM1638" s="1">
        <v>0.63300000000000001</v>
      </c>
      <c r="AN1638" s="2">
        <v>0.48099999999999998</v>
      </c>
      <c r="AO1638" s="1">
        <v>0.87</v>
      </c>
      <c r="AP1638" s="1">
        <v>0.94799999999999995</v>
      </c>
      <c r="AQ1638" s="2">
        <v>0.92599999999999905</v>
      </c>
      <c r="AR1638" s="2">
        <v>0.54400000000000004</v>
      </c>
      <c r="AS1638" s="1">
        <f>(1-AR1638)*AL1638*(1-AO1638)</f>
        <v>1.784328E-2</v>
      </c>
      <c r="AT1638" s="1">
        <f>(1-AR1638)*AL1638*AO1638</f>
        <v>0.11941271999999999</v>
      </c>
      <c r="AU1638" s="1">
        <f>(1-AR1638)*(1-AL1638)</f>
        <v>0.31874400000000003</v>
      </c>
      <c r="AV1638" s="1">
        <f>AR1638*AM1638*(1-AP1638)</f>
        <v>1.7906304000000019E-2</v>
      </c>
      <c r="AW1638" s="1">
        <f>AR1638*AM1638*AP1638</f>
        <v>0.32644569600000001</v>
      </c>
      <c r="AX1638" s="1">
        <f>AR1638*(1-AM1638)</f>
        <v>0.19964800000000002</v>
      </c>
      <c r="AY1638" s="3">
        <f>$AK1638*AS1638</f>
        <v>10.04576664</v>
      </c>
      <c r="AZ1638" s="3">
        <f>$AK1638*AT1638</f>
        <v>67.229361359999999</v>
      </c>
      <c r="BA1638" s="3">
        <f>$AK1638*AU1638</f>
        <v>179.45287200000001</v>
      </c>
      <c r="BB1638" s="3">
        <f>$AK1638*AV1638</f>
        <v>10.08124915200001</v>
      </c>
      <c r="BC1638" s="3">
        <f>$AK1638*AW1638</f>
        <v>183.78892684800002</v>
      </c>
      <c r="BD1638" s="3">
        <f>$AK1638*AX1638</f>
        <v>112.401824</v>
      </c>
    </row>
    <row r="1639" spans="1:56">
      <c r="A1639">
        <v>2010</v>
      </c>
      <c r="B1639">
        <v>1556</v>
      </c>
      <c r="C1639" t="s">
        <v>405</v>
      </c>
      <c r="D1639" t="s">
        <v>61</v>
      </c>
      <c r="E1639">
        <v>32</v>
      </c>
      <c r="F1639">
        <v>59</v>
      </c>
      <c r="G1639">
        <v>158</v>
      </c>
      <c r="H1639">
        <v>172</v>
      </c>
      <c r="I1639">
        <v>32</v>
      </c>
      <c r="J1639">
        <v>21</v>
      </c>
      <c r="K1639">
        <v>8</v>
      </c>
      <c r="L1639">
        <v>0</v>
      </c>
      <c r="M1639">
        <v>3</v>
      </c>
      <c r="N1639">
        <v>10</v>
      </c>
      <c r="O1639">
        <v>16</v>
      </c>
      <c r="P1639">
        <v>8</v>
      </c>
      <c r="Q1639">
        <v>2</v>
      </c>
      <c r="R1639">
        <v>29</v>
      </c>
      <c r="S1639">
        <v>1</v>
      </c>
      <c r="T1639">
        <v>1</v>
      </c>
      <c r="U1639">
        <v>4</v>
      </c>
      <c r="V1639">
        <v>6</v>
      </c>
      <c r="W1639">
        <v>0</v>
      </c>
      <c r="X1639">
        <v>0</v>
      </c>
      <c r="Y1639">
        <v>70</v>
      </c>
      <c r="Z1639">
        <v>20</v>
      </c>
      <c r="AA1639">
        <v>40</v>
      </c>
      <c r="AB1639">
        <v>3</v>
      </c>
      <c r="AC1639">
        <v>4</v>
      </c>
      <c r="AD1639">
        <v>4</v>
      </c>
      <c r="AE1639">
        <v>0</v>
      </c>
      <c r="AF1639">
        <v>0.7</v>
      </c>
      <c r="AG1639">
        <v>64.5</v>
      </c>
      <c r="AH1639">
        <v>9.4</v>
      </c>
      <c r="AI1639">
        <v>190</v>
      </c>
      <c r="AJ1639">
        <v>407</v>
      </c>
      <c r="AK1639">
        <v>597</v>
      </c>
      <c r="AL1639" s="1">
        <v>0.36499999999999999</v>
      </c>
      <c r="AM1639" s="1">
        <v>0.69199999999999995</v>
      </c>
      <c r="AN1639" s="2">
        <v>0.53900000000000003</v>
      </c>
      <c r="AO1639" s="1">
        <v>0.68299999999999905</v>
      </c>
      <c r="AP1639" s="1">
        <v>0.89</v>
      </c>
      <c r="AQ1639" s="2">
        <v>0.82499999999999996</v>
      </c>
      <c r="AR1639" s="2">
        <v>0.53200000000000003</v>
      </c>
      <c r="AS1639" s="1">
        <f>(1-AR1639)*AL1639*(1-AO1639)</f>
        <v>5.4149940000000153E-2</v>
      </c>
      <c r="AT1639" s="1">
        <f>(1-AR1639)*AL1639*AO1639</f>
        <v>0.11667005999999983</v>
      </c>
      <c r="AU1639" s="1">
        <f>(1-AR1639)*(1-AL1639)</f>
        <v>0.29718</v>
      </c>
      <c r="AV1639" s="1">
        <f>AR1639*AM1639*(1-AP1639)</f>
        <v>4.0495839999999991E-2</v>
      </c>
      <c r="AW1639" s="1">
        <f>AR1639*AM1639*AP1639</f>
        <v>0.32764815999999997</v>
      </c>
      <c r="AX1639" s="1">
        <f>AR1639*(1-AM1639)</f>
        <v>0.16385600000000003</v>
      </c>
      <c r="AY1639" s="3">
        <f>$AK1639*AS1639</f>
        <v>32.327514180000094</v>
      </c>
      <c r="AZ1639" s="3">
        <f>$AK1639*AT1639</f>
        <v>69.652025819999892</v>
      </c>
      <c r="BA1639" s="3">
        <f>$AK1639*AU1639</f>
        <v>177.41646</v>
      </c>
      <c r="BB1639" s="3">
        <f>$AK1639*AV1639</f>
        <v>24.176016479999994</v>
      </c>
      <c r="BC1639" s="3">
        <f>$AK1639*AW1639</f>
        <v>195.60595151999999</v>
      </c>
      <c r="BD1639" s="3">
        <f>$AK1639*AX1639</f>
        <v>97.822032000000021</v>
      </c>
    </row>
    <row r="1640" spans="1:56">
      <c r="A1640">
        <v>2010</v>
      </c>
      <c r="B1640">
        <v>5248</v>
      </c>
      <c r="C1640" t="s">
        <v>298</v>
      </c>
      <c r="D1640" t="s">
        <v>63</v>
      </c>
      <c r="E1640">
        <v>25</v>
      </c>
      <c r="F1640">
        <v>69</v>
      </c>
      <c r="G1640">
        <v>152</v>
      </c>
      <c r="H1640">
        <v>170</v>
      </c>
      <c r="I1640">
        <v>42</v>
      </c>
      <c r="J1640">
        <v>30</v>
      </c>
      <c r="K1640">
        <v>7</v>
      </c>
      <c r="L1640">
        <v>4</v>
      </c>
      <c r="M1640">
        <v>1</v>
      </c>
      <c r="N1640">
        <v>26</v>
      </c>
      <c r="O1640">
        <v>20</v>
      </c>
      <c r="P1640">
        <v>13</v>
      </c>
      <c r="Q1640">
        <v>0</v>
      </c>
      <c r="R1640">
        <v>17</v>
      </c>
      <c r="S1640">
        <v>0</v>
      </c>
      <c r="T1640">
        <v>1</v>
      </c>
      <c r="U1640">
        <v>4</v>
      </c>
      <c r="V1640">
        <v>5</v>
      </c>
      <c r="W1640">
        <v>6</v>
      </c>
      <c r="X1640">
        <v>1</v>
      </c>
      <c r="Y1640">
        <v>63</v>
      </c>
      <c r="Z1640">
        <v>16</v>
      </c>
      <c r="AA1640">
        <v>47</v>
      </c>
      <c r="AB1640">
        <v>6</v>
      </c>
      <c r="AC1640">
        <v>4</v>
      </c>
      <c r="AD1640">
        <v>14</v>
      </c>
      <c r="AE1640">
        <v>7</v>
      </c>
      <c r="AF1640">
        <v>8</v>
      </c>
      <c r="AG1640">
        <v>61.2</v>
      </c>
      <c r="AH1640">
        <v>4.9000000000000004</v>
      </c>
      <c r="AI1640">
        <v>223</v>
      </c>
      <c r="AJ1640">
        <v>391</v>
      </c>
      <c r="AK1640">
        <v>614</v>
      </c>
      <c r="AL1640" s="1">
        <v>0.29899999999999999</v>
      </c>
      <c r="AM1640" s="1">
        <v>0.55399999999999905</v>
      </c>
      <c r="AN1640" s="2">
        <v>0.437</v>
      </c>
      <c r="AO1640" s="1">
        <v>0.79799999999999904</v>
      </c>
      <c r="AP1640" s="1">
        <v>0.92900000000000005</v>
      </c>
      <c r="AQ1640" s="2">
        <v>0.88800000000000001</v>
      </c>
      <c r="AR1640" s="2">
        <v>0.54200000000000004</v>
      </c>
      <c r="AS1640" s="1">
        <f>(1-AR1640)*AL1640*(1-AO1640)</f>
        <v>2.7662284000000127E-2</v>
      </c>
      <c r="AT1640" s="1">
        <f>(1-AR1640)*AL1640*AO1640</f>
        <v>0.10927971599999986</v>
      </c>
      <c r="AU1640" s="1">
        <f>(1-AR1640)*(1-AL1640)</f>
        <v>0.32105800000000001</v>
      </c>
      <c r="AV1640" s="1">
        <f>AR1640*AM1640*(1-AP1640)</f>
        <v>2.1319027999999948E-2</v>
      </c>
      <c r="AW1640" s="1">
        <f>AR1640*AM1640*AP1640</f>
        <v>0.27894897199999952</v>
      </c>
      <c r="AX1640" s="1">
        <f>AR1640*(1-AM1640)</f>
        <v>0.24173200000000053</v>
      </c>
      <c r="AY1640" s="3">
        <f>$AK1640*AS1640</f>
        <v>16.984642376000078</v>
      </c>
      <c r="AZ1640" s="3">
        <f>$AK1640*AT1640</f>
        <v>67.097745623999913</v>
      </c>
      <c r="BA1640" s="3">
        <f>$AK1640*AU1640</f>
        <v>197.12961200000001</v>
      </c>
      <c r="BB1640" s="3">
        <f>$AK1640*AV1640</f>
        <v>13.089883191999968</v>
      </c>
      <c r="BC1640" s="3">
        <f>$AK1640*AW1640</f>
        <v>171.27466880799972</v>
      </c>
      <c r="BD1640" s="3">
        <f>$AK1640*AX1640</f>
        <v>148.42344800000032</v>
      </c>
    </row>
    <row r="1641" spans="1:56">
      <c r="A1641">
        <v>2010</v>
      </c>
      <c r="B1641">
        <v>634</v>
      </c>
      <c r="C1641" t="s">
        <v>269</v>
      </c>
      <c r="E1641">
        <v>36</v>
      </c>
      <c r="F1641">
        <v>56</v>
      </c>
      <c r="G1641">
        <v>151</v>
      </c>
      <c r="H1641">
        <v>168</v>
      </c>
      <c r="I1641">
        <v>38</v>
      </c>
      <c r="J1641">
        <v>25</v>
      </c>
      <c r="K1641">
        <v>5</v>
      </c>
      <c r="L1641">
        <v>0</v>
      </c>
      <c r="M1641">
        <v>8</v>
      </c>
      <c r="N1641">
        <v>21</v>
      </c>
      <c r="O1641">
        <v>26</v>
      </c>
      <c r="P1641">
        <v>14</v>
      </c>
      <c r="Q1641">
        <v>0</v>
      </c>
      <c r="R1641">
        <v>21</v>
      </c>
      <c r="S1641">
        <v>2</v>
      </c>
      <c r="T1641">
        <v>1</v>
      </c>
      <c r="U1641">
        <v>0</v>
      </c>
      <c r="V1641">
        <v>5</v>
      </c>
      <c r="W1641">
        <v>3</v>
      </c>
      <c r="X1641">
        <v>0</v>
      </c>
      <c r="Y1641">
        <v>56</v>
      </c>
      <c r="Z1641">
        <v>16</v>
      </c>
      <c r="AA1641">
        <v>59</v>
      </c>
      <c r="AB1641">
        <v>10</v>
      </c>
      <c r="AC1641">
        <v>4</v>
      </c>
      <c r="AD1641">
        <v>0</v>
      </c>
      <c r="AE1641">
        <v>0</v>
      </c>
      <c r="AF1641">
        <v>4.0999999999999996</v>
      </c>
      <c r="AG1641">
        <v>61.3</v>
      </c>
      <c r="AH1641">
        <v>10.1</v>
      </c>
      <c r="AI1641">
        <v>200</v>
      </c>
      <c r="AJ1641">
        <v>386</v>
      </c>
      <c r="AK1641">
        <v>586</v>
      </c>
      <c r="AL1641" s="1">
        <v>0.34200000000000003</v>
      </c>
      <c r="AM1641" s="1">
        <v>0.77300000000000002</v>
      </c>
      <c r="AN1641" s="2">
        <v>0.55600000000000005</v>
      </c>
      <c r="AO1641" s="1">
        <v>0.66299999999999903</v>
      </c>
      <c r="AP1641" s="1">
        <v>0.88900000000000001</v>
      </c>
      <c r="AQ1641" s="2">
        <v>0.81899999999999995</v>
      </c>
      <c r="AR1641" s="2">
        <v>0.497</v>
      </c>
      <c r="AS1641" s="1">
        <f>(1-AR1641)*AL1641*(1-AO1641)</f>
        <v>5.7972762000000171E-2</v>
      </c>
      <c r="AT1641" s="1">
        <f>(1-AR1641)*AL1641*AO1641</f>
        <v>0.11405323799999985</v>
      </c>
      <c r="AU1641" s="1">
        <f>(1-AR1641)*(1-AL1641)</f>
        <v>0.33097399999999993</v>
      </c>
      <c r="AV1641" s="1">
        <f>AR1641*AM1641*(1-AP1641)</f>
        <v>4.2644090999999995E-2</v>
      </c>
      <c r="AW1641" s="1">
        <f>AR1641*AM1641*AP1641</f>
        <v>0.341536909</v>
      </c>
      <c r="AX1641" s="1">
        <f>AR1641*(1-AM1641)</f>
        <v>0.11281899999999999</v>
      </c>
      <c r="AY1641" s="3">
        <f>$AK1641*AS1641</f>
        <v>33.972038532000099</v>
      </c>
      <c r="AZ1641" s="3">
        <f>$AK1641*AT1641</f>
        <v>66.835197467999905</v>
      </c>
      <c r="BA1641" s="3">
        <f>$AK1641*AU1641</f>
        <v>193.95076399999996</v>
      </c>
      <c r="BB1641" s="3">
        <f>$AK1641*AV1641</f>
        <v>24.989437325999997</v>
      </c>
      <c r="BC1641" s="3">
        <f>$AK1641*AW1641</f>
        <v>200.140628674</v>
      </c>
      <c r="BD1641" s="3">
        <f>$AK1641*AX1641</f>
        <v>66.111933999999991</v>
      </c>
    </row>
    <row r="1642" spans="1:56">
      <c r="A1642">
        <v>2010</v>
      </c>
      <c r="B1642">
        <v>8276</v>
      </c>
      <c r="C1642" t="s">
        <v>332</v>
      </c>
      <c r="E1642">
        <v>26</v>
      </c>
      <c r="F1642">
        <v>67</v>
      </c>
      <c r="G1642">
        <v>151</v>
      </c>
      <c r="H1642">
        <v>167</v>
      </c>
      <c r="I1642">
        <v>33</v>
      </c>
      <c r="J1642">
        <v>20</v>
      </c>
      <c r="K1642">
        <v>8</v>
      </c>
      <c r="L1642">
        <v>0</v>
      </c>
      <c r="M1642">
        <v>5</v>
      </c>
      <c r="N1642">
        <v>16</v>
      </c>
      <c r="O1642">
        <v>21</v>
      </c>
      <c r="P1642">
        <v>14</v>
      </c>
      <c r="Q1642">
        <v>2</v>
      </c>
      <c r="R1642">
        <v>33</v>
      </c>
      <c r="S1642">
        <v>0</v>
      </c>
      <c r="T1642">
        <v>2</v>
      </c>
      <c r="U1642">
        <v>0</v>
      </c>
      <c r="V1642">
        <v>4</v>
      </c>
      <c r="W1642">
        <v>0</v>
      </c>
      <c r="X1642">
        <v>1</v>
      </c>
      <c r="Y1642">
        <v>58</v>
      </c>
      <c r="Z1642">
        <v>18</v>
      </c>
      <c r="AA1642">
        <v>44</v>
      </c>
      <c r="AB1642">
        <v>3</v>
      </c>
      <c r="AC1642">
        <v>4</v>
      </c>
      <c r="AD1642">
        <v>0</v>
      </c>
      <c r="AE1642">
        <v>0</v>
      </c>
      <c r="AF1642">
        <v>1.6</v>
      </c>
      <c r="AG1642">
        <v>52.7</v>
      </c>
      <c r="AH1642">
        <v>6.9</v>
      </c>
      <c r="AI1642">
        <v>257</v>
      </c>
      <c r="AJ1642">
        <v>395</v>
      </c>
      <c r="AK1642">
        <v>652</v>
      </c>
      <c r="AL1642" s="1">
        <v>0.248</v>
      </c>
      <c r="AM1642" s="1">
        <v>0.64599999999999902</v>
      </c>
      <c r="AN1642" s="2">
        <v>0.44</v>
      </c>
      <c r="AO1642" s="1">
        <v>0.627</v>
      </c>
      <c r="AP1642" s="1">
        <v>0.93500000000000005</v>
      </c>
      <c r="AQ1642" s="2">
        <v>0.84499999999999997</v>
      </c>
      <c r="AR1642" s="2">
        <v>0.48099999999999998</v>
      </c>
      <c r="AS1642" s="1">
        <f>(1-AR1642)*AL1642*(1-AO1642)</f>
        <v>4.8009575999999998E-2</v>
      </c>
      <c r="AT1642" s="1">
        <f>(1-AR1642)*AL1642*AO1642</f>
        <v>8.0702423999999995E-2</v>
      </c>
      <c r="AU1642" s="1">
        <f>(1-AR1642)*(1-AL1642)</f>
        <v>0.39028800000000002</v>
      </c>
      <c r="AV1642" s="1">
        <f>AR1642*AM1642*(1-AP1642)</f>
        <v>2.0197189999999952E-2</v>
      </c>
      <c r="AW1642" s="1">
        <f>AR1642*AM1642*AP1642</f>
        <v>0.29052880999999953</v>
      </c>
      <c r="AX1642" s="1">
        <f>AR1642*(1-AM1642)</f>
        <v>0.17027400000000045</v>
      </c>
      <c r="AY1642" s="3">
        <f>$AK1642*AS1642</f>
        <v>31.302243552</v>
      </c>
      <c r="AZ1642" s="3">
        <f>$AK1642*AT1642</f>
        <v>52.617980447999997</v>
      </c>
      <c r="BA1642" s="3">
        <f>$AK1642*AU1642</f>
        <v>254.46777600000001</v>
      </c>
      <c r="BB1642" s="3">
        <f>$AK1642*AV1642</f>
        <v>13.168567879999969</v>
      </c>
      <c r="BC1642" s="3">
        <f>$AK1642*AW1642</f>
        <v>189.42478411999969</v>
      </c>
      <c r="BD1642" s="3">
        <f>$AK1642*AX1642</f>
        <v>111.0186480000003</v>
      </c>
    </row>
    <row r="1643" spans="1:56">
      <c r="A1643">
        <v>2010</v>
      </c>
      <c r="B1643">
        <v>8841</v>
      </c>
      <c r="C1643" t="s">
        <v>546</v>
      </c>
      <c r="D1643" t="s">
        <v>18</v>
      </c>
      <c r="E1643">
        <v>24</v>
      </c>
      <c r="F1643">
        <v>85</v>
      </c>
      <c r="G1643">
        <v>154</v>
      </c>
      <c r="H1643">
        <v>167</v>
      </c>
      <c r="I1643">
        <v>35</v>
      </c>
      <c r="J1643">
        <v>33</v>
      </c>
      <c r="K1643">
        <v>1</v>
      </c>
      <c r="L1643">
        <v>1</v>
      </c>
      <c r="M1643">
        <v>0</v>
      </c>
      <c r="N1643">
        <v>18</v>
      </c>
      <c r="O1643">
        <v>18</v>
      </c>
      <c r="P1643">
        <v>6</v>
      </c>
      <c r="Q1643">
        <v>0</v>
      </c>
      <c r="R1643">
        <v>27</v>
      </c>
      <c r="S1643">
        <v>1</v>
      </c>
      <c r="T1643">
        <v>2</v>
      </c>
      <c r="U1643">
        <v>4</v>
      </c>
      <c r="V1643">
        <v>4</v>
      </c>
      <c r="W1643">
        <v>7</v>
      </c>
      <c r="X1643">
        <v>1</v>
      </c>
      <c r="Y1643">
        <v>52</v>
      </c>
      <c r="Z1643">
        <v>24</v>
      </c>
      <c r="AA1643">
        <v>51</v>
      </c>
      <c r="AB1643">
        <v>5</v>
      </c>
      <c r="AC1643">
        <v>3</v>
      </c>
      <c r="AD1643">
        <v>6</v>
      </c>
      <c r="AE1643">
        <v>3</v>
      </c>
      <c r="AF1643">
        <v>6.7</v>
      </c>
      <c r="AG1643">
        <v>59.9</v>
      </c>
      <c r="AH1643">
        <v>7.6</v>
      </c>
      <c r="AI1643">
        <v>187</v>
      </c>
      <c r="AJ1643">
        <v>432</v>
      </c>
      <c r="AK1643">
        <v>619</v>
      </c>
      <c r="AL1643" s="1">
        <v>0.377999999999999</v>
      </c>
      <c r="AM1643" s="1">
        <v>0.625</v>
      </c>
      <c r="AN1643" s="2">
        <v>0.50800000000000001</v>
      </c>
      <c r="AO1643" s="1">
        <v>0.73599999999999999</v>
      </c>
      <c r="AP1643" s="1">
        <v>0.91099999999999903</v>
      </c>
      <c r="AQ1643" s="2">
        <v>0.84899999999999998</v>
      </c>
      <c r="AR1643" s="2">
        <v>0.52600000000000002</v>
      </c>
      <c r="AS1643" s="1">
        <f>(1-AR1643)*AL1643*(1-AO1643)</f>
        <v>4.7301407999999878E-2</v>
      </c>
      <c r="AT1643" s="1">
        <f>(1-AR1643)*AL1643*AO1643</f>
        <v>0.13187059199999965</v>
      </c>
      <c r="AU1643" s="1">
        <f>(1-AR1643)*(1-AL1643)</f>
        <v>0.29482800000000048</v>
      </c>
      <c r="AV1643" s="1">
        <f>AR1643*AM1643*(1-AP1643)</f>
        <v>2.9258750000000316E-2</v>
      </c>
      <c r="AW1643" s="1">
        <f>AR1643*AM1643*AP1643</f>
        <v>0.29949124999999965</v>
      </c>
      <c r="AX1643" s="1">
        <f>AR1643*(1-AM1643)</f>
        <v>0.19725000000000001</v>
      </c>
      <c r="AY1643" s="3">
        <f>$AK1643*AS1643</f>
        <v>29.279571551999926</v>
      </c>
      <c r="AZ1643" s="3">
        <f>$AK1643*AT1643</f>
        <v>81.627896447999788</v>
      </c>
      <c r="BA1643" s="3">
        <f>$AK1643*AU1643</f>
        <v>182.4985320000003</v>
      </c>
      <c r="BB1643" s="3">
        <f>$AK1643*AV1643</f>
        <v>18.111166250000196</v>
      </c>
      <c r="BC1643" s="3">
        <f>$AK1643*AW1643</f>
        <v>185.38508374999978</v>
      </c>
      <c r="BD1643" s="3">
        <f>$AK1643*AX1643</f>
        <v>122.09775</v>
      </c>
    </row>
    <row r="1644" spans="1:56">
      <c r="A1644">
        <v>2010</v>
      </c>
      <c r="B1644">
        <v>395</v>
      </c>
      <c r="C1644" t="s">
        <v>478</v>
      </c>
      <c r="D1644" t="s">
        <v>133</v>
      </c>
      <c r="E1644">
        <v>35</v>
      </c>
      <c r="F1644">
        <v>63</v>
      </c>
      <c r="G1644">
        <v>152</v>
      </c>
      <c r="H1644">
        <v>163</v>
      </c>
      <c r="I1644">
        <v>38</v>
      </c>
      <c r="J1644">
        <v>21</v>
      </c>
      <c r="K1644">
        <v>9</v>
      </c>
      <c r="L1644">
        <v>2</v>
      </c>
      <c r="M1644">
        <v>6</v>
      </c>
      <c r="N1644">
        <v>27</v>
      </c>
      <c r="O1644">
        <v>23</v>
      </c>
      <c r="P1644">
        <v>6</v>
      </c>
      <c r="Q1644">
        <v>0</v>
      </c>
      <c r="R1644">
        <v>26</v>
      </c>
      <c r="S1644">
        <v>0</v>
      </c>
      <c r="T1644">
        <v>3</v>
      </c>
      <c r="U1644">
        <v>2</v>
      </c>
      <c r="V1644">
        <v>5</v>
      </c>
      <c r="W1644">
        <v>2</v>
      </c>
      <c r="X1644">
        <v>1</v>
      </c>
      <c r="Y1644">
        <v>44</v>
      </c>
      <c r="Z1644">
        <v>26</v>
      </c>
      <c r="AA1644">
        <v>58</v>
      </c>
      <c r="AB1644">
        <v>7</v>
      </c>
      <c r="AC1644">
        <v>4</v>
      </c>
      <c r="AD1644">
        <v>3</v>
      </c>
      <c r="AE1644">
        <v>0</v>
      </c>
      <c r="AF1644">
        <v>6.6</v>
      </c>
      <c r="AG1644">
        <v>68.099999999999994</v>
      </c>
      <c r="AH1644">
        <v>7.3</v>
      </c>
      <c r="AI1644">
        <v>174</v>
      </c>
      <c r="AJ1644">
        <v>388</v>
      </c>
      <c r="AK1644">
        <v>562</v>
      </c>
      <c r="AL1644" s="1">
        <v>0.33500000000000002</v>
      </c>
      <c r="AM1644" s="1">
        <v>0.67200000000000004</v>
      </c>
      <c r="AN1644" s="2">
        <v>0.51900000000000002</v>
      </c>
      <c r="AO1644" s="1">
        <v>0.72899999999999998</v>
      </c>
      <c r="AP1644" s="1">
        <v>0.91700000000000004</v>
      </c>
      <c r="AQ1644" s="2">
        <v>0.86199999999999999</v>
      </c>
      <c r="AR1644" s="2">
        <v>0.54600000000000004</v>
      </c>
      <c r="AS1644" s="1">
        <f>(1-AR1644)*AL1644*(1-AO1644)</f>
        <v>4.1216390000000006E-2</v>
      </c>
      <c r="AT1644" s="1">
        <f>(1-AR1644)*AL1644*AO1644</f>
        <v>0.11087361</v>
      </c>
      <c r="AU1644" s="1">
        <f>(1-AR1644)*(1-AL1644)</f>
        <v>0.30191000000000001</v>
      </c>
      <c r="AV1644" s="1">
        <f>AR1644*AM1644*(1-AP1644)</f>
        <v>3.0453695999999992E-2</v>
      </c>
      <c r="AW1644" s="1">
        <f>AR1644*AM1644*AP1644</f>
        <v>0.3364583040000001</v>
      </c>
      <c r="AX1644" s="1">
        <f>AR1644*(1-AM1644)</f>
        <v>0.179088</v>
      </c>
      <c r="AY1644" s="3">
        <f>$AK1644*AS1644</f>
        <v>23.163611180000004</v>
      </c>
      <c r="AZ1644" s="3">
        <f>$AK1644*AT1644</f>
        <v>62.310968819999999</v>
      </c>
      <c r="BA1644" s="3">
        <f>$AK1644*AU1644</f>
        <v>169.67341999999999</v>
      </c>
      <c r="BB1644" s="3">
        <f>$AK1644*AV1644</f>
        <v>17.114977151999994</v>
      </c>
      <c r="BC1644" s="3">
        <f>$AK1644*AW1644</f>
        <v>189.08956684800006</v>
      </c>
      <c r="BD1644" s="3">
        <f>$AK1644*AX1644</f>
        <v>100.64745600000001</v>
      </c>
    </row>
    <row r="1645" spans="1:56">
      <c r="A1645">
        <v>2010</v>
      </c>
      <c r="B1645">
        <v>2881</v>
      </c>
      <c r="C1645" t="s">
        <v>643</v>
      </c>
      <c r="D1645" t="s">
        <v>42</v>
      </c>
      <c r="E1645">
        <v>25</v>
      </c>
      <c r="F1645">
        <v>48</v>
      </c>
      <c r="G1645">
        <v>143</v>
      </c>
      <c r="H1645">
        <v>163</v>
      </c>
      <c r="I1645">
        <v>32</v>
      </c>
      <c r="J1645">
        <v>22</v>
      </c>
      <c r="K1645">
        <v>7</v>
      </c>
      <c r="L1645">
        <v>0</v>
      </c>
      <c r="M1645">
        <v>3</v>
      </c>
      <c r="N1645">
        <v>19</v>
      </c>
      <c r="O1645">
        <v>14</v>
      </c>
      <c r="P1645">
        <v>15</v>
      </c>
      <c r="Q1645">
        <v>0</v>
      </c>
      <c r="R1645">
        <v>40</v>
      </c>
      <c r="S1645">
        <v>0</v>
      </c>
      <c r="T1645">
        <v>1</v>
      </c>
      <c r="U1645">
        <v>4</v>
      </c>
      <c r="V1645">
        <v>4</v>
      </c>
      <c r="W1645">
        <v>0</v>
      </c>
      <c r="X1645">
        <v>0</v>
      </c>
      <c r="Y1645">
        <v>39</v>
      </c>
      <c r="Z1645">
        <v>23</v>
      </c>
      <c r="AA1645">
        <v>41</v>
      </c>
      <c r="AB1645">
        <v>7</v>
      </c>
      <c r="AC1645">
        <v>1</v>
      </c>
      <c r="AD1645">
        <v>5</v>
      </c>
      <c r="AE1645">
        <v>0</v>
      </c>
      <c r="AF1645">
        <v>1.8</v>
      </c>
      <c r="AG1645">
        <v>60.7</v>
      </c>
      <c r="AH1645">
        <v>9.5</v>
      </c>
      <c r="AI1645">
        <v>236</v>
      </c>
      <c r="AJ1645">
        <v>394</v>
      </c>
      <c r="AK1645">
        <v>630</v>
      </c>
      <c r="AL1645" s="1">
        <v>0.26400000000000001</v>
      </c>
      <c r="AM1645" s="1">
        <v>0.59399999999999997</v>
      </c>
      <c r="AN1645" s="2">
        <v>0.436</v>
      </c>
      <c r="AO1645" s="1">
        <v>0.64599999999999902</v>
      </c>
      <c r="AP1645" s="1">
        <v>0.83399999999999996</v>
      </c>
      <c r="AQ1645" s="2">
        <v>0.77900000000000003</v>
      </c>
      <c r="AR1645" s="2">
        <v>0.52100000000000002</v>
      </c>
      <c r="AS1645" s="1">
        <f>(1-AR1645)*AL1645*(1-AO1645)</f>
        <v>4.476542400000013E-2</v>
      </c>
      <c r="AT1645" s="1">
        <f>(1-AR1645)*AL1645*AO1645</f>
        <v>8.169057599999989E-2</v>
      </c>
      <c r="AU1645" s="1">
        <f>(1-AR1645)*(1-AL1645)</f>
        <v>0.35254399999999997</v>
      </c>
      <c r="AV1645" s="1">
        <f>AR1645*AM1645*(1-AP1645)</f>
        <v>5.1372684000000009E-2</v>
      </c>
      <c r="AW1645" s="1">
        <f>AR1645*AM1645*AP1645</f>
        <v>0.25810131599999997</v>
      </c>
      <c r="AX1645" s="1">
        <f>AR1645*(1-AM1645)</f>
        <v>0.21152600000000002</v>
      </c>
      <c r="AY1645" s="3">
        <f>$AK1645*AS1645</f>
        <v>28.202217120000082</v>
      </c>
      <c r="AZ1645" s="3">
        <f>$AK1645*AT1645</f>
        <v>51.465062879999934</v>
      </c>
      <c r="BA1645" s="3">
        <f>$AK1645*AU1645</f>
        <v>222.10271999999998</v>
      </c>
      <c r="BB1645" s="3">
        <f>$AK1645*AV1645</f>
        <v>32.364790920000004</v>
      </c>
      <c r="BC1645" s="3">
        <f>$AK1645*AW1645</f>
        <v>162.60382907999997</v>
      </c>
      <c r="BD1645" s="3">
        <f>$AK1645*AX1645</f>
        <v>133.26138</v>
      </c>
    </row>
    <row r="1646" spans="1:56">
      <c r="A1646">
        <v>2010</v>
      </c>
      <c r="B1646">
        <v>2</v>
      </c>
      <c r="C1646" t="s">
        <v>244</v>
      </c>
      <c r="D1646" t="s">
        <v>5</v>
      </c>
      <c r="E1646">
        <v>38</v>
      </c>
      <c r="F1646">
        <v>80</v>
      </c>
      <c r="G1646">
        <v>155</v>
      </c>
      <c r="H1646">
        <v>163</v>
      </c>
      <c r="I1646">
        <v>28</v>
      </c>
      <c r="J1646">
        <v>19</v>
      </c>
      <c r="K1646">
        <v>6</v>
      </c>
      <c r="L1646">
        <v>1</v>
      </c>
      <c r="M1646">
        <v>2</v>
      </c>
      <c r="N1646">
        <v>8</v>
      </c>
      <c r="O1646">
        <v>12</v>
      </c>
      <c r="P1646">
        <v>5</v>
      </c>
      <c r="Q1646">
        <v>1</v>
      </c>
      <c r="R1646">
        <v>34</v>
      </c>
      <c r="S1646">
        <v>0</v>
      </c>
      <c r="T1646">
        <v>2</v>
      </c>
      <c r="U1646">
        <v>1</v>
      </c>
      <c r="V1646">
        <v>6</v>
      </c>
      <c r="W1646">
        <v>1</v>
      </c>
      <c r="X1646">
        <v>0</v>
      </c>
      <c r="Y1646">
        <v>52</v>
      </c>
      <c r="Z1646">
        <v>24</v>
      </c>
      <c r="AA1646">
        <v>47</v>
      </c>
      <c r="AB1646">
        <v>7</v>
      </c>
      <c r="AC1646">
        <v>3</v>
      </c>
      <c r="AD1646">
        <v>1</v>
      </c>
      <c r="AE1646">
        <v>0</v>
      </c>
      <c r="AF1646">
        <v>3.7</v>
      </c>
      <c r="AG1646">
        <v>58.9</v>
      </c>
      <c r="AH1646">
        <v>9.5</v>
      </c>
      <c r="AI1646">
        <v>197</v>
      </c>
      <c r="AJ1646">
        <v>391</v>
      </c>
      <c r="AK1646">
        <v>588</v>
      </c>
      <c r="AL1646" s="1">
        <v>0.39899999999999902</v>
      </c>
      <c r="AM1646" s="1">
        <v>0.51900000000000002</v>
      </c>
      <c r="AN1646" s="2">
        <v>0.45700000000000002</v>
      </c>
      <c r="AO1646" s="1">
        <v>0.65799999999999903</v>
      </c>
      <c r="AP1646" s="1">
        <v>0.878</v>
      </c>
      <c r="AQ1646" s="2">
        <v>0.77900000000000003</v>
      </c>
      <c r="AR1646" s="2">
        <v>0.48499999999999999</v>
      </c>
      <c r="AS1646" s="1">
        <f>(1-AR1646)*AL1646*(1-AO1646)</f>
        <v>7.0275870000000032E-2</v>
      </c>
      <c r="AT1646" s="1">
        <f>(1-AR1646)*AL1646*AO1646</f>
        <v>0.13520912999999948</v>
      </c>
      <c r="AU1646" s="1">
        <f>(1-AR1646)*(1-AL1646)</f>
        <v>0.30951500000000048</v>
      </c>
      <c r="AV1646" s="1">
        <f>AR1646*AM1646*(1-AP1646)</f>
        <v>3.0709230000000001E-2</v>
      </c>
      <c r="AW1646" s="1">
        <f>AR1646*AM1646*AP1646</f>
        <v>0.22100577000000002</v>
      </c>
      <c r="AX1646" s="1">
        <f>AR1646*(1-AM1646)</f>
        <v>0.23328499999999999</v>
      </c>
      <c r="AY1646" s="3">
        <f>$AK1646*AS1646</f>
        <v>41.322211560000021</v>
      </c>
      <c r="AZ1646" s="3">
        <f>$AK1646*AT1646</f>
        <v>79.502968439999691</v>
      </c>
      <c r="BA1646" s="3">
        <f>$AK1646*AU1646</f>
        <v>181.99482000000029</v>
      </c>
      <c r="BB1646" s="3">
        <f>$AK1646*AV1646</f>
        <v>18.05702724</v>
      </c>
      <c r="BC1646" s="3">
        <f>$AK1646*AW1646</f>
        <v>129.95139276</v>
      </c>
      <c r="BD1646" s="3">
        <f>$AK1646*AX1646</f>
        <v>137.17158000000001</v>
      </c>
    </row>
    <row r="1647" spans="1:56">
      <c r="A1647">
        <v>2010</v>
      </c>
      <c r="B1647">
        <v>2510</v>
      </c>
      <c r="C1647" t="s">
        <v>669</v>
      </c>
      <c r="D1647" t="s">
        <v>39</v>
      </c>
      <c r="E1647">
        <v>23</v>
      </c>
      <c r="F1647">
        <v>53</v>
      </c>
      <c r="G1647">
        <v>159</v>
      </c>
      <c r="H1647">
        <v>161</v>
      </c>
      <c r="I1647">
        <v>34</v>
      </c>
      <c r="J1647">
        <v>26</v>
      </c>
      <c r="K1647">
        <v>5</v>
      </c>
      <c r="L1647">
        <v>0</v>
      </c>
      <c r="M1647">
        <v>3</v>
      </c>
      <c r="N1647">
        <v>15</v>
      </c>
      <c r="O1647">
        <v>12</v>
      </c>
      <c r="P1647">
        <v>2</v>
      </c>
      <c r="Q1647">
        <v>0</v>
      </c>
      <c r="R1647">
        <v>53</v>
      </c>
      <c r="S1647">
        <v>0</v>
      </c>
      <c r="T1647">
        <v>0</v>
      </c>
      <c r="U1647">
        <v>0</v>
      </c>
      <c r="V1647">
        <v>4</v>
      </c>
      <c r="W1647">
        <v>0</v>
      </c>
      <c r="X1647">
        <v>1</v>
      </c>
      <c r="Y1647">
        <v>60</v>
      </c>
      <c r="Z1647">
        <v>18</v>
      </c>
      <c r="AA1647">
        <v>28</v>
      </c>
      <c r="AB1647">
        <v>1</v>
      </c>
      <c r="AC1647">
        <v>3</v>
      </c>
      <c r="AD1647">
        <v>0</v>
      </c>
      <c r="AE1647">
        <v>0</v>
      </c>
      <c r="AF1647">
        <v>2.2999999999999998</v>
      </c>
      <c r="AG1647">
        <v>64.599999999999994</v>
      </c>
      <c r="AH1647">
        <v>17</v>
      </c>
      <c r="AI1647">
        <v>193</v>
      </c>
      <c r="AJ1647">
        <v>407</v>
      </c>
      <c r="AK1647">
        <v>600</v>
      </c>
      <c r="AL1647" s="1">
        <v>0.41599999999999998</v>
      </c>
      <c r="AM1647" s="1">
        <v>0.69</v>
      </c>
      <c r="AN1647" s="2">
        <v>0.54500000000000004</v>
      </c>
      <c r="AO1647" s="1">
        <v>0.504</v>
      </c>
      <c r="AP1647" s="1">
        <v>0.80900000000000005</v>
      </c>
      <c r="AQ1647" s="2">
        <v>0.68599999999999905</v>
      </c>
      <c r="AR1647" s="2">
        <v>0.47</v>
      </c>
      <c r="AS1647" s="1">
        <f>(1-AR1647)*AL1647*(1-AO1647)</f>
        <v>0.10935808000000001</v>
      </c>
      <c r="AT1647" s="1">
        <f>(1-AR1647)*AL1647*AO1647</f>
        <v>0.11112192</v>
      </c>
      <c r="AU1647" s="1">
        <f>(1-AR1647)*(1-AL1647)</f>
        <v>0.30952000000000007</v>
      </c>
      <c r="AV1647" s="1">
        <f>AR1647*AM1647*(1-AP1647)</f>
        <v>6.1941299999999977E-2</v>
      </c>
      <c r="AW1647" s="1">
        <f>AR1647*AM1647*AP1647</f>
        <v>0.2623587</v>
      </c>
      <c r="AX1647" s="1">
        <f>AR1647*(1-AM1647)</f>
        <v>0.14570000000000002</v>
      </c>
      <c r="AY1647" s="3">
        <f>$AK1647*AS1647</f>
        <v>65.614848000000009</v>
      </c>
      <c r="AZ1647" s="3">
        <f>$AK1647*AT1647</f>
        <v>66.673152000000002</v>
      </c>
      <c r="BA1647" s="3">
        <f>$AK1647*AU1647</f>
        <v>185.71200000000005</v>
      </c>
      <c r="BB1647" s="3">
        <f>$AK1647*AV1647</f>
        <v>37.164779999999986</v>
      </c>
      <c r="BC1647" s="3">
        <f>$AK1647*AW1647</f>
        <v>157.41522000000001</v>
      </c>
      <c r="BD1647" s="3">
        <f>$AK1647*AX1647</f>
        <v>87.420000000000016</v>
      </c>
    </row>
    <row r="1648" spans="1:56">
      <c r="A1648">
        <v>2010</v>
      </c>
      <c r="B1648">
        <v>7254</v>
      </c>
      <c r="C1648" t="s">
        <v>193</v>
      </c>
      <c r="D1648" t="s">
        <v>55</v>
      </c>
      <c r="E1648">
        <v>32</v>
      </c>
      <c r="F1648">
        <v>102</v>
      </c>
      <c r="G1648">
        <v>142</v>
      </c>
      <c r="H1648">
        <v>160</v>
      </c>
      <c r="I1648">
        <v>36</v>
      </c>
      <c r="J1648">
        <v>22</v>
      </c>
      <c r="K1648">
        <v>8</v>
      </c>
      <c r="L1648">
        <v>5</v>
      </c>
      <c r="M1648">
        <v>1</v>
      </c>
      <c r="N1648">
        <v>15</v>
      </c>
      <c r="O1648">
        <v>8</v>
      </c>
      <c r="P1648">
        <v>15</v>
      </c>
      <c r="Q1648">
        <v>0</v>
      </c>
      <c r="R1648">
        <v>34</v>
      </c>
      <c r="S1648">
        <v>2</v>
      </c>
      <c r="T1648">
        <v>1</v>
      </c>
      <c r="U1648">
        <v>0</v>
      </c>
      <c r="V1648">
        <v>1</v>
      </c>
      <c r="W1648">
        <v>1</v>
      </c>
      <c r="X1648">
        <v>0</v>
      </c>
      <c r="Y1648">
        <v>37</v>
      </c>
      <c r="Z1648">
        <v>22</v>
      </c>
      <c r="AA1648">
        <v>49</v>
      </c>
      <c r="AB1648">
        <v>2</v>
      </c>
      <c r="AC1648">
        <v>1</v>
      </c>
      <c r="AD1648">
        <v>1</v>
      </c>
      <c r="AE1648">
        <v>0</v>
      </c>
      <c r="AF1648">
        <v>5.4</v>
      </c>
      <c r="AG1648">
        <v>60</v>
      </c>
      <c r="AH1648">
        <v>8.1999999999999993</v>
      </c>
      <c r="AI1648">
        <v>242</v>
      </c>
      <c r="AJ1648">
        <v>381</v>
      </c>
      <c r="AK1648">
        <v>623</v>
      </c>
      <c r="AL1648" s="1">
        <v>0.218</v>
      </c>
      <c r="AM1648" s="1">
        <v>0.627</v>
      </c>
      <c r="AN1648" s="2">
        <v>0.42</v>
      </c>
      <c r="AO1648" s="1">
        <v>0.55899999999999905</v>
      </c>
      <c r="AP1648" s="1">
        <v>0.879</v>
      </c>
      <c r="AQ1648" s="2">
        <v>0.79500000000000004</v>
      </c>
      <c r="AR1648" s="2">
        <v>0.49299999999999999</v>
      </c>
      <c r="AS1648" s="1">
        <f>(1-AR1648)*AL1648*(1-AO1648)</f>
        <v>4.8741966000000102E-2</v>
      </c>
      <c r="AT1648" s="1">
        <f>(1-AR1648)*AL1648*AO1648</f>
        <v>6.1784033999999897E-2</v>
      </c>
      <c r="AU1648" s="1">
        <f>(1-AR1648)*(1-AL1648)</f>
        <v>0.39647399999999999</v>
      </c>
      <c r="AV1648" s="1">
        <f>AR1648*AM1648*(1-AP1648)</f>
        <v>3.7402431E-2</v>
      </c>
      <c r="AW1648" s="1">
        <f>AR1648*AM1648*AP1648</f>
        <v>0.27170856900000001</v>
      </c>
      <c r="AX1648" s="1">
        <f>AR1648*(1-AM1648)</f>
        <v>0.183889</v>
      </c>
      <c r="AY1648" s="3">
        <f>$AK1648*AS1648</f>
        <v>30.366244818000062</v>
      </c>
      <c r="AZ1648" s="3">
        <f>$AK1648*AT1648</f>
        <v>38.491453181999937</v>
      </c>
      <c r="BA1648" s="3">
        <f>$AK1648*AU1648</f>
        <v>247.00330199999999</v>
      </c>
      <c r="BB1648" s="3">
        <f>$AK1648*AV1648</f>
        <v>23.301714513</v>
      </c>
      <c r="BC1648" s="3">
        <f>$AK1648*AW1648</f>
        <v>169.274438487</v>
      </c>
      <c r="BD1648" s="3">
        <f>$AK1648*AX1648</f>
        <v>114.562847</v>
      </c>
    </row>
    <row r="1649" spans="1:56">
      <c r="A1649">
        <v>2010</v>
      </c>
      <c r="B1649">
        <v>1888</v>
      </c>
      <c r="C1649" t="s">
        <v>308</v>
      </c>
      <c r="E1649">
        <v>30</v>
      </c>
      <c r="F1649">
        <v>69</v>
      </c>
      <c r="G1649">
        <v>146</v>
      </c>
      <c r="H1649">
        <v>160</v>
      </c>
      <c r="I1649">
        <v>36</v>
      </c>
      <c r="J1649">
        <v>27</v>
      </c>
      <c r="K1649">
        <v>8</v>
      </c>
      <c r="L1649">
        <v>0</v>
      </c>
      <c r="M1649">
        <v>1</v>
      </c>
      <c r="N1649">
        <v>11</v>
      </c>
      <c r="O1649">
        <v>15</v>
      </c>
      <c r="P1649">
        <v>11</v>
      </c>
      <c r="Q1649">
        <v>0</v>
      </c>
      <c r="R1649">
        <v>36</v>
      </c>
      <c r="S1649">
        <v>2</v>
      </c>
      <c r="T1649">
        <v>1</v>
      </c>
      <c r="U1649">
        <v>0</v>
      </c>
      <c r="V1649">
        <v>2</v>
      </c>
      <c r="W1649">
        <v>0</v>
      </c>
      <c r="X1649">
        <v>0</v>
      </c>
      <c r="Y1649">
        <v>43</v>
      </c>
      <c r="Z1649">
        <v>21</v>
      </c>
      <c r="AA1649">
        <v>46</v>
      </c>
      <c r="AB1649">
        <v>5</v>
      </c>
      <c r="AC1649">
        <v>1</v>
      </c>
      <c r="AD1649">
        <v>1</v>
      </c>
      <c r="AE1649">
        <v>0</v>
      </c>
      <c r="AF1649">
        <v>0.9</v>
      </c>
      <c r="AG1649">
        <v>52.5</v>
      </c>
      <c r="AH1649">
        <v>7.2</v>
      </c>
      <c r="AI1649">
        <v>236</v>
      </c>
      <c r="AJ1649">
        <v>399</v>
      </c>
      <c r="AK1649">
        <v>635</v>
      </c>
      <c r="AL1649" s="1">
        <v>0.33100000000000002</v>
      </c>
      <c r="AM1649" s="1">
        <v>0.60899999999999999</v>
      </c>
      <c r="AN1649" s="2">
        <v>0.45899999999999902</v>
      </c>
      <c r="AO1649" s="1">
        <v>0.67900000000000005</v>
      </c>
      <c r="AP1649" s="1">
        <v>0.94299999999999995</v>
      </c>
      <c r="AQ1649" s="2">
        <v>0.84</v>
      </c>
      <c r="AR1649" s="2">
        <v>0.46100000000000002</v>
      </c>
      <c r="AS1649" s="1">
        <f>(1-AR1649)*AL1649*(1-AO1649)</f>
        <v>5.7269288999999987E-2</v>
      </c>
      <c r="AT1649" s="1">
        <f>(1-AR1649)*AL1649*AO1649</f>
        <v>0.121139711</v>
      </c>
      <c r="AU1649" s="1">
        <f>(1-AR1649)*(1-AL1649)</f>
        <v>0.36059099999999999</v>
      </c>
      <c r="AV1649" s="1">
        <f>AR1649*AM1649*(1-AP1649)</f>
        <v>1.6002693000000016E-2</v>
      </c>
      <c r="AW1649" s="1">
        <f>AR1649*AM1649*AP1649</f>
        <v>0.26474630700000001</v>
      </c>
      <c r="AX1649" s="1">
        <f>AR1649*(1-AM1649)</f>
        <v>0.18025100000000002</v>
      </c>
      <c r="AY1649" s="3">
        <f>$AK1649*AS1649</f>
        <v>36.365998514999994</v>
      </c>
      <c r="AZ1649" s="3">
        <f>$AK1649*AT1649</f>
        <v>76.923716485</v>
      </c>
      <c r="BA1649" s="3">
        <f>$AK1649*AU1649</f>
        <v>228.97528499999999</v>
      </c>
      <c r="BB1649" s="3">
        <f>$AK1649*AV1649</f>
        <v>10.161710055000009</v>
      </c>
      <c r="BC1649" s="3">
        <f>$AK1649*AW1649</f>
        <v>168.113904945</v>
      </c>
      <c r="BD1649" s="3">
        <f>$AK1649*AX1649</f>
        <v>114.45938500000001</v>
      </c>
    </row>
    <row r="1650" spans="1:56">
      <c r="A1650">
        <v>2010</v>
      </c>
      <c r="B1650">
        <v>8434</v>
      </c>
      <c r="C1650" t="s">
        <v>653</v>
      </c>
      <c r="D1650" t="s">
        <v>13</v>
      </c>
      <c r="E1650">
        <v>23</v>
      </c>
      <c r="F1650">
        <v>51</v>
      </c>
      <c r="G1650">
        <v>144</v>
      </c>
      <c r="H1650">
        <v>159</v>
      </c>
      <c r="I1650">
        <v>32</v>
      </c>
      <c r="J1650">
        <v>23</v>
      </c>
      <c r="K1650">
        <v>6</v>
      </c>
      <c r="L1650">
        <v>1</v>
      </c>
      <c r="M1650">
        <v>2</v>
      </c>
      <c r="N1650">
        <v>14</v>
      </c>
      <c r="O1650">
        <v>13</v>
      </c>
      <c r="P1650">
        <v>8</v>
      </c>
      <c r="Q1650">
        <v>3</v>
      </c>
      <c r="R1650">
        <v>50</v>
      </c>
      <c r="S1650">
        <v>7</v>
      </c>
      <c r="T1650">
        <v>0</v>
      </c>
      <c r="U1650">
        <v>0</v>
      </c>
      <c r="V1650">
        <v>3</v>
      </c>
      <c r="W1650">
        <v>0</v>
      </c>
      <c r="X1650">
        <v>0</v>
      </c>
      <c r="Y1650">
        <v>37</v>
      </c>
      <c r="Z1650">
        <v>16</v>
      </c>
      <c r="AA1650">
        <v>41</v>
      </c>
      <c r="AB1650">
        <v>5</v>
      </c>
      <c r="AC1650">
        <v>4</v>
      </c>
      <c r="AD1650">
        <v>0</v>
      </c>
      <c r="AE1650">
        <v>0</v>
      </c>
      <c r="AF1650">
        <v>3</v>
      </c>
      <c r="AG1650">
        <v>62.9</v>
      </c>
      <c r="AH1650">
        <v>11.8</v>
      </c>
      <c r="AI1650">
        <v>223</v>
      </c>
      <c r="AJ1650">
        <v>414</v>
      </c>
      <c r="AK1650">
        <v>637</v>
      </c>
      <c r="AL1650" s="1">
        <v>0.38400000000000001</v>
      </c>
      <c r="AM1650" s="1">
        <v>0.67</v>
      </c>
      <c r="AN1650" s="2">
        <v>0.50900000000000001</v>
      </c>
      <c r="AO1650" s="1">
        <v>0.61499999999999999</v>
      </c>
      <c r="AP1650" s="1">
        <v>0.86299999999999999</v>
      </c>
      <c r="AQ1650" s="2">
        <v>0.75800000000000001</v>
      </c>
      <c r="AR1650" s="2">
        <v>0.437</v>
      </c>
      <c r="AS1650" s="1">
        <f>(1-AR1650)*AL1650*(1-AO1650)</f>
        <v>8.3233920000000003E-2</v>
      </c>
      <c r="AT1650" s="1">
        <f>(1-AR1650)*AL1650*AO1650</f>
        <v>0.13295808000000001</v>
      </c>
      <c r="AU1650" s="1">
        <f>(1-AR1650)*(1-AL1650)</f>
        <v>0.34680799999999995</v>
      </c>
      <c r="AV1650" s="1">
        <f>AR1650*AM1650*(1-AP1650)</f>
        <v>4.0112230000000006E-2</v>
      </c>
      <c r="AW1650" s="1">
        <f>AR1650*AM1650*AP1650</f>
        <v>0.25267776999999997</v>
      </c>
      <c r="AX1650" s="1">
        <f>AR1650*(1-AM1650)</f>
        <v>0.14420999999999998</v>
      </c>
      <c r="AY1650" s="3">
        <f>$AK1650*AS1650</f>
        <v>53.020007040000003</v>
      </c>
      <c r="AZ1650" s="3">
        <f>$AK1650*AT1650</f>
        <v>84.694296960000003</v>
      </c>
      <c r="BA1650" s="3">
        <f>$AK1650*AU1650</f>
        <v>220.91669599999997</v>
      </c>
      <c r="BB1650" s="3">
        <f>$AK1650*AV1650</f>
        <v>25.551490510000004</v>
      </c>
      <c r="BC1650" s="3">
        <f>$AK1650*AW1650</f>
        <v>160.95573948999998</v>
      </c>
      <c r="BD1650" s="3">
        <f>$AK1650*AX1650</f>
        <v>91.861769999999979</v>
      </c>
    </row>
    <row r="1651" spans="1:56">
      <c r="A1651">
        <v>2010</v>
      </c>
      <c r="B1651">
        <v>9077</v>
      </c>
      <c r="C1651" t="s">
        <v>615</v>
      </c>
      <c r="D1651" t="s">
        <v>55</v>
      </c>
      <c r="E1651">
        <v>24</v>
      </c>
      <c r="F1651">
        <v>43</v>
      </c>
      <c r="G1651">
        <v>147</v>
      </c>
      <c r="H1651">
        <v>158</v>
      </c>
      <c r="I1651">
        <v>45</v>
      </c>
      <c r="J1651">
        <v>32</v>
      </c>
      <c r="K1651">
        <v>11</v>
      </c>
      <c r="L1651">
        <v>1</v>
      </c>
      <c r="M1651">
        <v>1</v>
      </c>
      <c r="N1651">
        <v>17</v>
      </c>
      <c r="O1651">
        <v>13</v>
      </c>
      <c r="P1651">
        <v>9</v>
      </c>
      <c r="Q1651">
        <v>0</v>
      </c>
      <c r="R1651">
        <v>28</v>
      </c>
      <c r="S1651">
        <v>1</v>
      </c>
      <c r="T1651">
        <v>1</v>
      </c>
      <c r="U1651">
        <v>0</v>
      </c>
      <c r="V1651">
        <v>1</v>
      </c>
      <c r="W1651">
        <v>7</v>
      </c>
      <c r="X1651">
        <v>1</v>
      </c>
      <c r="Y1651">
        <v>50</v>
      </c>
      <c r="Z1651">
        <v>24</v>
      </c>
      <c r="AA1651">
        <v>43</v>
      </c>
      <c r="AB1651">
        <v>5</v>
      </c>
      <c r="AC1651">
        <v>8</v>
      </c>
      <c r="AD1651">
        <v>3</v>
      </c>
      <c r="AE1651">
        <v>1</v>
      </c>
      <c r="AF1651">
        <v>6</v>
      </c>
      <c r="AG1651">
        <v>58.9</v>
      </c>
      <c r="AH1651">
        <v>7.2</v>
      </c>
      <c r="AI1651">
        <v>224</v>
      </c>
      <c r="AJ1651">
        <v>419</v>
      </c>
      <c r="AK1651">
        <v>643</v>
      </c>
      <c r="AL1651" s="1">
        <v>0.28199999999999997</v>
      </c>
      <c r="AM1651" s="1">
        <v>0.63300000000000001</v>
      </c>
      <c r="AN1651" s="2">
        <v>0.46899999999999997</v>
      </c>
      <c r="AO1651" s="1">
        <v>0.72899999999999998</v>
      </c>
      <c r="AP1651" s="1">
        <v>0.88900000000000001</v>
      </c>
      <c r="AQ1651" s="2">
        <v>0.84399999999999997</v>
      </c>
      <c r="AR1651" s="2">
        <v>0.53100000000000003</v>
      </c>
      <c r="AS1651" s="1">
        <f>(1-AR1651)*AL1651*(1-AO1651)</f>
        <v>3.5841918E-2</v>
      </c>
      <c r="AT1651" s="1">
        <f>(1-AR1651)*AL1651*AO1651</f>
        <v>9.6416081999999986E-2</v>
      </c>
      <c r="AU1651" s="1">
        <f>(1-AR1651)*(1-AL1651)</f>
        <v>0.33674199999999999</v>
      </c>
      <c r="AV1651" s="1">
        <f>AR1651*AM1651*(1-AP1651)</f>
        <v>3.7309652999999998E-2</v>
      </c>
      <c r="AW1651" s="1">
        <f>AR1651*AM1651*AP1651</f>
        <v>0.29881334700000001</v>
      </c>
      <c r="AX1651" s="1">
        <f>AR1651*(1-AM1651)</f>
        <v>0.19487699999999999</v>
      </c>
      <c r="AY1651" s="3">
        <f>$AK1651*AS1651</f>
        <v>23.046353274000001</v>
      </c>
      <c r="AZ1651" s="3">
        <f>$AK1651*AT1651</f>
        <v>61.995540725999994</v>
      </c>
      <c r="BA1651" s="3">
        <f>$AK1651*AU1651</f>
        <v>216.52510599999999</v>
      </c>
      <c r="BB1651" s="3">
        <f>$AK1651*AV1651</f>
        <v>23.990106878999999</v>
      </c>
      <c r="BC1651" s="3">
        <f>$AK1651*AW1651</f>
        <v>192.13698212100002</v>
      </c>
      <c r="BD1651" s="3">
        <f>$AK1651*AX1651</f>
        <v>125.30591099999999</v>
      </c>
    </row>
    <row r="1652" spans="1:56">
      <c r="A1652">
        <v>2010</v>
      </c>
      <c r="B1652">
        <v>3411</v>
      </c>
      <c r="C1652" t="s">
        <v>668</v>
      </c>
      <c r="D1652" t="s">
        <v>63</v>
      </c>
      <c r="E1652">
        <v>26</v>
      </c>
      <c r="F1652">
        <v>49</v>
      </c>
      <c r="G1652">
        <v>142</v>
      </c>
      <c r="H1652">
        <v>155</v>
      </c>
      <c r="I1652">
        <v>28</v>
      </c>
      <c r="J1652">
        <v>19</v>
      </c>
      <c r="K1652">
        <v>6</v>
      </c>
      <c r="L1652">
        <v>1</v>
      </c>
      <c r="M1652">
        <v>2</v>
      </c>
      <c r="N1652">
        <v>12</v>
      </c>
      <c r="O1652">
        <v>13</v>
      </c>
      <c r="P1652">
        <v>4</v>
      </c>
      <c r="Q1652">
        <v>0</v>
      </c>
      <c r="R1652">
        <v>25</v>
      </c>
      <c r="S1652">
        <v>4</v>
      </c>
      <c r="T1652">
        <v>2</v>
      </c>
      <c r="U1652">
        <v>3</v>
      </c>
      <c r="V1652">
        <v>5</v>
      </c>
      <c r="W1652">
        <v>0</v>
      </c>
      <c r="X1652">
        <v>0</v>
      </c>
      <c r="Y1652">
        <v>47</v>
      </c>
      <c r="Z1652">
        <v>22</v>
      </c>
      <c r="AA1652">
        <v>48</v>
      </c>
      <c r="AB1652">
        <v>3</v>
      </c>
      <c r="AC1652">
        <v>3</v>
      </c>
      <c r="AD1652">
        <v>5</v>
      </c>
      <c r="AE1652">
        <v>3</v>
      </c>
      <c r="AF1652">
        <v>2.9</v>
      </c>
      <c r="AG1652">
        <v>64.5</v>
      </c>
      <c r="AH1652">
        <v>5.5</v>
      </c>
      <c r="AI1652">
        <v>200</v>
      </c>
      <c r="AJ1652">
        <v>382</v>
      </c>
      <c r="AK1652">
        <v>582</v>
      </c>
      <c r="AL1652" s="1">
        <v>0.248</v>
      </c>
      <c r="AM1652" s="1">
        <v>0.64599999999999902</v>
      </c>
      <c r="AN1652" s="2">
        <v>0.46600000000000003</v>
      </c>
      <c r="AO1652" s="1">
        <v>0.83099999999999996</v>
      </c>
      <c r="AP1652" s="1">
        <v>0.88800000000000001</v>
      </c>
      <c r="AQ1652" s="2">
        <v>0.875</v>
      </c>
      <c r="AR1652" s="2">
        <v>0.54899999999999904</v>
      </c>
      <c r="AS1652" s="1">
        <f>(1-AR1652)*AL1652*(1-AO1652)</f>
        <v>1.8902312000000046E-2</v>
      </c>
      <c r="AT1652" s="1">
        <f>(1-AR1652)*AL1652*AO1652</f>
        <v>9.2945688000000193E-2</v>
      </c>
      <c r="AU1652" s="1">
        <f>(1-AR1652)*(1-AL1652)</f>
        <v>0.33915200000000073</v>
      </c>
      <c r="AV1652" s="1">
        <f>AR1652*AM1652*(1-AP1652)</f>
        <v>3.9721247999999869E-2</v>
      </c>
      <c r="AW1652" s="1">
        <f>AR1652*AM1652*AP1652</f>
        <v>0.31493275199999898</v>
      </c>
      <c r="AX1652" s="1">
        <f>AR1652*(1-AM1652)</f>
        <v>0.19434600000000021</v>
      </c>
      <c r="AY1652" s="3">
        <f>$AK1652*AS1652</f>
        <v>11.001145584000026</v>
      </c>
      <c r="AZ1652" s="3">
        <f>$AK1652*AT1652</f>
        <v>54.09439041600011</v>
      </c>
      <c r="BA1652" s="3">
        <f>$AK1652*AU1652</f>
        <v>197.38646400000042</v>
      </c>
      <c r="BB1652" s="3">
        <f>$AK1652*AV1652</f>
        <v>23.117766335999924</v>
      </c>
      <c r="BC1652" s="3">
        <f>$AK1652*AW1652</f>
        <v>183.29086166399941</v>
      </c>
      <c r="BD1652" s="3">
        <f>$AK1652*AX1652</f>
        <v>113.10937200000012</v>
      </c>
    </row>
    <row r="1653" spans="1:56">
      <c r="A1653">
        <v>2010</v>
      </c>
      <c r="B1653">
        <v>4652</v>
      </c>
      <c r="C1653" t="s">
        <v>395</v>
      </c>
      <c r="D1653" t="s">
        <v>104</v>
      </c>
      <c r="E1653">
        <v>26</v>
      </c>
      <c r="F1653">
        <v>54</v>
      </c>
      <c r="G1653">
        <v>144</v>
      </c>
      <c r="H1653">
        <v>154</v>
      </c>
      <c r="I1653">
        <v>29</v>
      </c>
      <c r="J1653">
        <v>19</v>
      </c>
      <c r="K1653">
        <v>3</v>
      </c>
      <c r="L1653">
        <v>0</v>
      </c>
      <c r="M1653">
        <v>7</v>
      </c>
      <c r="N1653">
        <v>11</v>
      </c>
      <c r="O1653">
        <v>12</v>
      </c>
      <c r="P1653">
        <v>6</v>
      </c>
      <c r="Q1653">
        <v>3</v>
      </c>
      <c r="R1653">
        <v>37</v>
      </c>
      <c r="S1653">
        <v>1</v>
      </c>
      <c r="T1653">
        <v>1</v>
      </c>
      <c r="U1653">
        <v>1</v>
      </c>
      <c r="V1653">
        <v>2</v>
      </c>
      <c r="W1653">
        <v>0</v>
      </c>
      <c r="X1653">
        <v>0</v>
      </c>
      <c r="Y1653">
        <v>50</v>
      </c>
      <c r="Z1653">
        <v>22</v>
      </c>
      <c r="AA1653">
        <v>36</v>
      </c>
      <c r="AB1653">
        <v>7</v>
      </c>
      <c r="AC1653">
        <v>1</v>
      </c>
      <c r="AD1653">
        <v>1</v>
      </c>
      <c r="AE1653">
        <v>0</v>
      </c>
      <c r="AF1653">
        <v>0.4</v>
      </c>
      <c r="AG1653">
        <v>58.4</v>
      </c>
      <c r="AH1653">
        <v>12.3</v>
      </c>
      <c r="AI1653">
        <v>216</v>
      </c>
      <c r="AJ1653">
        <v>370</v>
      </c>
      <c r="AK1653">
        <v>586</v>
      </c>
      <c r="AL1653" s="1">
        <v>0.311</v>
      </c>
      <c r="AM1653" s="1">
        <v>0.60199999999999998</v>
      </c>
      <c r="AN1653" s="2">
        <v>0.45100000000000001</v>
      </c>
      <c r="AO1653" s="1">
        <v>0.55399999999999905</v>
      </c>
      <c r="AP1653" s="1">
        <v>0.81200000000000006</v>
      </c>
      <c r="AQ1653" s="2">
        <v>0.72</v>
      </c>
      <c r="AR1653" s="2">
        <v>0.48099999999999998</v>
      </c>
      <c r="AS1653" s="1">
        <f>(1-AR1653)*AL1653*(1-AO1653)</f>
        <v>7.1988414000000153E-2</v>
      </c>
      <c r="AT1653" s="1">
        <f>(1-AR1653)*AL1653*AO1653</f>
        <v>8.9420585999999844E-2</v>
      </c>
      <c r="AU1653" s="1">
        <f>(1-AR1653)*(1-AL1653)</f>
        <v>0.35759100000000005</v>
      </c>
      <c r="AV1653" s="1">
        <f>AR1653*AM1653*(1-AP1653)</f>
        <v>5.443765599999998E-2</v>
      </c>
      <c r="AW1653" s="1">
        <f>AR1653*AM1653*AP1653</f>
        <v>0.23512434400000001</v>
      </c>
      <c r="AX1653" s="1">
        <f>AR1653*(1-AM1653)</f>
        <v>0.191438</v>
      </c>
      <c r="AY1653" s="3">
        <f>$AK1653*AS1653</f>
        <v>42.18521060400009</v>
      </c>
      <c r="AZ1653" s="3">
        <f>$AK1653*AT1653</f>
        <v>52.400463395999907</v>
      </c>
      <c r="BA1653" s="3">
        <f>$AK1653*AU1653</f>
        <v>209.54832600000003</v>
      </c>
      <c r="BB1653" s="3">
        <f>$AK1653*AV1653</f>
        <v>31.90046641599999</v>
      </c>
      <c r="BC1653" s="3">
        <f>$AK1653*AW1653</f>
        <v>137.78286558400001</v>
      </c>
      <c r="BD1653" s="3">
        <f>$AK1653*AX1653</f>
        <v>112.18266799999999</v>
      </c>
    </row>
    <row r="1654" spans="1:56">
      <c r="A1654">
        <v>2010</v>
      </c>
      <c r="B1654">
        <v>1790</v>
      </c>
      <c r="C1654" t="s">
        <v>195</v>
      </c>
      <c r="D1654" t="s">
        <v>39</v>
      </c>
      <c r="E1654">
        <v>30</v>
      </c>
      <c r="F1654">
        <v>44</v>
      </c>
      <c r="G1654">
        <v>140</v>
      </c>
      <c r="H1654">
        <v>152</v>
      </c>
      <c r="I1654">
        <v>30</v>
      </c>
      <c r="J1654">
        <v>22</v>
      </c>
      <c r="K1654">
        <v>7</v>
      </c>
      <c r="L1654">
        <v>0</v>
      </c>
      <c r="M1654">
        <v>1</v>
      </c>
      <c r="N1654">
        <v>5</v>
      </c>
      <c r="O1654">
        <v>9</v>
      </c>
      <c r="P1654">
        <v>12</v>
      </c>
      <c r="Q1654">
        <v>0</v>
      </c>
      <c r="R1654">
        <v>30</v>
      </c>
      <c r="S1654">
        <v>0</v>
      </c>
      <c r="T1654">
        <v>0</v>
      </c>
      <c r="U1654">
        <v>0</v>
      </c>
      <c r="V1654">
        <v>7</v>
      </c>
      <c r="W1654">
        <v>0</v>
      </c>
      <c r="X1654">
        <v>0</v>
      </c>
      <c r="Y1654">
        <v>46</v>
      </c>
      <c r="Z1654">
        <v>17</v>
      </c>
      <c r="AA1654">
        <v>46</v>
      </c>
      <c r="AB1654">
        <v>4</v>
      </c>
      <c r="AC1654">
        <v>4</v>
      </c>
      <c r="AD1654">
        <v>1</v>
      </c>
      <c r="AE1654">
        <v>0</v>
      </c>
      <c r="AF1654">
        <v>0.1</v>
      </c>
      <c r="AG1654">
        <v>63.2</v>
      </c>
      <c r="AH1654">
        <v>6.6</v>
      </c>
      <c r="AI1654">
        <v>217</v>
      </c>
      <c r="AJ1654">
        <v>362</v>
      </c>
      <c r="AK1654">
        <v>579</v>
      </c>
      <c r="AL1654" s="1">
        <v>0.23799999999999999</v>
      </c>
      <c r="AM1654" s="1">
        <v>0.53299999999999903</v>
      </c>
      <c r="AN1654" s="2">
        <v>0.39399999999999902</v>
      </c>
      <c r="AO1654" s="1">
        <v>0.64599999999999902</v>
      </c>
      <c r="AP1654" s="1">
        <v>0.90799999999999903</v>
      </c>
      <c r="AQ1654" s="2">
        <v>0.83299999999999996</v>
      </c>
      <c r="AR1654" s="2">
        <v>0.52900000000000003</v>
      </c>
      <c r="AS1654" s="1">
        <f>(1-AR1654)*AL1654*(1-AO1654)</f>
        <v>3.968269200000011E-2</v>
      </c>
      <c r="AT1654" s="1">
        <f>(1-AR1654)*AL1654*AO1654</f>
        <v>7.2415307999999887E-2</v>
      </c>
      <c r="AU1654" s="1">
        <f>(1-AR1654)*(1-AL1654)</f>
        <v>0.358902</v>
      </c>
      <c r="AV1654" s="1">
        <f>AR1654*AM1654*(1-AP1654)</f>
        <v>2.5940044000000228E-2</v>
      </c>
      <c r="AW1654" s="1">
        <f>AR1654*AM1654*AP1654</f>
        <v>0.2560169559999993</v>
      </c>
      <c r="AX1654" s="1">
        <f>AR1654*(1-AM1654)</f>
        <v>0.24704300000000051</v>
      </c>
      <c r="AY1654" s="3">
        <f>$AK1654*AS1654</f>
        <v>22.976278668000063</v>
      </c>
      <c r="AZ1654" s="3">
        <f>$AK1654*AT1654</f>
        <v>41.928463331999936</v>
      </c>
      <c r="BA1654" s="3">
        <f>$AK1654*AU1654</f>
        <v>207.804258</v>
      </c>
      <c r="BB1654" s="3">
        <f>$AK1654*AV1654</f>
        <v>15.019285476000132</v>
      </c>
      <c r="BC1654" s="3">
        <f>$AK1654*AW1654</f>
        <v>148.23381752399959</v>
      </c>
      <c r="BD1654" s="3">
        <f>$AK1654*AX1654</f>
        <v>143.0378970000003</v>
      </c>
    </row>
    <row r="1655" spans="1:56">
      <c r="A1655">
        <v>2010</v>
      </c>
      <c r="B1655">
        <v>1844</v>
      </c>
      <c r="C1655" t="s">
        <v>217</v>
      </c>
      <c r="D1655" t="s">
        <v>1</v>
      </c>
      <c r="E1655">
        <v>33</v>
      </c>
      <c r="F1655">
        <v>79</v>
      </c>
      <c r="G1655">
        <v>139</v>
      </c>
      <c r="H1655">
        <v>151</v>
      </c>
      <c r="I1655">
        <v>39</v>
      </c>
      <c r="J1655">
        <v>34</v>
      </c>
      <c r="K1655">
        <v>5</v>
      </c>
      <c r="L1655">
        <v>0</v>
      </c>
      <c r="M1655">
        <v>0</v>
      </c>
      <c r="N1655">
        <v>14</v>
      </c>
      <c r="O1655">
        <v>9</v>
      </c>
      <c r="P1655">
        <v>6</v>
      </c>
      <c r="Q1655">
        <v>1</v>
      </c>
      <c r="R1655">
        <v>14</v>
      </c>
      <c r="S1655">
        <v>1</v>
      </c>
      <c r="T1655">
        <v>2</v>
      </c>
      <c r="U1655">
        <v>3</v>
      </c>
      <c r="V1655">
        <v>1</v>
      </c>
      <c r="W1655">
        <v>0</v>
      </c>
      <c r="X1655">
        <v>1</v>
      </c>
      <c r="Y1655">
        <v>68</v>
      </c>
      <c r="Z1655">
        <v>16</v>
      </c>
      <c r="AA1655">
        <v>43</v>
      </c>
      <c r="AB1655">
        <v>4</v>
      </c>
      <c r="AC1655">
        <v>8</v>
      </c>
      <c r="AD1655">
        <v>3</v>
      </c>
      <c r="AE1655">
        <v>0</v>
      </c>
      <c r="AF1655">
        <v>1.9</v>
      </c>
      <c r="AG1655">
        <v>59.6</v>
      </c>
      <c r="AH1655">
        <v>4.9000000000000004</v>
      </c>
      <c r="AI1655">
        <v>165</v>
      </c>
      <c r="AJ1655">
        <v>341</v>
      </c>
      <c r="AK1655">
        <v>506</v>
      </c>
      <c r="AL1655" s="1">
        <v>0.36899999999999999</v>
      </c>
      <c r="AM1655" s="1">
        <v>0.64700000000000002</v>
      </c>
      <c r="AN1655" s="2">
        <v>0.51100000000000001</v>
      </c>
      <c r="AO1655" s="1">
        <v>0.81099999999999905</v>
      </c>
      <c r="AP1655" s="1">
        <v>0.95199999999999996</v>
      </c>
      <c r="AQ1655" s="2">
        <v>0.90200000000000002</v>
      </c>
      <c r="AR1655" s="2">
        <v>0.51100000000000001</v>
      </c>
      <c r="AS1655" s="1">
        <f>(1-AR1655)*AL1655*(1-AO1655)</f>
        <v>3.4103349000000172E-2</v>
      </c>
      <c r="AT1655" s="1">
        <f>(1-AR1655)*AL1655*AO1655</f>
        <v>0.14633765099999982</v>
      </c>
      <c r="AU1655" s="1">
        <f>(1-AR1655)*(1-AL1655)</f>
        <v>0.30855899999999997</v>
      </c>
      <c r="AV1655" s="1">
        <f>AR1655*AM1655*(1-AP1655)</f>
        <v>1.5869616000000013E-2</v>
      </c>
      <c r="AW1655" s="1">
        <f>AR1655*AM1655*AP1655</f>
        <v>0.31474738399999996</v>
      </c>
      <c r="AX1655" s="1">
        <f>AR1655*(1-AM1655)</f>
        <v>0.18038299999999999</v>
      </c>
      <c r="AY1655" s="3">
        <f>$AK1655*AS1655</f>
        <v>17.256294594000085</v>
      </c>
      <c r="AZ1655" s="3">
        <f>$AK1655*AT1655</f>
        <v>74.046851405999902</v>
      </c>
      <c r="BA1655" s="3">
        <f>$AK1655*AU1655</f>
        <v>156.130854</v>
      </c>
      <c r="BB1655" s="3">
        <f>$AK1655*AV1655</f>
        <v>8.0300256960000063</v>
      </c>
      <c r="BC1655" s="3">
        <f>$AK1655*AW1655</f>
        <v>159.26217630399998</v>
      </c>
      <c r="BD1655" s="3">
        <f>$AK1655*AX1655</f>
        <v>91.273797999999999</v>
      </c>
    </row>
    <row r="1656" spans="1:56">
      <c r="A1656">
        <v>2010</v>
      </c>
      <c r="B1656">
        <v>495</v>
      </c>
      <c r="C1656" t="s">
        <v>56</v>
      </c>
      <c r="D1656" t="s">
        <v>67</v>
      </c>
      <c r="E1656">
        <v>32</v>
      </c>
      <c r="F1656">
        <v>85</v>
      </c>
      <c r="G1656">
        <v>131</v>
      </c>
      <c r="H1656">
        <v>148</v>
      </c>
      <c r="I1656">
        <v>31</v>
      </c>
      <c r="J1656">
        <v>24</v>
      </c>
      <c r="K1656">
        <v>4</v>
      </c>
      <c r="L1656">
        <v>0</v>
      </c>
      <c r="M1656">
        <v>3</v>
      </c>
      <c r="N1656">
        <v>19</v>
      </c>
      <c r="O1656">
        <v>19</v>
      </c>
      <c r="P1656">
        <v>16</v>
      </c>
      <c r="Q1656">
        <v>1</v>
      </c>
      <c r="R1656">
        <v>23</v>
      </c>
      <c r="S1656">
        <v>0</v>
      </c>
      <c r="T1656">
        <v>1</v>
      </c>
      <c r="U1656">
        <v>0</v>
      </c>
      <c r="V1656">
        <v>4</v>
      </c>
      <c r="W1656">
        <v>1</v>
      </c>
      <c r="X1656">
        <v>2</v>
      </c>
      <c r="Y1656">
        <v>47</v>
      </c>
      <c r="Z1656">
        <v>16</v>
      </c>
      <c r="AA1656">
        <v>46</v>
      </c>
      <c r="AB1656">
        <v>7</v>
      </c>
      <c r="AC1656">
        <v>3</v>
      </c>
      <c r="AD1656">
        <v>0</v>
      </c>
      <c r="AE1656">
        <v>0</v>
      </c>
      <c r="AF1656">
        <v>2.6</v>
      </c>
      <c r="AG1656">
        <v>52</v>
      </c>
      <c r="AH1656">
        <v>9.6999999999999993</v>
      </c>
      <c r="AI1656">
        <v>249</v>
      </c>
      <c r="AJ1656">
        <v>361</v>
      </c>
      <c r="AK1656">
        <v>610</v>
      </c>
      <c r="AL1656" s="1">
        <v>0.253</v>
      </c>
      <c r="AM1656" s="1">
        <v>0.61099999999999999</v>
      </c>
      <c r="AN1656" s="2">
        <v>0.43</v>
      </c>
      <c r="AO1656" s="1">
        <v>0.63600000000000001</v>
      </c>
      <c r="AP1656" s="1">
        <v>0.82399999999999995</v>
      </c>
      <c r="AQ1656" s="2">
        <v>0.76800000000000002</v>
      </c>
      <c r="AR1656" s="2">
        <v>0.495</v>
      </c>
      <c r="AS1656" s="1">
        <f>(1-AR1656)*AL1656*(1-AO1656)</f>
        <v>4.6506459999999993E-2</v>
      </c>
      <c r="AT1656" s="1">
        <f>(1-AR1656)*AL1656*AO1656</f>
        <v>8.125853999999999E-2</v>
      </c>
      <c r="AU1656" s="1">
        <f>(1-AR1656)*(1-AL1656)</f>
        <v>0.37723499999999999</v>
      </c>
      <c r="AV1656" s="1">
        <f>AR1656*AM1656*(1-AP1656)</f>
        <v>5.3230320000000005E-2</v>
      </c>
      <c r="AW1656" s="1">
        <f>AR1656*AM1656*AP1656</f>
        <v>0.24921467999999997</v>
      </c>
      <c r="AX1656" s="1">
        <f>AR1656*(1-AM1656)</f>
        <v>0.192555</v>
      </c>
      <c r="AY1656" s="3">
        <f>$AK1656*AS1656</f>
        <v>28.368940599999995</v>
      </c>
      <c r="AZ1656" s="3">
        <f>$AK1656*AT1656</f>
        <v>49.567709399999991</v>
      </c>
      <c r="BA1656" s="3">
        <f>$AK1656*AU1656</f>
        <v>230.11335</v>
      </c>
      <c r="BB1656" s="3">
        <f>$AK1656*AV1656</f>
        <v>32.470495200000002</v>
      </c>
      <c r="BC1656" s="3">
        <f>$AK1656*AW1656</f>
        <v>152.02095479999997</v>
      </c>
      <c r="BD1656" s="3">
        <f>$AK1656*AX1656</f>
        <v>117.45855</v>
      </c>
    </row>
    <row r="1657" spans="1:56">
      <c r="A1657">
        <v>2010</v>
      </c>
      <c r="B1657">
        <v>4087</v>
      </c>
      <c r="C1657" t="s">
        <v>329</v>
      </c>
      <c r="D1657" t="s">
        <v>67</v>
      </c>
      <c r="E1657">
        <v>24</v>
      </c>
      <c r="F1657">
        <v>53</v>
      </c>
      <c r="G1657">
        <v>132</v>
      </c>
      <c r="H1657">
        <v>147</v>
      </c>
      <c r="I1657">
        <v>38</v>
      </c>
      <c r="J1657">
        <v>24</v>
      </c>
      <c r="K1657">
        <v>12</v>
      </c>
      <c r="L1657">
        <v>1</v>
      </c>
      <c r="M1657">
        <v>1</v>
      </c>
      <c r="N1657">
        <v>17</v>
      </c>
      <c r="O1657">
        <v>15</v>
      </c>
      <c r="P1657">
        <v>7</v>
      </c>
      <c r="Q1657">
        <v>1</v>
      </c>
      <c r="R1657">
        <v>28</v>
      </c>
      <c r="S1657">
        <v>3</v>
      </c>
      <c r="T1657">
        <v>3</v>
      </c>
      <c r="U1657">
        <v>2</v>
      </c>
      <c r="V1657">
        <v>3</v>
      </c>
      <c r="W1657">
        <v>1</v>
      </c>
      <c r="X1657">
        <v>3</v>
      </c>
      <c r="Y1657">
        <v>48</v>
      </c>
      <c r="Z1657">
        <v>16</v>
      </c>
      <c r="AA1657">
        <v>41</v>
      </c>
      <c r="AB1657">
        <v>6</v>
      </c>
      <c r="AC1657">
        <v>6</v>
      </c>
      <c r="AD1657">
        <v>4</v>
      </c>
      <c r="AE1657">
        <v>1</v>
      </c>
      <c r="AF1657">
        <v>4.2</v>
      </c>
      <c r="AG1657">
        <v>68.7</v>
      </c>
      <c r="AH1657">
        <v>9.9</v>
      </c>
      <c r="AI1657">
        <v>171</v>
      </c>
      <c r="AJ1657">
        <v>324</v>
      </c>
      <c r="AK1657">
        <v>495</v>
      </c>
      <c r="AL1657" s="1">
        <v>0.316</v>
      </c>
      <c r="AM1657" s="1">
        <v>0.69199999999999995</v>
      </c>
      <c r="AN1657" s="2">
        <v>0.51800000000000002</v>
      </c>
      <c r="AO1657" s="1">
        <v>0.63400000000000001</v>
      </c>
      <c r="AP1657" s="1">
        <v>0.878</v>
      </c>
      <c r="AQ1657" s="2">
        <v>0.80900000000000005</v>
      </c>
      <c r="AR1657" s="2">
        <v>0.53600000000000003</v>
      </c>
      <c r="AS1657" s="1">
        <f>(1-AR1657)*AL1657*(1-AO1657)</f>
        <v>5.3664384000000002E-2</v>
      </c>
      <c r="AT1657" s="1">
        <f>(1-AR1657)*AL1657*AO1657</f>
        <v>9.2959616000000009E-2</v>
      </c>
      <c r="AU1657" s="1">
        <f>(1-AR1657)*(1-AL1657)</f>
        <v>0.31737599999999994</v>
      </c>
      <c r="AV1657" s="1">
        <f>AR1657*AM1657*(1-AP1657)</f>
        <v>4.5251263999999999E-2</v>
      </c>
      <c r="AW1657" s="1">
        <f>AR1657*AM1657*AP1657</f>
        <v>0.32566073600000001</v>
      </c>
      <c r="AX1657" s="1">
        <f>AR1657*(1-AM1657)</f>
        <v>0.16508800000000004</v>
      </c>
      <c r="AY1657" s="3">
        <f>$AK1657*AS1657</f>
        <v>26.563870080000001</v>
      </c>
      <c r="AZ1657" s="3">
        <f>$AK1657*AT1657</f>
        <v>46.015009920000004</v>
      </c>
      <c r="BA1657" s="3">
        <f>$AK1657*AU1657</f>
        <v>157.10111999999998</v>
      </c>
      <c r="BB1657" s="3">
        <f>$AK1657*AV1657</f>
        <v>22.399375679999999</v>
      </c>
      <c r="BC1657" s="3">
        <f>$AK1657*AW1657</f>
        <v>161.20206432000001</v>
      </c>
      <c r="BD1657" s="3">
        <f>$AK1657*AX1657</f>
        <v>81.718560000000025</v>
      </c>
    </row>
    <row r="1658" spans="1:56">
      <c r="A1658">
        <v>2010</v>
      </c>
      <c r="B1658">
        <v>795</v>
      </c>
      <c r="C1658" t="s">
        <v>323</v>
      </c>
      <c r="D1658" t="s">
        <v>44</v>
      </c>
      <c r="E1658">
        <v>33</v>
      </c>
      <c r="F1658">
        <v>47</v>
      </c>
      <c r="G1658">
        <v>125</v>
      </c>
      <c r="H1658">
        <v>147</v>
      </c>
      <c r="I1658">
        <v>30</v>
      </c>
      <c r="J1658">
        <v>21</v>
      </c>
      <c r="K1658">
        <v>4</v>
      </c>
      <c r="L1658">
        <v>1</v>
      </c>
      <c r="M1658">
        <v>4</v>
      </c>
      <c r="N1658">
        <v>17</v>
      </c>
      <c r="O1658">
        <v>15</v>
      </c>
      <c r="P1658">
        <v>19</v>
      </c>
      <c r="Q1658">
        <v>2</v>
      </c>
      <c r="R1658">
        <v>25</v>
      </c>
      <c r="S1658">
        <v>1</v>
      </c>
      <c r="T1658">
        <v>0</v>
      </c>
      <c r="U1658">
        <v>2</v>
      </c>
      <c r="V1658">
        <v>3</v>
      </c>
      <c r="W1658">
        <v>0</v>
      </c>
      <c r="X1658">
        <v>0</v>
      </c>
      <c r="Y1658">
        <v>45</v>
      </c>
      <c r="Z1658">
        <v>17</v>
      </c>
      <c r="AA1658">
        <v>38</v>
      </c>
      <c r="AB1658">
        <v>3</v>
      </c>
      <c r="AC1658">
        <v>1</v>
      </c>
      <c r="AD1658">
        <v>2</v>
      </c>
      <c r="AE1658">
        <v>0</v>
      </c>
      <c r="AF1658">
        <v>2.6</v>
      </c>
      <c r="AG1658">
        <v>55.8</v>
      </c>
      <c r="AH1658">
        <v>9.3000000000000007</v>
      </c>
      <c r="AI1658">
        <v>236</v>
      </c>
      <c r="AJ1658">
        <v>326</v>
      </c>
      <c r="AK1658">
        <v>562</v>
      </c>
      <c r="AL1658" s="1">
        <v>0.23100000000000001</v>
      </c>
      <c r="AM1658" s="1">
        <v>0.621</v>
      </c>
      <c r="AN1658" s="2">
        <v>0.432</v>
      </c>
      <c r="AO1658" s="1">
        <v>0.48399999999999999</v>
      </c>
      <c r="AP1658" s="1">
        <v>0.88700000000000001</v>
      </c>
      <c r="AQ1658" s="2">
        <v>0.78200000000000003</v>
      </c>
      <c r="AR1658" s="2">
        <v>0.51500000000000001</v>
      </c>
      <c r="AS1658" s="1">
        <f>(1-AR1658)*AL1658*(1-AO1658)</f>
        <v>5.7810059999999996E-2</v>
      </c>
      <c r="AT1658" s="1">
        <f>(1-AR1658)*AL1658*AO1658</f>
        <v>5.4224939999999999E-2</v>
      </c>
      <c r="AU1658" s="1">
        <f>(1-AR1658)*(1-AL1658)</f>
        <v>0.37296499999999999</v>
      </c>
      <c r="AV1658" s="1">
        <f>AR1658*AM1658*(1-AP1658)</f>
        <v>3.6139094999999996E-2</v>
      </c>
      <c r="AW1658" s="1">
        <f>AR1658*AM1658*AP1658</f>
        <v>0.28367590500000001</v>
      </c>
      <c r="AX1658" s="1">
        <f>AR1658*(1-AM1658)</f>
        <v>0.195185</v>
      </c>
      <c r="AY1658" s="3">
        <f>$AK1658*AS1658</f>
        <v>32.489253720000001</v>
      </c>
      <c r="AZ1658" s="3">
        <f>$AK1658*AT1658</f>
        <v>30.47441628</v>
      </c>
      <c r="BA1658" s="3">
        <f>$AK1658*AU1658</f>
        <v>209.60632999999999</v>
      </c>
      <c r="BB1658" s="3">
        <f>$AK1658*AV1658</f>
        <v>20.310171389999997</v>
      </c>
      <c r="BC1658" s="3">
        <f>$AK1658*AW1658</f>
        <v>159.42585861000001</v>
      </c>
      <c r="BD1658" s="3">
        <f>$AK1658*AX1658</f>
        <v>109.69396999999999</v>
      </c>
    </row>
    <row r="1659" spans="1:56">
      <c r="A1659">
        <v>2010</v>
      </c>
      <c r="B1659">
        <v>2628</v>
      </c>
      <c r="C1659" t="s">
        <v>635</v>
      </c>
      <c r="D1659" t="s">
        <v>63</v>
      </c>
      <c r="E1659">
        <v>29</v>
      </c>
      <c r="F1659">
        <v>58</v>
      </c>
      <c r="G1659">
        <v>127</v>
      </c>
      <c r="H1659">
        <v>146</v>
      </c>
      <c r="I1659">
        <v>29</v>
      </c>
      <c r="J1659">
        <v>20</v>
      </c>
      <c r="K1659">
        <v>6</v>
      </c>
      <c r="L1659">
        <v>0</v>
      </c>
      <c r="M1659">
        <v>3</v>
      </c>
      <c r="N1659">
        <v>19</v>
      </c>
      <c r="O1659">
        <v>9</v>
      </c>
      <c r="P1659">
        <v>13</v>
      </c>
      <c r="Q1659">
        <v>0</v>
      </c>
      <c r="R1659">
        <v>38</v>
      </c>
      <c r="S1659">
        <v>5</v>
      </c>
      <c r="T1659">
        <v>0</v>
      </c>
      <c r="U1659">
        <v>1</v>
      </c>
      <c r="V1659">
        <v>2</v>
      </c>
      <c r="W1659">
        <v>3</v>
      </c>
      <c r="X1659">
        <v>2</v>
      </c>
      <c r="Y1659">
        <v>33</v>
      </c>
      <c r="Z1659">
        <v>13</v>
      </c>
      <c r="AA1659">
        <v>40</v>
      </c>
      <c r="AB1659">
        <v>6</v>
      </c>
      <c r="AC1659">
        <v>5</v>
      </c>
      <c r="AD1659">
        <v>4</v>
      </c>
      <c r="AE1659">
        <v>3</v>
      </c>
      <c r="AF1659">
        <v>4.0999999999999996</v>
      </c>
      <c r="AG1659">
        <v>54.1</v>
      </c>
      <c r="AH1659">
        <v>10.7</v>
      </c>
      <c r="AI1659">
        <v>202</v>
      </c>
      <c r="AJ1659">
        <v>367</v>
      </c>
      <c r="AK1659">
        <v>569</v>
      </c>
      <c r="AL1659" s="1">
        <v>0.28199999999999997</v>
      </c>
      <c r="AM1659" s="1">
        <v>0.56999999999999995</v>
      </c>
      <c r="AN1659" s="2">
        <v>0.435</v>
      </c>
      <c r="AO1659" s="1">
        <v>0.45299999999999901</v>
      </c>
      <c r="AP1659" s="1">
        <v>0.872</v>
      </c>
      <c r="AQ1659" s="2">
        <v>0.745</v>
      </c>
      <c r="AR1659" s="2">
        <v>0.53200000000000003</v>
      </c>
      <c r="AS1659" s="1">
        <f>(1-AR1659)*AL1659*(1-AO1659)</f>
        <v>7.2190872000000128E-2</v>
      </c>
      <c r="AT1659" s="1">
        <f>(1-AR1659)*AL1659*AO1659</f>
        <v>5.9785127999999861E-2</v>
      </c>
      <c r="AU1659" s="1">
        <f>(1-AR1659)*(1-AL1659)</f>
        <v>0.33602399999999999</v>
      </c>
      <c r="AV1659" s="1">
        <f>AR1659*AM1659*(1-AP1659)</f>
        <v>3.8814720000000004E-2</v>
      </c>
      <c r="AW1659" s="1">
        <f>AR1659*AM1659*AP1659</f>
        <v>0.26442527999999998</v>
      </c>
      <c r="AX1659" s="1">
        <f>AR1659*(1-AM1659)</f>
        <v>0.22876000000000005</v>
      </c>
      <c r="AY1659" s="3">
        <f>$AK1659*AS1659</f>
        <v>41.076606168000076</v>
      </c>
      <c r="AZ1659" s="3">
        <f>$AK1659*AT1659</f>
        <v>34.017737831999924</v>
      </c>
      <c r="BA1659" s="3">
        <f>$AK1659*AU1659</f>
        <v>191.19765599999999</v>
      </c>
      <c r="BB1659" s="3">
        <f>$AK1659*AV1659</f>
        <v>22.085575680000002</v>
      </c>
      <c r="BC1659" s="3">
        <f>$AK1659*AW1659</f>
        <v>150.45798431999998</v>
      </c>
      <c r="BD1659" s="3">
        <f>$AK1659*AX1659</f>
        <v>130.16444000000001</v>
      </c>
    </row>
    <row r="1660" spans="1:56">
      <c r="A1660">
        <v>2010</v>
      </c>
      <c r="B1660">
        <v>1551</v>
      </c>
      <c r="C1660" t="s">
        <v>255</v>
      </c>
      <c r="D1660" t="s">
        <v>3</v>
      </c>
      <c r="E1660">
        <v>33</v>
      </c>
      <c r="F1660">
        <v>59</v>
      </c>
      <c r="G1660">
        <v>121</v>
      </c>
      <c r="H1660">
        <v>145</v>
      </c>
      <c r="I1660">
        <v>35</v>
      </c>
      <c r="J1660">
        <v>18</v>
      </c>
      <c r="K1660">
        <v>13</v>
      </c>
      <c r="L1660">
        <v>2</v>
      </c>
      <c r="M1660">
        <v>2</v>
      </c>
      <c r="N1660">
        <v>15</v>
      </c>
      <c r="O1660">
        <v>28</v>
      </c>
      <c r="P1660">
        <v>20</v>
      </c>
      <c r="Q1660">
        <v>0</v>
      </c>
      <c r="R1660">
        <v>28</v>
      </c>
      <c r="S1660">
        <v>1</v>
      </c>
      <c r="T1660">
        <v>1</v>
      </c>
      <c r="U1660">
        <v>2</v>
      </c>
      <c r="V1660">
        <v>5</v>
      </c>
      <c r="W1660">
        <v>0</v>
      </c>
      <c r="X1660">
        <v>1</v>
      </c>
      <c r="Y1660">
        <v>35</v>
      </c>
      <c r="Z1660">
        <v>19</v>
      </c>
      <c r="AA1660">
        <v>38</v>
      </c>
      <c r="AB1660">
        <v>3</v>
      </c>
      <c r="AC1660">
        <v>2</v>
      </c>
      <c r="AD1660">
        <v>4</v>
      </c>
      <c r="AE1660">
        <v>2</v>
      </c>
      <c r="AF1660">
        <v>3.7</v>
      </c>
      <c r="AG1660">
        <v>53.1</v>
      </c>
      <c r="AH1660">
        <v>9.8000000000000007</v>
      </c>
      <c r="AI1660">
        <v>250</v>
      </c>
      <c r="AJ1660">
        <v>343</v>
      </c>
      <c r="AK1660">
        <v>593</v>
      </c>
      <c r="AL1660" s="1">
        <v>0.17299999999999999</v>
      </c>
      <c r="AM1660" s="1">
        <v>0.66200000000000003</v>
      </c>
      <c r="AN1660" s="2">
        <v>0.42699999999999999</v>
      </c>
      <c r="AO1660" s="1">
        <v>0.53100000000000003</v>
      </c>
      <c r="AP1660" s="1">
        <v>0.82799999999999996</v>
      </c>
      <c r="AQ1660" s="2">
        <v>0.77099999999999902</v>
      </c>
      <c r="AR1660" s="2">
        <v>0.52</v>
      </c>
      <c r="AS1660" s="1">
        <f>(1-AR1660)*AL1660*(1-AO1660)</f>
        <v>3.8945759999999996E-2</v>
      </c>
      <c r="AT1660" s="1">
        <f>(1-AR1660)*AL1660*AO1660</f>
        <v>4.4094239999999993E-2</v>
      </c>
      <c r="AU1660" s="1">
        <f>(1-AR1660)*(1-AL1660)</f>
        <v>0.39695999999999998</v>
      </c>
      <c r="AV1660" s="1">
        <f>AR1660*AM1660*(1-AP1660)</f>
        <v>5.9209280000000024E-2</v>
      </c>
      <c r="AW1660" s="1">
        <f>AR1660*AM1660*AP1660</f>
        <v>0.28503072000000002</v>
      </c>
      <c r="AX1660" s="1">
        <f>AR1660*(1-AM1660)</f>
        <v>0.17576</v>
      </c>
      <c r="AY1660" s="3">
        <f>$AK1660*AS1660</f>
        <v>23.094835679999999</v>
      </c>
      <c r="AZ1660" s="3">
        <f>$AK1660*AT1660</f>
        <v>26.147884319999996</v>
      </c>
      <c r="BA1660" s="3">
        <f>$AK1660*AU1660</f>
        <v>235.39727999999999</v>
      </c>
      <c r="BB1660" s="3">
        <f>$AK1660*AV1660</f>
        <v>35.111103040000017</v>
      </c>
      <c r="BC1660" s="3">
        <f>$AK1660*AW1660</f>
        <v>169.02321696000001</v>
      </c>
      <c r="BD1660" s="3">
        <f>$AK1660*AX1660</f>
        <v>104.22568</v>
      </c>
    </row>
    <row r="1661" spans="1:56">
      <c r="A1661">
        <v>2010</v>
      </c>
      <c r="B1661">
        <v>81</v>
      </c>
      <c r="C1661" t="s">
        <v>297</v>
      </c>
      <c r="D1661" t="s">
        <v>34</v>
      </c>
      <c r="E1661">
        <v>38</v>
      </c>
      <c r="F1661">
        <v>50</v>
      </c>
      <c r="G1661">
        <v>130</v>
      </c>
      <c r="H1661">
        <v>144</v>
      </c>
      <c r="I1661">
        <v>28</v>
      </c>
      <c r="J1661">
        <v>21</v>
      </c>
      <c r="K1661">
        <v>5</v>
      </c>
      <c r="L1661">
        <v>0</v>
      </c>
      <c r="M1661">
        <v>2</v>
      </c>
      <c r="N1661">
        <v>10</v>
      </c>
      <c r="O1661">
        <v>8</v>
      </c>
      <c r="P1661">
        <v>11</v>
      </c>
      <c r="Q1661">
        <v>2</v>
      </c>
      <c r="R1661">
        <v>26</v>
      </c>
      <c r="S1661">
        <v>0</v>
      </c>
      <c r="T1661">
        <v>3</v>
      </c>
      <c r="U1661">
        <v>0</v>
      </c>
      <c r="V1661">
        <v>1</v>
      </c>
      <c r="W1661">
        <v>1</v>
      </c>
      <c r="X1661">
        <v>0</v>
      </c>
      <c r="Y1661">
        <v>36</v>
      </c>
      <c r="Z1661">
        <v>16</v>
      </c>
      <c r="AA1661">
        <v>54</v>
      </c>
      <c r="AB1661">
        <v>7</v>
      </c>
      <c r="AC1661">
        <v>2</v>
      </c>
      <c r="AD1661">
        <v>1</v>
      </c>
      <c r="AE1661">
        <v>0</v>
      </c>
      <c r="AF1661">
        <v>2.6</v>
      </c>
      <c r="AG1661">
        <v>59</v>
      </c>
      <c r="AH1661">
        <v>10.5</v>
      </c>
      <c r="AI1661">
        <v>188</v>
      </c>
      <c r="AJ1661">
        <v>338</v>
      </c>
      <c r="AK1661">
        <v>526</v>
      </c>
      <c r="AL1661" s="1">
        <v>0.33500000000000002</v>
      </c>
      <c r="AM1661" s="1">
        <v>0.65700000000000003</v>
      </c>
      <c r="AN1661" s="2">
        <v>0.51100000000000001</v>
      </c>
      <c r="AO1661" s="1">
        <v>0.61</v>
      </c>
      <c r="AP1661" s="1">
        <v>0.86299999999999999</v>
      </c>
      <c r="AQ1661" s="2">
        <v>0.78799999999999903</v>
      </c>
      <c r="AR1661" s="2">
        <v>0.54600000000000004</v>
      </c>
      <c r="AS1661" s="1">
        <f>(1-AR1661)*AL1661*(1-AO1661)</f>
        <v>5.9315100000000003E-2</v>
      </c>
      <c r="AT1661" s="1">
        <f>(1-AR1661)*AL1661*AO1661</f>
        <v>9.2774899999999993E-2</v>
      </c>
      <c r="AU1661" s="1">
        <f>(1-AR1661)*(1-AL1661)</f>
        <v>0.30191000000000001</v>
      </c>
      <c r="AV1661" s="1">
        <f>AR1661*AM1661*(1-AP1661)</f>
        <v>4.9144914000000012E-2</v>
      </c>
      <c r="AW1661" s="1">
        <f>AR1661*AM1661*AP1661</f>
        <v>0.30957708600000006</v>
      </c>
      <c r="AX1661" s="1">
        <f>AR1661*(1-AM1661)</f>
        <v>0.187278</v>
      </c>
      <c r="AY1661" s="3">
        <f>$AK1661*AS1661</f>
        <v>31.1997426</v>
      </c>
      <c r="AZ1661" s="3">
        <f>$AK1661*AT1661</f>
        <v>48.799597399999996</v>
      </c>
      <c r="BA1661" s="3">
        <f>$AK1661*AU1661</f>
        <v>158.80466000000001</v>
      </c>
      <c r="BB1661" s="3">
        <f>$AK1661*AV1661</f>
        <v>25.850224764000007</v>
      </c>
      <c r="BC1661" s="3">
        <f>$AK1661*AW1661</f>
        <v>162.83754723600003</v>
      </c>
      <c r="BD1661" s="3">
        <f>$AK1661*AX1661</f>
        <v>98.508228000000003</v>
      </c>
    </row>
    <row r="1662" spans="1:56">
      <c r="A1662">
        <v>2010</v>
      </c>
      <c r="B1662">
        <v>3179</v>
      </c>
      <c r="C1662" t="s">
        <v>210</v>
      </c>
      <c r="D1662" t="s">
        <v>75</v>
      </c>
      <c r="E1662">
        <v>26</v>
      </c>
      <c r="F1662">
        <v>48</v>
      </c>
      <c r="G1662">
        <v>124</v>
      </c>
      <c r="H1662">
        <v>142</v>
      </c>
      <c r="I1662">
        <v>24</v>
      </c>
      <c r="J1662">
        <v>18</v>
      </c>
      <c r="K1662">
        <v>5</v>
      </c>
      <c r="L1662">
        <v>0</v>
      </c>
      <c r="M1662">
        <v>1</v>
      </c>
      <c r="N1662">
        <v>11</v>
      </c>
      <c r="O1662">
        <v>7</v>
      </c>
      <c r="P1662">
        <v>12</v>
      </c>
      <c r="Q1662">
        <v>0</v>
      </c>
      <c r="R1662">
        <v>20</v>
      </c>
      <c r="S1662">
        <v>1</v>
      </c>
      <c r="T1662">
        <v>0</v>
      </c>
      <c r="U1662">
        <v>5</v>
      </c>
      <c r="V1662">
        <v>3</v>
      </c>
      <c r="W1662">
        <v>0</v>
      </c>
      <c r="X1662">
        <v>1</v>
      </c>
      <c r="Y1662">
        <v>48</v>
      </c>
      <c r="Z1662">
        <v>16</v>
      </c>
      <c r="AA1662">
        <v>38</v>
      </c>
      <c r="AB1662">
        <v>4</v>
      </c>
      <c r="AC1662">
        <v>4</v>
      </c>
      <c r="AD1662">
        <v>7</v>
      </c>
      <c r="AE1662">
        <v>2</v>
      </c>
      <c r="AF1662">
        <v>1.8</v>
      </c>
      <c r="AG1662">
        <v>62.7</v>
      </c>
      <c r="AH1662">
        <v>7.6</v>
      </c>
      <c r="AI1662">
        <v>174</v>
      </c>
      <c r="AJ1662">
        <v>329</v>
      </c>
      <c r="AK1662">
        <v>503</v>
      </c>
      <c r="AL1662" s="1">
        <v>0.312</v>
      </c>
      <c r="AM1662" s="1">
        <v>0.58099999999999996</v>
      </c>
      <c r="AN1662" s="2">
        <v>0.45</v>
      </c>
      <c r="AO1662" s="1">
        <v>0.63200000000000001</v>
      </c>
      <c r="AP1662" s="1">
        <v>0.90700000000000003</v>
      </c>
      <c r="AQ1662" s="2">
        <v>0.81399999999999995</v>
      </c>
      <c r="AR1662" s="2">
        <v>0.51400000000000001</v>
      </c>
      <c r="AS1662" s="1">
        <f>(1-AR1662)*AL1662*(1-AO1662)</f>
        <v>5.5800575999999998E-2</v>
      </c>
      <c r="AT1662" s="1">
        <f>(1-AR1662)*AL1662*AO1662</f>
        <v>9.5831423999999998E-2</v>
      </c>
      <c r="AU1662" s="1">
        <f>(1-AR1662)*(1-AL1662)</f>
        <v>0.33436799999999994</v>
      </c>
      <c r="AV1662" s="1">
        <f>AR1662*AM1662*(1-AP1662)</f>
        <v>2.7772961999999991E-2</v>
      </c>
      <c r="AW1662" s="1">
        <f>AR1662*AM1662*AP1662</f>
        <v>0.270861038</v>
      </c>
      <c r="AX1662" s="1">
        <f>AR1662*(1-AM1662)</f>
        <v>0.21536600000000003</v>
      </c>
      <c r="AY1662" s="3">
        <f>$AK1662*AS1662</f>
        <v>28.067689727999998</v>
      </c>
      <c r="AZ1662" s="3">
        <f>$AK1662*AT1662</f>
        <v>48.203206272000003</v>
      </c>
      <c r="BA1662" s="3">
        <f>$AK1662*AU1662</f>
        <v>168.18710399999998</v>
      </c>
      <c r="BB1662" s="3">
        <f>$AK1662*AV1662</f>
        <v>13.969799885999995</v>
      </c>
      <c r="BC1662" s="3">
        <f>$AK1662*AW1662</f>
        <v>136.24310211400001</v>
      </c>
      <c r="BD1662" s="3">
        <f>$AK1662*AX1662</f>
        <v>108.32909800000002</v>
      </c>
    </row>
    <row r="1663" spans="1:56">
      <c r="A1663">
        <v>2010</v>
      </c>
      <c r="B1663">
        <v>3536</v>
      </c>
      <c r="C1663" t="s">
        <v>576</v>
      </c>
      <c r="D1663" t="s">
        <v>120</v>
      </c>
      <c r="E1663">
        <v>30</v>
      </c>
      <c r="F1663">
        <v>56</v>
      </c>
      <c r="G1663">
        <v>126</v>
      </c>
      <c r="H1663">
        <v>141</v>
      </c>
      <c r="I1663">
        <v>30</v>
      </c>
      <c r="J1663">
        <v>19</v>
      </c>
      <c r="K1663">
        <v>6</v>
      </c>
      <c r="L1663">
        <v>1</v>
      </c>
      <c r="M1663">
        <v>4</v>
      </c>
      <c r="N1663">
        <v>19</v>
      </c>
      <c r="O1663">
        <v>10</v>
      </c>
      <c r="P1663">
        <v>8</v>
      </c>
      <c r="Q1663">
        <v>0</v>
      </c>
      <c r="R1663">
        <v>35</v>
      </c>
      <c r="S1663">
        <v>3</v>
      </c>
      <c r="T1663">
        <v>0</v>
      </c>
      <c r="U1663">
        <v>3</v>
      </c>
      <c r="V1663">
        <v>4</v>
      </c>
      <c r="W1663">
        <v>1</v>
      </c>
      <c r="X1663">
        <v>2</v>
      </c>
      <c r="Y1663">
        <v>42</v>
      </c>
      <c r="Z1663">
        <v>11</v>
      </c>
      <c r="AA1663">
        <v>38</v>
      </c>
      <c r="AB1663">
        <v>6</v>
      </c>
      <c r="AC1663">
        <v>5</v>
      </c>
      <c r="AD1663">
        <v>3</v>
      </c>
      <c r="AE1663">
        <v>2</v>
      </c>
      <c r="AF1663">
        <v>4.8</v>
      </c>
      <c r="AG1663">
        <v>61</v>
      </c>
      <c r="AH1663">
        <v>10.9</v>
      </c>
      <c r="AI1663">
        <v>189</v>
      </c>
      <c r="AJ1663">
        <v>361</v>
      </c>
      <c r="AK1663">
        <v>550</v>
      </c>
      <c r="AL1663" s="1">
        <v>0.32200000000000001</v>
      </c>
      <c r="AM1663" s="1">
        <v>0.64900000000000002</v>
      </c>
      <c r="AN1663" s="2">
        <v>0.48399999999999999</v>
      </c>
      <c r="AO1663" s="1">
        <v>0.65900000000000003</v>
      </c>
      <c r="AP1663" s="1">
        <v>0.81</v>
      </c>
      <c r="AQ1663" s="2">
        <v>0.76</v>
      </c>
      <c r="AR1663" s="2">
        <v>0.495</v>
      </c>
      <c r="AS1663" s="1">
        <f>(1-AR1663)*AL1663*(1-AO1663)</f>
        <v>5.5450009999999994E-2</v>
      </c>
      <c r="AT1663" s="1">
        <f>(1-AR1663)*AL1663*AO1663</f>
        <v>0.10715999000000001</v>
      </c>
      <c r="AU1663" s="1">
        <f>(1-AR1663)*(1-AL1663)</f>
        <v>0.34238999999999997</v>
      </c>
      <c r="AV1663" s="1">
        <f>AR1663*AM1663*(1-AP1663)</f>
        <v>6.1038449999999987E-2</v>
      </c>
      <c r="AW1663" s="1">
        <f>AR1663*AM1663*AP1663</f>
        <v>0.26021655000000005</v>
      </c>
      <c r="AX1663" s="1">
        <f>AR1663*(1-AM1663)</f>
        <v>0.17374499999999998</v>
      </c>
      <c r="AY1663" s="3">
        <f>$AK1663*AS1663</f>
        <v>30.497505499999995</v>
      </c>
      <c r="AZ1663" s="3">
        <f>$AK1663*AT1663</f>
        <v>58.937994500000009</v>
      </c>
      <c r="BA1663" s="3">
        <f>$AK1663*AU1663</f>
        <v>188.31449999999998</v>
      </c>
      <c r="BB1663" s="3">
        <f>$AK1663*AV1663</f>
        <v>33.571147499999995</v>
      </c>
      <c r="BC1663" s="3">
        <f>$AK1663*AW1663</f>
        <v>143.11910250000003</v>
      </c>
      <c r="BD1663" s="3">
        <f>$AK1663*AX1663</f>
        <v>95.559749999999994</v>
      </c>
    </row>
    <row r="1664" spans="1:56">
      <c r="A1664">
        <v>2010</v>
      </c>
      <c r="B1664">
        <v>2167</v>
      </c>
      <c r="C1664" t="s">
        <v>613</v>
      </c>
      <c r="D1664" t="s">
        <v>75</v>
      </c>
      <c r="E1664">
        <v>30</v>
      </c>
      <c r="F1664">
        <v>40</v>
      </c>
      <c r="G1664">
        <v>111</v>
      </c>
      <c r="H1664">
        <v>140</v>
      </c>
      <c r="I1664">
        <v>22</v>
      </c>
      <c r="J1664">
        <v>12</v>
      </c>
      <c r="K1664">
        <v>3</v>
      </c>
      <c r="L1664">
        <v>0</v>
      </c>
      <c r="M1664">
        <v>7</v>
      </c>
      <c r="N1664">
        <v>15</v>
      </c>
      <c r="O1664">
        <v>23</v>
      </c>
      <c r="P1664">
        <v>25</v>
      </c>
      <c r="Q1664">
        <v>0</v>
      </c>
      <c r="R1664">
        <v>27</v>
      </c>
      <c r="S1664">
        <v>1</v>
      </c>
      <c r="T1664">
        <v>3</v>
      </c>
      <c r="U1664">
        <v>0</v>
      </c>
      <c r="V1664">
        <v>1</v>
      </c>
      <c r="W1664">
        <v>1</v>
      </c>
      <c r="X1664">
        <v>0</v>
      </c>
      <c r="Y1664">
        <v>33</v>
      </c>
      <c r="Z1664">
        <v>13</v>
      </c>
      <c r="AA1664">
        <v>41</v>
      </c>
      <c r="AB1664">
        <v>4</v>
      </c>
      <c r="AC1664">
        <v>2</v>
      </c>
      <c r="AD1664">
        <v>0</v>
      </c>
      <c r="AE1664">
        <v>0</v>
      </c>
      <c r="AF1664">
        <v>2.4</v>
      </c>
      <c r="AG1664">
        <v>50.7</v>
      </c>
      <c r="AH1664">
        <v>6.3</v>
      </c>
      <c r="AI1664">
        <v>259</v>
      </c>
      <c r="AJ1664">
        <v>331</v>
      </c>
      <c r="AK1664">
        <v>590</v>
      </c>
      <c r="AL1664" s="1">
        <v>0.184</v>
      </c>
      <c r="AM1664" s="1">
        <v>0.55000000000000004</v>
      </c>
      <c r="AN1664" s="2">
        <v>0.35799999999999998</v>
      </c>
      <c r="AO1664" s="1">
        <v>0.68400000000000005</v>
      </c>
      <c r="AP1664" s="1">
        <v>0.877</v>
      </c>
      <c r="AQ1664" s="2">
        <v>0.82499999999999996</v>
      </c>
      <c r="AR1664" s="2">
        <v>0.47499999999999998</v>
      </c>
      <c r="AS1664" s="1">
        <f>(1-AR1664)*AL1664*(1-AO1664)</f>
        <v>3.0525599999999996E-2</v>
      </c>
      <c r="AT1664" s="1">
        <f>(1-AR1664)*AL1664*AO1664</f>
        <v>6.6074400000000005E-2</v>
      </c>
      <c r="AU1664" s="1">
        <f>(1-AR1664)*(1-AL1664)</f>
        <v>0.42840000000000006</v>
      </c>
      <c r="AV1664" s="1">
        <f>AR1664*AM1664*(1-AP1664)</f>
        <v>3.2133749999999996E-2</v>
      </c>
      <c r="AW1664" s="1">
        <f>AR1664*AM1664*AP1664</f>
        <v>0.22911624999999999</v>
      </c>
      <c r="AX1664" s="1">
        <f>AR1664*(1-AM1664)</f>
        <v>0.21374999999999997</v>
      </c>
      <c r="AY1664" s="3">
        <f>$AK1664*AS1664</f>
        <v>18.010103999999998</v>
      </c>
      <c r="AZ1664" s="3">
        <f>$AK1664*AT1664</f>
        <v>38.983896000000001</v>
      </c>
      <c r="BA1664" s="3">
        <f>$AK1664*AU1664</f>
        <v>252.75600000000003</v>
      </c>
      <c r="BB1664" s="3">
        <f>$AK1664*AV1664</f>
        <v>18.958912499999997</v>
      </c>
      <c r="BC1664" s="3">
        <f>$AK1664*AW1664</f>
        <v>135.17858749999999</v>
      </c>
      <c r="BD1664" s="3">
        <f>$AK1664*AX1664</f>
        <v>126.11249999999998</v>
      </c>
    </row>
    <row r="1665" spans="1:56">
      <c r="A1665">
        <v>2010</v>
      </c>
      <c r="B1665">
        <v>1256</v>
      </c>
      <c r="C1665" t="s">
        <v>117</v>
      </c>
      <c r="D1665" t="s">
        <v>75</v>
      </c>
      <c r="E1665">
        <v>34</v>
      </c>
      <c r="F1665">
        <v>59</v>
      </c>
      <c r="G1665">
        <v>124</v>
      </c>
      <c r="H1665">
        <v>140</v>
      </c>
      <c r="I1665">
        <v>26</v>
      </c>
      <c r="J1665">
        <v>20</v>
      </c>
      <c r="K1665">
        <v>4</v>
      </c>
      <c r="L1665">
        <v>0</v>
      </c>
      <c r="M1665">
        <v>2</v>
      </c>
      <c r="N1665">
        <v>19</v>
      </c>
      <c r="O1665">
        <v>14</v>
      </c>
      <c r="P1665">
        <v>11</v>
      </c>
      <c r="Q1665">
        <v>0</v>
      </c>
      <c r="R1665">
        <v>24</v>
      </c>
      <c r="S1665">
        <v>3</v>
      </c>
      <c r="T1665">
        <v>1</v>
      </c>
      <c r="U1665">
        <v>1</v>
      </c>
      <c r="V1665">
        <v>3</v>
      </c>
      <c r="W1665">
        <v>1</v>
      </c>
      <c r="X1665">
        <v>1</v>
      </c>
      <c r="Y1665">
        <v>42</v>
      </c>
      <c r="Z1665">
        <v>19</v>
      </c>
      <c r="AA1665">
        <v>40</v>
      </c>
      <c r="AB1665">
        <v>10</v>
      </c>
      <c r="AC1665">
        <v>2</v>
      </c>
      <c r="AD1665">
        <v>1</v>
      </c>
      <c r="AE1665">
        <v>1</v>
      </c>
      <c r="AF1665">
        <v>3.7</v>
      </c>
      <c r="AG1665">
        <v>61.4</v>
      </c>
      <c r="AH1665">
        <v>5.6</v>
      </c>
      <c r="AI1665">
        <v>215</v>
      </c>
      <c r="AJ1665">
        <v>376</v>
      </c>
      <c r="AK1665">
        <v>591</v>
      </c>
      <c r="AL1665" s="1">
        <v>0.27899999999999903</v>
      </c>
      <c r="AM1665" s="1">
        <v>0.60499999999999998</v>
      </c>
      <c r="AN1665" s="2">
        <v>0.45</v>
      </c>
      <c r="AO1665" s="1">
        <v>0.79500000000000004</v>
      </c>
      <c r="AP1665" s="1">
        <v>0.90400000000000003</v>
      </c>
      <c r="AQ1665" s="2">
        <v>0.872</v>
      </c>
      <c r="AR1665" s="2">
        <v>0.52600000000000002</v>
      </c>
      <c r="AS1665" s="1">
        <f>(1-AR1665)*AL1665*(1-AO1665)</f>
        <v>2.7110429999999897E-2</v>
      </c>
      <c r="AT1665" s="1">
        <f>(1-AR1665)*AL1665*AO1665</f>
        <v>0.10513556999999964</v>
      </c>
      <c r="AU1665" s="1">
        <f>(1-AR1665)*(1-AL1665)</f>
        <v>0.34175400000000045</v>
      </c>
      <c r="AV1665" s="1">
        <f>AR1665*AM1665*(1-AP1665)</f>
        <v>3.0550079999999993E-2</v>
      </c>
      <c r="AW1665" s="1">
        <f>AR1665*AM1665*AP1665</f>
        <v>0.28767992000000003</v>
      </c>
      <c r="AX1665" s="1">
        <f>AR1665*(1-AM1665)</f>
        <v>0.20777000000000001</v>
      </c>
      <c r="AY1665" s="3">
        <f>$AK1665*AS1665</f>
        <v>16.02226412999994</v>
      </c>
      <c r="AZ1665" s="3">
        <f>$AK1665*AT1665</f>
        <v>62.135121869999786</v>
      </c>
      <c r="BA1665" s="3">
        <f>$AK1665*AU1665</f>
        <v>201.97661400000027</v>
      </c>
      <c r="BB1665" s="3">
        <f>$AK1665*AV1665</f>
        <v>18.055097279999995</v>
      </c>
      <c r="BC1665" s="3">
        <f>$AK1665*AW1665</f>
        <v>170.01883272000001</v>
      </c>
      <c r="BD1665" s="3">
        <f>$AK1665*AX1665</f>
        <v>122.79207000000001</v>
      </c>
    </row>
    <row r="1666" spans="1:56">
      <c r="A1666">
        <v>2010</v>
      </c>
      <c r="B1666">
        <v>2197</v>
      </c>
      <c r="C1666" t="s">
        <v>73</v>
      </c>
      <c r="D1666" t="s">
        <v>27</v>
      </c>
      <c r="E1666">
        <v>27</v>
      </c>
      <c r="F1666">
        <v>33</v>
      </c>
      <c r="G1666">
        <v>128</v>
      </c>
      <c r="H1666">
        <v>140</v>
      </c>
      <c r="I1666">
        <v>27</v>
      </c>
      <c r="J1666">
        <v>19</v>
      </c>
      <c r="K1666">
        <v>6</v>
      </c>
      <c r="L1666">
        <v>2</v>
      </c>
      <c r="M1666">
        <v>0</v>
      </c>
      <c r="N1666">
        <v>15</v>
      </c>
      <c r="O1666">
        <v>13</v>
      </c>
      <c r="P1666">
        <v>9</v>
      </c>
      <c r="Q1666">
        <v>0</v>
      </c>
      <c r="R1666">
        <v>35</v>
      </c>
      <c r="S1666">
        <v>2</v>
      </c>
      <c r="T1666">
        <v>1</v>
      </c>
      <c r="U1666">
        <v>0</v>
      </c>
      <c r="V1666">
        <v>1</v>
      </c>
      <c r="W1666">
        <v>4</v>
      </c>
      <c r="X1666">
        <v>2</v>
      </c>
      <c r="Y1666">
        <v>36</v>
      </c>
      <c r="Z1666">
        <v>18</v>
      </c>
      <c r="AA1666">
        <v>39</v>
      </c>
      <c r="AB1666">
        <v>3</v>
      </c>
      <c r="AC1666">
        <v>1</v>
      </c>
      <c r="AD1666">
        <v>1</v>
      </c>
      <c r="AE1666">
        <v>0</v>
      </c>
      <c r="AF1666">
        <v>7</v>
      </c>
      <c r="AG1666">
        <v>63.6</v>
      </c>
      <c r="AH1666">
        <v>11.4</v>
      </c>
      <c r="AI1666">
        <v>193</v>
      </c>
      <c r="AJ1666">
        <v>361</v>
      </c>
      <c r="AK1666">
        <v>554</v>
      </c>
      <c r="AL1666" s="1">
        <v>0.313</v>
      </c>
      <c r="AM1666" s="1">
        <v>0.55799999999999905</v>
      </c>
      <c r="AN1666" s="2">
        <v>0.442</v>
      </c>
      <c r="AO1666" s="1">
        <v>0.54899999999999904</v>
      </c>
      <c r="AP1666" s="1">
        <v>0.83399999999999996</v>
      </c>
      <c r="AQ1666" s="2">
        <v>0.73899999999999999</v>
      </c>
      <c r="AR1666" s="2">
        <v>0.52700000000000002</v>
      </c>
      <c r="AS1666" s="1">
        <f>(1-AR1666)*AL1666*(1-AO1666)</f>
        <v>6.6770099000000138E-2</v>
      </c>
      <c r="AT1666" s="1">
        <f>(1-AR1666)*AL1666*AO1666</f>
        <v>8.1278900999999848E-2</v>
      </c>
      <c r="AU1666" s="1">
        <f>(1-AR1666)*(1-AL1666)</f>
        <v>0.32495099999999999</v>
      </c>
      <c r="AV1666" s="1">
        <f>AR1666*AM1666*(1-AP1666)</f>
        <v>4.881495599999993E-2</v>
      </c>
      <c r="AW1666" s="1">
        <f>AR1666*AM1666*AP1666</f>
        <v>0.24525104399999956</v>
      </c>
      <c r="AX1666" s="1">
        <f>AR1666*(1-AM1666)</f>
        <v>0.2329340000000005</v>
      </c>
      <c r="AY1666" s="3">
        <f>$AK1666*AS1666</f>
        <v>36.990634846000077</v>
      </c>
      <c r="AZ1666" s="3">
        <f>$AK1666*AT1666</f>
        <v>45.028511153999915</v>
      </c>
      <c r="BA1666" s="3">
        <f>$AK1666*AU1666</f>
        <v>180.022854</v>
      </c>
      <c r="BB1666" s="3">
        <f>$AK1666*AV1666</f>
        <v>27.04348562399996</v>
      </c>
      <c r="BC1666" s="3">
        <f>$AK1666*AW1666</f>
        <v>135.86907837599975</v>
      </c>
      <c r="BD1666" s="3">
        <f>$AK1666*AX1666</f>
        <v>129.04543600000028</v>
      </c>
    </row>
    <row r="1667" spans="1:56">
      <c r="A1667">
        <v>2010</v>
      </c>
      <c r="B1667">
        <v>315</v>
      </c>
      <c r="C1667" t="s">
        <v>484</v>
      </c>
      <c r="E1667">
        <v>38</v>
      </c>
      <c r="F1667">
        <v>55</v>
      </c>
      <c r="G1667">
        <v>129</v>
      </c>
      <c r="H1667">
        <v>140</v>
      </c>
      <c r="I1667">
        <v>25</v>
      </c>
      <c r="J1667">
        <v>20</v>
      </c>
      <c r="K1667">
        <v>5</v>
      </c>
      <c r="L1667">
        <v>0</v>
      </c>
      <c r="M1667">
        <v>0</v>
      </c>
      <c r="N1667">
        <v>7</v>
      </c>
      <c r="O1667">
        <v>13</v>
      </c>
      <c r="P1667">
        <v>8</v>
      </c>
      <c r="Q1667">
        <v>0</v>
      </c>
      <c r="R1667">
        <v>25</v>
      </c>
      <c r="S1667">
        <v>0</v>
      </c>
      <c r="T1667">
        <v>2</v>
      </c>
      <c r="U1667">
        <v>1</v>
      </c>
      <c r="V1667">
        <v>1</v>
      </c>
      <c r="W1667">
        <v>0</v>
      </c>
      <c r="X1667">
        <v>1</v>
      </c>
      <c r="Y1667">
        <v>53</v>
      </c>
      <c r="Z1667">
        <v>14</v>
      </c>
      <c r="AA1667">
        <v>39</v>
      </c>
      <c r="AB1667">
        <v>1</v>
      </c>
      <c r="AC1667">
        <v>0</v>
      </c>
      <c r="AD1667">
        <v>1</v>
      </c>
      <c r="AE1667">
        <v>0</v>
      </c>
      <c r="AF1667">
        <v>1.4</v>
      </c>
      <c r="AG1667">
        <v>61.4</v>
      </c>
      <c r="AH1667">
        <v>8.8000000000000007</v>
      </c>
      <c r="AI1667">
        <v>172</v>
      </c>
      <c r="AJ1667">
        <v>326</v>
      </c>
      <c r="AK1667">
        <v>498</v>
      </c>
      <c r="AL1667" s="1">
        <v>0.28199999999999997</v>
      </c>
      <c r="AM1667" s="1">
        <v>0.625</v>
      </c>
      <c r="AN1667" s="2">
        <v>0.47599999999999998</v>
      </c>
      <c r="AO1667" s="1">
        <v>0.54100000000000004</v>
      </c>
      <c r="AP1667" s="1">
        <v>0.90900000000000003</v>
      </c>
      <c r="AQ1667" s="2">
        <v>0.81399999999999995</v>
      </c>
      <c r="AR1667" s="2">
        <v>0.56499999999999995</v>
      </c>
      <c r="AS1667" s="1">
        <f>(1-AR1667)*AL1667*(1-AO1667)</f>
        <v>5.6305529999999999E-2</v>
      </c>
      <c r="AT1667" s="1">
        <f>(1-AR1667)*AL1667*AO1667</f>
        <v>6.6364470000000009E-2</v>
      </c>
      <c r="AU1667" s="1">
        <f>(1-AR1667)*(1-AL1667)</f>
        <v>0.31233000000000005</v>
      </c>
      <c r="AV1667" s="1">
        <f>AR1667*AM1667*(1-AP1667)</f>
        <v>3.2134374999999986E-2</v>
      </c>
      <c r="AW1667" s="1">
        <f>AR1667*AM1667*AP1667</f>
        <v>0.32099062499999997</v>
      </c>
      <c r="AX1667" s="1">
        <f>AR1667*(1-AM1667)</f>
        <v>0.21187499999999998</v>
      </c>
      <c r="AY1667" s="3">
        <f>$AK1667*AS1667</f>
        <v>28.04015394</v>
      </c>
      <c r="AZ1667" s="3">
        <f>$AK1667*AT1667</f>
        <v>33.049506060000006</v>
      </c>
      <c r="BA1667" s="3">
        <f>$AK1667*AU1667</f>
        <v>155.54034000000001</v>
      </c>
      <c r="BB1667" s="3">
        <f>$AK1667*AV1667</f>
        <v>16.002918749999992</v>
      </c>
      <c r="BC1667" s="3">
        <f>$AK1667*AW1667</f>
        <v>159.85333125</v>
      </c>
      <c r="BD1667" s="3">
        <f>$AK1667*AX1667</f>
        <v>105.51374999999999</v>
      </c>
    </row>
    <row r="1668" spans="1:56">
      <c r="A1668">
        <v>2010</v>
      </c>
      <c r="B1668">
        <v>1538</v>
      </c>
      <c r="C1668" t="s">
        <v>390</v>
      </c>
      <c r="D1668" t="s">
        <v>44</v>
      </c>
      <c r="E1668">
        <v>34</v>
      </c>
      <c r="F1668">
        <v>94</v>
      </c>
      <c r="G1668">
        <v>128</v>
      </c>
      <c r="H1668">
        <v>138</v>
      </c>
      <c r="I1668">
        <v>36</v>
      </c>
      <c r="J1668">
        <v>22</v>
      </c>
      <c r="K1668">
        <v>8</v>
      </c>
      <c r="L1668">
        <v>0</v>
      </c>
      <c r="M1668">
        <v>6</v>
      </c>
      <c r="N1668">
        <v>16</v>
      </c>
      <c r="O1668">
        <v>22</v>
      </c>
      <c r="P1668">
        <v>8</v>
      </c>
      <c r="Q1668">
        <v>3</v>
      </c>
      <c r="R1668">
        <v>15</v>
      </c>
      <c r="S1668">
        <v>1</v>
      </c>
      <c r="T1668">
        <v>0</v>
      </c>
      <c r="U1668">
        <v>1</v>
      </c>
      <c r="V1668">
        <v>1</v>
      </c>
      <c r="W1668">
        <v>1</v>
      </c>
      <c r="X1668">
        <v>0</v>
      </c>
      <c r="Y1668">
        <v>47</v>
      </c>
      <c r="Z1668">
        <v>13</v>
      </c>
      <c r="AA1668">
        <v>53</v>
      </c>
      <c r="AB1668">
        <v>3</v>
      </c>
      <c r="AC1668">
        <v>1</v>
      </c>
      <c r="AD1668">
        <v>1</v>
      </c>
      <c r="AE1668">
        <v>0</v>
      </c>
      <c r="AF1668">
        <v>2.9</v>
      </c>
      <c r="AG1668">
        <v>53.6</v>
      </c>
      <c r="AH1668">
        <v>6.1</v>
      </c>
      <c r="AI1668">
        <v>187</v>
      </c>
      <c r="AJ1668">
        <v>321</v>
      </c>
      <c r="AK1668">
        <v>508</v>
      </c>
      <c r="AL1668" s="1">
        <v>0.34299999999999897</v>
      </c>
      <c r="AM1668" s="1">
        <v>0.64500000000000002</v>
      </c>
      <c r="AN1668" s="2">
        <v>0.48399999999999999</v>
      </c>
      <c r="AO1668" s="1">
        <v>0.76900000000000002</v>
      </c>
      <c r="AP1668" s="1">
        <v>0.93299999999999905</v>
      </c>
      <c r="AQ1668" s="2">
        <v>0.871</v>
      </c>
      <c r="AR1668" s="2">
        <v>0.46600000000000003</v>
      </c>
      <c r="AS1668" s="1">
        <f>(1-AR1668)*AL1668*(1-AO1668)</f>
        <v>4.2310421999999875E-2</v>
      </c>
      <c r="AT1668" s="1">
        <f>(1-AR1668)*AL1668*AO1668</f>
        <v>0.14085157799999959</v>
      </c>
      <c r="AU1668" s="1">
        <f>(1-AR1668)*(1-AL1668)</f>
        <v>0.35083800000000059</v>
      </c>
      <c r="AV1668" s="1">
        <f>AR1668*AM1668*(1-AP1668)</f>
        <v>2.0138190000000285E-2</v>
      </c>
      <c r="AW1668" s="1">
        <f>AR1668*AM1668*AP1668</f>
        <v>0.28043180999999973</v>
      </c>
      <c r="AX1668" s="1">
        <f>AR1668*(1-AM1668)</f>
        <v>0.16542999999999999</v>
      </c>
      <c r="AY1668" s="3">
        <f>$AK1668*AS1668</f>
        <v>21.493694375999937</v>
      </c>
      <c r="AZ1668" s="3">
        <f>$AK1668*AT1668</f>
        <v>71.552601623999792</v>
      </c>
      <c r="BA1668" s="3">
        <f>$AK1668*AU1668</f>
        <v>178.22570400000029</v>
      </c>
      <c r="BB1668" s="3">
        <f>$AK1668*AV1668</f>
        <v>10.230200520000144</v>
      </c>
      <c r="BC1668" s="3">
        <f>$AK1668*AW1668</f>
        <v>142.45935947999985</v>
      </c>
      <c r="BD1668" s="3">
        <f>$AK1668*AX1668</f>
        <v>84.038439999999994</v>
      </c>
    </row>
    <row r="1669" spans="1:56">
      <c r="A1669">
        <v>2010</v>
      </c>
      <c r="B1669">
        <v>8272</v>
      </c>
      <c r="C1669" t="s">
        <v>665</v>
      </c>
      <c r="D1669" t="s">
        <v>128</v>
      </c>
      <c r="E1669">
        <v>24</v>
      </c>
      <c r="F1669">
        <v>50</v>
      </c>
      <c r="G1669">
        <v>127</v>
      </c>
      <c r="H1669">
        <v>138</v>
      </c>
      <c r="I1669">
        <v>22</v>
      </c>
      <c r="J1669">
        <v>13</v>
      </c>
      <c r="K1669">
        <v>5</v>
      </c>
      <c r="L1669">
        <v>0</v>
      </c>
      <c r="M1669">
        <v>4</v>
      </c>
      <c r="N1669">
        <v>12</v>
      </c>
      <c r="O1669">
        <v>11</v>
      </c>
      <c r="P1669">
        <v>9</v>
      </c>
      <c r="Q1669">
        <v>0</v>
      </c>
      <c r="R1669">
        <v>49</v>
      </c>
      <c r="S1669">
        <v>1</v>
      </c>
      <c r="T1669">
        <v>0</v>
      </c>
      <c r="U1669">
        <v>1</v>
      </c>
      <c r="V1669">
        <v>3</v>
      </c>
      <c r="W1669">
        <v>0</v>
      </c>
      <c r="X1669">
        <v>0</v>
      </c>
      <c r="Y1669">
        <v>34</v>
      </c>
      <c r="Z1669">
        <v>15</v>
      </c>
      <c r="AA1669">
        <v>29</v>
      </c>
      <c r="AB1669">
        <v>1</v>
      </c>
      <c r="AC1669">
        <v>4</v>
      </c>
      <c r="AD1669">
        <v>1</v>
      </c>
      <c r="AE1669">
        <v>0</v>
      </c>
      <c r="AF1669">
        <v>1.4</v>
      </c>
      <c r="AG1669">
        <v>54.4</v>
      </c>
      <c r="AH1669">
        <v>14.4</v>
      </c>
      <c r="AI1669">
        <v>202</v>
      </c>
      <c r="AJ1669">
        <v>339</v>
      </c>
      <c r="AK1669">
        <v>541</v>
      </c>
      <c r="AL1669" s="1">
        <v>0.27</v>
      </c>
      <c r="AM1669" s="1">
        <v>0.57799999999999996</v>
      </c>
      <c r="AN1669" s="2">
        <v>0.434</v>
      </c>
      <c r="AO1669" s="1">
        <v>0.48499999999999999</v>
      </c>
      <c r="AP1669" s="1">
        <v>0.74099999999999999</v>
      </c>
      <c r="AQ1669" s="2">
        <v>0.66700000000000004</v>
      </c>
      <c r="AR1669" s="2">
        <v>0.53299999999999903</v>
      </c>
      <c r="AS1669" s="1">
        <f>(1-AR1669)*AL1669*(1-AO1669)</f>
        <v>6.4936350000000129E-2</v>
      </c>
      <c r="AT1669" s="1">
        <f>(1-AR1669)*AL1669*AO1669</f>
        <v>6.1153650000000122E-2</v>
      </c>
      <c r="AU1669" s="1">
        <f>(1-AR1669)*(1-AL1669)</f>
        <v>0.34091000000000071</v>
      </c>
      <c r="AV1669" s="1">
        <f>AR1669*AM1669*(1-AP1669)</f>
        <v>7.9791165999999844E-2</v>
      </c>
      <c r="AW1669" s="1">
        <f>AR1669*AM1669*AP1669</f>
        <v>0.22828283399999955</v>
      </c>
      <c r="AX1669" s="1">
        <f>AR1669*(1-AM1669)</f>
        <v>0.22492599999999963</v>
      </c>
      <c r="AY1669" s="3">
        <f>$AK1669*AS1669</f>
        <v>35.130565350000069</v>
      </c>
      <c r="AZ1669" s="3">
        <f>$AK1669*AT1669</f>
        <v>33.084124650000064</v>
      </c>
      <c r="BA1669" s="3">
        <f>$AK1669*AU1669</f>
        <v>184.4323100000004</v>
      </c>
      <c r="BB1669" s="3">
        <f>$AK1669*AV1669</f>
        <v>43.167020805999918</v>
      </c>
      <c r="BC1669" s="3">
        <f>$AK1669*AW1669</f>
        <v>123.50101319399975</v>
      </c>
      <c r="BD1669" s="3">
        <f>$AK1669*AX1669</f>
        <v>121.6849659999998</v>
      </c>
    </row>
    <row r="1670" spans="1:56">
      <c r="A1670">
        <v>2010</v>
      </c>
      <c r="B1670">
        <v>2225</v>
      </c>
      <c r="C1670" t="s">
        <v>660</v>
      </c>
      <c r="D1670" t="s">
        <v>13</v>
      </c>
      <c r="E1670">
        <v>28</v>
      </c>
      <c r="F1670">
        <v>69</v>
      </c>
      <c r="G1670">
        <v>123</v>
      </c>
      <c r="H1670">
        <v>136</v>
      </c>
      <c r="I1670">
        <v>27</v>
      </c>
      <c r="J1670">
        <v>22</v>
      </c>
      <c r="K1670">
        <v>4</v>
      </c>
      <c r="L1670">
        <v>1</v>
      </c>
      <c r="M1670">
        <v>0</v>
      </c>
      <c r="N1670">
        <v>16</v>
      </c>
      <c r="O1670">
        <v>3</v>
      </c>
      <c r="P1670">
        <v>13</v>
      </c>
      <c r="Q1670">
        <v>0</v>
      </c>
      <c r="R1670">
        <v>16</v>
      </c>
      <c r="S1670">
        <v>0</v>
      </c>
      <c r="T1670">
        <v>0</v>
      </c>
      <c r="U1670">
        <v>0</v>
      </c>
      <c r="V1670">
        <v>5</v>
      </c>
      <c r="W1670">
        <v>12</v>
      </c>
      <c r="X1670">
        <v>4</v>
      </c>
      <c r="Y1670">
        <v>47</v>
      </c>
      <c r="Z1670">
        <v>19</v>
      </c>
      <c r="AA1670">
        <v>39</v>
      </c>
      <c r="AB1670">
        <v>4</v>
      </c>
      <c r="AC1670">
        <v>4</v>
      </c>
      <c r="AD1670">
        <v>2</v>
      </c>
      <c r="AE1670">
        <v>0</v>
      </c>
      <c r="AF1670">
        <v>7.1</v>
      </c>
      <c r="AG1670">
        <v>52.2</v>
      </c>
      <c r="AH1670">
        <v>5.0999999999999996</v>
      </c>
      <c r="AI1670">
        <v>210</v>
      </c>
      <c r="AJ1670">
        <v>336</v>
      </c>
      <c r="AK1670">
        <v>546</v>
      </c>
      <c r="AL1670" s="1">
        <v>0.23799999999999999</v>
      </c>
      <c r="AM1670" s="1">
        <v>0.63</v>
      </c>
      <c r="AN1670" s="2">
        <v>0.435</v>
      </c>
      <c r="AO1670" s="1">
        <v>0.76900000000000002</v>
      </c>
      <c r="AP1670" s="1">
        <v>0.92500000000000004</v>
      </c>
      <c r="AQ1670" s="2">
        <v>0.88300000000000001</v>
      </c>
      <c r="AR1670" s="2">
        <v>0.503</v>
      </c>
      <c r="AS1670" s="1">
        <f>(1-AR1670)*AL1670*(1-AO1670)</f>
        <v>2.7324065999999994E-2</v>
      </c>
      <c r="AT1670" s="1">
        <f>(1-AR1670)*AL1670*AO1670</f>
        <v>9.0961933999999994E-2</v>
      </c>
      <c r="AU1670" s="1">
        <f>(1-AR1670)*(1-AL1670)</f>
        <v>0.378714</v>
      </c>
      <c r="AV1670" s="1">
        <f>AR1670*AM1670*(1-AP1670)</f>
        <v>2.3766749999999986E-2</v>
      </c>
      <c r="AW1670" s="1">
        <f>AR1670*AM1670*AP1670</f>
        <v>0.29312325</v>
      </c>
      <c r="AX1670" s="1">
        <f>AR1670*(1-AM1670)</f>
        <v>0.18611</v>
      </c>
      <c r="AY1670" s="3">
        <f>$AK1670*AS1670</f>
        <v>14.918940035999997</v>
      </c>
      <c r="AZ1670" s="3">
        <f>$AK1670*AT1670</f>
        <v>49.665215963999998</v>
      </c>
      <c r="BA1670" s="3">
        <f>$AK1670*AU1670</f>
        <v>206.77784399999999</v>
      </c>
      <c r="BB1670" s="3">
        <f>$AK1670*AV1670</f>
        <v>12.976645499999993</v>
      </c>
      <c r="BC1670" s="3">
        <f>$AK1670*AW1670</f>
        <v>160.04529450000001</v>
      </c>
      <c r="BD1670" s="3">
        <f>$AK1670*AX1670</f>
        <v>101.61606</v>
      </c>
    </row>
    <row r="1671" spans="1:56">
      <c r="A1671">
        <v>2010</v>
      </c>
      <c r="B1671">
        <v>9272</v>
      </c>
      <c r="C1671" t="s">
        <v>80</v>
      </c>
      <c r="D1671" t="s">
        <v>7</v>
      </c>
      <c r="E1671">
        <v>24</v>
      </c>
      <c r="F1671">
        <v>45</v>
      </c>
      <c r="G1671">
        <v>120</v>
      </c>
      <c r="H1671">
        <v>136</v>
      </c>
      <c r="I1671">
        <v>23</v>
      </c>
      <c r="J1671">
        <v>13</v>
      </c>
      <c r="K1671">
        <v>9</v>
      </c>
      <c r="L1671">
        <v>0</v>
      </c>
      <c r="M1671">
        <v>1</v>
      </c>
      <c r="N1671">
        <v>7</v>
      </c>
      <c r="O1671">
        <v>4</v>
      </c>
      <c r="P1671">
        <v>15</v>
      </c>
      <c r="Q1671">
        <v>3</v>
      </c>
      <c r="R1671">
        <v>40</v>
      </c>
      <c r="S1671">
        <v>0</v>
      </c>
      <c r="T1671">
        <v>1</v>
      </c>
      <c r="U1671">
        <v>0</v>
      </c>
      <c r="V1671">
        <v>3</v>
      </c>
      <c r="W1671">
        <v>3</v>
      </c>
      <c r="X1671">
        <v>0</v>
      </c>
      <c r="Y1671">
        <v>34</v>
      </c>
      <c r="Z1671">
        <v>18</v>
      </c>
      <c r="AA1671">
        <v>29</v>
      </c>
      <c r="AB1671">
        <v>2</v>
      </c>
      <c r="AC1671">
        <v>1</v>
      </c>
      <c r="AD1671">
        <v>0</v>
      </c>
      <c r="AE1671">
        <v>0</v>
      </c>
      <c r="AF1671">
        <v>3.6</v>
      </c>
      <c r="AG1671">
        <v>55.9</v>
      </c>
      <c r="AH1671">
        <v>11.1</v>
      </c>
      <c r="AI1671">
        <v>202</v>
      </c>
      <c r="AJ1671">
        <v>320</v>
      </c>
      <c r="AK1671">
        <v>522</v>
      </c>
      <c r="AL1671" s="1">
        <v>0.32500000000000001</v>
      </c>
      <c r="AM1671" s="1">
        <v>0.64300000000000002</v>
      </c>
      <c r="AN1671" s="2">
        <v>0.47399999999999998</v>
      </c>
      <c r="AO1671" s="1">
        <v>0.57499999999999996</v>
      </c>
      <c r="AP1671" s="1">
        <v>0.86299999999999999</v>
      </c>
      <c r="AQ1671" s="2">
        <v>0.75800000000000001</v>
      </c>
      <c r="AR1671" s="2">
        <v>0.47</v>
      </c>
      <c r="AS1671" s="1">
        <f>(1-AR1671)*AL1671*(1-AO1671)</f>
        <v>7.3206250000000014E-2</v>
      </c>
      <c r="AT1671" s="1">
        <f>(1-AR1671)*AL1671*AO1671</f>
        <v>9.904375E-2</v>
      </c>
      <c r="AU1671" s="1">
        <f>(1-AR1671)*(1-AL1671)</f>
        <v>0.35775000000000007</v>
      </c>
      <c r="AV1671" s="1">
        <f>AR1671*AM1671*(1-AP1671)</f>
        <v>4.1402769999999998E-2</v>
      </c>
      <c r="AW1671" s="1">
        <f>AR1671*AM1671*AP1671</f>
        <v>0.26080723</v>
      </c>
      <c r="AX1671" s="1">
        <f>AR1671*(1-AM1671)</f>
        <v>0.16778999999999999</v>
      </c>
      <c r="AY1671" s="3">
        <f>$AK1671*AS1671</f>
        <v>38.213662500000005</v>
      </c>
      <c r="AZ1671" s="3">
        <f>$AK1671*AT1671</f>
        <v>51.700837499999999</v>
      </c>
      <c r="BA1671" s="3">
        <f>$AK1671*AU1671</f>
        <v>186.74550000000005</v>
      </c>
      <c r="BB1671" s="3">
        <f>$AK1671*AV1671</f>
        <v>21.612245939999998</v>
      </c>
      <c r="BC1671" s="3">
        <f>$AK1671*AW1671</f>
        <v>136.14137406</v>
      </c>
      <c r="BD1671" s="3">
        <f>$AK1671*AX1671</f>
        <v>87.586379999999991</v>
      </c>
    </row>
    <row r="1672" spans="1:56">
      <c r="A1672">
        <v>2010</v>
      </c>
      <c r="B1672">
        <v>3817</v>
      </c>
      <c r="C1672" t="s">
        <v>215</v>
      </c>
      <c r="E1672">
        <v>25</v>
      </c>
      <c r="F1672">
        <v>72</v>
      </c>
      <c r="G1672">
        <v>128</v>
      </c>
      <c r="H1672">
        <v>134</v>
      </c>
      <c r="I1672">
        <v>33</v>
      </c>
      <c r="J1672">
        <v>26</v>
      </c>
      <c r="K1672">
        <v>6</v>
      </c>
      <c r="L1672">
        <v>1</v>
      </c>
      <c r="M1672">
        <v>0</v>
      </c>
      <c r="N1672">
        <v>23</v>
      </c>
      <c r="O1672">
        <v>13</v>
      </c>
      <c r="P1672">
        <v>4</v>
      </c>
      <c r="Q1672">
        <v>0</v>
      </c>
      <c r="R1672">
        <v>23</v>
      </c>
      <c r="S1672">
        <v>0</v>
      </c>
      <c r="T1672">
        <v>0</v>
      </c>
      <c r="U1672">
        <v>2</v>
      </c>
      <c r="V1672">
        <v>2</v>
      </c>
      <c r="W1672">
        <v>1</v>
      </c>
      <c r="X1672">
        <v>0</v>
      </c>
      <c r="Y1672">
        <v>45</v>
      </c>
      <c r="Z1672">
        <v>19</v>
      </c>
      <c r="AA1672">
        <v>41</v>
      </c>
      <c r="AB1672">
        <v>5</v>
      </c>
      <c r="AC1672">
        <v>6</v>
      </c>
      <c r="AD1672">
        <v>2</v>
      </c>
      <c r="AE1672">
        <v>0</v>
      </c>
      <c r="AF1672">
        <v>5.7</v>
      </c>
      <c r="AG1672">
        <v>53.7</v>
      </c>
      <c r="AH1672">
        <v>7.4</v>
      </c>
      <c r="AI1672">
        <v>147</v>
      </c>
      <c r="AJ1672">
        <v>367</v>
      </c>
      <c r="AK1672">
        <v>514</v>
      </c>
      <c r="AL1672" s="1">
        <v>0.39799999999999902</v>
      </c>
      <c r="AM1672" s="1">
        <v>0.57599999999999996</v>
      </c>
      <c r="AN1672" s="2">
        <v>0.49</v>
      </c>
      <c r="AO1672" s="1">
        <v>0.77599999999999902</v>
      </c>
      <c r="AP1672" s="1">
        <v>0.88099999999999901</v>
      </c>
      <c r="AQ1672" s="2">
        <v>0.83899999999999997</v>
      </c>
      <c r="AR1672" s="2">
        <v>0.51600000000000001</v>
      </c>
      <c r="AS1672" s="1">
        <f>(1-AR1672)*AL1672*(1-AO1672)</f>
        <v>4.3149568000000083E-2</v>
      </c>
      <c r="AT1672" s="1">
        <f>(1-AR1672)*AL1672*AO1672</f>
        <v>0.14948243199999944</v>
      </c>
      <c r="AU1672" s="1">
        <f>(1-AR1672)*(1-AL1672)</f>
        <v>0.29136800000000046</v>
      </c>
      <c r="AV1672" s="1">
        <f>AR1672*AM1672*(1-AP1672)</f>
        <v>3.5368704000000292E-2</v>
      </c>
      <c r="AW1672" s="1">
        <f>AR1672*AM1672*AP1672</f>
        <v>0.26184729599999967</v>
      </c>
      <c r="AX1672" s="1">
        <f>AR1672*(1-AM1672)</f>
        <v>0.21878400000000003</v>
      </c>
      <c r="AY1672" s="3">
        <f>$AK1672*AS1672</f>
        <v>22.178877952000043</v>
      </c>
      <c r="AZ1672" s="3">
        <f>$AK1672*AT1672</f>
        <v>76.833970047999713</v>
      </c>
      <c r="BA1672" s="3">
        <f>$AK1672*AU1672</f>
        <v>149.76315200000025</v>
      </c>
      <c r="BB1672" s="3">
        <f>$AK1672*AV1672</f>
        <v>18.179513856000149</v>
      </c>
      <c r="BC1672" s="3">
        <f>$AK1672*AW1672</f>
        <v>134.58951014399983</v>
      </c>
      <c r="BD1672" s="3">
        <f>$AK1672*AX1672</f>
        <v>112.45497600000002</v>
      </c>
    </row>
    <row r="1673" spans="1:56">
      <c r="A1673">
        <v>2010</v>
      </c>
      <c r="B1673">
        <v>5963</v>
      </c>
      <c r="C1673" t="s">
        <v>658</v>
      </c>
      <c r="D1673" t="s">
        <v>5</v>
      </c>
      <c r="E1673">
        <v>25</v>
      </c>
      <c r="F1673">
        <v>44</v>
      </c>
      <c r="G1673">
        <v>121</v>
      </c>
      <c r="H1673">
        <v>133</v>
      </c>
      <c r="I1673">
        <v>28</v>
      </c>
      <c r="J1673">
        <v>19</v>
      </c>
      <c r="K1673">
        <v>8</v>
      </c>
      <c r="L1673">
        <v>1</v>
      </c>
      <c r="M1673">
        <v>0</v>
      </c>
      <c r="N1673">
        <v>16</v>
      </c>
      <c r="O1673">
        <v>11</v>
      </c>
      <c r="P1673">
        <v>8</v>
      </c>
      <c r="Q1673">
        <v>0</v>
      </c>
      <c r="R1673">
        <v>24</v>
      </c>
      <c r="S1673">
        <v>0</v>
      </c>
      <c r="T1673">
        <v>1</v>
      </c>
      <c r="U1673">
        <v>3</v>
      </c>
      <c r="V1673">
        <v>3</v>
      </c>
      <c r="W1673">
        <v>3</v>
      </c>
      <c r="X1673">
        <v>1</v>
      </c>
      <c r="Y1673">
        <v>39</v>
      </c>
      <c r="Z1673">
        <v>22</v>
      </c>
      <c r="AA1673">
        <v>35</v>
      </c>
      <c r="AB1673">
        <v>2</v>
      </c>
      <c r="AC1673">
        <v>4</v>
      </c>
      <c r="AD1673">
        <v>5</v>
      </c>
      <c r="AE1673">
        <v>1</v>
      </c>
      <c r="AF1673">
        <v>6.1</v>
      </c>
      <c r="AG1673">
        <v>61.7</v>
      </c>
      <c r="AH1673">
        <v>9</v>
      </c>
      <c r="AI1673">
        <v>180</v>
      </c>
      <c r="AJ1673">
        <v>322</v>
      </c>
      <c r="AK1673">
        <v>502</v>
      </c>
      <c r="AL1673" s="1">
        <v>0.26700000000000002</v>
      </c>
      <c r="AM1673" s="1">
        <v>0.626</v>
      </c>
      <c r="AN1673" s="2">
        <v>0.45899999999999902</v>
      </c>
      <c r="AO1673" s="1">
        <v>0.66099999999999903</v>
      </c>
      <c r="AP1673" s="1">
        <v>0.85599999999999998</v>
      </c>
      <c r="AQ1673" s="2">
        <v>0.80400000000000005</v>
      </c>
      <c r="AR1673" s="2">
        <v>0.53500000000000003</v>
      </c>
      <c r="AS1673" s="1">
        <f>(1-AR1673)*AL1673*(1-AO1673)</f>
        <v>4.2088545000000123E-2</v>
      </c>
      <c r="AT1673" s="1">
        <f>(1-AR1673)*AL1673*AO1673</f>
        <v>8.2066454999999885E-2</v>
      </c>
      <c r="AU1673" s="1">
        <f>(1-AR1673)*(1-AL1673)</f>
        <v>0.34084499999999995</v>
      </c>
      <c r="AV1673" s="1">
        <f>AR1673*AM1673*(1-AP1673)</f>
        <v>4.8227040000000013E-2</v>
      </c>
      <c r="AW1673" s="1">
        <f>AR1673*AM1673*AP1673</f>
        <v>0.28668296000000004</v>
      </c>
      <c r="AX1673" s="1">
        <f>AR1673*(1-AM1673)</f>
        <v>0.20009000000000002</v>
      </c>
      <c r="AY1673" s="3">
        <f>$AK1673*AS1673</f>
        <v>21.128449590000063</v>
      </c>
      <c r="AZ1673" s="3">
        <f>$AK1673*AT1673</f>
        <v>41.197360409999945</v>
      </c>
      <c r="BA1673" s="3">
        <f>$AK1673*AU1673</f>
        <v>171.10418999999999</v>
      </c>
      <c r="BB1673" s="3">
        <f>$AK1673*AV1673</f>
        <v>24.209974080000006</v>
      </c>
      <c r="BC1673" s="3">
        <f>$AK1673*AW1673</f>
        <v>143.91484592000003</v>
      </c>
      <c r="BD1673" s="3">
        <f>$AK1673*AX1673</f>
        <v>100.44518000000001</v>
      </c>
    </row>
    <row r="1674" spans="1:56">
      <c r="A1674">
        <v>2010</v>
      </c>
      <c r="B1674">
        <v>98</v>
      </c>
      <c r="C1674" t="s">
        <v>151</v>
      </c>
      <c r="D1674" t="s">
        <v>128</v>
      </c>
      <c r="E1674">
        <v>30</v>
      </c>
      <c r="F1674">
        <v>60</v>
      </c>
      <c r="G1674">
        <v>107</v>
      </c>
      <c r="H1674">
        <v>132</v>
      </c>
      <c r="I1674">
        <v>21</v>
      </c>
      <c r="J1674">
        <v>15</v>
      </c>
      <c r="K1674">
        <v>2</v>
      </c>
      <c r="L1674">
        <v>1</v>
      </c>
      <c r="M1674">
        <v>3</v>
      </c>
      <c r="N1674">
        <v>16</v>
      </c>
      <c r="O1674">
        <v>4</v>
      </c>
      <c r="P1674">
        <v>24</v>
      </c>
      <c r="Q1674">
        <v>1</v>
      </c>
      <c r="R1674">
        <v>51</v>
      </c>
      <c r="S1674">
        <v>0</v>
      </c>
      <c r="T1674">
        <v>0</v>
      </c>
      <c r="U1674">
        <v>1</v>
      </c>
      <c r="V1674">
        <v>0</v>
      </c>
      <c r="W1674">
        <v>4</v>
      </c>
      <c r="X1674">
        <v>1</v>
      </c>
      <c r="Y1674">
        <v>21</v>
      </c>
      <c r="Z1674">
        <v>11</v>
      </c>
      <c r="AA1674">
        <v>24</v>
      </c>
      <c r="AB1674">
        <v>1</v>
      </c>
      <c r="AC1674">
        <v>3</v>
      </c>
      <c r="AD1674">
        <v>1</v>
      </c>
      <c r="AE1674">
        <v>1</v>
      </c>
      <c r="AF1674">
        <v>6.2</v>
      </c>
      <c r="AG1674">
        <v>57.6</v>
      </c>
      <c r="AH1674">
        <v>13.4</v>
      </c>
      <c r="AI1674">
        <v>263</v>
      </c>
      <c r="AJ1674">
        <v>327</v>
      </c>
      <c r="AK1674">
        <v>590</v>
      </c>
      <c r="AL1674" s="1">
        <v>0.23300000000000001</v>
      </c>
      <c r="AM1674" s="1">
        <v>0.53400000000000003</v>
      </c>
      <c r="AN1674" s="2">
        <v>0.375</v>
      </c>
      <c r="AO1674" s="1">
        <v>0.38900000000000001</v>
      </c>
      <c r="AP1674" s="1">
        <v>0.75700000000000001</v>
      </c>
      <c r="AQ1674" s="2">
        <v>0.63600000000000001</v>
      </c>
      <c r="AR1674" s="2">
        <v>0.47299999999999998</v>
      </c>
      <c r="AS1674" s="1">
        <f>(1-AR1674)*AL1674*(1-AO1674)</f>
        <v>7.5025301000000003E-2</v>
      </c>
      <c r="AT1674" s="1">
        <f>(1-AR1674)*AL1674*AO1674</f>
        <v>4.7765699000000009E-2</v>
      </c>
      <c r="AU1674" s="1">
        <f>(1-AR1674)*(1-AL1674)</f>
        <v>0.40420900000000004</v>
      </c>
      <c r="AV1674" s="1">
        <f>AR1674*AM1674*(1-AP1674)</f>
        <v>6.1377426000000006E-2</v>
      </c>
      <c r="AW1674" s="1">
        <f>AR1674*AM1674*AP1674</f>
        <v>0.19120457400000002</v>
      </c>
      <c r="AX1674" s="1">
        <f>AR1674*(1-AM1674)</f>
        <v>0.22041799999999998</v>
      </c>
      <c r="AY1674" s="3">
        <f>$AK1674*AS1674</f>
        <v>44.264927589999999</v>
      </c>
      <c r="AZ1674" s="3">
        <f>$AK1674*AT1674</f>
        <v>28.181762410000005</v>
      </c>
      <c r="BA1674" s="3">
        <f>$AK1674*AU1674</f>
        <v>238.48331000000002</v>
      </c>
      <c r="BB1674" s="3">
        <f>$AK1674*AV1674</f>
        <v>36.212681340000003</v>
      </c>
      <c r="BC1674" s="3">
        <f>$AK1674*AW1674</f>
        <v>112.81069866000001</v>
      </c>
      <c r="BD1674" s="3">
        <f>$AK1674*AX1674</f>
        <v>130.04661999999999</v>
      </c>
    </row>
    <row r="1675" spans="1:56">
      <c r="A1675">
        <v>2010</v>
      </c>
      <c r="B1675">
        <v>3441</v>
      </c>
      <c r="C1675" t="s">
        <v>510</v>
      </c>
      <c r="D1675" t="s">
        <v>39</v>
      </c>
      <c r="E1675">
        <v>26</v>
      </c>
      <c r="F1675">
        <v>39</v>
      </c>
      <c r="G1675">
        <v>116</v>
      </c>
      <c r="H1675">
        <v>131</v>
      </c>
      <c r="I1675">
        <v>24</v>
      </c>
      <c r="J1675">
        <v>16</v>
      </c>
      <c r="K1675">
        <v>5</v>
      </c>
      <c r="L1675">
        <v>0</v>
      </c>
      <c r="M1675">
        <v>3</v>
      </c>
      <c r="N1675">
        <v>9</v>
      </c>
      <c r="O1675">
        <v>14</v>
      </c>
      <c r="P1675">
        <v>12</v>
      </c>
      <c r="Q1675">
        <v>0</v>
      </c>
      <c r="R1675">
        <v>26</v>
      </c>
      <c r="S1675">
        <v>1</v>
      </c>
      <c r="T1675">
        <v>2</v>
      </c>
      <c r="U1675">
        <v>0</v>
      </c>
      <c r="V1675">
        <v>6</v>
      </c>
      <c r="W1675">
        <v>0</v>
      </c>
      <c r="X1675">
        <v>0</v>
      </c>
      <c r="Y1675">
        <v>45</v>
      </c>
      <c r="Z1675">
        <v>11</v>
      </c>
      <c r="AA1675">
        <v>36</v>
      </c>
      <c r="AB1675">
        <v>2</v>
      </c>
      <c r="AC1675">
        <v>5</v>
      </c>
      <c r="AD1675">
        <v>0</v>
      </c>
      <c r="AE1675">
        <v>0</v>
      </c>
      <c r="AF1675">
        <v>0.7</v>
      </c>
      <c r="AG1675">
        <v>57.3</v>
      </c>
      <c r="AH1675">
        <v>7.2</v>
      </c>
      <c r="AI1675">
        <v>205</v>
      </c>
      <c r="AJ1675">
        <v>311</v>
      </c>
      <c r="AK1675">
        <v>516</v>
      </c>
      <c r="AL1675" s="1">
        <v>0.218</v>
      </c>
      <c r="AM1675" s="1">
        <v>0.54500000000000004</v>
      </c>
      <c r="AN1675" s="2">
        <v>0.38100000000000001</v>
      </c>
      <c r="AO1675" s="1">
        <v>0.51800000000000002</v>
      </c>
      <c r="AP1675" s="1">
        <v>0.92900000000000005</v>
      </c>
      <c r="AQ1675" s="2">
        <v>0.81099999999999905</v>
      </c>
      <c r="AR1675" s="2">
        <v>0.5</v>
      </c>
      <c r="AS1675" s="1">
        <f>(1-AR1675)*AL1675*(1-AO1675)</f>
        <v>5.2538000000000001E-2</v>
      </c>
      <c r="AT1675" s="1">
        <f>(1-AR1675)*AL1675*AO1675</f>
        <v>5.6461999999999998E-2</v>
      </c>
      <c r="AU1675" s="1">
        <f>(1-AR1675)*(1-AL1675)</f>
        <v>0.39100000000000001</v>
      </c>
      <c r="AV1675" s="1">
        <f>AR1675*AM1675*(1-AP1675)</f>
        <v>1.934749999999999E-2</v>
      </c>
      <c r="AW1675" s="1">
        <f>AR1675*AM1675*AP1675</f>
        <v>0.25315250000000006</v>
      </c>
      <c r="AX1675" s="1">
        <f>AR1675*(1-AM1675)</f>
        <v>0.22749999999999998</v>
      </c>
      <c r="AY1675" s="3">
        <f>$AK1675*AS1675</f>
        <v>27.109608000000001</v>
      </c>
      <c r="AZ1675" s="3">
        <f>$AK1675*AT1675</f>
        <v>29.134391999999998</v>
      </c>
      <c r="BA1675" s="3">
        <f>$AK1675*AU1675</f>
        <v>201.756</v>
      </c>
      <c r="BB1675" s="3">
        <f>$AK1675*AV1675</f>
        <v>9.9833099999999941</v>
      </c>
      <c r="BC1675" s="3">
        <f>$AK1675*AW1675</f>
        <v>130.62669000000002</v>
      </c>
      <c r="BD1675" s="3">
        <f>$AK1675*AX1675</f>
        <v>117.38999999999999</v>
      </c>
    </row>
    <row r="1676" spans="1:56">
      <c r="A1676">
        <v>2010</v>
      </c>
      <c r="B1676">
        <v>6827</v>
      </c>
      <c r="C1676" t="s">
        <v>515</v>
      </c>
      <c r="D1676" t="s">
        <v>61</v>
      </c>
      <c r="E1676">
        <v>26</v>
      </c>
      <c r="F1676">
        <v>67</v>
      </c>
      <c r="G1676">
        <v>104</v>
      </c>
      <c r="H1676">
        <v>131</v>
      </c>
      <c r="I1676">
        <v>15</v>
      </c>
      <c r="J1676">
        <v>6</v>
      </c>
      <c r="K1676">
        <v>6</v>
      </c>
      <c r="L1676">
        <v>0</v>
      </c>
      <c r="M1676">
        <v>3</v>
      </c>
      <c r="N1676">
        <v>16</v>
      </c>
      <c r="O1676">
        <v>12</v>
      </c>
      <c r="P1676">
        <v>25</v>
      </c>
      <c r="Q1676">
        <v>2</v>
      </c>
      <c r="R1676">
        <v>43</v>
      </c>
      <c r="S1676">
        <v>0</v>
      </c>
      <c r="T1676">
        <v>2</v>
      </c>
      <c r="U1676">
        <v>0</v>
      </c>
      <c r="V1676">
        <v>3</v>
      </c>
      <c r="W1676">
        <v>5</v>
      </c>
      <c r="X1676">
        <v>1</v>
      </c>
      <c r="Y1676">
        <v>22</v>
      </c>
      <c r="Z1676">
        <v>10</v>
      </c>
      <c r="AA1676">
        <v>31</v>
      </c>
      <c r="AB1676">
        <v>2</v>
      </c>
      <c r="AC1676">
        <v>3</v>
      </c>
      <c r="AD1676">
        <v>0</v>
      </c>
      <c r="AE1676">
        <v>0</v>
      </c>
      <c r="AF1676">
        <v>4.9000000000000004</v>
      </c>
      <c r="AG1676">
        <v>56.5</v>
      </c>
      <c r="AH1676">
        <v>15.7</v>
      </c>
      <c r="AI1676">
        <v>261</v>
      </c>
      <c r="AJ1676">
        <v>318</v>
      </c>
      <c r="AK1676">
        <v>579</v>
      </c>
      <c r="AL1676" s="1">
        <v>0.23899999999999999</v>
      </c>
      <c r="AM1676" s="1">
        <v>0.66</v>
      </c>
      <c r="AN1676" s="2">
        <v>0.41899999999999998</v>
      </c>
      <c r="AO1676" s="1">
        <v>0.34599999999999997</v>
      </c>
      <c r="AP1676" s="1">
        <v>0.73299999999999998</v>
      </c>
      <c r="AQ1676" s="2">
        <v>0.60699999999999998</v>
      </c>
      <c r="AR1676" s="2">
        <v>0.42699999999999999</v>
      </c>
      <c r="AS1676" s="1">
        <f>(1-AR1676)*AL1676*(1-AO1676)</f>
        <v>8.9563337999999992E-2</v>
      </c>
      <c r="AT1676" s="1">
        <f>(1-AR1676)*AL1676*AO1676</f>
        <v>4.7383661999999993E-2</v>
      </c>
      <c r="AU1676" s="1">
        <f>(1-AR1676)*(1-AL1676)</f>
        <v>0.43605299999999997</v>
      </c>
      <c r="AV1676" s="1">
        <f>AR1676*AM1676*(1-AP1676)</f>
        <v>7.5245940000000011E-2</v>
      </c>
      <c r="AW1676" s="1">
        <f>AR1676*AM1676*AP1676</f>
        <v>0.20657406</v>
      </c>
      <c r="AX1676" s="1">
        <f>AR1676*(1-AM1676)</f>
        <v>0.14517999999999998</v>
      </c>
      <c r="AY1676" s="3">
        <f>$AK1676*AS1676</f>
        <v>51.857172701999993</v>
      </c>
      <c r="AZ1676" s="3">
        <f>$AK1676*AT1676</f>
        <v>27.435140297999997</v>
      </c>
      <c r="BA1676" s="3">
        <f>$AK1676*AU1676</f>
        <v>252.47468699999999</v>
      </c>
      <c r="BB1676" s="3">
        <f>$AK1676*AV1676</f>
        <v>43.567399260000009</v>
      </c>
      <c r="BC1676" s="3">
        <f>$AK1676*AW1676</f>
        <v>119.60638074000001</v>
      </c>
      <c r="BD1676" s="3">
        <f>$AK1676*AX1676</f>
        <v>84.059219999999982</v>
      </c>
    </row>
    <row r="1677" spans="1:56">
      <c r="A1677">
        <v>2010</v>
      </c>
      <c r="B1677">
        <v>8361</v>
      </c>
      <c r="C1677" t="s">
        <v>534</v>
      </c>
      <c r="D1677" t="s">
        <v>90</v>
      </c>
      <c r="E1677">
        <v>28</v>
      </c>
      <c r="F1677">
        <v>41</v>
      </c>
      <c r="G1677">
        <v>112</v>
      </c>
      <c r="H1677">
        <v>129</v>
      </c>
      <c r="I1677">
        <v>24</v>
      </c>
      <c r="J1677">
        <v>18</v>
      </c>
      <c r="K1677">
        <v>4</v>
      </c>
      <c r="L1677">
        <v>0</v>
      </c>
      <c r="M1677">
        <v>2</v>
      </c>
      <c r="N1677">
        <v>13</v>
      </c>
      <c r="O1677">
        <v>11</v>
      </c>
      <c r="P1677">
        <v>15</v>
      </c>
      <c r="Q1677">
        <v>0</v>
      </c>
      <c r="R1677">
        <v>29</v>
      </c>
      <c r="S1677">
        <v>0</v>
      </c>
      <c r="T1677">
        <v>1</v>
      </c>
      <c r="U1677">
        <v>1</v>
      </c>
      <c r="V1677">
        <v>2</v>
      </c>
      <c r="W1677">
        <v>1</v>
      </c>
      <c r="X1677">
        <v>0</v>
      </c>
      <c r="Y1677">
        <v>31</v>
      </c>
      <c r="Z1677">
        <v>14</v>
      </c>
      <c r="AA1677">
        <v>39</v>
      </c>
      <c r="AB1677">
        <v>3</v>
      </c>
      <c r="AC1677">
        <v>1</v>
      </c>
      <c r="AD1677">
        <v>1</v>
      </c>
      <c r="AE1677">
        <v>0</v>
      </c>
      <c r="AF1677">
        <v>3.1</v>
      </c>
      <c r="AG1677">
        <v>59.7</v>
      </c>
      <c r="AH1677">
        <v>7.4</v>
      </c>
      <c r="AI1677">
        <v>202</v>
      </c>
      <c r="AJ1677">
        <v>296</v>
      </c>
      <c r="AK1677">
        <v>498</v>
      </c>
      <c r="AL1677" s="1">
        <v>0.23599999999999999</v>
      </c>
      <c r="AM1677" s="1">
        <v>0.57299999999999995</v>
      </c>
      <c r="AN1677" s="2">
        <v>0.39399999999999902</v>
      </c>
      <c r="AO1677" s="1">
        <v>0.69399999999999995</v>
      </c>
      <c r="AP1677" s="1">
        <v>0.85699999999999998</v>
      </c>
      <c r="AQ1677" s="2">
        <v>0.80500000000000005</v>
      </c>
      <c r="AR1677" s="2">
        <v>0.46899999999999997</v>
      </c>
      <c r="AS1677" s="1">
        <f>(1-AR1677)*AL1677*(1-AO1677)</f>
        <v>3.8346696000000006E-2</v>
      </c>
      <c r="AT1677" s="1">
        <f>(1-AR1677)*AL1677*AO1677</f>
        <v>8.6969303999999997E-2</v>
      </c>
      <c r="AU1677" s="1">
        <f>(1-AR1677)*(1-AL1677)</f>
        <v>0.40568400000000004</v>
      </c>
      <c r="AV1677" s="1">
        <f>AR1677*AM1677*(1-AP1677)</f>
        <v>3.8429391E-2</v>
      </c>
      <c r="AW1677" s="1">
        <f>AR1677*AM1677*AP1677</f>
        <v>0.23030760899999994</v>
      </c>
      <c r="AX1677" s="1">
        <f>AR1677*(1-AM1677)</f>
        <v>0.200263</v>
      </c>
      <c r="AY1677" s="3">
        <f>$AK1677*AS1677</f>
        <v>19.096654608000001</v>
      </c>
      <c r="AZ1677" s="3">
        <f>$AK1677*AT1677</f>
        <v>43.310713391999997</v>
      </c>
      <c r="BA1677" s="3">
        <f>$AK1677*AU1677</f>
        <v>202.03063200000003</v>
      </c>
      <c r="BB1677" s="3">
        <f>$AK1677*AV1677</f>
        <v>19.137836717999999</v>
      </c>
      <c r="BC1677" s="3">
        <f>$AK1677*AW1677</f>
        <v>114.69318928199998</v>
      </c>
      <c r="BD1677" s="3">
        <f>$AK1677*AX1677</f>
        <v>99.730974000000003</v>
      </c>
    </row>
    <row r="1678" spans="1:56">
      <c r="A1678">
        <v>2010</v>
      </c>
      <c r="B1678">
        <v>1593</v>
      </c>
      <c r="C1678" t="s">
        <v>399</v>
      </c>
      <c r="E1678">
        <v>32</v>
      </c>
      <c r="F1678">
        <v>49</v>
      </c>
      <c r="G1678">
        <v>114</v>
      </c>
      <c r="H1678">
        <v>129</v>
      </c>
      <c r="I1678">
        <v>19</v>
      </c>
      <c r="J1678">
        <v>15</v>
      </c>
      <c r="K1678">
        <v>2</v>
      </c>
      <c r="L1678">
        <v>0</v>
      </c>
      <c r="M1678">
        <v>2</v>
      </c>
      <c r="N1678">
        <v>4</v>
      </c>
      <c r="O1678">
        <v>5</v>
      </c>
      <c r="P1678">
        <v>11</v>
      </c>
      <c r="Q1678">
        <v>0</v>
      </c>
      <c r="R1678">
        <v>29</v>
      </c>
      <c r="S1678">
        <v>1</v>
      </c>
      <c r="T1678">
        <v>0</v>
      </c>
      <c r="U1678">
        <v>3</v>
      </c>
      <c r="V1678">
        <v>4</v>
      </c>
      <c r="W1678">
        <v>0</v>
      </c>
      <c r="X1678">
        <v>0</v>
      </c>
      <c r="Y1678">
        <v>39</v>
      </c>
      <c r="Z1678">
        <v>16</v>
      </c>
      <c r="AA1678">
        <v>29</v>
      </c>
      <c r="AB1678">
        <v>6</v>
      </c>
      <c r="AC1678">
        <v>1</v>
      </c>
      <c r="AD1678">
        <v>4</v>
      </c>
      <c r="AE1678">
        <v>0</v>
      </c>
      <c r="AF1678">
        <v>0.1</v>
      </c>
      <c r="AG1678">
        <v>64.3</v>
      </c>
      <c r="AH1678">
        <v>10.199999999999999</v>
      </c>
      <c r="AI1678">
        <v>167</v>
      </c>
      <c r="AJ1678">
        <v>305</v>
      </c>
      <c r="AK1678">
        <v>472</v>
      </c>
      <c r="AL1678" s="1">
        <v>0.28100000000000003</v>
      </c>
      <c r="AM1678" s="1">
        <v>0.59699999999999998</v>
      </c>
      <c r="AN1678" s="2">
        <v>0.46100000000000002</v>
      </c>
      <c r="AO1678" s="1">
        <v>0.50900000000000001</v>
      </c>
      <c r="AP1678" s="1">
        <v>0.86299999999999999</v>
      </c>
      <c r="AQ1678" s="2">
        <v>0.77</v>
      </c>
      <c r="AR1678" s="2">
        <v>0.56899999999999995</v>
      </c>
      <c r="AS1678" s="1">
        <f>(1-AR1678)*AL1678*(1-AO1678)</f>
        <v>5.9465501000000011E-2</v>
      </c>
      <c r="AT1678" s="1">
        <f>(1-AR1678)*AL1678*AO1678</f>
        <v>6.1645499000000013E-2</v>
      </c>
      <c r="AU1678" s="1">
        <f>(1-AR1678)*(1-AL1678)</f>
        <v>0.30988900000000003</v>
      </c>
      <c r="AV1678" s="1">
        <f>AR1678*AM1678*(1-AP1678)</f>
        <v>4.6537940999999999E-2</v>
      </c>
      <c r="AW1678" s="1">
        <f>AR1678*AM1678*AP1678</f>
        <v>0.293155059</v>
      </c>
      <c r="AX1678" s="1">
        <f>AR1678*(1-AM1678)</f>
        <v>0.22930699999999998</v>
      </c>
      <c r="AY1678" s="3">
        <f>$AK1678*AS1678</f>
        <v>28.067716472000004</v>
      </c>
      <c r="AZ1678" s="3">
        <f>$AK1678*AT1678</f>
        <v>29.096675528000006</v>
      </c>
      <c r="BA1678" s="3">
        <f>$AK1678*AU1678</f>
        <v>146.26760800000002</v>
      </c>
      <c r="BB1678" s="3">
        <f>$AK1678*AV1678</f>
        <v>21.965908152000001</v>
      </c>
      <c r="BC1678" s="3">
        <f>$AK1678*AW1678</f>
        <v>138.369187848</v>
      </c>
      <c r="BD1678" s="3">
        <f>$AK1678*AX1678</f>
        <v>108.23290399999999</v>
      </c>
    </row>
    <row r="1679" spans="1:56">
      <c r="A1679">
        <v>2010</v>
      </c>
      <c r="B1679">
        <v>514</v>
      </c>
      <c r="C1679" t="s">
        <v>257</v>
      </c>
      <c r="D1679" t="s">
        <v>15</v>
      </c>
      <c r="E1679">
        <v>34</v>
      </c>
      <c r="F1679">
        <v>37</v>
      </c>
      <c r="G1679">
        <v>115</v>
      </c>
      <c r="H1679">
        <v>128</v>
      </c>
      <c r="I1679">
        <v>32</v>
      </c>
      <c r="J1679">
        <v>22</v>
      </c>
      <c r="K1679">
        <v>2</v>
      </c>
      <c r="L1679">
        <v>0</v>
      </c>
      <c r="M1679">
        <v>8</v>
      </c>
      <c r="N1679">
        <v>18</v>
      </c>
      <c r="O1679">
        <v>21</v>
      </c>
      <c r="P1679">
        <v>9</v>
      </c>
      <c r="Q1679">
        <v>0</v>
      </c>
      <c r="R1679">
        <v>26</v>
      </c>
      <c r="S1679">
        <v>0</v>
      </c>
      <c r="T1679">
        <v>1</v>
      </c>
      <c r="U1679">
        <v>3</v>
      </c>
      <c r="V1679">
        <v>3</v>
      </c>
      <c r="W1679">
        <v>1</v>
      </c>
      <c r="X1679">
        <v>0</v>
      </c>
      <c r="Y1679">
        <v>38</v>
      </c>
      <c r="Z1679">
        <v>18</v>
      </c>
      <c r="AA1679">
        <v>34</v>
      </c>
      <c r="AB1679">
        <v>4</v>
      </c>
      <c r="AC1679">
        <v>2</v>
      </c>
      <c r="AD1679">
        <v>3</v>
      </c>
      <c r="AE1679">
        <v>0</v>
      </c>
      <c r="AF1679">
        <v>3.2</v>
      </c>
      <c r="AG1679">
        <v>56.3</v>
      </c>
      <c r="AH1679">
        <v>7.9</v>
      </c>
      <c r="AI1679">
        <v>182</v>
      </c>
      <c r="AJ1679">
        <v>309</v>
      </c>
      <c r="AK1679">
        <v>491</v>
      </c>
      <c r="AL1679" s="1">
        <v>0.23799999999999999</v>
      </c>
      <c r="AM1679" s="1">
        <v>0.60099999999999998</v>
      </c>
      <c r="AN1679" s="2">
        <v>0.42899999999999999</v>
      </c>
      <c r="AO1679" s="1">
        <v>0.52700000000000002</v>
      </c>
      <c r="AP1679" s="1">
        <v>0.89700000000000002</v>
      </c>
      <c r="AQ1679" s="2">
        <v>0.8</v>
      </c>
      <c r="AR1679" s="2">
        <v>0.52800000000000002</v>
      </c>
      <c r="AS1679" s="1">
        <f>(1-AR1679)*AL1679*(1-AO1679)</f>
        <v>5.3134927999999991E-2</v>
      </c>
      <c r="AT1679" s="1">
        <f>(1-AR1679)*AL1679*AO1679</f>
        <v>5.9201072E-2</v>
      </c>
      <c r="AU1679" s="1">
        <f>(1-AR1679)*(1-AL1679)</f>
        <v>0.35966399999999998</v>
      </c>
      <c r="AV1679" s="1">
        <f>AR1679*AM1679*(1-AP1679)</f>
        <v>3.2684783999999995E-2</v>
      </c>
      <c r="AW1679" s="1">
        <f>AR1679*AM1679*AP1679</f>
        <v>0.28464321600000003</v>
      </c>
      <c r="AX1679" s="1">
        <f>AR1679*(1-AM1679)</f>
        <v>0.21067200000000003</v>
      </c>
      <c r="AY1679" s="3">
        <f>$AK1679*AS1679</f>
        <v>26.089249647999996</v>
      </c>
      <c r="AZ1679" s="3">
        <f>$AK1679*AT1679</f>
        <v>29.067726352000001</v>
      </c>
      <c r="BA1679" s="3">
        <f>$AK1679*AU1679</f>
        <v>176.595024</v>
      </c>
      <c r="BB1679" s="3">
        <f>$AK1679*AV1679</f>
        <v>16.048228943999998</v>
      </c>
      <c r="BC1679" s="3">
        <f>$AK1679*AW1679</f>
        <v>139.75981905600003</v>
      </c>
      <c r="BD1679" s="3">
        <f>$AK1679*AX1679</f>
        <v>103.43995200000002</v>
      </c>
    </row>
    <row r="1680" spans="1:56">
      <c r="A1680">
        <v>2010</v>
      </c>
      <c r="B1680">
        <v>5677</v>
      </c>
      <c r="C1680" t="s">
        <v>627</v>
      </c>
      <c r="D1680" t="s">
        <v>5</v>
      </c>
      <c r="E1680">
        <v>29</v>
      </c>
      <c r="F1680">
        <v>44</v>
      </c>
      <c r="G1680">
        <v>108</v>
      </c>
      <c r="H1680">
        <v>128</v>
      </c>
      <c r="I1680">
        <v>30</v>
      </c>
      <c r="J1680">
        <v>25</v>
      </c>
      <c r="K1680">
        <v>5</v>
      </c>
      <c r="L1680">
        <v>0</v>
      </c>
      <c r="M1680">
        <v>0</v>
      </c>
      <c r="N1680">
        <v>6</v>
      </c>
      <c r="O1680">
        <v>16</v>
      </c>
      <c r="P1680">
        <v>14</v>
      </c>
      <c r="Q1680">
        <v>1</v>
      </c>
      <c r="R1680">
        <v>18</v>
      </c>
      <c r="S1680">
        <v>1</v>
      </c>
      <c r="T1680">
        <v>1</v>
      </c>
      <c r="U1680">
        <v>4</v>
      </c>
      <c r="V1680">
        <v>5</v>
      </c>
      <c r="W1680">
        <v>0</v>
      </c>
      <c r="X1680">
        <v>0</v>
      </c>
      <c r="Y1680">
        <v>47</v>
      </c>
      <c r="Z1680">
        <v>14</v>
      </c>
      <c r="AA1680">
        <v>29</v>
      </c>
      <c r="AB1680">
        <v>4</v>
      </c>
      <c r="AC1680">
        <v>2</v>
      </c>
      <c r="AD1680">
        <v>5</v>
      </c>
      <c r="AE1680">
        <v>2</v>
      </c>
      <c r="AF1680">
        <v>0.4</v>
      </c>
      <c r="AG1680">
        <v>64.099999999999994</v>
      </c>
      <c r="AH1680">
        <v>4</v>
      </c>
      <c r="AI1680">
        <v>191</v>
      </c>
      <c r="AJ1680">
        <v>313</v>
      </c>
      <c r="AK1680">
        <v>504</v>
      </c>
      <c r="AL1680" s="1">
        <v>0.22500000000000001</v>
      </c>
      <c r="AM1680" s="1">
        <v>0.50800000000000001</v>
      </c>
      <c r="AN1680" s="2">
        <v>0.372</v>
      </c>
      <c r="AO1680" s="1">
        <v>0.70399999999999996</v>
      </c>
      <c r="AP1680" s="1">
        <v>0.94699999999999995</v>
      </c>
      <c r="AQ1680" s="2">
        <v>0.875999999999999</v>
      </c>
      <c r="AR1680" s="2">
        <v>0.51800000000000002</v>
      </c>
      <c r="AS1680" s="1">
        <f>(1-AR1680)*AL1680*(1-AO1680)</f>
        <v>3.2101200000000003E-2</v>
      </c>
      <c r="AT1680" s="1">
        <f>(1-AR1680)*AL1680*AO1680</f>
        <v>7.6348799999999994E-2</v>
      </c>
      <c r="AU1680" s="1">
        <f>(1-AR1680)*(1-AL1680)</f>
        <v>0.37354999999999999</v>
      </c>
      <c r="AV1680" s="1">
        <f>AR1680*AM1680*(1-AP1680)</f>
        <v>1.3946632000000013E-2</v>
      </c>
      <c r="AW1680" s="1">
        <f>AR1680*AM1680*AP1680</f>
        <v>0.24919736799999997</v>
      </c>
      <c r="AX1680" s="1">
        <f>AR1680*(1-AM1680)</f>
        <v>0.25485600000000003</v>
      </c>
      <c r="AY1680" s="3">
        <f>$AK1680*AS1680</f>
        <v>16.179004800000001</v>
      </c>
      <c r="AZ1680" s="3">
        <f>$AK1680*AT1680</f>
        <v>38.479795199999998</v>
      </c>
      <c r="BA1680" s="3">
        <f>$AK1680*AU1680</f>
        <v>188.26919999999998</v>
      </c>
      <c r="BB1680" s="3">
        <f>$AK1680*AV1680</f>
        <v>7.0291025280000063</v>
      </c>
      <c r="BC1680" s="3">
        <f>$AK1680*AW1680</f>
        <v>125.59547347199998</v>
      </c>
      <c r="BD1680" s="3">
        <f>$AK1680*AX1680</f>
        <v>128.44742400000001</v>
      </c>
    </row>
    <row r="1681" spans="1:56">
      <c r="A1681">
        <v>2010</v>
      </c>
      <c r="B1681">
        <v>7468</v>
      </c>
      <c r="C1681" t="s">
        <v>636</v>
      </c>
      <c r="D1681" t="s">
        <v>39</v>
      </c>
      <c r="E1681">
        <v>27</v>
      </c>
      <c r="F1681">
        <v>43</v>
      </c>
      <c r="G1681">
        <v>114</v>
      </c>
      <c r="H1681">
        <v>126</v>
      </c>
      <c r="I1681">
        <v>32</v>
      </c>
      <c r="J1681">
        <v>28</v>
      </c>
      <c r="K1681">
        <v>4</v>
      </c>
      <c r="L1681">
        <v>0</v>
      </c>
      <c r="M1681">
        <v>0</v>
      </c>
      <c r="N1681">
        <v>11</v>
      </c>
      <c r="O1681">
        <v>9</v>
      </c>
      <c r="P1681">
        <v>12</v>
      </c>
      <c r="Q1681">
        <v>0</v>
      </c>
      <c r="R1681">
        <v>21</v>
      </c>
      <c r="S1681">
        <v>0</v>
      </c>
      <c r="T1681">
        <v>0</v>
      </c>
      <c r="U1681">
        <v>0</v>
      </c>
      <c r="V1681">
        <v>5</v>
      </c>
      <c r="W1681">
        <v>1</v>
      </c>
      <c r="X1681">
        <v>0</v>
      </c>
      <c r="Y1681">
        <v>48</v>
      </c>
      <c r="Z1681">
        <v>20</v>
      </c>
      <c r="AA1681">
        <v>25</v>
      </c>
      <c r="AB1681">
        <v>2</v>
      </c>
      <c r="AC1681">
        <v>2</v>
      </c>
      <c r="AD1681">
        <v>0</v>
      </c>
      <c r="AE1681">
        <v>0</v>
      </c>
      <c r="AF1681">
        <v>2.8</v>
      </c>
      <c r="AG1681">
        <v>58.7</v>
      </c>
      <c r="AH1681">
        <v>7.3</v>
      </c>
      <c r="AI1681">
        <v>170</v>
      </c>
      <c r="AJ1681">
        <v>267</v>
      </c>
      <c r="AK1681">
        <v>437</v>
      </c>
      <c r="AL1681" s="1">
        <v>0.23100000000000001</v>
      </c>
      <c r="AM1681" s="1">
        <v>0.64700000000000002</v>
      </c>
      <c r="AN1681" s="2">
        <v>0.44700000000000001</v>
      </c>
      <c r="AO1681" s="1">
        <v>0.64599999999999902</v>
      </c>
      <c r="AP1681" s="1">
        <v>0.89</v>
      </c>
      <c r="AQ1681" s="2">
        <v>0.82899999999999996</v>
      </c>
      <c r="AR1681" s="2">
        <v>0.51900000000000002</v>
      </c>
      <c r="AS1681" s="1">
        <f>(1-AR1681)*AL1681*(1-AO1681)</f>
        <v>3.9333294000000109E-2</v>
      </c>
      <c r="AT1681" s="1">
        <f>(1-AR1681)*AL1681*AO1681</f>
        <v>7.1777705999999886E-2</v>
      </c>
      <c r="AU1681" s="1">
        <f>(1-AR1681)*(1-AL1681)</f>
        <v>0.36988899999999997</v>
      </c>
      <c r="AV1681" s="1">
        <f>AR1681*AM1681*(1-AP1681)</f>
        <v>3.6937229999999995E-2</v>
      </c>
      <c r="AW1681" s="1">
        <f>AR1681*AM1681*AP1681</f>
        <v>0.29885577000000002</v>
      </c>
      <c r="AX1681" s="1">
        <f>AR1681*(1-AM1681)</f>
        <v>0.18320700000000001</v>
      </c>
      <c r="AY1681" s="3">
        <f>$AK1681*AS1681</f>
        <v>17.188649478000048</v>
      </c>
      <c r="AZ1681" s="3">
        <f>$AK1681*AT1681</f>
        <v>31.36685752199995</v>
      </c>
      <c r="BA1681" s="3">
        <f>$AK1681*AU1681</f>
        <v>161.641493</v>
      </c>
      <c r="BB1681" s="3">
        <f>$AK1681*AV1681</f>
        <v>16.141569509999997</v>
      </c>
      <c r="BC1681" s="3">
        <f>$AK1681*AW1681</f>
        <v>130.59997149</v>
      </c>
      <c r="BD1681" s="3">
        <f>$AK1681*AX1681</f>
        <v>80.061458999999999</v>
      </c>
    </row>
    <row r="1682" spans="1:56">
      <c r="A1682">
        <v>2010</v>
      </c>
      <c r="B1682">
        <v>1578</v>
      </c>
      <c r="C1682" t="s">
        <v>471</v>
      </c>
      <c r="D1682" t="s">
        <v>128</v>
      </c>
      <c r="E1682">
        <v>32</v>
      </c>
      <c r="F1682">
        <v>39</v>
      </c>
      <c r="G1682">
        <v>112</v>
      </c>
      <c r="H1682">
        <v>126</v>
      </c>
      <c r="I1682">
        <v>24</v>
      </c>
      <c r="J1682">
        <v>14</v>
      </c>
      <c r="K1682">
        <v>7</v>
      </c>
      <c r="L1682">
        <v>0</v>
      </c>
      <c r="M1682">
        <v>3</v>
      </c>
      <c r="N1682">
        <v>9</v>
      </c>
      <c r="O1682">
        <v>10</v>
      </c>
      <c r="P1682">
        <v>10</v>
      </c>
      <c r="Q1682">
        <v>0</v>
      </c>
      <c r="R1682">
        <v>27</v>
      </c>
      <c r="S1682">
        <v>0</v>
      </c>
      <c r="T1682">
        <v>1</v>
      </c>
      <c r="U1682">
        <v>3</v>
      </c>
      <c r="V1682">
        <v>4</v>
      </c>
      <c r="W1682">
        <v>0</v>
      </c>
      <c r="X1682">
        <v>0</v>
      </c>
      <c r="Y1682">
        <v>32</v>
      </c>
      <c r="Z1682">
        <v>14</v>
      </c>
      <c r="AA1682">
        <v>39</v>
      </c>
      <c r="AB1682">
        <v>4</v>
      </c>
      <c r="AC1682">
        <v>1</v>
      </c>
      <c r="AD1682">
        <v>4</v>
      </c>
      <c r="AE1682">
        <v>0</v>
      </c>
      <c r="AF1682">
        <v>0.7</v>
      </c>
      <c r="AG1682">
        <v>57.9</v>
      </c>
      <c r="AH1682">
        <v>7.8</v>
      </c>
      <c r="AI1682">
        <v>179</v>
      </c>
      <c r="AJ1682">
        <v>272</v>
      </c>
      <c r="AK1682">
        <v>451</v>
      </c>
      <c r="AL1682" s="1">
        <v>0.27600000000000002</v>
      </c>
      <c r="AM1682" s="1">
        <v>0.628</v>
      </c>
      <c r="AN1682" s="2">
        <v>0.44700000000000001</v>
      </c>
      <c r="AO1682" s="1">
        <v>0.75</v>
      </c>
      <c r="AP1682" s="1">
        <v>0.86099999999999999</v>
      </c>
      <c r="AQ1682" s="2">
        <v>0.82599999999999996</v>
      </c>
      <c r="AR1682" s="2">
        <v>0.48399999999999999</v>
      </c>
      <c r="AS1682" s="1">
        <f>(1-AR1682)*AL1682*(1-AO1682)</f>
        <v>3.5604000000000004E-2</v>
      </c>
      <c r="AT1682" s="1">
        <f>(1-AR1682)*AL1682*AO1682</f>
        <v>0.10681200000000002</v>
      </c>
      <c r="AU1682" s="1">
        <f>(1-AR1682)*(1-AL1682)</f>
        <v>0.37358399999999997</v>
      </c>
      <c r="AV1682" s="1">
        <f>AR1682*AM1682*(1-AP1682)</f>
        <v>4.2249328000000003E-2</v>
      </c>
      <c r="AW1682" s="1">
        <f>AR1682*AM1682*AP1682</f>
        <v>0.26170267199999997</v>
      </c>
      <c r="AX1682" s="1">
        <f>AR1682*(1-AM1682)</f>
        <v>0.18004799999999999</v>
      </c>
      <c r="AY1682" s="3">
        <f>$AK1682*AS1682</f>
        <v>16.057404000000002</v>
      </c>
      <c r="AZ1682" s="3">
        <f>$AK1682*AT1682</f>
        <v>48.172212000000009</v>
      </c>
      <c r="BA1682" s="3">
        <f>$AK1682*AU1682</f>
        <v>168.48638399999999</v>
      </c>
      <c r="BB1682" s="3">
        <f>$AK1682*AV1682</f>
        <v>19.054446928000001</v>
      </c>
      <c r="BC1682" s="3">
        <f>$AK1682*AW1682</f>
        <v>118.02790507199998</v>
      </c>
      <c r="BD1682" s="3">
        <f>$AK1682*AX1682</f>
        <v>81.201647999999992</v>
      </c>
    </row>
    <row r="1683" spans="1:56">
      <c r="A1683">
        <v>2010</v>
      </c>
      <c r="B1683">
        <v>3909</v>
      </c>
      <c r="C1683" t="s">
        <v>578</v>
      </c>
      <c r="D1683" t="s">
        <v>1</v>
      </c>
      <c r="E1683">
        <v>28</v>
      </c>
      <c r="F1683">
        <v>79</v>
      </c>
      <c r="G1683">
        <v>121</v>
      </c>
      <c r="H1683">
        <v>126</v>
      </c>
      <c r="I1683">
        <v>31</v>
      </c>
      <c r="J1683">
        <v>25</v>
      </c>
      <c r="K1683">
        <v>4</v>
      </c>
      <c r="L1683">
        <v>0</v>
      </c>
      <c r="M1683">
        <v>2</v>
      </c>
      <c r="N1683">
        <v>11</v>
      </c>
      <c r="O1683">
        <v>9</v>
      </c>
      <c r="P1683">
        <v>4</v>
      </c>
      <c r="Q1683">
        <v>0</v>
      </c>
      <c r="R1683">
        <v>28</v>
      </c>
      <c r="S1683">
        <v>1</v>
      </c>
      <c r="T1683">
        <v>0</v>
      </c>
      <c r="U1683">
        <v>0</v>
      </c>
      <c r="V1683">
        <v>5</v>
      </c>
      <c r="W1683">
        <v>0</v>
      </c>
      <c r="X1683">
        <v>0</v>
      </c>
      <c r="Y1683">
        <v>44</v>
      </c>
      <c r="Z1683">
        <v>18</v>
      </c>
      <c r="AA1683">
        <v>30</v>
      </c>
      <c r="AB1683">
        <v>3</v>
      </c>
      <c r="AC1683">
        <v>4</v>
      </c>
      <c r="AD1683">
        <v>1</v>
      </c>
      <c r="AE1683">
        <v>0</v>
      </c>
      <c r="AF1683">
        <v>1.2</v>
      </c>
      <c r="AG1683">
        <v>65.900000000000006</v>
      </c>
      <c r="AH1683">
        <v>14.4</v>
      </c>
      <c r="AI1683">
        <v>125</v>
      </c>
      <c r="AJ1683">
        <v>306</v>
      </c>
      <c r="AK1683">
        <v>431</v>
      </c>
      <c r="AL1683" s="1">
        <v>0.39700000000000002</v>
      </c>
      <c r="AM1683" s="1">
        <v>0.72399999999999998</v>
      </c>
      <c r="AN1683" s="2">
        <v>0.56899999999999995</v>
      </c>
      <c r="AO1683" s="1">
        <v>0.53100000000000003</v>
      </c>
      <c r="AP1683" s="1">
        <v>0.85299999999999998</v>
      </c>
      <c r="AQ1683" s="2">
        <v>0.746</v>
      </c>
      <c r="AR1683" s="2">
        <v>0.52500000000000002</v>
      </c>
      <c r="AS1683" s="1">
        <f>(1-AR1683)*AL1683*(1-AO1683)</f>
        <v>8.8441674999999997E-2</v>
      </c>
      <c r="AT1683" s="1">
        <f>(1-AR1683)*AL1683*AO1683</f>
        <v>0.100133325</v>
      </c>
      <c r="AU1683" s="1">
        <f>(1-AR1683)*(1-AL1683)</f>
        <v>0.28642499999999999</v>
      </c>
      <c r="AV1683" s="1">
        <f>AR1683*AM1683*(1-AP1683)</f>
        <v>5.5874700000000006E-2</v>
      </c>
      <c r="AW1683" s="1">
        <f>AR1683*AM1683*AP1683</f>
        <v>0.32422529999999999</v>
      </c>
      <c r="AX1683" s="1">
        <f>AR1683*(1-AM1683)</f>
        <v>0.14490000000000003</v>
      </c>
      <c r="AY1683" s="3">
        <f>$AK1683*AS1683</f>
        <v>38.118361925000002</v>
      </c>
      <c r="AZ1683" s="3">
        <f>$AK1683*AT1683</f>
        <v>43.157463074999995</v>
      </c>
      <c r="BA1683" s="3">
        <f>$AK1683*AU1683</f>
        <v>123.449175</v>
      </c>
      <c r="BB1683" s="3">
        <f>$AK1683*AV1683</f>
        <v>24.081995700000004</v>
      </c>
      <c r="BC1683" s="3">
        <f>$AK1683*AW1683</f>
        <v>139.74110429999999</v>
      </c>
      <c r="BD1683" s="3">
        <f>$AK1683*AX1683</f>
        <v>62.451900000000009</v>
      </c>
    </row>
    <row r="1684" spans="1:56">
      <c r="A1684">
        <v>2009</v>
      </c>
      <c r="B1684">
        <v>6104</v>
      </c>
      <c r="C1684" t="s">
        <v>336</v>
      </c>
      <c r="D1684" t="s">
        <v>133</v>
      </c>
      <c r="E1684">
        <v>27</v>
      </c>
      <c r="F1684">
        <v>158</v>
      </c>
      <c r="G1684">
        <v>682</v>
      </c>
      <c r="H1684">
        <v>734</v>
      </c>
      <c r="I1684">
        <v>195</v>
      </c>
      <c r="J1684">
        <v>122</v>
      </c>
      <c r="K1684">
        <v>37</v>
      </c>
      <c r="L1684">
        <v>0</v>
      </c>
      <c r="M1684">
        <v>36</v>
      </c>
      <c r="N1684">
        <v>103</v>
      </c>
      <c r="O1684">
        <v>108</v>
      </c>
      <c r="P1684">
        <v>42</v>
      </c>
      <c r="Q1684">
        <v>1</v>
      </c>
      <c r="R1684">
        <v>98</v>
      </c>
      <c r="S1684">
        <v>5</v>
      </c>
      <c r="T1684">
        <v>4</v>
      </c>
      <c r="U1684">
        <v>1</v>
      </c>
      <c r="V1684">
        <v>17</v>
      </c>
      <c r="W1684">
        <v>6</v>
      </c>
      <c r="X1684">
        <v>2</v>
      </c>
      <c r="Y1684">
        <v>232</v>
      </c>
      <c r="Z1684">
        <v>115</v>
      </c>
      <c r="AA1684">
        <v>241</v>
      </c>
      <c r="AB1684">
        <v>28</v>
      </c>
      <c r="AC1684">
        <v>17</v>
      </c>
      <c r="AD1684">
        <v>1</v>
      </c>
      <c r="AE1684">
        <v>0</v>
      </c>
      <c r="AF1684">
        <v>3.2</v>
      </c>
      <c r="AG1684">
        <v>62</v>
      </c>
      <c r="AH1684">
        <v>8.1</v>
      </c>
      <c r="AI1684">
        <v>887</v>
      </c>
      <c r="AJ1684">
        <v>1660</v>
      </c>
      <c r="AK1684">
        <v>2547</v>
      </c>
      <c r="AL1684" s="1">
        <v>0.29899999999999999</v>
      </c>
      <c r="AM1684" s="1">
        <v>0.70099999999999996</v>
      </c>
      <c r="AN1684" s="2">
        <v>0.51</v>
      </c>
      <c r="AO1684" s="1">
        <v>0.63300000000000001</v>
      </c>
      <c r="AP1684" s="1">
        <v>0.92299999999999904</v>
      </c>
      <c r="AQ1684" s="2">
        <v>0.84199999999999997</v>
      </c>
      <c r="AR1684" s="2">
        <v>0.52400000000000002</v>
      </c>
      <c r="AS1684" s="1">
        <f>(1-AR1684)*AL1684*(1-AO1684)</f>
        <v>5.2232907999999988E-2</v>
      </c>
      <c r="AT1684" s="1">
        <f>(1-AR1684)*AL1684*AO1684</f>
        <v>9.0091091999999984E-2</v>
      </c>
      <c r="AU1684" s="1">
        <f>(1-AR1684)*(1-AL1684)</f>
        <v>0.33367600000000003</v>
      </c>
      <c r="AV1684" s="1">
        <f>AR1684*AM1684*(1-AP1684)</f>
        <v>2.828394800000035E-2</v>
      </c>
      <c r="AW1684" s="1">
        <f>AR1684*AM1684*AP1684</f>
        <v>0.33904005199999965</v>
      </c>
      <c r="AX1684" s="1">
        <f>AR1684*(1-AM1684)</f>
        <v>0.15667600000000004</v>
      </c>
      <c r="AY1684" s="3">
        <f>$AK1684*AS1684</f>
        <v>133.03721667599996</v>
      </c>
      <c r="AZ1684" s="3">
        <f>$AK1684*AT1684</f>
        <v>229.46201132399995</v>
      </c>
      <c r="BA1684" s="3">
        <f>$AK1684*AU1684</f>
        <v>849.87277200000005</v>
      </c>
      <c r="BB1684" s="3">
        <f>$AK1684*AV1684</f>
        <v>72.039215556000897</v>
      </c>
      <c r="BC1684" s="3">
        <f>$AK1684*AW1684</f>
        <v>863.53501244399911</v>
      </c>
      <c r="BD1684" s="3">
        <f>$AK1684*AX1684</f>
        <v>399.05377200000009</v>
      </c>
    </row>
    <row r="1685" spans="1:56">
      <c r="A1685">
        <v>2009</v>
      </c>
      <c r="B1685">
        <v>1580</v>
      </c>
      <c r="C1685" t="s">
        <v>293</v>
      </c>
      <c r="D1685" t="s">
        <v>32</v>
      </c>
      <c r="E1685">
        <v>31</v>
      </c>
      <c r="F1685">
        <v>158</v>
      </c>
      <c r="G1685">
        <v>615</v>
      </c>
      <c r="H1685">
        <v>729</v>
      </c>
      <c r="I1685">
        <v>183</v>
      </c>
      <c r="J1685">
        <v>141</v>
      </c>
      <c r="K1685">
        <v>30</v>
      </c>
      <c r="L1685">
        <v>7</v>
      </c>
      <c r="M1685">
        <v>5</v>
      </c>
      <c r="N1685">
        <v>114</v>
      </c>
      <c r="O1685">
        <v>54</v>
      </c>
      <c r="P1685">
        <v>101</v>
      </c>
      <c r="Q1685">
        <v>0</v>
      </c>
      <c r="R1685">
        <v>114</v>
      </c>
      <c r="S1685">
        <v>1</v>
      </c>
      <c r="T1685">
        <v>4</v>
      </c>
      <c r="U1685">
        <v>8</v>
      </c>
      <c r="V1685">
        <v>8</v>
      </c>
      <c r="W1685">
        <v>42</v>
      </c>
      <c r="X1685">
        <v>17</v>
      </c>
      <c r="Y1685">
        <v>199</v>
      </c>
      <c r="Z1685">
        <v>117</v>
      </c>
      <c r="AA1685">
        <v>174</v>
      </c>
      <c r="AB1685">
        <v>12</v>
      </c>
      <c r="AC1685">
        <v>13</v>
      </c>
      <c r="AD1685">
        <v>23</v>
      </c>
      <c r="AE1685">
        <v>9</v>
      </c>
      <c r="AF1685">
        <v>6.7</v>
      </c>
      <c r="AG1685">
        <v>57.1</v>
      </c>
      <c r="AH1685">
        <v>4.4000000000000004</v>
      </c>
      <c r="AI1685">
        <v>1262</v>
      </c>
      <c r="AJ1685">
        <v>1822</v>
      </c>
      <c r="AK1685">
        <v>3084</v>
      </c>
      <c r="AL1685" s="1">
        <v>0.186</v>
      </c>
      <c r="AM1685" s="1">
        <v>0.52200000000000002</v>
      </c>
      <c r="AN1685" s="2">
        <v>0.36399999999999999</v>
      </c>
      <c r="AO1685" s="1">
        <v>0.75800000000000001</v>
      </c>
      <c r="AP1685" s="1">
        <v>0.91900000000000004</v>
      </c>
      <c r="AQ1685" s="2">
        <v>0.88</v>
      </c>
      <c r="AR1685" s="2">
        <v>0.53</v>
      </c>
      <c r="AS1685" s="1">
        <f>(1-AR1685)*AL1685*(1-AO1685)</f>
        <v>2.115564E-2</v>
      </c>
      <c r="AT1685" s="1">
        <f>(1-AR1685)*AL1685*AO1685</f>
        <v>6.6264359999999994E-2</v>
      </c>
      <c r="AU1685" s="1">
        <f>(1-AR1685)*(1-AL1685)</f>
        <v>0.38258000000000003</v>
      </c>
      <c r="AV1685" s="1">
        <f>AR1685*AM1685*(1-AP1685)</f>
        <v>2.2409459999999992E-2</v>
      </c>
      <c r="AW1685" s="1">
        <f>AR1685*AM1685*AP1685</f>
        <v>0.25425054000000002</v>
      </c>
      <c r="AX1685" s="1">
        <f>AR1685*(1-AM1685)</f>
        <v>0.25334000000000001</v>
      </c>
      <c r="AY1685" s="3">
        <f>$AK1685*AS1685</f>
        <v>65.243993759999995</v>
      </c>
      <c r="AZ1685" s="3">
        <f>$AK1685*AT1685</f>
        <v>204.35928623999999</v>
      </c>
      <c r="BA1685" s="3">
        <f>$AK1685*AU1685</f>
        <v>1179.8767200000002</v>
      </c>
      <c r="BB1685" s="3">
        <f>$AK1685*AV1685</f>
        <v>69.110774639999974</v>
      </c>
      <c r="BC1685" s="3">
        <f>$AK1685*AW1685</f>
        <v>784.10866536000003</v>
      </c>
      <c r="BD1685" s="3">
        <f>$AK1685*AX1685</f>
        <v>781.30056000000002</v>
      </c>
    </row>
    <row r="1686" spans="1:56">
      <c r="A1686">
        <v>2009</v>
      </c>
      <c r="B1686">
        <v>971</v>
      </c>
      <c r="C1686" t="s">
        <v>186</v>
      </c>
      <c r="D1686" t="s">
        <v>44</v>
      </c>
      <c r="E1686">
        <v>30</v>
      </c>
      <c r="F1686">
        <v>155</v>
      </c>
      <c r="G1686">
        <v>672</v>
      </c>
      <c r="H1686">
        <v>725</v>
      </c>
      <c r="I1686">
        <v>168</v>
      </c>
      <c r="J1686">
        <v>99</v>
      </c>
      <c r="K1686">
        <v>43</v>
      </c>
      <c r="L1686">
        <v>5</v>
      </c>
      <c r="M1686">
        <v>21</v>
      </c>
      <c r="N1686">
        <v>100</v>
      </c>
      <c r="O1686">
        <v>77</v>
      </c>
      <c r="P1686">
        <v>44</v>
      </c>
      <c r="Q1686">
        <v>1</v>
      </c>
      <c r="R1686">
        <v>70</v>
      </c>
      <c r="S1686">
        <v>2</v>
      </c>
      <c r="T1686">
        <v>5</v>
      </c>
      <c r="U1686">
        <v>2</v>
      </c>
      <c r="V1686">
        <v>7</v>
      </c>
      <c r="W1686">
        <v>31</v>
      </c>
      <c r="X1686">
        <v>8</v>
      </c>
      <c r="Y1686">
        <v>240</v>
      </c>
      <c r="Z1686">
        <v>116</v>
      </c>
      <c r="AA1686">
        <v>248</v>
      </c>
      <c r="AB1686">
        <v>34</v>
      </c>
      <c r="AC1686">
        <v>9</v>
      </c>
      <c r="AD1686">
        <v>5</v>
      </c>
      <c r="AE1686">
        <v>1</v>
      </c>
      <c r="AF1686">
        <v>6.7</v>
      </c>
      <c r="AG1686">
        <v>57.8</v>
      </c>
      <c r="AH1686">
        <v>4.9000000000000004</v>
      </c>
      <c r="AI1686">
        <v>966</v>
      </c>
      <c r="AJ1686">
        <v>1614</v>
      </c>
      <c r="AK1686">
        <v>2580</v>
      </c>
      <c r="AL1686" s="1">
        <v>0.26200000000000001</v>
      </c>
      <c r="AM1686" s="1">
        <v>0.59699999999999998</v>
      </c>
      <c r="AN1686" s="2">
        <v>0.436</v>
      </c>
      <c r="AO1686" s="1">
        <v>0.75700000000000001</v>
      </c>
      <c r="AP1686" s="1">
        <v>0.94299999999999995</v>
      </c>
      <c r="AQ1686" s="2">
        <v>0.89</v>
      </c>
      <c r="AR1686" s="2">
        <v>0.52</v>
      </c>
      <c r="AS1686" s="1">
        <f>(1-AR1686)*AL1686*(1-AO1686)</f>
        <v>3.0559680000000002E-2</v>
      </c>
      <c r="AT1686" s="1">
        <f>(1-AR1686)*AL1686*AO1686</f>
        <v>9.5200320000000005E-2</v>
      </c>
      <c r="AU1686" s="1">
        <f>(1-AR1686)*(1-AL1686)</f>
        <v>0.35424</v>
      </c>
      <c r="AV1686" s="1">
        <f>AR1686*AM1686*(1-AP1686)</f>
        <v>1.7695080000000016E-2</v>
      </c>
      <c r="AW1686" s="1">
        <f>AR1686*AM1686*AP1686</f>
        <v>0.29274491999999996</v>
      </c>
      <c r="AX1686" s="1">
        <f>AR1686*(1-AM1686)</f>
        <v>0.20956000000000002</v>
      </c>
      <c r="AY1686" s="3">
        <f>$AK1686*AS1686</f>
        <v>78.843974400000008</v>
      </c>
      <c r="AZ1686" s="3">
        <f>$AK1686*AT1686</f>
        <v>245.61682560000003</v>
      </c>
      <c r="BA1686" s="3">
        <f>$AK1686*AU1686</f>
        <v>913.93920000000003</v>
      </c>
      <c r="BB1686" s="3">
        <f>$AK1686*AV1686</f>
        <v>45.653306400000041</v>
      </c>
      <c r="BC1686" s="3">
        <f>$AK1686*AW1686</f>
        <v>755.28189359999988</v>
      </c>
      <c r="BD1686" s="3">
        <f>$AK1686*AX1686</f>
        <v>540.66480000000001</v>
      </c>
    </row>
    <row r="1687" spans="1:56">
      <c r="A1687">
        <v>2009</v>
      </c>
      <c r="B1687">
        <v>4613</v>
      </c>
      <c r="C1687" t="s">
        <v>92</v>
      </c>
      <c r="D1687" t="s">
        <v>55</v>
      </c>
      <c r="E1687">
        <v>25</v>
      </c>
      <c r="F1687">
        <v>162</v>
      </c>
      <c r="G1687">
        <v>591</v>
      </c>
      <c r="H1687">
        <v>719</v>
      </c>
      <c r="I1687">
        <v>177</v>
      </c>
      <c r="J1687">
        <v>93</v>
      </c>
      <c r="K1687">
        <v>35</v>
      </c>
      <c r="L1687">
        <v>3</v>
      </c>
      <c r="M1687">
        <v>46</v>
      </c>
      <c r="N1687">
        <v>103</v>
      </c>
      <c r="O1687">
        <v>141</v>
      </c>
      <c r="P1687">
        <v>110</v>
      </c>
      <c r="Q1687">
        <v>21</v>
      </c>
      <c r="R1687">
        <v>138</v>
      </c>
      <c r="S1687">
        <v>9</v>
      </c>
      <c r="T1687">
        <v>9</v>
      </c>
      <c r="U1687">
        <v>0</v>
      </c>
      <c r="V1687">
        <v>14</v>
      </c>
      <c r="W1687">
        <v>2</v>
      </c>
      <c r="X1687">
        <v>3</v>
      </c>
      <c r="Y1687">
        <v>188</v>
      </c>
      <c r="Z1687">
        <v>75</v>
      </c>
      <c r="AA1687">
        <v>199</v>
      </c>
      <c r="AB1687">
        <v>11</v>
      </c>
      <c r="AC1687">
        <v>5</v>
      </c>
      <c r="AD1687">
        <v>0</v>
      </c>
      <c r="AE1687">
        <v>0</v>
      </c>
      <c r="AF1687">
        <v>2.5</v>
      </c>
      <c r="AG1687">
        <v>53</v>
      </c>
      <c r="AH1687">
        <v>9.8000000000000007</v>
      </c>
      <c r="AI1687">
        <v>1186</v>
      </c>
      <c r="AJ1687">
        <v>1619</v>
      </c>
      <c r="AK1687">
        <v>2805</v>
      </c>
      <c r="AL1687" s="1">
        <v>0.28399999999999997</v>
      </c>
      <c r="AM1687" s="1">
        <v>0.63200000000000001</v>
      </c>
      <c r="AN1687" s="2">
        <v>0.442</v>
      </c>
      <c r="AO1687" s="1">
        <v>0.624</v>
      </c>
      <c r="AP1687" s="1">
        <v>0.86</v>
      </c>
      <c r="AQ1687" s="2">
        <v>0.77800000000000002</v>
      </c>
      <c r="AR1687" s="2">
        <v>0.45399999999999902</v>
      </c>
      <c r="AS1687" s="1">
        <f>(1-AR1687)*AL1687*(1-AO1687)</f>
        <v>5.83040640000001E-2</v>
      </c>
      <c r="AT1687" s="1">
        <f>(1-AR1687)*AL1687*AO1687</f>
        <v>9.6759936000000157E-2</v>
      </c>
      <c r="AU1687" s="1">
        <f>(1-AR1687)*(1-AL1687)</f>
        <v>0.39093600000000067</v>
      </c>
      <c r="AV1687" s="1">
        <f>AR1687*AM1687*(1-AP1687)</f>
        <v>4.0169919999999922E-2</v>
      </c>
      <c r="AW1687" s="1">
        <f>AR1687*AM1687*AP1687</f>
        <v>0.24675807999999949</v>
      </c>
      <c r="AX1687" s="1">
        <f>AR1687*(1-AM1687)</f>
        <v>0.16707199999999964</v>
      </c>
      <c r="AY1687" s="3">
        <f>$AK1687*AS1687</f>
        <v>163.54289952000028</v>
      </c>
      <c r="AZ1687" s="3">
        <f>$AK1687*AT1687</f>
        <v>271.41162048000047</v>
      </c>
      <c r="BA1687" s="3">
        <f>$AK1687*AU1687</f>
        <v>1096.5754800000018</v>
      </c>
      <c r="BB1687" s="3">
        <f>$AK1687*AV1687</f>
        <v>112.67662559999978</v>
      </c>
      <c r="BC1687" s="3">
        <f>$AK1687*AW1687</f>
        <v>692.15641439999854</v>
      </c>
      <c r="BD1687" s="3">
        <f>$AK1687*AX1687</f>
        <v>468.63695999999896</v>
      </c>
    </row>
    <row r="1688" spans="1:56">
      <c r="A1688">
        <v>2009</v>
      </c>
      <c r="B1688">
        <v>166</v>
      </c>
      <c r="C1688" t="s">
        <v>113</v>
      </c>
      <c r="D1688" t="s">
        <v>39</v>
      </c>
      <c r="E1688">
        <v>31</v>
      </c>
      <c r="F1688">
        <v>159</v>
      </c>
      <c r="G1688">
        <v>632</v>
      </c>
      <c r="H1688">
        <v>717</v>
      </c>
      <c r="I1688">
        <v>179</v>
      </c>
      <c r="J1688">
        <v>106</v>
      </c>
      <c r="K1688">
        <v>56</v>
      </c>
      <c r="L1688">
        <v>1</v>
      </c>
      <c r="M1688">
        <v>16</v>
      </c>
      <c r="N1688">
        <v>110</v>
      </c>
      <c r="O1688">
        <v>79</v>
      </c>
      <c r="P1688">
        <v>74</v>
      </c>
      <c r="Q1688">
        <v>3</v>
      </c>
      <c r="R1688">
        <v>112</v>
      </c>
      <c r="S1688">
        <v>2</v>
      </c>
      <c r="T1688">
        <v>8</v>
      </c>
      <c r="U1688">
        <v>1</v>
      </c>
      <c r="V1688">
        <v>7</v>
      </c>
      <c r="W1688">
        <v>30</v>
      </c>
      <c r="X1688">
        <v>7</v>
      </c>
      <c r="Y1688">
        <v>190</v>
      </c>
      <c r="Z1688">
        <v>113</v>
      </c>
      <c r="AA1688">
        <v>220</v>
      </c>
      <c r="AB1688">
        <v>16</v>
      </c>
      <c r="AC1688">
        <v>8</v>
      </c>
      <c r="AD1688">
        <v>6</v>
      </c>
      <c r="AE1688">
        <v>4</v>
      </c>
      <c r="AF1688">
        <v>5.4</v>
      </c>
      <c r="AG1688">
        <v>55.4</v>
      </c>
      <c r="AH1688">
        <v>4.7</v>
      </c>
      <c r="AI1688">
        <v>1129</v>
      </c>
      <c r="AJ1688">
        <v>1772</v>
      </c>
      <c r="AK1688">
        <v>2901</v>
      </c>
      <c r="AL1688" s="1">
        <v>0.23499999999999999</v>
      </c>
      <c r="AM1688" s="1">
        <v>0.60299999999999998</v>
      </c>
      <c r="AN1688" s="2">
        <v>0.42499999999999999</v>
      </c>
      <c r="AO1688" s="1">
        <v>0.82599999999999996</v>
      </c>
      <c r="AP1688" s="1">
        <v>0.92299999999999904</v>
      </c>
      <c r="AQ1688" s="2">
        <v>0.89700000000000002</v>
      </c>
      <c r="AR1688" s="2">
        <v>0.51500000000000001</v>
      </c>
      <c r="AS1688" s="1">
        <f>(1-AR1688)*AL1688*(1-AO1688)</f>
        <v>1.9831650000000003E-2</v>
      </c>
      <c r="AT1688" s="1">
        <f>(1-AR1688)*AL1688*AO1688</f>
        <v>9.4143349999999987E-2</v>
      </c>
      <c r="AU1688" s="1">
        <f>(1-AR1688)*(1-AL1688)</f>
        <v>0.37102499999999999</v>
      </c>
      <c r="AV1688" s="1">
        <f>AR1688*AM1688*(1-AP1688)</f>
        <v>2.3911965000000299E-2</v>
      </c>
      <c r="AW1688" s="1">
        <f>AR1688*AM1688*AP1688</f>
        <v>0.2866330349999997</v>
      </c>
      <c r="AX1688" s="1">
        <f>AR1688*(1-AM1688)</f>
        <v>0.20445500000000003</v>
      </c>
      <c r="AY1688" s="3">
        <f>$AK1688*AS1688</f>
        <v>57.531616650000011</v>
      </c>
      <c r="AZ1688" s="3">
        <f>$AK1688*AT1688</f>
        <v>273.10985834999997</v>
      </c>
      <c r="BA1688" s="3">
        <f>$AK1688*AU1688</f>
        <v>1076.343525</v>
      </c>
      <c r="BB1688" s="3">
        <f>$AK1688*AV1688</f>
        <v>69.36861046500087</v>
      </c>
      <c r="BC1688" s="3">
        <f>$AK1688*AW1688</f>
        <v>831.52243453499909</v>
      </c>
      <c r="BD1688" s="3">
        <f>$AK1688*AX1688</f>
        <v>593.12395500000002</v>
      </c>
    </row>
    <row r="1689" spans="1:56">
      <c r="A1689">
        <v>2009</v>
      </c>
      <c r="B1689">
        <v>826</v>
      </c>
      <c r="C1689" t="s">
        <v>174</v>
      </c>
      <c r="D1689" t="s">
        <v>18</v>
      </c>
      <c r="E1689">
        <v>35</v>
      </c>
      <c r="F1689">
        <v>153</v>
      </c>
      <c r="G1689">
        <v>634</v>
      </c>
      <c r="H1689">
        <v>716</v>
      </c>
      <c r="I1689">
        <v>212</v>
      </c>
      <c r="J1689">
        <v>166</v>
      </c>
      <c r="K1689">
        <v>27</v>
      </c>
      <c r="L1689">
        <v>1</v>
      </c>
      <c r="M1689">
        <v>18</v>
      </c>
      <c r="N1689">
        <v>107</v>
      </c>
      <c r="O1689">
        <v>66</v>
      </c>
      <c r="P1689">
        <v>72</v>
      </c>
      <c r="Q1689">
        <v>4</v>
      </c>
      <c r="R1689">
        <v>90</v>
      </c>
      <c r="S1689">
        <v>5</v>
      </c>
      <c r="T1689">
        <v>1</v>
      </c>
      <c r="U1689">
        <v>4</v>
      </c>
      <c r="V1689">
        <v>18</v>
      </c>
      <c r="W1689">
        <v>30</v>
      </c>
      <c r="X1689">
        <v>5</v>
      </c>
      <c r="Y1689">
        <v>309</v>
      </c>
      <c r="Z1689">
        <v>110</v>
      </c>
      <c r="AA1689">
        <v>123</v>
      </c>
      <c r="AB1689">
        <v>1</v>
      </c>
      <c r="AC1689">
        <v>22</v>
      </c>
      <c r="AD1689">
        <v>7</v>
      </c>
      <c r="AE1689">
        <v>3</v>
      </c>
      <c r="AF1689">
        <v>5</v>
      </c>
      <c r="AG1689">
        <v>58.2</v>
      </c>
      <c r="AH1689">
        <v>6.7</v>
      </c>
      <c r="AI1689">
        <v>1073</v>
      </c>
      <c r="AJ1689">
        <v>1673</v>
      </c>
      <c r="AK1689">
        <v>2746</v>
      </c>
      <c r="AL1689" s="1">
        <v>0.23199999999999901</v>
      </c>
      <c r="AM1689" s="1">
        <v>0.67299999999999904</v>
      </c>
      <c r="AN1689" s="2">
        <v>0.45700000000000002</v>
      </c>
      <c r="AO1689" s="1">
        <v>0.66700000000000004</v>
      </c>
      <c r="AP1689" s="1">
        <v>0.91099999999999903</v>
      </c>
      <c r="AQ1689" s="2">
        <v>0.85</v>
      </c>
      <c r="AR1689" s="2">
        <v>0.51100000000000001</v>
      </c>
      <c r="AS1689" s="1">
        <f>(1-AR1689)*AL1689*(1-AO1689)</f>
        <v>3.777818399999984E-2</v>
      </c>
      <c r="AT1689" s="1">
        <f>(1-AR1689)*AL1689*AO1689</f>
        <v>7.5669815999999682E-2</v>
      </c>
      <c r="AU1689" s="1">
        <f>(1-AR1689)*(1-AL1689)</f>
        <v>0.3755520000000005</v>
      </c>
      <c r="AV1689" s="1">
        <f>AR1689*AM1689*(1-AP1689)</f>
        <v>3.0607367000000288E-2</v>
      </c>
      <c r="AW1689" s="1">
        <f>AR1689*AM1689*AP1689</f>
        <v>0.31329563299999924</v>
      </c>
      <c r="AX1689" s="1">
        <f>AR1689*(1-AM1689)</f>
        <v>0.1670970000000005</v>
      </c>
      <c r="AY1689" s="3">
        <f>$AK1689*AS1689</f>
        <v>103.73889326399956</v>
      </c>
      <c r="AZ1689" s="3">
        <f>$AK1689*AT1689</f>
        <v>207.78931473599911</v>
      </c>
      <c r="BA1689" s="3">
        <f>$AK1689*AU1689</f>
        <v>1031.2657920000013</v>
      </c>
      <c r="BB1689" s="3">
        <f>$AK1689*AV1689</f>
        <v>84.04782978200079</v>
      </c>
      <c r="BC1689" s="3">
        <f>$AK1689*AW1689</f>
        <v>860.3098082179979</v>
      </c>
      <c r="BD1689" s="3">
        <f>$AK1689*AX1689</f>
        <v>458.84836200000137</v>
      </c>
    </row>
    <row r="1690" spans="1:56">
      <c r="A1690">
        <v>2009</v>
      </c>
      <c r="B1690">
        <v>8370</v>
      </c>
      <c r="C1690" t="s">
        <v>68</v>
      </c>
      <c r="D1690" t="s">
        <v>25</v>
      </c>
      <c r="E1690">
        <v>25</v>
      </c>
      <c r="F1690">
        <v>154</v>
      </c>
      <c r="G1690">
        <v>626</v>
      </c>
      <c r="H1690">
        <v>714</v>
      </c>
      <c r="I1690">
        <v>185</v>
      </c>
      <c r="J1690">
        <v>121</v>
      </c>
      <c r="K1690">
        <v>48</v>
      </c>
      <c r="L1690">
        <v>1</v>
      </c>
      <c r="M1690">
        <v>15</v>
      </c>
      <c r="N1690">
        <v>115</v>
      </c>
      <c r="O1690">
        <v>72</v>
      </c>
      <c r="P1690">
        <v>74</v>
      </c>
      <c r="Q1690">
        <v>3</v>
      </c>
      <c r="R1690">
        <v>45</v>
      </c>
      <c r="S1690">
        <v>5</v>
      </c>
      <c r="T1690">
        <v>6</v>
      </c>
      <c r="U1690">
        <v>3</v>
      </c>
      <c r="V1690">
        <v>19</v>
      </c>
      <c r="W1690">
        <v>20</v>
      </c>
      <c r="X1690">
        <v>8</v>
      </c>
      <c r="Y1690">
        <v>230</v>
      </c>
      <c r="Z1690">
        <v>117</v>
      </c>
      <c r="AA1690">
        <v>239</v>
      </c>
      <c r="AB1690">
        <v>23</v>
      </c>
      <c r="AC1690">
        <v>22</v>
      </c>
      <c r="AD1690">
        <v>4</v>
      </c>
      <c r="AE1690">
        <v>1</v>
      </c>
      <c r="AF1690">
        <v>4.8</v>
      </c>
      <c r="AG1690">
        <v>52.5</v>
      </c>
      <c r="AH1690">
        <v>2.7</v>
      </c>
      <c r="AI1690">
        <v>1125</v>
      </c>
      <c r="AJ1690">
        <v>1704</v>
      </c>
      <c r="AK1690">
        <v>2829</v>
      </c>
      <c r="AL1690" s="1">
        <v>0.23599999999999999</v>
      </c>
      <c r="AM1690" s="1">
        <v>0.52100000000000002</v>
      </c>
      <c r="AN1690" s="2">
        <v>0.38799999999999901</v>
      </c>
      <c r="AO1690" s="1">
        <v>0.89599999999999902</v>
      </c>
      <c r="AP1690" s="1">
        <v>0.95199999999999996</v>
      </c>
      <c r="AQ1690" s="2">
        <v>0.93599999999999905</v>
      </c>
      <c r="AR1690" s="2">
        <v>0.53100000000000003</v>
      </c>
      <c r="AS1690" s="1">
        <f>(1-AR1690)*AL1690*(1-AO1690)</f>
        <v>1.1511136000000107E-2</v>
      </c>
      <c r="AT1690" s="1">
        <f>(1-AR1690)*AL1690*AO1690</f>
        <v>9.9172863999999888E-2</v>
      </c>
      <c r="AU1690" s="1">
        <f>(1-AR1690)*(1-AL1690)</f>
        <v>0.35831599999999997</v>
      </c>
      <c r="AV1690" s="1">
        <f>AR1690*AM1690*(1-AP1690)</f>
        <v>1.3279248000000014E-2</v>
      </c>
      <c r="AW1690" s="1">
        <f>AR1690*AM1690*AP1690</f>
        <v>0.26337175200000001</v>
      </c>
      <c r="AX1690" s="1">
        <f>AR1690*(1-AM1690)</f>
        <v>0.25434899999999999</v>
      </c>
      <c r="AY1690" s="3">
        <f>$AK1690*AS1690</f>
        <v>32.565003744000308</v>
      </c>
      <c r="AZ1690" s="3">
        <f>$AK1690*AT1690</f>
        <v>280.56003225599966</v>
      </c>
      <c r="BA1690" s="3">
        <f>$AK1690*AU1690</f>
        <v>1013.6759639999999</v>
      </c>
      <c r="BB1690" s="3">
        <f>$AK1690*AV1690</f>
        <v>37.566992592000041</v>
      </c>
      <c r="BC1690" s="3">
        <f>$AK1690*AW1690</f>
        <v>745.07868640800007</v>
      </c>
      <c r="BD1690" s="3">
        <f>$AK1690*AX1690</f>
        <v>719.55332099999998</v>
      </c>
    </row>
    <row r="1691" spans="1:56">
      <c r="A1691">
        <v>2009</v>
      </c>
      <c r="B1691">
        <v>5930</v>
      </c>
      <c r="C1691" t="s">
        <v>38</v>
      </c>
      <c r="D1691" t="s">
        <v>39</v>
      </c>
      <c r="E1691">
        <v>25</v>
      </c>
      <c r="F1691">
        <v>161</v>
      </c>
      <c r="G1691">
        <v>642</v>
      </c>
      <c r="H1691">
        <v>711</v>
      </c>
      <c r="I1691">
        <v>188</v>
      </c>
      <c r="J1691">
        <v>123</v>
      </c>
      <c r="K1691">
        <v>45</v>
      </c>
      <c r="L1691">
        <v>2</v>
      </c>
      <c r="M1691">
        <v>18</v>
      </c>
      <c r="N1691">
        <v>94</v>
      </c>
      <c r="O1691">
        <v>101</v>
      </c>
      <c r="P1691">
        <v>56</v>
      </c>
      <c r="Q1691">
        <v>0</v>
      </c>
      <c r="R1691">
        <v>98</v>
      </c>
      <c r="S1691">
        <v>3</v>
      </c>
      <c r="T1691">
        <v>10</v>
      </c>
      <c r="U1691">
        <v>0</v>
      </c>
      <c r="V1691">
        <v>12</v>
      </c>
      <c r="W1691">
        <v>6</v>
      </c>
      <c r="X1691">
        <v>2</v>
      </c>
      <c r="Y1691">
        <v>237</v>
      </c>
      <c r="Z1691">
        <v>92</v>
      </c>
      <c r="AA1691">
        <v>225</v>
      </c>
      <c r="AB1691">
        <v>15</v>
      </c>
      <c r="AC1691">
        <v>18</v>
      </c>
      <c r="AD1691">
        <v>0</v>
      </c>
      <c r="AE1691">
        <v>0</v>
      </c>
      <c r="AF1691">
        <v>3.7</v>
      </c>
      <c r="AG1691">
        <v>57.1</v>
      </c>
      <c r="AH1691">
        <v>5.4</v>
      </c>
      <c r="AI1691">
        <v>1032</v>
      </c>
      <c r="AJ1691">
        <v>1731</v>
      </c>
      <c r="AK1691">
        <v>2763</v>
      </c>
      <c r="AL1691" s="1">
        <v>0.26100000000000001</v>
      </c>
      <c r="AM1691" s="1">
        <v>0.56499999999999995</v>
      </c>
      <c r="AN1691" s="2">
        <v>0.41399999999999998</v>
      </c>
      <c r="AO1691" s="1">
        <v>0.76200000000000001</v>
      </c>
      <c r="AP1691" s="1">
        <v>0.92</v>
      </c>
      <c r="AQ1691" s="2">
        <v>0.87</v>
      </c>
      <c r="AR1691" s="2">
        <v>0.504</v>
      </c>
      <c r="AS1691" s="1">
        <f>(1-AR1691)*AL1691*(1-AO1691)</f>
        <v>3.0810528000000004E-2</v>
      </c>
      <c r="AT1691" s="1">
        <f>(1-AR1691)*AL1691*AO1691</f>
        <v>9.8645472000000012E-2</v>
      </c>
      <c r="AU1691" s="1">
        <f>(1-AR1691)*(1-AL1691)</f>
        <v>0.36654399999999998</v>
      </c>
      <c r="AV1691" s="1">
        <f>AR1691*AM1691*(1-AP1691)</f>
        <v>2.2780799999999986E-2</v>
      </c>
      <c r="AW1691" s="1">
        <f>AR1691*AM1691*AP1691</f>
        <v>0.26197919999999997</v>
      </c>
      <c r="AX1691" s="1">
        <f>AR1691*(1-AM1691)</f>
        <v>0.21924000000000002</v>
      </c>
      <c r="AY1691" s="3">
        <f>$AK1691*AS1691</f>
        <v>85.12948886400001</v>
      </c>
      <c r="AZ1691" s="3">
        <f>$AK1691*AT1691</f>
        <v>272.55743913600003</v>
      </c>
      <c r="BA1691" s="3">
        <f>$AK1691*AU1691</f>
        <v>1012.7610719999999</v>
      </c>
      <c r="BB1691" s="3">
        <f>$AK1691*AV1691</f>
        <v>62.943350399999964</v>
      </c>
      <c r="BC1691" s="3">
        <f>$AK1691*AW1691</f>
        <v>723.84852959999989</v>
      </c>
      <c r="BD1691" s="3">
        <f>$AK1691*AX1691</f>
        <v>605.76012000000003</v>
      </c>
    </row>
    <row r="1692" spans="1:56">
      <c r="A1692">
        <v>2009</v>
      </c>
      <c r="B1692">
        <v>4747</v>
      </c>
      <c r="C1692" t="s">
        <v>87</v>
      </c>
      <c r="D1692" t="s">
        <v>42</v>
      </c>
      <c r="E1692">
        <v>28</v>
      </c>
      <c r="F1692">
        <v>160</v>
      </c>
      <c r="G1692">
        <v>631</v>
      </c>
      <c r="H1692">
        <v>710</v>
      </c>
      <c r="I1692">
        <v>157</v>
      </c>
      <c r="J1692">
        <v>96</v>
      </c>
      <c r="K1692">
        <v>23</v>
      </c>
      <c r="L1692">
        <v>8</v>
      </c>
      <c r="M1692">
        <v>30</v>
      </c>
      <c r="N1692">
        <v>91</v>
      </c>
      <c r="O1692">
        <v>71</v>
      </c>
      <c r="P1692">
        <v>72</v>
      </c>
      <c r="Q1692">
        <v>4</v>
      </c>
      <c r="R1692">
        <v>141</v>
      </c>
      <c r="S1692">
        <v>2</v>
      </c>
      <c r="T1692">
        <v>2</v>
      </c>
      <c r="U1692">
        <v>3</v>
      </c>
      <c r="V1692">
        <v>1</v>
      </c>
      <c r="W1692">
        <v>20</v>
      </c>
      <c r="X1692">
        <v>6</v>
      </c>
      <c r="Y1692">
        <v>143</v>
      </c>
      <c r="Z1692">
        <v>103</v>
      </c>
      <c r="AA1692">
        <v>239</v>
      </c>
      <c r="AB1692">
        <v>31</v>
      </c>
      <c r="AC1692">
        <v>5</v>
      </c>
      <c r="AD1692">
        <v>10</v>
      </c>
      <c r="AE1692">
        <v>3</v>
      </c>
      <c r="AF1692">
        <v>6.1</v>
      </c>
      <c r="AG1692">
        <v>56.8</v>
      </c>
      <c r="AH1692">
        <v>8</v>
      </c>
      <c r="AI1692">
        <v>1113</v>
      </c>
      <c r="AJ1692">
        <v>1705</v>
      </c>
      <c r="AK1692">
        <v>2818</v>
      </c>
      <c r="AL1692" s="1">
        <v>0.23399999999999899</v>
      </c>
      <c r="AM1692" s="1">
        <v>0.60499999999999998</v>
      </c>
      <c r="AN1692" s="2">
        <v>0.42199999999999999</v>
      </c>
      <c r="AO1692" s="1">
        <v>0.61699999999999999</v>
      </c>
      <c r="AP1692" s="1">
        <v>0.89</v>
      </c>
      <c r="AQ1692" s="2">
        <v>0.81499999999999995</v>
      </c>
      <c r="AR1692" s="2">
        <v>0.50700000000000001</v>
      </c>
      <c r="AS1692" s="1">
        <f>(1-AR1692)*AL1692*(1-AO1692)</f>
        <v>4.4183645999999806E-2</v>
      </c>
      <c r="AT1692" s="1">
        <f>(1-AR1692)*AL1692*AO1692</f>
        <v>7.117835399999968E-2</v>
      </c>
      <c r="AU1692" s="1">
        <f>(1-AR1692)*(1-AL1692)</f>
        <v>0.37763800000000047</v>
      </c>
      <c r="AV1692" s="1">
        <f>AR1692*AM1692*(1-AP1692)</f>
        <v>3.3740849999999996E-2</v>
      </c>
      <c r="AW1692" s="1">
        <f>AR1692*AM1692*AP1692</f>
        <v>0.27299414999999999</v>
      </c>
      <c r="AX1692" s="1">
        <f>AR1692*(1-AM1692)</f>
        <v>0.200265</v>
      </c>
      <c r="AY1692" s="3">
        <f>$AK1692*AS1692</f>
        <v>124.50951442799945</v>
      </c>
      <c r="AZ1692" s="3">
        <f>$AK1692*AT1692</f>
        <v>200.5806015719991</v>
      </c>
      <c r="BA1692" s="3">
        <f>$AK1692*AU1692</f>
        <v>1064.1838840000014</v>
      </c>
      <c r="BB1692" s="3">
        <f>$AK1692*AV1692</f>
        <v>95.081715299999985</v>
      </c>
      <c r="BC1692" s="3">
        <f>$AK1692*AW1692</f>
        <v>769.29751469999997</v>
      </c>
      <c r="BD1692" s="3">
        <f>$AK1692*AX1692</f>
        <v>564.34676999999999</v>
      </c>
    </row>
    <row r="1693" spans="1:56">
      <c r="A1693">
        <v>2009</v>
      </c>
      <c r="B1693">
        <v>3410</v>
      </c>
      <c r="C1693" t="s">
        <v>70</v>
      </c>
      <c r="D1693" t="s">
        <v>55</v>
      </c>
      <c r="E1693">
        <v>25</v>
      </c>
      <c r="F1693">
        <v>158</v>
      </c>
      <c r="G1693">
        <v>635</v>
      </c>
      <c r="H1693">
        <v>708</v>
      </c>
      <c r="I1693">
        <v>203</v>
      </c>
      <c r="J1693">
        <v>126</v>
      </c>
      <c r="K1693">
        <v>39</v>
      </c>
      <c r="L1693">
        <v>6</v>
      </c>
      <c r="M1693">
        <v>32</v>
      </c>
      <c r="N1693">
        <v>113</v>
      </c>
      <c r="O1693">
        <v>114</v>
      </c>
      <c r="P1693">
        <v>57</v>
      </c>
      <c r="Q1693">
        <v>1</v>
      </c>
      <c r="R1693">
        <v>121</v>
      </c>
      <c r="S1693">
        <v>13</v>
      </c>
      <c r="T1693">
        <v>3</v>
      </c>
      <c r="U1693">
        <v>0</v>
      </c>
      <c r="V1693">
        <v>7</v>
      </c>
      <c r="W1693">
        <v>20</v>
      </c>
      <c r="X1693">
        <v>6</v>
      </c>
      <c r="Y1693">
        <v>240</v>
      </c>
      <c r="Z1693">
        <v>100</v>
      </c>
      <c r="AA1693">
        <v>176</v>
      </c>
      <c r="AB1693">
        <v>30</v>
      </c>
      <c r="AC1693">
        <v>25</v>
      </c>
      <c r="AD1693">
        <v>1</v>
      </c>
      <c r="AE1693">
        <v>0</v>
      </c>
      <c r="AF1693">
        <v>5.9</v>
      </c>
      <c r="AG1693">
        <v>61.3</v>
      </c>
      <c r="AH1693">
        <v>8.6999999999999993</v>
      </c>
      <c r="AI1693">
        <v>904</v>
      </c>
      <c r="AJ1693">
        <v>1679</v>
      </c>
      <c r="AK1693">
        <v>2583</v>
      </c>
      <c r="AL1693" s="1">
        <v>0.34100000000000003</v>
      </c>
      <c r="AM1693" s="1">
        <v>0.58299999999999996</v>
      </c>
      <c r="AN1693" s="2">
        <v>0.46</v>
      </c>
      <c r="AO1693" s="1">
        <v>0.65900000000000003</v>
      </c>
      <c r="AP1693" s="1">
        <v>0.90099999999999902</v>
      </c>
      <c r="AQ1693" s="2">
        <v>0.81099999999999905</v>
      </c>
      <c r="AR1693" s="2">
        <v>0.495</v>
      </c>
      <c r="AS1693" s="1">
        <f>(1-AR1693)*AL1693*(1-AO1693)</f>
        <v>5.8721905000000005E-2</v>
      </c>
      <c r="AT1693" s="1">
        <f>(1-AR1693)*AL1693*AO1693</f>
        <v>0.11348309500000002</v>
      </c>
      <c r="AU1693" s="1">
        <f>(1-AR1693)*(1-AL1693)</f>
        <v>0.33279500000000001</v>
      </c>
      <c r="AV1693" s="1">
        <f>AR1693*AM1693*(1-AP1693)</f>
        <v>2.8569915000000279E-2</v>
      </c>
      <c r="AW1693" s="1">
        <f>AR1693*AM1693*AP1693</f>
        <v>0.2600150849999997</v>
      </c>
      <c r="AX1693" s="1">
        <f>AR1693*(1-AM1693)</f>
        <v>0.20641500000000002</v>
      </c>
      <c r="AY1693" s="3">
        <f>$AK1693*AS1693</f>
        <v>151.67868061500002</v>
      </c>
      <c r="AZ1693" s="3">
        <f>$AK1693*AT1693</f>
        <v>293.12683438500005</v>
      </c>
      <c r="BA1693" s="3">
        <f>$AK1693*AU1693</f>
        <v>859.60948500000006</v>
      </c>
      <c r="BB1693" s="3">
        <f>$AK1693*AV1693</f>
        <v>73.796090445000715</v>
      </c>
      <c r="BC1693" s="3">
        <f>$AK1693*AW1693</f>
        <v>671.61896455499925</v>
      </c>
      <c r="BD1693" s="3">
        <f>$AK1693*AX1693</f>
        <v>533.16994499999998</v>
      </c>
    </row>
    <row r="1694" spans="1:56">
      <c r="A1694">
        <v>2009</v>
      </c>
      <c r="B1694">
        <v>766</v>
      </c>
      <c r="C1694" t="s">
        <v>304</v>
      </c>
      <c r="E1694">
        <v>34</v>
      </c>
      <c r="F1694">
        <v>160</v>
      </c>
      <c r="G1694">
        <v>656</v>
      </c>
      <c r="H1694">
        <v>708</v>
      </c>
      <c r="I1694">
        <v>186</v>
      </c>
      <c r="J1694">
        <v>138</v>
      </c>
      <c r="K1694">
        <v>36</v>
      </c>
      <c r="L1694">
        <v>3</v>
      </c>
      <c r="M1694">
        <v>9</v>
      </c>
      <c r="N1694">
        <v>83</v>
      </c>
      <c r="O1694">
        <v>77</v>
      </c>
      <c r="P1694">
        <v>36</v>
      </c>
      <c r="Q1694">
        <v>1</v>
      </c>
      <c r="R1694">
        <v>71</v>
      </c>
      <c r="S1694">
        <v>0</v>
      </c>
      <c r="T1694">
        <v>10</v>
      </c>
      <c r="U1694">
        <v>6</v>
      </c>
      <c r="V1694">
        <v>22</v>
      </c>
      <c r="W1694">
        <v>13</v>
      </c>
      <c r="X1694">
        <v>4</v>
      </c>
      <c r="Y1694">
        <v>269</v>
      </c>
      <c r="Z1694">
        <v>110</v>
      </c>
      <c r="AA1694">
        <v>212</v>
      </c>
      <c r="AB1694">
        <v>20</v>
      </c>
      <c r="AC1694">
        <v>17</v>
      </c>
      <c r="AD1694">
        <v>10</v>
      </c>
      <c r="AE1694">
        <v>2</v>
      </c>
      <c r="AF1694">
        <v>4.7</v>
      </c>
      <c r="AG1694">
        <v>61.7</v>
      </c>
      <c r="AH1694">
        <v>5.8</v>
      </c>
      <c r="AI1694">
        <v>870</v>
      </c>
      <c r="AJ1694">
        <v>1669</v>
      </c>
      <c r="AK1694">
        <v>2539</v>
      </c>
      <c r="AL1694" s="1">
        <v>0.32</v>
      </c>
      <c r="AM1694" s="1">
        <v>0.60799999999999998</v>
      </c>
      <c r="AN1694" s="2">
        <v>0.47399999999999998</v>
      </c>
      <c r="AO1694" s="1">
        <v>0.753</v>
      </c>
      <c r="AP1694" s="1">
        <v>0.92500000000000004</v>
      </c>
      <c r="AQ1694" s="2">
        <v>0.871</v>
      </c>
      <c r="AR1694" s="2">
        <v>0.53500000000000003</v>
      </c>
      <c r="AS1694" s="1">
        <f>(1-AR1694)*AL1694*(1-AO1694)</f>
        <v>3.6753599999999997E-2</v>
      </c>
      <c r="AT1694" s="1">
        <f>(1-AR1694)*AL1694*AO1694</f>
        <v>0.11204639999999999</v>
      </c>
      <c r="AU1694" s="1">
        <f>(1-AR1694)*(1-AL1694)</f>
        <v>0.31619999999999993</v>
      </c>
      <c r="AV1694" s="1">
        <f>AR1694*AM1694*(1-AP1694)</f>
        <v>2.4395999999999987E-2</v>
      </c>
      <c r="AW1694" s="1">
        <f>AR1694*AM1694*AP1694</f>
        <v>0.30088400000000004</v>
      </c>
      <c r="AX1694" s="1">
        <f>AR1694*(1-AM1694)</f>
        <v>0.20972000000000002</v>
      </c>
      <c r="AY1694" s="3">
        <f>$AK1694*AS1694</f>
        <v>93.317390399999994</v>
      </c>
      <c r="AZ1694" s="3">
        <f>$AK1694*AT1694</f>
        <v>284.48580959999998</v>
      </c>
      <c r="BA1694" s="3">
        <f>$AK1694*AU1694</f>
        <v>802.83179999999982</v>
      </c>
      <c r="BB1694" s="3">
        <f>$AK1694*AV1694</f>
        <v>61.941443999999969</v>
      </c>
      <c r="BC1694" s="3">
        <f>$AK1694*AW1694</f>
        <v>763.94447600000012</v>
      </c>
      <c r="BD1694" s="3">
        <f>$AK1694*AX1694</f>
        <v>532.47908000000007</v>
      </c>
    </row>
    <row r="1695" spans="1:56">
      <c r="A1695">
        <v>2009</v>
      </c>
      <c r="B1695">
        <v>1281</v>
      </c>
      <c r="C1695" t="s">
        <v>16</v>
      </c>
      <c r="D1695" t="s">
        <v>18</v>
      </c>
      <c r="E1695">
        <v>29</v>
      </c>
      <c r="F1695">
        <v>156</v>
      </c>
      <c r="G1695">
        <v>609</v>
      </c>
      <c r="H1695">
        <v>707</v>
      </c>
      <c r="I1695">
        <v>178</v>
      </c>
      <c r="J1695">
        <v>93</v>
      </c>
      <c r="K1695">
        <v>43</v>
      </c>
      <c r="L1695">
        <v>3</v>
      </c>
      <c r="M1695">
        <v>39</v>
      </c>
      <c r="N1695">
        <v>103</v>
      </c>
      <c r="O1695">
        <v>122</v>
      </c>
      <c r="P1695">
        <v>81</v>
      </c>
      <c r="Q1695">
        <v>9</v>
      </c>
      <c r="R1695">
        <v>114</v>
      </c>
      <c r="S1695">
        <v>12</v>
      </c>
      <c r="T1695">
        <v>5</v>
      </c>
      <c r="U1695">
        <v>0</v>
      </c>
      <c r="V1695">
        <v>13</v>
      </c>
      <c r="W1695">
        <v>2</v>
      </c>
      <c r="X1695">
        <v>0</v>
      </c>
      <c r="Y1695">
        <v>182</v>
      </c>
      <c r="Z1695">
        <v>99</v>
      </c>
      <c r="AA1695">
        <v>219</v>
      </c>
      <c r="AB1695">
        <v>21</v>
      </c>
      <c r="AC1695">
        <v>8</v>
      </c>
      <c r="AD1695">
        <v>0</v>
      </c>
      <c r="AE1695">
        <v>0</v>
      </c>
      <c r="AF1695">
        <v>3.3</v>
      </c>
      <c r="AG1695">
        <v>54.2</v>
      </c>
      <c r="AH1695">
        <v>6.7</v>
      </c>
      <c r="AI1695">
        <v>1121</v>
      </c>
      <c r="AJ1695">
        <v>1600</v>
      </c>
      <c r="AK1695">
        <v>2721</v>
      </c>
      <c r="AL1695" s="1">
        <v>0.254</v>
      </c>
      <c r="AM1695" s="1">
        <v>0.57899999999999996</v>
      </c>
      <c r="AN1695" s="2">
        <v>0.40799999999999997</v>
      </c>
      <c r="AO1695" s="1">
        <v>0.68599999999999905</v>
      </c>
      <c r="AP1695" s="1">
        <v>0.90700000000000003</v>
      </c>
      <c r="AQ1695" s="2">
        <v>0.83399999999999996</v>
      </c>
      <c r="AR1695" s="2">
        <v>0.47199999999999998</v>
      </c>
      <c r="AS1695" s="1">
        <f>(1-AR1695)*AL1695*(1-AO1695)</f>
        <v>4.2111168000000129E-2</v>
      </c>
      <c r="AT1695" s="1">
        <f>(1-AR1695)*AL1695*AO1695</f>
        <v>9.200083199999988E-2</v>
      </c>
      <c r="AU1695" s="1">
        <f>(1-AR1695)*(1-AL1695)</f>
        <v>0.39388800000000002</v>
      </c>
      <c r="AV1695" s="1">
        <f>AR1695*AM1695*(1-AP1695)</f>
        <v>2.541578399999999E-2</v>
      </c>
      <c r="AW1695" s="1">
        <f>AR1695*AM1695*AP1695</f>
        <v>0.24787221599999998</v>
      </c>
      <c r="AX1695" s="1">
        <f>AR1695*(1-AM1695)</f>
        <v>0.198712</v>
      </c>
      <c r="AY1695" s="3">
        <f>$AK1695*AS1695</f>
        <v>114.58448812800034</v>
      </c>
      <c r="AZ1695" s="3">
        <f>$AK1695*AT1695</f>
        <v>250.33426387199967</v>
      </c>
      <c r="BA1695" s="3">
        <f>$AK1695*AU1695</f>
        <v>1071.7692480000001</v>
      </c>
      <c r="BB1695" s="3">
        <f>$AK1695*AV1695</f>
        <v>69.156348263999973</v>
      </c>
      <c r="BC1695" s="3">
        <f>$AK1695*AW1695</f>
        <v>674.46029973599991</v>
      </c>
      <c r="BD1695" s="3">
        <f>$AK1695*AX1695</f>
        <v>540.69535199999996</v>
      </c>
    </row>
    <row r="1696" spans="1:56">
      <c r="A1696">
        <v>2009</v>
      </c>
      <c r="B1696">
        <v>2154</v>
      </c>
      <c r="C1696" t="s">
        <v>106</v>
      </c>
      <c r="D1696" t="s">
        <v>44</v>
      </c>
      <c r="E1696">
        <v>29</v>
      </c>
      <c r="F1696">
        <v>160</v>
      </c>
      <c r="G1696">
        <v>616</v>
      </c>
      <c r="H1696">
        <v>703</v>
      </c>
      <c r="I1696">
        <v>172</v>
      </c>
      <c r="J1696">
        <v>86</v>
      </c>
      <c r="K1696">
        <v>37</v>
      </c>
      <c r="L1696">
        <v>4</v>
      </c>
      <c r="M1696">
        <v>45</v>
      </c>
      <c r="N1696">
        <v>105</v>
      </c>
      <c r="O1696">
        <v>141</v>
      </c>
      <c r="P1696">
        <v>75</v>
      </c>
      <c r="Q1696">
        <v>8</v>
      </c>
      <c r="R1696">
        <v>186</v>
      </c>
      <c r="S1696">
        <v>6</v>
      </c>
      <c r="T1696">
        <v>6</v>
      </c>
      <c r="U1696">
        <v>0</v>
      </c>
      <c r="V1696">
        <v>11</v>
      </c>
      <c r="W1696">
        <v>8</v>
      </c>
      <c r="X1696">
        <v>1</v>
      </c>
      <c r="Y1696">
        <v>158</v>
      </c>
      <c r="Z1696">
        <v>101</v>
      </c>
      <c r="AA1696">
        <v>177</v>
      </c>
      <c r="AB1696">
        <v>1</v>
      </c>
      <c r="AC1696">
        <v>11</v>
      </c>
      <c r="AD1696">
        <v>0</v>
      </c>
      <c r="AE1696">
        <v>0</v>
      </c>
      <c r="AF1696">
        <v>4.7</v>
      </c>
      <c r="AG1696">
        <v>52.9</v>
      </c>
      <c r="AH1696">
        <v>15.7</v>
      </c>
      <c r="AI1696">
        <v>1174</v>
      </c>
      <c r="AJ1696">
        <v>1696</v>
      </c>
      <c r="AK1696">
        <v>2870</v>
      </c>
      <c r="AL1696" s="1">
        <v>0.32400000000000001</v>
      </c>
      <c r="AM1696" s="1">
        <v>0.71399999999999997</v>
      </c>
      <c r="AN1696" s="2">
        <v>0.48799999999999999</v>
      </c>
      <c r="AO1696" s="1">
        <v>0.48699999999999999</v>
      </c>
      <c r="AP1696" s="1">
        <v>0.79599999999999904</v>
      </c>
      <c r="AQ1696" s="2">
        <v>0.67700000000000005</v>
      </c>
      <c r="AR1696" s="2">
        <v>0.42199999999999999</v>
      </c>
      <c r="AS1696" s="1">
        <f>(1-AR1696)*AL1696*(1-AO1696)</f>
        <v>9.6070536000000012E-2</v>
      </c>
      <c r="AT1696" s="1">
        <f>(1-AR1696)*AL1696*AO1696</f>
        <v>9.120146400000001E-2</v>
      </c>
      <c r="AU1696" s="1">
        <f>(1-AR1696)*(1-AL1696)</f>
        <v>0.39072800000000002</v>
      </c>
      <c r="AV1696" s="1">
        <f>AR1696*AM1696*(1-AP1696)</f>
        <v>6.1466832000000284E-2</v>
      </c>
      <c r="AW1696" s="1">
        <f>AR1696*AM1696*AP1696</f>
        <v>0.23984116799999969</v>
      </c>
      <c r="AX1696" s="1">
        <f>AR1696*(1-AM1696)</f>
        <v>0.12069200000000001</v>
      </c>
      <c r="AY1696" s="3">
        <f>$AK1696*AS1696</f>
        <v>275.72243832000004</v>
      </c>
      <c r="AZ1696" s="3">
        <f>$AK1696*AT1696</f>
        <v>261.74820168000002</v>
      </c>
      <c r="BA1696" s="3">
        <f>$AK1696*AU1696</f>
        <v>1121.3893600000001</v>
      </c>
      <c r="BB1696" s="3">
        <f>$AK1696*AV1696</f>
        <v>176.40980784000081</v>
      </c>
      <c r="BC1696" s="3">
        <f>$AK1696*AW1696</f>
        <v>688.34415215999911</v>
      </c>
      <c r="BD1696" s="3">
        <f>$AK1696*AX1696</f>
        <v>346.38604000000004</v>
      </c>
    </row>
    <row r="1697" spans="1:56">
      <c r="A1697">
        <v>2009</v>
      </c>
      <c r="B1697">
        <v>1177</v>
      </c>
      <c r="C1697" t="s">
        <v>0</v>
      </c>
      <c r="D1697" t="s">
        <v>1</v>
      </c>
      <c r="E1697">
        <v>29</v>
      </c>
      <c r="F1697">
        <v>160</v>
      </c>
      <c r="G1697">
        <v>568</v>
      </c>
      <c r="H1697">
        <v>700</v>
      </c>
      <c r="I1697">
        <v>186</v>
      </c>
      <c r="J1697">
        <v>93</v>
      </c>
      <c r="K1697">
        <v>45</v>
      </c>
      <c r="L1697">
        <v>1</v>
      </c>
      <c r="M1697">
        <v>47</v>
      </c>
      <c r="N1697">
        <v>124</v>
      </c>
      <c r="O1697">
        <v>135</v>
      </c>
      <c r="P1697">
        <v>115</v>
      </c>
      <c r="Q1697">
        <v>44</v>
      </c>
      <c r="R1697">
        <v>64</v>
      </c>
      <c r="S1697">
        <v>9</v>
      </c>
      <c r="T1697">
        <v>8</v>
      </c>
      <c r="U1697">
        <v>0</v>
      </c>
      <c r="V1697">
        <v>23</v>
      </c>
      <c r="W1697">
        <v>16</v>
      </c>
      <c r="X1697">
        <v>4</v>
      </c>
      <c r="Y1697">
        <v>198</v>
      </c>
      <c r="Z1697">
        <v>80</v>
      </c>
      <c r="AA1697">
        <v>234</v>
      </c>
      <c r="AB1697">
        <v>28</v>
      </c>
      <c r="AC1697">
        <v>8</v>
      </c>
      <c r="AD1697">
        <v>0</v>
      </c>
      <c r="AE1697">
        <v>0</v>
      </c>
      <c r="AF1697">
        <v>4.0999999999999996</v>
      </c>
      <c r="AG1697">
        <v>46.3</v>
      </c>
      <c r="AH1697">
        <v>5.2</v>
      </c>
      <c r="AI1697">
        <v>1225</v>
      </c>
      <c r="AJ1697">
        <v>1465</v>
      </c>
      <c r="AK1697">
        <v>2690</v>
      </c>
      <c r="AL1697" s="1">
        <v>0.27500000000000002</v>
      </c>
      <c r="AM1697" s="1">
        <v>0.60799999999999998</v>
      </c>
      <c r="AN1697" s="2">
        <v>0.42199999999999999</v>
      </c>
      <c r="AO1697" s="1">
        <v>0.73799999999999999</v>
      </c>
      <c r="AP1697" s="1">
        <v>0.94499999999999995</v>
      </c>
      <c r="AQ1697" s="2">
        <v>0.86899999999999999</v>
      </c>
      <c r="AR1697" s="2">
        <v>0.441</v>
      </c>
      <c r="AS1697" s="1">
        <f>(1-AR1697)*AL1697*(1-AO1697)</f>
        <v>4.0275950000000005E-2</v>
      </c>
      <c r="AT1697" s="1">
        <f>(1-AR1697)*AL1697*AO1697</f>
        <v>0.11344905</v>
      </c>
      <c r="AU1697" s="1">
        <f>(1-AR1697)*(1-AL1697)</f>
        <v>0.40527499999999994</v>
      </c>
      <c r="AV1697" s="1">
        <f>AR1697*AM1697*(1-AP1697)</f>
        <v>1.4747040000000012E-2</v>
      </c>
      <c r="AW1697" s="1">
        <f>AR1697*AM1697*AP1697</f>
        <v>0.25338095999999999</v>
      </c>
      <c r="AX1697" s="1">
        <f>AR1697*(1-AM1697)</f>
        <v>0.172872</v>
      </c>
      <c r="AY1697" s="3">
        <f>$AK1697*AS1697</f>
        <v>108.34230550000001</v>
      </c>
      <c r="AZ1697" s="3">
        <f>$AK1697*AT1697</f>
        <v>305.17794449999997</v>
      </c>
      <c r="BA1697" s="3">
        <f>$AK1697*AU1697</f>
        <v>1090.1897499999998</v>
      </c>
      <c r="BB1697" s="3">
        <f>$AK1697*AV1697</f>
        <v>39.669537600000034</v>
      </c>
      <c r="BC1697" s="3">
        <f>$AK1697*AW1697</f>
        <v>681.59478239999999</v>
      </c>
      <c r="BD1697" s="3">
        <f>$AK1697*AX1697</f>
        <v>465.02568000000002</v>
      </c>
    </row>
    <row r="1698" spans="1:56">
      <c r="A1698">
        <v>2009</v>
      </c>
      <c r="B1698">
        <v>4220</v>
      </c>
      <c r="C1698" t="s">
        <v>203</v>
      </c>
      <c r="D1698" t="s">
        <v>61</v>
      </c>
      <c r="E1698">
        <v>24</v>
      </c>
      <c r="F1698">
        <v>157</v>
      </c>
      <c r="G1698">
        <v>610</v>
      </c>
      <c r="H1698">
        <v>694</v>
      </c>
      <c r="I1698">
        <v>178</v>
      </c>
      <c r="J1698">
        <v>105</v>
      </c>
      <c r="K1698">
        <v>37</v>
      </c>
      <c r="L1698">
        <v>3</v>
      </c>
      <c r="M1698">
        <v>33</v>
      </c>
      <c r="N1698">
        <v>110</v>
      </c>
      <c r="O1698">
        <v>106</v>
      </c>
      <c r="P1698">
        <v>72</v>
      </c>
      <c r="Q1698">
        <v>9</v>
      </c>
      <c r="R1698">
        <v>119</v>
      </c>
      <c r="S1698">
        <v>2</v>
      </c>
      <c r="T1698">
        <v>9</v>
      </c>
      <c r="U1698">
        <v>0</v>
      </c>
      <c r="V1698">
        <v>22</v>
      </c>
      <c r="W1698">
        <v>2</v>
      </c>
      <c r="X1698">
        <v>0</v>
      </c>
      <c r="Y1698">
        <v>197</v>
      </c>
      <c r="Z1698">
        <v>93</v>
      </c>
      <c r="AA1698">
        <v>207</v>
      </c>
      <c r="AB1698">
        <v>20</v>
      </c>
      <c r="AC1698">
        <v>14</v>
      </c>
      <c r="AD1698">
        <v>3</v>
      </c>
      <c r="AE1698">
        <v>1</v>
      </c>
      <c r="AF1698">
        <v>3.7</v>
      </c>
      <c r="AG1698">
        <v>57.5</v>
      </c>
      <c r="AH1698">
        <v>7.3</v>
      </c>
      <c r="AI1698">
        <v>1116</v>
      </c>
      <c r="AJ1698">
        <v>1711</v>
      </c>
      <c r="AK1698">
        <v>2827</v>
      </c>
      <c r="AL1698" s="1">
        <v>0.26600000000000001</v>
      </c>
      <c r="AM1698" s="1">
        <v>0.52600000000000002</v>
      </c>
      <c r="AN1698" s="2">
        <v>0.39399999999999902</v>
      </c>
      <c r="AO1698" s="1">
        <v>0.69399999999999995</v>
      </c>
      <c r="AP1698" s="1">
        <v>0.88200000000000001</v>
      </c>
      <c r="AQ1698" s="2">
        <v>0.81799999999999995</v>
      </c>
      <c r="AR1698" s="2">
        <v>0.495</v>
      </c>
      <c r="AS1698" s="1">
        <f>(1-AR1698)*AL1698*(1-AO1698)</f>
        <v>4.1104980000000006E-2</v>
      </c>
      <c r="AT1698" s="1">
        <f>(1-AR1698)*AL1698*AO1698</f>
        <v>9.3225019999999992E-2</v>
      </c>
      <c r="AU1698" s="1">
        <f>(1-AR1698)*(1-AL1698)</f>
        <v>0.37067</v>
      </c>
      <c r="AV1698" s="1">
        <f>AR1698*AM1698*(1-AP1698)</f>
        <v>3.0723659999999996E-2</v>
      </c>
      <c r="AW1698" s="1">
        <f>AR1698*AM1698*AP1698</f>
        <v>0.22964634</v>
      </c>
      <c r="AX1698" s="1">
        <f>AR1698*(1-AM1698)</f>
        <v>0.23462999999999998</v>
      </c>
      <c r="AY1698" s="3">
        <f>$AK1698*AS1698</f>
        <v>116.20377846000002</v>
      </c>
      <c r="AZ1698" s="3">
        <f>$AK1698*AT1698</f>
        <v>263.54713153999995</v>
      </c>
      <c r="BA1698" s="3">
        <f>$AK1698*AU1698</f>
        <v>1047.88409</v>
      </c>
      <c r="BB1698" s="3">
        <f>$AK1698*AV1698</f>
        <v>86.855786819999992</v>
      </c>
      <c r="BC1698" s="3">
        <f>$AK1698*AW1698</f>
        <v>649.21020318000001</v>
      </c>
      <c r="BD1698" s="3">
        <f>$AK1698*AX1698</f>
        <v>663.29900999999995</v>
      </c>
    </row>
    <row r="1699" spans="1:56">
      <c r="A1699">
        <v>2009</v>
      </c>
      <c r="B1699">
        <v>1677</v>
      </c>
      <c r="C1699" t="s">
        <v>149</v>
      </c>
      <c r="D1699" t="s">
        <v>44</v>
      </c>
      <c r="E1699">
        <v>28</v>
      </c>
      <c r="F1699">
        <v>156</v>
      </c>
      <c r="G1699">
        <v>620</v>
      </c>
      <c r="H1699">
        <v>694</v>
      </c>
      <c r="I1699">
        <v>181</v>
      </c>
      <c r="J1699">
        <v>119</v>
      </c>
      <c r="K1699">
        <v>39</v>
      </c>
      <c r="L1699">
        <v>13</v>
      </c>
      <c r="M1699">
        <v>10</v>
      </c>
      <c r="N1699">
        <v>102</v>
      </c>
      <c r="O1699">
        <v>62</v>
      </c>
      <c r="P1699">
        <v>60</v>
      </c>
      <c r="Q1699">
        <v>1</v>
      </c>
      <c r="R1699">
        <v>71</v>
      </c>
      <c r="S1699">
        <v>6</v>
      </c>
      <c r="T1699">
        <v>4</v>
      </c>
      <c r="U1699">
        <v>4</v>
      </c>
      <c r="V1699">
        <v>5</v>
      </c>
      <c r="W1699">
        <v>25</v>
      </c>
      <c r="X1699">
        <v>8</v>
      </c>
      <c r="Y1699">
        <v>247</v>
      </c>
      <c r="Z1699">
        <v>119</v>
      </c>
      <c r="AA1699">
        <v>182</v>
      </c>
      <c r="AB1699">
        <v>31</v>
      </c>
      <c r="AC1699">
        <v>28</v>
      </c>
      <c r="AD1699">
        <v>9</v>
      </c>
      <c r="AE1699">
        <v>0</v>
      </c>
      <c r="AF1699">
        <v>7.4</v>
      </c>
      <c r="AG1699">
        <v>58.2</v>
      </c>
      <c r="AH1699">
        <v>4.8</v>
      </c>
      <c r="AI1699">
        <v>864</v>
      </c>
      <c r="AJ1699">
        <v>1574</v>
      </c>
      <c r="AK1699">
        <v>2438</v>
      </c>
      <c r="AL1699" s="1">
        <v>0.30299999999999999</v>
      </c>
      <c r="AM1699" s="1">
        <v>0.54600000000000004</v>
      </c>
      <c r="AN1699" s="2">
        <v>0.42799999999999999</v>
      </c>
      <c r="AO1699" s="1">
        <v>0.79700000000000004</v>
      </c>
      <c r="AP1699" s="1">
        <v>0.93700000000000006</v>
      </c>
      <c r="AQ1699" s="2">
        <v>0.88900000000000001</v>
      </c>
      <c r="AR1699" s="2">
        <v>0.51500000000000001</v>
      </c>
      <c r="AS1699" s="1">
        <f>(1-AR1699)*AL1699*(1-AO1699)</f>
        <v>2.9831864999999996E-2</v>
      </c>
      <c r="AT1699" s="1">
        <f>(1-AR1699)*AL1699*AO1699</f>
        <v>0.117123135</v>
      </c>
      <c r="AU1699" s="1">
        <f>(1-AR1699)*(1-AL1699)</f>
        <v>0.33804500000000004</v>
      </c>
      <c r="AV1699" s="1">
        <f>AR1699*AM1699*(1-AP1699)</f>
        <v>1.7714969999999986E-2</v>
      </c>
      <c r="AW1699" s="1">
        <f>AR1699*AM1699*AP1699</f>
        <v>0.26347503000000005</v>
      </c>
      <c r="AX1699" s="1">
        <f>AR1699*(1-AM1699)</f>
        <v>0.23380999999999999</v>
      </c>
      <c r="AY1699" s="3">
        <f>$AK1699*AS1699</f>
        <v>72.730086869999994</v>
      </c>
      <c r="AZ1699" s="3">
        <f>$AK1699*AT1699</f>
        <v>285.54620312999998</v>
      </c>
      <c r="BA1699" s="3">
        <f>$AK1699*AU1699</f>
        <v>824.15371000000005</v>
      </c>
      <c r="BB1699" s="3">
        <f>$AK1699*AV1699</f>
        <v>43.189096859999964</v>
      </c>
      <c r="BC1699" s="3">
        <f>$AK1699*AW1699</f>
        <v>642.35212314000012</v>
      </c>
      <c r="BD1699" s="3">
        <f>$AK1699*AX1699</f>
        <v>570.02877999999998</v>
      </c>
    </row>
    <row r="1700" spans="1:56">
      <c r="A1700">
        <v>2009</v>
      </c>
      <c r="B1700">
        <v>4727</v>
      </c>
      <c r="C1700" t="s">
        <v>267</v>
      </c>
      <c r="D1700" t="s">
        <v>25</v>
      </c>
      <c r="E1700">
        <v>25</v>
      </c>
      <c r="F1700">
        <v>153</v>
      </c>
      <c r="G1700">
        <v>624</v>
      </c>
      <c r="H1700">
        <v>693</v>
      </c>
      <c r="I1700">
        <v>188</v>
      </c>
      <c r="J1700">
        <v>143</v>
      </c>
      <c r="K1700">
        <v>27</v>
      </c>
      <c r="L1700">
        <v>10</v>
      </c>
      <c r="M1700">
        <v>8</v>
      </c>
      <c r="N1700">
        <v>94</v>
      </c>
      <c r="O1700">
        <v>60</v>
      </c>
      <c r="P1700">
        <v>49</v>
      </c>
      <c r="Q1700">
        <v>3</v>
      </c>
      <c r="R1700">
        <v>74</v>
      </c>
      <c r="S1700">
        <v>6</v>
      </c>
      <c r="T1700">
        <v>6</v>
      </c>
      <c r="U1700">
        <v>6</v>
      </c>
      <c r="V1700">
        <v>13</v>
      </c>
      <c r="W1700">
        <v>70</v>
      </c>
      <c r="X1700">
        <v>12</v>
      </c>
      <c r="Y1700">
        <v>272</v>
      </c>
      <c r="Z1700">
        <v>96</v>
      </c>
      <c r="AA1700">
        <v>175</v>
      </c>
      <c r="AB1700">
        <v>15</v>
      </c>
      <c r="AC1700">
        <v>26</v>
      </c>
      <c r="AD1700">
        <v>19</v>
      </c>
      <c r="AE1700">
        <v>9</v>
      </c>
      <c r="AF1700">
        <v>8.1</v>
      </c>
      <c r="AG1700">
        <v>57</v>
      </c>
      <c r="AH1700">
        <v>4.7</v>
      </c>
      <c r="AI1700">
        <v>961</v>
      </c>
      <c r="AJ1700">
        <v>1655</v>
      </c>
      <c r="AK1700">
        <v>2616</v>
      </c>
      <c r="AL1700" s="1">
        <v>0.25800000000000001</v>
      </c>
      <c r="AM1700" s="1">
        <v>0.54200000000000004</v>
      </c>
      <c r="AN1700" s="2">
        <v>0.40500000000000003</v>
      </c>
      <c r="AO1700" s="1">
        <v>0.75900000000000001</v>
      </c>
      <c r="AP1700" s="1">
        <v>0.94899999999999995</v>
      </c>
      <c r="AQ1700" s="2">
        <v>0.89099999999999902</v>
      </c>
      <c r="AR1700" s="2">
        <v>0.51700000000000002</v>
      </c>
      <c r="AS1700" s="1">
        <f>(1-AR1700)*AL1700*(1-AO1700)</f>
        <v>3.0031973999999999E-2</v>
      </c>
      <c r="AT1700" s="1">
        <f>(1-AR1700)*AL1700*AO1700</f>
        <v>9.4582026E-2</v>
      </c>
      <c r="AU1700" s="1">
        <f>(1-AR1700)*(1-AL1700)</f>
        <v>0.35838599999999998</v>
      </c>
      <c r="AV1700" s="1">
        <f>AR1700*AM1700*(1-AP1700)</f>
        <v>1.4290914000000014E-2</v>
      </c>
      <c r="AW1700" s="1">
        <f>AR1700*AM1700*AP1700</f>
        <v>0.26592308600000003</v>
      </c>
      <c r="AX1700" s="1">
        <f>AR1700*(1-AM1700)</f>
        <v>0.236786</v>
      </c>
      <c r="AY1700" s="3">
        <f>$AK1700*AS1700</f>
        <v>78.563643983999995</v>
      </c>
      <c r="AZ1700" s="3">
        <f>$AK1700*AT1700</f>
        <v>247.426580016</v>
      </c>
      <c r="BA1700" s="3">
        <f>$AK1700*AU1700</f>
        <v>937.53777600000001</v>
      </c>
      <c r="BB1700" s="3">
        <f>$AK1700*AV1700</f>
        <v>37.385031024000035</v>
      </c>
      <c r="BC1700" s="3">
        <f>$AK1700*AW1700</f>
        <v>695.65479297600007</v>
      </c>
      <c r="BD1700" s="3">
        <f>$AK1700*AX1700</f>
        <v>619.43217600000003</v>
      </c>
    </row>
    <row r="1701" spans="1:56">
      <c r="A1701">
        <v>2009</v>
      </c>
      <c r="B1701">
        <v>1679</v>
      </c>
      <c r="C1701" t="s">
        <v>43</v>
      </c>
      <c r="D1701" t="s">
        <v>44</v>
      </c>
      <c r="E1701">
        <v>30</v>
      </c>
      <c r="F1701">
        <v>156</v>
      </c>
      <c r="G1701">
        <v>571</v>
      </c>
      <c r="H1701">
        <v>687</v>
      </c>
      <c r="I1701">
        <v>161</v>
      </c>
      <c r="J1701">
        <v>98</v>
      </c>
      <c r="K1701">
        <v>28</v>
      </c>
      <c r="L1701">
        <v>4</v>
      </c>
      <c r="M1701">
        <v>31</v>
      </c>
      <c r="N1701">
        <v>112</v>
      </c>
      <c r="O1701">
        <v>93</v>
      </c>
      <c r="P1701">
        <v>88</v>
      </c>
      <c r="Q1701">
        <v>3</v>
      </c>
      <c r="R1701">
        <v>110</v>
      </c>
      <c r="S1701">
        <v>24</v>
      </c>
      <c r="T1701">
        <v>4</v>
      </c>
      <c r="U1701">
        <v>0</v>
      </c>
      <c r="V1701">
        <v>5</v>
      </c>
      <c r="W1701">
        <v>23</v>
      </c>
      <c r="X1701">
        <v>0</v>
      </c>
      <c r="Y1701">
        <v>158</v>
      </c>
      <c r="Z1701">
        <v>86</v>
      </c>
      <c r="AA1701">
        <v>221</v>
      </c>
      <c r="AB1701">
        <v>16</v>
      </c>
      <c r="AC1701">
        <v>15</v>
      </c>
      <c r="AD1701">
        <v>0</v>
      </c>
      <c r="AE1701">
        <v>0</v>
      </c>
      <c r="AF1701">
        <v>6.5</v>
      </c>
      <c r="AG1701">
        <v>49.2</v>
      </c>
      <c r="AH1701">
        <v>5.6</v>
      </c>
      <c r="AI1701">
        <v>1211</v>
      </c>
      <c r="AJ1701">
        <v>1634</v>
      </c>
      <c r="AK1701">
        <v>2845</v>
      </c>
      <c r="AL1701" s="1">
        <v>0.217</v>
      </c>
      <c r="AM1701" s="1">
        <v>0.52700000000000002</v>
      </c>
      <c r="AN1701" s="2">
        <v>0.36399999999999999</v>
      </c>
      <c r="AO1701" s="1">
        <v>0.68700000000000006</v>
      </c>
      <c r="AP1701" s="1">
        <v>0.91900000000000004</v>
      </c>
      <c r="AQ1701" s="2">
        <v>0.84599999999999997</v>
      </c>
      <c r="AR1701" s="2">
        <v>0.47299999999999998</v>
      </c>
      <c r="AS1701" s="1">
        <f>(1-AR1701)*AL1701*(1-AO1701)</f>
        <v>3.5794366999999994E-2</v>
      </c>
      <c r="AT1701" s="1">
        <f>(1-AR1701)*AL1701*AO1701</f>
        <v>7.8564633000000009E-2</v>
      </c>
      <c r="AU1701" s="1">
        <f>(1-AR1701)*(1-AL1701)</f>
        <v>0.41264100000000004</v>
      </c>
      <c r="AV1701" s="1">
        <f>AR1701*AM1701*(1-AP1701)</f>
        <v>2.0190950999999988E-2</v>
      </c>
      <c r="AW1701" s="1">
        <f>AR1701*AM1701*AP1701</f>
        <v>0.22908004900000001</v>
      </c>
      <c r="AX1701" s="1">
        <f>AR1701*(1-AM1701)</f>
        <v>0.22372899999999998</v>
      </c>
      <c r="AY1701" s="3">
        <f>$AK1701*AS1701</f>
        <v>101.83497411499998</v>
      </c>
      <c r="AZ1701" s="3">
        <f>$AK1701*AT1701</f>
        <v>223.51638088500002</v>
      </c>
      <c r="BA1701" s="3">
        <f>$AK1701*AU1701</f>
        <v>1173.963645</v>
      </c>
      <c r="BB1701" s="3">
        <f>$AK1701*AV1701</f>
        <v>57.443255594999968</v>
      </c>
      <c r="BC1701" s="3">
        <f>$AK1701*AW1701</f>
        <v>651.73273940500007</v>
      </c>
      <c r="BD1701" s="3">
        <f>$AK1701*AX1701</f>
        <v>636.509005</v>
      </c>
    </row>
    <row r="1702" spans="1:56">
      <c r="A1702">
        <v>2009</v>
      </c>
      <c r="B1702">
        <v>1744</v>
      </c>
      <c r="C1702" t="s">
        <v>72</v>
      </c>
      <c r="D1702" t="s">
        <v>42</v>
      </c>
      <c r="E1702">
        <v>26</v>
      </c>
      <c r="F1702">
        <v>160</v>
      </c>
      <c r="G1702">
        <v>611</v>
      </c>
      <c r="H1702">
        <v>685</v>
      </c>
      <c r="I1702">
        <v>198</v>
      </c>
      <c r="J1702">
        <v>130</v>
      </c>
      <c r="K1702">
        <v>34</v>
      </c>
      <c r="L1702">
        <v>0</v>
      </c>
      <c r="M1702">
        <v>34</v>
      </c>
      <c r="N1702">
        <v>96</v>
      </c>
      <c r="O1702">
        <v>103</v>
      </c>
      <c r="P1702">
        <v>68</v>
      </c>
      <c r="Q1702">
        <v>14</v>
      </c>
      <c r="R1702">
        <v>107</v>
      </c>
      <c r="S1702">
        <v>5</v>
      </c>
      <c r="T1702">
        <v>1</v>
      </c>
      <c r="U1702">
        <v>0</v>
      </c>
      <c r="V1702">
        <v>22</v>
      </c>
      <c r="W1702">
        <v>6</v>
      </c>
      <c r="X1702">
        <v>2</v>
      </c>
      <c r="Y1702">
        <v>218</v>
      </c>
      <c r="Z1702">
        <v>101</v>
      </c>
      <c r="AA1702">
        <v>186</v>
      </c>
      <c r="AB1702">
        <v>15</v>
      </c>
      <c r="AC1702">
        <v>11</v>
      </c>
      <c r="AD1702">
        <v>0</v>
      </c>
      <c r="AE1702">
        <v>0</v>
      </c>
      <c r="AF1702">
        <v>2.7</v>
      </c>
      <c r="AG1702">
        <v>60.7</v>
      </c>
      <c r="AH1702">
        <v>9.6</v>
      </c>
      <c r="AI1702">
        <v>921</v>
      </c>
      <c r="AJ1702">
        <v>1570</v>
      </c>
      <c r="AK1702">
        <v>2491</v>
      </c>
      <c r="AL1702" s="1">
        <v>0.34399999999999997</v>
      </c>
      <c r="AM1702" s="1">
        <v>0.67500000000000004</v>
      </c>
      <c r="AN1702" s="2">
        <v>0.505</v>
      </c>
      <c r="AO1702" s="1">
        <v>0.65500000000000003</v>
      </c>
      <c r="AP1702" s="1">
        <v>0.89300000000000002</v>
      </c>
      <c r="AQ1702" s="2">
        <v>0.81</v>
      </c>
      <c r="AR1702" s="2">
        <v>0.48699999999999999</v>
      </c>
      <c r="AS1702" s="1">
        <f>(1-AR1702)*AL1702*(1-AO1702)</f>
        <v>6.0882839999999994E-2</v>
      </c>
      <c r="AT1702" s="1">
        <f>(1-AR1702)*AL1702*AO1702</f>
        <v>0.11558916</v>
      </c>
      <c r="AU1702" s="1">
        <f>(1-AR1702)*(1-AL1702)</f>
        <v>0.33652800000000005</v>
      </c>
      <c r="AV1702" s="1">
        <f>AR1702*AM1702*(1-AP1702)</f>
        <v>3.5173574999999992E-2</v>
      </c>
      <c r="AW1702" s="1">
        <f>AR1702*AM1702*AP1702</f>
        <v>0.29355142499999998</v>
      </c>
      <c r="AX1702" s="1">
        <f>AR1702*(1-AM1702)</f>
        <v>0.15827499999999997</v>
      </c>
      <c r="AY1702" s="3">
        <f>$AK1702*AS1702</f>
        <v>151.65915443999998</v>
      </c>
      <c r="AZ1702" s="3">
        <f>$AK1702*AT1702</f>
        <v>287.93259755999998</v>
      </c>
      <c r="BA1702" s="3">
        <f>$AK1702*AU1702</f>
        <v>838.29124800000011</v>
      </c>
      <c r="BB1702" s="3">
        <f>$AK1702*AV1702</f>
        <v>87.617375324999983</v>
      </c>
      <c r="BC1702" s="3">
        <f>$AK1702*AW1702</f>
        <v>731.23659967499998</v>
      </c>
      <c r="BD1702" s="3">
        <f>$AK1702*AX1702</f>
        <v>394.26302499999991</v>
      </c>
    </row>
    <row r="1703" spans="1:56">
      <c r="A1703">
        <v>2009</v>
      </c>
      <c r="B1703">
        <v>3174</v>
      </c>
      <c r="C1703" t="s">
        <v>26</v>
      </c>
      <c r="D1703" t="s">
        <v>27</v>
      </c>
      <c r="E1703">
        <v>26</v>
      </c>
      <c r="F1703">
        <v>156</v>
      </c>
      <c r="G1703">
        <v>583</v>
      </c>
      <c r="H1703">
        <v>685</v>
      </c>
      <c r="I1703">
        <v>175</v>
      </c>
      <c r="J1703">
        <v>111</v>
      </c>
      <c r="K1703">
        <v>38</v>
      </c>
      <c r="L1703">
        <v>6</v>
      </c>
      <c r="M1703">
        <v>20</v>
      </c>
      <c r="N1703">
        <v>87</v>
      </c>
      <c r="O1703">
        <v>86</v>
      </c>
      <c r="P1703">
        <v>78</v>
      </c>
      <c r="Q1703">
        <v>5</v>
      </c>
      <c r="R1703">
        <v>151</v>
      </c>
      <c r="S1703">
        <v>17</v>
      </c>
      <c r="T1703">
        <v>7</v>
      </c>
      <c r="U1703">
        <v>0</v>
      </c>
      <c r="V1703">
        <v>9</v>
      </c>
      <c r="W1703">
        <v>21</v>
      </c>
      <c r="X1703">
        <v>2</v>
      </c>
      <c r="Y1703">
        <v>184</v>
      </c>
      <c r="Z1703">
        <v>94</v>
      </c>
      <c r="AA1703">
        <v>157</v>
      </c>
      <c r="AB1703">
        <v>6</v>
      </c>
      <c r="AC1703">
        <v>8</v>
      </c>
      <c r="AD1703">
        <v>4</v>
      </c>
      <c r="AE1703">
        <v>3</v>
      </c>
      <c r="AF1703">
        <v>6.1</v>
      </c>
      <c r="AG1703">
        <v>56.4</v>
      </c>
      <c r="AH1703">
        <v>10.9</v>
      </c>
      <c r="AI1703">
        <v>1118</v>
      </c>
      <c r="AJ1703">
        <v>1657</v>
      </c>
      <c r="AK1703">
        <v>2775</v>
      </c>
      <c r="AL1703" s="1">
        <v>0.22699999999999901</v>
      </c>
      <c r="AM1703" s="1">
        <v>0.64300000000000002</v>
      </c>
      <c r="AN1703" s="2">
        <v>0.442</v>
      </c>
      <c r="AO1703" s="1">
        <v>0.58699999999999997</v>
      </c>
      <c r="AP1703" s="1">
        <v>0.81299999999999994</v>
      </c>
      <c r="AQ1703" s="2">
        <v>0.75700000000000001</v>
      </c>
      <c r="AR1703" s="2">
        <v>0.51600000000000001</v>
      </c>
      <c r="AS1703" s="1">
        <f>(1-AR1703)*AL1703*(1-AO1703)</f>
        <v>4.5375483999999806E-2</v>
      </c>
      <c r="AT1703" s="1">
        <f>(1-AR1703)*AL1703*AO1703</f>
        <v>6.4492515999999722E-2</v>
      </c>
      <c r="AU1703" s="1">
        <f>(1-AR1703)*(1-AL1703)</f>
        <v>0.37413200000000046</v>
      </c>
      <c r="AV1703" s="1">
        <f>AR1703*AM1703*(1-AP1703)</f>
        <v>6.2044356000000023E-2</v>
      </c>
      <c r="AW1703" s="1">
        <f>AR1703*AM1703*AP1703</f>
        <v>0.269743644</v>
      </c>
      <c r="AX1703" s="1">
        <f>AR1703*(1-AM1703)</f>
        <v>0.18421199999999999</v>
      </c>
      <c r="AY1703" s="3">
        <f>$AK1703*AS1703</f>
        <v>125.91696809999947</v>
      </c>
      <c r="AZ1703" s="3">
        <f>$AK1703*AT1703</f>
        <v>178.96673189999922</v>
      </c>
      <c r="BA1703" s="3">
        <f>$AK1703*AU1703</f>
        <v>1038.2163000000012</v>
      </c>
      <c r="BB1703" s="3">
        <f>$AK1703*AV1703</f>
        <v>172.17308790000007</v>
      </c>
      <c r="BC1703" s="3">
        <f>$AK1703*AW1703</f>
        <v>748.53861210000002</v>
      </c>
      <c r="BD1703" s="3">
        <f>$AK1703*AX1703</f>
        <v>511.18829999999997</v>
      </c>
    </row>
    <row r="1704" spans="1:56">
      <c r="A1704">
        <v>2009</v>
      </c>
      <c r="B1704">
        <v>6265</v>
      </c>
      <c r="C1704" t="s">
        <v>53</v>
      </c>
      <c r="D1704" t="s">
        <v>5</v>
      </c>
      <c r="E1704">
        <v>27</v>
      </c>
      <c r="F1704">
        <v>160</v>
      </c>
      <c r="G1704">
        <v>596</v>
      </c>
      <c r="H1704">
        <v>685</v>
      </c>
      <c r="I1704">
        <v>162</v>
      </c>
      <c r="J1704">
        <v>86</v>
      </c>
      <c r="K1704">
        <v>42</v>
      </c>
      <c r="L1704">
        <v>3</v>
      </c>
      <c r="M1704">
        <v>31</v>
      </c>
      <c r="N1704">
        <v>92</v>
      </c>
      <c r="O1704">
        <v>106</v>
      </c>
      <c r="P1704">
        <v>72</v>
      </c>
      <c r="Q1704">
        <v>10</v>
      </c>
      <c r="R1704">
        <v>116</v>
      </c>
      <c r="S1704">
        <v>13</v>
      </c>
      <c r="T1704">
        <v>4</v>
      </c>
      <c r="U1704">
        <v>0</v>
      </c>
      <c r="V1704">
        <v>19</v>
      </c>
      <c r="W1704">
        <v>6</v>
      </c>
      <c r="X1704">
        <v>4</v>
      </c>
      <c r="Y1704">
        <v>184</v>
      </c>
      <c r="Z1704">
        <v>99</v>
      </c>
      <c r="AA1704">
        <v>201</v>
      </c>
      <c r="AB1704">
        <v>8</v>
      </c>
      <c r="AC1704">
        <v>9</v>
      </c>
      <c r="AD1704">
        <v>0</v>
      </c>
      <c r="AE1704">
        <v>0</v>
      </c>
      <c r="AF1704">
        <v>3.8</v>
      </c>
      <c r="AG1704">
        <v>58</v>
      </c>
      <c r="AH1704">
        <v>7.5</v>
      </c>
      <c r="AI1704">
        <v>1067</v>
      </c>
      <c r="AJ1704">
        <v>1691</v>
      </c>
      <c r="AK1704">
        <v>2758</v>
      </c>
      <c r="AL1704" s="1">
        <v>0.27399999999999902</v>
      </c>
      <c r="AM1704" s="1">
        <v>0.63600000000000001</v>
      </c>
      <c r="AN1704" s="2">
        <v>0.45</v>
      </c>
      <c r="AO1704" s="1">
        <v>0.64700000000000002</v>
      </c>
      <c r="AP1704" s="1">
        <v>0.91799999999999904</v>
      </c>
      <c r="AQ1704" s="2">
        <v>0.83299999999999996</v>
      </c>
      <c r="AR1704" s="2">
        <v>0.48699999999999999</v>
      </c>
      <c r="AS1704" s="1">
        <f>(1-AR1704)*AL1704*(1-AO1704)</f>
        <v>4.961838599999982E-2</v>
      </c>
      <c r="AT1704" s="1">
        <f>(1-AR1704)*AL1704*AO1704</f>
        <v>9.0943613999999673E-2</v>
      </c>
      <c r="AU1704" s="1">
        <f>(1-AR1704)*(1-AL1704)</f>
        <v>0.37243800000000049</v>
      </c>
      <c r="AV1704" s="1">
        <f>AR1704*AM1704*(1-AP1704)</f>
        <v>2.5398024000000297E-2</v>
      </c>
      <c r="AW1704" s="1">
        <f>AR1704*AM1704*AP1704</f>
        <v>0.28433397599999971</v>
      </c>
      <c r="AX1704" s="1">
        <f>AR1704*(1-AM1704)</f>
        <v>0.17726799999999998</v>
      </c>
      <c r="AY1704" s="3">
        <f>$AK1704*AS1704</f>
        <v>136.8475085879995</v>
      </c>
      <c r="AZ1704" s="3">
        <f>$AK1704*AT1704</f>
        <v>250.82248741199911</v>
      </c>
      <c r="BA1704" s="3">
        <f>$AK1704*AU1704</f>
        <v>1027.1840040000013</v>
      </c>
      <c r="BB1704" s="3">
        <f>$AK1704*AV1704</f>
        <v>70.047750192000819</v>
      </c>
      <c r="BC1704" s="3">
        <f>$AK1704*AW1704</f>
        <v>784.19310580799925</v>
      </c>
      <c r="BD1704" s="3">
        <f>$AK1704*AX1704</f>
        <v>488.90514399999995</v>
      </c>
    </row>
    <row r="1705" spans="1:56">
      <c r="A1705">
        <v>2009</v>
      </c>
      <c r="B1705">
        <v>1326</v>
      </c>
      <c r="C1705" t="s">
        <v>132</v>
      </c>
      <c r="D1705" t="s">
        <v>133</v>
      </c>
      <c r="E1705">
        <v>30</v>
      </c>
      <c r="F1705">
        <v>158</v>
      </c>
      <c r="G1705">
        <v>630</v>
      </c>
      <c r="H1705">
        <v>684</v>
      </c>
      <c r="I1705">
        <v>164</v>
      </c>
      <c r="J1705">
        <v>109</v>
      </c>
      <c r="K1705">
        <v>37</v>
      </c>
      <c r="L1705">
        <v>3</v>
      </c>
      <c r="M1705">
        <v>15</v>
      </c>
      <c r="N1705">
        <v>84</v>
      </c>
      <c r="O1705">
        <v>66</v>
      </c>
      <c r="P1705">
        <v>48</v>
      </c>
      <c r="Q1705">
        <v>2</v>
      </c>
      <c r="R1705">
        <v>86</v>
      </c>
      <c r="S1705">
        <v>1</v>
      </c>
      <c r="T1705">
        <v>5</v>
      </c>
      <c r="U1705">
        <v>0</v>
      </c>
      <c r="V1705">
        <v>18</v>
      </c>
      <c r="W1705">
        <v>17</v>
      </c>
      <c r="X1705">
        <v>4</v>
      </c>
      <c r="Y1705">
        <v>235</v>
      </c>
      <c r="Z1705">
        <v>81</v>
      </c>
      <c r="AA1705">
        <v>233</v>
      </c>
      <c r="AB1705">
        <v>34</v>
      </c>
      <c r="AC1705">
        <v>19</v>
      </c>
      <c r="AD1705">
        <v>0</v>
      </c>
      <c r="AE1705">
        <v>0</v>
      </c>
      <c r="AF1705">
        <v>5.0999999999999996</v>
      </c>
      <c r="AG1705">
        <v>56.7</v>
      </c>
      <c r="AH1705">
        <v>7.7</v>
      </c>
      <c r="AI1705">
        <v>890</v>
      </c>
      <c r="AJ1705">
        <v>1460</v>
      </c>
      <c r="AK1705">
        <v>2350</v>
      </c>
      <c r="AL1705" s="1">
        <v>0.26700000000000002</v>
      </c>
      <c r="AM1705" s="1">
        <v>0.65300000000000002</v>
      </c>
      <c r="AN1705" s="2">
        <v>0.46200000000000002</v>
      </c>
      <c r="AO1705" s="1">
        <v>0.64900000000000002</v>
      </c>
      <c r="AP1705" s="1">
        <v>0.91</v>
      </c>
      <c r="AQ1705" s="2">
        <v>0.83499999999999996</v>
      </c>
      <c r="AR1705" s="2">
        <v>0.505</v>
      </c>
      <c r="AS1705" s="1">
        <f>(1-AR1705)*AL1705*(1-AO1705)</f>
        <v>4.6389914999999997E-2</v>
      </c>
      <c r="AT1705" s="1">
        <f>(1-AR1705)*AL1705*AO1705</f>
        <v>8.5775085000000001E-2</v>
      </c>
      <c r="AU1705" s="1">
        <f>(1-AR1705)*(1-AL1705)</f>
        <v>0.36283499999999996</v>
      </c>
      <c r="AV1705" s="1">
        <f>AR1705*AM1705*(1-AP1705)</f>
        <v>2.9678849999999993E-2</v>
      </c>
      <c r="AW1705" s="1">
        <f>AR1705*AM1705*AP1705</f>
        <v>0.30008615000000005</v>
      </c>
      <c r="AX1705" s="1">
        <f>AR1705*(1-AM1705)</f>
        <v>0.175235</v>
      </c>
      <c r="AY1705" s="3">
        <f>$AK1705*AS1705</f>
        <v>109.01630024999999</v>
      </c>
      <c r="AZ1705" s="3">
        <f>$AK1705*AT1705</f>
        <v>201.57144975</v>
      </c>
      <c r="BA1705" s="3">
        <f>$AK1705*AU1705</f>
        <v>852.66224999999986</v>
      </c>
      <c r="BB1705" s="3">
        <f>$AK1705*AV1705</f>
        <v>69.745297499999978</v>
      </c>
      <c r="BC1705" s="3">
        <f>$AK1705*AW1705</f>
        <v>705.20245250000016</v>
      </c>
      <c r="BD1705" s="3">
        <f>$AK1705*AX1705</f>
        <v>411.80225000000002</v>
      </c>
    </row>
    <row r="1706" spans="1:56">
      <c r="A1706">
        <v>2009</v>
      </c>
      <c r="B1706">
        <v>1908</v>
      </c>
      <c r="C1706" t="s">
        <v>100</v>
      </c>
      <c r="D1706" t="s">
        <v>67</v>
      </c>
      <c r="E1706">
        <v>27</v>
      </c>
      <c r="F1706">
        <v>160</v>
      </c>
      <c r="G1706">
        <v>552</v>
      </c>
      <c r="H1706">
        <v>681</v>
      </c>
      <c r="I1706">
        <v>153</v>
      </c>
      <c r="J1706">
        <v>84</v>
      </c>
      <c r="K1706">
        <v>27</v>
      </c>
      <c r="L1706">
        <v>2</v>
      </c>
      <c r="M1706">
        <v>40</v>
      </c>
      <c r="N1706">
        <v>90</v>
      </c>
      <c r="O1706">
        <v>99</v>
      </c>
      <c r="P1706">
        <v>119</v>
      </c>
      <c r="Q1706">
        <v>22</v>
      </c>
      <c r="R1706">
        <v>109</v>
      </c>
      <c r="S1706">
        <v>5</v>
      </c>
      <c r="T1706">
        <v>4</v>
      </c>
      <c r="U1706">
        <v>1</v>
      </c>
      <c r="V1706">
        <v>23</v>
      </c>
      <c r="W1706">
        <v>1</v>
      </c>
      <c r="X1706">
        <v>1</v>
      </c>
      <c r="Y1706">
        <v>173</v>
      </c>
      <c r="Z1706">
        <v>93</v>
      </c>
      <c r="AA1706">
        <v>180</v>
      </c>
      <c r="AB1706">
        <v>9</v>
      </c>
      <c r="AC1706">
        <v>4</v>
      </c>
      <c r="AD1706">
        <v>2</v>
      </c>
      <c r="AE1706">
        <v>0</v>
      </c>
      <c r="AF1706">
        <v>2</v>
      </c>
      <c r="AG1706">
        <v>53.2</v>
      </c>
      <c r="AH1706">
        <v>9.6</v>
      </c>
      <c r="AI1706">
        <v>1194</v>
      </c>
      <c r="AJ1706">
        <v>1495</v>
      </c>
      <c r="AK1706">
        <v>2689</v>
      </c>
      <c r="AL1706" s="1">
        <v>0.26200000000000001</v>
      </c>
      <c r="AM1706" s="1">
        <v>0.66400000000000003</v>
      </c>
      <c r="AN1706" s="2">
        <v>0.441</v>
      </c>
      <c r="AO1706" s="1">
        <v>0.65700000000000003</v>
      </c>
      <c r="AP1706" s="1">
        <v>0.84099999999999997</v>
      </c>
      <c r="AQ1706" s="2">
        <v>0.78099999999999903</v>
      </c>
      <c r="AR1706" s="2">
        <v>0.44600000000000001</v>
      </c>
      <c r="AS1706" s="1">
        <f>(1-AR1706)*AL1706*(1-AO1706)</f>
        <v>4.9785764000000003E-2</v>
      </c>
      <c r="AT1706" s="1">
        <f>(1-AR1706)*AL1706*AO1706</f>
        <v>9.5362236000000017E-2</v>
      </c>
      <c r="AU1706" s="1">
        <f>(1-AR1706)*(1-AL1706)</f>
        <v>0.40885200000000005</v>
      </c>
      <c r="AV1706" s="1">
        <f>AR1706*AM1706*(1-AP1706)</f>
        <v>4.708689600000001E-2</v>
      </c>
      <c r="AW1706" s="1">
        <f>AR1706*AM1706*AP1706</f>
        <v>0.249057104</v>
      </c>
      <c r="AX1706" s="1">
        <f>AR1706*(1-AM1706)</f>
        <v>0.14985599999999999</v>
      </c>
      <c r="AY1706" s="3">
        <f>$AK1706*AS1706</f>
        <v>133.87391939600002</v>
      </c>
      <c r="AZ1706" s="3">
        <f>$AK1706*AT1706</f>
        <v>256.42905260400005</v>
      </c>
      <c r="BA1706" s="3">
        <f>$AK1706*AU1706</f>
        <v>1099.4030280000002</v>
      </c>
      <c r="BB1706" s="3">
        <f>$AK1706*AV1706</f>
        <v>126.61666334400003</v>
      </c>
      <c r="BC1706" s="3">
        <f>$AK1706*AW1706</f>
        <v>669.71455265600002</v>
      </c>
      <c r="BD1706" s="3">
        <f>$AK1706*AX1706</f>
        <v>402.962784</v>
      </c>
    </row>
    <row r="1707" spans="1:56">
      <c r="A1707">
        <v>2009</v>
      </c>
      <c r="B1707">
        <v>1311</v>
      </c>
      <c r="C1707" t="s">
        <v>258</v>
      </c>
      <c r="E1707">
        <v>29</v>
      </c>
      <c r="F1707">
        <v>151</v>
      </c>
      <c r="G1707">
        <v>604</v>
      </c>
      <c r="H1707">
        <v>680</v>
      </c>
      <c r="I1707">
        <v>187</v>
      </c>
      <c r="J1707">
        <v>137</v>
      </c>
      <c r="K1707">
        <v>38</v>
      </c>
      <c r="L1707">
        <v>3</v>
      </c>
      <c r="M1707">
        <v>9</v>
      </c>
      <c r="N1707">
        <v>88</v>
      </c>
      <c r="O1707">
        <v>57</v>
      </c>
      <c r="P1707">
        <v>71</v>
      </c>
      <c r="Q1707">
        <v>4</v>
      </c>
      <c r="R1707">
        <v>100</v>
      </c>
      <c r="S1707">
        <v>2</v>
      </c>
      <c r="T1707">
        <v>2</v>
      </c>
      <c r="U1707">
        <v>1</v>
      </c>
      <c r="V1707">
        <v>5</v>
      </c>
      <c r="W1707">
        <v>6</v>
      </c>
      <c r="X1707">
        <v>6</v>
      </c>
      <c r="Y1707">
        <v>262</v>
      </c>
      <c r="Z1707">
        <v>113</v>
      </c>
      <c r="AA1707">
        <v>131</v>
      </c>
      <c r="AB1707">
        <v>4</v>
      </c>
      <c r="AC1707">
        <v>17</v>
      </c>
      <c r="AD1707">
        <v>1</v>
      </c>
      <c r="AE1707">
        <v>0</v>
      </c>
      <c r="AF1707">
        <v>3.6</v>
      </c>
      <c r="AG1707">
        <v>58.7</v>
      </c>
      <c r="AH1707">
        <v>6</v>
      </c>
      <c r="AI1707">
        <v>1022</v>
      </c>
      <c r="AJ1707">
        <v>1645</v>
      </c>
      <c r="AK1707">
        <v>2667</v>
      </c>
      <c r="AL1707" s="1">
        <v>0.24199999999999999</v>
      </c>
      <c r="AM1707" s="1">
        <v>0.57399999999999995</v>
      </c>
      <c r="AN1707" s="2">
        <v>0.41699999999999998</v>
      </c>
      <c r="AO1707" s="1">
        <v>0.67400000000000004</v>
      </c>
      <c r="AP1707" s="1">
        <v>0.93</v>
      </c>
      <c r="AQ1707" s="2">
        <v>0.85899999999999999</v>
      </c>
      <c r="AR1707" s="2">
        <v>0.52600000000000002</v>
      </c>
      <c r="AS1707" s="1">
        <f>(1-AR1707)*AL1707*(1-AO1707)</f>
        <v>3.7394807999999995E-2</v>
      </c>
      <c r="AT1707" s="1">
        <f>(1-AR1707)*AL1707*AO1707</f>
        <v>7.7313192000000003E-2</v>
      </c>
      <c r="AU1707" s="1">
        <f>(1-AR1707)*(1-AL1707)</f>
        <v>0.359292</v>
      </c>
      <c r="AV1707" s="1">
        <f>AR1707*AM1707*(1-AP1707)</f>
        <v>2.1134679999999982E-2</v>
      </c>
      <c r="AW1707" s="1">
        <f>AR1707*AM1707*AP1707</f>
        <v>0.28078932000000001</v>
      </c>
      <c r="AX1707" s="1">
        <f>AR1707*(1-AM1707)</f>
        <v>0.22407600000000003</v>
      </c>
      <c r="AY1707" s="3">
        <f>$AK1707*AS1707</f>
        <v>99.731952935999985</v>
      </c>
      <c r="AZ1707" s="3">
        <f>$AK1707*AT1707</f>
        <v>206.19428306400002</v>
      </c>
      <c r="BA1707" s="3">
        <f>$AK1707*AU1707</f>
        <v>958.231764</v>
      </c>
      <c r="BB1707" s="3">
        <f>$AK1707*AV1707</f>
        <v>56.366191559999955</v>
      </c>
      <c r="BC1707" s="3">
        <f>$AK1707*AW1707</f>
        <v>748.86511644000007</v>
      </c>
      <c r="BD1707" s="3">
        <f>$AK1707*AX1707</f>
        <v>597.61069200000009</v>
      </c>
    </row>
    <row r="1708" spans="1:56">
      <c r="A1708">
        <v>2009</v>
      </c>
      <c r="B1708">
        <v>1555</v>
      </c>
      <c r="C1708" t="s">
        <v>295</v>
      </c>
      <c r="D1708" t="s">
        <v>133</v>
      </c>
      <c r="E1708">
        <v>33</v>
      </c>
      <c r="F1708">
        <v>144</v>
      </c>
      <c r="G1708">
        <v>574</v>
      </c>
      <c r="H1708">
        <v>680</v>
      </c>
      <c r="I1708">
        <v>162</v>
      </c>
      <c r="J1708">
        <v>114</v>
      </c>
      <c r="K1708">
        <v>35</v>
      </c>
      <c r="L1708">
        <v>1</v>
      </c>
      <c r="M1708">
        <v>12</v>
      </c>
      <c r="N1708">
        <v>100</v>
      </c>
      <c r="O1708">
        <v>60</v>
      </c>
      <c r="P1708">
        <v>90</v>
      </c>
      <c r="Q1708">
        <v>0</v>
      </c>
      <c r="R1708">
        <v>75</v>
      </c>
      <c r="S1708">
        <v>4</v>
      </c>
      <c r="T1708">
        <v>7</v>
      </c>
      <c r="U1708">
        <v>5</v>
      </c>
      <c r="V1708">
        <v>12</v>
      </c>
      <c r="W1708">
        <v>14</v>
      </c>
      <c r="X1708">
        <v>5</v>
      </c>
      <c r="Y1708">
        <v>184</v>
      </c>
      <c r="Z1708">
        <v>97</v>
      </c>
      <c r="AA1708">
        <v>217</v>
      </c>
      <c r="AB1708">
        <v>14</v>
      </c>
      <c r="AC1708">
        <v>15</v>
      </c>
      <c r="AD1708">
        <v>13</v>
      </c>
      <c r="AE1708">
        <v>2</v>
      </c>
      <c r="AF1708">
        <v>4.2</v>
      </c>
      <c r="AG1708">
        <v>56.6</v>
      </c>
      <c r="AH1708">
        <v>2.2000000000000002</v>
      </c>
      <c r="AI1708">
        <v>1162</v>
      </c>
      <c r="AJ1708">
        <v>1606</v>
      </c>
      <c r="AK1708">
        <v>2768</v>
      </c>
      <c r="AL1708" s="1">
        <v>0.14000000000000001</v>
      </c>
      <c r="AM1708" s="1">
        <v>0.51200000000000001</v>
      </c>
      <c r="AN1708" s="2">
        <v>0.34299999999999897</v>
      </c>
      <c r="AO1708" s="1">
        <v>0.83399999999999996</v>
      </c>
      <c r="AP1708" s="1">
        <v>0.96</v>
      </c>
      <c r="AQ1708" s="2">
        <v>0.93599999999999905</v>
      </c>
      <c r="AR1708" s="2">
        <v>0.54500000000000004</v>
      </c>
      <c r="AS1708" s="1">
        <f>(1-AR1708)*AL1708*(1-AO1708)</f>
        <v>1.0574200000000004E-2</v>
      </c>
      <c r="AT1708" s="1">
        <f>(1-AR1708)*AL1708*AO1708</f>
        <v>5.3125800000000001E-2</v>
      </c>
      <c r="AU1708" s="1">
        <f>(1-AR1708)*(1-AL1708)</f>
        <v>0.39129999999999998</v>
      </c>
      <c r="AV1708" s="1">
        <f>AR1708*AM1708*(1-AP1708)</f>
        <v>1.1161600000000011E-2</v>
      </c>
      <c r="AW1708" s="1">
        <f>AR1708*AM1708*AP1708</f>
        <v>0.26787840000000002</v>
      </c>
      <c r="AX1708" s="1">
        <f>AR1708*(1-AM1708)</f>
        <v>0.26596000000000003</v>
      </c>
      <c r="AY1708" s="3">
        <f>$AK1708*AS1708</f>
        <v>29.26938560000001</v>
      </c>
      <c r="AZ1708" s="3">
        <f>$AK1708*AT1708</f>
        <v>147.0522144</v>
      </c>
      <c r="BA1708" s="3">
        <f>$AK1708*AU1708</f>
        <v>1083.1183999999998</v>
      </c>
      <c r="BB1708" s="3">
        <f>$AK1708*AV1708</f>
        <v>30.895308800000031</v>
      </c>
      <c r="BC1708" s="3">
        <f>$AK1708*AW1708</f>
        <v>741.4874112</v>
      </c>
      <c r="BD1708" s="3">
        <f>$AK1708*AX1708</f>
        <v>736.17728000000011</v>
      </c>
    </row>
    <row r="1709" spans="1:56">
      <c r="A1709">
        <v>2009</v>
      </c>
      <c r="B1709">
        <v>88</v>
      </c>
      <c r="C1709" t="s">
        <v>4</v>
      </c>
      <c r="D1709" t="s">
        <v>5</v>
      </c>
      <c r="E1709">
        <v>31</v>
      </c>
      <c r="F1709">
        <v>150</v>
      </c>
      <c r="G1709">
        <v>613</v>
      </c>
      <c r="H1709">
        <v>680</v>
      </c>
      <c r="I1709">
        <v>165</v>
      </c>
      <c r="J1709">
        <v>123</v>
      </c>
      <c r="K1709">
        <v>28</v>
      </c>
      <c r="L1709">
        <v>5</v>
      </c>
      <c r="M1709">
        <v>9</v>
      </c>
      <c r="N1709">
        <v>92</v>
      </c>
      <c r="O1709">
        <v>47</v>
      </c>
      <c r="P1709">
        <v>61</v>
      </c>
      <c r="Q1709">
        <v>2</v>
      </c>
      <c r="R1709">
        <v>89</v>
      </c>
      <c r="S1709">
        <v>1</v>
      </c>
      <c r="T1709">
        <v>2</v>
      </c>
      <c r="U1709">
        <v>3</v>
      </c>
      <c r="V1709">
        <v>11</v>
      </c>
      <c r="W1709">
        <v>12</v>
      </c>
      <c r="X1709">
        <v>6</v>
      </c>
      <c r="Y1709">
        <v>265</v>
      </c>
      <c r="Z1709">
        <v>95</v>
      </c>
      <c r="AA1709">
        <v>139</v>
      </c>
      <c r="AB1709">
        <v>16</v>
      </c>
      <c r="AC1709">
        <v>20</v>
      </c>
      <c r="AD1709">
        <v>30</v>
      </c>
      <c r="AE1709">
        <v>13</v>
      </c>
      <c r="AF1709">
        <v>5.0999999999999996</v>
      </c>
      <c r="AG1709">
        <v>55.7</v>
      </c>
      <c r="AH1709">
        <v>5</v>
      </c>
      <c r="AI1709">
        <v>1030</v>
      </c>
      <c r="AJ1709">
        <v>1619</v>
      </c>
      <c r="AK1709">
        <v>2649</v>
      </c>
      <c r="AL1709" s="1">
        <v>0.23</v>
      </c>
      <c r="AM1709" s="1">
        <v>0.57999999999999996</v>
      </c>
      <c r="AN1709" s="2">
        <v>0.41</v>
      </c>
      <c r="AO1709" s="1">
        <v>0.78799999999999903</v>
      </c>
      <c r="AP1709" s="1">
        <v>0.92599999999999905</v>
      </c>
      <c r="AQ1709" s="2">
        <v>0.88800000000000001</v>
      </c>
      <c r="AR1709" s="2">
        <v>0.51500000000000001</v>
      </c>
      <c r="AS1709" s="1">
        <f>(1-AR1709)*AL1709*(1-AO1709)</f>
        <v>2.3648600000000106E-2</v>
      </c>
      <c r="AT1709" s="1">
        <f>(1-AR1709)*AL1709*AO1709</f>
        <v>8.7901399999999894E-2</v>
      </c>
      <c r="AU1709" s="1">
        <f>(1-AR1709)*(1-AL1709)</f>
        <v>0.37345</v>
      </c>
      <c r="AV1709" s="1">
        <f>AR1709*AM1709*(1-AP1709)</f>
        <v>2.2103800000000281E-2</v>
      </c>
      <c r="AW1709" s="1">
        <f>AR1709*AM1709*AP1709</f>
        <v>0.27659619999999968</v>
      </c>
      <c r="AX1709" s="1">
        <f>AR1709*(1-AM1709)</f>
        <v>0.21630000000000002</v>
      </c>
      <c r="AY1709" s="3">
        <f>$AK1709*AS1709</f>
        <v>62.645141400000284</v>
      </c>
      <c r="AZ1709" s="3">
        <f>$AK1709*AT1709</f>
        <v>232.85080859999971</v>
      </c>
      <c r="BA1709" s="3">
        <f>$AK1709*AU1709</f>
        <v>989.26904999999999</v>
      </c>
      <c r="BB1709" s="3">
        <f>$AK1709*AV1709</f>
        <v>58.552966200000746</v>
      </c>
      <c r="BC1709" s="3">
        <f>$AK1709*AW1709</f>
        <v>732.7033337999992</v>
      </c>
      <c r="BD1709" s="3">
        <f>$AK1709*AX1709</f>
        <v>572.9787</v>
      </c>
    </row>
    <row r="1710" spans="1:56">
      <c r="A1710">
        <v>2009</v>
      </c>
      <c r="B1710">
        <v>1101</v>
      </c>
      <c r="C1710" t="s">
        <v>238</v>
      </c>
      <c r="D1710" t="s">
        <v>128</v>
      </c>
      <c r="E1710">
        <v>35</v>
      </c>
      <c r="F1710">
        <v>146</v>
      </c>
      <c r="G1710">
        <v>639</v>
      </c>
      <c r="H1710">
        <v>678</v>
      </c>
      <c r="I1710">
        <v>225</v>
      </c>
      <c r="J1710">
        <v>179</v>
      </c>
      <c r="K1710">
        <v>31</v>
      </c>
      <c r="L1710">
        <v>4</v>
      </c>
      <c r="M1710">
        <v>11</v>
      </c>
      <c r="N1710">
        <v>88</v>
      </c>
      <c r="O1710">
        <v>46</v>
      </c>
      <c r="P1710">
        <v>32</v>
      </c>
      <c r="Q1710">
        <v>15</v>
      </c>
      <c r="R1710">
        <v>71</v>
      </c>
      <c r="S1710">
        <v>4</v>
      </c>
      <c r="T1710">
        <v>1</v>
      </c>
      <c r="U1710">
        <v>2</v>
      </c>
      <c r="V1710">
        <v>1</v>
      </c>
      <c r="W1710">
        <v>26</v>
      </c>
      <c r="X1710">
        <v>9</v>
      </c>
      <c r="Y1710">
        <v>312</v>
      </c>
      <c r="Z1710">
        <v>102</v>
      </c>
      <c r="AA1710">
        <v>147</v>
      </c>
      <c r="AB1710">
        <v>13</v>
      </c>
      <c r="AC1710">
        <v>50</v>
      </c>
      <c r="AD1710">
        <v>10</v>
      </c>
      <c r="AE1710">
        <v>6</v>
      </c>
      <c r="AF1710">
        <v>5.2</v>
      </c>
      <c r="AG1710">
        <v>52.2</v>
      </c>
      <c r="AH1710">
        <v>5.2</v>
      </c>
      <c r="AI1710">
        <v>908</v>
      </c>
      <c r="AJ1710">
        <v>1634</v>
      </c>
      <c r="AK1710">
        <v>2542</v>
      </c>
      <c r="AL1710" s="1">
        <v>0.36299999999999999</v>
      </c>
      <c r="AM1710" s="1">
        <v>0.60799999999999998</v>
      </c>
      <c r="AN1710" s="2">
        <v>0.48299999999999998</v>
      </c>
      <c r="AO1710" s="1">
        <v>0.83399999999999996</v>
      </c>
      <c r="AP1710" s="1">
        <v>0.91700000000000004</v>
      </c>
      <c r="AQ1710" s="2">
        <v>0.88599999999999901</v>
      </c>
      <c r="AR1710" s="2">
        <v>0.49199999999999999</v>
      </c>
      <c r="AS1710" s="1">
        <f>(1-AR1710)*AL1710*(1-AO1710)</f>
        <v>3.0611064000000004E-2</v>
      </c>
      <c r="AT1710" s="1">
        <f>(1-AR1710)*AL1710*AO1710</f>
        <v>0.15379293599999999</v>
      </c>
      <c r="AU1710" s="1">
        <f>(1-AR1710)*(1-AL1710)</f>
        <v>0.32359599999999999</v>
      </c>
      <c r="AV1710" s="1">
        <f>AR1710*AM1710*(1-AP1710)</f>
        <v>2.482828799999999E-2</v>
      </c>
      <c r="AW1710" s="1">
        <f>AR1710*AM1710*AP1710</f>
        <v>0.27430771200000004</v>
      </c>
      <c r="AX1710" s="1">
        <f>AR1710*(1-AM1710)</f>
        <v>0.19286400000000001</v>
      </c>
      <c r="AY1710" s="3">
        <f>$AK1710*AS1710</f>
        <v>77.813324688000009</v>
      </c>
      <c r="AZ1710" s="3">
        <f>$AK1710*AT1710</f>
        <v>390.941643312</v>
      </c>
      <c r="BA1710" s="3">
        <f>$AK1710*AU1710</f>
        <v>822.58103199999994</v>
      </c>
      <c r="BB1710" s="3">
        <f>$AK1710*AV1710</f>
        <v>63.113508095999975</v>
      </c>
      <c r="BC1710" s="3">
        <f>$AK1710*AW1710</f>
        <v>697.29020390400012</v>
      </c>
      <c r="BD1710" s="3">
        <f>$AK1710*AX1710</f>
        <v>490.260288</v>
      </c>
    </row>
    <row r="1711" spans="1:56">
      <c r="A1711">
        <v>2009</v>
      </c>
      <c r="B1711">
        <v>6387</v>
      </c>
      <c r="C1711" t="s">
        <v>445</v>
      </c>
      <c r="D1711" t="s">
        <v>13</v>
      </c>
      <c r="E1711">
        <v>26</v>
      </c>
      <c r="F1711">
        <v>157</v>
      </c>
      <c r="G1711">
        <v>606</v>
      </c>
      <c r="H1711">
        <v>678</v>
      </c>
      <c r="I1711">
        <v>173</v>
      </c>
      <c r="J1711">
        <v>131</v>
      </c>
      <c r="K1711">
        <v>27</v>
      </c>
      <c r="L1711">
        <v>12</v>
      </c>
      <c r="M1711">
        <v>3</v>
      </c>
      <c r="N1711">
        <v>97</v>
      </c>
      <c r="O1711">
        <v>35</v>
      </c>
      <c r="P1711">
        <v>63</v>
      </c>
      <c r="Q1711">
        <v>1</v>
      </c>
      <c r="R1711">
        <v>140</v>
      </c>
      <c r="S1711">
        <v>2</v>
      </c>
      <c r="T1711">
        <v>2</v>
      </c>
      <c r="U1711">
        <v>5</v>
      </c>
      <c r="V1711">
        <v>1</v>
      </c>
      <c r="W1711">
        <v>61</v>
      </c>
      <c r="X1711">
        <v>12</v>
      </c>
      <c r="Y1711">
        <v>252</v>
      </c>
      <c r="Z1711">
        <v>90</v>
      </c>
      <c r="AA1711">
        <v>94</v>
      </c>
      <c r="AB1711">
        <v>4</v>
      </c>
      <c r="AC1711">
        <v>29</v>
      </c>
      <c r="AD1711">
        <v>37</v>
      </c>
      <c r="AE1711">
        <v>18</v>
      </c>
      <c r="AF1711">
        <v>8.6</v>
      </c>
      <c r="AG1711">
        <v>59.9</v>
      </c>
      <c r="AH1711">
        <v>8.1999999999999993</v>
      </c>
      <c r="AI1711">
        <v>1065</v>
      </c>
      <c r="AJ1711">
        <v>1677</v>
      </c>
      <c r="AK1711">
        <v>2742</v>
      </c>
      <c r="AL1711" s="1">
        <v>0.22500000000000001</v>
      </c>
      <c r="AM1711" s="1">
        <v>0.56299999999999994</v>
      </c>
      <c r="AN1711" s="2">
        <v>0.40100000000000002</v>
      </c>
      <c r="AO1711" s="1">
        <v>0.61799999999999999</v>
      </c>
      <c r="AP1711" s="1">
        <v>0.85899999999999999</v>
      </c>
      <c r="AQ1711" s="2">
        <v>0.79400000000000004</v>
      </c>
      <c r="AR1711" s="2">
        <v>0.52100000000000002</v>
      </c>
      <c r="AS1711" s="1">
        <f>(1-AR1711)*AL1711*(1-AO1711)</f>
        <v>4.117005E-2</v>
      </c>
      <c r="AT1711" s="1">
        <f>(1-AR1711)*AL1711*AO1711</f>
        <v>6.6604949999999996E-2</v>
      </c>
      <c r="AU1711" s="1">
        <f>(1-AR1711)*(1-AL1711)</f>
        <v>0.37122499999999997</v>
      </c>
      <c r="AV1711" s="1">
        <f>AR1711*AM1711*(1-AP1711)</f>
        <v>4.1358543000000005E-2</v>
      </c>
      <c r="AW1711" s="1">
        <f>AR1711*AM1711*AP1711</f>
        <v>0.25196445699999998</v>
      </c>
      <c r="AX1711" s="1">
        <f>AR1711*(1-AM1711)</f>
        <v>0.22767700000000005</v>
      </c>
      <c r="AY1711" s="3">
        <f>$AK1711*AS1711</f>
        <v>112.8882771</v>
      </c>
      <c r="AZ1711" s="3">
        <f>$AK1711*AT1711</f>
        <v>182.63077289999998</v>
      </c>
      <c r="BA1711" s="3">
        <f>$AK1711*AU1711</f>
        <v>1017.8989499999999</v>
      </c>
      <c r="BB1711" s="3">
        <f>$AK1711*AV1711</f>
        <v>113.40512490600001</v>
      </c>
      <c r="BC1711" s="3">
        <f>$AK1711*AW1711</f>
        <v>690.88654109399988</v>
      </c>
      <c r="BD1711" s="3">
        <f>$AK1711*AX1711</f>
        <v>624.29033400000014</v>
      </c>
    </row>
    <row r="1712" spans="1:56">
      <c r="A1712">
        <v>2009</v>
      </c>
      <c r="B1712">
        <v>3811</v>
      </c>
      <c r="C1712" t="s">
        <v>189</v>
      </c>
      <c r="D1712" t="s">
        <v>37</v>
      </c>
      <c r="E1712">
        <v>29</v>
      </c>
      <c r="F1712">
        <v>154</v>
      </c>
      <c r="G1712">
        <v>602</v>
      </c>
      <c r="H1712">
        <v>677</v>
      </c>
      <c r="I1712">
        <v>171</v>
      </c>
      <c r="J1712">
        <v>139</v>
      </c>
      <c r="K1712">
        <v>20</v>
      </c>
      <c r="L1712">
        <v>5</v>
      </c>
      <c r="M1712">
        <v>7</v>
      </c>
      <c r="N1712">
        <v>81</v>
      </c>
      <c r="O1712">
        <v>54</v>
      </c>
      <c r="P1712">
        <v>51</v>
      </c>
      <c r="Q1712">
        <v>1</v>
      </c>
      <c r="R1712">
        <v>93</v>
      </c>
      <c r="S1712">
        <v>6</v>
      </c>
      <c r="T1712">
        <v>5</v>
      </c>
      <c r="U1712">
        <v>13</v>
      </c>
      <c r="V1712">
        <v>13</v>
      </c>
      <c r="W1712">
        <v>21</v>
      </c>
      <c r="X1712">
        <v>10</v>
      </c>
      <c r="Y1712">
        <v>256</v>
      </c>
      <c r="Z1712">
        <v>99</v>
      </c>
      <c r="AA1712">
        <v>152</v>
      </c>
      <c r="AB1712">
        <v>8</v>
      </c>
      <c r="AC1712">
        <v>11</v>
      </c>
      <c r="AD1712">
        <v>20</v>
      </c>
      <c r="AE1712">
        <v>5</v>
      </c>
      <c r="AF1712">
        <v>5.4</v>
      </c>
      <c r="AG1712">
        <v>60.6</v>
      </c>
      <c r="AH1712">
        <v>5.6</v>
      </c>
      <c r="AI1712">
        <v>922</v>
      </c>
      <c r="AJ1712">
        <v>1573</v>
      </c>
      <c r="AK1712">
        <v>2495</v>
      </c>
      <c r="AL1712" s="1">
        <v>0.247</v>
      </c>
      <c r="AM1712" s="1">
        <v>0.624</v>
      </c>
      <c r="AN1712" s="2">
        <v>0.442</v>
      </c>
      <c r="AO1712" s="1">
        <v>0.73499999999999999</v>
      </c>
      <c r="AP1712" s="1">
        <v>0.92500000000000004</v>
      </c>
      <c r="AQ1712" s="2">
        <v>0.874</v>
      </c>
      <c r="AR1712" s="2">
        <v>0.51800000000000002</v>
      </c>
      <c r="AS1712" s="1">
        <f>(1-AR1712)*AL1712*(1-AO1712)</f>
        <v>3.1549309999999997E-2</v>
      </c>
      <c r="AT1712" s="1">
        <f>(1-AR1712)*AL1712*AO1712</f>
        <v>8.7504689999999996E-2</v>
      </c>
      <c r="AU1712" s="1">
        <f>(1-AR1712)*(1-AL1712)</f>
        <v>0.36294599999999999</v>
      </c>
      <c r="AV1712" s="1">
        <f>AR1712*AM1712*(1-AP1712)</f>
        <v>2.4242399999999987E-2</v>
      </c>
      <c r="AW1712" s="1">
        <f>AR1712*AM1712*AP1712</f>
        <v>0.29898960000000002</v>
      </c>
      <c r="AX1712" s="1">
        <f>AR1712*(1-AM1712)</f>
        <v>0.194768</v>
      </c>
      <c r="AY1712" s="3">
        <f>$AK1712*AS1712</f>
        <v>78.715528449999994</v>
      </c>
      <c r="AZ1712" s="3">
        <f>$AK1712*AT1712</f>
        <v>218.32420155</v>
      </c>
      <c r="BA1712" s="3">
        <f>$AK1712*AU1712</f>
        <v>905.55026999999995</v>
      </c>
      <c r="BB1712" s="3">
        <f>$AK1712*AV1712</f>
        <v>60.484787999999966</v>
      </c>
      <c r="BC1712" s="3">
        <f>$AK1712*AW1712</f>
        <v>745.97905200000002</v>
      </c>
      <c r="BD1712" s="3">
        <f>$AK1712*AX1712</f>
        <v>485.94615999999996</v>
      </c>
    </row>
    <row r="1713" spans="1:56">
      <c r="A1713">
        <v>2009</v>
      </c>
      <c r="B1713">
        <v>1327</v>
      </c>
      <c r="C1713" t="s">
        <v>85</v>
      </c>
      <c r="D1713" t="s">
        <v>44</v>
      </c>
      <c r="E1713">
        <v>30</v>
      </c>
      <c r="F1713">
        <v>159</v>
      </c>
      <c r="G1713">
        <v>571</v>
      </c>
      <c r="H1713">
        <v>676</v>
      </c>
      <c r="I1713">
        <v>153</v>
      </c>
      <c r="J1713">
        <v>90</v>
      </c>
      <c r="K1713">
        <v>26</v>
      </c>
      <c r="L1713">
        <v>1</v>
      </c>
      <c r="M1713">
        <v>36</v>
      </c>
      <c r="N1713">
        <v>98</v>
      </c>
      <c r="O1713">
        <v>99</v>
      </c>
      <c r="P1713">
        <v>91</v>
      </c>
      <c r="Q1713">
        <v>8</v>
      </c>
      <c r="R1713">
        <v>156</v>
      </c>
      <c r="S1713">
        <v>8</v>
      </c>
      <c r="T1713">
        <v>6</v>
      </c>
      <c r="U1713">
        <v>0</v>
      </c>
      <c r="V1713">
        <v>11</v>
      </c>
      <c r="W1713">
        <v>20</v>
      </c>
      <c r="X1713">
        <v>3</v>
      </c>
      <c r="Y1713">
        <v>151</v>
      </c>
      <c r="Z1713">
        <v>83</v>
      </c>
      <c r="AA1713">
        <v>187</v>
      </c>
      <c r="AB1713">
        <v>16</v>
      </c>
      <c r="AC1713">
        <v>6</v>
      </c>
      <c r="AD1713">
        <v>0</v>
      </c>
      <c r="AE1713">
        <v>0</v>
      </c>
      <c r="AF1713">
        <v>4.8</v>
      </c>
      <c r="AG1713">
        <v>53.3</v>
      </c>
      <c r="AH1713">
        <v>8.4</v>
      </c>
      <c r="AI1713">
        <v>1225</v>
      </c>
      <c r="AJ1713">
        <v>1821</v>
      </c>
      <c r="AK1713">
        <v>3046</v>
      </c>
      <c r="AL1713" s="1">
        <v>0.249</v>
      </c>
      <c r="AM1713" s="1">
        <v>0.52700000000000002</v>
      </c>
      <c r="AN1713" s="2">
        <v>0.38900000000000001</v>
      </c>
      <c r="AO1713" s="1">
        <v>0.64800000000000002</v>
      </c>
      <c r="AP1713" s="1">
        <v>0.85699999999999998</v>
      </c>
      <c r="AQ1713" s="2">
        <v>0.79</v>
      </c>
      <c r="AR1713" s="2">
        <v>0.504</v>
      </c>
      <c r="AS1713" s="1">
        <f>(1-AR1713)*AL1713*(1-AO1713)</f>
        <v>4.3473407999999998E-2</v>
      </c>
      <c r="AT1713" s="1">
        <f>(1-AR1713)*AL1713*AO1713</f>
        <v>8.0030591999999998E-2</v>
      </c>
      <c r="AU1713" s="1">
        <f>(1-AR1713)*(1-AL1713)</f>
        <v>0.37249599999999999</v>
      </c>
      <c r="AV1713" s="1">
        <f>AR1713*AM1713*(1-AP1713)</f>
        <v>3.7981944000000004E-2</v>
      </c>
      <c r="AW1713" s="1">
        <f>AR1713*AM1713*AP1713</f>
        <v>0.22762605599999999</v>
      </c>
      <c r="AX1713" s="1">
        <f>AR1713*(1-AM1713)</f>
        <v>0.23839199999999999</v>
      </c>
      <c r="AY1713" s="3">
        <f>$AK1713*AS1713</f>
        <v>132.42000076799999</v>
      </c>
      <c r="AZ1713" s="3">
        <f>$AK1713*AT1713</f>
        <v>243.77318323199998</v>
      </c>
      <c r="BA1713" s="3">
        <f>$AK1713*AU1713</f>
        <v>1134.6228160000001</v>
      </c>
      <c r="BB1713" s="3">
        <f>$AK1713*AV1713</f>
        <v>115.69300142400002</v>
      </c>
      <c r="BC1713" s="3">
        <f>$AK1713*AW1713</f>
        <v>693.34896657599995</v>
      </c>
      <c r="BD1713" s="3">
        <f>$AK1713*AX1713</f>
        <v>726.14203199999997</v>
      </c>
    </row>
    <row r="1714" spans="1:56">
      <c r="A1714">
        <v>2009</v>
      </c>
      <c r="B1714">
        <v>8347</v>
      </c>
      <c r="C1714" t="s">
        <v>114</v>
      </c>
      <c r="D1714" t="s">
        <v>63</v>
      </c>
      <c r="E1714">
        <v>25</v>
      </c>
      <c r="F1714">
        <v>145</v>
      </c>
      <c r="G1714">
        <v>578</v>
      </c>
      <c r="H1714">
        <v>676</v>
      </c>
      <c r="I1714">
        <v>180</v>
      </c>
      <c r="J1714">
        <v>146</v>
      </c>
      <c r="K1714">
        <v>16</v>
      </c>
      <c r="L1714">
        <v>10</v>
      </c>
      <c r="M1714">
        <v>8</v>
      </c>
      <c r="N1714">
        <v>97</v>
      </c>
      <c r="O1714">
        <v>68</v>
      </c>
      <c r="P1714">
        <v>70</v>
      </c>
      <c r="Q1714">
        <v>3</v>
      </c>
      <c r="R1714">
        <v>89</v>
      </c>
      <c r="S1714">
        <v>10</v>
      </c>
      <c r="T1714">
        <v>6</v>
      </c>
      <c r="U1714">
        <v>12</v>
      </c>
      <c r="V1714">
        <v>7</v>
      </c>
      <c r="W1714">
        <v>23</v>
      </c>
      <c r="X1714">
        <v>10</v>
      </c>
      <c r="Y1714">
        <v>255</v>
      </c>
      <c r="Z1714">
        <v>90</v>
      </c>
      <c r="AA1714">
        <v>135</v>
      </c>
      <c r="AB1714">
        <v>7</v>
      </c>
      <c r="AC1714">
        <v>23</v>
      </c>
      <c r="AD1714">
        <v>27</v>
      </c>
      <c r="AE1714">
        <v>10</v>
      </c>
      <c r="AF1714">
        <v>6.5</v>
      </c>
      <c r="AG1714">
        <v>58.9</v>
      </c>
      <c r="AH1714">
        <v>3.9</v>
      </c>
      <c r="AI1714">
        <v>1017</v>
      </c>
      <c r="AJ1714">
        <v>1625</v>
      </c>
      <c r="AK1714">
        <v>2642</v>
      </c>
      <c r="AL1714" s="1">
        <v>0.218999999999999</v>
      </c>
      <c r="AM1714" s="1">
        <v>0.54299999999999904</v>
      </c>
      <c r="AN1714" s="2">
        <v>0.39500000000000002</v>
      </c>
      <c r="AO1714" s="1">
        <v>0.77599999999999902</v>
      </c>
      <c r="AP1714" s="1">
        <v>0.94399999999999995</v>
      </c>
      <c r="AQ1714" s="2">
        <v>0.90099999999999902</v>
      </c>
      <c r="AR1714" s="2">
        <v>0.54299999999999904</v>
      </c>
      <c r="AS1714" s="1">
        <f>(1-AR1714)*AL1714*(1-AO1714)</f>
        <v>2.2418592000000043E-2</v>
      </c>
      <c r="AT1714" s="1">
        <f>(1-AR1714)*AL1714*AO1714</f>
        <v>7.7664407999999713E-2</v>
      </c>
      <c r="AU1714" s="1">
        <f>(1-AR1714)*(1-AL1714)</f>
        <v>0.35691700000000121</v>
      </c>
      <c r="AV1714" s="1">
        <f>AR1714*AM1714*(1-AP1714)</f>
        <v>1.6511543999999958E-2</v>
      </c>
      <c r="AW1714" s="1">
        <f>AR1714*AM1714*AP1714</f>
        <v>0.27833745599999904</v>
      </c>
      <c r="AX1714" s="1">
        <f>AR1714*(1-AM1714)</f>
        <v>0.24815100000000009</v>
      </c>
      <c r="AY1714" s="3">
        <f>$AK1714*AS1714</f>
        <v>59.229920064000112</v>
      </c>
      <c r="AZ1714" s="3">
        <f>$AK1714*AT1714</f>
        <v>205.18936593599923</v>
      </c>
      <c r="BA1714" s="3">
        <f>$AK1714*AU1714</f>
        <v>942.97471400000313</v>
      </c>
      <c r="BB1714" s="3">
        <f>$AK1714*AV1714</f>
        <v>43.623499247999888</v>
      </c>
      <c r="BC1714" s="3">
        <f>$AK1714*AW1714</f>
        <v>735.36755875199742</v>
      </c>
      <c r="BD1714" s="3">
        <f>$AK1714*AX1714</f>
        <v>655.61494200000027</v>
      </c>
    </row>
    <row r="1715" spans="1:56">
      <c r="A1715">
        <v>2009</v>
      </c>
      <c r="B1715">
        <v>1176</v>
      </c>
      <c r="C1715" t="s">
        <v>198</v>
      </c>
      <c r="D1715" t="s">
        <v>42</v>
      </c>
      <c r="E1715">
        <v>33</v>
      </c>
      <c r="F1715">
        <v>153</v>
      </c>
      <c r="G1715">
        <v>618</v>
      </c>
      <c r="H1715">
        <v>676</v>
      </c>
      <c r="I1715">
        <v>176</v>
      </c>
      <c r="J1715">
        <v>131</v>
      </c>
      <c r="K1715">
        <v>31</v>
      </c>
      <c r="L1715">
        <v>4</v>
      </c>
      <c r="M1715">
        <v>10</v>
      </c>
      <c r="N1715">
        <v>82</v>
      </c>
      <c r="O1715">
        <v>72</v>
      </c>
      <c r="P1715">
        <v>36</v>
      </c>
      <c r="Q1715">
        <v>2</v>
      </c>
      <c r="R1715">
        <v>46</v>
      </c>
      <c r="S1715">
        <v>9</v>
      </c>
      <c r="T1715">
        <v>5</v>
      </c>
      <c r="U1715">
        <v>7</v>
      </c>
      <c r="V1715">
        <v>15</v>
      </c>
      <c r="W1715">
        <v>7</v>
      </c>
      <c r="X1715">
        <v>2</v>
      </c>
      <c r="Y1715">
        <v>247</v>
      </c>
      <c r="Z1715">
        <v>114</v>
      </c>
      <c r="AA1715">
        <v>211</v>
      </c>
      <c r="AB1715">
        <v>16</v>
      </c>
      <c r="AC1715">
        <v>20</v>
      </c>
      <c r="AD1715">
        <v>12</v>
      </c>
      <c r="AE1715">
        <v>2</v>
      </c>
      <c r="AF1715">
        <v>4.5</v>
      </c>
      <c r="AG1715">
        <v>57.3</v>
      </c>
      <c r="AH1715">
        <v>2.8</v>
      </c>
      <c r="AI1715">
        <v>867</v>
      </c>
      <c r="AJ1715">
        <v>1494</v>
      </c>
      <c r="AK1715">
        <v>2361</v>
      </c>
      <c r="AL1715" s="1">
        <v>0.26300000000000001</v>
      </c>
      <c r="AM1715" s="1">
        <v>0.57599999999999996</v>
      </c>
      <c r="AN1715" s="2">
        <v>0.434</v>
      </c>
      <c r="AO1715" s="1">
        <v>0.83799999999999997</v>
      </c>
      <c r="AP1715" s="1">
        <v>0.97299999999999998</v>
      </c>
      <c r="AQ1715" s="2">
        <v>0.93599999999999905</v>
      </c>
      <c r="AR1715" s="2">
        <v>0.54799999999999904</v>
      </c>
      <c r="AS1715" s="1">
        <f>(1-AR1715)*AL1715*(1-AO1715)</f>
        <v>1.9257912000000047E-2</v>
      </c>
      <c r="AT1715" s="1">
        <f>(1-AR1715)*AL1715*AO1715</f>
        <v>9.9618088000000216E-2</v>
      </c>
      <c r="AU1715" s="1">
        <f>(1-AR1715)*(1-AL1715)</f>
        <v>0.3331240000000007</v>
      </c>
      <c r="AV1715" s="1">
        <f>AR1715*AM1715*(1-AP1715)</f>
        <v>8.5224959999999923E-3</v>
      </c>
      <c r="AW1715" s="1">
        <f>AR1715*AM1715*AP1715</f>
        <v>0.30712550399999944</v>
      </c>
      <c r="AX1715" s="1">
        <f>AR1715*(1-AM1715)</f>
        <v>0.23235199999999961</v>
      </c>
      <c r="AY1715" s="3">
        <f>$AK1715*AS1715</f>
        <v>45.467930232000114</v>
      </c>
      <c r="AZ1715" s="3">
        <f>$AK1715*AT1715</f>
        <v>235.19830576800052</v>
      </c>
      <c r="BA1715" s="3">
        <f>$AK1715*AU1715</f>
        <v>786.50576400000159</v>
      </c>
      <c r="BB1715" s="3">
        <f>$AK1715*AV1715</f>
        <v>20.121613055999983</v>
      </c>
      <c r="BC1715" s="3">
        <f>$AK1715*AW1715</f>
        <v>725.12331494399871</v>
      </c>
      <c r="BD1715" s="3">
        <f>$AK1715*AX1715</f>
        <v>548.58307199999911</v>
      </c>
    </row>
    <row r="1716" spans="1:56">
      <c r="A1716">
        <v>2009</v>
      </c>
      <c r="B1716">
        <v>3269</v>
      </c>
      <c r="C1716" t="s">
        <v>319</v>
      </c>
      <c r="D1716" t="s">
        <v>18</v>
      </c>
      <c r="E1716">
        <v>26</v>
      </c>
      <c r="F1716">
        <v>161</v>
      </c>
      <c r="G1716">
        <v>637</v>
      </c>
      <c r="H1716">
        <v>674</v>
      </c>
      <c r="I1716">
        <v>204</v>
      </c>
      <c r="J1716">
        <v>129</v>
      </c>
      <c r="K1716">
        <v>48</v>
      </c>
      <c r="L1716">
        <v>2</v>
      </c>
      <c r="M1716">
        <v>25</v>
      </c>
      <c r="N1716">
        <v>103</v>
      </c>
      <c r="O1716">
        <v>85</v>
      </c>
      <c r="P1716">
        <v>30</v>
      </c>
      <c r="Q1716">
        <v>2</v>
      </c>
      <c r="R1716">
        <v>63</v>
      </c>
      <c r="S1716">
        <v>3</v>
      </c>
      <c r="T1716">
        <v>4</v>
      </c>
      <c r="U1716">
        <v>0</v>
      </c>
      <c r="V1716">
        <v>22</v>
      </c>
      <c r="W1716">
        <v>5</v>
      </c>
      <c r="X1716">
        <v>7</v>
      </c>
      <c r="Y1716">
        <v>269</v>
      </c>
      <c r="Z1716">
        <v>115</v>
      </c>
      <c r="AA1716">
        <v>193</v>
      </c>
      <c r="AB1716">
        <v>13</v>
      </c>
      <c r="AC1716">
        <v>10</v>
      </c>
      <c r="AD1716">
        <v>1</v>
      </c>
      <c r="AE1716">
        <v>0</v>
      </c>
      <c r="AF1716">
        <v>3.3</v>
      </c>
      <c r="AG1716">
        <v>62.5</v>
      </c>
      <c r="AH1716">
        <v>4.7</v>
      </c>
      <c r="AI1716">
        <v>784</v>
      </c>
      <c r="AJ1716">
        <v>1504</v>
      </c>
      <c r="AK1716">
        <v>2288</v>
      </c>
      <c r="AL1716" s="1">
        <v>0.35</v>
      </c>
      <c r="AM1716" s="1">
        <v>0.68799999999999994</v>
      </c>
      <c r="AN1716" s="2">
        <v>0.51400000000000001</v>
      </c>
      <c r="AO1716" s="1">
        <v>0.81899999999999995</v>
      </c>
      <c r="AP1716" s="1">
        <v>0.95399999999999996</v>
      </c>
      <c r="AQ1716" s="2">
        <v>0.90700000000000003</v>
      </c>
      <c r="AR1716" s="2">
        <v>0.48699999999999999</v>
      </c>
      <c r="AS1716" s="1">
        <f>(1-AR1716)*AL1716*(1-AO1716)</f>
        <v>3.2498550000000008E-2</v>
      </c>
      <c r="AT1716" s="1">
        <f>(1-AR1716)*AL1716*AO1716</f>
        <v>0.14705144999999997</v>
      </c>
      <c r="AU1716" s="1">
        <f>(1-AR1716)*(1-AL1716)</f>
        <v>0.33345000000000002</v>
      </c>
      <c r="AV1716" s="1">
        <f>AR1716*AM1716*(1-AP1716)</f>
        <v>1.5412576000000013E-2</v>
      </c>
      <c r="AW1716" s="1">
        <f>AR1716*AM1716*AP1716</f>
        <v>0.31964342399999995</v>
      </c>
      <c r="AX1716" s="1">
        <f>AR1716*(1-AM1716)</f>
        <v>0.15194400000000002</v>
      </c>
      <c r="AY1716" s="3">
        <f>$AK1716*AS1716</f>
        <v>74.356682400000025</v>
      </c>
      <c r="AZ1716" s="3">
        <f>$AK1716*AT1716</f>
        <v>336.45371759999995</v>
      </c>
      <c r="BA1716" s="3">
        <f>$AK1716*AU1716</f>
        <v>762.93360000000007</v>
      </c>
      <c r="BB1716" s="3">
        <f>$AK1716*AV1716</f>
        <v>35.263973888000031</v>
      </c>
      <c r="BC1716" s="3">
        <f>$AK1716*AW1716</f>
        <v>731.34415411199984</v>
      </c>
      <c r="BD1716" s="3">
        <f>$AK1716*AX1716</f>
        <v>347.64787200000006</v>
      </c>
    </row>
    <row r="1717" spans="1:56">
      <c r="A1717">
        <v>2009</v>
      </c>
      <c r="B1717">
        <v>941</v>
      </c>
      <c r="C1717" t="s">
        <v>289</v>
      </c>
      <c r="D1717" t="s">
        <v>13</v>
      </c>
      <c r="E1717">
        <v>35</v>
      </c>
      <c r="F1717">
        <v>158</v>
      </c>
      <c r="G1717">
        <v>635</v>
      </c>
      <c r="H1717">
        <v>674</v>
      </c>
      <c r="I1717">
        <v>199</v>
      </c>
      <c r="J1717">
        <v>138</v>
      </c>
      <c r="K1717">
        <v>46</v>
      </c>
      <c r="L1717">
        <v>1</v>
      </c>
      <c r="M1717">
        <v>14</v>
      </c>
      <c r="N1717">
        <v>83</v>
      </c>
      <c r="O1717">
        <v>86</v>
      </c>
      <c r="P1717">
        <v>19</v>
      </c>
      <c r="Q1717">
        <v>2</v>
      </c>
      <c r="R1717">
        <v>48</v>
      </c>
      <c r="S1717">
        <v>11</v>
      </c>
      <c r="T1717">
        <v>8</v>
      </c>
      <c r="U1717">
        <v>0</v>
      </c>
      <c r="V1717">
        <v>29</v>
      </c>
      <c r="W1717">
        <v>5</v>
      </c>
      <c r="X1717">
        <v>2</v>
      </c>
      <c r="Y1717">
        <v>291</v>
      </c>
      <c r="Z1717">
        <v>120</v>
      </c>
      <c r="AA1717">
        <v>181</v>
      </c>
      <c r="AB1717">
        <v>23</v>
      </c>
      <c r="AC1717">
        <v>20</v>
      </c>
      <c r="AD1717">
        <v>3</v>
      </c>
      <c r="AE1717">
        <v>2</v>
      </c>
      <c r="AF1717">
        <v>3.3</v>
      </c>
      <c r="AG1717">
        <v>59.9</v>
      </c>
      <c r="AH1717">
        <v>5.7</v>
      </c>
      <c r="AI1717">
        <v>773</v>
      </c>
      <c r="AJ1717">
        <v>1535</v>
      </c>
      <c r="AK1717">
        <v>2308</v>
      </c>
      <c r="AL1717" s="1">
        <v>0.34100000000000003</v>
      </c>
      <c r="AM1717" s="1">
        <v>0.67900000000000005</v>
      </c>
      <c r="AN1717" s="2">
        <v>0.51900000000000002</v>
      </c>
      <c r="AO1717" s="1">
        <v>0.79900000000000004</v>
      </c>
      <c r="AP1717" s="1">
        <v>0.92599999999999905</v>
      </c>
      <c r="AQ1717" s="2">
        <v>0.88700000000000001</v>
      </c>
      <c r="AR1717" s="2">
        <v>0.52700000000000002</v>
      </c>
      <c r="AS1717" s="1">
        <f>(1-AR1717)*AL1717*(1-AO1717)</f>
        <v>3.2419892999999991E-2</v>
      </c>
      <c r="AT1717" s="1">
        <f>(1-AR1717)*AL1717*AO1717</f>
        <v>0.12887310699999999</v>
      </c>
      <c r="AU1717" s="1">
        <f>(1-AR1717)*(1-AL1717)</f>
        <v>0.31170700000000001</v>
      </c>
      <c r="AV1717" s="1">
        <f>AR1717*AM1717*(1-AP1717)</f>
        <v>2.6479642000000345E-2</v>
      </c>
      <c r="AW1717" s="1">
        <f>AR1717*AM1717*AP1717</f>
        <v>0.33135335799999971</v>
      </c>
      <c r="AX1717" s="1">
        <f>AR1717*(1-AM1717)</f>
        <v>0.16916699999999998</v>
      </c>
      <c r="AY1717" s="3">
        <f>$AK1717*AS1717</f>
        <v>74.825113043999977</v>
      </c>
      <c r="AZ1717" s="3">
        <f>$AK1717*AT1717</f>
        <v>297.43913095599999</v>
      </c>
      <c r="BA1717" s="3">
        <f>$AK1717*AU1717</f>
        <v>719.41975600000001</v>
      </c>
      <c r="BB1717" s="3">
        <f>$AK1717*AV1717</f>
        <v>61.115013736000797</v>
      </c>
      <c r="BC1717" s="3">
        <f>$AK1717*AW1717</f>
        <v>764.76355026399938</v>
      </c>
      <c r="BD1717" s="3">
        <f>$AK1717*AX1717</f>
        <v>390.43743599999999</v>
      </c>
    </row>
    <row r="1718" spans="1:56">
      <c r="A1718">
        <v>2009</v>
      </c>
      <c r="B1718">
        <v>393</v>
      </c>
      <c r="C1718" t="s">
        <v>326</v>
      </c>
      <c r="E1718">
        <v>30</v>
      </c>
      <c r="F1718">
        <v>155</v>
      </c>
      <c r="G1718">
        <v>588</v>
      </c>
      <c r="H1718">
        <v>672</v>
      </c>
      <c r="I1718">
        <v>178</v>
      </c>
      <c r="J1718">
        <v>121</v>
      </c>
      <c r="K1718">
        <v>33</v>
      </c>
      <c r="L1718">
        <v>1</v>
      </c>
      <c r="M1718">
        <v>23</v>
      </c>
      <c r="N1718">
        <v>88</v>
      </c>
      <c r="O1718">
        <v>108</v>
      </c>
      <c r="P1718">
        <v>75</v>
      </c>
      <c r="Q1718">
        <v>3</v>
      </c>
      <c r="R1718">
        <v>74</v>
      </c>
      <c r="S1718">
        <v>3</v>
      </c>
      <c r="T1718">
        <v>6</v>
      </c>
      <c r="U1718">
        <v>0</v>
      </c>
      <c r="V1718">
        <v>17</v>
      </c>
      <c r="W1718">
        <v>1</v>
      </c>
      <c r="X1718">
        <v>0</v>
      </c>
      <c r="Y1718">
        <v>226</v>
      </c>
      <c r="Z1718">
        <v>110</v>
      </c>
      <c r="AA1718">
        <v>184</v>
      </c>
      <c r="AB1718">
        <v>13</v>
      </c>
      <c r="AC1718">
        <v>5</v>
      </c>
      <c r="AD1718">
        <v>0</v>
      </c>
      <c r="AE1718">
        <v>0</v>
      </c>
      <c r="AF1718">
        <v>2.1</v>
      </c>
      <c r="AG1718">
        <v>53.3</v>
      </c>
      <c r="AH1718">
        <v>4.5</v>
      </c>
      <c r="AI1718">
        <v>1136</v>
      </c>
      <c r="AJ1718">
        <v>1592</v>
      </c>
      <c r="AK1718">
        <v>2728</v>
      </c>
      <c r="AL1718" s="1">
        <v>0.24299999999999999</v>
      </c>
      <c r="AM1718" s="1">
        <v>0.54200000000000004</v>
      </c>
      <c r="AN1718" s="2">
        <v>0.38900000000000001</v>
      </c>
      <c r="AO1718" s="1">
        <v>0.79500000000000004</v>
      </c>
      <c r="AP1718" s="1">
        <v>0.93299999999999905</v>
      </c>
      <c r="AQ1718" s="2">
        <v>0.88900000000000001</v>
      </c>
      <c r="AR1718" s="2">
        <v>0.48799999999999999</v>
      </c>
      <c r="AS1718" s="1">
        <f>(1-AR1718)*AL1718*(1-AO1718)</f>
        <v>2.5505279999999995E-2</v>
      </c>
      <c r="AT1718" s="1">
        <f>(1-AR1718)*AL1718*AO1718</f>
        <v>9.8910720000000008E-2</v>
      </c>
      <c r="AU1718" s="1">
        <f>(1-AR1718)*(1-AL1718)</f>
        <v>0.38758399999999998</v>
      </c>
      <c r="AV1718" s="1">
        <f>AR1718*AM1718*(1-AP1718)</f>
        <v>1.772123200000025E-2</v>
      </c>
      <c r="AW1718" s="1">
        <f>AR1718*AM1718*AP1718</f>
        <v>0.24677476799999976</v>
      </c>
      <c r="AX1718" s="1">
        <f>AR1718*(1-AM1718)</f>
        <v>0.22350399999999998</v>
      </c>
      <c r="AY1718" s="3">
        <f>$AK1718*AS1718</f>
        <v>69.578403839999979</v>
      </c>
      <c r="AZ1718" s="3">
        <f>$AK1718*AT1718</f>
        <v>269.82844416</v>
      </c>
      <c r="BA1718" s="3">
        <f>$AK1718*AU1718</f>
        <v>1057.329152</v>
      </c>
      <c r="BB1718" s="3">
        <f>$AK1718*AV1718</f>
        <v>48.343520896000683</v>
      </c>
      <c r="BC1718" s="3">
        <f>$AK1718*AW1718</f>
        <v>673.20156710399931</v>
      </c>
      <c r="BD1718" s="3">
        <f>$AK1718*AX1718</f>
        <v>609.71891199999993</v>
      </c>
    </row>
    <row r="1719" spans="1:56">
      <c r="A1719">
        <v>2009</v>
      </c>
      <c r="B1719">
        <v>7399</v>
      </c>
      <c r="C1719" t="s">
        <v>277</v>
      </c>
      <c r="D1719" t="s">
        <v>23</v>
      </c>
      <c r="E1719">
        <v>23</v>
      </c>
      <c r="F1719">
        <v>159</v>
      </c>
      <c r="G1719">
        <v>608</v>
      </c>
      <c r="H1719">
        <v>672</v>
      </c>
      <c r="I1719">
        <v>183</v>
      </c>
      <c r="J1719">
        <v>110</v>
      </c>
      <c r="K1719">
        <v>51</v>
      </c>
      <c r="L1719">
        <v>1</v>
      </c>
      <c r="M1719">
        <v>21</v>
      </c>
      <c r="N1719">
        <v>78</v>
      </c>
      <c r="O1719">
        <v>93</v>
      </c>
      <c r="P1719">
        <v>58</v>
      </c>
      <c r="Q1719">
        <v>3</v>
      </c>
      <c r="R1719">
        <v>103</v>
      </c>
      <c r="S1719">
        <v>2</v>
      </c>
      <c r="T1719">
        <v>4</v>
      </c>
      <c r="U1719">
        <v>0</v>
      </c>
      <c r="V1719">
        <v>20</v>
      </c>
      <c r="W1719">
        <v>1</v>
      </c>
      <c r="X1719">
        <v>0</v>
      </c>
      <c r="Y1719">
        <v>241</v>
      </c>
      <c r="Z1719">
        <v>92</v>
      </c>
      <c r="AA1719">
        <v>176</v>
      </c>
      <c r="AB1719">
        <v>14</v>
      </c>
      <c r="AC1719">
        <v>10</v>
      </c>
      <c r="AD1719">
        <v>0</v>
      </c>
      <c r="AE1719">
        <v>0</v>
      </c>
      <c r="AF1719">
        <v>2</v>
      </c>
      <c r="AG1719">
        <v>53.6</v>
      </c>
      <c r="AH1719">
        <v>7.3</v>
      </c>
      <c r="AI1719">
        <v>1014</v>
      </c>
      <c r="AJ1719">
        <v>1585</v>
      </c>
      <c r="AK1719">
        <v>2599</v>
      </c>
      <c r="AL1719" s="1">
        <v>0.27399999999999902</v>
      </c>
      <c r="AM1719" s="1">
        <v>0.59099999999999997</v>
      </c>
      <c r="AN1719" s="2">
        <v>0.42899999999999999</v>
      </c>
      <c r="AO1719" s="1">
        <v>0.68299999999999905</v>
      </c>
      <c r="AP1719" s="1">
        <v>0.90300000000000002</v>
      </c>
      <c r="AQ1719" s="2">
        <v>0.83199999999999996</v>
      </c>
      <c r="AR1719" s="2">
        <v>0.49</v>
      </c>
      <c r="AS1719" s="1">
        <f>(1-AR1719)*AL1719*(1-AO1719)</f>
        <v>4.4297579999999975E-2</v>
      </c>
      <c r="AT1719" s="1">
        <f>(1-AR1719)*AL1719*AO1719</f>
        <v>9.5442419999999528E-2</v>
      </c>
      <c r="AU1719" s="1">
        <f>(1-AR1719)*(1-AL1719)</f>
        <v>0.37026000000000048</v>
      </c>
      <c r="AV1719" s="1">
        <f>AR1719*AM1719*(1-AP1719)</f>
        <v>2.809022999999999E-2</v>
      </c>
      <c r="AW1719" s="1">
        <f>AR1719*AM1719*AP1719</f>
        <v>0.26149976999999996</v>
      </c>
      <c r="AX1719" s="1">
        <f>AR1719*(1-AM1719)</f>
        <v>0.20041</v>
      </c>
      <c r="AY1719" s="3">
        <f>$AK1719*AS1719</f>
        <v>115.12941041999994</v>
      </c>
      <c r="AZ1719" s="3">
        <f>$AK1719*AT1719</f>
        <v>248.05484957999877</v>
      </c>
      <c r="BA1719" s="3">
        <f>$AK1719*AU1719</f>
        <v>962.30574000000126</v>
      </c>
      <c r="BB1719" s="3">
        <f>$AK1719*AV1719</f>
        <v>73.00650776999997</v>
      </c>
      <c r="BC1719" s="3">
        <f>$AK1719*AW1719</f>
        <v>679.6379022299999</v>
      </c>
      <c r="BD1719" s="3">
        <f>$AK1719*AX1719</f>
        <v>520.86559</v>
      </c>
    </row>
    <row r="1720" spans="1:56">
      <c r="A1720">
        <v>2009</v>
      </c>
      <c r="B1720">
        <v>1201</v>
      </c>
      <c r="C1720" t="s">
        <v>300</v>
      </c>
      <c r="D1720" t="s">
        <v>75</v>
      </c>
      <c r="E1720">
        <v>27</v>
      </c>
      <c r="F1720">
        <v>156</v>
      </c>
      <c r="G1720">
        <v>606</v>
      </c>
      <c r="H1720">
        <v>672</v>
      </c>
      <c r="I1720">
        <v>185</v>
      </c>
      <c r="J1720">
        <v>134</v>
      </c>
      <c r="K1720">
        <v>28</v>
      </c>
      <c r="L1720">
        <v>8</v>
      </c>
      <c r="M1720">
        <v>15</v>
      </c>
      <c r="N1720">
        <v>96</v>
      </c>
      <c r="O1720">
        <v>68</v>
      </c>
      <c r="P1720">
        <v>51</v>
      </c>
      <c r="Q1720">
        <v>1</v>
      </c>
      <c r="R1720">
        <v>99</v>
      </c>
      <c r="S1720">
        <v>8</v>
      </c>
      <c r="T1720">
        <v>5</v>
      </c>
      <c r="U1720">
        <v>2</v>
      </c>
      <c r="V1720">
        <v>7</v>
      </c>
      <c r="W1720">
        <v>60</v>
      </c>
      <c r="X1720">
        <v>16</v>
      </c>
      <c r="Y1720">
        <v>265</v>
      </c>
      <c r="Z1720">
        <v>98</v>
      </c>
      <c r="AA1720">
        <v>146</v>
      </c>
      <c r="AB1720">
        <v>12</v>
      </c>
      <c r="AC1720">
        <v>28</v>
      </c>
      <c r="AD1720">
        <v>5</v>
      </c>
      <c r="AE1720">
        <v>0</v>
      </c>
      <c r="AF1720">
        <v>7.7</v>
      </c>
      <c r="AG1720">
        <v>60.3</v>
      </c>
      <c r="AH1720">
        <v>7.9</v>
      </c>
      <c r="AI1720">
        <v>868</v>
      </c>
      <c r="AJ1720">
        <v>1656</v>
      </c>
      <c r="AK1720">
        <v>2524</v>
      </c>
      <c r="AL1720" s="1">
        <v>0.33399999999999902</v>
      </c>
      <c r="AM1720" s="1">
        <v>0.63900000000000001</v>
      </c>
      <c r="AN1720" s="2">
        <v>0.49</v>
      </c>
      <c r="AO1720" s="1">
        <v>0.73699999999999999</v>
      </c>
      <c r="AP1720" s="1">
        <v>0.89200000000000002</v>
      </c>
      <c r="AQ1720" s="2">
        <v>0.84</v>
      </c>
      <c r="AR1720" s="2">
        <v>0.50900000000000001</v>
      </c>
      <c r="AS1720" s="1">
        <f>(1-AR1720)*AL1720*(1-AO1720)</f>
        <v>4.3130421999999877E-2</v>
      </c>
      <c r="AT1720" s="1">
        <f>(1-AR1720)*AL1720*AO1720</f>
        <v>0.12086357799999965</v>
      </c>
      <c r="AU1720" s="1">
        <f>(1-AR1720)*(1-AL1720)</f>
        <v>0.32700600000000052</v>
      </c>
      <c r="AV1720" s="1">
        <f>AR1720*AM1720*(1-AP1720)</f>
        <v>3.5127107999999997E-2</v>
      </c>
      <c r="AW1720" s="1">
        <f>AR1720*AM1720*AP1720</f>
        <v>0.29012389199999999</v>
      </c>
      <c r="AX1720" s="1">
        <f>AR1720*(1-AM1720)</f>
        <v>0.183749</v>
      </c>
      <c r="AY1720" s="3">
        <f>$AK1720*AS1720</f>
        <v>108.86118512799969</v>
      </c>
      <c r="AZ1720" s="3">
        <f>$AK1720*AT1720</f>
        <v>305.05967087199912</v>
      </c>
      <c r="BA1720" s="3">
        <f>$AK1720*AU1720</f>
        <v>825.36314400000128</v>
      </c>
      <c r="BB1720" s="3">
        <f>$AK1720*AV1720</f>
        <v>88.660820591999993</v>
      </c>
      <c r="BC1720" s="3">
        <f>$AK1720*AW1720</f>
        <v>732.27270340799998</v>
      </c>
      <c r="BD1720" s="3">
        <f>$AK1720*AX1720</f>
        <v>463.78247599999997</v>
      </c>
    </row>
    <row r="1721" spans="1:56">
      <c r="A1721">
        <v>2009</v>
      </c>
      <c r="B1721">
        <v>9368</v>
      </c>
      <c r="C1721" t="s">
        <v>97</v>
      </c>
      <c r="D1721" t="s">
        <v>75</v>
      </c>
      <c r="E1721">
        <v>23</v>
      </c>
      <c r="F1721">
        <v>157</v>
      </c>
      <c r="G1721">
        <v>584</v>
      </c>
      <c r="H1721">
        <v>671</v>
      </c>
      <c r="I1721">
        <v>164</v>
      </c>
      <c r="J1721">
        <v>87</v>
      </c>
      <c r="K1721">
        <v>44</v>
      </c>
      <c r="L1721">
        <v>0</v>
      </c>
      <c r="M1721">
        <v>33</v>
      </c>
      <c r="N1721">
        <v>100</v>
      </c>
      <c r="O1721">
        <v>113</v>
      </c>
      <c r="P1721">
        <v>72</v>
      </c>
      <c r="Q1721">
        <v>11</v>
      </c>
      <c r="R1721">
        <v>140</v>
      </c>
      <c r="S1721">
        <v>8</v>
      </c>
      <c r="T1721">
        <v>7</v>
      </c>
      <c r="U1721">
        <v>0</v>
      </c>
      <c r="V1721">
        <v>27</v>
      </c>
      <c r="W1721">
        <v>9</v>
      </c>
      <c r="X1721">
        <v>0</v>
      </c>
      <c r="Y1721">
        <v>176</v>
      </c>
      <c r="Z1721">
        <v>86</v>
      </c>
      <c r="AA1721">
        <v>188</v>
      </c>
      <c r="AB1721">
        <v>6</v>
      </c>
      <c r="AC1721">
        <v>14</v>
      </c>
      <c r="AD1721">
        <v>1</v>
      </c>
      <c r="AE1721">
        <v>1</v>
      </c>
      <c r="AF1721">
        <v>4</v>
      </c>
      <c r="AG1721">
        <v>53.8</v>
      </c>
      <c r="AH1721">
        <v>10.4</v>
      </c>
      <c r="AI1721">
        <v>1057</v>
      </c>
      <c r="AJ1721">
        <v>1598</v>
      </c>
      <c r="AK1721">
        <v>2655</v>
      </c>
      <c r="AL1721" s="1">
        <v>0.29099999999999998</v>
      </c>
      <c r="AM1721" s="1">
        <v>0.59899999999999998</v>
      </c>
      <c r="AN1721" s="2">
        <v>0.441</v>
      </c>
      <c r="AO1721" s="1">
        <v>0.61299999999999999</v>
      </c>
      <c r="AP1721" s="1">
        <v>0.83199999999999996</v>
      </c>
      <c r="AQ1721" s="2">
        <v>0.75800000000000001</v>
      </c>
      <c r="AR1721" s="2">
        <v>0.48799999999999999</v>
      </c>
      <c r="AS1721" s="1">
        <f>(1-AR1721)*AL1721*(1-AO1721)</f>
        <v>5.7659903999999998E-2</v>
      </c>
      <c r="AT1721" s="1">
        <f>(1-AR1721)*AL1721*AO1721</f>
        <v>9.1332095999999988E-2</v>
      </c>
      <c r="AU1721" s="1">
        <f>(1-AR1721)*(1-AL1721)</f>
        <v>0.36300800000000005</v>
      </c>
      <c r="AV1721" s="1">
        <f>AR1721*AM1721*(1-AP1721)</f>
        <v>4.9108416000000002E-2</v>
      </c>
      <c r="AW1721" s="1">
        <f>AR1721*AM1721*AP1721</f>
        <v>0.24320358399999994</v>
      </c>
      <c r="AX1721" s="1">
        <f>AR1721*(1-AM1721)</f>
        <v>0.195688</v>
      </c>
      <c r="AY1721" s="3">
        <f>$AK1721*AS1721</f>
        <v>153.08704512</v>
      </c>
      <c r="AZ1721" s="3">
        <f>$AK1721*AT1721</f>
        <v>242.48671487999997</v>
      </c>
      <c r="BA1721" s="3">
        <f>$AK1721*AU1721</f>
        <v>963.78624000000013</v>
      </c>
      <c r="BB1721" s="3">
        <f>$AK1721*AV1721</f>
        <v>130.38284448000002</v>
      </c>
      <c r="BC1721" s="3">
        <f>$AK1721*AW1721</f>
        <v>645.70551551999984</v>
      </c>
      <c r="BD1721" s="3">
        <f>$AK1721*AX1721</f>
        <v>519.55164000000002</v>
      </c>
    </row>
    <row r="1722" spans="1:56">
      <c r="A1722">
        <v>2009</v>
      </c>
      <c r="B1722">
        <v>1873</v>
      </c>
      <c r="C1722" t="s">
        <v>19</v>
      </c>
      <c r="E1722">
        <v>29</v>
      </c>
      <c r="F1722">
        <v>156</v>
      </c>
      <c r="G1722">
        <v>581</v>
      </c>
      <c r="H1722">
        <v>670</v>
      </c>
      <c r="I1722">
        <v>182</v>
      </c>
      <c r="J1722">
        <v>116</v>
      </c>
      <c r="K1722">
        <v>39</v>
      </c>
      <c r="L1722">
        <v>3</v>
      </c>
      <c r="M1722">
        <v>24</v>
      </c>
      <c r="N1722">
        <v>94</v>
      </c>
      <c r="O1722">
        <v>109</v>
      </c>
      <c r="P1722">
        <v>72</v>
      </c>
      <c r="Q1722">
        <v>8</v>
      </c>
      <c r="R1722">
        <v>101</v>
      </c>
      <c r="S1722">
        <v>10</v>
      </c>
      <c r="T1722">
        <v>7</v>
      </c>
      <c r="U1722">
        <v>0</v>
      </c>
      <c r="V1722">
        <v>13</v>
      </c>
      <c r="W1722">
        <v>14</v>
      </c>
      <c r="X1722">
        <v>7</v>
      </c>
      <c r="Y1722">
        <v>216</v>
      </c>
      <c r="Z1722">
        <v>80</v>
      </c>
      <c r="AA1722">
        <v>191</v>
      </c>
      <c r="AB1722">
        <v>22</v>
      </c>
      <c r="AC1722">
        <v>21</v>
      </c>
      <c r="AD1722">
        <v>0</v>
      </c>
      <c r="AE1722">
        <v>0</v>
      </c>
      <c r="AF1722">
        <v>4.5</v>
      </c>
      <c r="AG1722">
        <v>58.1</v>
      </c>
      <c r="AH1722">
        <v>10</v>
      </c>
      <c r="AI1722">
        <v>964</v>
      </c>
      <c r="AJ1722">
        <v>1464</v>
      </c>
      <c r="AK1722">
        <v>2428</v>
      </c>
      <c r="AL1722" s="1">
        <v>0.314</v>
      </c>
      <c r="AM1722" s="1">
        <v>0.69199999999999995</v>
      </c>
      <c r="AN1722" s="2">
        <v>0.48499999999999999</v>
      </c>
      <c r="AO1722" s="1">
        <v>0.63600000000000001</v>
      </c>
      <c r="AP1722" s="1">
        <v>0.879</v>
      </c>
      <c r="AQ1722" s="2">
        <v>0.79299999999999904</v>
      </c>
      <c r="AR1722" s="2">
        <v>0.45299999999999901</v>
      </c>
      <c r="AS1722" s="1">
        <f>(1-AR1722)*AL1722*(1-AO1722)</f>
        <v>6.2519912000000122E-2</v>
      </c>
      <c r="AT1722" s="1">
        <f>(1-AR1722)*AL1722*AO1722</f>
        <v>0.10923808800000021</v>
      </c>
      <c r="AU1722" s="1">
        <f>(1-AR1722)*(1-AL1722)</f>
        <v>0.37524200000000069</v>
      </c>
      <c r="AV1722" s="1">
        <f>AR1722*AM1722*(1-AP1722)</f>
        <v>3.7930595999999914E-2</v>
      </c>
      <c r="AW1722" s="1">
        <f>AR1722*AM1722*AP1722</f>
        <v>0.27554540399999938</v>
      </c>
      <c r="AX1722" s="1">
        <f>AR1722*(1-AM1722)</f>
        <v>0.13952399999999973</v>
      </c>
      <c r="AY1722" s="3">
        <f>$AK1722*AS1722</f>
        <v>151.79834633600029</v>
      </c>
      <c r="AZ1722" s="3">
        <f>$AK1722*AT1722</f>
        <v>265.23007766400048</v>
      </c>
      <c r="BA1722" s="3">
        <f>$AK1722*AU1722</f>
        <v>911.08757600000172</v>
      </c>
      <c r="BB1722" s="3">
        <f>$AK1722*AV1722</f>
        <v>92.095487087999786</v>
      </c>
      <c r="BC1722" s="3">
        <f>$AK1722*AW1722</f>
        <v>669.0242409119985</v>
      </c>
      <c r="BD1722" s="3">
        <f>$AK1722*AX1722</f>
        <v>338.76427199999932</v>
      </c>
    </row>
    <row r="1723" spans="1:56">
      <c r="A1723">
        <v>2009</v>
      </c>
      <c r="B1723">
        <v>319</v>
      </c>
      <c r="C1723" t="s">
        <v>50</v>
      </c>
      <c r="D1723" t="s">
        <v>61</v>
      </c>
      <c r="E1723">
        <v>29</v>
      </c>
      <c r="F1723">
        <v>159</v>
      </c>
      <c r="G1723">
        <v>546</v>
      </c>
      <c r="H1723">
        <v>668</v>
      </c>
      <c r="I1723">
        <v>146</v>
      </c>
      <c r="J1723">
        <v>79</v>
      </c>
      <c r="K1723">
        <v>29</v>
      </c>
      <c r="L1723">
        <v>0</v>
      </c>
      <c r="M1723">
        <v>38</v>
      </c>
      <c r="N1723">
        <v>81</v>
      </c>
      <c r="O1723">
        <v>105</v>
      </c>
      <c r="P1723">
        <v>116</v>
      </c>
      <c r="Q1723">
        <v>16</v>
      </c>
      <c r="R1723">
        <v>177</v>
      </c>
      <c r="S1723">
        <v>4</v>
      </c>
      <c r="T1723">
        <v>2</v>
      </c>
      <c r="U1723">
        <v>0</v>
      </c>
      <c r="V1723">
        <v>8</v>
      </c>
      <c r="W1723">
        <v>0</v>
      </c>
      <c r="X1723">
        <v>1</v>
      </c>
      <c r="Y1723">
        <v>115</v>
      </c>
      <c r="Z1723">
        <v>76</v>
      </c>
      <c r="AA1723">
        <v>180</v>
      </c>
      <c r="AB1723">
        <v>14</v>
      </c>
      <c r="AC1723">
        <v>12</v>
      </c>
      <c r="AD1723">
        <v>0</v>
      </c>
      <c r="AE1723">
        <v>0</v>
      </c>
      <c r="AF1723">
        <v>0.8</v>
      </c>
      <c r="AG1723">
        <v>54.2</v>
      </c>
      <c r="AH1723">
        <v>10.7</v>
      </c>
      <c r="AI1723">
        <v>1251</v>
      </c>
      <c r="AJ1723">
        <v>1642</v>
      </c>
      <c r="AK1723">
        <v>2893</v>
      </c>
      <c r="AL1723" s="1">
        <v>0.22899999999999901</v>
      </c>
      <c r="AM1723" s="1">
        <v>0.60499999999999998</v>
      </c>
      <c r="AN1723" s="2">
        <v>0.40100000000000002</v>
      </c>
      <c r="AO1723" s="1">
        <v>0.52900000000000003</v>
      </c>
      <c r="AP1723" s="1">
        <v>0.83699999999999997</v>
      </c>
      <c r="AQ1723" s="2">
        <v>0.74199999999999999</v>
      </c>
      <c r="AR1723" s="2">
        <v>0.45899999999999902</v>
      </c>
      <c r="AS1723" s="1">
        <f>(1-AR1723)*AL1723*(1-AO1723)</f>
        <v>5.8351718999999858E-2</v>
      </c>
      <c r="AT1723" s="1">
        <f>(1-AR1723)*AL1723*AO1723</f>
        <v>6.553728099999985E-2</v>
      </c>
      <c r="AU1723" s="1">
        <f>(1-AR1723)*(1-AL1723)</f>
        <v>0.41711100000000134</v>
      </c>
      <c r="AV1723" s="1">
        <f>AR1723*AM1723*(1-AP1723)</f>
        <v>4.5264284999999911E-2</v>
      </c>
      <c r="AW1723" s="1">
        <f>AR1723*AM1723*AP1723</f>
        <v>0.23243071499999951</v>
      </c>
      <c r="AX1723" s="1">
        <f>AR1723*(1-AM1723)</f>
        <v>0.18130499999999963</v>
      </c>
      <c r="AY1723" s="3">
        <f>$AK1723*AS1723</f>
        <v>168.8115230669996</v>
      </c>
      <c r="AZ1723" s="3">
        <f>$AK1723*AT1723</f>
        <v>189.59935393299958</v>
      </c>
      <c r="BA1723" s="3">
        <f>$AK1723*AU1723</f>
        <v>1206.7021230000039</v>
      </c>
      <c r="BB1723" s="3">
        <f>$AK1723*AV1723</f>
        <v>130.94957650499975</v>
      </c>
      <c r="BC1723" s="3">
        <f>$AK1723*AW1723</f>
        <v>672.42205849499862</v>
      </c>
      <c r="BD1723" s="3">
        <f>$AK1723*AX1723</f>
        <v>524.51536499999895</v>
      </c>
    </row>
    <row r="1724" spans="1:56">
      <c r="A1724">
        <v>2009</v>
      </c>
      <c r="B1724">
        <v>3442</v>
      </c>
      <c r="C1724" t="s">
        <v>76</v>
      </c>
      <c r="D1724" t="s">
        <v>29</v>
      </c>
      <c r="E1724">
        <v>29</v>
      </c>
      <c r="F1724">
        <v>158</v>
      </c>
      <c r="G1724">
        <v>564</v>
      </c>
      <c r="H1724">
        <v>668</v>
      </c>
      <c r="I1724">
        <v>137</v>
      </c>
      <c r="J1724">
        <v>78</v>
      </c>
      <c r="K1724">
        <v>27</v>
      </c>
      <c r="L1724">
        <v>1</v>
      </c>
      <c r="M1724">
        <v>31</v>
      </c>
      <c r="N1724">
        <v>84</v>
      </c>
      <c r="O1724">
        <v>90</v>
      </c>
      <c r="P1724">
        <v>92</v>
      </c>
      <c r="Q1724">
        <v>4</v>
      </c>
      <c r="R1724">
        <v>150</v>
      </c>
      <c r="S1724">
        <v>7</v>
      </c>
      <c r="T1724">
        <v>4</v>
      </c>
      <c r="U1724">
        <v>1</v>
      </c>
      <c r="V1724">
        <v>10</v>
      </c>
      <c r="W1724">
        <v>2</v>
      </c>
      <c r="X1724">
        <v>1</v>
      </c>
      <c r="Y1724">
        <v>153</v>
      </c>
      <c r="Z1724">
        <v>71</v>
      </c>
      <c r="AA1724">
        <v>194</v>
      </c>
      <c r="AB1724">
        <v>19</v>
      </c>
      <c r="AC1724">
        <v>9</v>
      </c>
      <c r="AD1724">
        <v>1</v>
      </c>
      <c r="AE1724">
        <v>0</v>
      </c>
      <c r="AF1724">
        <v>2.5</v>
      </c>
      <c r="AG1724">
        <v>59.6</v>
      </c>
      <c r="AH1724">
        <v>9.6999999999999993</v>
      </c>
      <c r="AI1724">
        <v>1171</v>
      </c>
      <c r="AJ1724">
        <v>1606</v>
      </c>
      <c r="AK1724">
        <v>2777</v>
      </c>
      <c r="AL1724" s="1">
        <v>0.218999999999999</v>
      </c>
      <c r="AM1724" s="1">
        <v>0.58399999999999996</v>
      </c>
      <c r="AN1724" s="2">
        <v>0.40100000000000002</v>
      </c>
      <c r="AO1724" s="1">
        <v>0.57999999999999996</v>
      </c>
      <c r="AP1724" s="1">
        <v>0.82599999999999996</v>
      </c>
      <c r="AQ1724" s="2">
        <v>0.75800000000000001</v>
      </c>
      <c r="AR1724" s="2">
        <v>0.499</v>
      </c>
      <c r="AS1724" s="1">
        <f>(1-AR1724)*AL1724*(1-AO1724)</f>
        <v>4.6081979999999793E-2</v>
      </c>
      <c r="AT1724" s="1">
        <f>(1-AR1724)*AL1724*AO1724</f>
        <v>6.3637019999999711E-2</v>
      </c>
      <c r="AU1724" s="1">
        <f>(1-AR1724)*(1-AL1724)</f>
        <v>0.39128100000000049</v>
      </c>
      <c r="AV1724" s="1">
        <f>AR1724*AM1724*(1-AP1724)</f>
        <v>5.0706384000000014E-2</v>
      </c>
      <c r="AW1724" s="1">
        <f>AR1724*AM1724*AP1724</f>
        <v>0.24070961599999999</v>
      </c>
      <c r="AX1724" s="1">
        <f>AR1724*(1-AM1724)</f>
        <v>0.20758400000000002</v>
      </c>
      <c r="AY1724" s="3">
        <f>$AK1724*AS1724</f>
        <v>127.96965845999942</v>
      </c>
      <c r="AZ1724" s="3">
        <f>$AK1724*AT1724</f>
        <v>176.7200045399992</v>
      </c>
      <c r="BA1724" s="3">
        <f>$AK1724*AU1724</f>
        <v>1086.5873370000013</v>
      </c>
      <c r="BB1724" s="3">
        <f>$AK1724*AV1724</f>
        <v>140.81162836800004</v>
      </c>
      <c r="BC1724" s="3">
        <f>$AK1724*AW1724</f>
        <v>668.45060363199991</v>
      </c>
      <c r="BD1724" s="3">
        <f>$AK1724*AX1724</f>
        <v>576.46076800000003</v>
      </c>
    </row>
    <row r="1725" spans="1:56">
      <c r="A1725">
        <v>2009</v>
      </c>
      <c r="B1725">
        <v>945</v>
      </c>
      <c r="C1725" t="s">
        <v>101</v>
      </c>
      <c r="D1725" t="s">
        <v>32</v>
      </c>
      <c r="E1725">
        <v>35</v>
      </c>
      <c r="F1725">
        <v>152</v>
      </c>
      <c r="G1725">
        <v>563</v>
      </c>
      <c r="H1725">
        <v>667</v>
      </c>
      <c r="I1725">
        <v>165</v>
      </c>
      <c r="J1725">
        <v>118</v>
      </c>
      <c r="K1725">
        <v>29</v>
      </c>
      <c r="L1725">
        <v>3</v>
      </c>
      <c r="M1725">
        <v>15</v>
      </c>
      <c r="N1725">
        <v>96</v>
      </c>
      <c r="O1725">
        <v>103</v>
      </c>
      <c r="P1725">
        <v>94</v>
      </c>
      <c r="Q1725">
        <v>7</v>
      </c>
      <c r="R1725">
        <v>113</v>
      </c>
      <c r="S1725">
        <v>1</v>
      </c>
      <c r="T1725">
        <v>9</v>
      </c>
      <c r="U1725">
        <v>0</v>
      </c>
      <c r="V1725">
        <v>15</v>
      </c>
      <c r="W1725">
        <v>30</v>
      </c>
      <c r="X1725">
        <v>8</v>
      </c>
      <c r="Y1725">
        <v>219</v>
      </c>
      <c r="Z1725">
        <v>89</v>
      </c>
      <c r="AA1725">
        <v>150</v>
      </c>
      <c r="AB1725">
        <v>5</v>
      </c>
      <c r="AC1725">
        <v>18</v>
      </c>
      <c r="AD1725">
        <v>1</v>
      </c>
      <c r="AE1725">
        <v>0</v>
      </c>
      <c r="AF1725">
        <v>5.6</v>
      </c>
      <c r="AG1725">
        <v>55.3</v>
      </c>
      <c r="AH1725">
        <v>5.3</v>
      </c>
      <c r="AI1725">
        <v>1212</v>
      </c>
      <c r="AJ1725">
        <v>1602</v>
      </c>
      <c r="AK1725">
        <v>2814</v>
      </c>
      <c r="AL1725" s="1">
        <v>0.16</v>
      </c>
      <c r="AM1725" s="1">
        <v>0.48799999999999999</v>
      </c>
      <c r="AN1725" s="2">
        <v>0.32700000000000001</v>
      </c>
      <c r="AO1725" s="1">
        <v>0.58199999999999996</v>
      </c>
      <c r="AP1725" s="1">
        <v>0.91</v>
      </c>
      <c r="AQ1725" s="2">
        <v>0.83099999999999996</v>
      </c>
      <c r="AR1725" s="2">
        <v>0.50700000000000001</v>
      </c>
      <c r="AS1725" s="1">
        <f>(1-AR1725)*AL1725*(1-AO1725)</f>
        <v>3.2971840000000002E-2</v>
      </c>
      <c r="AT1725" s="1">
        <f>(1-AR1725)*AL1725*AO1725</f>
        <v>4.5908160000000003E-2</v>
      </c>
      <c r="AU1725" s="1">
        <f>(1-AR1725)*(1-AL1725)</f>
        <v>0.41411999999999999</v>
      </c>
      <c r="AV1725" s="1">
        <f>AR1725*AM1725*(1-AP1725)</f>
        <v>2.2267439999999993E-2</v>
      </c>
      <c r="AW1725" s="1">
        <f>AR1725*AM1725*AP1725</f>
        <v>0.22514856</v>
      </c>
      <c r="AX1725" s="1">
        <f>AR1725*(1-AM1725)</f>
        <v>0.25958399999999998</v>
      </c>
      <c r="AY1725" s="3">
        <f>$AK1725*AS1725</f>
        <v>92.78275776000001</v>
      </c>
      <c r="AZ1725" s="3">
        <f>$AK1725*AT1725</f>
        <v>129.18556224</v>
      </c>
      <c r="BA1725" s="3">
        <f>$AK1725*AU1725</f>
        <v>1165.33368</v>
      </c>
      <c r="BB1725" s="3">
        <f>$AK1725*AV1725</f>
        <v>62.660576159999977</v>
      </c>
      <c r="BC1725" s="3">
        <f>$AK1725*AW1725</f>
        <v>633.56804783999996</v>
      </c>
      <c r="BD1725" s="3">
        <f>$AK1725*AX1725</f>
        <v>730.4693759999999</v>
      </c>
    </row>
    <row r="1726" spans="1:56">
      <c r="A1726">
        <v>2009</v>
      </c>
      <c r="B1726">
        <v>5631</v>
      </c>
      <c r="C1726" t="s">
        <v>170</v>
      </c>
      <c r="D1726" t="s">
        <v>5</v>
      </c>
      <c r="E1726">
        <v>24</v>
      </c>
      <c r="F1726">
        <v>159</v>
      </c>
      <c r="G1726">
        <v>606</v>
      </c>
      <c r="H1726">
        <v>667</v>
      </c>
      <c r="I1726">
        <v>180</v>
      </c>
      <c r="J1726">
        <v>122</v>
      </c>
      <c r="K1726">
        <v>25</v>
      </c>
      <c r="L1726">
        <v>7</v>
      </c>
      <c r="M1726">
        <v>26</v>
      </c>
      <c r="N1726">
        <v>97</v>
      </c>
      <c r="O1726">
        <v>101</v>
      </c>
      <c r="P1726">
        <v>52</v>
      </c>
      <c r="Q1726">
        <v>6</v>
      </c>
      <c r="R1726">
        <v>139</v>
      </c>
      <c r="S1726">
        <v>3</v>
      </c>
      <c r="T1726">
        <v>6</v>
      </c>
      <c r="U1726">
        <v>0</v>
      </c>
      <c r="V1726">
        <v>14</v>
      </c>
      <c r="W1726">
        <v>34</v>
      </c>
      <c r="X1726">
        <v>8</v>
      </c>
      <c r="Y1726">
        <v>190</v>
      </c>
      <c r="Z1726">
        <v>100</v>
      </c>
      <c r="AA1726">
        <v>180</v>
      </c>
      <c r="AB1726">
        <v>9</v>
      </c>
      <c r="AC1726">
        <v>23</v>
      </c>
      <c r="AD1726">
        <v>3</v>
      </c>
      <c r="AE1726">
        <v>3</v>
      </c>
      <c r="AF1726">
        <v>7</v>
      </c>
      <c r="AG1726">
        <v>57.1</v>
      </c>
      <c r="AH1726">
        <v>11</v>
      </c>
      <c r="AI1726">
        <v>969</v>
      </c>
      <c r="AJ1726">
        <v>1671</v>
      </c>
      <c r="AK1726">
        <v>2640</v>
      </c>
      <c r="AL1726" s="1">
        <v>0.31</v>
      </c>
      <c r="AM1726" s="1">
        <v>0.64300000000000002</v>
      </c>
      <c r="AN1726" s="2">
        <v>0.47699999999999998</v>
      </c>
      <c r="AO1726" s="1">
        <v>0.61899999999999999</v>
      </c>
      <c r="AP1726" s="1">
        <v>0.84099999999999997</v>
      </c>
      <c r="AQ1726" s="2">
        <v>0.76900000000000002</v>
      </c>
      <c r="AR1726" s="2">
        <v>0.501</v>
      </c>
      <c r="AS1726" s="1">
        <f>(1-AR1726)*AL1726*(1-AO1726)</f>
        <v>5.8936889999999999E-2</v>
      </c>
      <c r="AT1726" s="1">
        <f>(1-AR1726)*AL1726*AO1726</f>
        <v>9.5753110000000002E-2</v>
      </c>
      <c r="AU1726" s="1">
        <f>(1-AR1726)*(1-AL1726)</f>
        <v>0.34430999999999995</v>
      </c>
      <c r="AV1726" s="1">
        <f>AR1726*AM1726*(1-AP1726)</f>
        <v>5.1220737000000009E-2</v>
      </c>
      <c r="AW1726" s="1">
        <f>AR1726*AM1726*AP1726</f>
        <v>0.270922263</v>
      </c>
      <c r="AX1726" s="1">
        <f>AR1726*(1-AM1726)</f>
        <v>0.17885699999999999</v>
      </c>
      <c r="AY1726" s="3">
        <f>$AK1726*AS1726</f>
        <v>155.59338959999999</v>
      </c>
      <c r="AZ1726" s="3">
        <f>$AK1726*AT1726</f>
        <v>252.7882104</v>
      </c>
      <c r="BA1726" s="3">
        <f>$AK1726*AU1726</f>
        <v>908.97839999999985</v>
      </c>
      <c r="BB1726" s="3">
        <f>$AK1726*AV1726</f>
        <v>135.22274568000003</v>
      </c>
      <c r="BC1726" s="3">
        <f>$AK1726*AW1726</f>
        <v>715.23477432000004</v>
      </c>
      <c r="BD1726" s="3">
        <f>$AK1726*AX1726</f>
        <v>472.18247999999994</v>
      </c>
    </row>
    <row r="1727" spans="1:56">
      <c r="A1727">
        <v>2009</v>
      </c>
      <c r="B1727">
        <v>7619</v>
      </c>
      <c r="C1727" t="s">
        <v>200</v>
      </c>
      <c r="D1727" t="s">
        <v>116</v>
      </c>
      <c r="E1727">
        <v>25</v>
      </c>
      <c r="F1727">
        <v>155</v>
      </c>
      <c r="G1727">
        <v>578</v>
      </c>
      <c r="H1727">
        <v>662</v>
      </c>
      <c r="I1727">
        <v>150</v>
      </c>
      <c r="J1727">
        <v>75</v>
      </c>
      <c r="K1727">
        <v>30</v>
      </c>
      <c r="L1727">
        <v>1</v>
      </c>
      <c r="M1727">
        <v>44</v>
      </c>
      <c r="N1727">
        <v>98</v>
      </c>
      <c r="O1727">
        <v>102</v>
      </c>
      <c r="P1727">
        <v>76</v>
      </c>
      <c r="Q1727">
        <v>3</v>
      </c>
      <c r="R1727">
        <v>223</v>
      </c>
      <c r="S1727">
        <v>5</v>
      </c>
      <c r="T1727">
        <v>3</v>
      </c>
      <c r="U1727">
        <v>0</v>
      </c>
      <c r="V1727">
        <v>8</v>
      </c>
      <c r="W1727">
        <v>24</v>
      </c>
      <c r="X1727">
        <v>9</v>
      </c>
      <c r="Y1727">
        <v>126</v>
      </c>
      <c r="Z1727">
        <v>62</v>
      </c>
      <c r="AA1727">
        <v>169</v>
      </c>
      <c r="AB1727">
        <v>16</v>
      </c>
      <c r="AC1727">
        <v>13</v>
      </c>
      <c r="AD1727">
        <v>1</v>
      </c>
      <c r="AE1727">
        <v>1</v>
      </c>
      <c r="AF1727">
        <v>4.8</v>
      </c>
      <c r="AG1727">
        <v>59.1</v>
      </c>
      <c r="AH1727">
        <v>17.8</v>
      </c>
      <c r="AI1727">
        <v>1069</v>
      </c>
      <c r="AJ1727">
        <v>1640</v>
      </c>
      <c r="AK1727">
        <v>2709</v>
      </c>
      <c r="AL1727" s="1">
        <v>0.28299999999999997</v>
      </c>
      <c r="AM1727" s="1">
        <v>0.68500000000000005</v>
      </c>
      <c r="AN1727" s="2">
        <v>0.47299999999999998</v>
      </c>
      <c r="AO1727" s="1">
        <v>0.45399999999999902</v>
      </c>
      <c r="AP1727" s="1">
        <v>0.70799999999999996</v>
      </c>
      <c r="AQ1727" s="2">
        <v>0.627</v>
      </c>
      <c r="AR1727" s="2">
        <v>0.47299999999999998</v>
      </c>
      <c r="AS1727" s="1">
        <f>(1-AR1727)*AL1727*(1-AO1727)</f>
        <v>8.1430986000000136E-2</v>
      </c>
      <c r="AT1727" s="1">
        <f>(1-AR1727)*AL1727*AO1727</f>
        <v>6.7710013999999846E-2</v>
      </c>
      <c r="AU1727" s="1">
        <f>(1-AR1727)*(1-AL1727)</f>
        <v>0.37785900000000006</v>
      </c>
      <c r="AV1727" s="1">
        <f>AR1727*AM1727*(1-AP1727)</f>
        <v>9.4609460000000006E-2</v>
      </c>
      <c r="AW1727" s="1">
        <f>AR1727*AM1727*AP1727</f>
        <v>0.22939553999999998</v>
      </c>
      <c r="AX1727" s="1">
        <f>AR1727*(1-AM1727)</f>
        <v>0.14899499999999996</v>
      </c>
      <c r="AY1727" s="3">
        <f>$AK1727*AS1727</f>
        <v>220.59654107400036</v>
      </c>
      <c r="AZ1727" s="3">
        <f>$AK1727*AT1727</f>
        <v>183.42642792599958</v>
      </c>
      <c r="BA1727" s="3">
        <f>$AK1727*AU1727</f>
        <v>1023.6200310000002</v>
      </c>
      <c r="BB1727" s="3">
        <f>$AK1727*AV1727</f>
        <v>256.29702714000001</v>
      </c>
      <c r="BC1727" s="3">
        <f>$AK1727*AW1727</f>
        <v>621.43251785999996</v>
      </c>
      <c r="BD1727" s="3">
        <f>$AK1727*AX1727</f>
        <v>403.62745499999988</v>
      </c>
    </row>
    <row r="1728" spans="1:56">
      <c r="A1728">
        <v>2009</v>
      </c>
      <c r="B1728">
        <v>243</v>
      </c>
      <c r="C1728" t="s">
        <v>35</v>
      </c>
      <c r="D1728" t="s">
        <v>13</v>
      </c>
      <c r="E1728">
        <v>33</v>
      </c>
      <c r="F1728">
        <v>160</v>
      </c>
      <c r="G1728">
        <v>610</v>
      </c>
      <c r="H1728">
        <v>662</v>
      </c>
      <c r="I1728">
        <v>183</v>
      </c>
      <c r="J1728">
        <v>121</v>
      </c>
      <c r="K1728">
        <v>35</v>
      </c>
      <c r="L1728">
        <v>1</v>
      </c>
      <c r="M1728">
        <v>26</v>
      </c>
      <c r="N1728">
        <v>65</v>
      </c>
      <c r="O1728">
        <v>102</v>
      </c>
      <c r="P1728">
        <v>41</v>
      </c>
      <c r="Q1728">
        <v>5</v>
      </c>
      <c r="R1728">
        <v>51</v>
      </c>
      <c r="S1728">
        <v>3</v>
      </c>
      <c r="T1728">
        <v>8</v>
      </c>
      <c r="U1728">
        <v>0</v>
      </c>
      <c r="V1728">
        <v>21</v>
      </c>
      <c r="W1728">
        <v>5</v>
      </c>
      <c r="X1728">
        <v>3</v>
      </c>
      <c r="Y1728">
        <v>205</v>
      </c>
      <c r="Z1728">
        <v>114</v>
      </c>
      <c r="AA1728">
        <v>248</v>
      </c>
      <c r="AB1728">
        <v>28</v>
      </c>
      <c r="AC1728">
        <v>14</v>
      </c>
      <c r="AD1728">
        <v>0</v>
      </c>
      <c r="AE1728">
        <v>0</v>
      </c>
      <c r="AF1728">
        <v>2.2999999999999998</v>
      </c>
      <c r="AG1728">
        <v>55.7</v>
      </c>
      <c r="AH1728">
        <v>5.4</v>
      </c>
      <c r="AI1728">
        <v>883</v>
      </c>
      <c r="AJ1728">
        <v>1438</v>
      </c>
      <c r="AK1728">
        <v>2321</v>
      </c>
      <c r="AL1728" s="1">
        <v>0.29099999999999998</v>
      </c>
      <c r="AM1728" s="1">
        <v>0.63300000000000001</v>
      </c>
      <c r="AN1728" s="2">
        <v>0.46299999999999902</v>
      </c>
      <c r="AO1728" s="1">
        <v>0.76500000000000001</v>
      </c>
      <c r="AP1728" s="1">
        <v>0.93299999999999905</v>
      </c>
      <c r="AQ1728" s="2">
        <v>0.88099999999999901</v>
      </c>
      <c r="AR1728" s="2">
        <v>0.502</v>
      </c>
      <c r="AS1728" s="1">
        <f>(1-AR1728)*AL1728*(1-AO1728)</f>
        <v>3.4055729999999999E-2</v>
      </c>
      <c r="AT1728" s="1">
        <f>(1-AR1728)*AL1728*AO1728</f>
        <v>0.11086227</v>
      </c>
      <c r="AU1728" s="1">
        <f>(1-AR1728)*(1-AL1728)</f>
        <v>0.35308200000000006</v>
      </c>
      <c r="AV1728" s="1">
        <f>AR1728*AM1728*(1-AP1728)</f>
        <v>2.1290322000000302E-2</v>
      </c>
      <c r="AW1728" s="1">
        <f>AR1728*AM1728*AP1728</f>
        <v>0.29647567799999969</v>
      </c>
      <c r="AX1728" s="1">
        <f>AR1728*(1-AM1728)</f>
        <v>0.18423400000000001</v>
      </c>
      <c r="AY1728" s="3">
        <f>$AK1728*AS1728</f>
        <v>79.043349329999998</v>
      </c>
      <c r="AZ1728" s="3">
        <f>$AK1728*AT1728</f>
        <v>257.31132867000002</v>
      </c>
      <c r="BA1728" s="3">
        <f>$AK1728*AU1728</f>
        <v>819.50332200000014</v>
      </c>
      <c r="BB1728" s="3">
        <f>$AK1728*AV1728</f>
        <v>49.414837362000704</v>
      </c>
      <c r="BC1728" s="3">
        <f>$AK1728*AW1728</f>
        <v>688.12004863799928</v>
      </c>
      <c r="BD1728" s="3">
        <f>$AK1728*AX1728</f>
        <v>427.60711400000002</v>
      </c>
    </row>
    <row r="1729" spans="1:56">
      <c r="A1729">
        <v>2009</v>
      </c>
      <c r="B1729">
        <v>8027</v>
      </c>
      <c r="C1729" t="s">
        <v>259</v>
      </c>
      <c r="D1729" t="s">
        <v>133</v>
      </c>
      <c r="E1729">
        <v>25</v>
      </c>
      <c r="F1729">
        <v>151</v>
      </c>
      <c r="G1729">
        <v>587</v>
      </c>
      <c r="H1729">
        <v>654</v>
      </c>
      <c r="I1729">
        <v>179</v>
      </c>
      <c r="J1729">
        <v>98</v>
      </c>
      <c r="K1729">
        <v>46</v>
      </c>
      <c r="L1729">
        <v>0</v>
      </c>
      <c r="M1729">
        <v>35</v>
      </c>
      <c r="N1729">
        <v>93</v>
      </c>
      <c r="O1729">
        <v>114</v>
      </c>
      <c r="P1729">
        <v>58</v>
      </c>
      <c r="Q1729">
        <v>7</v>
      </c>
      <c r="R1729">
        <v>110</v>
      </c>
      <c r="S1729">
        <v>5</v>
      </c>
      <c r="T1729">
        <v>4</v>
      </c>
      <c r="U1729">
        <v>0</v>
      </c>
      <c r="V1729">
        <v>15</v>
      </c>
      <c r="W1729">
        <v>1</v>
      </c>
      <c r="X1729">
        <v>1</v>
      </c>
      <c r="Y1729">
        <v>207</v>
      </c>
      <c r="Z1729">
        <v>97</v>
      </c>
      <c r="AA1729">
        <v>177</v>
      </c>
      <c r="AB1729">
        <v>15</v>
      </c>
      <c r="AC1729">
        <v>10</v>
      </c>
      <c r="AD1729">
        <v>0</v>
      </c>
      <c r="AE1729">
        <v>0</v>
      </c>
      <c r="AF1729">
        <v>1.8</v>
      </c>
      <c r="AG1729">
        <v>54.9</v>
      </c>
      <c r="AH1729">
        <v>7.2</v>
      </c>
      <c r="AI1729">
        <v>992</v>
      </c>
      <c r="AJ1729">
        <v>1646</v>
      </c>
      <c r="AK1729">
        <v>2638</v>
      </c>
      <c r="AL1729" s="1">
        <v>0.28199999999999997</v>
      </c>
      <c r="AM1729" s="1">
        <v>0.59</v>
      </c>
      <c r="AN1729" s="2">
        <v>0.432</v>
      </c>
      <c r="AO1729" s="1">
        <v>0.755</v>
      </c>
      <c r="AP1729" s="1">
        <v>0.871</v>
      </c>
      <c r="AQ1729" s="2">
        <v>0.83199999999999996</v>
      </c>
      <c r="AR1729" s="2">
        <v>0.48899999999999999</v>
      </c>
      <c r="AS1729" s="1">
        <f>(1-AR1729)*AL1729*(1-AO1729)</f>
        <v>3.5304989999999994E-2</v>
      </c>
      <c r="AT1729" s="1">
        <f>(1-AR1729)*AL1729*AO1729</f>
        <v>0.10879700999999999</v>
      </c>
      <c r="AU1729" s="1">
        <f>(1-AR1729)*(1-AL1729)</f>
        <v>0.366898</v>
      </c>
      <c r="AV1729" s="1">
        <f>AR1729*AM1729*(1-AP1729)</f>
        <v>3.7217790000000001E-2</v>
      </c>
      <c r="AW1729" s="1">
        <f>AR1729*AM1729*AP1729</f>
        <v>0.25129221000000002</v>
      </c>
      <c r="AX1729" s="1">
        <f>AR1729*(1-AM1729)</f>
        <v>0.20049</v>
      </c>
      <c r="AY1729" s="3">
        <f>$AK1729*AS1729</f>
        <v>93.13456361999998</v>
      </c>
      <c r="AZ1729" s="3">
        <f>$AK1729*AT1729</f>
        <v>287.00651237999995</v>
      </c>
      <c r="BA1729" s="3">
        <f>$AK1729*AU1729</f>
        <v>967.87692400000003</v>
      </c>
      <c r="BB1729" s="3">
        <f>$AK1729*AV1729</f>
        <v>98.180530020000006</v>
      </c>
      <c r="BC1729" s="3">
        <f>$AK1729*AW1729</f>
        <v>662.90884998000001</v>
      </c>
      <c r="BD1729" s="3">
        <f>$AK1729*AX1729</f>
        <v>528.89261999999997</v>
      </c>
    </row>
    <row r="1730" spans="1:56">
      <c r="A1730">
        <v>2009</v>
      </c>
      <c r="B1730">
        <v>3114</v>
      </c>
      <c r="C1730" t="s">
        <v>234</v>
      </c>
      <c r="D1730" t="s">
        <v>128</v>
      </c>
      <c r="E1730">
        <v>25</v>
      </c>
      <c r="F1730">
        <v>153</v>
      </c>
      <c r="G1730">
        <v>613</v>
      </c>
      <c r="H1730">
        <v>653</v>
      </c>
      <c r="I1730">
        <v>167</v>
      </c>
      <c r="J1730">
        <v>100</v>
      </c>
      <c r="K1730">
        <v>42</v>
      </c>
      <c r="L1730">
        <v>0</v>
      </c>
      <c r="M1730">
        <v>25</v>
      </c>
      <c r="N1730">
        <v>69</v>
      </c>
      <c r="O1730">
        <v>96</v>
      </c>
      <c r="P1730">
        <v>24</v>
      </c>
      <c r="Q1730">
        <v>5</v>
      </c>
      <c r="R1730">
        <v>69</v>
      </c>
      <c r="S1730">
        <v>6</v>
      </c>
      <c r="T1730">
        <v>7</v>
      </c>
      <c r="U1730">
        <v>3</v>
      </c>
      <c r="V1730">
        <v>25</v>
      </c>
      <c r="W1730">
        <v>3</v>
      </c>
      <c r="X1730">
        <v>3</v>
      </c>
      <c r="Y1730">
        <v>224</v>
      </c>
      <c r="Z1730">
        <v>102</v>
      </c>
      <c r="AA1730">
        <v>225</v>
      </c>
      <c r="AB1730">
        <v>16</v>
      </c>
      <c r="AC1730">
        <v>12</v>
      </c>
      <c r="AD1730">
        <v>3</v>
      </c>
      <c r="AE1730">
        <v>0</v>
      </c>
      <c r="AF1730">
        <v>2.1</v>
      </c>
      <c r="AG1730">
        <v>64.3</v>
      </c>
      <c r="AH1730">
        <v>7.2</v>
      </c>
      <c r="AI1730">
        <v>695</v>
      </c>
      <c r="AJ1730">
        <v>1547</v>
      </c>
      <c r="AK1730">
        <v>2242</v>
      </c>
      <c r="AL1730" s="1">
        <v>0.4</v>
      </c>
      <c r="AM1730" s="1">
        <v>0.68799999999999994</v>
      </c>
      <c r="AN1730" s="2">
        <v>0.54899999999999904</v>
      </c>
      <c r="AO1730" s="1">
        <v>0.78500000000000003</v>
      </c>
      <c r="AP1730" s="1">
        <v>0.91599999999999904</v>
      </c>
      <c r="AQ1730" s="2">
        <v>0.86899999999999999</v>
      </c>
      <c r="AR1730" s="2">
        <v>0.51700000000000002</v>
      </c>
      <c r="AS1730" s="1">
        <f>(1-AR1730)*AL1730*(1-AO1730)</f>
        <v>4.1537999999999999E-2</v>
      </c>
      <c r="AT1730" s="1">
        <f>(1-AR1730)*AL1730*AO1730</f>
        <v>0.15166200000000002</v>
      </c>
      <c r="AU1730" s="1">
        <f>(1-AR1730)*(1-AL1730)</f>
        <v>0.2898</v>
      </c>
      <c r="AV1730" s="1">
        <f>AR1730*AM1730*(1-AP1730)</f>
        <v>2.987846400000034E-2</v>
      </c>
      <c r="AW1730" s="1">
        <f>AR1730*AM1730*AP1730</f>
        <v>0.32581753599999963</v>
      </c>
      <c r="AX1730" s="1">
        <f>AR1730*(1-AM1730)</f>
        <v>0.16130400000000003</v>
      </c>
      <c r="AY1730" s="3">
        <f>$AK1730*AS1730</f>
        <v>93.128196000000003</v>
      </c>
      <c r="AZ1730" s="3">
        <f>$AK1730*AT1730</f>
        <v>340.02620400000006</v>
      </c>
      <c r="BA1730" s="3">
        <f>$AK1730*AU1730</f>
        <v>649.73159999999996</v>
      </c>
      <c r="BB1730" s="3">
        <f>$AK1730*AV1730</f>
        <v>66.987516288000762</v>
      </c>
      <c r="BC1730" s="3">
        <f>$AK1730*AW1730</f>
        <v>730.48291571199923</v>
      </c>
      <c r="BD1730" s="3">
        <f>$AK1730*AX1730</f>
        <v>361.64356800000007</v>
      </c>
    </row>
    <row r="1731" spans="1:56">
      <c r="A1731">
        <v>2009</v>
      </c>
      <c r="B1731">
        <v>8001</v>
      </c>
      <c r="C1731" t="s">
        <v>28</v>
      </c>
      <c r="D1731" t="s">
        <v>29</v>
      </c>
      <c r="E1731">
        <v>25</v>
      </c>
      <c r="F1731">
        <v>151</v>
      </c>
      <c r="G1731">
        <v>576</v>
      </c>
      <c r="H1731">
        <v>652</v>
      </c>
      <c r="I1731">
        <v>197</v>
      </c>
      <c r="J1731">
        <v>130</v>
      </c>
      <c r="K1731">
        <v>42</v>
      </c>
      <c r="L1731">
        <v>1</v>
      </c>
      <c r="M1731">
        <v>24</v>
      </c>
      <c r="N1731">
        <v>101</v>
      </c>
      <c r="O1731">
        <v>106</v>
      </c>
      <c r="P1731">
        <v>61</v>
      </c>
      <c r="Q1731">
        <v>14</v>
      </c>
      <c r="R1731">
        <v>101</v>
      </c>
      <c r="S1731">
        <v>9</v>
      </c>
      <c r="T1731">
        <v>5</v>
      </c>
      <c r="U1731">
        <v>1</v>
      </c>
      <c r="V1731">
        <v>9</v>
      </c>
      <c r="W1731">
        <v>27</v>
      </c>
      <c r="X1731">
        <v>8</v>
      </c>
      <c r="Y1731">
        <v>185</v>
      </c>
      <c r="Z1731">
        <v>95</v>
      </c>
      <c r="AA1731">
        <v>199</v>
      </c>
      <c r="AB1731">
        <v>19</v>
      </c>
      <c r="AC1731">
        <v>17</v>
      </c>
      <c r="AD1731">
        <v>2</v>
      </c>
      <c r="AE1731">
        <v>1</v>
      </c>
      <c r="AF1731">
        <v>4.8</v>
      </c>
      <c r="AG1731">
        <v>59.5</v>
      </c>
      <c r="AH1731">
        <v>8.9</v>
      </c>
      <c r="AI1731">
        <v>904</v>
      </c>
      <c r="AJ1731">
        <v>1411</v>
      </c>
      <c r="AK1731">
        <v>2315</v>
      </c>
      <c r="AL1731" s="1">
        <v>0.28399999999999997</v>
      </c>
      <c r="AM1731" s="1">
        <v>0.66</v>
      </c>
      <c r="AN1731" s="2">
        <v>0.47099999999999997</v>
      </c>
      <c r="AO1731" s="1">
        <v>0.64900000000000002</v>
      </c>
      <c r="AP1731" s="1">
        <v>0.88200000000000001</v>
      </c>
      <c r="AQ1731" s="2">
        <v>0.81099999999999905</v>
      </c>
      <c r="AR1731" s="2">
        <v>0.496</v>
      </c>
      <c r="AS1731" s="1">
        <f>(1-AR1731)*AL1731*(1-AO1731)</f>
        <v>5.0240735999999994E-2</v>
      </c>
      <c r="AT1731" s="1">
        <f>(1-AR1731)*AL1731*AO1731</f>
        <v>9.2895263999999991E-2</v>
      </c>
      <c r="AU1731" s="1">
        <f>(1-AR1731)*(1-AL1731)</f>
        <v>0.36086399999999996</v>
      </c>
      <c r="AV1731" s="1">
        <f>AR1731*AM1731*(1-AP1731)</f>
        <v>3.862848E-2</v>
      </c>
      <c r="AW1731" s="1">
        <f>AR1731*AM1731*AP1731</f>
        <v>0.28873152000000002</v>
      </c>
      <c r="AX1731" s="1">
        <f>AR1731*(1-AM1731)</f>
        <v>0.16863999999999998</v>
      </c>
      <c r="AY1731" s="3">
        <f>$AK1731*AS1731</f>
        <v>116.30730383999999</v>
      </c>
      <c r="AZ1731" s="3">
        <f>$AK1731*AT1731</f>
        <v>215.05253615999999</v>
      </c>
      <c r="BA1731" s="3">
        <f>$AK1731*AU1731</f>
        <v>835.40015999999991</v>
      </c>
      <c r="BB1731" s="3">
        <f>$AK1731*AV1731</f>
        <v>89.424931200000003</v>
      </c>
      <c r="BC1731" s="3">
        <f>$AK1731*AW1731</f>
        <v>668.41346880000003</v>
      </c>
      <c r="BD1731" s="3">
        <f>$AK1731*AX1731</f>
        <v>390.40159999999997</v>
      </c>
    </row>
    <row r="1732" spans="1:56">
      <c r="A1732">
        <v>2009</v>
      </c>
      <c r="B1732">
        <v>4556</v>
      </c>
      <c r="C1732" t="s">
        <v>213</v>
      </c>
      <c r="D1732" t="s">
        <v>5</v>
      </c>
      <c r="E1732">
        <v>25</v>
      </c>
      <c r="F1732">
        <v>158</v>
      </c>
      <c r="G1732">
        <v>576</v>
      </c>
      <c r="H1732">
        <v>652</v>
      </c>
      <c r="I1732">
        <v>162</v>
      </c>
      <c r="J1732">
        <v>122</v>
      </c>
      <c r="K1732">
        <v>25</v>
      </c>
      <c r="L1732">
        <v>2</v>
      </c>
      <c r="M1732">
        <v>13</v>
      </c>
      <c r="N1732">
        <v>73</v>
      </c>
      <c r="O1732">
        <v>90</v>
      </c>
      <c r="P1732">
        <v>70</v>
      </c>
      <c r="Q1732">
        <v>10</v>
      </c>
      <c r="R1732">
        <v>68</v>
      </c>
      <c r="S1732">
        <v>0</v>
      </c>
      <c r="T1732">
        <v>4</v>
      </c>
      <c r="U1732">
        <v>1</v>
      </c>
      <c r="V1732">
        <v>16</v>
      </c>
      <c r="W1732">
        <v>7</v>
      </c>
      <c r="X1732">
        <v>3</v>
      </c>
      <c r="Y1732">
        <v>219</v>
      </c>
      <c r="Z1732">
        <v>114</v>
      </c>
      <c r="AA1732">
        <v>179</v>
      </c>
      <c r="AB1732">
        <v>16</v>
      </c>
      <c r="AC1732">
        <v>10</v>
      </c>
      <c r="AD1732">
        <v>1</v>
      </c>
      <c r="AE1732">
        <v>0</v>
      </c>
      <c r="AF1732">
        <v>3.6</v>
      </c>
      <c r="AG1732">
        <v>52.5</v>
      </c>
      <c r="AH1732">
        <v>4.5</v>
      </c>
      <c r="AI1732">
        <v>994</v>
      </c>
      <c r="AJ1732">
        <v>1499</v>
      </c>
      <c r="AK1732">
        <v>2493</v>
      </c>
      <c r="AL1732" s="1">
        <v>0.26400000000000001</v>
      </c>
      <c r="AM1732" s="1">
        <v>0.56200000000000006</v>
      </c>
      <c r="AN1732" s="2">
        <v>0.41099999999999998</v>
      </c>
      <c r="AO1732" s="1">
        <v>0.80700000000000005</v>
      </c>
      <c r="AP1732" s="1">
        <v>0.92799999999999905</v>
      </c>
      <c r="AQ1732" s="2">
        <v>0.88800000000000001</v>
      </c>
      <c r="AR1732" s="2">
        <v>0.49399999999999999</v>
      </c>
      <c r="AS1732" s="1">
        <f>(1-AR1732)*AL1732*(1-AO1732)</f>
        <v>2.5781711999999995E-2</v>
      </c>
      <c r="AT1732" s="1">
        <f>(1-AR1732)*AL1732*AO1732</f>
        <v>0.10780228800000001</v>
      </c>
      <c r="AU1732" s="1">
        <f>(1-AR1732)*(1-AL1732)</f>
        <v>0.37241600000000002</v>
      </c>
      <c r="AV1732" s="1">
        <f>AR1732*AM1732*(1-AP1732)</f>
        <v>1.9989216000000268E-2</v>
      </c>
      <c r="AW1732" s="1">
        <f>AR1732*AM1732*AP1732</f>
        <v>0.25763878399999979</v>
      </c>
      <c r="AX1732" s="1">
        <f>AR1732*(1-AM1732)</f>
        <v>0.21637199999999998</v>
      </c>
      <c r="AY1732" s="3">
        <f>$AK1732*AS1732</f>
        <v>64.27380801599999</v>
      </c>
      <c r="AZ1732" s="3">
        <f>$AK1732*AT1732</f>
        <v>268.751103984</v>
      </c>
      <c r="BA1732" s="3">
        <f>$AK1732*AU1732</f>
        <v>928.43308800000011</v>
      </c>
      <c r="BB1732" s="3">
        <f>$AK1732*AV1732</f>
        <v>49.833115488000665</v>
      </c>
      <c r="BC1732" s="3">
        <f>$AK1732*AW1732</f>
        <v>642.2934885119995</v>
      </c>
      <c r="BD1732" s="3">
        <f>$AK1732*AX1732</f>
        <v>539.41539599999999</v>
      </c>
    </row>
    <row r="1733" spans="1:56">
      <c r="A1733">
        <v>2009</v>
      </c>
      <c r="B1733">
        <v>1534</v>
      </c>
      <c r="C1733" t="s">
        <v>327</v>
      </c>
      <c r="D1733" t="s">
        <v>63</v>
      </c>
      <c r="E1733">
        <v>30</v>
      </c>
      <c r="F1733">
        <v>153</v>
      </c>
      <c r="G1733">
        <v>588</v>
      </c>
      <c r="H1733">
        <v>650</v>
      </c>
      <c r="I1733">
        <v>162</v>
      </c>
      <c r="J1733">
        <v>89</v>
      </c>
      <c r="K1733">
        <v>34</v>
      </c>
      <c r="L1733">
        <v>7</v>
      </c>
      <c r="M1733">
        <v>32</v>
      </c>
      <c r="N1733">
        <v>93</v>
      </c>
      <c r="O1733">
        <v>94</v>
      </c>
      <c r="P1733">
        <v>54</v>
      </c>
      <c r="Q1733">
        <v>3</v>
      </c>
      <c r="R1733">
        <v>118</v>
      </c>
      <c r="S1733">
        <v>6</v>
      </c>
      <c r="T1733">
        <v>2</v>
      </c>
      <c r="U1733">
        <v>0</v>
      </c>
      <c r="V1733">
        <v>22</v>
      </c>
      <c r="W1733">
        <v>6</v>
      </c>
      <c r="X1733">
        <v>1</v>
      </c>
      <c r="Y1733">
        <v>208</v>
      </c>
      <c r="Z1733">
        <v>77</v>
      </c>
      <c r="AA1733">
        <v>187</v>
      </c>
      <c r="AB1733">
        <v>29</v>
      </c>
      <c r="AC1733">
        <v>9</v>
      </c>
      <c r="AD1733">
        <v>0</v>
      </c>
      <c r="AE1733">
        <v>0</v>
      </c>
      <c r="AF1733">
        <v>5.4</v>
      </c>
      <c r="AG1733">
        <v>57.1</v>
      </c>
      <c r="AH1733">
        <v>9</v>
      </c>
      <c r="AI1733">
        <v>916</v>
      </c>
      <c r="AJ1733">
        <v>1609</v>
      </c>
      <c r="AK1733">
        <v>2525</v>
      </c>
      <c r="AL1733" s="1">
        <v>0.33700000000000002</v>
      </c>
      <c r="AM1733" s="1">
        <v>0.57599999999999996</v>
      </c>
      <c r="AN1733" s="2">
        <v>0.45500000000000002</v>
      </c>
      <c r="AO1733" s="1">
        <v>0.64300000000000002</v>
      </c>
      <c r="AP1733" s="1">
        <v>0.90300000000000002</v>
      </c>
      <c r="AQ1733" s="2">
        <v>0.80599999999999905</v>
      </c>
      <c r="AR1733" s="2">
        <v>0.496</v>
      </c>
      <c r="AS1733" s="1">
        <f>(1-AR1733)*AL1733*(1-AO1733)</f>
        <v>6.0635735999999996E-2</v>
      </c>
      <c r="AT1733" s="1">
        <f>(1-AR1733)*AL1733*AO1733</f>
        <v>0.109212264</v>
      </c>
      <c r="AU1733" s="1">
        <f>(1-AR1733)*(1-AL1733)</f>
        <v>0.334152</v>
      </c>
      <c r="AV1733" s="1">
        <f>AR1733*AM1733*(1-AP1733)</f>
        <v>2.7712511999999988E-2</v>
      </c>
      <c r="AW1733" s="1">
        <f>AR1733*AM1733*AP1733</f>
        <v>0.25798348799999998</v>
      </c>
      <c r="AX1733" s="1">
        <f>AR1733*(1-AM1733)</f>
        <v>0.21030400000000002</v>
      </c>
      <c r="AY1733" s="3">
        <f>$AK1733*AS1733</f>
        <v>153.1052334</v>
      </c>
      <c r="AZ1733" s="3">
        <f>$AK1733*AT1733</f>
        <v>275.76096660000002</v>
      </c>
      <c r="BA1733" s="3">
        <f>$AK1733*AU1733</f>
        <v>843.73379999999997</v>
      </c>
      <c r="BB1733" s="3">
        <f>$AK1733*AV1733</f>
        <v>69.974092799999966</v>
      </c>
      <c r="BC1733" s="3">
        <f>$AK1733*AW1733</f>
        <v>651.40830719999997</v>
      </c>
      <c r="BD1733" s="3">
        <f>$AK1733*AX1733</f>
        <v>531.01760000000002</v>
      </c>
    </row>
    <row r="1734" spans="1:56">
      <c r="A1734">
        <v>2009</v>
      </c>
      <c r="B1734">
        <v>8252</v>
      </c>
      <c r="C1734" t="s">
        <v>196</v>
      </c>
      <c r="D1734" t="s">
        <v>13</v>
      </c>
      <c r="E1734">
        <v>26</v>
      </c>
      <c r="F1734">
        <v>159</v>
      </c>
      <c r="G1734">
        <v>585</v>
      </c>
      <c r="H1734">
        <v>647</v>
      </c>
      <c r="I1734">
        <v>165</v>
      </c>
      <c r="J1734">
        <v>109</v>
      </c>
      <c r="K1734">
        <v>26</v>
      </c>
      <c r="L1734">
        <v>5</v>
      </c>
      <c r="M1734">
        <v>25</v>
      </c>
      <c r="N1734">
        <v>76</v>
      </c>
      <c r="O1734">
        <v>72</v>
      </c>
      <c r="P1734">
        <v>58</v>
      </c>
      <c r="Q1734">
        <v>1</v>
      </c>
      <c r="R1734">
        <v>109</v>
      </c>
      <c r="S1734">
        <v>1</v>
      </c>
      <c r="T1734">
        <v>3</v>
      </c>
      <c r="U1734">
        <v>0</v>
      </c>
      <c r="V1734">
        <v>25</v>
      </c>
      <c r="W1734">
        <v>14</v>
      </c>
      <c r="X1734">
        <v>11</v>
      </c>
      <c r="Y1734">
        <v>253</v>
      </c>
      <c r="Z1734">
        <v>70</v>
      </c>
      <c r="AA1734">
        <v>156</v>
      </c>
      <c r="AB1734">
        <v>17</v>
      </c>
      <c r="AC1734">
        <v>21</v>
      </c>
      <c r="AD1734">
        <v>0</v>
      </c>
      <c r="AE1734">
        <v>0</v>
      </c>
      <c r="AF1734">
        <v>4.5</v>
      </c>
      <c r="AG1734">
        <v>60.7</v>
      </c>
      <c r="AH1734">
        <v>11.1</v>
      </c>
      <c r="AI1734">
        <v>951</v>
      </c>
      <c r="AJ1734">
        <v>1572</v>
      </c>
      <c r="AK1734">
        <v>2523</v>
      </c>
      <c r="AL1734" s="1">
        <v>0.30199999999999999</v>
      </c>
      <c r="AM1734" s="1">
        <v>0.67099999999999904</v>
      </c>
      <c r="AN1734" s="2">
        <v>0.47799999999999998</v>
      </c>
      <c r="AO1734" s="1">
        <v>0.65700000000000003</v>
      </c>
      <c r="AP1734" s="1">
        <v>0.82099999999999995</v>
      </c>
      <c r="AQ1734" s="2">
        <v>0.76700000000000002</v>
      </c>
      <c r="AR1734" s="2">
        <v>0.47699999999999998</v>
      </c>
      <c r="AS1734" s="1">
        <f>(1-AR1734)*AL1734*(1-AO1734)</f>
        <v>5.4175477999999999E-2</v>
      </c>
      <c r="AT1734" s="1">
        <f>(1-AR1734)*AL1734*AO1734</f>
        <v>0.103770522</v>
      </c>
      <c r="AU1734" s="1">
        <f>(1-AR1734)*(1-AL1734)</f>
        <v>0.36505399999999999</v>
      </c>
      <c r="AV1734" s="1">
        <f>AR1734*AM1734*(1-AP1734)</f>
        <v>5.7291992999999937E-2</v>
      </c>
      <c r="AW1734" s="1">
        <f>AR1734*AM1734*AP1734</f>
        <v>0.26277500699999962</v>
      </c>
      <c r="AX1734" s="1">
        <f>AR1734*(1-AM1734)</f>
        <v>0.15693300000000046</v>
      </c>
      <c r="AY1734" s="3">
        <f>$AK1734*AS1734</f>
        <v>136.68473099400001</v>
      </c>
      <c r="AZ1734" s="3">
        <f>$AK1734*AT1734</f>
        <v>261.81302700600003</v>
      </c>
      <c r="BA1734" s="3">
        <f>$AK1734*AU1734</f>
        <v>921.03124200000002</v>
      </c>
      <c r="BB1734" s="3">
        <f>$AK1734*AV1734</f>
        <v>144.54769833899985</v>
      </c>
      <c r="BC1734" s="3">
        <f>$AK1734*AW1734</f>
        <v>662.98134266099908</v>
      </c>
      <c r="BD1734" s="3">
        <f>$AK1734*AX1734</f>
        <v>395.94195900000119</v>
      </c>
    </row>
    <row r="1735" spans="1:56">
      <c r="A1735">
        <v>2009</v>
      </c>
      <c r="B1735">
        <v>432</v>
      </c>
      <c r="C1735" t="s">
        <v>157</v>
      </c>
      <c r="D1735" t="s">
        <v>20</v>
      </c>
      <c r="E1735">
        <v>35</v>
      </c>
      <c r="F1735">
        <v>151</v>
      </c>
      <c r="G1735">
        <v>544</v>
      </c>
      <c r="H1735">
        <v>645</v>
      </c>
      <c r="I1735">
        <v>177</v>
      </c>
      <c r="J1735">
        <v>121</v>
      </c>
      <c r="K1735">
        <v>38</v>
      </c>
      <c r="L1735">
        <v>3</v>
      </c>
      <c r="M1735">
        <v>15</v>
      </c>
      <c r="N1735">
        <v>79</v>
      </c>
      <c r="O1735">
        <v>86</v>
      </c>
      <c r="P1735">
        <v>89</v>
      </c>
      <c r="Q1735">
        <v>5</v>
      </c>
      <c r="R1735">
        <v>73</v>
      </c>
      <c r="S1735">
        <v>2</v>
      </c>
      <c r="T1735">
        <v>10</v>
      </c>
      <c r="U1735">
        <v>0</v>
      </c>
      <c r="V1735">
        <v>15</v>
      </c>
      <c r="W1735">
        <v>0</v>
      </c>
      <c r="X1735">
        <v>1</v>
      </c>
      <c r="Y1735">
        <v>191</v>
      </c>
      <c r="Z1735">
        <v>119</v>
      </c>
      <c r="AA1735">
        <v>171</v>
      </c>
      <c r="AB1735">
        <v>9</v>
      </c>
      <c r="AC1735">
        <v>8</v>
      </c>
      <c r="AD1735">
        <v>0</v>
      </c>
      <c r="AE1735">
        <v>0</v>
      </c>
      <c r="AF1735">
        <v>2.2000000000000002</v>
      </c>
      <c r="AG1735">
        <v>49.5</v>
      </c>
      <c r="AH1735">
        <v>4.0999999999999996</v>
      </c>
      <c r="AI1735">
        <v>1147</v>
      </c>
      <c r="AJ1735">
        <v>1621</v>
      </c>
      <c r="AK1735">
        <v>2768</v>
      </c>
      <c r="AL1735" s="1">
        <v>0.24</v>
      </c>
      <c r="AM1735" s="1">
        <v>0.59299999999999997</v>
      </c>
      <c r="AN1735" s="2">
        <v>0.41</v>
      </c>
      <c r="AO1735" s="1">
        <v>0.85399999999999998</v>
      </c>
      <c r="AP1735" s="1">
        <v>0.91400000000000003</v>
      </c>
      <c r="AQ1735" s="2">
        <v>0.89599999999999902</v>
      </c>
      <c r="AR1735" s="2">
        <v>0.48199999999999998</v>
      </c>
      <c r="AS1735" s="1">
        <f>(1-AR1735)*AL1735*(1-AO1735)</f>
        <v>1.8150720000000002E-2</v>
      </c>
      <c r="AT1735" s="1">
        <f>(1-AR1735)*AL1735*AO1735</f>
        <v>0.10616927999999999</v>
      </c>
      <c r="AU1735" s="1">
        <f>(1-AR1735)*(1-AL1735)</f>
        <v>0.39368000000000003</v>
      </c>
      <c r="AV1735" s="1">
        <f>AR1735*AM1735*(1-AP1735)</f>
        <v>2.4581035999999987E-2</v>
      </c>
      <c r="AW1735" s="1">
        <f>AR1735*AM1735*AP1735</f>
        <v>0.26124496399999997</v>
      </c>
      <c r="AX1735" s="1">
        <f>AR1735*(1-AM1735)</f>
        <v>0.19617400000000002</v>
      </c>
      <c r="AY1735" s="3">
        <f>$AK1735*AS1735</f>
        <v>50.241192960000006</v>
      </c>
      <c r="AZ1735" s="3">
        <f>$AK1735*AT1735</f>
        <v>293.87656704</v>
      </c>
      <c r="BA1735" s="3">
        <f>$AK1735*AU1735</f>
        <v>1089.70624</v>
      </c>
      <c r="BB1735" s="3">
        <f>$AK1735*AV1735</f>
        <v>68.040307647999967</v>
      </c>
      <c r="BC1735" s="3">
        <f>$AK1735*AW1735</f>
        <v>723.12606035199997</v>
      </c>
      <c r="BD1735" s="3">
        <f>$AK1735*AX1735</f>
        <v>543.00963200000001</v>
      </c>
    </row>
    <row r="1736" spans="1:56">
      <c r="A1736">
        <v>2009</v>
      </c>
      <c r="B1736">
        <v>1738</v>
      </c>
      <c r="C1736" t="s">
        <v>160</v>
      </c>
      <c r="D1736" t="s">
        <v>27</v>
      </c>
      <c r="E1736">
        <v>27</v>
      </c>
      <c r="F1736">
        <v>151</v>
      </c>
      <c r="G1736">
        <v>582</v>
      </c>
      <c r="H1736">
        <v>645</v>
      </c>
      <c r="I1736">
        <v>148</v>
      </c>
      <c r="J1736">
        <v>101</v>
      </c>
      <c r="K1736">
        <v>35</v>
      </c>
      <c r="L1736">
        <v>1</v>
      </c>
      <c r="M1736">
        <v>11</v>
      </c>
      <c r="N1736">
        <v>57</v>
      </c>
      <c r="O1736">
        <v>83</v>
      </c>
      <c r="P1736">
        <v>51</v>
      </c>
      <c r="Q1736">
        <v>0</v>
      </c>
      <c r="R1736">
        <v>134</v>
      </c>
      <c r="S1736">
        <v>4</v>
      </c>
      <c r="T1736">
        <v>6</v>
      </c>
      <c r="U1736">
        <v>2</v>
      </c>
      <c r="V1736">
        <v>20</v>
      </c>
      <c r="W1736">
        <v>0</v>
      </c>
      <c r="X1736">
        <v>2</v>
      </c>
      <c r="Y1736">
        <v>228</v>
      </c>
      <c r="Z1736">
        <v>87</v>
      </c>
      <c r="AA1736">
        <v>139</v>
      </c>
      <c r="AB1736">
        <v>12</v>
      </c>
      <c r="AC1736">
        <v>10</v>
      </c>
      <c r="AD1736">
        <v>2</v>
      </c>
      <c r="AE1736">
        <v>0</v>
      </c>
      <c r="AF1736">
        <v>1.6</v>
      </c>
      <c r="AG1736">
        <v>58.9</v>
      </c>
      <c r="AH1736">
        <v>10.199999999999999</v>
      </c>
      <c r="AI1736">
        <v>963</v>
      </c>
      <c r="AJ1736">
        <v>1583</v>
      </c>
      <c r="AK1736">
        <v>2546</v>
      </c>
      <c r="AL1736" s="1">
        <v>0.26800000000000002</v>
      </c>
      <c r="AM1736" s="1">
        <v>0.65700000000000003</v>
      </c>
      <c r="AN1736" s="2">
        <v>0.46700000000000003</v>
      </c>
      <c r="AO1736" s="1">
        <v>0.625</v>
      </c>
      <c r="AP1736" s="1">
        <v>0.84399999999999997</v>
      </c>
      <c r="AQ1736" s="2">
        <v>0.78200000000000003</v>
      </c>
      <c r="AR1736" s="2">
        <v>0.51100000000000001</v>
      </c>
      <c r="AS1736" s="1">
        <f>(1-AR1736)*AL1736*(1-AO1736)</f>
        <v>4.9144500000000001E-2</v>
      </c>
      <c r="AT1736" s="1">
        <f>(1-AR1736)*AL1736*AO1736</f>
        <v>8.1907499999999994E-2</v>
      </c>
      <c r="AU1736" s="1">
        <f>(1-AR1736)*(1-AL1736)</f>
        <v>0.35794799999999999</v>
      </c>
      <c r="AV1736" s="1">
        <f>AR1736*AM1736*(1-AP1736)</f>
        <v>5.2373412000000008E-2</v>
      </c>
      <c r="AW1736" s="1">
        <f>AR1736*AM1736*AP1736</f>
        <v>0.28335358799999999</v>
      </c>
      <c r="AX1736" s="1">
        <f>AR1736*(1-AM1736)</f>
        <v>0.17527299999999998</v>
      </c>
      <c r="AY1736" s="3">
        <f>$AK1736*AS1736</f>
        <v>125.121897</v>
      </c>
      <c r="AZ1736" s="3">
        <f>$AK1736*AT1736</f>
        <v>208.53649499999997</v>
      </c>
      <c r="BA1736" s="3">
        <f>$AK1736*AU1736</f>
        <v>911.33560799999998</v>
      </c>
      <c r="BB1736" s="3">
        <f>$AK1736*AV1736</f>
        <v>133.34270695200001</v>
      </c>
      <c r="BC1736" s="3">
        <f>$AK1736*AW1736</f>
        <v>721.41823504799993</v>
      </c>
      <c r="BD1736" s="3">
        <f>$AK1736*AX1736</f>
        <v>446.24505799999997</v>
      </c>
    </row>
    <row r="1737" spans="1:56">
      <c r="A1737">
        <v>2009</v>
      </c>
      <c r="B1737">
        <v>791</v>
      </c>
      <c r="C1737" t="s">
        <v>261</v>
      </c>
      <c r="D1737" t="s">
        <v>9</v>
      </c>
      <c r="E1737">
        <v>28</v>
      </c>
      <c r="F1737">
        <v>153</v>
      </c>
      <c r="G1737">
        <v>584</v>
      </c>
      <c r="H1737">
        <v>644</v>
      </c>
      <c r="I1737">
        <v>161</v>
      </c>
      <c r="J1737">
        <v>106</v>
      </c>
      <c r="K1737">
        <v>30</v>
      </c>
      <c r="L1737">
        <v>5</v>
      </c>
      <c r="M1737">
        <v>20</v>
      </c>
      <c r="N1737">
        <v>78</v>
      </c>
      <c r="O1737">
        <v>98</v>
      </c>
      <c r="P1737">
        <v>44</v>
      </c>
      <c r="Q1737">
        <v>3</v>
      </c>
      <c r="R1737">
        <v>75</v>
      </c>
      <c r="S1737">
        <v>6</v>
      </c>
      <c r="T1737">
        <v>8</v>
      </c>
      <c r="U1737">
        <v>2</v>
      </c>
      <c r="V1737">
        <v>21</v>
      </c>
      <c r="W1737">
        <v>25</v>
      </c>
      <c r="X1737">
        <v>9</v>
      </c>
      <c r="Y1737">
        <v>257</v>
      </c>
      <c r="Z1737">
        <v>86</v>
      </c>
      <c r="AA1737">
        <v>172</v>
      </c>
      <c r="AB1737">
        <v>13</v>
      </c>
      <c r="AC1737">
        <v>18</v>
      </c>
      <c r="AD1737">
        <v>4</v>
      </c>
      <c r="AE1737">
        <v>0</v>
      </c>
      <c r="AF1737">
        <v>5.7</v>
      </c>
      <c r="AG1737">
        <v>64.599999999999994</v>
      </c>
      <c r="AH1737">
        <v>9.8000000000000007</v>
      </c>
      <c r="AI1737">
        <v>827</v>
      </c>
      <c r="AJ1737">
        <v>1534</v>
      </c>
      <c r="AK1737">
        <v>2361</v>
      </c>
      <c r="AL1737" s="1">
        <v>0.34699999999999998</v>
      </c>
      <c r="AM1737" s="1">
        <v>0.69699999999999995</v>
      </c>
      <c r="AN1737" s="2">
        <v>0.51600000000000001</v>
      </c>
      <c r="AO1737" s="1">
        <v>0.66700000000000004</v>
      </c>
      <c r="AP1737" s="1">
        <v>0.89700000000000002</v>
      </c>
      <c r="AQ1737" s="2">
        <v>0.81699999999999995</v>
      </c>
      <c r="AR1737" s="2">
        <v>0.48199999999999998</v>
      </c>
      <c r="AS1737" s="1">
        <f>(1-AR1737)*AL1737*(1-AO1737)</f>
        <v>5.9855417999999987E-2</v>
      </c>
      <c r="AT1737" s="1">
        <f>(1-AR1737)*AL1737*AO1737</f>
        <v>0.119890582</v>
      </c>
      <c r="AU1737" s="1">
        <f>(1-AR1737)*(1-AL1737)</f>
        <v>0.338254</v>
      </c>
      <c r="AV1737" s="1">
        <f>AR1737*AM1737*(1-AP1737)</f>
        <v>3.4603261999999989E-2</v>
      </c>
      <c r="AW1737" s="1">
        <f>AR1737*AM1737*AP1737</f>
        <v>0.30135073800000001</v>
      </c>
      <c r="AX1737" s="1">
        <f>AR1737*(1-AM1737)</f>
        <v>0.14604600000000001</v>
      </c>
      <c r="AY1737" s="3">
        <f>$AK1737*AS1737</f>
        <v>141.31864189799998</v>
      </c>
      <c r="AZ1737" s="3">
        <f>$AK1737*AT1737</f>
        <v>283.06166410200001</v>
      </c>
      <c r="BA1737" s="3">
        <f>$AK1737*AU1737</f>
        <v>798.61769400000003</v>
      </c>
      <c r="BB1737" s="3">
        <f>$AK1737*AV1737</f>
        <v>81.698301581999971</v>
      </c>
      <c r="BC1737" s="3">
        <f>$AK1737*AW1737</f>
        <v>711.48909241800004</v>
      </c>
      <c r="BD1737" s="3">
        <f>$AK1737*AX1737</f>
        <v>344.81460600000003</v>
      </c>
    </row>
    <row r="1738" spans="1:56">
      <c r="A1738">
        <v>2009</v>
      </c>
      <c r="B1738">
        <v>2521</v>
      </c>
      <c r="C1738" t="s">
        <v>164</v>
      </c>
      <c r="D1738" t="s">
        <v>29</v>
      </c>
      <c r="E1738">
        <v>27</v>
      </c>
      <c r="F1738">
        <v>149</v>
      </c>
      <c r="G1738">
        <v>585</v>
      </c>
      <c r="H1738">
        <v>643</v>
      </c>
      <c r="I1738">
        <v>169</v>
      </c>
      <c r="J1738">
        <v>111</v>
      </c>
      <c r="K1738">
        <v>42</v>
      </c>
      <c r="L1738">
        <v>0</v>
      </c>
      <c r="M1738">
        <v>16</v>
      </c>
      <c r="N1738">
        <v>67</v>
      </c>
      <c r="O1738">
        <v>100</v>
      </c>
      <c r="P1738">
        <v>47</v>
      </c>
      <c r="Q1738">
        <v>4</v>
      </c>
      <c r="R1738">
        <v>81</v>
      </c>
      <c r="S1738">
        <v>6</v>
      </c>
      <c r="T1738">
        <v>5</v>
      </c>
      <c r="U1738">
        <v>0</v>
      </c>
      <c r="V1738">
        <v>15</v>
      </c>
      <c r="W1738">
        <v>3</v>
      </c>
      <c r="X1738">
        <v>1</v>
      </c>
      <c r="Y1738">
        <v>183</v>
      </c>
      <c r="Z1738">
        <v>109</v>
      </c>
      <c r="AA1738">
        <v>217</v>
      </c>
      <c r="AB1738">
        <v>27</v>
      </c>
      <c r="AC1738">
        <v>11</v>
      </c>
      <c r="AD1738">
        <v>0</v>
      </c>
      <c r="AE1738">
        <v>0</v>
      </c>
      <c r="AF1738">
        <v>2.2000000000000002</v>
      </c>
      <c r="AG1738">
        <v>50.5</v>
      </c>
      <c r="AH1738">
        <v>6.9</v>
      </c>
      <c r="AI1738">
        <v>973</v>
      </c>
      <c r="AJ1738">
        <v>1570</v>
      </c>
      <c r="AK1738">
        <v>2543</v>
      </c>
      <c r="AL1738" s="1">
        <v>0.311</v>
      </c>
      <c r="AM1738" s="1">
        <v>0.61199999999999999</v>
      </c>
      <c r="AN1738" s="2">
        <v>0.45399999999999902</v>
      </c>
      <c r="AO1738" s="1">
        <v>0.746</v>
      </c>
      <c r="AP1738" s="1">
        <v>0.91400000000000003</v>
      </c>
      <c r="AQ1738" s="2">
        <v>0.85399999999999998</v>
      </c>
      <c r="AR1738" s="2">
        <v>0.47599999999999998</v>
      </c>
      <c r="AS1738" s="1">
        <f>(1-AR1738)*AL1738*(1-AO1738)</f>
        <v>4.1392855999999999E-2</v>
      </c>
      <c r="AT1738" s="1">
        <f>(1-AR1738)*AL1738*AO1738</f>
        <v>0.12157114399999999</v>
      </c>
      <c r="AU1738" s="1">
        <f>(1-AR1738)*(1-AL1738)</f>
        <v>0.36103600000000002</v>
      </c>
      <c r="AV1738" s="1">
        <f>AR1738*AM1738*(1-AP1738)</f>
        <v>2.5052831999999987E-2</v>
      </c>
      <c r="AW1738" s="1">
        <f>AR1738*AM1738*AP1738</f>
        <v>0.26625916799999999</v>
      </c>
      <c r="AX1738" s="1">
        <f>AR1738*(1-AM1738)</f>
        <v>0.18468799999999999</v>
      </c>
      <c r="AY1738" s="3">
        <f>$AK1738*AS1738</f>
        <v>105.262032808</v>
      </c>
      <c r="AZ1738" s="3">
        <f>$AK1738*AT1738</f>
        <v>309.15541919199995</v>
      </c>
      <c r="BA1738" s="3">
        <f>$AK1738*AU1738</f>
        <v>918.11454800000001</v>
      </c>
      <c r="BB1738" s="3">
        <f>$AK1738*AV1738</f>
        <v>63.709351775999963</v>
      </c>
      <c r="BC1738" s="3">
        <f>$AK1738*AW1738</f>
        <v>677.09706422399995</v>
      </c>
      <c r="BD1738" s="3">
        <f>$AK1738*AX1738</f>
        <v>469.661584</v>
      </c>
    </row>
    <row r="1739" spans="1:56">
      <c r="A1739">
        <v>2009</v>
      </c>
      <c r="B1739">
        <v>6195</v>
      </c>
      <c r="C1739" t="s">
        <v>49</v>
      </c>
      <c r="D1739" t="s">
        <v>7</v>
      </c>
      <c r="E1739">
        <v>27</v>
      </c>
      <c r="F1739">
        <v>144</v>
      </c>
      <c r="G1739">
        <v>566</v>
      </c>
      <c r="H1739">
        <v>640</v>
      </c>
      <c r="I1739">
        <v>143</v>
      </c>
      <c r="J1739">
        <v>76</v>
      </c>
      <c r="K1739">
        <v>32</v>
      </c>
      <c r="L1739">
        <v>4</v>
      </c>
      <c r="M1739">
        <v>31</v>
      </c>
      <c r="N1739">
        <v>101</v>
      </c>
      <c r="O1739">
        <v>86</v>
      </c>
      <c r="P1739">
        <v>59</v>
      </c>
      <c r="Q1739">
        <v>0</v>
      </c>
      <c r="R1739">
        <v>77</v>
      </c>
      <c r="S1739">
        <v>6</v>
      </c>
      <c r="T1739">
        <v>6</v>
      </c>
      <c r="U1739">
        <v>3</v>
      </c>
      <c r="V1739">
        <v>9</v>
      </c>
      <c r="W1739">
        <v>31</v>
      </c>
      <c r="X1739">
        <v>5</v>
      </c>
      <c r="Y1739">
        <v>146</v>
      </c>
      <c r="Z1739">
        <v>77</v>
      </c>
      <c r="AA1739">
        <v>262</v>
      </c>
      <c r="AB1739">
        <v>29</v>
      </c>
      <c r="AC1739">
        <v>7</v>
      </c>
      <c r="AD1739">
        <v>13</v>
      </c>
      <c r="AE1739">
        <v>5</v>
      </c>
      <c r="AF1739">
        <v>7</v>
      </c>
      <c r="AG1739">
        <v>57.8</v>
      </c>
      <c r="AH1739">
        <v>5.6</v>
      </c>
      <c r="AI1739">
        <v>927</v>
      </c>
      <c r="AJ1739">
        <v>1528</v>
      </c>
      <c r="AK1739">
        <v>2455</v>
      </c>
      <c r="AL1739" s="1">
        <v>0.24399999999999999</v>
      </c>
      <c r="AM1739" s="1">
        <v>0.65599999999999903</v>
      </c>
      <c r="AN1739" s="2">
        <v>0.45500000000000002</v>
      </c>
      <c r="AO1739" s="1">
        <v>0.72899999999999998</v>
      </c>
      <c r="AP1739" s="1">
        <v>0.93500000000000005</v>
      </c>
      <c r="AQ1739" s="2">
        <v>0.88099999999999901</v>
      </c>
      <c r="AR1739" s="2">
        <v>0.51100000000000001</v>
      </c>
      <c r="AS1739" s="1">
        <f>(1-AR1739)*AL1739*(1-AO1739)</f>
        <v>3.2334636E-2</v>
      </c>
      <c r="AT1739" s="1">
        <f>(1-AR1739)*AL1739*AO1739</f>
        <v>8.6981363999999992E-2</v>
      </c>
      <c r="AU1739" s="1">
        <f>(1-AR1739)*(1-AL1739)</f>
        <v>0.36968400000000001</v>
      </c>
      <c r="AV1739" s="1">
        <f>AR1739*AM1739*(1-AP1739)</f>
        <v>2.1789039999999951E-2</v>
      </c>
      <c r="AW1739" s="1">
        <f>AR1739*AM1739*AP1739</f>
        <v>0.31342695999999959</v>
      </c>
      <c r="AX1739" s="1">
        <f>AR1739*(1-AM1739)</f>
        <v>0.1757840000000005</v>
      </c>
      <c r="AY1739" s="3">
        <f>$AK1739*AS1739</f>
        <v>79.381531379999998</v>
      </c>
      <c r="AZ1739" s="3">
        <f>$AK1739*AT1739</f>
        <v>213.53924861999997</v>
      </c>
      <c r="BA1739" s="3">
        <f>$AK1739*AU1739</f>
        <v>907.57422000000008</v>
      </c>
      <c r="BB1739" s="3">
        <f>$AK1739*AV1739</f>
        <v>53.492093199999879</v>
      </c>
      <c r="BC1739" s="3">
        <f>$AK1739*AW1739</f>
        <v>769.46318679999899</v>
      </c>
      <c r="BD1739" s="3">
        <f>$AK1739*AX1739</f>
        <v>431.54972000000123</v>
      </c>
    </row>
    <row r="1740" spans="1:56">
      <c r="A1740">
        <v>2009</v>
      </c>
      <c r="B1740">
        <v>1717</v>
      </c>
      <c r="C1740" t="s">
        <v>51</v>
      </c>
      <c r="D1740" t="s">
        <v>25</v>
      </c>
      <c r="E1740">
        <v>30</v>
      </c>
      <c r="F1740">
        <v>151</v>
      </c>
      <c r="G1740">
        <v>531</v>
      </c>
      <c r="H1740">
        <v>638</v>
      </c>
      <c r="I1740">
        <v>142</v>
      </c>
      <c r="J1740">
        <v>74</v>
      </c>
      <c r="K1740">
        <v>29</v>
      </c>
      <c r="L1740">
        <v>3</v>
      </c>
      <c r="M1740">
        <v>36</v>
      </c>
      <c r="N1740">
        <v>103</v>
      </c>
      <c r="O1740">
        <v>119</v>
      </c>
      <c r="P1740">
        <v>94</v>
      </c>
      <c r="Q1740">
        <v>4</v>
      </c>
      <c r="R1740">
        <v>162</v>
      </c>
      <c r="S1740">
        <v>9</v>
      </c>
      <c r="T1740">
        <v>4</v>
      </c>
      <c r="U1740">
        <v>0</v>
      </c>
      <c r="V1740">
        <v>9</v>
      </c>
      <c r="W1740">
        <v>13</v>
      </c>
      <c r="X1740">
        <v>3</v>
      </c>
      <c r="Y1740">
        <v>124</v>
      </c>
      <c r="Z1740">
        <v>66</v>
      </c>
      <c r="AA1740">
        <v>183</v>
      </c>
      <c r="AB1740">
        <v>20</v>
      </c>
      <c r="AC1740">
        <v>12</v>
      </c>
      <c r="AD1740">
        <v>0</v>
      </c>
      <c r="AE1740">
        <v>0</v>
      </c>
      <c r="AF1740">
        <v>5.3</v>
      </c>
      <c r="AG1740">
        <v>57.2</v>
      </c>
      <c r="AH1740">
        <v>11.3</v>
      </c>
      <c r="AI1740">
        <v>1056</v>
      </c>
      <c r="AJ1740">
        <v>1490</v>
      </c>
      <c r="AK1740">
        <v>2546</v>
      </c>
      <c r="AL1740" s="1">
        <v>0.218999999999999</v>
      </c>
      <c r="AM1740" s="1">
        <v>0.59</v>
      </c>
      <c r="AN1740" s="2">
        <v>0.40200000000000002</v>
      </c>
      <c r="AO1740" s="1">
        <v>0.52500000000000002</v>
      </c>
      <c r="AP1740" s="1">
        <v>0.8</v>
      </c>
      <c r="AQ1740" s="2">
        <v>0.72399999999999998</v>
      </c>
      <c r="AR1740" s="2">
        <v>0.49299999999999999</v>
      </c>
      <c r="AS1740" s="1">
        <f>(1-AR1740)*AL1740*(1-AO1740)</f>
        <v>5.2740674999999758E-2</v>
      </c>
      <c r="AT1740" s="1">
        <f>(1-AR1740)*AL1740*AO1740</f>
        <v>5.8292324999999735E-2</v>
      </c>
      <c r="AU1740" s="1">
        <f>(1-AR1740)*(1-AL1740)</f>
        <v>0.39596700000000051</v>
      </c>
      <c r="AV1740" s="1">
        <f>AR1740*AM1740*(1-AP1740)</f>
        <v>5.8173999999999983E-2</v>
      </c>
      <c r="AW1740" s="1">
        <f>AR1740*AM1740*AP1740</f>
        <v>0.23269599999999999</v>
      </c>
      <c r="AX1740" s="1">
        <f>AR1740*(1-AM1740)</f>
        <v>0.20213</v>
      </c>
      <c r="AY1740" s="3">
        <f>$AK1740*AS1740</f>
        <v>134.27775854999939</v>
      </c>
      <c r="AZ1740" s="3">
        <f>$AK1740*AT1740</f>
        <v>148.41225944999934</v>
      </c>
      <c r="BA1740" s="3">
        <f>$AK1740*AU1740</f>
        <v>1008.1319820000014</v>
      </c>
      <c r="BB1740" s="3">
        <f>$AK1740*AV1740</f>
        <v>148.11100399999995</v>
      </c>
      <c r="BC1740" s="3">
        <f>$AK1740*AW1740</f>
        <v>592.44401599999992</v>
      </c>
      <c r="BD1740" s="3">
        <f>$AK1740*AX1740</f>
        <v>514.62297999999998</v>
      </c>
    </row>
    <row r="1741" spans="1:56">
      <c r="A1741">
        <v>2009</v>
      </c>
      <c r="B1741">
        <v>470</v>
      </c>
      <c r="C1741" t="s">
        <v>372</v>
      </c>
      <c r="D1741" t="s">
        <v>42</v>
      </c>
      <c r="E1741">
        <v>32</v>
      </c>
      <c r="F1741">
        <v>161</v>
      </c>
      <c r="G1741">
        <v>562</v>
      </c>
      <c r="H1741">
        <v>637</v>
      </c>
      <c r="I1741">
        <v>129</v>
      </c>
      <c r="J1741">
        <v>85</v>
      </c>
      <c r="K1741">
        <v>16</v>
      </c>
      <c r="L1741">
        <v>1</v>
      </c>
      <c r="M1741">
        <v>27</v>
      </c>
      <c r="N1741">
        <v>71</v>
      </c>
      <c r="O1741">
        <v>84</v>
      </c>
      <c r="P1741">
        <v>54</v>
      </c>
      <c r="Q1741">
        <v>1</v>
      </c>
      <c r="R1741">
        <v>170</v>
      </c>
      <c r="S1741">
        <v>17</v>
      </c>
      <c r="T1741">
        <v>3</v>
      </c>
      <c r="U1741">
        <v>1</v>
      </c>
      <c r="V1741">
        <v>12</v>
      </c>
      <c r="W1741">
        <v>2</v>
      </c>
      <c r="X1741">
        <v>5</v>
      </c>
      <c r="Y1741">
        <v>160</v>
      </c>
      <c r="Z1741">
        <v>60</v>
      </c>
      <c r="AA1741">
        <v>175</v>
      </c>
      <c r="AB1741">
        <v>17</v>
      </c>
      <c r="AC1741">
        <v>13</v>
      </c>
      <c r="AD1741">
        <v>1</v>
      </c>
      <c r="AE1741">
        <v>0</v>
      </c>
      <c r="AF1741">
        <v>2.4</v>
      </c>
      <c r="AG1741">
        <v>58.2</v>
      </c>
      <c r="AH1741">
        <v>11.8</v>
      </c>
      <c r="AI1741">
        <v>1000</v>
      </c>
      <c r="AJ1741">
        <v>1612</v>
      </c>
      <c r="AK1741">
        <v>2612</v>
      </c>
      <c r="AL1741" s="1">
        <v>0.26800000000000002</v>
      </c>
      <c r="AM1741" s="1">
        <v>0.58299999999999996</v>
      </c>
      <c r="AN1741" s="2">
        <v>0.43</v>
      </c>
      <c r="AO1741" s="1">
        <v>0.53700000000000003</v>
      </c>
      <c r="AP1741" s="1">
        <v>0.80599999999999905</v>
      </c>
      <c r="AQ1741" s="2">
        <v>0.72499999999999998</v>
      </c>
      <c r="AR1741" s="2">
        <v>0.51500000000000001</v>
      </c>
      <c r="AS1741" s="1">
        <f>(1-AR1741)*AL1741*(1-AO1741)</f>
        <v>6.0180740000000003E-2</v>
      </c>
      <c r="AT1741" s="1">
        <f>(1-AR1741)*AL1741*AO1741</f>
        <v>6.9799260000000016E-2</v>
      </c>
      <c r="AU1741" s="1">
        <f>(1-AR1741)*(1-AL1741)</f>
        <v>0.35502</v>
      </c>
      <c r="AV1741" s="1">
        <f>AR1741*AM1741*(1-AP1741)</f>
        <v>5.8247530000000283E-2</v>
      </c>
      <c r="AW1741" s="1">
        <f>AR1741*AM1741*AP1741</f>
        <v>0.24199746999999971</v>
      </c>
      <c r="AX1741" s="1">
        <f>AR1741*(1-AM1741)</f>
        <v>0.21475500000000003</v>
      </c>
      <c r="AY1741" s="3">
        <f>$AK1741*AS1741</f>
        <v>157.19209288000002</v>
      </c>
      <c r="AZ1741" s="3">
        <f>$AK1741*AT1741</f>
        <v>182.31566712000003</v>
      </c>
      <c r="BA1741" s="3">
        <f>$AK1741*AU1741</f>
        <v>927.31223999999997</v>
      </c>
      <c r="BB1741" s="3">
        <f>$AK1741*AV1741</f>
        <v>152.14254836000075</v>
      </c>
      <c r="BC1741" s="3">
        <f>$AK1741*AW1741</f>
        <v>632.09739163999927</v>
      </c>
      <c r="BD1741" s="3">
        <f>$AK1741*AX1741</f>
        <v>560.94006000000013</v>
      </c>
    </row>
    <row r="1742" spans="1:56">
      <c r="A1742">
        <v>2009</v>
      </c>
      <c r="B1742">
        <v>3336</v>
      </c>
      <c r="C1742" t="s">
        <v>231</v>
      </c>
      <c r="D1742" t="s">
        <v>23</v>
      </c>
      <c r="E1742">
        <v>26</v>
      </c>
      <c r="F1742">
        <v>155</v>
      </c>
      <c r="G1742">
        <v>576</v>
      </c>
      <c r="H1742">
        <v>634</v>
      </c>
      <c r="I1742">
        <v>173</v>
      </c>
      <c r="J1742">
        <v>113</v>
      </c>
      <c r="K1742">
        <v>41</v>
      </c>
      <c r="L1742">
        <v>8</v>
      </c>
      <c r="M1742">
        <v>11</v>
      </c>
      <c r="N1742">
        <v>79</v>
      </c>
      <c r="O1742">
        <v>73</v>
      </c>
      <c r="P1742">
        <v>52</v>
      </c>
      <c r="Q1742">
        <v>4</v>
      </c>
      <c r="R1742">
        <v>51</v>
      </c>
      <c r="S1742">
        <v>1</v>
      </c>
      <c r="T1742">
        <v>5</v>
      </c>
      <c r="U1742">
        <v>0</v>
      </c>
      <c r="V1742">
        <v>15</v>
      </c>
      <c r="W1742">
        <v>2</v>
      </c>
      <c r="X1742">
        <v>1</v>
      </c>
      <c r="Y1742">
        <v>217</v>
      </c>
      <c r="Z1742">
        <v>91</v>
      </c>
      <c r="AA1742">
        <v>222</v>
      </c>
      <c r="AB1742">
        <v>9</v>
      </c>
      <c r="AC1742">
        <v>11</v>
      </c>
      <c r="AD1742">
        <v>0</v>
      </c>
      <c r="AE1742">
        <v>0</v>
      </c>
      <c r="AF1742">
        <v>4.0999999999999996</v>
      </c>
      <c r="AG1742">
        <v>57.1</v>
      </c>
      <c r="AH1742">
        <v>4.4000000000000004</v>
      </c>
      <c r="AI1742">
        <v>863</v>
      </c>
      <c r="AJ1742">
        <v>1382</v>
      </c>
      <c r="AK1742">
        <v>2245</v>
      </c>
      <c r="AL1742" s="1">
        <v>0.26800000000000002</v>
      </c>
      <c r="AM1742" s="1">
        <v>0.66700000000000004</v>
      </c>
      <c r="AN1742" s="2">
        <v>0.46799999999999897</v>
      </c>
      <c r="AO1742" s="1">
        <v>0.81599999999999995</v>
      </c>
      <c r="AP1742" s="1">
        <v>0.94699999999999995</v>
      </c>
      <c r="AQ1742" s="2">
        <v>0.91</v>
      </c>
      <c r="AR1742" s="2">
        <v>0.501</v>
      </c>
      <c r="AS1742" s="1">
        <f>(1-AR1742)*AL1742*(1-AO1742)</f>
        <v>2.4606688000000008E-2</v>
      </c>
      <c r="AT1742" s="1">
        <f>(1-AR1742)*AL1742*AO1742</f>
        <v>0.109125312</v>
      </c>
      <c r="AU1742" s="1">
        <f>(1-AR1742)*(1-AL1742)</f>
        <v>0.36526799999999998</v>
      </c>
      <c r="AV1742" s="1">
        <f>AR1742*AM1742*(1-AP1742)</f>
        <v>1.7710851000000017E-2</v>
      </c>
      <c r="AW1742" s="1">
        <f>AR1742*AM1742*AP1742</f>
        <v>0.31645614899999996</v>
      </c>
      <c r="AX1742" s="1">
        <f>AR1742*(1-AM1742)</f>
        <v>0.16683299999999998</v>
      </c>
      <c r="AY1742" s="3">
        <f>$AK1742*AS1742</f>
        <v>55.242014560000023</v>
      </c>
      <c r="AZ1742" s="3">
        <f>$AK1742*AT1742</f>
        <v>244.98632544</v>
      </c>
      <c r="BA1742" s="3">
        <f>$AK1742*AU1742</f>
        <v>820.02665999999999</v>
      </c>
      <c r="BB1742" s="3">
        <f>$AK1742*AV1742</f>
        <v>39.760860495000038</v>
      </c>
      <c r="BC1742" s="3">
        <f>$AK1742*AW1742</f>
        <v>710.44405450499994</v>
      </c>
      <c r="BD1742" s="3">
        <f>$AK1742*AX1742</f>
        <v>374.54008499999998</v>
      </c>
    </row>
    <row r="1743" spans="1:56">
      <c r="A1743">
        <v>2009</v>
      </c>
      <c r="B1743">
        <v>5409</v>
      </c>
      <c r="C1743" t="s">
        <v>119</v>
      </c>
      <c r="D1743" t="s">
        <v>120</v>
      </c>
      <c r="E1743">
        <v>22</v>
      </c>
      <c r="F1743">
        <v>153</v>
      </c>
      <c r="G1743">
        <v>572</v>
      </c>
      <c r="H1743">
        <v>633</v>
      </c>
      <c r="I1743">
        <v>189</v>
      </c>
      <c r="J1743">
        <v>115</v>
      </c>
      <c r="K1743">
        <v>44</v>
      </c>
      <c r="L1743">
        <v>5</v>
      </c>
      <c r="M1743">
        <v>25</v>
      </c>
      <c r="N1743">
        <v>79</v>
      </c>
      <c r="O1743">
        <v>90</v>
      </c>
      <c r="P1743">
        <v>52</v>
      </c>
      <c r="Q1743">
        <v>13</v>
      </c>
      <c r="R1743">
        <v>83</v>
      </c>
      <c r="S1743">
        <v>4</v>
      </c>
      <c r="T1743">
        <v>5</v>
      </c>
      <c r="U1743">
        <v>0</v>
      </c>
      <c r="V1743">
        <v>10</v>
      </c>
      <c r="W1743">
        <v>5</v>
      </c>
      <c r="X1743">
        <v>5</v>
      </c>
      <c r="Y1743">
        <v>219</v>
      </c>
      <c r="Z1743">
        <v>91</v>
      </c>
      <c r="AA1743">
        <v>178</v>
      </c>
      <c r="AB1743">
        <v>14</v>
      </c>
      <c r="AC1743">
        <v>16</v>
      </c>
      <c r="AD1743">
        <v>6</v>
      </c>
      <c r="AE1743">
        <v>3</v>
      </c>
      <c r="AF1743">
        <v>3.7</v>
      </c>
      <c r="AG1743">
        <v>60.5</v>
      </c>
      <c r="AH1743">
        <v>9.8000000000000007</v>
      </c>
      <c r="AI1743">
        <v>784</v>
      </c>
      <c r="AJ1743">
        <v>1396</v>
      </c>
      <c r="AK1743">
        <v>2180</v>
      </c>
      <c r="AL1743" s="1">
        <v>0.436</v>
      </c>
      <c r="AM1743" s="1">
        <v>0.79400000000000004</v>
      </c>
      <c r="AN1743" s="2">
        <v>0.57699999999999996</v>
      </c>
      <c r="AO1743" s="1">
        <v>0.77900000000000003</v>
      </c>
      <c r="AP1743" s="1">
        <v>0.871</v>
      </c>
      <c r="AQ1743" s="2">
        <v>0.82899999999999996</v>
      </c>
      <c r="AR1743" s="2">
        <v>0.39399999999999902</v>
      </c>
      <c r="AS1743" s="1">
        <f>(1-AR1743)*AL1743*(1-AO1743)</f>
        <v>5.839173600000009E-2</v>
      </c>
      <c r="AT1743" s="1">
        <f>(1-AR1743)*AL1743*AO1743</f>
        <v>0.20582426400000037</v>
      </c>
      <c r="AU1743" s="1">
        <f>(1-AR1743)*(1-AL1743)</f>
        <v>0.34178400000000059</v>
      </c>
      <c r="AV1743" s="1">
        <f>AR1743*AM1743*(1-AP1743)</f>
        <v>4.0355843999999905E-2</v>
      </c>
      <c r="AW1743" s="1">
        <f>AR1743*AM1743*AP1743</f>
        <v>0.27248015599999931</v>
      </c>
      <c r="AX1743" s="1">
        <f>AR1743*(1-AM1743)</f>
        <v>8.1163999999999778E-2</v>
      </c>
      <c r="AY1743" s="3">
        <f>$AK1743*AS1743</f>
        <v>127.29398448000019</v>
      </c>
      <c r="AZ1743" s="3">
        <f>$AK1743*AT1743</f>
        <v>448.69689552000079</v>
      </c>
      <c r="BA1743" s="3">
        <f>$AK1743*AU1743</f>
        <v>745.08912000000123</v>
      </c>
      <c r="BB1743" s="3">
        <f>$AK1743*AV1743</f>
        <v>87.975739919999796</v>
      </c>
      <c r="BC1743" s="3">
        <f>$AK1743*AW1743</f>
        <v>594.00674007999851</v>
      </c>
      <c r="BD1743" s="3">
        <f>$AK1743*AX1743</f>
        <v>176.93751999999952</v>
      </c>
    </row>
    <row r="1744" spans="1:56">
      <c r="A1744">
        <v>2009</v>
      </c>
      <c r="B1744">
        <v>2090</v>
      </c>
      <c r="C1744" t="s">
        <v>166</v>
      </c>
      <c r="E1744">
        <v>28</v>
      </c>
      <c r="F1744">
        <v>149</v>
      </c>
      <c r="G1744">
        <v>582</v>
      </c>
      <c r="H1744">
        <v>633</v>
      </c>
      <c r="I1744">
        <v>144</v>
      </c>
      <c r="J1744">
        <v>94</v>
      </c>
      <c r="K1744">
        <v>31</v>
      </c>
      <c r="L1744">
        <v>2</v>
      </c>
      <c r="M1744">
        <v>17</v>
      </c>
      <c r="N1744">
        <v>63</v>
      </c>
      <c r="O1744">
        <v>71</v>
      </c>
      <c r="P1744">
        <v>37</v>
      </c>
      <c r="Q1744">
        <v>1</v>
      </c>
      <c r="R1744">
        <v>107</v>
      </c>
      <c r="S1744">
        <v>6</v>
      </c>
      <c r="T1744">
        <v>7</v>
      </c>
      <c r="U1744">
        <v>1</v>
      </c>
      <c r="V1744">
        <v>21</v>
      </c>
      <c r="W1744">
        <v>24</v>
      </c>
      <c r="X1744">
        <v>5</v>
      </c>
      <c r="Y1744">
        <v>206</v>
      </c>
      <c r="Z1744">
        <v>79</v>
      </c>
      <c r="AA1744">
        <v>197</v>
      </c>
      <c r="AB1744">
        <v>21</v>
      </c>
      <c r="AC1744">
        <v>14</v>
      </c>
      <c r="AD1744">
        <v>1</v>
      </c>
      <c r="AE1744">
        <v>0</v>
      </c>
      <c r="AF1744">
        <v>5.3</v>
      </c>
      <c r="AG1744">
        <v>57</v>
      </c>
      <c r="AH1744">
        <v>8</v>
      </c>
      <c r="AI1744">
        <v>881</v>
      </c>
      <c r="AJ1744">
        <v>1494</v>
      </c>
      <c r="AK1744">
        <v>2375</v>
      </c>
      <c r="AL1744" s="1">
        <v>0.29399999999999998</v>
      </c>
      <c r="AM1744" s="1">
        <v>0.60599999999999998</v>
      </c>
      <c r="AN1744" s="2">
        <v>0.44900000000000001</v>
      </c>
      <c r="AO1744" s="1">
        <v>0.64599999999999902</v>
      </c>
      <c r="AP1744" s="1">
        <v>0.90700000000000003</v>
      </c>
      <c r="AQ1744" s="2">
        <v>0.82099999999999995</v>
      </c>
      <c r="AR1744" s="2">
        <v>0.496</v>
      </c>
      <c r="AS1744" s="1">
        <f>(1-AR1744)*AL1744*(1-AO1744)</f>
        <v>5.2454304000000146E-2</v>
      </c>
      <c r="AT1744" s="1">
        <f>(1-AR1744)*AL1744*AO1744</f>
        <v>9.5721695999999856E-2</v>
      </c>
      <c r="AU1744" s="1">
        <f>(1-AR1744)*(1-AL1744)</f>
        <v>0.35582399999999997</v>
      </c>
      <c r="AV1744" s="1">
        <f>AR1744*AM1744*(1-AP1744)</f>
        <v>2.7953567999999991E-2</v>
      </c>
      <c r="AW1744" s="1">
        <f>AR1744*AM1744*AP1744</f>
        <v>0.27262243200000003</v>
      </c>
      <c r="AX1744" s="1">
        <f>AR1744*(1-AM1744)</f>
        <v>0.19542400000000001</v>
      </c>
      <c r="AY1744" s="3">
        <f>$AK1744*AS1744</f>
        <v>124.57897200000035</v>
      </c>
      <c r="AZ1744" s="3">
        <f>$AK1744*AT1744</f>
        <v>227.33902799999967</v>
      </c>
      <c r="BA1744" s="3">
        <f>$AK1744*AU1744</f>
        <v>845.08199999999999</v>
      </c>
      <c r="BB1744" s="3">
        <f>$AK1744*AV1744</f>
        <v>66.389723999999973</v>
      </c>
      <c r="BC1744" s="3">
        <f>$AK1744*AW1744</f>
        <v>647.47827600000005</v>
      </c>
      <c r="BD1744" s="3">
        <f>$AK1744*AX1744</f>
        <v>464.13200000000006</v>
      </c>
    </row>
    <row r="1745" spans="1:56">
      <c r="A1745">
        <v>2009</v>
      </c>
      <c r="B1745">
        <v>4792</v>
      </c>
      <c r="C1745" t="s">
        <v>408</v>
      </c>
      <c r="E1745">
        <v>25</v>
      </c>
      <c r="F1745">
        <v>157</v>
      </c>
      <c r="G1745">
        <v>593</v>
      </c>
      <c r="H1745">
        <v>632</v>
      </c>
      <c r="I1745">
        <v>166</v>
      </c>
      <c r="J1745">
        <v>115</v>
      </c>
      <c r="K1745">
        <v>32</v>
      </c>
      <c r="L1745">
        <v>4</v>
      </c>
      <c r="M1745">
        <v>15</v>
      </c>
      <c r="N1745">
        <v>72</v>
      </c>
      <c r="O1745">
        <v>76</v>
      </c>
      <c r="P1745">
        <v>23</v>
      </c>
      <c r="Q1745">
        <v>5</v>
      </c>
      <c r="R1745">
        <v>92</v>
      </c>
      <c r="S1745">
        <v>6</v>
      </c>
      <c r="T1745">
        <v>9</v>
      </c>
      <c r="U1745">
        <v>1</v>
      </c>
      <c r="V1745">
        <v>13</v>
      </c>
      <c r="W1745">
        <v>6</v>
      </c>
      <c r="X1745">
        <v>4</v>
      </c>
      <c r="Y1745">
        <v>193</v>
      </c>
      <c r="Z1745">
        <v>105</v>
      </c>
      <c r="AA1745">
        <v>211</v>
      </c>
      <c r="AB1745">
        <v>20</v>
      </c>
      <c r="AC1745">
        <v>9</v>
      </c>
      <c r="AD1745">
        <v>2</v>
      </c>
      <c r="AE1745">
        <v>0</v>
      </c>
      <c r="AF1745">
        <v>4.3</v>
      </c>
      <c r="AG1745">
        <v>63.8</v>
      </c>
      <c r="AH1745">
        <v>10.5</v>
      </c>
      <c r="AI1745">
        <v>690</v>
      </c>
      <c r="AJ1745">
        <v>1424</v>
      </c>
      <c r="AK1745">
        <v>2114</v>
      </c>
      <c r="AL1745" s="1">
        <v>0.40100000000000002</v>
      </c>
      <c r="AM1745" s="1">
        <v>0.78500000000000003</v>
      </c>
      <c r="AN1745" s="2">
        <v>0.57799999999999996</v>
      </c>
      <c r="AO1745" s="1">
        <v>0.71399999999999997</v>
      </c>
      <c r="AP1745" s="1">
        <v>0.878</v>
      </c>
      <c r="AQ1745" s="2">
        <v>0.81699999999999995</v>
      </c>
      <c r="AR1745" s="2">
        <v>0.46200000000000002</v>
      </c>
      <c r="AS1745" s="1">
        <f>(1-AR1745)*AL1745*(1-AO1745)</f>
        <v>6.1701068000000012E-2</v>
      </c>
      <c r="AT1745" s="1">
        <f>(1-AR1745)*AL1745*AO1745</f>
        <v>0.15403693200000002</v>
      </c>
      <c r="AU1745" s="1">
        <f>(1-AR1745)*(1-AL1745)</f>
        <v>0.32226199999999999</v>
      </c>
      <c r="AV1745" s="1">
        <f>AR1745*AM1745*(1-AP1745)</f>
        <v>4.4245740000000006E-2</v>
      </c>
      <c r="AW1745" s="1">
        <f>AR1745*AM1745*AP1745</f>
        <v>0.31842426000000007</v>
      </c>
      <c r="AX1745" s="1">
        <f>AR1745*(1-AM1745)</f>
        <v>9.9329999999999988E-2</v>
      </c>
      <c r="AY1745" s="3">
        <f>$AK1745*AS1745</f>
        <v>130.43605775200001</v>
      </c>
      <c r="AZ1745" s="3">
        <f>$AK1745*AT1745</f>
        <v>325.63407424800005</v>
      </c>
      <c r="BA1745" s="3">
        <f>$AK1745*AU1745</f>
        <v>681.26186799999994</v>
      </c>
      <c r="BB1745" s="3">
        <f>$AK1745*AV1745</f>
        <v>93.535494360000015</v>
      </c>
      <c r="BC1745" s="3">
        <f>$AK1745*AW1745</f>
        <v>673.14888564000012</v>
      </c>
      <c r="BD1745" s="3">
        <f>$AK1745*AX1745</f>
        <v>209.98361999999997</v>
      </c>
    </row>
    <row r="1746" spans="1:56">
      <c r="A1746">
        <v>2009</v>
      </c>
      <c r="B1746">
        <v>1307</v>
      </c>
      <c r="C1746" t="s">
        <v>135</v>
      </c>
      <c r="D1746" t="s">
        <v>5</v>
      </c>
      <c r="E1746">
        <v>31</v>
      </c>
      <c r="F1746">
        <v>149</v>
      </c>
      <c r="G1746">
        <v>551</v>
      </c>
      <c r="H1746">
        <v>631</v>
      </c>
      <c r="I1746">
        <v>156</v>
      </c>
      <c r="J1746">
        <v>106</v>
      </c>
      <c r="K1746">
        <v>35</v>
      </c>
      <c r="L1746">
        <v>6</v>
      </c>
      <c r="M1746">
        <v>9</v>
      </c>
      <c r="N1746">
        <v>74</v>
      </c>
      <c r="O1746">
        <v>62</v>
      </c>
      <c r="P1746">
        <v>62</v>
      </c>
      <c r="Q1746">
        <v>4</v>
      </c>
      <c r="R1746">
        <v>99</v>
      </c>
      <c r="S1746">
        <v>4</v>
      </c>
      <c r="T1746">
        <v>5</v>
      </c>
      <c r="U1746">
        <v>9</v>
      </c>
      <c r="V1746">
        <v>16</v>
      </c>
      <c r="W1746">
        <v>8</v>
      </c>
      <c r="X1746">
        <v>1</v>
      </c>
      <c r="Y1746">
        <v>250</v>
      </c>
      <c r="Z1746">
        <v>83</v>
      </c>
      <c r="AA1746">
        <v>115</v>
      </c>
      <c r="AB1746">
        <v>5</v>
      </c>
      <c r="AC1746">
        <v>12</v>
      </c>
      <c r="AD1746">
        <v>18</v>
      </c>
      <c r="AE1746">
        <v>2</v>
      </c>
      <c r="AF1746">
        <v>5.3</v>
      </c>
      <c r="AG1746">
        <v>54.4</v>
      </c>
      <c r="AH1746">
        <v>6.6</v>
      </c>
      <c r="AI1746">
        <v>992</v>
      </c>
      <c r="AJ1746">
        <v>1446</v>
      </c>
      <c r="AK1746">
        <v>2438</v>
      </c>
      <c r="AL1746" s="1">
        <v>0.191</v>
      </c>
      <c r="AM1746" s="1">
        <v>0.60799999999999998</v>
      </c>
      <c r="AN1746" s="2">
        <v>0.41399999999999998</v>
      </c>
      <c r="AO1746" s="1">
        <v>0.67</v>
      </c>
      <c r="AP1746" s="1">
        <v>0.88300000000000001</v>
      </c>
      <c r="AQ1746" s="2">
        <v>0.83799999999999997</v>
      </c>
      <c r="AR1746" s="2">
        <v>0.53600000000000003</v>
      </c>
      <c r="AS1746" s="1">
        <f>(1-AR1746)*AL1746*(1-AO1746)</f>
        <v>2.9245919999999995E-2</v>
      </c>
      <c r="AT1746" s="1">
        <f>(1-AR1746)*AL1746*AO1746</f>
        <v>5.937808E-2</v>
      </c>
      <c r="AU1746" s="1">
        <f>(1-AR1746)*(1-AL1746)</f>
        <v>0.37537599999999993</v>
      </c>
      <c r="AV1746" s="1">
        <f>AR1746*AM1746*(1-AP1746)</f>
        <v>3.8128896000000002E-2</v>
      </c>
      <c r="AW1746" s="1">
        <f>AR1746*AM1746*AP1746</f>
        <v>0.28775910399999999</v>
      </c>
      <c r="AX1746" s="1">
        <f>AR1746*(1-AM1746)</f>
        <v>0.21011200000000002</v>
      </c>
      <c r="AY1746" s="3">
        <f>$AK1746*AS1746</f>
        <v>71.301552959999981</v>
      </c>
      <c r="AZ1746" s="3">
        <f>$AK1746*AT1746</f>
        <v>144.76375904</v>
      </c>
      <c r="BA1746" s="3">
        <f>$AK1746*AU1746</f>
        <v>915.16668799999979</v>
      </c>
      <c r="BB1746" s="3">
        <f>$AK1746*AV1746</f>
        <v>92.958248448000006</v>
      </c>
      <c r="BC1746" s="3">
        <f>$AK1746*AW1746</f>
        <v>701.55669555199995</v>
      </c>
      <c r="BD1746" s="3">
        <f>$AK1746*AX1746</f>
        <v>512.25305600000002</v>
      </c>
    </row>
    <row r="1747" spans="1:56">
      <c r="A1747">
        <v>2009</v>
      </c>
      <c r="B1747">
        <v>1904</v>
      </c>
      <c r="C1747" t="s">
        <v>136</v>
      </c>
      <c r="E1747">
        <v>29</v>
      </c>
      <c r="F1747">
        <v>150</v>
      </c>
      <c r="G1747">
        <v>555</v>
      </c>
      <c r="H1747">
        <v>629</v>
      </c>
      <c r="I1747">
        <v>154</v>
      </c>
      <c r="J1747">
        <v>89</v>
      </c>
      <c r="K1747">
        <v>38</v>
      </c>
      <c r="L1747">
        <v>2</v>
      </c>
      <c r="M1747">
        <v>25</v>
      </c>
      <c r="N1747">
        <v>78</v>
      </c>
      <c r="O1747">
        <v>83</v>
      </c>
      <c r="P1747">
        <v>69</v>
      </c>
      <c r="Q1747">
        <v>12</v>
      </c>
      <c r="R1747">
        <v>142</v>
      </c>
      <c r="S1747">
        <v>0</v>
      </c>
      <c r="T1747">
        <v>5</v>
      </c>
      <c r="U1747">
        <v>0</v>
      </c>
      <c r="V1747">
        <v>11</v>
      </c>
      <c r="W1747">
        <v>2</v>
      </c>
      <c r="X1747">
        <v>2</v>
      </c>
      <c r="Y1747">
        <v>146</v>
      </c>
      <c r="Z1747">
        <v>90</v>
      </c>
      <c r="AA1747">
        <v>181</v>
      </c>
      <c r="AB1747">
        <v>13</v>
      </c>
      <c r="AC1747">
        <v>7</v>
      </c>
      <c r="AD1747">
        <v>1</v>
      </c>
      <c r="AE1747">
        <v>0</v>
      </c>
      <c r="AF1747">
        <v>2.6</v>
      </c>
      <c r="AG1747">
        <v>54.9</v>
      </c>
      <c r="AH1747">
        <v>10.4</v>
      </c>
      <c r="AI1747">
        <v>1008</v>
      </c>
      <c r="AJ1747">
        <v>1500</v>
      </c>
      <c r="AK1747">
        <v>2508</v>
      </c>
      <c r="AL1747" s="1">
        <v>0.251</v>
      </c>
      <c r="AM1747" s="1">
        <v>0.61899999999999999</v>
      </c>
      <c r="AN1747" s="2">
        <v>0.43</v>
      </c>
      <c r="AO1747" s="1">
        <v>0.57999999999999996</v>
      </c>
      <c r="AP1747" s="1">
        <v>0.83799999999999997</v>
      </c>
      <c r="AQ1747" s="2">
        <v>0.76099999999999901</v>
      </c>
      <c r="AR1747" s="2">
        <v>0.48699999999999999</v>
      </c>
      <c r="AS1747" s="1">
        <f>(1-AR1747)*AL1747*(1-AO1747)</f>
        <v>5.4080460000000011E-2</v>
      </c>
      <c r="AT1747" s="1">
        <f>(1-AR1747)*AL1747*AO1747</f>
        <v>7.4682540000000006E-2</v>
      </c>
      <c r="AU1747" s="1">
        <f>(1-AR1747)*(1-AL1747)</f>
        <v>0.384237</v>
      </c>
      <c r="AV1747" s="1">
        <f>AR1747*AM1747*(1-AP1747)</f>
        <v>4.8835386000000008E-2</v>
      </c>
      <c r="AW1747" s="1">
        <f>AR1747*AM1747*AP1747</f>
        <v>0.25261761399999999</v>
      </c>
      <c r="AX1747" s="1">
        <f>AR1747*(1-AM1747)</f>
        <v>0.18554699999999999</v>
      </c>
      <c r="AY1747" s="3">
        <f>$AK1747*AS1747</f>
        <v>135.63379368000003</v>
      </c>
      <c r="AZ1747" s="3">
        <f>$AK1747*AT1747</f>
        <v>187.30381032000003</v>
      </c>
      <c r="BA1747" s="3">
        <f>$AK1747*AU1747</f>
        <v>963.66639599999996</v>
      </c>
      <c r="BB1747" s="3">
        <f>$AK1747*AV1747</f>
        <v>122.47914808800002</v>
      </c>
      <c r="BC1747" s="3">
        <f>$AK1747*AW1747</f>
        <v>633.56497591200002</v>
      </c>
      <c r="BD1747" s="3">
        <f>$AK1747*AX1747</f>
        <v>465.35187599999995</v>
      </c>
    </row>
    <row r="1748" spans="1:56">
      <c r="A1748">
        <v>2009</v>
      </c>
      <c r="B1748">
        <v>3255</v>
      </c>
      <c r="C1748" t="s">
        <v>345</v>
      </c>
      <c r="D1748" t="s">
        <v>128</v>
      </c>
      <c r="E1748">
        <v>26</v>
      </c>
      <c r="F1748">
        <v>153</v>
      </c>
      <c r="G1748">
        <v>565</v>
      </c>
      <c r="H1748">
        <v>629</v>
      </c>
      <c r="I1748">
        <v>160</v>
      </c>
      <c r="J1748">
        <v>117</v>
      </c>
      <c r="K1748">
        <v>24</v>
      </c>
      <c r="L1748">
        <v>1</v>
      </c>
      <c r="M1748">
        <v>18</v>
      </c>
      <c r="N1748">
        <v>85</v>
      </c>
      <c r="O1748">
        <v>70</v>
      </c>
      <c r="P1748">
        <v>46</v>
      </c>
      <c r="Q1748">
        <v>3</v>
      </c>
      <c r="R1748">
        <v>122</v>
      </c>
      <c r="S1748">
        <v>3</v>
      </c>
      <c r="T1748">
        <v>2</v>
      </c>
      <c r="U1748">
        <v>13</v>
      </c>
      <c r="V1748">
        <v>14</v>
      </c>
      <c r="W1748">
        <v>16</v>
      </c>
      <c r="X1748">
        <v>5</v>
      </c>
      <c r="Y1748">
        <v>196</v>
      </c>
      <c r="Z1748">
        <v>85</v>
      </c>
      <c r="AA1748">
        <v>157</v>
      </c>
      <c r="AB1748">
        <v>12</v>
      </c>
      <c r="AC1748">
        <v>15</v>
      </c>
      <c r="AD1748">
        <v>20</v>
      </c>
      <c r="AE1748">
        <v>4</v>
      </c>
      <c r="AF1748">
        <v>4.8</v>
      </c>
      <c r="AG1748">
        <v>58.7</v>
      </c>
      <c r="AH1748">
        <v>8.3000000000000007</v>
      </c>
      <c r="AI1748">
        <v>953</v>
      </c>
      <c r="AJ1748">
        <v>1627</v>
      </c>
      <c r="AK1748">
        <v>2580</v>
      </c>
      <c r="AL1748" s="1">
        <v>0.252</v>
      </c>
      <c r="AM1748" s="1">
        <v>0.55600000000000005</v>
      </c>
      <c r="AN1748" s="2">
        <v>0.41299999999999998</v>
      </c>
      <c r="AO1748" s="1">
        <v>0.58899999999999997</v>
      </c>
      <c r="AP1748" s="1">
        <v>0.88599999999999901</v>
      </c>
      <c r="AQ1748" s="2">
        <v>0.80099999999999905</v>
      </c>
      <c r="AR1748" s="2">
        <v>0.53</v>
      </c>
      <c r="AS1748" s="1">
        <f>(1-AR1748)*AL1748*(1-AO1748)</f>
        <v>4.8678840000000001E-2</v>
      </c>
      <c r="AT1748" s="1">
        <f>(1-AR1748)*AL1748*AO1748</f>
        <v>6.9761159999999989E-2</v>
      </c>
      <c r="AU1748" s="1">
        <f>(1-AR1748)*(1-AL1748)</f>
        <v>0.35155999999999998</v>
      </c>
      <c r="AV1748" s="1">
        <f>AR1748*AM1748*(1-AP1748)</f>
        <v>3.35935200000003E-2</v>
      </c>
      <c r="AW1748" s="1">
        <f>AR1748*AM1748*AP1748</f>
        <v>0.26108647999999973</v>
      </c>
      <c r="AX1748" s="1">
        <f>AR1748*(1-AM1748)</f>
        <v>0.23531999999999997</v>
      </c>
      <c r="AY1748" s="3">
        <f>$AK1748*AS1748</f>
        <v>125.59140720000001</v>
      </c>
      <c r="AZ1748" s="3">
        <f>$AK1748*AT1748</f>
        <v>179.98379279999997</v>
      </c>
      <c r="BA1748" s="3">
        <f>$AK1748*AU1748</f>
        <v>907.02479999999991</v>
      </c>
      <c r="BB1748" s="3">
        <f>$AK1748*AV1748</f>
        <v>86.671281600000768</v>
      </c>
      <c r="BC1748" s="3">
        <f>$AK1748*AW1748</f>
        <v>673.60311839999929</v>
      </c>
      <c r="BD1748" s="3">
        <f>$AK1748*AX1748</f>
        <v>607.12559999999996</v>
      </c>
    </row>
    <row r="1749" spans="1:56">
      <c r="A1749">
        <v>2009</v>
      </c>
      <c r="B1749">
        <v>3531</v>
      </c>
      <c r="C1749" t="s">
        <v>276</v>
      </c>
      <c r="D1749" t="s">
        <v>20</v>
      </c>
      <c r="E1749">
        <v>24</v>
      </c>
      <c r="F1749">
        <v>151</v>
      </c>
      <c r="G1749">
        <v>543</v>
      </c>
      <c r="H1749">
        <v>628</v>
      </c>
      <c r="I1749">
        <v>161</v>
      </c>
      <c r="J1749">
        <v>95</v>
      </c>
      <c r="K1749">
        <v>25</v>
      </c>
      <c r="L1749">
        <v>9</v>
      </c>
      <c r="M1749">
        <v>32</v>
      </c>
      <c r="N1749">
        <v>101</v>
      </c>
      <c r="O1749">
        <v>92</v>
      </c>
      <c r="P1749">
        <v>73</v>
      </c>
      <c r="Q1749">
        <v>4</v>
      </c>
      <c r="R1749">
        <v>112</v>
      </c>
      <c r="S1749">
        <v>3</v>
      </c>
      <c r="T1749">
        <v>9</v>
      </c>
      <c r="U1749">
        <v>0</v>
      </c>
      <c r="V1749">
        <v>20</v>
      </c>
      <c r="W1749">
        <v>20</v>
      </c>
      <c r="X1749">
        <v>11</v>
      </c>
      <c r="Y1749">
        <v>182</v>
      </c>
      <c r="Z1749">
        <v>80</v>
      </c>
      <c r="AA1749">
        <v>173</v>
      </c>
      <c r="AB1749">
        <v>20</v>
      </c>
      <c r="AC1749">
        <v>14</v>
      </c>
      <c r="AD1749">
        <v>5</v>
      </c>
      <c r="AE1749">
        <v>4</v>
      </c>
      <c r="AF1749">
        <v>6.6</v>
      </c>
      <c r="AG1749">
        <v>59.9</v>
      </c>
      <c r="AH1749">
        <v>6.7</v>
      </c>
      <c r="AI1749">
        <v>935</v>
      </c>
      <c r="AJ1749">
        <v>1540</v>
      </c>
      <c r="AK1749">
        <v>2475</v>
      </c>
      <c r="AL1749" s="1">
        <v>0.27600000000000002</v>
      </c>
      <c r="AM1749" s="1">
        <v>0.56100000000000005</v>
      </c>
      <c r="AN1749" s="2">
        <v>0.41799999999999998</v>
      </c>
      <c r="AO1749" s="1">
        <v>0.77</v>
      </c>
      <c r="AP1749" s="1">
        <v>0.88700000000000001</v>
      </c>
      <c r="AQ1749" s="2">
        <v>0.84799999999999998</v>
      </c>
      <c r="AR1749" s="2">
        <v>0.498</v>
      </c>
      <c r="AS1749" s="1">
        <f>(1-AR1749)*AL1749*(1-AO1749)</f>
        <v>3.186696E-2</v>
      </c>
      <c r="AT1749" s="1">
        <f>(1-AR1749)*AL1749*AO1749</f>
        <v>0.10668504000000001</v>
      </c>
      <c r="AU1749" s="1">
        <f>(1-AR1749)*(1-AL1749)</f>
        <v>0.36344799999999999</v>
      </c>
      <c r="AV1749" s="1">
        <f>AR1749*AM1749*(1-AP1749)</f>
        <v>3.1569713999999999E-2</v>
      </c>
      <c r="AW1749" s="1">
        <f>AR1749*AM1749*AP1749</f>
        <v>0.24780828600000002</v>
      </c>
      <c r="AX1749" s="1">
        <f>AR1749*(1-AM1749)</f>
        <v>0.21862199999999998</v>
      </c>
      <c r="AY1749" s="3">
        <f>$AK1749*AS1749</f>
        <v>78.870726000000005</v>
      </c>
      <c r="AZ1749" s="3">
        <f>$AK1749*AT1749</f>
        <v>264.04547400000001</v>
      </c>
      <c r="BA1749" s="3">
        <f>$AK1749*AU1749</f>
        <v>899.53379999999993</v>
      </c>
      <c r="BB1749" s="3">
        <f>$AK1749*AV1749</f>
        <v>78.135042150000004</v>
      </c>
      <c r="BC1749" s="3">
        <f>$AK1749*AW1749</f>
        <v>613.32550785000001</v>
      </c>
      <c r="BD1749" s="3">
        <f>$AK1749*AX1749</f>
        <v>541.08944999999994</v>
      </c>
    </row>
    <row r="1750" spans="1:56">
      <c r="A1750">
        <v>2009</v>
      </c>
      <c r="B1750">
        <v>1070</v>
      </c>
      <c r="C1750" t="s">
        <v>150</v>
      </c>
      <c r="D1750" t="s">
        <v>55</v>
      </c>
      <c r="E1750">
        <v>36</v>
      </c>
      <c r="F1750">
        <v>149</v>
      </c>
      <c r="G1750">
        <v>544</v>
      </c>
      <c r="H1750">
        <v>628</v>
      </c>
      <c r="I1750">
        <v>136</v>
      </c>
      <c r="J1750">
        <v>77</v>
      </c>
      <c r="K1750">
        <v>32</v>
      </c>
      <c r="L1750">
        <v>3</v>
      </c>
      <c r="M1750">
        <v>24</v>
      </c>
      <c r="N1750">
        <v>78</v>
      </c>
      <c r="O1750">
        <v>70</v>
      </c>
      <c r="P1750">
        <v>75</v>
      </c>
      <c r="Q1750">
        <v>3</v>
      </c>
      <c r="R1750">
        <v>156</v>
      </c>
      <c r="S1750">
        <v>4</v>
      </c>
      <c r="T1750">
        <v>5</v>
      </c>
      <c r="U1750">
        <v>0</v>
      </c>
      <c r="V1750">
        <v>12</v>
      </c>
      <c r="W1750">
        <v>7</v>
      </c>
      <c r="X1750">
        <v>3</v>
      </c>
      <c r="Y1750">
        <v>137</v>
      </c>
      <c r="Z1750">
        <v>67</v>
      </c>
      <c r="AA1750">
        <v>189</v>
      </c>
      <c r="AB1750">
        <v>19</v>
      </c>
      <c r="AC1750">
        <v>9</v>
      </c>
      <c r="AD1750">
        <v>0</v>
      </c>
      <c r="AE1750">
        <v>0</v>
      </c>
      <c r="AF1750">
        <v>4.3</v>
      </c>
      <c r="AG1750">
        <v>57.3</v>
      </c>
      <c r="AH1750">
        <v>9.8000000000000007</v>
      </c>
      <c r="AI1750">
        <v>1016</v>
      </c>
      <c r="AJ1750">
        <v>1471</v>
      </c>
      <c r="AK1750">
        <v>2487</v>
      </c>
      <c r="AL1750" s="1">
        <v>0.20199999999999901</v>
      </c>
      <c r="AM1750" s="1">
        <v>0.58699999999999997</v>
      </c>
      <c r="AN1750" s="2">
        <v>0.40200000000000002</v>
      </c>
      <c r="AO1750" s="1">
        <v>0.54899999999999904</v>
      </c>
      <c r="AP1750" s="1">
        <v>0.83499999999999996</v>
      </c>
      <c r="AQ1750" s="2">
        <v>0.76599999999999902</v>
      </c>
      <c r="AR1750" s="2">
        <v>0.52</v>
      </c>
      <c r="AS1750" s="1">
        <f>(1-AR1750)*AL1750*(1-AO1750)</f>
        <v>4.3728959999999872E-2</v>
      </c>
      <c r="AT1750" s="1">
        <f>(1-AR1750)*AL1750*AO1750</f>
        <v>5.3231039999999646E-2</v>
      </c>
      <c r="AU1750" s="1">
        <f>(1-AR1750)*(1-AL1750)</f>
        <v>0.38304000000000044</v>
      </c>
      <c r="AV1750" s="1">
        <f>AR1750*AM1750*(1-AP1750)</f>
        <v>5.0364600000000009E-2</v>
      </c>
      <c r="AW1750" s="1">
        <f>AR1750*AM1750*AP1750</f>
        <v>0.25487539999999997</v>
      </c>
      <c r="AX1750" s="1">
        <f>AR1750*(1-AM1750)</f>
        <v>0.21476000000000003</v>
      </c>
      <c r="AY1750" s="3">
        <f>$AK1750*AS1750</f>
        <v>108.75392351999969</v>
      </c>
      <c r="AZ1750" s="3">
        <f>$AK1750*AT1750</f>
        <v>132.38559647999912</v>
      </c>
      <c r="BA1750" s="3">
        <f>$AK1750*AU1750</f>
        <v>952.62048000000107</v>
      </c>
      <c r="BB1750" s="3">
        <f>$AK1750*AV1750</f>
        <v>125.25676020000002</v>
      </c>
      <c r="BC1750" s="3">
        <f>$AK1750*AW1750</f>
        <v>633.87511979999988</v>
      </c>
      <c r="BD1750" s="3">
        <f>$AK1750*AX1750</f>
        <v>534.1081200000001</v>
      </c>
    </row>
    <row r="1751" spans="1:56">
      <c r="A1751">
        <v>2009</v>
      </c>
      <c r="B1751">
        <v>1825</v>
      </c>
      <c r="C1751" t="s">
        <v>137</v>
      </c>
      <c r="D1751" t="s">
        <v>23</v>
      </c>
      <c r="E1751">
        <v>29</v>
      </c>
      <c r="F1751">
        <v>144</v>
      </c>
      <c r="G1751">
        <v>558</v>
      </c>
      <c r="H1751">
        <v>627</v>
      </c>
      <c r="I1751">
        <v>157</v>
      </c>
      <c r="J1751">
        <v>107</v>
      </c>
      <c r="K1751">
        <v>28</v>
      </c>
      <c r="L1751">
        <v>9</v>
      </c>
      <c r="M1751">
        <v>13</v>
      </c>
      <c r="N1751">
        <v>74</v>
      </c>
      <c r="O1751">
        <v>71</v>
      </c>
      <c r="P1751">
        <v>51</v>
      </c>
      <c r="Q1751">
        <v>0</v>
      </c>
      <c r="R1751">
        <v>87</v>
      </c>
      <c r="S1751">
        <v>8</v>
      </c>
      <c r="T1751">
        <v>5</v>
      </c>
      <c r="U1751">
        <v>5</v>
      </c>
      <c r="V1751">
        <v>10</v>
      </c>
      <c r="W1751">
        <v>4</v>
      </c>
      <c r="X1751">
        <v>9</v>
      </c>
      <c r="Y1751">
        <v>216</v>
      </c>
      <c r="Z1751">
        <v>92</v>
      </c>
      <c r="AA1751">
        <v>162</v>
      </c>
      <c r="AB1751">
        <v>14</v>
      </c>
      <c r="AC1751">
        <v>10</v>
      </c>
      <c r="AD1751">
        <v>11</v>
      </c>
      <c r="AE1751">
        <v>4</v>
      </c>
      <c r="AF1751">
        <v>4.5999999999999996</v>
      </c>
      <c r="AG1751">
        <v>58.5</v>
      </c>
      <c r="AH1751">
        <v>4.5</v>
      </c>
      <c r="AI1751">
        <v>977</v>
      </c>
      <c r="AJ1751">
        <v>1537</v>
      </c>
      <c r="AK1751">
        <v>2514</v>
      </c>
      <c r="AL1751" s="1">
        <v>0.20599999999999999</v>
      </c>
      <c r="AM1751" s="1">
        <v>0.56499999999999995</v>
      </c>
      <c r="AN1751" s="2">
        <v>0.39399999999999902</v>
      </c>
      <c r="AO1751" s="1">
        <v>0.73299999999999998</v>
      </c>
      <c r="AP1751" s="1">
        <v>0.94299999999999995</v>
      </c>
      <c r="AQ1751" s="2">
        <v>0.89099999999999902</v>
      </c>
      <c r="AR1751" s="2">
        <v>0.52400000000000002</v>
      </c>
      <c r="AS1751" s="1">
        <f>(1-AR1751)*AL1751*(1-AO1751)</f>
        <v>2.6180952E-2</v>
      </c>
      <c r="AT1751" s="1">
        <f>(1-AR1751)*AL1751*AO1751</f>
        <v>7.1875047999999997E-2</v>
      </c>
      <c r="AU1751" s="1">
        <f>(1-AR1751)*(1-AL1751)</f>
        <v>0.377944</v>
      </c>
      <c r="AV1751" s="1">
        <f>AR1751*AM1751*(1-AP1751)</f>
        <v>1.6875420000000016E-2</v>
      </c>
      <c r="AW1751" s="1">
        <f>AR1751*AM1751*AP1751</f>
        <v>0.27918457999999996</v>
      </c>
      <c r="AX1751" s="1">
        <f>AR1751*(1-AM1751)</f>
        <v>0.22794000000000003</v>
      </c>
      <c r="AY1751" s="3">
        <f>$AK1751*AS1751</f>
        <v>65.818913328000008</v>
      </c>
      <c r="AZ1751" s="3">
        <f>$AK1751*AT1751</f>
        <v>180.693870672</v>
      </c>
      <c r="BA1751" s="3">
        <f>$AK1751*AU1751</f>
        <v>950.15121599999998</v>
      </c>
      <c r="BB1751" s="3">
        <f>$AK1751*AV1751</f>
        <v>42.424805880000044</v>
      </c>
      <c r="BC1751" s="3">
        <f>$AK1751*AW1751</f>
        <v>701.8700341199999</v>
      </c>
      <c r="BD1751" s="3">
        <f>$AK1751*AX1751</f>
        <v>573.0411600000001</v>
      </c>
    </row>
    <row r="1752" spans="1:56">
      <c r="A1752">
        <v>2009</v>
      </c>
      <c r="B1752">
        <v>745</v>
      </c>
      <c r="C1752" t="s">
        <v>91</v>
      </c>
      <c r="D1752" t="s">
        <v>25</v>
      </c>
      <c r="E1752">
        <v>33</v>
      </c>
      <c r="F1752">
        <v>150</v>
      </c>
      <c r="G1752">
        <v>541</v>
      </c>
      <c r="H1752">
        <v>627</v>
      </c>
      <c r="I1752">
        <v>129</v>
      </c>
      <c r="J1752">
        <v>65</v>
      </c>
      <c r="K1752">
        <v>35</v>
      </c>
      <c r="L1752">
        <v>1</v>
      </c>
      <c r="M1752">
        <v>28</v>
      </c>
      <c r="N1752">
        <v>77</v>
      </c>
      <c r="O1752">
        <v>99</v>
      </c>
      <c r="P1752">
        <v>74</v>
      </c>
      <c r="Q1752">
        <v>5</v>
      </c>
      <c r="R1752">
        <v>134</v>
      </c>
      <c r="S1752">
        <v>5</v>
      </c>
      <c r="T1752">
        <v>7</v>
      </c>
      <c r="U1752">
        <v>0</v>
      </c>
      <c r="V1752">
        <v>9</v>
      </c>
      <c r="W1752">
        <v>0</v>
      </c>
      <c r="X1752">
        <v>2</v>
      </c>
      <c r="Y1752">
        <v>133</v>
      </c>
      <c r="Z1752">
        <v>72</v>
      </c>
      <c r="AA1752">
        <v>209</v>
      </c>
      <c r="AB1752">
        <v>19</v>
      </c>
      <c r="AC1752">
        <v>4</v>
      </c>
      <c r="AD1752">
        <v>0</v>
      </c>
      <c r="AE1752">
        <v>0</v>
      </c>
      <c r="AF1752">
        <v>2.1</v>
      </c>
      <c r="AG1752">
        <v>54.9</v>
      </c>
      <c r="AH1752">
        <v>10.3</v>
      </c>
      <c r="AI1752">
        <v>1076</v>
      </c>
      <c r="AJ1752">
        <v>1552</v>
      </c>
      <c r="AK1752">
        <v>2628</v>
      </c>
      <c r="AL1752" s="1">
        <v>0.25</v>
      </c>
      <c r="AM1752" s="1">
        <v>0.66700000000000004</v>
      </c>
      <c r="AN1752" s="2">
        <v>0.45</v>
      </c>
      <c r="AO1752" s="1">
        <v>0.56299999999999994</v>
      </c>
      <c r="AP1752" s="1">
        <v>0.85899999999999999</v>
      </c>
      <c r="AQ1752" s="2">
        <v>0.77300000000000002</v>
      </c>
      <c r="AR1752" s="2">
        <v>0.47799999999999998</v>
      </c>
      <c r="AS1752" s="1">
        <f>(1-AR1752)*AL1752*(1-AO1752)</f>
        <v>5.702850000000001E-2</v>
      </c>
      <c r="AT1752" s="1">
        <f>(1-AR1752)*AL1752*AO1752</f>
        <v>7.3471499999999995E-2</v>
      </c>
      <c r="AU1752" s="1">
        <f>(1-AR1752)*(1-AL1752)</f>
        <v>0.39150000000000001</v>
      </c>
      <c r="AV1752" s="1">
        <f>AR1752*AM1752*(1-AP1752)</f>
        <v>4.4954466000000005E-2</v>
      </c>
      <c r="AW1752" s="1">
        <f>AR1752*AM1752*AP1752</f>
        <v>0.27387153399999997</v>
      </c>
      <c r="AX1752" s="1">
        <f>AR1752*(1-AM1752)</f>
        <v>0.15917399999999998</v>
      </c>
      <c r="AY1752" s="3">
        <f>$AK1752*AS1752</f>
        <v>149.87089800000004</v>
      </c>
      <c r="AZ1752" s="3">
        <f>$AK1752*AT1752</f>
        <v>193.083102</v>
      </c>
      <c r="BA1752" s="3">
        <f>$AK1752*AU1752</f>
        <v>1028.8620000000001</v>
      </c>
      <c r="BB1752" s="3">
        <f>$AK1752*AV1752</f>
        <v>118.14033664800002</v>
      </c>
      <c r="BC1752" s="3">
        <f>$AK1752*AW1752</f>
        <v>719.73439135199988</v>
      </c>
      <c r="BD1752" s="3">
        <f>$AK1752*AX1752</f>
        <v>418.30927199999996</v>
      </c>
    </row>
    <row r="1753" spans="1:56">
      <c r="A1753">
        <v>2009</v>
      </c>
      <c r="B1753">
        <v>185</v>
      </c>
      <c r="C1753" t="s">
        <v>102</v>
      </c>
      <c r="D1753" t="s">
        <v>18</v>
      </c>
      <c r="E1753">
        <v>35</v>
      </c>
      <c r="F1753">
        <v>143</v>
      </c>
      <c r="G1753">
        <v>550</v>
      </c>
      <c r="H1753">
        <v>626</v>
      </c>
      <c r="I1753">
        <v>155</v>
      </c>
      <c r="J1753">
        <v>92</v>
      </c>
      <c r="K1753">
        <v>36</v>
      </c>
      <c r="L1753">
        <v>3</v>
      </c>
      <c r="M1753">
        <v>24</v>
      </c>
      <c r="N1753">
        <v>107</v>
      </c>
      <c r="O1753">
        <v>82</v>
      </c>
      <c r="P1753">
        <v>71</v>
      </c>
      <c r="Q1753">
        <v>1</v>
      </c>
      <c r="R1753">
        <v>98</v>
      </c>
      <c r="S1753">
        <v>2</v>
      </c>
      <c r="T1753">
        <v>1</v>
      </c>
      <c r="U1753">
        <v>2</v>
      </c>
      <c r="V1753">
        <v>9</v>
      </c>
      <c r="W1753">
        <v>12</v>
      </c>
      <c r="X1753">
        <v>0</v>
      </c>
      <c r="Y1753">
        <v>185</v>
      </c>
      <c r="Z1753">
        <v>74</v>
      </c>
      <c r="AA1753">
        <v>190</v>
      </c>
      <c r="AB1753">
        <v>25</v>
      </c>
      <c r="AC1753">
        <v>18</v>
      </c>
      <c r="AD1753">
        <v>6</v>
      </c>
      <c r="AE1753">
        <v>2</v>
      </c>
      <c r="AF1753">
        <v>5.8</v>
      </c>
      <c r="AG1753">
        <v>52.7</v>
      </c>
      <c r="AH1753">
        <v>6.4</v>
      </c>
      <c r="AI1753">
        <v>975</v>
      </c>
      <c r="AJ1753">
        <v>1566</v>
      </c>
      <c r="AK1753">
        <v>2541</v>
      </c>
      <c r="AL1753" s="1">
        <v>0.254</v>
      </c>
      <c r="AM1753" s="1">
        <v>0.58899999999999997</v>
      </c>
      <c r="AN1753" s="2">
        <v>0.42199999999999999</v>
      </c>
      <c r="AO1753" s="1">
        <v>0.73399999999999999</v>
      </c>
      <c r="AP1753" s="1">
        <v>0.89400000000000002</v>
      </c>
      <c r="AQ1753" s="2">
        <v>0.84599999999999997</v>
      </c>
      <c r="AR1753" s="2">
        <v>0.503</v>
      </c>
      <c r="AS1753" s="1">
        <f>(1-AR1753)*AL1753*(1-AO1753)</f>
        <v>3.3579308000000002E-2</v>
      </c>
      <c r="AT1753" s="1">
        <f>(1-AR1753)*AL1753*AO1753</f>
        <v>9.2658691999999987E-2</v>
      </c>
      <c r="AU1753" s="1">
        <f>(1-AR1753)*(1-AL1753)</f>
        <v>0.37076199999999998</v>
      </c>
      <c r="AV1753" s="1">
        <f>AR1753*AM1753*(1-AP1753)</f>
        <v>3.1404301999999995E-2</v>
      </c>
      <c r="AW1753" s="1">
        <f>AR1753*AM1753*AP1753</f>
        <v>0.26486269800000001</v>
      </c>
      <c r="AX1753" s="1">
        <f>AR1753*(1-AM1753)</f>
        <v>0.20673300000000003</v>
      </c>
      <c r="AY1753" s="3">
        <f>$AK1753*AS1753</f>
        <v>85.325021628000002</v>
      </c>
      <c r="AZ1753" s="3">
        <f>$AK1753*AT1753</f>
        <v>235.44573637199997</v>
      </c>
      <c r="BA1753" s="3">
        <f>$AK1753*AU1753</f>
        <v>942.10624199999995</v>
      </c>
      <c r="BB1753" s="3">
        <f>$AK1753*AV1753</f>
        <v>79.798331381999986</v>
      </c>
      <c r="BC1753" s="3">
        <f>$AK1753*AW1753</f>
        <v>673.01611561800007</v>
      </c>
      <c r="BD1753" s="3">
        <f>$AK1753*AX1753</f>
        <v>525.30855300000007</v>
      </c>
    </row>
    <row r="1754" spans="1:56">
      <c r="A1754">
        <v>2009</v>
      </c>
      <c r="B1754">
        <v>5015</v>
      </c>
      <c r="C1754" t="s">
        <v>147</v>
      </c>
      <c r="D1754" t="s">
        <v>75</v>
      </c>
      <c r="E1754">
        <v>24</v>
      </c>
      <c r="F1754">
        <v>144</v>
      </c>
      <c r="G1754">
        <v>560</v>
      </c>
      <c r="H1754">
        <v>626</v>
      </c>
      <c r="I1754">
        <v>135</v>
      </c>
      <c r="J1754">
        <v>87</v>
      </c>
      <c r="K1754">
        <v>33</v>
      </c>
      <c r="L1754">
        <v>4</v>
      </c>
      <c r="M1754">
        <v>11</v>
      </c>
      <c r="N1754">
        <v>79</v>
      </c>
      <c r="O1754">
        <v>55</v>
      </c>
      <c r="P1754">
        <v>57</v>
      </c>
      <c r="Q1754">
        <v>0</v>
      </c>
      <c r="R1754">
        <v>152</v>
      </c>
      <c r="S1754">
        <v>3</v>
      </c>
      <c r="T1754">
        <v>3</v>
      </c>
      <c r="U1754">
        <v>3</v>
      </c>
      <c r="V1754">
        <v>7</v>
      </c>
      <c r="W1754">
        <v>42</v>
      </c>
      <c r="X1754">
        <v>14</v>
      </c>
      <c r="Y1754">
        <v>178</v>
      </c>
      <c r="Z1754">
        <v>62</v>
      </c>
      <c r="AA1754">
        <v>162</v>
      </c>
      <c r="AB1754">
        <v>13</v>
      </c>
      <c r="AC1754">
        <v>19</v>
      </c>
      <c r="AD1754">
        <v>12</v>
      </c>
      <c r="AE1754">
        <v>6</v>
      </c>
      <c r="AF1754">
        <v>6.8</v>
      </c>
      <c r="AG1754">
        <v>61.8</v>
      </c>
      <c r="AH1754">
        <v>9.8000000000000007</v>
      </c>
      <c r="AI1754">
        <v>996</v>
      </c>
      <c r="AJ1754">
        <v>1530</v>
      </c>
      <c r="AK1754">
        <v>2526</v>
      </c>
      <c r="AL1754" s="1">
        <v>0.218999999999999</v>
      </c>
      <c r="AM1754" s="1">
        <v>0.61599999999999999</v>
      </c>
      <c r="AN1754" s="2">
        <v>0.42599999999999999</v>
      </c>
      <c r="AO1754" s="1">
        <v>0.59499999999999997</v>
      </c>
      <c r="AP1754" s="1">
        <v>0.83499999999999996</v>
      </c>
      <c r="AQ1754" s="2">
        <v>0.77599999999999902</v>
      </c>
      <c r="AR1754" s="2">
        <v>0.52100000000000002</v>
      </c>
      <c r="AS1754" s="1">
        <f>(1-AR1754)*AL1754*(1-AO1754)</f>
        <v>4.2484904999999809E-2</v>
      </c>
      <c r="AT1754" s="1">
        <f>(1-AR1754)*AL1754*AO1754</f>
        <v>6.2416094999999713E-2</v>
      </c>
      <c r="AU1754" s="1">
        <f>(1-AR1754)*(1-AL1754)</f>
        <v>0.37409900000000046</v>
      </c>
      <c r="AV1754" s="1">
        <f>AR1754*AM1754*(1-AP1754)</f>
        <v>5.2954440000000012E-2</v>
      </c>
      <c r="AW1754" s="1">
        <f>AR1754*AM1754*AP1754</f>
        <v>0.26798156000000001</v>
      </c>
      <c r="AX1754" s="1">
        <f>AR1754*(1-AM1754)</f>
        <v>0.20006400000000002</v>
      </c>
      <c r="AY1754" s="3">
        <f>$AK1754*AS1754</f>
        <v>107.31687002999952</v>
      </c>
      <c r="AZ1754" s="3">
        <f>$AK1754*AT1754</f>
        <v>157.66305596999928</v>
      </c>
      <c r="BA1754" s="3">
        <f>$AK1754*AU1754</f>
        <v>944.97407400000111</v>
      </c>
      <c r="BB1754" s="3">
        <f>$AK1754*AV1754</f>
        <v>133.76291544000003</v>
      </c>
      <c r="BC1754" s="3">
        <f>$AK1754*AW1754</f>
        <v>676.92142056</v>
      </c>
      <c r="BD1754" s="3">
        <f>$AK1754*AX1754</f>
        <v>505.36166400000008</v>
      </c>
    </row>
    <row r="1755" spans="1:56">
      <c r="A1755">
        <v>2009</v>
      </c>
      <c r="B1755">
        <v>1112</v>
      </c>
      <c r="C1755" t="s">
        <v>340</v>
      </c>
      <c r="D1755" t="s">
        <v>44</v>
      </c>
      <c r="E1755">
        <v>34</v>
      </c>
      <c r="F1755">
        <v>158</v>
      </c>
      <c r="G1755">
        <v>580</v>
      </c>
      <c r="H1755">
        <v>625</v>
      </c>
      <c r="I1755">
        <v>154</v>
      </c>
      <c r="J1755">
        <v>110</v>
      </c>
      <c r="K1755">
        <v>30</v>
      </c>
      <c r="L1755">
        <v>2</v>
      </c>
      <c r="M1755">
        <v>12</v>
      </c>
      <c r="N1755">
        <v>62</v>
      </c>
      <c r="O1755">
        <v>82</v>
      </c>
      <c r="P1755">
        <v>35</v>
      </c>
      <c r="Q1755">
        <v>3</v>
      </c>
      <c r="R1755">
        <v>68</v>
      </c>
      <c r="S1755">
        <v>3</v>
      </c>
      <c r="T1755">
        <v>5</v>
      </c>
      <c r="U1755">
        <v>2</v>
      </c>
      <c r="V1755">
        <v>12</v>
      </c>
      <c r="W1755">
        <v>0</v>
      </c>
      <c r="X1755">
        <v>1</v>
      </c>
      <c r="Y1755">
        <v>226</v>
      </c>
      <c r="Z1755">
        <v>110</v>
      </c>
      <c r="AA1755">
        <v>180</v>
      </c>
      <c r="AB1755">
        <v>18</v>
      </c>
      <c r="AC1755">
        <v>15</v>
      </c>
      <c r="AD1755">
        <v>3</v>
      </c>
      <c r="AE1755">
        <v>2</v>
      </c>
      <c r="AF1755">
        <v>2.2000000000000002</v>
      </c>
      <c r="AG1755">
        <v>61.3</v>
      </c>
      <c r="AH1755">
        <v>7</v>
      </c>
      <c r="AI1755">
        <v>708</v>
      </c>
      <c r="AJ1755">
        <v>1347</v>
      </c>
      <c r="AK1755">
        <v>2055</v>
      </c>
      <c r="AL1755" s="1">
        <v>0.30599999999999999</v>
      </c>
      <c r="AM1755" s="1">
        <v>0.61199999999999999</v>
      </c>
      <c r="AN1755" s="2">
        <v>0.46500000000000002</v>
      </c>
      <c r="AO1755" s="1">
        <v>0.68899999999999995</v>
      </c>
      <c r="AP1755" s="1">
        <v>0.92</v>
      </c>
      <c r="AQ1755" s="2">
        <v>0.84699999999999998</v>
      </c>
      <c r="AR1755" s="2">
        <v>0.51900000000000002</v>
      </c>
      <c r="AS1755" s="1">
        <f>(1-AR1755)*AL1755*(1-AO1755)</f>
        <v>4.5774846000000001E-2</v>
      </c>
      <c r="AT1755" s="1">
        <f>(1-AR1755)*AL1755*AO1755</f>
        <v>0.10141115399999998</v>
      </c>
      <c r="AU1755" s="1">
        <f>(1-AR1755)*(1-AL1755)</f>
        <v>0.33381399999999994</v>
      </c>
      <c r="AV1755" s="1">
        <f>AR1755*AM1755*(1-AP1755)</f>
        <v>2.541023999999999E-2</v>
      </c>
      <c r="AW1755" s="1">
        <f>AR1755*AM1755*AP1755</f>
        <v>0.29221776000000005</v>
      </c>
      <c r="AX1755" s="1">
        <f>AR1755*(1-AM1755)</f>
        <v>0.20137200000000002</v>
      </c>
      <c r="AY1755" s="3">
        <f>$AK1755*AS1755</f>
        <v>94.067308530000005</v>
      </c>
      <c r="AZ1755" s="3">
        <f>$AK1755*AT1755</f>
        <v>208.39992146999995</v>
      </c>
      <c r="BA1755" s="3">
        <f>$AK1755*AU1755</f>
        <v>685.98776999999984</v>
      </c>
      <c r="BB1755" s="3">
        <f>$AK1755*AV1755</f>
        <v>52.218043199999983</v>
      </c>
      <c r="BC1755" s="3">
        <f>$AK1755*AW1755</f>
        <v>600.50749680000013</v>
      </c>
      <c r="BD1755" s="3">
        <f>$AK1755*AX1755</f>
        <v>413.81946000000005</v>
      </c>
    </row>
    <row r="1756" spans="1:56">
      <c r="A1756">
        <v>2009</v>
      </c>
      <c r="B1756">
        <v>8610</v>
      </c>
      <c r="C1756" t="s">
        <v>503</v>
      </c>
      <c r="D1756" t="s">
        <v>32</v>
      </c>
      <c r="E1756">
        <v>26</v>
      </c>
      <c r="F1756">
        <v>152</v>
      </c>
      <c r="G1756">
        <v>566</v>
      </c>
      <c r="H1756">
        <v>622</v>
      </c>
      <c r="I1756">
        <v>173</v>
      </c>
      <c r="J1756">
        <v>94</v>
      </c>
      <c r="K1756">
        <v>43</v>
      </c>
      <c r="L1756">
        <v>2</v>
      </c>
      <c r="M1756">
        <v>34</v>
      </c>
      <c r="N1756">
        <v>86</v>
      </c>
      <c r="O1756">
        <v>108</v>
      </c>
      <c r="P1756">
        <v>46</v>
      </c>
      <c r="Q1756">
        <v>10</v>
      </c>
      <c r="R1756">
        <v>117</v>
      </c>
      <c r="S1756">
        <v>2</v>
      </c>
      <c r="T1756">
        <v>8</v>
      </c>
      <c r="U1756">
        <v>0</v>
      </c>
      <c r="V1756">
        <v>15</v>
      </c>
      <c r="W1756">
        <v>3</v>
      </c>
      <c r="X1756">
        <v>7</v>
      </c>
      <c r="Y1756">
        <v>192</v>
      </c>
      <c r="Z1756">
        <v>77</v>
      </c>
      <c r="AA1756">
        <v>188</v>
      </c>
      <c r="AB1756">
        <v>12</v>
      </c>
      <c r="AC1756">
        <v>10</v>
      </c>
      <c r="AD1756">
        <v>0</v>
      </c>
      <c r="AE1756">
        <v>0</v>
      </c>
      <c r="AF1756">
        <v>2.8</v>
      </c>
      <c r="AG1756">
        <v>56.6</v>
      </c>
      <c r="AH1756">
        <v>9.1999999999999993</v>
      </c>
      <c r="AI1756">
        <v>935</v>
      </c>
      <c r="AJ1756">
        <v>1564</v>
      </c>
      <c r="AK1756">
        <v>2499</v>
      </c>
      <c r="AL1756" s="1">
        <v>0.312</v>
      </c>
      <c r="AM1756" s="1">
        <v>0.61199999999999999</v>
      </c>
      <c r="AN1756" s="2">
        <v>0.45200000000000001</v>
      </c>
      <c r="AO1756" s="1">
        <v>0.65200000000000002</v>
      </c>
      <c r="AP1756" s="1">
        <v>0.88200000000000001</v>
      </c>
      <c r="AQ1756" s="2">
        <v>0.79799999999999904</v>
      </c>
      <c r="AR1756" s="2">
        <v>0.46899999999999997</v>
      </c>
      <c r="AS1756" s="1">
        <f>(1-AR1756)*AL1756*(1-AO1756)</f>
        <v>5.7653856000000003E-2</v>
      </c>
      <c r="AT1756" s="1">
        <f>(1-AR1756)*AL1756*AO1756</f>
        <v>0.10801814400000001</v>
      </c>
      <c r="AU1756" s="1">
        <f>(1-AR1756)*(1-AL1756)</f>
        <v>0.36532799999999999</v>
      </c>
      <c r="AV1756" s="1">
        <f>AR1756*AM1756*(1-AP1756)</f>
        <v>3.3869303999999996E-2</v>
      </c>
      <c r="AW1756" s="1">
        <f>AR1756*AM1756*AP1756</f>
        <v>0.25315869600000002</v>
      </c>
      <c r="AX1756" s="1">
        <f>AR1756*(1-AM1756)</f>
        <v>0.18197199999999999</v>
      </c>
      <c r="AY1756" s="3">
        <f>$AK1756*AS1756</f>
        <v>144.07698614400002</v>
      </c>
      <c r="AZ1756" s="3">
        <f>$AK1756*AT1756</f>
        <v>269.93734185600005</v>
      </c>
      <c r="BA1756" s="3">
        <f>$AK1756*AU1756</f>
        <v>912.95467199999996</v>
      </c>
      <c r="BB1756" s="3">
        <f>$AK1756*AV1756</f>
        <v>84.639390695999992</v>
      </c>
      <c r="BC1756" s="3">
        <f>$AK1756*AW1756</f>
        <v>632.64358130400001</v>
      </c>
      <c r="BD1756" s="3">
        <f>$AK1756*AX1756</f>
        <v>454.74802799999998</v>
      </c>
    </row>
    <row r="1757" spans="1:56">
      <c r="A1757">
        <v>2009</v>
      </c>
      <c r="B1757">
        <v>242</v>
      </c>
      <c r="C1757" t="s">
        <v>183</v>
      </c>
      <c r="D1757" t="s">
        <v>15</v>
      </c>
      <c r="E1757">
        <v>33</v>
      </c>
      <c r="F1757">
        <v>152</v>
      </c>
      <c r="G1757">
        <v>546</v>
      </c>
      <c r="H1757">
        <v>621</v>
      </c>
      <c r="I1757">
        <v>151</v>
      </c>
      <c r="J1757">
        <v>92</v>
      </c>
      <c r="K1757">
        <v>30</v>
      </c>
      <c r="L1757">
        <v>1</v>
      </c>
      <c r="M1757">
        <v>28</v>
      </c>
      <c r="N1757">
        <v>75</v>
      </c>
      <c r="O1757">
        <v>88</v>
      </c>
      <c r="P1757">
        <v>58</v>
      </c>
      <c r="Q1757">
        <v>4</v>
      </c>
      <c r="R1757">
        <v>89</v>
      </c>
      <c r="S1757">
        <v>10</v>
      </c>
      <c r="T1757">
        <v>7</v>
      </c>
      <c r="U1757">
        <v>0</v>
      </c>
      <c r="V1757">
        <v>15</v>
      </c>
      <c r="W1757">
        <v>1</v>
      </c>
      <c r="X1757">
        <v>0</v>
      </c>
      <c r="Y1757">
        <v>166</v>
      </c>
      <c r="Z1757">
        <v>86</v>
      </c>
      <c r="AA1757">
        <v>212</v>
      </c>
      <c r="AB1757">
        <v>17</v>
      </c>
      <c r="AC1757">
        <v>3</v>
      </c>
      <c r="AD1757">
        <v>0</v>
      </c>
      <c r="AE1757">
        <v>0</v>
      </c>
      <c r="AF1757">
        <v>2.2999999999999998</v>
      </c>
      <c r="AG1757">
        <v>57.2</v>
      </c>
      <c r="AH1757">
        <v>7.3</v>
      </c>
      <c r="AI1757">
        <v>921</v>
      </c>
      <c r="AJ1757">
        <v>1460</v>
      </c>
      <c r="AK1757">
        <v>2381</v>
      </c>
      <c r="AL1757" s="1">
        <v>0.253</v>
      </c>
      <c r="AM1757" s="1">
        <v>0.57499999999999996</v>
      </c>
      <c r="AN1757" s="2">
        <v>0.42299999999999999</v>
      </c>
      <c r="AO1757" s="1">
        <v>0.66099999999999903</v>
      </c>
      <c r="AP1757" s="1">
        <v>0.89500000000000002</v>
      </c>
      <c r="AQ1757" s="2">
        <v>0.82899999999999996</v>
      </c>
      <c r="AR1757" s="2">
        <v>0.52600000000000002</v>
      </c>
      <c r="AS1757" s="1">
        <f>(1-AR1757)*AL1757*(1-AO1757)</f>
        <v>4.0653558000000117E-2</v>
      </c>
      <c r="AT1757" s="1">
        <f>(1-AR1757)*AL1757*AO1757</f>
        <v>7.9268441999999883E-2</v>
      </c>
      <c r="AU1757" s="1">
        <f>(1-AR1757)*(1-AL1757)</f>
        <v>0.354078</v>
      </c>
      <c r="AV1757" s="1">
        <f>AR1757*AM1757*(1-AP1757)</f>
        <v>3.1757249999999994E-2</v>
      </c>
      <c r="AW1757" s="1">
        <f>AR1757*AM1757*AP1757</f>
        <v>0.27069274999999998</v>
      </c>
      <c r="AX1757" s="1">
        <f>AR1757*(1-AM1757)</f>
        <v>0.22355000000000003</v>
      </c>
      <c r="AY1757" s="3">
        <f>$AK1757*AS1757</f>
        <v>96.796121598000283</v>
      </c>
      <c r="AZ1757" s="3">
        <f>$AK1757*AT1757</f>
        <v>188.73816040199972</v>
      </c>
      <c r="BA1757" s="3">
        <f>$AK1757*AU1757</f>
        <v>843.05971799999998</v>
      </c>
      <c r="BB1757" s="3">
        <f>$AK1757*AV1757</f>
        <v>75.614012249999988</v>
      </c>
      <c r="BC1757" s="3">
        <f>$AK1757*AW1757</f>
        <v>644.51943774999995</v>
      </c>
      <c r="BD1757" s="3">
        <f>$AK1757*AX1757</f>
        <v>532.27255000000002</v>
      </c>
    </row>
    <row r="1758" spans="1:56">
      <c r="A1758">
        <v>2009</v>
      </c>
      <c r="B1758">
        <v>3787</v>
      </c>
      <c r="C1758" t="s">
        <v>33</v>
      </c>
      <c r="D1758" t="s">
        <v>34</v>
      </c>
      <c r="E1758">
        <v>26</v>
      </c>
      <c r="F1758">
        <v>144</v>
      </c>
      <c r="G1758">
        <v>535</v>
      </c>
      <c r="H1758">
        <v>618</v>
      </c>
      <c r="I1758">
        <v>164</v>
      </c>
      <c r="J1758">
        <v>112</v>
      </c>
      <c r="K1758">
        <v>39</v>
      </c>
      <c r="L1758">
        <v>3</v>
      </c>
      <c r="M1758">
        <v>10</v>
      </c>
      <c r="N1758">
        <v>88</v>
      </c>
      <c r="O1758">
        <v>72</v>
      </c>
      <c r="P1758">
        <v>74</v>
      </c>
      <c r="Q1758">
        <v>8</v>
      </c>
      <c r="R1758">
        <v>140</v>
      </c>
      <c r="S1758">
        <v>3</v>
      </c>
      <c r="T1758">
        <v>6</v>
      </c>
      <c r="U1758">
        <v>0</v>
      </c>
      <c r="V1758">
        <v>16</v>
      </c>
      <c r="W1758">
        <v>27</v>
      </c>
      <c r="X1758">
        <v>9</v>
      </c>
      <c r="Y1758">
        <v>154</v>
      </c>
      <c r="Z1758">
        <v>103</v>
      </c>
      <c r="AA1758">
        <v>144</v>
      </c>
      <c r="AB1758">
        <v>12</v>
      </c>
      <c r="AC1758">
        <v>13</v>
      </c>
      <c r="AD1758">
        <v>0</v>
      </c>
      <c r="AE1758">
        <v>0</v>
      </c>
      <c r="AF1758">
        <v>5.6</v>
      </c>
      <c r="AG1758">
        <v>52.9</v>
      </c>
      <c r="AH1758">
        <v>8.4</v>
      </c>
      <c r="AI1758">
        <v>1057</v>
      </c>
      <c r="AJ1758">
        <v>1505</v>
      </c>
      <c r="AK1758">
        <v>2562</v>
      </c>
      <c r="AL1758" s="1">
        <v>0.247</v>
      </c>
      <c r="AM1758" s="1">
        <v>0.622</v>
      </c>
      <c r="AN1758" s="2">
        <v>0.434</v>
      </c>
      <c r="AO1758" s="1">
        <v>0.68</v>
      </c>
      <c r="AP1758" s="1">
        <v>0.86199999999999999</v>
      </c>
      <c r="AQ1758" s="2">
        <v>0.81</v>
      </c>
      <c r="AR1758" s="2">
        <v>0.5</v>
      </c>
      <c r="AS1758" s="1">
        <f>(1-AR1758)*AL1758*(1-AO1758)</f>
        <v>3.9519999999999993E-2</v>
      </c>
      <c r="AT1758" s="1">
        <f>(1-AR1758)*AL1758*AO1758</f>
        <v>8.3979999999999999E-2</v>
      </c>
      <c r="AU1758" s="1">
        <f>(1-AR1758)*(1-AL1758)</f>
        <v>0.3765</v>
      </c>
      <c r="AV1758" s="1">
        <f>AR1758*AM1758*(1-AP1758)</f>
        <v>4.2918000000000005E-2</v>
      </c>
      <c r="AW1758" s="1">
        <f>AR1758*AM1758*AP1758</f>
        <v>0.26808199999999999</v>
      </c>
      <c r="AX1758" s="1">
        <f>AR1758*(1-AM1758)</f>
        <v>0.189</v>
      </c>
      <c r="AY1758" s="3">
        <f>$AK1758*AS1758</f>
        <v>101.25023999999998</v>
      </c>
      <c r="AZ1758" s="3">
        <f>$AK1758*AT1758</f>
        <v>215.15675999999999</v>
      </c>
      <c r="BA1758" s="3">
        <f>$AK1758*AU1758</f>
        <v>964.59299999999996</v>
      </c>
      <c r="BB1758" s="3">
        <f>$AK1758*AV1758</f>
        <v>109.95591600000002</v>
      </c>
      <c r="BC1758" s="3">
        <f>$AK1758*AW1758</f>
        <v>686.82608399999992</v>
      </c>
      <c r="BD1758" s="3">
        <f>$AK1758*AX1758</f>
        <v>484.21800000000002</v>
      </c>
    </row>
    <row r="1759" spans="1:56">
      <c r="A1759">
        <v>2009</v>
      </c>
      <c r="B1759">
        <v>525</v>
      </c>
      <c r="C1759" t="s">
        <v>125</v>
      </c>
      <c r="D1759" t="s">
        <v>37</v>
      </c>
      <c r="E1759">
        <v>33</v>
      </c>
      <c r="F1759">
        <v>141</v>
      </c>
      <c r="G1759">
        <v>532</v>
      </c>
      <c r="H1759">
        <v>615</v>
      </c>
      <c r="I1759">
        <v>163</v>
      </c>
      <c r="J1759">
        <v>90</v>
      </c>
      <c r="K1759">
        <v>36</v>
      </c>
      <c r="L1759">
        <v>2</v>
      </c>
      <c r="M1759">
        <v>35</v>
      </c>
      <c r="N1759">
        <v>91</v>
      </c>
      <c r="O1759">
        <v>111</v>
      </c>
      <c r="P1759">
        <v>76</v>
      </c>
      <c r="Q1759">
        <v>6</v>
      </c>
      <c r="R1759">
        <v>109</v>
      </c>
      <c r="S1759">
        <v>3</v>
      </c>
      <c r="T1759">
        <v>4</v>
      </c>
      <c r="U1759">
        <v>0</v>
      </c>
      <c r="V1759">
        <v>12</v>
      </c>
      <c r="W1759">
        <v>1</v>
      </c>
      <c r="X1759">
        <v>0</v>
      </c>
      <c r="Y1759">
        <v>150</v>
      </c>
      <c r="Z1759">
        <v>82</v>
      </c>
      <c r="AA1759">
        <v>195</v>
      </c>
      <c r="AB1759">
        <v>9</v>
      </c>
      <c r="AC1759">
        <v>10</v>
      </c>
      <c r="AD1759">
        <v>0</v>
      </c>
      <c r="AE1759">
        <v>0</v>
      </c>
      <c r="AF1759">
        <v>2.6</v>
      </c>
      <c r="AG1759">
        <v>58.1</v>
      </c>
      <c r="AH1759">
        <v>8.6999999999999993</v>
      </c>
      <c r="AI1759">
        <v>982</v>
      </c>
      <c r="AJ1759">
        <v>1447</v>
      </c>
      <c r="AK1759">
        <v>2429</v>
      </c>
      <c r="AL1759" s="1">
        <v>0.246</v>
      </c>
      <c r="AM1759" s="1">
        <v>0.61799999999999999</v>
      </c>
      <c r="AN1759" s="2">
        <v>0.43</v>
      </c>
      <c r="AO1759" s="1">
        <v>0.63700000000000001</v>
      </c>
      <c r="AP1759" s="1">
        <v>0.85899999999999999</v>
      </c>
      <c r="AQ1759" s="2">
        <v>0.79500000000000004</v>
      </c>
      <c r="AR1759" s="2">
        <v>0.49399999999999999</v>
      </c>
      <c r="AS1759" s="1">
        <f>(1-AR1759)*AL1759*(1-AO1759)</f>
        <v>4.5184787999999997E-2</v>
      </c>
      <c r="AT1759" s="1">
        <f>(1-AR1759)*AL1759*AO1759</f>
        <v>7.9291212E-2</v>
      </c>
      <c r="AU1759" s="1">
        <f>(1-AR1759)*(1-AL1759)</f>
        <v>0.38152400000000003</v>
      </c>
      <c r="AV1759" s="1">
        <f>AR1759*AM1759*(1-AP1759)</f>
        <v>4.3046172000000008E-2</v>
      </c>
      <c r="AW1759" s="1">
        <f>AR1759*AM1759*AP1759</f>
        <v>0.26224582800000001</v>
      </c>
      <c r="AX1759" s="1">
        <f>AR1759*(1-AM1759)</f>
        <v>0.18870800000000001</v>
      </c>
      <c r="AY1759" s="3">
        <f>$AK1759*AS1759</f>
        <v>109.75385005199999</v>
      </c>
      <c r="AZ1759" s="3">
        <f>$AK1759*AT1759</f>
        <v>192.59835394800001</v>
      </c>
      <c r="BA1759" s="3">
        <f>$AK1759*AU1759</f>
        <v>926.72179600000004</v>
      </c>
      <c r="BB1759" s="3">
        <f>$AK1759*AV1759</f>
        <v>104.55915178800002</v>
      </c>
      <c r="BC1759" s="3">
        <f>$AK1759*AW1759</f>
        <v>636.99511621200008</v>
      </c>
      <c r="BD1759" s="3">
        <f>$AK1759*AX1759</f>
        <v>458.37173200000001</v>
      </c>
    </row>
    <row r="1760" spans="1:56">
      <c r="A1760">
        <v>2009</v>
      </c>
      <c r="B1760">
        <v>8259</v>
      </c>
      <c r="C1760" t="s">
        <v>270</v>
      </c>
      <c r="D1760" t="s">
        <v>90</v>
      </c>
      <c r="E1760">
        <v>25</v>
      </c>
      <c r="F1760">
        <v>147</v>
      </c>
      <c r="G1760">
        <v>570</v>
      </c>
      <c r="H1760">
        <v>614</v>
      </c>
      <c r="I1760">
        <v>156</v>
      </c>
      <c r="J1760">
        <v>103</v>
      </c>
      <c r="K1760">
        <v>37</v>
      </c>
      <c r="L1760">
        <v>1</v>
      </c>
      <c r="M1760">
        <v>15</v>
      </c>
      <c r="N1760">
        <v>74</v>
      </c>
      <c r="O1760">
        <v>88</v>
      </c>
      <c r="P1760">
        <v>28</v>
      </c>
      <c r="Q1760">
        <v>0</v>
      </c>
      <c r="R1760">
        <v>59</v>
      </c>
      <c r="S1760">
        <v>8</v>
      </c>
      <c r="T1760">
        <v>7</v>
      </c>
      <c r="U1760">
        <v>1</v>
      </c>
      <c r="V1760">
        <v>14</v>
      </c>
      <c r="W1760">
        <v>8</v>
      </c>
      <c r="X1760">
        <v>2</v>
      </c>
      <c r="Y1760">
        <v>229</v>
      </c>
      <c r="Z1760">
        <v>100</v>
      </c>
      <c r="AA1760">
        <v>187</v>
      </c>
      <c r="AB1760">
        <v>18</v>
      </c>
      <c r="AC1760">
        <v>17</v>
      </c>
      <c r="AD1760">
        <v>3</v>
      </c>
      <c r="AE1760">
        <v>2</v>
      </c>
      <c r="AF1760">
        <v>4</v>
      </c>
      <c r="AG1760">
        <v>59.5</v>
      </c>
      <c r="AH1760">
        <v>5.7</v>
      </c>
      <c r="AI1760">
        <v>727</v>
      </c>
      <c r="AJ1760">
        <v>1387</v>
      </c>
      <c r="AK1760">
        <v>2114</v>
      </c>
      <c r="AL1760" s="1">
        <v>0.30399999999999999</v>
      </c>
      <c r="AM1760" s="1">
        <v>0.623</v>
      </c>
      <c r="AN1760" s="2">
        <v>0.47399999999999998</v>
      </c>
      <c r="AO1760" s="1">
        <v>0.77800000000000002</v>
      </c>
      <c r="AP1760" s="1">
        <v>0.93299999999999905</v>
      </c>
      <c r="AQ1760" s="2">
        <v>0.88599999999999901</v>
      </c>
      <c r="AR1760" s="2">
        <v>0.53400000000000003</v>
      </c>
      <c r="AS1760" s="1">
        <f>(1-AR1760)*AL1760*(1-AO1760)</f>
        <v>3.1449407999999991E-2</v>
      </c>
      <c r="AT1760" s="1">
        <f>(1-AR1760)*AL1760*AO1760</f>
        <v>0.11021459199999999</v>
      </c>
      <c r="AU1760" s="1">
        <f>(1-AR1760)*(1-AL1760)</f>
        <v>0.32433599999999996</v>
      </c>
      <c r="AV1760" s="1">
        <f>AR1760*AM1760*(1-AP1760)</f>
        <v>2.2289694000000318E-2</v>
      </c>
      <c r="AW1760" s="1">
        <f>AR1760*AM1760*AP1760</f>
        <v>0.31039230599999973</v>
      </c>
      <c r="AX1760" s="1">
        <f>AR1760*(1-AM1760)</f>
        <v>0.20131800000000002</v>
      </c>
      <c r="AY1760" s="3">
        <f>$AK1760*AS1760</f>
        <v>66.484048511999987</v>
      </c>
      <c r="AZ1760" s="3">
        <f>$AK1760*AT1760</f>
        <v>232.99364748799997</v>
      </c>
      <c r="BA1760" s="3">
        <f>$AK1760*AU1760</f>
        <v>685.64630399999987</v>
      </c>
      <c r="BB1760" s="3">
        <f>$AK1760*AV1760</f>
        <v>47.12041311600067</v>
      </c>
      <c r="BC1760" s="3">
        <f>$AK1760*AW1760</f>
        <v>656.16933488399945</v>
      </c>
      <c r="BD1760" s="3">
        <f>$AK1760*AX1760</f>
        <v>425.58625200000006</v>
      </c>
    </row>
    <row r="1761" spans="1:56">
      <c r="A1761">
        <v>2009</v>
      </c>
      <c r="B1761">
        <v>1564</v>
      </c>
      <c r="C1761" t="s">
        <v>89</v>
      </c>
      <c r="D1761" t="s">
        <v>90</v>
      </c>
      <c r="E1761">
        <v>30</v>
      </c>
      <c r="F1761">
        <v>149</v>
      </c>
      <c r="G1761">
        <v>513</v>
      </c>
      <c r="H1761">
        <v>612</v>
      </c>
      <c r="I1761">
        <v>123</v>
      </c>
      <c r="J1761">
        <v>82</v>
      </c>
      <c r="K1761">
        <v>16</v>
      </c>
      <c r="L1761">
        <v>0</v>
      </c>
      <c r="M1761">
        <v>25</v>
      </c>
      <c r="N1761">
        <v>88</v>
      </c>
      <c r="O1761">
        <v>70</v>
      </c>
      <c r="P1761">
        <v>93</v>
      </c>
      <c r="Q1761">
        <v>5</v>
      </c>
      <c r="R1761">
        <v>185</v>
      </c>
      <c r="S1761">
        <v>2</v>
      </c>
      <c r="T1761">
        <v>4</v>
      </c>
      <c r="U1761">
        <v>0</v>
      </c>
      <c r="V1761">
        <v>7</v>
      </c>
      <c r="W1761">
        <v>4</v>
      </c>
      <c r="X1761">
        <v>1</v>
      </c>
      <c r="Y1761">
        <v>123</v>
      </c>
      <c r="Z1761">
        <v>65</v>
      </c>
      <c r="AA1761">
        <v>141</v>
      </c>
      <c r="AB1761">
        <v>3</v>
      </c>
      <c r="AC1761">
        <v>7</v>
      </c>
      <c r="AD1761">
        <v>3</v>
      </c>
      <c r="AE1761">
        <v>3</v>
      </c>
      <c r="AF1761">
        <v>2.9</v>
      </c>
      <c r="AG1761">
        <v>53.6</v>
      </c>
      <c r="AH1761">
        <v>12.3</v>
      </c>
      <c r="AI1761">
        <v>1126</v>
      </c>
      <c r="AJ1761">
        <v>1476</v>
      </c>
      <c r="AK1761">
        <v>2602</v>
      </c>
      <c r="AL1761" s="1">
        <v>0.17399999999999999</v>
      </c>
      <c r="AM1761" s="1">
        <v>0.63200000000000001</v>
      </c>
      <c r="AN1761" s="2">
        <v>0.40200000000000002</v>
      </c>
      <c r="AO1761" s="1">
        <v>0.46700000000000003</v>
      </c>
      <c r="AP1761" s="1">
        <v>0.76900000000000002</v>
      </c>
      <c r="AQ1761" s="2">
        <v>0.70299999999999996</v>
      </c>
      <c r="AR1761" s="2">
        <v>0.496</v>
      </c>
      <c r="AS1761" s="1">
        <f>(1-AR1761)*AL1761*(1-AO1761)</f>
        <v>4.6741967999999988E-2</v>
      </c>
      <c r="AT1761" s="1">
        <f>(1-AR1761)*AL1761*AO1761</f>
        <v>4.0954032000000001E-2</v>
      </c>
      <c r="AU1761" s="1">
        <f>(1-AR1761)*(1-AL1761)</f>
        <v>0.41630400000000006</v>
      </c>
      <c r="AV1761" s="1">
        <f>AR1761*AM1761*(1-AP1761)</f>
        <v>7.2412032000000001E-2</v>
      </c>
      <c r="AW1761" s="1">
        <f>AR1761*AM1761*AP1761</f>
        <v>0.24105996800000001</v>
      </c>
      <c r="AX1761" s="1">
        <f>AR1761*(1-AM1761)</f>
        <v>0.182528</v>
      </c>
      <c r="AY1761" s="3">
        <f>$AK1761*AS1761</f>
        <v>121.62260073599997</v>
      </c>
      <c r="AZ1761" s="3">
        <f>$AK1761*AT1761</f>
        <v>106.562391264</v>
      </c>
      <c r="BA1761" s="3">
        <f>$AK1761*AU1761</f>
        <v>1083.2230080000002</v>
      </c>
      <c r="BB1761" s="3">
        <f>$AK1761*AV1761</f>
        <v>188.416107264</v>
      </c>
      <c r="BC1761" s="3">
        <f>$AK1761*AW1761</f>
        <v>627.23803673600003</v>
      </c>
      <c r="BD1761" s="3">
        <f>$AK1761*AX1761</f>
        <v>474.93785600000001</v>
      </c>
    </row>
    <row r="1762" spans="1:56">
      <c r="A1762">
        <v>2009</v>
      </c>
      <c r="B1762">
        <v>4720</v>
      </c>
      <c r="C1762" t="s">
        <v>216</v>
      </c>
      <c r="D1762" t="s">
        <v>67</v>
      </c>
      <c r="E1762">
        <v>25</v>
      </c>
      <c r="F1762">
        <v>156</v>
      </c>
      <c r="G1762">
        <v>543</v>
      </c>
      <c r="H1762">
        <v>612</v>
      </c>
      <c r="I1762">
        <v>142</v>
      </c>
      <c r="J1762">
        <v>97</v>
      </c>
      <c r="K1762">
        <v>31</v>
      </c>
      <c r="L1762">
        <v>2</v>
      </c>
      <c r="M1762">
        <v>12</v>
      </c>
      <c r="N1762">
        <v>62</v>
      </c>
      <c r="O1762">
        <v>64</v>
      </c>
      <c r="P1762">
        <v>62</v>
      </c>
      <c r="Q1762">
        <v>3</v>
      </c>
      <c r="R1762">
        <v>133</v>
      </c>
      <c r="S1762">
        <v>5</v>
      </c>
      <c r="T1762">
        <v>2</v>
      </c>
      <c r="U1762">
        <v>0</v>
      </c>
      <c r="V1762">
        <v>19</v>
      </c>
      <c r="W1762">
        <v>10</v>
      </c>
      <c r="X1762">
        <v>2</v>
      </c>
      <c r="Y1762">
        <v>186</v>
      </c>
      <c r="Z1762">
        <v>68</v>
      </c>
      <c r="AA1762">
        <v>158</v>
      </c>
      <c r="AB1762">
        <v>15</v>
      </c>
      <c r="AC1762">
        <v>7</v>
      </c>
      <c r="AD1762">
        <v>0</v>
      </c>
      <c r="AE1762">
        <v>0</v>
      </c>
      <c r="AF1762">
        <v>4.0999999999999996</v>
      </c>
      <c r="AG1762">
        <v>60.1</v>
      </c>
      <c r="AH1762">
        <v>10</v>
      </c>
      <c r="AI1762">
        <v>938</v>
      </c>
      <c r="AJ1762">
        <v>1502</v>
      </c>
      <c r="AK1762">
        <v>2440</v>
      </c>
      <c r="AL1762" s="1">
        <v>0.28000000000000003</v>
      </c>
      <c r="AM1762" s="1">
        <v>0.63600000000000001</v>
      </c>
      <c r="AN1762" s="2">
        <v>0.45299999999999901</v>
      </c>
      <c r="AO1762" s="1">
        <v>0.56799999999999995</v>
      </c>
      <c r="AP1762" s="1">
        <v>0.89</v>
      </c>
      <c r="AQ1762" s="2">
        <v>0.78700000000000003</v>
      </c>
      <c r="AR1762" s="2">
        <v>0.48499999999999999</v>
      </c>
      <c r="AS1762" s="1">
        <f>(1-AR1762)*AL1762*(1-AO1762)</f>
        <v>6.2294400000000014E-2</v>
      </c>
      <c r="AT1762" s="1">
        <f>(1-AR1762)*AL1762*AO1762</f>
        <v>8.1905600000000009E-2</v>
      </c>
      <c r="AU1762" s="1">
        <f>(1-AR1762)*(1-AL1762)</f>
        <v>0.37080000000000002</v>
      </c>
      <c r="AV1762" s="1">
        <f>AR1762*AM1762*(1-AP1762)</f>
        <v>3.3930599999999998E-2</v>
      </c>
      <c r="AW1762" s="1">
        <f>AR1762*AM1762*AP1762</f>
        <v>0.27452940000000003</v>
      </c>
      <c r="AX1762" s="1">
        <f>AR1762*(1-AM1762)</f>
        <v>0.17654</v>
      </c>
      <c r="AY1762" s="3">
        <f>$AK1762*AS1762</f>
        <v>151.99833600000002</v>
      </c>
      <c r="AZ1762" s="3">
        <f>$AK1762*AT1762</f>
        <v>199.84966400000002</v>
      </c>
      <c r="BA1762" s="3">
        <f>$AK1762*AU1762</f>
        <v>904.75200000000007</v>
      </c>
      <c r="BB1762" s="3">
        <f>$AK1762*AV1762</f>
        <v>82.790663999999992</v>
      </c>
      <c r="BC1762" s="3">
        <f>$AK1762*AW1762</f>
        <v>669.85173600000007</v>
      </c>
      <c r="BD1762" s="3">
        <f>$AK1762*AX1762</f>
        <v>430.75760000000002</v>
      </c>
    </row>
    <row r="1763" spans="1:56">
      <c r="A1763">
        <v>2009</v>
      </c>
      <c r="B1763">
        <v>4599</v>
      </c>
      <c r="C1763" t="s">
        <v>245</v>
      </c>
      <c r="D1763" t="s">
        <v>18</v>
      </c>
      <c r="E1763">
        <v>28</v>
      </c>
      <c r="F1763">
        <v>150</v>
      </c>
      <c r="G1763">
        <v>498</v>
      </c>
      <c r="H1763">
        <v>607</v>
      </c>
      <c r="I1763">
        <v>124</v>
      </c>
      <c r="J1763">
        <v>59</v>
      </c>
      <c r="K1763">
        <v>35</v>
      </c>
      <c r="L1763">
        <v>1</v>
      </c>
      <c r="M1763">
        <v>29</v>
      </c>
      <c r="N1763">
        <v>84</v>
      </c>
      <c r="O1763">
        <v>82</v>
      </c>
      <c r="P1763">
        <v>97</v>
      </c>
      <c r="Q1763">
        <v>2</v>
      </c>
      <c r="R1763">
        <v>126</v>
      </c>
      <c r="S1763">
        <v>3</v>
      </c>
      <c r="T1763">
        <v>6</v>
      </c>
      <c r="U1763">
        <v>3</v>
      </c>
      <c r="V1763">
        <v>13</v>
      </c>
      <c r="W1763">
        <v>0</v>
      </c>
      <c r="X1763">
        <v>0</v>
      </c>
      <c r="Y1763">
        <v>143</v>
      </c>
      <c r="Z1763">
        <v>61</v>
      </c>
      <c r="AA1763">
        <v>171</v>
      </c>
      <c r="AB1763">
        <v>21</v>
      </c>
      <c r="AC1763">
        <v>8</v>
      </c>
      <c r="AD1763">
        <v>6</v>
      </c>
      <c r="AE1763">
        <v>2</v>
      </c>
      <c r="AF1763">
        <v>1.8</v>
      </c>
      <c r="AG1763">
        <v>53.1</v>
      </c>
      <c r="AH1763">
        <v>7.7</v>
      </c>
      <c r="AI1763">
        <v>1131</v>
      </c>
      <c r="AJ1763">
        <v>1461</v>
      </c>
      <c r="AK1763">
        <v>2592</v>
      </c>
      <c r="AL1763" s="1">
        <v>0.182</v>
      </c>
      <c r="AM1763" s="1">
        <v>0.52800000000000002</v>
      </c>
      <c r="AN1763" s="2">
        <v>0.35499999999999998</v>
      </c>
      <c r="AO1763" s="1">
        <v>0.58399999999999996</v>
      </c>
      <c r="AP1763" s="1">
        <v>0.84599999999999997</v>
      </c>
      <c r="AQ1763" s="2">
        <v>0.77900000000000003</v>
      </c>
      <c r="AR1763" s="2">
        <v>0.5</v>
      </c>
      <c r="AS1763" s="1">
        <f>(1-AR1763)*AL1763*(1-AO1763)</f>
        <v>3.7856000000000001E-2</v>
      </c>
      <c r="AT1763" s="1">
        <f>(1-AR1763)*AL1763*AO1763</f>
        <v>5.3143999999999997E-2</v>
      </c>
      <c r="AU1763" s="1">
        <f>(1-AR1763)*(1-AL1763)</f>
        <v>0.40900000000000003</v>
      </c>
      <c r="AV1763" s="1">
        <f>AR1763*AM1763*(1-AP1763)</f>
        <v>4.0656000000000012E-2</v>
      </c>
      <c r="AW1763" s="1">
        <f>AR1763*AM1763*AP1763</f>
        <v>0.22334400000000001</v>
      </c>
      <c r="AX1763" s="1">
        <f>AR1763*(1-AM1763)</f>
        <v>0.23599999999999999</v>
      </c>
      <c r="AY1763" s="3">
        <f>$AK1763*AS1763</f>
        <v>98.122752000000006</v>
      </c>
      <c r="AZ1763" s="3">
        <f>$AK1763*AT1763</f>
        <v>137.74924799999999</v>
      </c>
      <c r="BA1763" s="3">
        <f>$AK1763*AU1763</f>
        <v>1060.1280000000002</v>
      </c>
      <c r="BB1763" s="3">
        <f>$AK1763*AV1763</f>
        <v>105.38035200000003</v>
      </c>
      <c r="BC1763" s="3">
        <f>$AK1763*AW1763</f>
        <v>578.90764799999999</v>
      </c>
      <c r="BD1763" s="3">
        <f>$AK1763*AX1763</f>
        <v>611.71199999999999</v>
      </c>
    </row>
    <row r="1764" spans="1:56">
      <c r="A1764">
        <v>2009</v>
      </c>
      <c r="B1764">
        <v>1857</v>
      </c>
      <c r="C1764" t="s">
        <v>62</v>
      </c>
      <c r="D1764" t="s">
        <v>63</v>
      </c>
      <c r="E1764">
        <v>26</v>
      </c>
      <c r="F1764">
        <v>138</v>
      </c>
      <c r="G1764">
        <v>523</v>
      </c>
      <c r="H1764">
        <v>606</v>
      </c>
      <c r="I1764">
        <v>191</v>
      </c>
      <c r="J1764">
        <v>132</v>
      </c>
      <c r="K1764">
        <v>30</v>
      </c>
      <c r="L1764">
        <v>1</v>
      </c>
      <c r="M1764">
        <v>28</v>
      </c>
      <c r="N1764">
        <v>94</v>
      </c>
      <c r="O1764">
        <v>96</v>
      </c>
      <c r="P1764">
        <v>76</v>
      </c>
      <c r="Q1764">
        <v>14</v>
      </c>
      <c r="R1764">
        <v>63</v>
      </c>
      <c r="S1764">
        <v>2</v>
      </c>
      <c r="T1764">
        <v>5</v>
      </c>
      <c r="U1764">
        <v>0</v>
      </c>
      <c r="V1764">
        <v>13</v>
      </c>
      <c r="W1764">
        <v>4</v>
      </c>
      <c r="X1764">
        <v>1</v>
      </c>
      <c r="Y1764">
        <v>222</v>
      </c>
      <c r="Z1764">
        <v>105</v>
      </c>
      <c r="AA1764">
        <v>137</v>
      </c>
      <c r="AB1764">
        <v>2</v>
      </c>
      <c r="AC1764">
        <v>8</v>
      </c>
      <c r="AD1764">
        <v>1</v>
      </c>
      <c r="AE1764">
        <v>1</v>
      </c>
      <c r="AF1764">
        <v>3.1</v>
      </c>
      <c r="AG1764">
        <v>51.7</v>
      </c>
      <c r="AH1764">
        <v>4.3</v>
      </c>
      <c r="AI1764">
        <v>1090</v>
      </c>
      <c r="AJ1764">
        <v>1450</v>
      </c>
      <c r="AK1764">
        <v>2540</v>
      </c>
      <c r="AL1764" s="1">
        <v>0.246</v>
      </c>
      <c r="AM1764" s="1">
        <v>0.503</v>
      </c>
      <c r="AN1764" s="2">
        <v>0.36699999999999999</v>
      </c>
      <c r="AO1764" s="1">
        <v>0.83899999999999997</v>
      </c>
      <c r="AP1764" s="1">
        <v>0.90300000000000002</v>
      </c>
      <c r="AQ1764" s="2">
        <v>0.88</v>
      </c>
      <c r="AR1764" s="2">
        <v>0.47099999999999997</v>
      </c>
      <c r="AS1764" s="1">
        <f>(1-AR1764)*AL1764*(1-AO1764)</f>
        <v>2.0951574000000004E-2</v>
      </c>
      <c r="AT1764" s="1">
        <f>(1-AR1764)*AL1764*AO1764</f>
        <v>0.109182426</v>
      </c>
      <c r="AU1764" s="1">
        <f>(1-AR1764)*(1-AL1764)</f>
        <v>0.398866</v>
      </c>
      <c r="AV1764" s="1">
        <f>AR1764*AM1764*(1-AP1764)</f>
        <v>2.2980560999999993E-2</v>
      </c>
      <c r="AW1764" s="1">
        <f>AR1764*AM1764*AP1764</f>
        <v>0.213932439</v>
      </c>
      <c r="AX1764" s="1">
        <f>AR1764*(1-AM1764)</f>
        <v>0.23408699999999999</v>
      </c>
      <c r="AY1764" s="3">
        <f>$AK1764*AS1764</f>
        <v>53.216997960000008</v>
      </c>
      <c r="AZ1764" s="3">
        <f>$AK1764*AT1764</f>
        <v>277.32336204000001</v>
      </c>
      <c r="BA1764" s="3">
        <f>$AK1764*AU1764</f>
        <v>1013.11964</v>
      </c>
      <c r="BB1764" s="3">
        <f>$AK1764*AV1764</f>
        <v>58.370624939999985</v>
      </c>
      <c r="BC1764" s="3">
        <f>$AK1764*AW1764</f>
        <v>543.38839505999999</v>
      </c>
      <c r="BD1764" s="3">
        <f>$AK1764*AX1764</f>
        <v>594.58097999999995</v>
      </c>
    </row>
    <row r="1765" spans="1:56">
      <c r="A1765">
        <v>2009</v>
      </c>
      <c r="B1765">
        <v>5133</v>
      </c>
      <c r="C1765" t="s">
        <v>191</v>
      </c>
      <c r="D1765" t="s">
        <v>15</v>
      </c>
      <c r="E1765">
        <v>27</v>
      </c>
      <c r="F1765">
        <v>148</v>
      </c>
      <c r="G1765">
        <v>542</v>
      </c>
      <c r="H1765">
        <v>606</v>
      </c>
      <c r="I1765">
        <v>150</v>
      </c>
      <c r="J1765">
        <v>120</v>
      </c>
      <c r="K1765">
        <v>14</v>
      </c>
      <c r="L1765">
        <v>1</v>
      </c>
      <c r="M1765">
        <v>15</v>
      </c>
      <c r="N1765">
        <v>71</v>
      </c>
      <c r="O1765">
        <v>68</v>
      </c>
      <c r="P1765">
        <v>49</v>
      </c>
      <c r="Q1765">
        <v>3</v>
      </c>
      <c r="R1765">
        <v>66</v>
      </c>
      <c r="S1765">
        <v>1</v>
      </c>
      <c r="T1765">
        <v>8</v>
      </c>
      <c r="U1765">
        <v>6</v>
      </c>
      <c r="V1765">
        <v>15</v>
      </c>
      <c r="W1765">
        <v>14</v>
      </c>
      <c r="X1765">
        <v>5</v>
      </c>
      <c r="Y1765">
        <v>220</v>
      </c>
      <c r="Z1765">
        <v>75</v>
      </c>
      <c r="AA1765">
        <v>182</v>
      </c>
      <c r="AB1765">
        <v>28</v>
      </c>
      <c r="AC1765">
        <v>15</v>
      </c>
      <c r="AD1765">
        <v>13</v>
      </c>
      <c r="AE1765">
        <v>3</v>
      </c>
      <c r="AF1765">
        <v>4</v>
      </c>
      <c r="AG1765">
        <v>61.9</v>
      </c>
      <c r="AH1765">
        <v>8.1999999999999993</v>
      </c>
      <c r="AI1765">
        <v>730</v>
      </c>
      <c r="AJ1765">
        <v>1456</v>
      </c>
      <c r="AK1765">
        <v>2186</v>
      </c>
      <c r="AL1765" s="1">
        <v>0.35199999999999998</v>
      </c>
      <c r="AM1765" s="1">
        <v>0.66</v>
      </c>
      <c r="AN1765" s="2">
        <v>0.501</v>
      </c>
      <c r="AO1765" s="1">
        <v>0.70499999999999996</v>
      </c>
      <c r="AP1765" s="1">
        <v>0.90500000000000003</v>
      </c>
      <c r="AQ1765" s="2">
        <v>0.83199999999999996</v>
      </c>
      <c r="AR1765" s="2">
        <v>0.48299999999999998</v>
      </c>
      <c r="AS1765" s="1">
        <f>(1-AR1765)*AL1765*(1-AO1765)</f>
        <v>5.3685280000000009E-2</v>
      </c>
      <c r="AT1765" s="1">
        <f>(1-AR1765)*AL1765*AO1765</f>
        <v>0.12829872</v>
      </c>
      <c r="AU1765" s="1">
        <f>(1-AR1765)*(1-AL1765)</f>
        <v>0.33501600000000004</v>
      </c>
      <c r="AV1765" s="1">
        <f>AR1765*AM1765*(1-AP1765)</f>
        <v>3.0284099999999991E-2</v>
      </c>
      <c r="AW1765" s="1">
        <f>AR1765*AM1765*AP1765</f>
        <v>0.28849590000000003</v>
      </c>
      <c r="AX1765" s="1">
        <f>AR1765*(1-AM1765)</f>
        <v>0.16421999999999998</v>
      </c>
      <c r="AY1765" s="3">
        <f>$AK1765*AS1765</f>
        <v>117.35602208000002</v>
      </c>
      <c r="AZ1765" s="3">
        <f>$AK1765*AT1765</f>
        <v>280.46100192</v>
      </c>
      <c r="BA1765" s="3">
        <f>$AK1765*AU1765</f>
        <v>732.34497600000009</v>
      </c>
      <c r="BB1765" s="3">
        <f>$AK1765*AV1765</f>
        <v>66.20104259999998</v>
      </c>
      <c r="BC1765" s="3">
        <f>$AK1765*AW1765</f>
        <v>630.65203740000004</v>
      </c>
      <c r="BD1765" s="3">
        <f>$AK1765*AX1765</f>
        <v>358.98491999999993</v>
      </c>
    </row>
    <row r="1766" spans="1:56">
      <c r="A1766">
        <v>2009</v>
      </c>
      <c r="B1766">
        <v>4191</v>
      </c>
      <c r="C1766" t="s">
        <v>187</v>
      </c>
      <c r="D1766" t="s">
        <v>3</v>
      </c>
      <c r="E1766">
        <v>26</v>
      </c>
      <c r="F1766">
        <v>141</v>
      </c>
      <c r="G1766">
        <v>528</v>
      </c>
      <c r="H1766">
        <v>604</v>
      </c>
      <c r="I1766">
        <v>158</v>
      </c>
      <c r="J1766">
        <v>116</v>
      </c>
      <c r="K1766">
        <v>26</v>
      </c>
      <c r="L1766">
        <v>2</v>
      </c>
      <c r="M1766">
        <v>14</v>
      </c>
      <c r="N1766">
        <v>89</v>
      </c>
      <c r="O1766">
        <v>76</v>
      </c>
      <c r="P1766">
        <v>57</v>
      </c>
      <c r="Q1766">
        <v>3</v>
      </c>
      <c r="R1766">
        <v>62</v>
      </c>
      <c r="S1766">
        <v>10</v>
      </c>
      <c r="T1766">
        <v>2</v>
      </c>
      <c r="U1766">
        <v>7</v>
      </c>
      <c r="V1766">
        <v>21</v>
      </c>
      <c r="W1766">
        <v>5</v>
      </c>
      <c r="X1766">
        <v>4</v>
      </c>
      <c r="Y1766">
        <v>233</v>
      </c>
      <c r="Z1766">
        <v>92</v>
      </c>
      <c r="AA1766">
        <v>139</v>
      </c>
      <c r="AB1766">
        <v>5</v>
      </c>
      <c r="AC1766">
        <v>8</v>
      </c>
      <c r="AD1766">
        <v>11</v>
      </c>
      <c r="AE1766">
        <v>1</v>
      </c>
      <c r="AF1766">
        <v>3.8</v>
      </c>
      <c r="AG1766">
        <v>58.3</v>
      </c>
      <c r="AH1766">
        <v>6.7</v>
      </c>
      <c r="AI1766">
        <v>802</v>
      </c>
      <c r="AJ1766">
        <v>1234</v>
      </c>
      <c r="AK1766">
        <v>2036</v>
      </c>
      <c r="AL1766" s="1">
        <v>0.22600000000000001</v>
      </c>
      <c r="AM1766" s="1">
        <v>0.66400000000000003</v>
      </c>
      <c r="AN1766" s="2">
        <v>0.45</v>
      </c>
      <c r="AO1766" s="1">
        <v>0.66400000000000003</v>
      </c>
      <c r="AP1766" s="1">
        <v>0.91700000000000004</v>
      </c>
      <c r="AQ1766" s="2">
        <v>0.85499999999999998</v>
      </c>
      <c r="AR1766" s="2">
        <v>0.51200000000000001</v>
      </c>
      <c r="AS1766" s="1">
        <f>(1-AR1766)*AL1766*(1-AO1766)</f>
        <v>3.7056767999999997E-2</v>
      </c>
      <c r="AT1766" s="1">
        <f>(1-AR1766)*AL1766*AO1766</f>
        <v>7.3231232000000007E-2</v>
      </c>
      <c r="AU1766" s="1">
        <f>(1-AR1766)*(1-AL1766)</f>
        <v>0.37771199999999999</v>
      </c>
      <c r="AV1766" s="1">
        <f>AR1766*AM1766*(1-AP1766)</f>
        <v>2.8217343999999991E-2</v>
      </c>
      <c r="AW1766" s="1">
        <f>AR1766*AM1766*AP1766</f>
        <v>0.31175065600000007</v>
      </c>
      <c r="AX1766" s="1">
        <f>AR1766*(1-AM1766)</f>
        <v>0.17203199999999999</v>
      </c>
      <c r="AY1766" s="3">
        <f>$AK1766*AS1766</f>
        <v>75.447579647999987</v>
      </c>
      <c r="AZ1766" s="3">
        <f>$AK1766*AT1766</f>
        <v>149.09878835200001</v>
      </c>
      <c r="BA1766" s="3">
        <f>$AK1766*AU1766</f>
        <v>769.02163199999995</v>
      </c>
      <c r="BB1766" s="3">
        <f>$AK1766*AV1766</f>
        <v>57.450512383999985</v>
      </c>
      <c r="BC1766" s="3">
        <f>$AK1766*AW1766</f>
        <v>634.72433561600019</v>
      </c>
      <c r="BD1766" s="3">
        <f>$AK1766*AX1766</f>
        <v>350.25715199999996</v>
      </c>
    </row>
    <row r="1767" spans="1:56">
      <c r="A1767">
        <v>2009</v>
      </c>
      <c r="B1767">
        <v>1760</v>
      </c>
      <c r="C1767" t="s">
        <v>173</v>
      </c>
      <c r="D1767" t="s">
        <v>29</v>
      </c>
      <c r="E1767">
        <v>28</v>
      </c>
      <c r="F1767">
        <v>151</v>
      </c>
      <c r="G1767">
        <v>559</v>
      </c>
      <c r="H1767">
        <v>604</v>
      </c>
      <c r="I1767">
        <v>151</v>
      </c>
      <c r="J1767">
        <v>89</v>
      </c>
      <c r="K1767">
        <v>37</v>
      </c>
      <c r="L1767">
        <v>1</v>
      </c>
      <c r="M1767">
        <v>24</v>
      </c>
      <c r="N1767">
        <v>73</v>
      </c>
      <c r="O1767">
        <v>90</v>
      </c>
      <c r="P1767">
        <v>34</v>
      </c>
      <c r="Q1767">
        <v>1</v>
      </c>
      <c r="R1767">
        <v>122</v>
      </c>
      <c r="S1767">
        <v>9</v>
      </c>
      <c r="T1767">
        <v>2</v>
      </c>
      <c r="U1767">
        <v>0</v>
      </c>
      <c r="V1767">
        <v>18</v>
      </c>
      <c r="W1767">
        <v>5</v>
      </c>
      <c r="X1767">
        <v>2</v>
      </c>
      <c r="Y1767">
        <v>145</v>
      </c>
      <c r="Z1767">
        <v>85</v>
      </c>
      <c r="AA1767">
        <v>209</v>
      </c>
      <c r="AB1767">
        <v>30</v>
      </c>
      <c r="AC1767">
        <v>7</v>
      </c>
      <c r="AD1767">
        <v>0</v>
      </c>
      <c r="AE1767">
        <v>0</v>
      </c>
      <c r="AF1767">
        <v>3.5</v>
      </c>
      <c r="AG1767">
        <v>57.5</v>
      </c>
      <c r="AH1767">
        <v>10.4</v>
      </c>
      <c r="AI1767">
        <v>828</v>
      </c>
      <c r="AJ1767">
        <v>1482</v>
      </c>
      <c r="AK1767">
        <v>2310</v>
      </c>
      <c r="AL1767" s="1">
        <v>0.30399999999999999</v>
      </c>
      <c r="AM1767" s="1">
        <v>0.63</v>
      </c>
      <c r="AN1767" s="2">
        <v>0.46799999999999897</v>
      </c>
      <c r="AO1767" s="1">
        <v>0.64200000000000002</v>
      </c>
      <c r="AP1767" s="1">
        <v>0.85199999999999998</v>
      </c>
      <c r="AQ1767" s="2">
        <v>0.78400000000000003</v>
      </c>
      <c r="AR1767" s="2">
        <v>0.501</v>
      </c>
      <c r="AS1767" s="1">
        <f>(1-AR1767)*AL1767*(1-AO1767)</f>
        <v>5.4307167999999996E-2</v>
      </c>
      <c r="AT1767" s="1">
        <f>(1-AR1767)*AL1767*AO1767</f>
        <v>9.7388831999999995E-2</v>
      </c>
      <c r="AU1767" s="1">
        <f>(1-AR1767)*(1-AL1767)</f>
        <v>0.347304</v>
      </c>
      <c r="AV1767" s="1">
        <f>AR1767*AM1767*(1-AP1767)</f>
        <v>4.671324000000001E-2</v>
      </c>
      <c r="AW1767" s="1">
        <f>AR1767*AM1767*AP1767</f>
        <v>0.26891676000000003</v>
      </c>
      <c r="AX1767" s="1">
        <f>AR1767*(1-AM1767)</f>
        <v>0.18537000000000001</v>
      </c>
      <c r="AY1767" s="3">
        <f>$AK1767*AS1767</f>
        <v>125.44955807999999</v>
      </c>
      <c r="AZ1767" s="3">
        <f>$AK1767*AT1767</f>
        <v>224.96820191999998</v>
      </c>
      <c r="BA1767" s="3">
        <f>$AK1767*AU1767</f>
        <v>802.27224000000001</v>
      </c>
      <c r="BB1767" s="3">
        <f>$AK1767*AV1767</f>
        <v>107.90758440000002</v>
      </c>
      <c r="BC1767" s="3">
        <f>$AK1767*AW1767</f>
        <v>621.19771560000004</v>
      </c>
      <c r="BD1767" s="3">
        <f>$AK1767*AX1767</f>
        <v>428.2047</v>
      </c>
    </row>
    <row r="1768" spans="1:56">
      <c r="A1768">
        <v>2009</v>
      </c>
      <c r="B1768">
        <v>1830</v>
      </c>
      <c r="C1768" t="s">
        <v>185</v>
      </c>
      <c r="D1768" t="s">
        <v>20</v>
      </c>
      <c r="E1768">
        <v>30</v>
      </c>
      <c r="F1768">
        <v>154</v>
      </c>
      <c r="G1768">
        <v>550</v>
      </c>
      <c r="H1768">
        <v>604</v>
      </c>
      <c r="I1768">
        <v>135</v>
      </c>
      <c r="J1768">
        <v>77</v>
      </c>
      <c r="K1768">
        <v>32</v>
      </c>
      <c r="L1768">
        <v>3</v>
      </c>
      <c r="M1768">
        <v>23</v>
      </c>
      <c r="N1768">
        <v>69</v>
      </c>
      <c r="O1768">
        <v>76</v>
      </c>
      <c r="P1768">
        <v>31</v>
      </c>
      <c r="Q1768">
        <v>2</v>
      </c>
      <c r="R1768">
        <v>121</v>
      </c>
      <c r="S1768">
        <v>10</v>
      </c>
      <c r="T1768">
        <v>7</v>
      </c>
      <c r="U1768">
        <v>6</v>
      </c>
      <c r="V1768">
        <v>6</v>
      </c>
      <c r="W1768">
        <v>12</v>
      </c>
      <c r="X1768">
        <v>10</v>
      </c>
      <c r="Y1768">
        <v>132</v>
      </c>
      <c r="Z1768">
        <v>87</v>
      </c>
      <c r="AA1768">
        <v>210</v>
      </c>
      <c r="AB1768">
        <v>36</v>
      </c>
      <c r="AC1768">
        <v>11</v>
      </c>
      <c r="AD1768">
        <v>13</v>
      </c>
      <c r="AE1768">
        <v>4</v>
      </c>
      <c r="AF1768">
        <v>4.5999999999999996</v>
      </c>
      <c r="AG1768">
        <v>62.8</v>
      </c>
      <c r="AH1768">
        <v>10.9</v>
      </c>
      <c r="AI1768">
        <v>706</v>
      </c>
      <c r="AJ1768">
        <v>1588</v>
      </c>
      <c r="AK1768">
        <v>2294</v>
      </c>
      <c r="AL1768" s="1">
        <v>0.36799999999999999</v>
      </c>
      <c r="AM1768" s="1">
        <v>0.63700000000000001</v>
      </c>
      <c r="AN1768" s="2">
        <v>0.50900000000000001</v>
      </c>
      <c r="AO1768" s="1">
        <v>0.68799999999999994</v>
      </c>
      <c r="AP1768" s="1">
        <v>0.83199999999999996</v>
      </c>
      <c r="AQ1768" s="2">
        <v>0.78200000000000003</v>
      </c>
      <c r="AR1768" s="2">
        <v>0.52500000000000002</v>
      </c>
      <c r="AS1768" s="1">
        <f>(1-AR1768)*AL1768*(1-AO1768)</f>
        <v>5.4537600000000006E-2</v>
      </c>
      <c r="AT1768" s="1">
        <f>(1-AR1768)*AL1768*AO1768</f>
        <v>0.12026239999999998</v>
      </c>
      <c r="AU1768" s="1">
        <f>(1-AR1768)*(1-AL1768)</f>
        <v>0.30019999999999997</v>
      </c>
      <c r="AV1768" s="1">
        <f>AR1768*AM1768*(1-AP1768)</f>
        <v>5.6183400000000015E-2</v>
      </c>
      <c r="AW1768" s="1">
        <f>AR1768*AM1768*AP1768</f>
        <v>0.27824160000000003</v>
      </c>
      <c r="AX1768" s="1">
        <f>AR1768*(1-AM1768)</f>
        <v>0.19057499999999999</v>
      </c>
      <c r="AY1768" s="3">
        <f>$AK1768*AS1768</f>
        <v>125.10925440000001</v>
      </c>
      <c r="AZ1768" s="3">
        <f>$AK1768*AT1768</f>
        <v>275.88194559999994</v>
      </c>
      <c r="BA1768" s="3">
        <f>$AK1768*AU1768</f>
        <v>688.65879999999993</v>
      </c>
      <c r="BB1768" s="3">
        <f>$AK1768*AV1768</f>
        <v>128.88471960000004</v>
      </c>
      <c r="BC1768" s="3">
        <f>$AK1768*AW1768</f>
        <v>638.28623040000002</v>
      </c>
      <c r="BD1768" s="3">
        <f>$AK1768*AX1768</f>
        <v>437.17904999999996</v>
      </c>
    </row>
    <row r="1769" spans="1:56">
      <c r="A1769">
        <v>2009</v>
      </c>
      <c r="B1769">
        <v>3263</v>
      </c>
      <c r="C1769" t="s">
        <v>241</v>
      </c>
      <c r="D1769" t="s">
        <v>37</v>
      </c>
      <c r="E1769">
        <v>32</v>
      </c>
      <c r="F1769">
        <v>146</v>
      </c>
      <c r="G1769">
        <v>499</v>
      </c>
      <c r="H1769">
        <v>603</v>
      </c>
      <c r="I1769">
        <v>129</v>
      </c>
      <c r="J1769">
        <v>75</v>
      </c>
      <c r="K1769">
        <v>38</v>
      </c>
      <c r="L1769">
        <v>5</v>
      </c>
      <c r="M1769">
        <v>11</v>
      </c>
      <c r="N1769">
        <v>79</v>
      </c>
      <c r="O1769">
        <v>54</v>
      </c>
      <c r="P1769">
        <v>93</v>
      </c>
      <c r="Q1769">
        <v>3</v>
      </c>
      <c r="R1769">
        <v>112</v>
      </c>
      <c r="S1769">
        <v>3</v>
      </c>
      <c r="T1769">
        <v>5</v>
      </c>
      <c r="U1769">
        <v>3</v>
      </c>
      <c r="V1769">
        <v>15</v>
      </c>
      <c r="W1769">
        <v>6</v>
      </c>
      <c r="X1769">
        <v>10</v>
      </c>
      <c r="Y1769">
        <v>177</v>
      </c>
      <c r="Z1769">
        <v>92</v>
      </c>
      <c r="AA1769">
        <v>114</v>
      </c>
      <c r="AB1769">
        <v>9</v>
      </c>
      <c r="AC1769">
        <v>9</v>
      </c>
      <c r="AD1769">
        <v>12</v>
      </c>
      <c r="AE1769">
        <v>2</v>
      </c>
      <c r="AF1769">
        <v>4.2</v>
      </c>
      <c r="AG1769">
        <v>55.2</v>
      </c>
      <c r="AH1769">
        <v>6.9</v>
      </c>
      <c r="AI1769">
        <v>1079</v>
      </c>
      <c r="AJ1769">
        <v>1439</v>
      </c>
      <c r="AK1769">
        <v>2518</v>
      </c>
      <c r="AL1769" s="1">
        <v>0.19699999999999901</v>
      </c>
      <c r="AM1769" s="1">
        <v>0.55899999999999905</v>
      </c>
      <c r="AN1769" s="2">
        <v>0.37</v>
      </c>
      <c r="AO1769" s="1">
        <v>0.56599999999999995</v>
      </c>
      <c r="AP1769" s="1">
        <v>0.90400000000000003</v>
      </c>
      <c r="AQ1769" s="2">
        <v>0.81</v>
      </c>
      <c r="AR1769" s="2">
        <v>0.47799999999999998</v>
      </c>
      <c r="AS1769" s="1">
        <f>(1-AR1769)*AL1769*(1-AO1769)</f>
        <v>4.4629955999999783E-2</v>
      </c>
      <c r="AT1769" s="1">
        <f>(1-AR1769)*AL1769*AO1769</f>
        <v>5.8204043999999698E-2</v>
      </c>
      <c r="AU1769" s="1">
        <f>(1-AR1769)*(1-AL1769)</f>
        <v>0.41916600000000054</v>
      </c>
      <c r="AV1769" s="1">
        <f>AR1769*AM1769*(1-AP1769)</f>
        <v>2.565139199999995E-2</v>
      </c>
      <c r="AW1769" s="1">
        <f>AR1769*AM1769*AP1769</f>
        <v>0.24155060799999961</v>
      </c>
      <c r="AX1769" s="1">
        <f>AR1769*(1-AM1769)</f>
        <v>0.21079800000000046</v>
      </c>
      <c r="AY1769" s="3">
        <f>$AK1769*AS1769</f>
        <v>112.37822920799945</v>
      </c>
      <c r="AZ1769" s="3">
        <f>$AK1769*AT1769</f>
        <v>146.55778279199924</v>
      </c>
      <c r="BA1769" s="3">
        <f>$AK1769*AU1769</f>
        <v>1055.4599880000014</v>
      </c>
      <c r="BB1769" s="3">
        <f>$AK1769*AV1769</f>
        <v>64.590205055999874</v>
      </c>
      <c r="BC1769" s="3">
        <f>$AK1769*AW1769</f>
        <v>608.22443094399898</v>
      </c>
      <c r="BD1769" s="3">
        <f>$AK1769*AX1769</f>
        <v>530.78936400000111</v>
      </c>
    </row>
    <row r="1770" spans="1:56">
      <c r="A1770">
        <v>2009</v>
      </c>
      <c r="B1770">
        <v>7435</v>
      </c>
      <c r="C1770" t="s">
        <v>118</v>
      </c>
      <c r="D1770" t="s">
        <v>75</v>
      </c>
      <c r="E1770">
        <v>28</v>
      </c>
      <c r="F1770">
        <v>152</v>
      </c>
      <c r="G1770">
        <v>501</v>
      </c>
      <c r="H1770">
        <v>599</v>
      </c>
      <c r="I1770">
        <v>149</v>
      </c>
      <c r="J1770">
        <v>87</v>
      </c>
      <c r="K1770">
        <v>28</v>
      </c>
      <c r="L1770">
        <v>7</v>
      </c>
      <c r="M1770">
        <v>27</v>
      </c>
      <c r="N1770">
        <v>91</v>
      </c>
      <c r="O1770">
        <v>91</v>
      </c>
      <c r="P1770">
        <v>91</v>
      </c>
      <c r="Q1770">
        <v>4</v>
      </c>
      <c r="R1770">
        <v>104</v>
      </c>
      <c r="S1770">
        <v>2</v>
      </c>
      <c r="T1770">
        <v>4</v>
      </c>
      <c r="U1770">
        <v>1</v>
      </c>
      <c r="V1770">
        <v>7</v>
      </c>
      <c r="W1770">
        <v>17</v>
      </c>
      <c r="X1770">
        <v>6</v>
      </c>
      <c r="Y1770">
        <v>166</v>
      </c>
      <c r="Z1770">
        <v>80</v>
      </c>
      <c r="AA1770">
        <v>154</v>
      </c>
      <c r="AB1770">
        <v>8</v>
      </c>
      <c r="AC1770">
        <v>11</v>
      </c>
      <c r="AD1770">
        <v>2</v>
      </c>
      <c r="AE1770">
        <v>1</v>
      </c>
      <c r="AF1770">
        <v>6.1</v>
      </c>
      <c r="AG1770">
        <v>52.8</v>
      </c>
      <c r="AH1770">
        <v>6.6</v>
      </c>
      <c r="AI1770">
        <v>1049</v>
      </c>
      <c r="AJ1770">
        <v>1383</v>
      </c>
      <c r="AK1770">
        <v>2432</v>
      </c>
      <c r="AL1770" s="1">
        <v>0.218</v>
      </c>
      <c r="AM1770" s="1">
        <v>0.54899999999999904</v>
      </c>
      <c r="AN1770" s="2">
        <v>0.377</v>
      </c>
      <c r="AO1770" s="1">
        <v>0.68799999999999994</v>
      </c>
      <c r="AP1770" s="1">
        <v>0.88</v>
      </c>
      <c r="AQ1770" s="2">
        <v>0.82199999999999995</v>
      </c>
      <c r="AR1770" s="2">
        <v>0.48</v>
      </c>
      <c r="AS1770" s="1">
        <f>(1-AR1770)*AL1770*(1-AO1770)</f>
        <v>3.5368320000000009E-2</v>
      </c>
      <c r="AT1770" s="1">
        <f>(1-AR1770)*AL1770*AO1770</f>
        <v>7.7991679999999994E-2</v>
      </c>
      <c r="AU1770" s="1">
        <f>(1-AR1770)*(1-AL1770)</f>
        <v>0.40664</v>
      </c>
      <c r="AV1770" s="1">
        <f>AR1770*AM1770*(1-AP1770)</f>
        <v>3.1622399999999939E-2</v>
      </c>
      <c r="AW1770" s="1">
        <f>AR1770*AM1770*AP1770</f>
        <v>0.23189759999999959</v>
      </c>
      <c r="AX1770" s="1">
        <f>AR1770*(1-AM1770)</f>
        <v>0.21648000000000045</v>
      </c>
      <c r="AY1770" s="3">
        <f>$AK1770*AS1770</f>
        <v>86.015754240000021</v>
      </c>
      <c r="AZ1770" s="3">
        <f>$AK1770*AT1770</f>
        <v>189.67576575999999</v>
      </c>
      <c r="BA1770" s="3">
        <f>$AK1770*AU1770</f>
        <v>988.94848000000002</v>
      </c>
      <c r="BB1770" s="3">
        <f>$AK1770*AV1770</f>
        <v>76.905676799999853</v>
      </c>
      <c r="BC1770" s="3">
        <f>$AK1770*AW1770</f>
        <v>563.97496319999902</v>
      </c>
      <c r="BD1770" s="3">
        <f>$AK1770*AX1770</f>
        <v>526.47936000000107</v>
      </c>
    </row>
    <row r="1771" spans="1:56">
      <c r="A1771">
        <v>2009</v>
      </c>
      <c r="B1771">
        <v>950</v>
      </c>
      <c r="C1771" t="s">
        <v>99</v>
      </c>
      <c r="D1771" t="s">
        <v>7</v>
      </c>
      <c r="E1771">
        <v>31</v>
      </c>
      <c r="F1771">
        <v>146</v>
      </c>
      <c r="G1771">
        <v>547</v>
      </c>
      <c r="H1771">
        <v>599</v>
      </c>
      <c r="I1771">
        <v>155</v>
      </c>
      <c r="J1771">
        <v>90</v>
      </c>
      <c r="K1771">
        <v>43</v>
      </c>
      <c r="L1771">
        <v>2</v>
      </c>
      <c r="M1771">
        <v>20</v>
      </c>
      <c r="N1771">
        <v>66</v>
      </c>
      <c r="O1771">
        <v>89</v>
      </c>
      <c r="P1771">
        <v>32</v>
      </c>
      <c r="Q1771">
        <v>2</v>
      </c>
      <c r="R1771">
        <v>98</v>
      </c>
      <c r="S1771">
        <v>10</v>
      </c>
      <c r="T1771">
        <v>10</v>
      </c>
      <c r="U1771">
        <v>0</v>
      </c>
      <c r="V1771">
        <v>11</v>
      </c>
      <c r="W1771">
        <v>8</v>
      </c>
      <c r="X1771">
        <v>4</v>
      </c>
      <c r="Y1771">
        <v>186</v>
      </c>
      <c r="Z1771">
        <v>86</v>
      </c>
      <c r="AA1771">
        <v>187</v>
      </c>
      <c r="AB1771">
        <v>13</v>
      </c>
      <c r="AC1771">
        <v>15</v>
      </c>
      <c r="AD1771">
        <v>0</v>
      </c>
      <c r="AE1771">
        <v>0</v>
      </c>
      <c r="AF1771">
        <v>3.9</v>
      </c>
      <c r="AG1771">
        <v>62.3</v>
      </c>
      <c r="AH1771">
        <v>10.3</v>
      </c>
      <c r="AI1771">
        <v>756</v>
      </c>
      <c r="AJ1771">
        <v>1398</v>
      </c>
      <c r="AK1771">
        <v>2154</v>
      </c>
      <c r="AL1771" s="1">
        <v>0.30399999999999999</v>
      </c>
      <c r="AM1771" s="1">
        <v>0.70299999999999996</v>
      </c>
      <c r="AN1771" s="2">
        <v>0.51</v>
      </c>
      <c r="AO1771" s="1">
        <v>0.60799999999999998</v>
      </c>
      <c r="AP1771" s="1">
        <v>0.88</v>
      </c>
      <c r="AQ1771" s="2">
        <v>0.80200000000000005</v>
      </c>
      <c r="AR1771" s="2">
        <v>0.51700000000000002</v>
      </c>
      <c r="AS1771" s="1">
        <f>(1-AR1771)*AL1771*(1-AO1771)</f>
        <v>5.7558143999999999E-2</v>
      </c>
      <c r="AT1771" s="1">
        <f>(1-AR1771)*AL1771*AO1771</f>
        <v>8.9273855999999999E-2</v>
      </c>
      <c r="AU1771" s="1">
        <f>(1-AR1771)*(1-AL1771)</f>
        <v>0.33616799999999997</v>
      </c>
      <c r="AV1771" s="1">
        <f>AR1771*AM1771*(1-AP1771)</f>
        <v>4.3614119999999992E-2</v>
      </c>
      <c r="AW1771" s="1">
        <f>AR1771*AM1771*AP1771</f>
        <v>0.31983687999999999</v>
      </c>
      <c r="AX1771" s="1">
        <f>AR1771*(1-AM1771)</f>
        <v>0.15354900000000002</v>
      </c>
      <c r="AY1771" s="3">
        <f>$AK1771*AS1771</f>
        <v>123.98024217599999</v>
      </c>
      <c r="AZ1771" s="3">
        <f>$AK1771*AT1771</f>
        <v>192.29588582400001</v>
      </c>
      <c r="BA1771" s="3">
        <f>$AK1771*AU1771</f>
        <v>724.10587199999998</v>
      </c>
      <c r="BB1771" s="3">
        <f>$AK1771*AV1771</f>
        <v>93.944814479999977</v>
      </c>
      <c r="BC1771" s="3">
        <f>$AK1771*AW1771</f>
        <v>688.92863951999993</v>
      </c>
      <c r="BD1771" s="3">
        <f>$AK1771*AX1771</f>
        <v>330.74454600000001</v>
      </c>
    </row>
    <row r="1772" spans="1:56">
      <c r="A1772">
        <v>2009</v>
      </c>
      <c r="B1772">
        <v>1213</v>
      </c>
      <c r="C1772" t="s">
        <v>46</v>
      </c>
      <c r="E1772">
        <v>32</v>
      </c>
      <c r="F1772">
        <v>150</v>
      </c>
      <c r="G1772">
        <v>536</v>
      </c>
      <c r="H1772">
        <v>597</v>
      </c>
      <c r="I1772">
        <v>129</v>
      </c>
      <c r="J1772">
        <v>83</v>
      </c>
      <c r="K1772">
        <v>30</v>
      </c>
      <c r="L1772">
        <v>1</v>
      </c>
      <c r="M1772">
        <v>15</v>
      </c>
      <c r="N1772">
        <v>59</v>
      </c>
      <c r="O1772">
        <v>85</v>
      </c>
      <c r="P1772">
        <v>51</v>
      </c>
      <c r="Q1772">
        <v>7</v>
      </c>
      <c r="R1772">
        <v>87</v>
      </c>
      <c r="S1772">
        <v>5</v>
      </c>
      <c r="T1772">
        <v>5</v>
      </c>
      <c r="U1772">
        <v>0</v>
      </c>
      <c r="V1772">
        <v>15</v>
      </c>
      <c r="W1772">
        <v>0</v>
      </c>
      <c r="X1772">
        <v>6</v>
      </c>
      <c r="Y1772">
        <v>218</v>
      </c>
      <c r="Z1772">
        <v>70</v>
      </c>
      <c r="AA1772">
        <v>165</v>
      </c>
      <c r="AB1772">
        <v>18</v>
      </c>
      <c r="AC1772">
        <v>7</v>
      </c>
      <c r="AD1772">
        <v>1</v>
      </c>
      <c r="AE1772">
        <v>1</v>
      </c>
      <c r="AF1772">
        <v>2.2999999999999998</v>
      </c>
      <c r="AG1772">
        <v>51.1</v>
      </c>
      <c r="AH1772">
        <v>7.7</v>
      </c>
      <c r="AI1772">
        <v>901</v>
      </c>
      <c r="AJ1772">
        <v>1335</v>
      </c>
      <c r="AK1772">
        <v>2236</v>
      </c>
      <c r="AL1772" s="1">
        <v>0.29899999999999999</v>
      </c>
      <c r="AM1772" s="1">
        <v>0.59499999999999997</v>
      </c>
      <c r="AN1772" s="2">
        <v>0.432</v>
      </c>
      <c r="AO1772" s="1">
        <v>0.66900000000000004</v>
      </c>
      <c r="AP1772" s="1">
        <v>0.92400000000000004</v>
      </c>
      <c r="AQ1772" s="2">
        <v>0.82699999999999996</v>
      </c>
      <c r="AR1772" s="2">
        <v>0.45100000000000001</v>
      </c>
      <c r="AS1772" s="1">
        <f>(1-AR1772)*AL1772*(1-AO1772)</f>
        <v>5.4333980999999983E-2</v>
      </c>
      <c r="AT1772" s="1">
        <f>(1-AR1772)*AL1772*AO1772</f>
        <v>0.10981701899999999</v>
      </c>
      <c r="AU1772" s="1">
        <f>(1-AR1772)*(1-AL1772)</f>
        <v>0.384849</v>
      </c>
      <c r="AV1772" s="1">
        <f>AR1772*AM1772*(1-AP1772)</f>
        <v>2.0394219999999987E-2</v>
      </c>
      <c r="AW1772" s="1">
        <f>AR1772*AM1772*AP1772</f>
        <v>0.24795078000000001</v>
      </c>
      <c r="AX1772" s="1">
        <f>AR1772*(1-AM1772)</f>
        <v>0.18265500000000001</v>
      </c>
      <c r="AY1772" s="3">
        <f>$AK1772*AS1772</f>
        <v>121.49078151599996</v>
      </c>
      <c r="AZ1772" s="3">
        <f>$AK1772*AT1772</f>
        <v>245.55085448399998</v>
      </c>
      <c r="BA1772" s="3">
        <f>$AK1772*AU1772</f>
        <v>860.52236400000004</v>
      </c>
      <c r="BB1772" s="3">
        <f>$AK1772*AV1772</f>
        <v>45.60147591999997</v>
      </c>
      <c r="BC1772" s="3">
        <f>$AK1772*AW1772</f>
        <v>554.41794407999998</v>
      </c>
      <c r="BD1772" s="3">
        <f>$AK1772*AX1772</f>
        <v>408.41658000000001</v>
      </c>
    </row>
    <row r="1773" spans="1:56">
      <c r="A1773">
        <v>2009</v>
      </c>
      <c r="B1773">
        <v>1235</v>
      </c>
      <c r="C1773" t="s">
        <v>168</v>
      </c>
      <c r="D1773" t="s">
        <v>120</v>
      </c>
      <c r="E1773">
        <v>35</v>
      </c>
      <c r="F1773">
        <v>149</v>
      </c>
      <c r="G1773">
        <v>538</v>
      </c>
      <c r="H1773">
        <v>597</v>
      </c>
      <c r="I1773">
        <v>141</v>
      </c>
      <c r="J1773">
        <v>101</v>
      </c>
      <c r="K1773">
        <v>33</v>
      </c>
      <c r="L1773">
        <v>5</v>
      </c>
      <c r="M1773">
        <v>2</v>
      </c>
      <c r="N1773">
        <v>65</v>
      </c>
      <c r="O1773">
        <v>51</v>
      </c>
      <c r="P1773">
        <v>47</v>
      </c>
      <c r="Q1773">
        <v>2</v>
      </c>
      <c r="R1773">
        <v>93</v>
      </c>
      <c r="S1773">
        <v>1</v>
      </c>
      <c r="T1773">
        <v>8</v>
      </c>
      <c r="U1773">
        <v>3</v>
      </c>
      <c r="V1773">
        <v>6</v>
      </c>
      <c r="W1773">
        <v>16</v>
      </c>
      <c r="X1773">
        <v>2</v>
      </c>
      <c r="Y1773">
        <v>204</v>
      </c>
      <c r="Z1773">
        <v>100</v>
      </c>
      <c r="AA1773">
        <v>144</v>
      </c>
      <c r="AB1773">
        <v>8</v>
      </c>
      <c r="AC1773">
        <v>15</v>
      </c>
      <c r="AD1773">
        <v>8</v>
      </c>
      <c r="AE1773">
        <v>0</v>
      </c>
      <c r="AF1773">
        <v>6</v>
      </c>
      <c r="AG1773">
        <v>59.1</v>
      </c>
      <c r="AH1773">
        <v>8.8000000000000007</v>
      </c>
      <c r="AI1773">
        <v>820</v>
      </c>
      <c r="AJ1773">
        <v>1406</v>
      </c>
      <c r="AK1773">
        <v>2226</v>
      </c>
      <c r="AL1773" s="1">
        <v>0.28899999999999998</v>
      </c>
      <c r="AM1773" s="1">
        <v>0.67900000000000005</v>
      </c>
      <c r="AN1773" s="2">
        <v>0.48099999999999998</v>
      </c>
      <c r="AO1773" s="1">
        <v>0.68099999999999905</v>
      </c>
      <c r="AP1773" s="1">
        <v>0.877</v>
      </c>
      <c r="AQ1773" s="2">
        <v>0.81799999999999995</v>
      </c>
      <c r="AR1773" s="2">
        <v>0.49299999999999999</v>
      </c>
      <c r="AS1773" s="1">
        <f>(1-AR1773)*AL1773*(1-AO1773)</f>
        <v>4.6740837000000132E-2</v>
      </c>
      <c r="AT1773" s="1">
        <f>(1-AR1773)*AL1773*AO1773</f>
        <v>9.9782162999999854E-2</v>
      </c>
      <c r="AU1773" s="1">
        <f>(1-AR1773)*(1-AL1773)</f>
        <v>0.36047700000000005</v>
      </c>
      <c r="AV1773" s="1">
        <f>AR1773*AM1773*(1-AP1773)</f>
        <v>4.1173881000000002E-2</v>
      </c>
      <c r="AW1773" s="1">
        <f>AR1773*AM1773*AP1773</f>
        <v>0.29357311899999999</v>
      </c>
      <c r="AX1773" s="1">
        <f>AR1773*(1-AM1773)</f>
        <v>0.15825299999999998</v>
      </c>
      <c r="AY1773" s="3">
        <f>$AK1773*AS1773</f>
        <v>104.04510316200029</v>
      </c>
      <c r="AZ1773" s="3">
        <f>$AK1773*AT1773</f>
        <v>222.11509483799966</v>
      </c>
      <c r="BA1773" s="3">
        <f>$AK1773*AU1773</f>
        <v>802.42180200000007</v>
      </c>
      <c r="BB1773" s="3">
        <f>$AK1773*AV1773</f>
        <v>91.653059106000001</v>
      </c>
      <c r="BC1773" s="3">
        <f>$AK1773*AW1773</f>
        <v>653.49376289400004</v>
      </c>
      <c r="BD1773" s="3">
        <f>$AK1773*AX1773</f>
        <v>352.27117799999996</v>
      </c>
    </row>
    <row r="1774" spans="1:56">
      <c r="A1774">
        <v>2009</v>
      </c>
      <c r="B1774">
        <v>97</v>
      </c>
      <c r="C1774" t="s">
        <v>2</v>
      </c>
      <c r="D1774" t="s">
        <v>3</v>
      </c>
      <c r="E1774">
        <v>37</v>
      </c>
      <c r="F1774">
        <v>143</v>
      </c>
      <c r="G1774">
        <v>488</v>
      </c>
      <c r="H1774">
        <v>596</v>
      </c>
      <c r="I1774">
        <v>129</v>
      </c>
      <c r="J1774">
        <v>86</v>
      </c>
      <c r="K1774">
        <v>23</v>
      </c>
      <c r="L1774">
        <v>2</v>
      </c>
      <c r="M1774">
        <v>18</v>
      </c>
      <c r="N1774">
        <v>80</v>
      </c>
      <c r="O1774">
        <v>71</v>
      </c>
      <c r="P1774">
        <v>101</v>
      </c>
      <c r="Q1774">
        <v>18</v>
      </c>
      <c r="R1774">
        <v>89</v>
      </c>
      <c r="S1774">
        <v>1</v>
      </c>
      <c r="T1774">
        <v>6</v>
      </c>
      <c r="U1774">
        <v>0</v>
      </c>
      <c r="V1774">
        <v>14</v>
      </c>
      <c r="W1774">
        <v>4</v>
      </c>
      <c r="X1774">
        <v>1</v>
      </c>
      <c r="Y1774">
        <v>183</v>
      </c>
      <c r="Z1774">
        <v>81</v>
      </c>
      <c r="AA1774">
        <v>141</v>
      </c>
      <c r="AB1774">
        <v>5</v>
      </c>
      <c r="AC1774">
        <v>8</v>
      </c>
      <c r="AD1774">
        <v>0</v>
      </c>
      <c r="AE1774">
        <v>0</v>
      </c>
      <c r="AF1774">
        <v>3.5</v>
      </c>
      <c r="AG1774">
        <v>47.8</v>
      </c>
      <c r="AH1774">
        <v>7.5</v>
      </c>
      <c r="AI1774">
        <v>1033</v>
      </c>
      <c r="AJ1774">
        <v>1196</v>
      </c>
      <c r="AK1774">
        <v>2229</v>
      </c>
      <c r="AL1774" s="1">
        <v>0.19899999999999901</v>
      </c>
      <c r="AM1774" s="1">
        <v>0.67</v>
      </c>
      <c r="AN1774" s="2">
        <v>0.41299999999999998</v>
      </c>
      <c r="AO1774" s="1">
        <v>0.66</v>
      </c>
      <c r="AP1774" s="1">
        <v>0.878</v>
      </c>
      <c r="AQ1774" s="2">
        <v>0.82099999999999995</v>
      </c>
      <c r="AR1774" s="2">
        <v>0.45399999999999902</v>
      </c>
      <c r="AS1774" s="1">
        <f>(1-AR1774)*AL1774*(1-AO1774)</f>
        <v>3.6942359999999876E-2</v>
      </c>
      <c r="AT1774" s="1">
        <f>(1-AR1774)*AL1774*AO1774</f>
        <v>7.1711639999999771E-2</v>
      </c>
      <c r="AU1774" s="1">
        <f>(1-AR1774)*(1-AL1774)</f>
        <v>0.43734600000000129</v>
      </c>
      <c r="AV1774" s="1">
        <f>AR1774*AM1774*(1-AP1774)</f>
        <v>3.7109959999999921E-2</v>
      </c>
      <c r="AW1774" s="1">
        <f>AR1774*AM1774*AP1774</f>
        <v>0.2670700399999994</v>
      </c>
      <c r="AX1774" s="1">
        <f>AR1774*(1-AM1774)</f>
        <v>0.14981999999999965</v>
      </c>
      <c r="AY1774" s="3">
        <f>$AK1774*AS1774</f>
        <v>82.344520439999727</v>
      </c>
      <c r="AZ1774" s="3">
        <f>$AK1774*AT1774</f>
        <v>159.84524555999948</v>
      </c>
      <c r="BA1774" s="3">
        <f>$AK1774*AU1774</f>
        <v>974.84423400000287</v>
      </c>
      <c r="BB1774" s="3">
        <f>$AK1774*AV1774</f>
        <v>82.718100839999821</v>
      </c>
      <c r="BC1774" s="3">
        <f>$AK1774*AW1774</f>
        <v>595.29911915999867</v>
      </c>
      <c r="BD1774" s="3">
        <f>$AK1774*AX1774</f>
        <v>333.9487799999992</v>
      </c>
    </row>
    <row r="1775" spans="1:56">
      <c r="A1775">
        <v>2009</v>
      </c>
      <c r="B1775">
        <v>4251</v>
      </c>
      <c r="C1775" t="s">
        <v>140</v>
      </c>
      <c r="D1775" t="s">
        <v>116</v>
      </c>
      <c r="E1775">
        <v>26</v>
      </c>
      <c r="F1775">
        <v>135</v>
      </c>
      <c r="G1775">
        <v>533</v>
      </c>
      <c r="H1775">
        <v>595</v>
      </c>
      <c r="I1775">
        <v>139</v>
      </c>
      <c r="J1775">
        <v>86</v>
      </c>
      <c r="K1775">
        <v>29</v>
      </c>
      <c r="L1775">
        <v>12</v>
      </c>
      <c r="M1775">
        <v>12</v>
      </c>
      <c r="N1775">
        <v>71</v>
      </c>
      <c r="O1775">
        <v>65</v>
      </c>
      <c r="P1775">
        <v>49</v>
      </c>
      <c r="Q1775">
        <v>7</v>
      </c>
      <c r="R1775">
        <v>87</v>
      </c>
      <c r="S1775">
        <v>1</v>
      </c>
      <c r="T1775">
        <v>7</v>
      </c>
      <c r="U1775">
        <v>5</v>
      </c>
      <c r="V1775">
        <v>5</v>
      </c>
      <c r="W1775">
        <v>5</v>
      </c>
      <c r="X1775">
        <v>1</v>
      </c>
      <c r="Y1775">
        <v>175</v>
      </c>
      <c r="Z1775">
        <v>85</v>
      </c>
      <c r="AA1775">
        <v>190</v>
      </c>
      <c r="AB1775">
        <v>15</v>
      </c>
      <c r="AC1775">
        <v>10</v>
      </c>
      <c r="AD1775">
        <v>8</v>
      </c>
      <c r="AE1775">
        <v>1</v>
      </c>
      <c r="AF1775">
        <v>5.8</v>
      </c>
      <c r="AG1775">
        <v>55.1</v>
      </c>
      <c r="AH1775">
        <v>6.8</v>
      </c>
      <c r="AI1775">
        <v>836</v>
      </c>
      <c r="AJ1775">
        <v>1343</v>
      </c>
      <c r="AK1775">
        <v>2179</v>
      </c>
      <c r="AL1775" s="1">
        <v>0.245</v>
      </c>
      <c r="AM1775" s="1">
        <v>0.623</v>
      </c>
      <c r="AN1775" s="2">
        <v>0.44500000000000001</v>
      </c>
      <c r="AO1775" s="1">
        <v>0.64800000000000002</v>
      </c>
      <c r="AP1775" s="1">
        <v>0.92500000000000004</v>
      </c>
      <c r="AQ1775" s="2">
        <v>0.85299999999999998</v>
      </c>
      <c r="AR1775" s="2">
        <v>0.53</v>
      </c>
      <c r="AS1775" s="1">
        <f>(1-AR1775)*AL1775*(1-AO1775)</f>
        <v>4.0532799999999994E-2</v>
      </c>
      <c r="AT1775" s="1">
        <f>(1-AR1775)*AL1775*AO1775</f>
        <v>7.4617199999999995E-2</v>
      </c>
      <c r="AU1775" s="1">
        <f>(1-AR1775)*(1-AL1775)</f>
        <v>0.35485</v>
      </c>
      <c r="AV1775" s="1">
        <f>AR1775*AM1775*(1-AP1775)</f>
        <v>2.4764249999999988E-2</v>
      </c>
      <c r="AW1775" s="1">
        <f>AR1775*AM1775*AP1775</f>
        <v>0.30542575000000005</v>
      </c>
      <c r="AX1775" s="1">
        <f>AR1775*(1-AM1775)</f>
        <v>0.19981000000000002</v>
      </c>
      <c r="AY1775" s="3">
        <f>$AK1775*AS1775</f>
        <v>88.320971199999988</v>
      </c>
      <c r="AZ1775" s="3">
        <f>$AK1775*AT1775</f>
        <v>162.59087879999998</v>
      </c>
      <c r="BA1775" s="3">
        <f>$AK1775*AU1775</f>
        <v>773.21815000000004</v>
      </c>
      <c r="BB1775" s="3">
        <f>$AK1775*AV1775</f>
        <v>53.961300749999971</v>
      </c>
      <c r="BC1775" s="3">
        <f>$AK1775*AW1775</f>
        <v>665.52270925000016</v>
      </c>
      <c r="BD1775" s="3">
        <f>$AK1775*AX1775</f>
        <v>435.38599000000005</v>
      </c>
    </row>
    <row r="1776" spans="1:56">
      <c r="A1776">
        <v>2009</v>
      </c>
      <c r="B1776">
        <v>1286</v>
      </c>
      <c r="C1776" t="s">
        <v>239</v>
      </c>
      <c r="D1776" t="s">
        <v>7</v>
      </c>
      <c r="E1776">
        <v>32</v>
      </c>
      <c r="F1776">
        <v>135</v>
      </c>
      <c r="G1776">
        <v>541</v>
      </c>
      <c r="H1776">
        <v>593</v>
      </c>
      <c r="I1776">
        <v>174</v>
      </c>
      <c r="J1776">
        <v>114</v>
      </c>
      <c r="K1776">
        <v>36</v>
      </c>
      <c r="L1776">
        <v>2</v>
      </c>
      <c r="M1776">
        <v>22</v>
      </c>
      <c r="N1776">
        <v>76</v>
      </c>
      <c r="O1776">
        <v>68</v>
      </c>
      <c r="P1776">
        <v>47</v>
      </c>
      <c r="Q1776">
        <v>2</v>
      </c>
      <c r="R1776">
        <v>90</v>
      </c>
      <c r="S1776">
        <v>1</v>
      </c>
      <c r="T1776">
        <v>4</v>
      </c>
      <c r="U1776">
        <v>0</v>
      </c>
      <c r="V1776">
        <v>16</v>
      </c>
      <c r="W1776">
        <v>8</v>
      </c>
      <c r="X1776">
        <v>3</v>
      </c>
      <c r="Y1776">
        <v>205</v>
      </c>
      <c r="Z1776">
        <v>102</v>
      </c>
      <c r="AA1776">
        <v>148</v>
      </c>
      <c r="AB1776">
        <v>3</v>
      </c>
      <c r="AC1776">
        <v>14</v>
      </c>
      <c r="AD1776">
        <v>0</v>
      </c>
      <c r="AE1776">
        <v>0</v>
      </c>
      <c r="AF1776">
        <v>3.8</v>
      </c>
      <c r="AG1776">
        <v>59.9</v>
      </c>
      <c r="AH1776">
        <v>8.8000000000000007</v>
      </c>
      <c r="AI1776">
        <v>849</v>
      </c>
      <c r="AJ1776">
        <v>1345</v>
      </c>
      <c r="AK1776">
        <v>2194</v>
      </c>
      <c r="AL1776" s="1">
        <v>0.29699999999999999</v>
      </c>
      <c r="AM1776" s="1">
        <v>0.63300000000000001</v>
      </c>
      <c r="AN1776" s="2">
        <v>0.46600000000000003</v>
      </c>
      <c r="AO1776" s="1">
        <v>0.69</v>
      </c>
      <c r="AP1776" s="1">
        <v>0.86399999999999999</v>
      </c>
      <c r="AQ1776" s="2">
        <v>0.80900000000000005</v>
      </c>
      <c r="AR1776" s="2">
        <v>0.503</v>
      </c>
      <c r="AS1776" s="1">
        <f>(1-AR1776)*AL1776*(1-AO1776)</f>
        <v>4.5758790000000008E-2</v>
      </c>
      <c r="AT1776" s="1">
        <f>(1-AR1776)*AL1776*AO1776</f>
        <v>0.10185020999999998</v>
      </c>
      <c r="AU1776" s="1">
        <f>(1-AR1776)*(1-AL1776)</f>
        <v>0.34939100000000001</v>
      </c>
      <c r="AV1776" s="1">
        <f>AR1776*AM1776*(1-AP1776)</f>
        <v>4.3302264E-2</v>
      </c>
      <c r="AW1776" s="1">
        <f>AR1776*AM1776*AP1776</f>
        <v>0.27509673600000001</v>
      </c>
      <c r="AX1776" s="1">
        <f>AR1776*(1-AM1776)</f>
        <v>0.18460099999999999</v>
      </c>
      <c r="AY1776" s="3">
        <f>$AK1776*AS1776</f>
        <v>100.39478526000002</v>
      </c>
      <c r="AZ1776" s="3">
        <f>$AK1776*AT1776</f>
        <v>223.45936073999997</v>
      </c>
      <c r="BA1776" s="3">
        <f>$AK1776*AU1776</f>
        <v>766.56385399999999</v>
      </c>
      <c r="BB1776" s="3">
        <f>$AK1776*AV1776</f>
        <v>95.005167216000004</v>
      </c>
      <c r="BC1776" s="3">
        <f>$AK1776*AW1776</f>
        <v>603.56223878399999</v>
      </c>
      <c r="BD1776" s="3">
        <f>$AK1776*AX1776</f>
        <v>405.01459399999999</v>
      </c>
    </row>
    <row r="1777" spans="1:56">
      <c r="A1777">
        <v>2009</v>
      </c>
      <c r="B1777">
        <v>3190</v>
      </c>
      <c r="C1777" t="s">
        <v>112</v>
      </c>
      <c r="E1777">
        <v>27</v>
      </c>
      <c r="F1777">
        <v>129</v>
      </c>
      <c r="G1777">
        <v>507</v>
      </c>
      <c r="H1777">
        <v>591</v>
      </c>
      <c r="I1777">
        <v>130</v>
      </c>
      <c r="J1777">
        <v>81</v>
      </c>
      <c r="K1777">
        <v>27</v>
      </c>
      <c r="L1777">
        <v>2</v>
      </c>
      <c r="M1777">
        <v>20</v>
      </c>
      <c r="N1777">
        <v>86</v>
      </c>
      <c r="O1777">
        <v>70</v>
      </c>
      <c r="P1777">
        <v>68</v>
      </c>
      <c r="Q1777">
        <v>1</v>
      </c>
      <c r="R1777">
        <v>99</v>
      </c>
      <c r="S1777">
        <v>9</v>
      </c>
      <c r="T1777">
        <v>4</v>
      </c>
      <c r="U1777">
        <v>3</v>
      </c>
      <c r="V1777">
        <v>8</v>
      </c>
      <c r="W1777">
        <v>19</v>
      </c>
      <c r="X1777">
        <v>6</v>
      </c>
      <c r="Y1777">
        <v>163</v>
      </c>
      <c r="Z1777">
        <v>66</v>
      </c>
      <c r="AA1777">
        <v>176</v>
      </c>
      <c r="AB1777">
        <v>19</v>
      </c>
      <c r="AC1777">
        <v>9</v>
      </c>
      <c r="AD1777">
        <v>10</v>
      </c>
      <c r="AE1777">
        <v>4</v>
      </c>
      <c r="AF1777">
        <v>5.3</v>
      </c>
      <c r="AG1777">
        <v>53.5</v>
      </c>
      <c r="AH1777">
        <v>6.3</v>
      </c>
      <c r="AI1777">
        <v>912</v>
      </c>
      <c r="AJ1777">
        <v>1371</v>
      </c>
      <c r="AK1777">
        <v>2283</v>
      </c>
      <c r="AL1777" s="1">
        <v>0.216</v>
      </c>
      <c r="AM1777" s="1">
        <v>0.56799999999999995</v>
      </c>
      <c r="AN1777" s="2">
        <v>0.4</v>
      </c>
      <c r="AO1777" s="1">
        <v>0.69699999999999995</v>
      </c>
      <c r="AP1777" s="1">
        <v>0.90900000000000003</v>
      </c>
      <c r="AQ1777" s="2">
        <v>0.85399999999999998</v>
      </c>
      <c r="AR1777" s="2">
        <v>0.52100000000000002</v>
      </c>
      <c r="AS1777" s="1">
        <f>(1-AR1777)*AL1777*(1-AO1777)</f>
        <v>3.1349592000000003E-2</v>
      </c>
      <c r="AT1777" s="1">
        <f>(1-AR1777)*AL1777*AO1777</f>
        <v>7.2114407999999991E-2</v>
      </c>
      <c r="AU1777" s="1">
        <f>(1-AR1777)*(1-AL1777)</f>
        <v>0.37553599999999998</v>
      </c>
      <c r="AV1777" s="1">
        <f>AR1777*AM1777*(1-AP1777)</f>
        <v>2.6929447999999988E-2</v>
      </c>
      <c r="AW1777" s="1">
        <f>AR1777*AM1777*AP1777</f>
        <v>0.268998552</v>
      </c>
      <c r="AX1777" s="1">
        <f>AR1777*(1-AM1777)</f>
        <v>0.22507200000000002</v>
      </c>
      <c r="AY1777" s="3">
        <f>$AK1777*AS1777</f>
        <v>71.571118536</v>
      </c>
      <c r="AZ1777" s="3">
        <f>$AK1777*AT1777</f>
        <v>164.63719346399998</v>
      </c>
      <c r="BA1777" s="3">
        <f>$AK1777*AU1777</f>
        <v>857.34868799999992</v>
      </c>
      <c r="BB1777" s="3">
        <f>$AK1777*AV1777</f>
        <v>61.479929783999971</v>
      </c>
      <c r="BC1777" s="3">
        <f>$AK1777*AW1777</f>
        <v>614.12369421599999</v>
      </c>
      <c r="BD1777" s="3">
        <f>$AK1777*AX1777</f>
        <v>513.83937600000002</v>
      </c>
    </row>
    <row r="1778" spans="1:56">
      <c r="A1778">
        <v>2009</v>
      </c>
      <c r="B1778">
        <v>1737</v>
      </c>
      <c r="C1778" t="s">
        <v>95</v>
      </c>
      <c r="D1778" t="s">
        <v>63</v>
      </c>
      <c r="E1778">
        <v>28</v>
      </c>
      <c r="F1778">
        <v>135</v>
      </c>
      <c r="G1778">
        <v>508</v>
      </c>
      <c r="H1778">
        <v>590</v>
      </c>
      <c r="I1778">
        <v>139</v>
      </c>
      <c r="J1778">
        <v>77</v>
      </c>
      <c r="K1778">
        <v>31</v>
      </c>
      <c r="L1778">
        <v>1</v>
      </c>
      <c r="M1778">
        <v>30</v>
      </c>
      <c r="N1778">
        <v>85</v>
      </c>
      <c r="O1778">
        <v>100</v>
      </c>
      <c r="P1778">
        <v>72</v>
      </c>
      <c r="Q1778">
        <v>12</v>
      </c>
      <c r="R1778">
        <v>86</v>
      </c>
      <c r="S1778">
        <v>3</v>
      </c>
      <c r="T1778">
        <v>7</v>
      </c>
      <c r="U1778">
        <v>0</v>
      </c>
      <c r="V1778">
        <v>12</v>
      </c>
      <c r="W1778">
        <v>0</v>
      </c>
      <c r="X1778">
        <v>0</v>
      </c>
      <c r="Y1778">
        <v>178</v>
      </c>
      <c r="Z1778">
        <v>67</v>
      </c>
      <c r="AA1778">
        <v>184</v>
      </c>
      <c r="AB1778">
        <v>23</v>
      </c>
      <c r="AC1778">
        <v>8</v>
      </c>
      <c r="AD1778">
        <v>0</v>
      </c>
      <c r="AE1778">
        <v>0</v>
      </c>
      <c r="AF1778">
        <v>1.9</v>
      </c>
      <c r="AG1778">
        <v>59.7</v>
      </c>
      <c r="AH1778">
        <v>9.9</v>
      </c>
      <c r="AI1778">
        <v>848</v>
      </c>
      <c r="AJ1778">
        <v>1335</v>
      </c>
      <c r="AK1778">
        <v>2183</v>
      </c>
      <c r="AL1778" s="1">
        <v>0.34</v>
      </c>
      <c r="AM1778" s="1">
        <v>0.65</v>
      </c>
      <c r="AN1778" s="2">
        <v>0.48399999999999999</v>
      </c>
      <c r="AO1778" s="1">
        <v>0.66500000000000004</v>
      </c>
      <c r="AP1778" s="1">
        <v>0.878</v>
      </c>
      <c r="AQ1778" s="2">
        <v>0.79799999999999904</v>
      </c>
      <c r="AR1778" s="2">
        <v>0.46600000000000003</v>
      </c>
      <c r="AS1778" s="1">
        <f>(1-AR1778)*AL1778*(1-AO1778)</f>
        <v>6.0822600000000004E-2</v>
      </c>
      <c r="AT1778" s="1">
        <f>(1-AR1778)*AL1778*AO1778</f>
        <v>0.12073740000000002</v>
      </c>
      <c r="AU1778" s="1">
        <f>(1-AR1778)*(1-AL1778)</f>
        <v>0.35243999999999998</v>
      </c>
      <c r="AV1778" s="1">
        <f>AR1778*AM1778*(1-AP1778)</f>
        <v>3.6953800000000002E-2</v>
      </c>
      <c r="AW1778" s="1">
        <f>AR1778*AM1778*AP1778</f>
        <v>0.26594620000000002</v>
      </c>
      <c r="AX1778" s="1">
        <f>AR1778*(1-AM1778)</f>
        <v>0.16309999999999999</v>
      </c>
      <c r="AY1778" s="3">
        <f>$AK1778*AS1778</f>
        <v>132.77573580000001</v>
      </c>
      <c r="AZ1778" s="3">
        <f>$AK1778*AT1778</f>
        <v>263.56974420000006</v>
      </c>
      <c r="BA1778" s="3">
        <f>$AK1778*AU1778</f>
        <v>769.37651999999991</v>
      </c>
      <c r="BB1778" s="3">
        <f>$AK1778*AV1778</f>
        <v>80.67014540000001</v>
      </c>
      <c r="BC1778" s="3">
        <f>$AK1778*AW1778</f>
        <v>580.56055460000005</v>
      </c>
      <c r="BD1778" s="3">
        <f>$AK1778*AX1778</f>
        <v>356.04730000000001</v>
      </c>
    </row>
    <row r="1779" spans="1:56">
      <c r="A1779">
        <v>2009</v>
      </c>
      <c r="B1779">
        <v>6444</v>
      </c>
      <c r="C1779" t="s">
        <v>483</v>
      </c>
      <c r="D1779" t="s">
        <v>104</v>
      </c>
      <c r="E1779">
        <v>25</v>
      </c>
      <c r="F1779">
        <v>150</v>
      </c>
      <c r="G1779">
        <v>524</v>
      </c>
      <c r="H1779">
        <v>590</v>
      </c>
      <c r="I1779">
        <v>135</v>
      </c>
      <c r="J1779">
        <v>89</v>
      </c>
      <c r="K1779">
        <v>29</v>
      </c>
      <c r="L1779">
        <v>5</v>
      </c>
      <c r="M1779">
        <v>12</v>
      </c>
      <c r="N1779">
        <v>64</v>
      </c>
      <c r="O1779">
        <v>64</v>
      </c>
      <c r="P1779">
        <v>50</v>
      </c>
      <c r="Q1779">
        <v>1</v>
      </c>
      <c r="R1779">
        <v>84</v>
      </c>
      <c r="S1779">
        <v>8</v>
      </c>
      <c r="T1779">
        <v>2</v>
      </c>
      <c r="U1779">
        <v>6</v>
      </c>
      <c r="V1779">
        <v>16</v>
      </c>
      <c r="W1779">
        <v>3</v>
      </c>
      <c r="X1779">
        <v>1</v>
      </c>
      <c r="Y1779">
        <v>214</v>
      </c>
      <c r="Z1779">
        <v>77</v>
      </c>
      <c r="AA1779">
        <v>150</v>
      </c>
      <c r="AB1779">
        <v>21</v>
      </c>
      <c r="AC1779">
        <v>3</v>
      </c>
      <c r="AD1779">
        <v>7</v>
      </c>
      <c r="AE1779">
        <v>0</v>
      </c>
      <c r="AF1779">
        <v>4.0999999999999996</v>
      </c>
      <c r="AG1779">
        <v>55.8</v>
      </c>
      <c r="AH1779">
        <v>7</v>
      </c>
      <c r="AI1779">
        <v>808</v>
      </c>
      <c r="AJ1779">
        <v>1372</v>
      </c>
      <c r="AK1779">
        <v>2180</v>
      </c>
      <c r="AL1779" s="1">
        <v>0.25600000000000001</v>
      </c>
      <c r="AM1779" s="1">
        <v>0.57399999999999995</v>
      </c>
      <c r="AN1779" s="2">
        <v>0.42199999999999999</v>
      </c>
      <c r="AO1779" s="1">
        <v>0.66400000000000003</v>
      </c>
      <c r="AP1779" s="1">
        <v>0.91299999999999903</v>
      </c>
      <c r="AQ1779" s="2">
        <v>0.84099999999999997</v>
      </c>
      <c r="AR1779" s="2">
        <v>0.52400000000000002</v>
      </c>
      <c r="AS1779" s="1">
        <f>(1-AR1779)*AL1779*(1-AO1779)</f>
        <v>4.0943615999999995E-2</v>
      </c>
      <c r="AT1779" s="1">
        <f>(1-AR1779)*AL1779*AO1779</f>
        <v>8.0912384000000004E-2</v>
      </c>
      <c r="AU1779" s="1">
        <f>(1-AR1779)*(1-AL1779)</f>
        <v>0.35414399999999996</v>
      </c>
      <c r="AV1779" s="1">
        <f>AR1779*AM1779*(1-AP1779)</f>
        <v>2.6167512000000288E-2</v>
      </c>
      <c r="AW1779" s="1">
        <f>AR1779*AM1779*AP1779</f>
        <v>0.27460848799999971</v>
      </c>
      <c r="AX1779" s="1">
        <f>AR1779*(1-AM1779)</f>
        <v>0.22322400000000003</v>
      </c>
      <c r="AY1779" s="3">
        <f>$AK1779*AS1779</f>
        <v>89.257082879999984</v>
      </c>
      <c r="AZ1779" s="3">
        <f>$AK1779*AT1779</f>
        <v>176.38899712</v>
      </c>
      <c r="BA1779" s="3">
        <f>$AK1779*AU1779</f>
        <v>772.03391999999997</v>
      </c>
      <c r="BB1779" s="3">
        <f>$AK1779*AV1779</f>
        <v>57.045176160000629</v>
      </c>
      <c r="BC1779" s="3">
        <f>$AK1779*AW1779</f>
        <v>598.64650383999935</v>
      </c>
      <c r="BD1779" s="3">
        <f>$AK1779*AX1779</f>
        <v>486.62832000000009</v>
      </c>
    </row>
    <row r="1780" spans="1:56">
      <c r="A1780">
        <v>2009</v>
      </c>
      <c r="B1780">
        <v>1935</v>
      </c>
      <c r="C1780" t="s">
        <v>24</v>
      </c>
      <c r="D1780" t="s">
        <v>25</v>
      </c>
      <c r="E1780">
        <v>30</v>
      </c>
      <c r="F1780">
        <v>136</v>
      </c>
      <c r="G1780">
        <v>491</v>
      </c>
      <c r="H1780">
        <v>588</v>
      </c>
      <c r="I1780">
        <v>150</v>
      </c>
      <c r="J1780">
        <v>86</v>
      </c>
      <c r="K1780">
        <v>36</v>
      </c>
      <c r="L1780">
        <v>1</v>
      </c>
      <c r="M1780">
        <v>27</v>
      </c>
      <c r="N1780">
        <v>99</v>
      </c>
      <c r="O1780">
        <v>94</v>
      </c>
      <c r="P1780">
        <v>77</v>
      </c>
      <c r="Q1780">
        <v>6</v>
      </c>
      <c r="R1780">
        <v>125</v>
      </c>
      <c r="S1780">
        <v>16</v>
      </c>
      <c r="T1780">
        <v>4</v>
      </c>
      <c r="U1780">
        <v>0</v>
      </c>
      <c r="V1780">
        <v>9</v>
      </c>
      <c r="W1780">
        <v>7</v>
      </c>
      <c r="X1780">
        <v>2</v>
      </c>
      <c r="Y1780">
        <v>128</v>
      </c>
      <c r="Z1780">
        <v>78</v>
      </c>
      <c r="AA1780">
        <v>164</v>
      </c>
      <c r="AB1780">
        <v>9</v>
      </c>
      <c r="AC1780">
        <v>12</v>
      </c>
      <c r="AD1780">
        <v>0</v>
      </c>
      <c r="AE1780">
        <v>0</v>
      </c>
      <c r="AF1780">
        <v>4.0999999999999996</v>
      </c>
      <c r="AG1780">
        <v>59.4</v>
      </c>
      <c r="AH1780">
        <v>6.8</v>
      </c>
      <c r="AI1780">
        <v>1060</v>
      </c>
      <c r="AJ1780">
        <v>1541</v>
      </c>
      <c r="AK1780">
        <v>2601</v>
      </c>
      <c r="AL1780" s="1">
        <v>0.19600000000000001</v>
      </c>
      <c r="AM1780" s="1">
        <v>0.55000000000000004</v>
      </c>
      <c r="AN1780" s="2">
        <v>0.38100000000000001</v>
      </c>
      <c r="AO1780" s="1">
        <v>0.61699999999999999</v>
      </c>
      <c r="AP1780" s="1">
        <v>0.89300000000000002</v>
      </c>
      <c r="AQ1780" s="2">
        <v>0.82599999999999996</v>
      </c>
      <c r="AR1780" s="2">
        <v>0.52400000000000002</v>
      </c>
      <c r="AS1780" s="1">
        <f>(1-AR1780)*AL1780*(1-AO1780)</f>
        <v>3.5732368E-2</v>
      </c>
      <c r="AT1780" s="1">
        <f>(1-AR1780)*AL1780*AO1780</f>
        <v>5.7563632000000003E-2</v>
      </c>
      <c r="AU1780" s="1">
        <f>(1-AR1780)*(1-AL1780)</f>
        <v>0.38270399999999999</v>
      </c>
      <c r="AV1780" s="1">
        <f>AR1780*AM1780*(1-AP1780)</f>
        <v>3.0837399999999997E-2</v>
      </c>
      <c r="AW1780" s="1">
        <f>AR1780*AM1780*AP1780</f>
        <v>0.2573626</v>
      </c>
      <c r="AX1780" s="1">
        <f>AR1780*(1-AM1780)</f>
        <v>0.23579999999999998</v>
      </c>
      <c r="AY1780" s="3">
        <f>$AK1780*AS1780</f>
        <v>92.939889168000008</v>
      </c>
      <c r="AZ1780" s="3">
        <f>$AK1780*AT1780</f>
        <v>149.72300683200001</v>
      </c>
      <c r="BA1780" s="3">
        <f>$AK1780*AU1780</f>
        <v>995.41310399999998</v>
      </c>
      <c r="BB1780" s="3">
        <f>$AK1780*AV1780</f>
        <v>80.208077399999993</v>
      </c>
      <c r="BC1780" s="3">
        <f>$AK1780*AW1780</f>
        <v>669.40012260000003</v>
      </c>
      <c r="BD1780" s="3">
        <f>$AK1780*AX1780</f>
        <v>613.31579999999997</v>
      </c>
    </row>
    <row r="1781" spans="1:56">
      <c r="A1781">
        <v>2009</v>
      </c>
      <c r="B1781">
        <v>1885</v>
      </c>
      <c r="C1781" t="s">
        <v>58</v>
      </c>
      <c r="D1781" t="s">
        <v>20</v>
      </c>
      <c r="E1781">
        <v>30</v>
      </c>
      <c r="F1781">
        <v>145</v>
      </c>
      <c r="G1781">
        <v>501</v>
      </c>
      <c r="H1781">
        <v>588</v>
      </c>
      <c r="I1781">
        <v>143</v>
      </c>
      <c r="J1781">
        <v>75</v>
      </c>
      <c r="K1781">
        <v>42</v>
      </c>
      <c r="L1781">
        <v>3</v>
      </c>
      <c r="M1781">
        <v>23</v>
      </c>
      <c r="N1781">
        <v>82</v>
      </c>
      <c r="O1781">
        <v>86</v>
      </c>
      <c r="P1781">
        <v>79</v>
      </c>
      <c r="Q1781">
        <v>7</v>
      </c>
      <c r="R1781">
        <v>145</v>
      </c>
      <c r="S1781">
        <v>4</v>
      </c>
      <c r="T1781">
        <v>4</v>
      </c>
      <c r="U1781">
        <v>0</v>
      </c>
      <c r="V1781">
        <v>18</v>
      </c>
      <c r="W1781">
        <v>1</v>
      </c>
      <c r="X1781">
        <v>3</v>
      </c>
      <c r="Y1781">
        <v>155</v>
      </c>
      <c r="Z1781">
        <v>73</v>
      </c>
      <c r="AA1781">
        <v>131</v>
      </c>
      <c r="AB1781">
        <v>2</v>
      </c>
      <c r="AC1781">
        <v>4</v>
      </c>
      <c r="AD1781">
        <v>1</v>
      </c>
      <c r="AE1781">
        <v>1</v>
      </c>
      <c r="AF1781">
        <v>3.1</v>
      </c>
      <c r="AG1781">
        <v>60</v>
      </c>
      <c r="AH1781">
        <v>13.1</v>
      </c>
      <c r="AI1781">
        <v>989</v>
      </c>
      <c r="AJ1781">
        <v>1504</v>
      </c>
      <c r="AK1781">
        <v>2493</v>
      </c>
      <c r="AL1781" s="1">
        <v>0.253</v>
      </c>
      <c r="AM1781" s="1">
        <v>0.69299999999999995</v>
      </c>
      <c r="AN1781" s="2">
        <v>0.46600000000000003</v>
      </c>
      <c r="AO1781" s="1">
        <v>0.60699999999999998</v>
      </c>
      <c r="AP1781" s="1">
        <v>0.76500000000000001</v>
      </c>
      <c r="AQ1781" s="2">
        <v>0.72099999999999997</v>
      </c>
      <c r="AR1781" s="2">
        <v>0.48499999999999999</v>
      </c>
      <c r="AS1781" s="1">
        <f>(1-AR1781)*AL1781*(1-AO1781)</f>
        <v>5.1205935000000001E-2</v>
      </c>
      <c r="AT1781" s="1">
        <f>(1-AR1781)*AL1781*AO1781</f>
        <v>7.9089065E-2</v>
      </c>
      <c r="AU1781" s="1">
        <f>(1-AR1781)*(1-AL1781)</f>
        <v>0.38470500000000002</v>
      </c>
      <c r="AV1781" s="1">
        <f>AR1781*AM1781*(1-AP1781)</f>
        <v>7.898467499999999E-2</v>
      </c>
      <c r="AW1781" s="1">
        <f>AR1781*AM1781*AP1781</f>
        <v>0.25712032499999998</v>
      </c>
      <c r="AX1781" s="1">
        <f>AR1781*(1-AM1781)</f>
        <v>0.14889500000000003</v>
      </c>
      <c r="AY1781" s="3">
        <f>$AK1781*AS1781</f>
        <v>127.65639595500001</v>
      </c>
      <c r="AZ1781" s="3">
        <f>$AK1781*AT1781</f>
        <v>197.16903904500001</v>
      </c>
      <c r="BA1781" s="3">
        <f>$AK1781*AU1781</f>
        <v>959.06956500000001</v>
      </c>
      <c r="BB1781" s="3">
        <f>$AK1781*AV1781</f>
        <v>196.90879477499999</v>
      </c>
      <c r="BC1781" s="3">
        <f>$AK1781*AW1781</f>
        <v>641.00097022499995</v>
      </c>
      <c r="BD1781" s="3">
        <f>$AK1781*AX1781</f>
        <v>371.19523500000008</v>
      </c>
    </row>
    <row r="1782" spans="1:56">
      <c r="A1782">
        <v>2009</v>
      </c>
      <c r="B1782">
        <v>5222</v>
      </c>
      <c r="C1782" t="s">
        <v>145</v>
      </c>
      <c r="D1782" t="s">
        <v>116</v>
      </c>
      <c r="E1782">
        <v>21</v>
      </c>
      <c r="F1782">
        <v>138</v>
      </c>
      <c r="G1782">
        <v>526</v>
      </c>
      <c r="H1782">
        <v>588</v>
      </c>
      <c r="I1782">
        <v>158</v>
      </c>
      <c r="J1782">
        <v>95</v>
      </c>
      <c r="K1782">
        <v>30</v>
      </c>
      <c r="L1782">
        <v>7</v>
      </c>
      <c r="M1782">
        <v>26</v>
      </c>
      <c r="N1782">
        <v>84</v>
      </c>
      <c r="O1782">
        <v>86</v>
      </c>
      <c r="P1782">
        <v>55</v>
      </c>
      <c r="Q1782">
        <v>3</v>
      </c>
      <c r="R1782">
        <v>137</v>
      </c>
      <c r="S1782">
        <v>2</v>
      </c>
      <c r="T1782">
        <v>4</v>
      </c>
      <c r="U1782">
        <v>1</v>
      </c>
      <c r="V1782">
        <v>10</v>
      </c>
      <c r="W1782">
        <v>20</v>
      </c>
      <c r="X1782">
        <v>5</v>
      </c>
      <c r="Y1782">
        <v>176</v>
      </c>
      <c r="Z1782">
        <v>73</v>
      </c>
      <c r="AA1782">
        <v>138</v>
      </c>
      <c r="AB1782">
        <v>20</v>
      </c>
      <c r="AC1782">
        <v>16</v>
      </c>
      <c r="AD1782">
        <v>7</v>
      </c>
      <c r="AE1782">
        <v>2</v>
      </c>
      <c r="AF1782">
        <v>6.6</v>
      </c>
      <c r="AG1782">
        <v>54.9</v>
      </c>
      <c r="AH1782">
        <v>12</v>
      </c>
      <c r="AI1782">
        <v>952</v>
      </c>
      <c r="AJ1782">
        <v>1430</v>
      </c>
      <c r="AK1782">
        <v>2382</v>
      </c>
      <c r="AL1782" s="1">
        <v>0.25600000000000001</v>
      </c>
      <c r="AM1782" s="1">
        <v>0.66700000000000004</v>
      </c>
      <c r="AN1782" s="2">
        <v>0.45100000000000001</v>
      </c>
      <c r="AO1782" s="1">
        <v>0.53799999999999903</v>
      </c>
      <c r="AP1782" s="1">
        <v>0.81899999999999995</v>
      </c>
      <c r="AQ1782" s="2">
        <v>0.73499999999999999</v>
      </c>
      <c r="AR1782" s="2">
        <v>0.47399999999999998</v>
      </c>
      <c r="AS1782" s="1">
        <f>(1-AR1782)*AL1782*(1-AO1782)</f>
        <v>6.2211072000000131E-2</v>
      </c>
      <c r="AT1782" s="1">
        <f>(1-AR1782)*AL1782*AO1782</f>
        <v>7.2444927999999867E-2</v>
      </c>
      <c r="AU1782" s="1">
        <f>(1-AR1782)*(1-AL1782)</f>
        <v>0.39134400000000003</v>
      </c>
      <c r="AV1782" s="1">
        <f>AR1782*AM1782*(1-AP1782)</f>
        <v>5.7224598000000015E-2</v>
      </c>
      <c r="AW1782" s="1">
        <f>AR1782*AM1782*AP1782</f>
        <v>0.25893340199999998</v>
      </c>
      <c r="AX1782" s="1">
        <f>AR1782*(1-AM1782)</f>
        <v>0.15784199999999998</v>
      </c>
      <c r="AY1782" s="3">
        <f>$AK1782*AS1782</f>
        <v>148.18677350400031</v>
      </c>
      <c r="AZ1782" s="3">
        <f>$AK1782*AT1782</f>
        <v>172.56381849599967</v>
      </c>
      <c r="BA1782" s="3">
        <f>$AK1782*AU1782</f>
        <v>932.18140800000003</v>
      </c>
      <c r="BB1782" s="3">
        <f>$AK1782*AV1782</f>
        <v>136.30899243600004</v>
      </c>
      <c r="BC1782" s="3">
        <f>$AK1782*AW1782</f>
        <v>616.77936356399994</v>
      </c>
      <c r="BD1782" s="3">
        <f>$AK1782*AX1782</f>
        <v>375.97964399999995</v>
      </c>
    </row>
    <row r="1783" spans="1:56">
      <c r="A1783">
        <v>2009</v>
      </c>
      <c r="B1783">
        <v>4616</v>
      </c>
      <c r="C1783" t="s">
        <v>152</v>
      </c>
      <c r="D1783" t="s">
        <v>5</v>
      </c>
      <c r="E1783">
        <v>26</v>
      </c>
      <c r="F1783">
        <v>143</v>
      </c>
      <c r="G1783">
        <v>505</v>
      </c>
      <c r="H1783">
        <v>588</v>
      </c>
      <c r="I1783">
        <v>126</v>
      </c>
      <c r="J1783">
        <v>100</v>
      </c>
      <c r="K1783">
        <v>19</v>
      </c>
      <c r="L1783">
        <v>0</v>
      </c>
      <c r="M1783">
        <v>7</v>
      </c>
      <c r="N1783">
        <v>63</v>
      </c>
      <c r="O1783">
        <v>53</v>
      </c>
      <c r="P1783">
        <v>69</v>
      </c>
      <c r="Q1783">
        <v>9</v>
      </c>
      <c r="R1783">
        <v>80</v>
      </c>
      <c r="S1783">
        <v>11</v>
      </c>
      <c r="T1783">
        <v>1</v>
      </c>
      <c r="U1783">
        <v>2</v>
      </c>
      <c r="V1783">
        <v>18</v>
      </c>
      <c r="W1783">
        <v>11</v>
      </c>
      <c r="X1783">
        <v>6</v>
      </c>
      <c r="Y1783">
        <v>207</v>
      </c>
      <c r="Z1783">
        <v>87</v>
      </c>
      <c r="AA1783">
        <v>130</v>
      </c>
      <c r="AB1783">
        <v>19</v>
      </c>
      <c r="AC1783">
        <v>20</v>
      </c>
      <c r="AD1783">
        <v>4</v>
      </c>
      <c r="AE1783">
        <v>0</v>
      </c>
      <c r="AF1783">
        <v>3.3</v>
      </c>
      <c r="AG1783">
        <v>56.6</v>
      </c>
      <c r="AH1783">
        <v>6.8</v>
      </c>
      <c r="AI1783">
        <v>931</v>
      </c>
      <c r="AJ1783">
        <v>1341</v>
      </c>
      <c r="AK1783">
        <v>2272</v>
      </c>
      <c r="AL1783" s="1">
        <v>0.19899999999999901</v>
      </c>
      <c r="AM1783" s="1">
        <v>0.57099999999999995</v>
      </c>
      <c r="AN1783" s="2">
        <v>0.39899999999999902</v>
      </c>
      <c r="AO1783" s="1">
        <v>0.61399999999999999</v>
      </c>
      <c r="AP1783" s="1">
        <v>0.89700000000000002</v>
      </c>
      <c r="AQ1783" s="2">
        <v>0.83199999999999996</v>
      </c>
      <c r="AR1783" s="2">
        <v>0.53900000000000003</v>
      </c>
      <c r="AS1783" s="1">
        <f>(1-AR1783)*AL1783*(1-AO1783)</f>
        <v>3.5411253999999823E-2</v>
      </c>
      <c r="AT1783" s="1">
        <f>(1-AR1783)*AL1783*AO1783</f>
        <v>5.632774599999972E-2</v>
      </c>
      <c r="AU1783" s="1">
        <f>(1-AR1783)*(1-AL1783)</f>
        <v>0.36926100000000045</v>
      </c>
      <c r="AV1783" s="1">
        <f>AR1783*AM1783*(1-AP1783)</f>
        <v>3.1700206999999994E-2</v>
      </c>
      <c r="AW1783" s="1">
        <f>AR1783*AM1783*AP1783</f>
        <v>0.27606879300000003</v>
      </c>
      <c r="AX1783" s="1">
        <f>AR1783*(1-AM1783)</f>
        <v>0.23123100000000005</v>
      </c>
      <c r="AY1783" s="3">
        <f>$AK1783*AS1783</f>
        <v>80.454369087999595</v>
      </c>
      <c r="AZ1783" s="3">
        <f>$AK1783*AT1783</f>
        <v>127.97663891199936</v>
      </c>
      <c r="BA1783" s="3">
        <f>$AK1783*AU1783</f>
        <v>838.96099200000106</v>
      </c>
      <c r="BB1783" s="3">
        <f>$AK1783*AV1783</f>
        <v>72.02287030399998</v>
      </c>
      <c r="BC1783" s="3">
        <f>$AK1783*AW1783</f>
        <v>627.22829769600003</v>
      </c>
      <c r="BD1783" s="3">
        <f>$AK1783*AX1783</f>
        <v>525.35683200000005</v>
      </c>
    </row>
    <row r="1784" spans="1:56">
      <c r="A1784">
        <v>2009</v>
      </c>
      <c r="B1784">
        <v>1095</v>
      </c>
      <c r="C1784" t="s">
        <v>376</v>
      </c>
      <c r="D1784" t="s">
        <v>15</v>
      </c>
      <c r="E1784">
        <v>33</v>
      </c>
      <c r="F1784">
        <v>132</v>
      </c>
      <c r="G1784">
        <v>537</v>
      </c>
      <c r="H1784">
        <v>587</v>
      </c>
      <c r="I1784">
        <v>163</v>
      </c>
      <c r="J1784">
        <v>125</v>
      </c>
      <c r="K1784">
        <v>25</v>
      </c>
      <c r="L1784">
        <v>6</v>
      </c>
      <c r="M1784">
        <v>7</v>
      </c>
      <c r="N1784">
        <v>75</v>
      </c>
      <c r="O1784">
        <v>48</v>
      </c>
      <c r="P1784">
        <v>39</v>
      </c>
      <c r="Q1784">
        <v>1</v>
      </c>
      <c r="R1784">
        <v>74</v>
      </c>
      <c r="S1784">
        <v>3</v>
      </c>
      <c r="T1784">
        <v>2</v>
      </c>
      <c r="U1784">
        <v>6</v>
      </c>
      <c r="V1784">
        <v>8</v>
      </c>
      <c r="W1784">
        <v>30</v>
      </c>
      <c r="X1784">
        <v>13</v>
      </c>
      <c r="Y1784">
        <v>240</v>
      </c>
      <c r="Z1784">
        <v>80</v>
      </c>
      <c r="AA1784">
        <v>134</v>
      </c>
      <c r="AB1784">
        <v>14</v>
      </c>
      <c r="AC1784">
        <v>27</v>
      </c>
      <c r="AD1784">
        <v>17</v>
      </c>
      <c r="AE1784">
        <v>5</v>
      </c>
      <c r="AF1784">
        <v>6.4</v>
      </c>
      <c r="AG1784">
        <v>59.3</v>
      </c>
      <c r="AH1784">
        <v>3.3</v>
      </c>
      <c r="AI1784">
        <v>866</v>
      </c>
      <c r="AJ1784">
        <v>1477</v>
      </c>
      <c r="AK1784">
        <v>2343</v>
      </c>
      <c r="AL1784" s="1">
        <v>0.23899999999999999</v>
      </c>
      <c r="AM1784" s="1">
        <v>0.51100000000000001</v>
      </c>
      <c r="AN1784" s="2">
        <v>0.38500000000000001</v>
      </c>
      <c r="AO1784" s="1">
        <v>0.80200000000000005</v>
      </c>
      <c r="AP1784" s="1">
        <v>0.96699999999999997</v>
      </c>
      <c r="AQ1784" s="2">
        <v>0.92</v>
      </c>
      <c r="AR1784" s="2">
        <v>0.53600000000000003</v>
      </c>
      <c r="AS1784" s="1">
        <f>(1-AR1784)*AL1784*(1-AO1784)</f>
        <v>2.1957407999999994E-2</v>
      </c>
      <c r="AT1784" s="1">
        <f>(1-AR1784)*AL1784*AO1784</f>
        <v>8.8938591999999997E-2</v>
      </c>
      <c r="AU1784" s="1">
        <f>(1-AR1784)*(1-AL1784)</f>
        <v>0.35310399999999997</v>
      </c>
      <c r="AV1784" s="1">
        <f>AR1784*AM1784*(1-AP1784)</f>
        <v>9.038568000000009E-3</v>
      </c>
      <c r="AW1784" s="1">
        <f>AR1784*AM1784*AP1784</f>
        <v>0.264857432</v>
      </c>
      <c r="AX1784" s="1">
        <f>AR1784*(1-AM1784)</f>
        <v>0.262104</v>
      </c>
      <c r="AY1784" s="3">
        <f>$AK1784*AS1784</f>
        <v>51.446206943999989</v>
      </c>
      <c r="AZ1784" s="3">
        <f>$AK1784*AT1784</f>
        <v>208.38312105599999</v>
      </c>
      <c r="BA1784" s="3">
        <f>$AK1784*AU1784</f>
        <v>827.3226719999999</v>
      </c>
      <c r="BB1784" s="3">
        <f>$AK1784*AV1784</f>
        <v>21.177364824000023</v>
      </c>
      <c r="BC1784" s="3">
        <f>$AK1784*AW1784</f>
        <v>620.56096317599997</v>
      </c>
      <c r="BD1784" s="3">
        <f>$AK1784*AX1784</f>
        <v>614.10967200000005</v>
      </c>
    </row>
    <row r="1785" spans="1:56">
      <c r="A1785">
        <v>2009</v>
      </c>
      <c r="B1785">
        <v>19</v>
      </c>
      <c r="C1785" t="s">
        <v>358</v>
      </c>
      <c r="D1785" t="s">
        <v>90</v>
      </c>
      <c r="E1785">
        <v>33</v>
      </c>
      <c r="F1785">
        <v>129</v>
      </c>
      <c r="G1785">
        <v>529</v>
      </c>
      <c r="H1785">
        <v>587</v>
      </c>
      <c r="I1785">
        <v>153</v>
      </c>
      <c r="J1785">
        <v>112</v>
      </c>
      <c r="K1785">
        <v>29</v>
      </c>
      <c r="L1785">
        <v>1</v>
      </c>
      <c r="M1785">
        <v>11</v>
      </c>
      <c r="N1785">
        <v>65</v>
      </c>
      <c r="O1785">
        <v>63</v>
      </c>
      <c r="P1785">
        <v>45</v>
      </c>
      <c r="Q1785">
        <v>2</v>
      </c>
      <c r="R1785">
        <v>86</v>
      </c>
      <c r="S1785">
        <v>4</v>
      </c>
      <c r="T1785">
        <v>3</v>
      </c>
      <c r="U1785">
        <v>5</v>
      </c>
      <c r="V1785">
        <v>8</v>
      </c>
      <c r="W1785">
        <v>20</v>
      </c>
      <c r="X1785">
        <v>6</v>
      </c>
      <c r="Y1785">
        <v>182</v>
      </c>
      <c r="Z1785">
        <v>105</v>
      </c>
      <c r="AA1785">
        <v>158</v>
      </c>
      <c r="AB1785">
        <v>8</v>
      </c>
      <c r="AC1785">
        <v>7</v>
      </c>
      <c r="AD1785">
        <v>6</v>
      </c>
      <c r="AE1785">
        <v>0</v>
      </c>
      <c r="AF1785">
        <v>4.5999999999999996</v>
      </c>
      <c r="AG1785">
        <v>53</v>
      </c>
      <c r="AH1785">
        <v>7.3</v>
      </c>
      <c r="AI1785">
        <v>834</v>
      </c>
      <c r="AJ1785">
        <v>1456</v>
      </c>
      <c r="AK1785">
        <v>2290</v>
      </c>
      <c r="AL1785" s="1">
        <v>0.30299999999999999</v>
      </c>
      <c r="AM1785" s="1">
        <v>0.60199999999999998</v>
      </c>
      <c r="AN1785" s="2">
        <v>0.45799999999999902</v>
      </c>
      <c r="AO1785" s="1">
        <v>0.76099999999999901</v>
      </c>
      <c r="AP1785" s="1">
        <v>0.88400000000000001</v>
      </c>
      <c r="AQ1785" s="2">
        <v>0.84499999999999997</v>
      </c>
      <c r="AR1785" s="2">
        <v>0.51800000000000002</v>
      </c>
      <c r="AS1785" s="1">
        <f>(1-AR1785)*AL1785*(1-AO1785)</f>
        <v>3.490499400000014E-2</v>
      </c>
      <c r="AT1785" s="1">
        <f>(1-AR1785)*AL1785*AO1785</f>
        <v>0.11114100599999985</v>
      </c>
      <c r="AU1785" s="1">
        <f>(1-AR1785)*(1-AL1785)</f>
        <v>0.33595400000000003</v>
      </c>
      <c r="AV1785" s="1">
        <f>AR1785*AM1785*(1-AP1785)</f>
        <v>3.6172975999999996E-2</v>
      </c>
      <c r="AW1785" s="1">
        <f>AR1785*AM1785*AP1785</f>
        <v>0.27566302399999998</v>
      </c>
      <c r="AX1785" s="1">
        <f>AR1785*(1-AM1785)</f>
        <v>0.20616400000000001</v>
      </c>
      <c r="AY1785" s="3">
        <f>$AK1785*AS1785</f>
        <v>79.932436260000316</v>
      </c>
      <c r="AZ1785" s="3">
        <f>$AK1785*AT1785</f>
        <v>254.51290373999964</v>
      </c>
      <c r="BA1785" s="3">
        <f>$AK1785*AU1785</f>
        <v>769.3346600000001</v>
      </c>
      <c r="BB1785" s="3">
        <f>$AK1785*AV1785</f>
        <v>82.836115039999996</v>
      </c>
      <c r="BC1785" s="3">
        <f>$AK1785*AW1785</f>
        <v>631.26832495999997</v>
      </c>
      <c r="BD1785" s="3">
        <f>$AK1785*AX1785</f>
        <v>472.11556000000002</v>
      </c>
    </row>
    <row r="1786" spans="1:56">
      <c r="A1786">
        <v>2009</v>
      </c>
      <c r="B1786">
        <v>3704</v>
      </c>
      <c r="C1786" t="s">
        <v>190</v>
      </c>
      <c r="D1786" t="s">
        <v>1</v>
      </c>
      <c r="E1786">
        <v>29</v>
      </c>
      <c r="F1786">
        <v>153</v>
      </c>
      <c r="G1786">
        <v>532</v>
      </c>
      <c r="H1786">
        <v>586</v>
      </c>
      <c r="I1786">
        <v>161</v>
      </c>
      <c r="J1786">
        <v>122</v>
      </c>
      <c r="K1786">
        <v>34</v>
      </c>
      <c r="L1786">
        <v>1</v>
      </c>
      <c r="M1786">
        <v>4</v>
      </c>
      <c r="N1786">
        <v>85</v>
      </c>
      <c r="O1786">
        <v>35</v>
      </c>
      <c r="P1786">
        <v>52</v>
      </c>
      <c r="Q1786">
        <v>2</v>
      </c>
      <c r="R1786">
        <v>69</v>
      </c>
      <c r="S1786">
        <v>0</v>
      </c>
      <c r="T1786">
        <v>1</v>
      </c>
      <c r="U1786">
        <v>1</v>
      </c>
      <c r="V1786">
        <v>4</v>
      </c>
      <c r="W1786">
        <v>2</v>
      </c>
      <c r="X1786">
        <v>2</v>
      </c>
      <c r="Y1786">
        <v>283</v>
      </c>
      <c r="Z1786">
        <v>100</v>
      </c>
      <c r="AA1786">
        <v>81</v>
      </c>
      <c r="AB1786">
        <v>8</v>
      </c>
      <c r="AC1786">
        <v>13</v>
      </c>
      <c r="AD1786">
        <v>1</v>
      </c>
      <c r="AE1786">
        <v>0</v>
      </c>
      <c r="AF1786">
        <v>2.9</v>
      </c>
      <c r="AG1786">
        <v>60.8</v>
      </c>
      <c r="AH1786">
        <v>5.5</v>
      </c>
      <c r="AI1786">
        <v>781</v>
      </c>
      <c r="AJ1786">
        <v>1407</v>
      </c>
      <c r="AK1786">
        <v>2188</v>
      </c>
      <c r="AL1786" s="1">
        <v>0.30199999999999999</v>
      </c>
      <c r="AM1786" s="1">
        <v>0.59499999999999997</v>
      </c>
      <c r="AN1786" s="2">
        <v>0.45100000000000001</v>
      </c>
      <c r="AO1786" s="1">
        <v>0.752</v>
      </c>
      <c r="AP1786" s="1">
        <v>0.94799999999999995</v>
      </c>
      <c r="AQ1786" s="2">
        <v>0.88300000000000001</v>
      </c>
      <c r="AR1786" s="2">
        <v>0.50700000000000001</v>
      </c>
      <c r="AS1786" s="1">
        <f>(1-AR1786)*AL1786*(1-AO1786)</f>
        <v>3.6923727999999996E-2</v>
      </c>
      <c r="AT1786" s="1">
        <f>(1-AR1786)*AL1786*AO1786</f>
        <v>0.11196227199999999</v>
      </c>
      <c r="AU1786" s="1">
        <f>(1-AR1786)*(1-AL1786)</f>
        <v>0.34411399999999998</v>
      </c>
      <c r="AV1786" s="1">
        <f>AR1786*AM1786*(1-AP1786)</f>
        <v>1.5686580000000016E-2</v>
      </c>
      <c r="AW1786" s="1">
        <f>AR1786*AM1786*AP1786</f>
        <v>0.28597842000000001</v>
      </c>
      <c r="AX1786" s="1">
        <f>AR1786*(1-AM1786)</f>
        <v>0.20533500000000002</v>
      </c>
      <c r="AY1786" s="3">
        <f>$AK1786*AS1786</f>
        <v>80.789116863999993</v>
      </c>
      <c r="AZ1786" s="3">
        <f>$AK1786*AT1786</f>
        <v>244.97345113599997</v>
      </c>
      <c r="BA1786" s="3">
        <f>$AK1786*AU1786</f>
        <v>752.92143199999998</v>
      </c>
      <c r="BB1786" s="3">
        <f>$AK1786*AV1786</f>
        <v>34.322237040000033</v>
      </c>
      <c r="BC1786" s="3">
        <f>$AK1786*AW1786</f>
        <v>625.72078296000007</v>
      </c>
      <c r="BD1786" s="3">
        <f>$AK1786*AX1786</f>
        <v>449.27298000000002</v>
      </c>
    </row>
    <row r="1787" spans="1:56">
      <c r="A1787">
        <v>2009</v>
      </c>
      <c r="B1787">
        <v>4962</v>
      </c>
      <c r="C1787" t="s">
        <v>278</v>
      </c>
      <c r="D1787" t="s">
        <v>27</v>
      </c>
      <c r="E1787">
        <v>23</v>
      </c>
      <c r="F1787">
        <v>131</v>
      </c>
      <c r="G1787">
        <v>523</v>
      </c>
      <c r="H1787">
        <v>581</v>
      </c>
      <c r="I1787">
        <v>161</v>
      </c>
      <c r="J1787">
        <v>109</v>
      </c>
      <c r="K1787">
        <v>42</v>
      </c>
      <c r="L1787">
        <v>4</v>
      </c>
      <c r="M1787">
        <v>6</v>
      </c>
      <c r="N1787">
        <v>81</v>
      </c>
      <c r="O1787">
        <v>68</v>
      </c>
      <c r="P1787">
        <v>44</v>
      </c>
      <c r="Q1787">
        <v>1</v>
      </c>
      <c r="R1787">
        <v>89</v>
      </c>
      <c r="S1787">
        <v>1</v>
      </c>
      <c r="T1787">
        <v>3</v>
      </c>
      <c r="U1787">
        <v>10</v>
      </c>
      <c r="V1787">
        <v>13</v>
      </c>
      <c r="W1787">
        <v>17</v>
      </c>
      <c r="X1787">
        <v>4</v>
      </c>
      <c r="Y1787">
        <v>205</v>
      </c>
      <c r="Z1787">
        <v>94</v>
      </c>
      <c r="AA1787">
        <v>128</v>
      </c>
      <c r="AB1787">
        <v>2</v>
      </c>
      <c r="AC1787">
        <v>13</v>
      </c>
      <c r="AD1787">
        <v>20</v>
      </c>
      <c r="AE1787">
        <v>6</v>
      </c>
      <c r="AF1787">
        <v>5.9</v>
      </c>
      <c r="AG1787">
        <v>59</v>
      </c>
      <c r="AH1787">
        <v>6.6</v>
      </c>
      <c r="AI1787">
        <v>815</v>
      </c>
      <c r="AJ1787">
        <v>1445</v>
      </c>
      <c r="AK1787">
        <v>2260</v>
      </c>
      <c r="AL1787" s="1">
        <v>0.26600000000000001</v>
      </c>
      <c r="AM1787" s="1">
        <v>0.627</v>
      </c>
      <c r="AN1787" s="2">
        <v>0.45899999999999902</v>
      </c>
      <c r="AO1787" s="1">
        <v>0.73</v>
      </c>
      <c r="AP1787" s="1">
        <v>0.9</v>
      </c>
      <c r="AQ1787" s="2">
        <v>0.85399999999999998</v>
      </c>
      <c r="AR1787" s="2">
        <v>0.53400000000000003</v>
      </c>
      <c r="AS1787" s="1">
        <f>(1-AR1787)*AL1787*(1-AO1787)</f>
        <v>3.3468120000000004E-2</v>
      </c>
      <c r="AT1787" s="1">
        <f>(1-AR1787)*AL1787*AO1787</f>
        <v>9.0487879999999993E-2</v>
      </c>
      <c r="AU1787" s="1">
        <f>(1-AR1787)*(1-AL1787)</f>
        <v>0.34204399999999996</v>
      </c>
      <c r="AV1787" s="1">
        <f>AR1787*AM1787*(1-AP1787)</f>
        <v>3.3481799999999992E-2</v>
      </c>
      <c r="AW1787" s="1">
        <f>AR1787*AM1787*AP1787</f>
        <v>0.3013362</v>
      </c>
      <c r="AX1787" s="1">
        <f>AR1787*(1-AM1787)</f>
        <v>0.199182</v>
      </c>
      <c r="AY1787" s="3">
        <f>$AK1787*AS1787</f>
        <v>75.637951200000003</v>
      </c>
      <c r="AZ1787" s="3">
        <f>$AK1787*AT1787</f>
        <v>204.50260879999999</v>
      </c>
      <c r="BA1787" s="3">
        <f>$AK1787*AU1787</f>
        <v>773.01943999999992</v>
      </c>
      <c r="BB1787" s="3">
        <f>$AK1787*AV1787</f>
        <v>75.668867999999989</v>
      </c>
      <c r="BC1787" s="3">
        <f>$AK1787*AW1787</f>
        <v>681.019812</v>
      </c>
      <c r="BD1787" s="3">
        <f>$AK1787*AX1787</f>
        <v>450.15132</v>
      </c>
    </row>
    <row r="1788" spans="1:56">
      <c r="A1788">
        <v>2009</v>
      </c>
      <c r="B1788">
        <v>513</v>
      </c>
      <c r="C1788" t="s">
        <v>339</v>
      </c>
      <c r="D1788" t="s">
        <v>34</v>
      </c>
      <c r="E1788">
        <v>33</v>
      </c>
      <c r="F1788">
        <v>142</v>
      </c>
      <c r="G1788">
        <v>486</v>
      </c>
      <c r="H1788">
        <v>580</v>
      </c>
      <c r="I1788">
        <v>147</v>
      </c>
      <c r="J1788">
        <v>131</v>
      </c>
      <c r="K1788">
        <v>12</v>
      </c>
      <c r="L1788">
        <v>3</v>
      </c>
      <c r="M1788">
        <v>1</v>
      </c>
      <c r="N1788">
        <v>77</v>
      </c>
      <c r="O1788">
        <v>40</v>
      </c>
      <c r="P1788">
        <v>69</v>
      </c>
      <c r="Q1788">
        <v>3</v>
      </c>
      <c r="R1788">
        <v>58</v>
      </c>
      <c r="S1788">
        <v>1</v>
      </c>
      <c r="T1788">
        <v>5</v>
      </c>
      <c r="U1788">
        <v>19</v>
      </c>
      <c r="V1788">
        <v>15</v>
      </c>
      <c r="W1788">
        <v>20</v>
      </c>
      <c r="X1788">
        <v>6</v>
      </c>
      <c r="Y1788">
        <v>245</v>
      </c>
      <c r="Z1788">
        <v>95</v>
      </c>
      <c r="AA1788">
        <v>78</v>
      </c>
      <c r="AB1788">
        <v>2</v>
      </c>
      <c r="AC1788">
        <v>19</v>
      </c>
      <c r="AD1788">
        <v>34</v>
      </c>
      <c r="AE1788">
        <v>10</v>
      </c>
      <c r="AF1788">
        <v>5.4</v>
      </c>
      <c r="AG1788">
        <v>56.6</v>
      </c>
      <c r="AH1788">
        <v>2</v>
      </c>
      <c r="AI1788">
        <v>1011</v>
      </c>
      <c r="AJ1788">
        <v>1455</v>
      </c>
      <c r="AK1788">
        <v>2466</v>
      </c>
      <c r="AL1788" s="1">
        <v>0.16300000000000001</v>
      </c>
      <c r="AM1788" s="1">
        <v>0.435</v>
      </c>
      <c r="AN1788" s="2">
        <v>0.309</v>
      </c>
      <c r="AO1788" s="1">
        <v>0.84599999999999997</v>
      </c>
      <c r="AP1788" s="1">
        <v>0.96599999999999997</v>
      </c>
      <c r="AQ1788" s="2">
        <v>0.93700000000000006</v>
      </c>
      <c r="AR1788" s="2">
        <v>0.53799999999999903</v>
      </c>
      <c r="AS1788" s="1">
        <f>(1-AR1788)*AL1788*(1-AO1788)</f>
        <v>1.1597124000000028E-2</v>
      </c>
      <c r="AT1788" s="1">
        <f>(1-AR1788)*AL1788*AO1788</f>
        <v>6.3708876000000136E-2</v>
      </c>
      <c r="AU1788" s="1">
        <f>(1-AR1788)*(1-AL1788)</f>
        <v>0.38669400000000081</v>
      </c>
      <c r="AV1788" s="1">
        <f>AR1788*AM1788*(1-AP1788)</f>
        <v>7.9570199999999917E-3</v>
      </c>
      <c r="AW1788" s="1">
        <f>AR1788*AM1788*AP1788</f>
        <v>0.22607297999999959</v>
      </c>
      <c r="AX1788" s="1">
        <f>AR1788*(1-AM1788)</f>
        <v>0.30396999999999941</v>
      </c>
      <c r="AY1788" s="3">
        <f>$AK1788*AS1788</f>
        <v>28.59850778400007</v>
      </c>
      <c r="AZ1788" s="3">
        <f>$AK1788*AT1788</f>
        <v>157.10608821600033</v>
      </c>
      <c r="BA1788" s="3">
        <f>$AK1788*AU1788</f>
        <v>953.58740400000204</v>
      </c>
      <c r="BB1788" s="3">
        <f>$AK1788*AV1788</f>
        <v>19.622011319999981</v>
      </c>
      <c r="BC1788" s="3">
        <f>$AK1788*AW1788</f>
        <v>557.49596867999901</v>
      </c>
      <c r="BD1788" s="3">
        <f>$AK1788*AX1788</f>
        <v>749.5900199999985</v>
      </c>
    </row>
    <row r="1789" spans="1:56">
      <c r="A1789">
        <v>2009</v>
      </c>
      <c r="B1789">
        <v>2161</v>
      </c>
      <c r="C1789" t="s">
        <v>161</v>
      </c>
      <c r="D1789" t="s">
        <v>63</v>
      </c>
      <c r="E1789">
        <v>27</v>
      </c>
      <c r="F1789">
        <v>146</v>
      </c>
      <c r="G1789">
        <v>514</v>
      </c>
      <c r="H1789">
        <v>578</v>
      </c>
      <c r="I1789">
        <v>154</v>
      </c>
      <c r="J1789">
        <v>89</v>
      </c>
      <c r="K1789">
        <v>35</v>
      </c>
      <c r="L1789">
        <v>2</v>
      </c>
      <c r="M1789">
        <v>28</v>
      </c>
      <c r="N1789">
        <v>73</v>
      </c>
      <c r="O1789">
        <v>103</v>
      </c>
      <c r="P1789">
        <v>56</v>
      </c>
      <c r="Q1789">
        <v>9</v>
      </c>
      <c r="R1789">
        <v>106</v>
      </c>
      <c r="S1789">
        <v>3</v>
      </c>
      <c r="T1789">
        <v>5</v>
      </c>
      <c r="U1789">
        <v>0</v>
      </c>
      <c r="V1789">
        <v>13</v>
      </c>
      <c r="W1789">
        <v>1</v>
      </c>
      <c r="X1789">
        <v>1</v>
      </c>
      <c r="Y1789">
        <v>160</v>
      </c>
      <c r="Z1789">
        <v>81</v>
      </c>
      <c r="AA1789">
        <v>172</v>
      </c>
      <c r="AB1789">
        <v>10</v>
      </c>
      <c r="AC1789">
        <v>8</v>
      </c>
      <c r="AD1789">
        <v>0</v>
      </c>
      <c r="AE1789">
        <v>0</v>
      </c>
      <c r="AF1789">
        <v>2.2999999999999998</v>
      </c>
      <c r="AG1789">
        <v>54.8</v>
      </c>
      <c r="AH1789">
        <v>10</v>
      </c>
      <c r="AI1789">
        <v>925</v>
      </c>
      <c r="AJ1789">
        <v>1416</v>
      </c>
      <c r="AK1789">
        <v>2341</v>
      </c>
      <c r="AL1789" s="1">
        <v>0.27699999999999902</v>
      </c>
      <c r="AM1789" s="1">
        <v>0.59599999999999997</v>
      </c>
      <c r="AN1789" s="2">
        <v>0.439</v>
      </c>
      <c r="AO1789" s="1">
        <v>0.59699999999999998</v>
      </c>
      <c r="AP1789" s="1">
        <v>0.85099999999999998</v>
      </c>
      <c r="AQ1789" s="2">
        <v>0.77200000000000002</v>
      </c>
      <c r="AR1789" s="2">
        <v>0.50700000000000001</v>
      </c>
      <c r="AS1789" s="1">
        <f>(1-AR1789)*AL1789*(1-AO1789)</f>
        <v>5.503408299999981E-2</v>
      </c>
      <c r="AT1789" s="1">
        <f>(1-AR1789)*AL1789*AO1789</f>
        <v>8.1526916999999713E-2</v>
      </c>
      <c r="AU1789" s="1">
        <f>(1-AR1789)*(1-AL1789)</f>
        <v>0.35643900000000045</v>
      </c>
      <c r="AV1789" s="1">
        <f>AR1789*AM1789*(1-AP1789)</f>
        <v>4.5023628000000003E-2</v>
      </c>
      <c r="AW1789" s="1">
        <f>AR1789*AM1789*AP1789</f>
        <v>0.25714837200000001</v>
      </c>
      <c r="AX1789" s="1">
        <f>AR1789*(1-AM1789)</f>
        <v>0.20482800000000001</v>
      </c>
      <c r="AY1789" s="3">
        <f>$AK1789*AS1789</f>
        <v>128.83478830299956</v>
      </c>
      <c r="AZ1789" s="3">
        <f>$AK1789*AT1789</f>
        <v>190.85451269699934</v>
      </c>
      <c r="BA1789" s="3">
        <f>$AK1789*AU1789</f>
        <v>834.42369900000108</v>
      </c>
      <c r="BB1789" s="3">
        <f>$AK1789*AV1789</f>
        <v>105.40031314800001</v>
      </c>
      <c r="BC1789" s="3">
        <f>$AK1789*AW1789</f>
        <v>601.98433885200006</v>
      </c>
      <c r="BD1789" s="3">
        <f>$AK1789*AX1789</f>
        <v>479.50234800000004</v>
      </c>
    </row>
    <row r="1790" spans="1:56">
      <c r="A1790">
        <v>2009</v>
      </c>
      <c r="B1790">
        <v>1392</v>
      </c>
      <c r="C1790" t="s">
        <v>83</v>
      </c>
      <c r="E1790">
        <v>34</v>
      </c>
      <c r="F1790">
        <v>139</v>
      </c>
      <c r="G1790">
        <v>515</v>
      </c>
      <c r="H1790">
        <v>576</v>
      </c>
      <c r="I1790">
        <v>129</v>
      </c>
      <c r="J1790">
        <v>82</v>
      </c>
      <c r="K1790">
        <v>23</v>
      </c>
      <c r="L1790">
        <v>1</v>
      </c>
      <c r="M1790">
        <v>23</v>
      </c>
      <c r="N1790">
        <v>78</v>
      </c>
      <c r="O1790">
        <v>78</v>
      </c>
      <c r="P1790">
        <v>47</v>
      </c>
      <c r="Q1790">
        <v>1</v>
      </c>
      <c r="R1790">
        <v>121</v>
      </c>
      <c r="S1790">
        <v>7</v>
      </c>
      <c r="T1790">
        <v>5</v>
      </c>
      <c r="U1790">
        <v>2</v>
      </c>
      <c r="V1790">
        <v>11</v>
      </c>
      <c r="W1790">
        <v>3</v>
      </c>
      <c r="X1790">
        <v>2</v>
      </c>
      <c r="Y1790">
        <v>172</v>
      </c>
      <c r="Z1790">
        <v>66</v>
      </c>
      <c r="AA1790">
        <v>159</v>
      </c>
      <c r="AB1790">
        <v>13</v>
      </c>
      <c r="AC1790">
        <v>10</v>
      </c>
      <c r="AD1790">
        <v>4</v>
      </c>
      <c r="AE1790">
        <v>0</v>
      </c>
      <c r="AF1790">
        <v>3.3</v>
      </c>
      <c r="AG1790">
        <v>55.9</v>
      </c>
      <c r="AH1790">
        <v>9.5</v>
      </c>
      <c r="AI1790">
        <v>853</v>
      </c>
      <c r="AJ1790">
        <v>1327</v>
      </c>
      <c r="AK1790">
        <v>2180</v>
      </c>
      <c r="AL1790" s="1">
        <v>0.26</v>
      </c>
      <c r="AM1790" s="1">
        <v>0.621</v>
      </c>
      <c r="AN1790" s="2">
        <v>0.441</v>
      </c>
      <c r="AO1790" s="1">
        <v>0.56499999999999995</v>
      </c>
      <c r="AP1790" s="1">
        <v>0.874</v>
      </c>
      <c r="AQ1790" s="2">
        <v>0.78299999999999903</v>
      </c>
      <c r="AR1790" s="2">
        <v>0.501</v>
      </c>
      <c r="AS1790" s="1">
        <f>(1-AR1790)*AL1790*(1-AO1790)</f>
        <v>5.6436900000000005E-2</v>
      </c>
      <c r="AT1790" s="1">
        <f>(1-AR1790)*AL1790*AO1790</f>
        <v>7.3303099999999996E-2</v>
      </c>
      <c r="AU1790" s="1">
        <f>(1-AR1790)*(1-AL1790)</f>
        <v>0.36925999999999998</v>
      </c>
      <c r="AV1790" s="1">
        <f>AR1790*AM1790*(1-AP1790)</f>
        <v>3.9201245999999995E-2</v>
      </c>
      <c r="AW1790" s="1">
        <f>AR1790*AM1790*AP1790</f>
        <v>0.27191975399999996</v>
      </c>
      <c r="AX1790" s="1">
        <f>AR1790*(1-AM1790)</f>
        <v>0.18987899999999999</v>
      </c>
      <c r="AY1790" s="3">
        <f>$AK1790*AS1790</f>
        <v>123.03244200000002</v>
      </c>
      <c r="AZ1790" s="3">
        <f>$AK1790*AT1790</f>
        <v>159.800758</v>
      </c>
      <c r="BA1790" s="3">
        <f>$AK1790*AU1790</f>
        <v>804.9867999999999</v>
      </c>
      <c r="BB1790" s="3">
        <f>$AK1790*AV1790</f>
        <v>85.45871627999999</v>
      </c>
      <c r="BC1790" s="3">
        <f>$AK1790*AW1790</f>
        <v>592.78506371999993</v>
      </c>
      <c r="BD1790" s="3">
        <f>$AK1790*AX1790</f>
        <v>413.93621999999999</v>
      </c>
    </row>
    <row r="1791" spans="1:56">
      <c r="A1791">
        <v>2009</v>
      </c>
      <c r="B1791">
        <v>828</v>
      </c>
      <c r="C1791" t="s">
        <v>82</v>
      </c>
      <c r="E1791">
        <v>30</v>
      </c>
      <c r="F1791">
        <v>133</v>
      </c>
      <c r="G1791">
        <v>457</v>
      </c>
      <c r="H1791">
        <v>574</v>
      </c>
      <c r="I1791">
        <v>133</v>
      </c>
      <c r="J1791">
        <v>99</v>
      </c>
      <c r="K1791">
        <v>24</v>
      </c>
      <c r="L1791">
        <v>2</v>
      </c>
      <c r="M1791">
        <v>8</v>
      </c>
      <c r="N1791">
        <v>71</v>
      </c>
      <c r="O1791">
        <v>62</v>
      </c>
      <c r="P1791">
        <v>99</v>
      </c>
      <c r="Q1791">
        <v>4</v>
      </c>
      <c r="R1791">
        <v>84</v>
      </c>
      <c r="S1791">
        <v>12</v>
      </c>
      <c r="T1791">
        <v>5</v>
      </c>
      <c r="U1791">
        <v>1</v>
      </c>
      <c r="V1791">
        <v>15</v>
      </c>
      <c r="W1791">
        <v>2</v>
      </c>
      <c r="X1791">
        <v>4</v>
      </c>
      <c r="Y1791">
        <v>164</v>
      </c>
      <c r="Z1791">
        <v>84</v>
      </c>
      <c r="AA1791">
        <v>130</v>
      </c>
      <c r="AB1791">
        <v>12</v>
      </c>
      <c r="AC1791">
        <v>8</v>
      </c>
      <c r="AD1791">
        <v>1</v>
      </c>
      <c r="AE1791">
        <v>0</v>
      </c>
      <c r="AF1791">
        <v>2.5</v>
      </c>
      <c r="AG1791">
        <v>47.7</v>
      </c>
      <c r="AH1791">
        <v>4.7</v>
      </c>
      <c r="AI1791">
        <v>1107</v>
      </c>
      <c r="AJ1791">
        <v>1406</v>
      </c>
      <c r="AK1791">
        <v>2513</v>
      </c>
      <c r="AL1791" s="1">
        <v>0.17399999999999999</v>
      </c>
      <c r="AM1791" s="1">
        <v>0.52800000000000002</v>
      </c>
      <c r="AN1791" s="2">
        <v>0.35199999999999998</v>
      </c>
      <c r="AO1791" s="1">
        <v>0.69599999999999995</v>
      </c>
      <c r="AP1791" s="1">
        <v>0.90500000000000003</v>
      </c>
      <c r="AQ1791" s="2">
        <v>0.85399999999999998</v>
      </c>
      <c r="AR1791" s="2">
        <v>0.504</v>
      </c>
      <c r="AS1791" s="1">
        <f>(1-AR1791)*AL1791*(1-AO1791)</f>
        <v>2.6236416000000002E-2</v>
      </c>
      <c r="AT1791" s="1">
        <f>(1-AR1791)*AL1791*AO1791</f>
        <v>6.0067583999999993E-2</v>
      </c>
      <c r="AU1791" s="1">
        <f>(1-AR1791)*(1-AL1791)</f>
        <v>0.409696</v>
      </c>
      <c r="AV1791" s="1">
        <f>AR1791*AM1791*(1-AP1791)</f>
        <v>2.5280639999999993E-2</v>
      </c>
      <c r="AW1791" s="1">
        <f>AR1791*AM1791*AP1791</f>
        <v>0.24083136000000002</v>
      </c>
      <c r="AX1791" s="1">
        <f>AR1791*(1-AM1791)</f>
        <v>0.23788799999999999</v>
      </c>
      <c r="AY1791" s="3">
        <f>$AK1791*AS1791</f>
        <v>65.932113408000006</v>
      </c>
      <c r="AZ1791" s="3">
        <f>$AK1791*AT1791</f>
        <v>150.94983859199999</v>
      </c>
      <c r="BA1791" s="3">
        <f>$AK1791*AU1791</f>
        <v>1029.5660479999999</v>
      </c>
      <c r="BB1791" s="3">
        <f>$AK1791*AV1791</f>
        <v>63.530248319999984</v>
      </c>
      <c r="BC1791" s="3">
        <f>$AK1791*AW1791</f>
        <v>605.20920768000008</v>
      </c>
      <c r="BD1791" s="3">
        <f>$AK1791*AX1791</f>
        <v>597.812544</v>
      </c>
    </row>
    <row r="1792" spans="1:56">
      <c r="A1792">
        <v>2009</v>
      </c>
      <c r="B1792">
        <v>911</v>
      </c>
      <c r="C1792" t="s">
        <v>69</v>
      </c>
      <c r="D1792" t="s">
        <v>15</v>
      </c>
      <c r="E1792">
        <v>35</v>
      </c>
      <c r="F1792">
        <v>141</v>
      </c>
      <c r="G1792">
        <v>503</v>
      </c>
      <c r="H1792">
        <v>574</v>
      </c>
      <c r="I1792">
        <v>126</v>
      </c>
      <c r="J1792">
        <v>79</v>
      </c>
      <c r="K1792">
        <v>19</v>
      </c>
      <c r="L1792">
        <v>1</v>
      </c>
      <c r="M1792">
        <v>27</v>
      </c>
      <c r="N1792">
        <v>78</v>
      </c>
      <c r="O1792">
        <v>81</v>
      </c>
      <c r="P1792">
        <v>64</v>
      </c>
      <c r="Q1792">
        <v>2</v>
      </c>
      <c r="R1792">
        <v>108</v>
      </c>
      <c r="S1792">
        <v>5</v>
      </c>
      <c r="T1792">
        <v>2</v>
      </c>
      <c r="U1792">
        <v>0</v>
      </c>
      <c r="V1792">
        <v>15</v>
      </c>
      <c r="W1792">
        <v>0</v>
      </c>
      <c r="X1792">
        <v>2</v>
      </c>
      <c r="Y1792">
        <v>157</v>
      </c>
      <c r="Z1792">
        <v>67</v>
      </c>
      <c r="AA1792">
        <v>173</v>
      </c>
      <c r="AB1792">
        <v>22</v>
      </c>
      <c r="AC1792">
        <v>3</v>
      </c>
      <c r="AD1792">
        <v>0</v>
      </c>
      <c r="AE1792">
        <v>0</v>
      </c>
      <c r="AF1792">
        <v>2.2999999999999998</v>
      </c>
      <c r="AG1792">
        <v>52.8</v>
      </c>
      <c r="AH1792">
        <v>7.7</v>
      </c>
      <c r="AI1792">
        <v>941</v>
      </c>
      <c r="AJ1792">
        <v>1470</v>
      </c>
      <c r="AK1792">
        <v>2411</v>
      </c>
      <c r="AL1792" s="1">
        <v>0.26700000000000002</v>
      </c>
      <c r="AM1792" s="1">
        <v>0.59099999999999997</v>
      </c>
      <c r="AN1792" s="2">
        <v>0.42899999999999999</v>
      </c>
      <c r="AO1792" s="1">
        <v>0.7</v>
      </c>
      <c r="AP1792" s="1">
        <v>0.88</v>
      </c>
      <c r="AQ1792" s="2">
        <v>0.82399999999999995</v>
      </c>
      <c r="AR1792" s="2">
        <v>0.499</v>
      </c>
      <c r="AS1792" s="1">
        <f>(1-AR1792)*AL1792*(1-AO1792)</f>
        <v>4.0130100000000002E-2</v>
      </c>
      <c r="AT1792" s="1">
        <f>(1-AR1792)*AL1792*AO1792</f>
        <v>9.3636899999999995E-2</v>
      </c>
      <c r="AU1792" s="1">
        <f>(1-AR1792)*(1-AL1792)</f>
        <v>0.36723299999999998</v>
      </c>
      <c r="AV1792" s="1">
        <f>AR1792*AM1792*(1-AP1792)</f>
        <v>3.5389079999999996E-2</v>
      </c>
      <c r="AW1792" s="1">
        <f>AR1792*AM1792*AP1792</f>
        <v>0.25951991999999996</v>
      </c>
      <c r="AX1792" s="1">
        <f>AR1792*(1-AM1792)</f>
        <v>0.20409100000000002</v>
      </c>
      <c r="AY1792" s="3">
        <f>$AK1792*AS1792</f>
        <v>96.753671100000005</v>
      </c>
      <c r="AZ1792" s="3">
        <f>$AK1792*AT1792</f>
        <v>225.75856589999998</v>
      </c>
      <c r="BA1792" s="3">
        <f>$AK1792*AU1792</f>
        <v>885.39876299999992</v>
      </c>
      <c r="BB1792" s="3">
        <f>$AK1792*AV1792</f>
        <v>85.323071879999986</v>
      </c>
      <c r="BC1792" s="3">
        <f>$AK1792*AW1792</f>
        <v>625.7025271199999</v>
      </c>
      <c r="BD1792" s="3">
        <f>$AK1792*AX1792</f>
        <v>492.06340100000006</v>
      </c>
    </row>
    <row r="1793" spans="1:56">
      <c r="A1793">
        <v>2009</v>
      </c>
      <c r="B1793">
        <v>5995</v>
      </c>
      <c r="C1793" t="s">
        <v>292</v>
      </c>
      <c r="D1793" t="s">
        <v>67</v>
      </c>
      <c r="E1793">
        <v>27</v>
      </c>
      <c r="F1793">
        <v>141</v>
      </c>
      <c r="G1793">
        <v>529</v>
      </c>
      <c r="H1793">
        <v>573</v>
      </c>
      <c r="I1793">
        <v>135</v>
      </c>
      <c r="J1793">
        <v>85</v>
      </c>
      <c r="K1793">
        <v>31</v>
      </c>
      <c r="L1793">
        <v>1</v>
      </c>
      <c r="M1793">
        <v>18</v>
      </c>
      <c r="N1793">
        <v>50</v>
      </c>
      <c r="O1793">
        <v>88</v>
      </c>
      <c r="P1793">
        <v>27</v>
      </c>
      <c r="Q1793">
        <v>3</v>
      </c>
      <c r="R1793">
        <v>106</v>
      </c>
      <c r="S1793">
        <v>11</v>
      </c>
      <c r="T1793">
        <v>6</v>
      </c>
      <c r="U1793">
        <v>0</v>
      </c>
      <c r="V1793">
        <v>25</v>
      </c>
      <c r="W1793">
        <v>1</v>
      </c>
      <c r="X1793">
        <v>0</v>
      </c>
      <c r="Y1793">
        <v>190</v>
      </c>
      <c r="Z1793">
        <v>84</v>
      </c>
      <c r="AA1793">
        <v>155</v>
      </c>
      <c r="AB1793">
        <v>11</v>
      </c>
      <c r="AC1793">
        <v>6</v>
      </c>
      <c r="AD1793">
        <v>0</v>
      </c>
      <c r="AE1793">
        <v>0</v>
      </c>
      <c r="AF1793">
        <v>2.1</v>
      </c>
      <c r="AG1793">
        <v>57.8</v>
      </c>
      <c r="AH1793">
        <v>12.1</v>
      </c>
      <c r="AI1793">
        <v>767</v>
      </c>
      <c r="AJ1793">
        <v>1329</v>
      </c>
      <c r="AK1793">
        <v>2096</v>
      </c>
      <c r="AL1793" s="1">
        <v>0.32500000000000001</v>
      </c>
      <c r="AM1793" s="1">
        <v>0.73399999999999999</v>
      </c>
      <c r="AN1793" s="2">
        <v>0.52300000000000002</v>
      </c>
      <c r="AO1793" s="1">
        <v>0.56699999999999995</v>
      </c>
      <c r="AP1793" s="1">
        <v>0.86299999999999999</v>
      </c>
      <c r="AQ1793" s="2">
        <v>0.76700000000000002</v>
      </c>
      <c r="AR1793" s="2">
        <v>0.48299999999999998</v>
      </c>
      <c r="AS1793" s="1">
        <f>(1-AR1793)*AL1793*(1-AO1793)</f>
        <v>7.2754825000000009E-2</v>
      </c>
      <c r="AT1793" s="1">
        <f>(1-AR1793)*AL1793*AO1793</f>
        <v>9.5270174999999999E-2</v>
      </c>
      <c r="AU1793" s="1">
        <f>(1-AR1793)*(1-AL1793)</f>
        <v>0.34897500000000004</v>
      </c>
      <c r="AV1793" s="1">
        <f>AR1793*AM1793*(1-AP1793)</f>
        <v>4.8569514000000001E-2</v>
      </c>
      <c r="AW1793" s="1">
        <f>AR1793*AM1793*AP1793</f>
        <v>0.30595248600000002</v>
      </c>
      <c r="AX1793" s="1">
        <f>AR1793*(1-AM1793)</f>
        <v>0.12847800000000001</v>
      </c>
      <c r="AY1793" s="3">
        <f>$AK1793*AS1793</f>
        <v>152.49411320000002</v>
      </c>
      <c r="AZ1793" s="3">
        <f>$AK1793*AT1793</f>
        <v>199.6862868</v>
      </c>
      <c r="BA1793" s="3">
        <f>$AK1793*AU1793</f>
        <v>731.4516000000001</v>
      </c>
      <c r="BB1793" s="3">
        <f>$AK1793*AV1793</f>
        <v>101.80170134400001</v>
      </c>
      <c r="BC1793" s="3">
        <f>$AK1793*AW1793</f>
        <v>641.27641065600005</v>
      </c>
      <c r="BD1793" s="3">
        <f>$AK1793*AX1793</f>
        <v>269.28988800000002</v>
      </c>
    </row>
    <row r="1794" spans="1:56">
      <c r="A1794">
        <v>2009</v>
      </c>
      <c r="B1794">
        <v>843</v>
      </c>
      <c r="C1794" t="s">
        <v>338</v>
      </c>
      <c r="D1794" t="s">
        <v>32</v>
      </c>
      <c r="E1794">
        <v>30</v>
      </c>
      <c r="F1794">
        <v>138</v>
      </c>
      <c r="G1794">
        <v>529</v>
      </c>
      <c r="H1794">
        <v>572</v>
      </c>
      <c r="I1794">
        <v>152</v>
      </c>
      <c r="J1794">
        <v>102</v>
      </c>
      <c r="K1794">
        <v>24</v>
      </c>
      <c r="L1794">
        <v>1</v>
      </c>
      <c r="M1794">
        <v>25</v>
      </c>
      <c r="N1794">
        <v>72</v>
      </c>
      <c r="O1794">
        <v>88</v>
      </c>
      <c r="P1794">
        <v>36</v>
      </c>
      <c r="Q1794">
        <v>1</v>
      </c>
      <c r="R1794">
        <v>57</v>
      </c>
      <c r="S1794">
        <v>2</v>
      </c>
      <c r="T1794">
        <v>5</v>
      </c>
      <c r="U1794">
        <v>0</v>
      </c>
      <c r="V1794">
        <v>19</v>
      </c>
      <c r="W1794">
        <v>0</v>
      </c>
      <c r="X1794">
        <v>1</v>
      </c>
      <c r="Y1794">
        <v>210</v>
      </c>
      <c r="Z1794">
        <v>84</v>
      </c>
      <c r="AA1794">
        <v>183</v>
      </c>
      <c r="AB1794">
        <v>19</v>
      </c>
      <c r="AC1794">
        <v>10</v>
      </c>
      <c r="AD1794">
        <v>0</v>
      </c>
      <c r="AE1794">
        <v>0</v>
      </c>
      <c r="AF1794">
        <v>1.7</v>
      </c>
      <c r="AG1794">
        <v>54.6</v>
      </c>
      <c r="AH1794">
        <v>6.8</v>
      </c>
      <c r="AI1794">
        <v>789</v>
      </c>
      <c r="AJ1794">
        <v>1289</v>
      </c>
      <c r="AK1794">
        <v>2078</v>
      </c>
      <c r="AL1794" s="1">
        <v>0.28000000000000003</v>
      </c>
      <c r="AM1794" s="1">
        <v>0.65099999999999902</v>
      </c>
      <c r="AN1794" s="2">
        <v>0.46500000000000002</v>
      </c>
      <c r="AO1794" s="1">
        <v>0.70599999999999996</v>
      </c>
      <c r="AP1794" s="1">
        <v>0.91200000000000003</v>
      </c>
      <c r="AQ1794" s="2">
        <v>0.85</v>
      </c>
      <c r="AR1794" s="2">
        <v>0.498</v>
      </c>
      <c r="AS1794" s="1">
        <f>(1-AR1794)*AL1794*(1-AO1794)</f>
        <v>4.132464000000001E-2</v>
      </c>
      <c r="AT1794" s="1">
        <f>(1-AR1794)*AL1794*AO1794</f>
        <v>9.9235360000000009E-2</v>
      </c>
      <c r="AU1794" s="1">
        <f>(1-AR1794)*(1-AL1794)</f>
        <v>0.36143999999999998</v>
      </c>
      <c r="AV1794" s="1">
        <f>AR1794*AM1794*(1-AP1794)</f>
        <v>2.8529423999999946E-2</v>
      </c>
      <c r="AW1794" s="1">
        <f>AR1794*AM1794*AP1794</f>
        <v>0.29566857599999952</v>
      </c>
      <c r="AX1794" s="1">
        <f>AR1794*(1-AM1794)</f>
        <v>0.17380200000000048</v>
      </c>
      <c r="AY1794" s="3">
        <f>$AK1794*AS1794</f>
        <v>85.872601920000022</v>
      </c>
      <c r="AZ1794" s="3">
        <f>$AK1794*AT1794</f>
        <v>206.21107808000002</v>
      </c>
      <c r="BA1794" s="3">
        <f>$AK1794*AU1794</f>
        <v>751.07231999999999</v>
      </c>
      <c r="BB1794" s="3">
        <f>$AK1794*AV1794</f>
        <v>59.284143071999885</v>
      </c>
      <c r="BC1794" s="3">
        <f>$AK1794*AW1794</f>
        <v>614.39930092799898</v>
      </c>
      <c r="BD1794" s="3">
        <f>$AK1794*AX1794</f>
        <v>361.16055600000101</v>
      </c>
    </row>
    <row r="1795" spans="1:56">
      <c r="A1795">
        <v>2009</v>
      </c>
      <c r="B1795">
        <v>4511</v>
      </c>
      <c r="C1795" t="s">
        <v>311</v>
      </c>
      <c r="D1795" t="s">
        <v>23</v>
      </c>
      <c r="E1795">
        <v>27</v>
      </c>
      <c r="F1795">
        <v>144</v>
      </c>
      <c r="G1795">
        <v>524</v>
      </c>
      <c r="H1795">
        <v>571</v>
      </c>
      <c r="I1795">
        <v>142</v>
      </c>
      <c r="J1795">
        <v>95</v>
      </c>
      <c r="K1795">
        <v>34</v>
      </c>
      <c r="L1795">
        <v>1</v>
      </c>
      <c r="M1795">
        <v>12</v>
      </c>
      <c r="N1795">
        <v>69</v>
      </c>
      <c r="O1795">
        <v>50</v>
      </c>
      <c r="P1795">
        <v>37</v>
      </c>
      <c r="Q1795">
        <v>4</v>
      </c>
      <c r="R1795">
        <v>123</v>
      </c>
      <c r="S1795">
        <v>6</v>
      </c>
      <c r="T1795">
        <v>2</v>
      </c>
      <c r="U1795">
        <v>2</v>
      </c>
      <c r="V1795">
        <v>12</v>
      </c>
      <c r="W1795">
        <v>8</v>
      </c>
      <c r="X1795">
        <v>1</v>
      </c>
      <c r="Y1795">
        <v>204</v>
      </c>
      <c r="Z1795">
        <v>79</v>
      </c>
      <c r="AA1795">
        <v>118</v>
      </c>
      <c r="AB1795">
        <v>11</v>
      </c>
      <c r="AC1795">
        <v>8</v>
      </c>
      <c r="AD1795">
        <v>4</v>
      </c>
      <c r="AE1795">
        <v>2</v>
      </c>
      <c r="AF1795">
        <v>4.4000000000000004</v>
      </c>
      <c r="AG1795">
        <v>58.8</v>
      </c>
      <c r="AH1795">
        <v>11.7</v>
      </c>
      <c r="AI1795">
        <v>751</v>
      </c>
      <c r="AJ1795">
        <v>1430</v>
      </c>
      <c r="AK1795">
        <v>2181</v>
      </c>
      <c r="AL1795" s="1">
        <v>0.36599999999999999</v>
      </c>
      <c r="AM1795" s="1">
        <v>0.65599999999999903</v>
      </c>
      <c r="AN1795" s="2">
        <v>0.505</v>
      </c>
      <c r="AO1795" s="1">
        <v>0.65099999999999902</v>
      </c>
      <c r="AP1795" s="1">
        <v>0.83899999999999997</v>
      </c>
      <c r="AQ1795" s="2">
        <v>0.76800000000000002</v>
      </c>
      <c r="AR1795" s="2">
        <v>0.47899999999999998</v>
      </c>
      <c r="AS1795" s="1">
        <f>(1-AR1795)*AL1795*(1-AO1795)</f>
        <v>6.6549414000000182E-2</v>
      </c>
      <c r="AT1795" s="1">
        <f>(1-AR1795)*AL1795*AO1795</f>
        <v>0.12413658599999981</v>
      </c>
      <c r="AU1795" s="1">
        <f>(1-AR1795)*(1-AL1795)</f>
        <v>0.330314</v>
      </c>
      <c r="AV1795" s="1">
        <f>AR1795*AM1795*(1-AP1795)</f>
        <v>5.0590063999999928E-2</v>
      </c>
      <c r="AW1795" s="1">
        <f>AR1795*AM1795*AP1795</f>
        <v>0.26363393599999957</v>
      </c>
      <c r="AX1795" s="1">
        <f>AR1795*(1-AM1795)</f>
        <v>0.16477600000000045</v>
      </c>
      <c r="AY1795" s="3">
        <f>$AK1795*AS1795</f>
        <v>145.14427193400039</v>
      </c>
      <c r="AZ1795" s="3">
        <f>$AK1795*AT1795</f>
        <v>270.74189406599959</v>
      </c>
      <c r="BA1795" s="3">
        <f>$AK1795*AU1795</f>
        <v>720.41483400000004</v>
      </c>
      <c r="BB1795" s="3">
        <f>$AK1795*AV1795</f>
        <v>110.33692958399985</v>
      </c>
      <c r="BC1795" s="3">
        <f>$AK1795*AW1795</f>
        <v>574.98561441599907</v>
      </c>
      <c r="BD1795" s="3">
        <f>$AK1795*AX1795</f>
        <v>359.37645600000099</v>
      </c>
    </row>
    <row r="1796" spans="1:56">
      <c r="A1796">
        <v>2009</v>
      </c>
      <c r="B1796">
        <v>934</v>
      </c>
      <c r="C1796" t="s">
        <v>74</v>
      </c>
      <c r="D1796" t="s">
        <v>75</v>
      </c>
      <c r="E1796">
        <v>31</v>
      </c>
      <c r="F1796">
        <v>135</v>
      </c>
      <c r="G1796">
        <v>471</v>
      </c>
      <c r="H1796">
        <v>570</v>
      </c>
      <c r="I1796">
        <v>107</v>
      </c>
      <c r="J1796">
        <v>41</v>
      </c>
      <c r="K1796">
        <v>25</v>
      </c>
      <c r="L1796">
        <v>2</v>
      </c>
      <c r="M1796">
        <v>39</v>
      </c>
      <c r="N1796">
        <v>91</v>
      </c>
      <c r="O1796">
        <v>100</v>
      </c>
      <c r="P1796">
        <v>87</v>
      </c>
      <c r="Q1796">
        <v>11</v>
      </c>
      <c r="R1796">
        <v>163</v>
      </c>
      <c r="S1796">
        <v>9</v>
      </c>
      <c r="T1796">
        <v>3</v>
      </c>
      <c r="U1796">
        <v>0</v>
      </c>
      <c r="V1796">
        <v>5</v>
      </c>
      <c r="W1796">
        <v>3</v>
      </c>
      <c r="X1796">
        <v>3</v>
      </c>
      <c r="Y1796">
        <v>88</v>
      </c>
      <c r="Z1796">
        <v>51</v>
      </c>
      <c r="AA1796">
        <v>164</v>
      </c>
      <c r="AB1796">
        <v>19</v>
      </c>
      <c r="AC1796">
        <v>3</v>
      </c>
      <c r="AD1796">
        <v>8</v>
      </c>
      <c r="AE1796">
        <v>5</v>
      </c>
      <c r="AF1796">
        <v>3.6</v>
      </c>
      <c r="AG1796">
        <v>55.1</v>
      </c>
      <c r="AH1796">
        <v>15.4</v>
      </c>
      <c r="AI1796">
        <v>994</v>
      </c>
      <c r="AJ1796">
        <v>1287</v>
      </c>
      <c r="AK1796">
        <v>2281</v>
      </c>
      <c r="AL1796" s="1">
        <v>0.23699999999999999</v>
      </c>
      <c r="AM1796" s="1">
        <v>0.70199999999999996</v>
      </c>
      <c r="AN1796" s="2">
        <v>0.45700000000000002</v>
      </c>
      <c r="AO1796" s="1">
        <v>0.43099999999999999</v>
      </c>
      <c r="AP1796" s="1">
        <v>0.75</v>
      </c>
      <c r="AQ1796" s="2">
        <v>0.66299999999999903</v>
      </c>
      <c r="AR1796" s="2">
        <v>0.47299999999999998</v>
      </c>
      <c r="AS1796" s="1">
        <f>(1-AR1796)*AL1796*(1-AO1796)</f>
        <v>7.1067530999999989E-2</v>
      </c>
      <c r="AT1796" s="1">
        <f>(1-AR1796)*AL1796*AO1796</f>
        <v>5.3831469E-2</v>
      </c>
      <c r="AU1796" s="1">
        <f>(1-AR1796)*(1-AL1796)</f>
        <v>0.40210100000000004</v>
      </c>
      <c r="AV1796" s="1">
        <f>AR1796*AM1796*(1-AP1796)</f>
        <v>8.3011499999999988E-2</v>
      </c>
      <c r="AW1796" s="1">
        <f>AR1796*AM1796*AP1796</f>
        <v>0.24903449999999996</v>
      </c>
      <c r="AX1796" s="1">
        <f>AR1796*(1-AM1796)</f>
        <v>0.14095400000000002</v>
      </c>
      <c r="AY1796" s="3">
        <f>$AK1796*AS1796</f>
        <v>162.10503821099996</v>
      </c>
      <c r="AZ1796" s="3">
        <f>$AK1796*AT1796</f>
        <v>122.789580789</v>
      </c>
      <c r="BA1796" s="3">
        <f>$AK1796*AU1796</f>
        <v>917.19238100000007</v>
      </c>
      <c r="BB1796" s="3">
        <f>$AK1796*AV1796</f>
        <v>189.34923149999997</v>
      </c>
      <c r="BC1796" s="3">
        <f>$AK1796*AW1796</f>
        <v>568.04769449999992</v>
      </c>
      <c r="BD1796" s="3">
        <f>$AK1796*AX1796</f>
        <v>321.51607400000006</v>
      </c>
    </row>
    <row r="1797" spans="1:56">
      <c r="A1797">
        <v>2009</v>
      </c>
      <c r="B1797">
        <v>10</v>
      </c>
      <c r="C1797" t="s">
        <v>306</v>
      </c>
      <c r="D1797" t="s">
        <v>67</v>
      </c>
      <c r="E1797">
        <v>34</v>
      </c>
      <c r="F1797">
        <v>136</v>
      </c>
      <c r="G1797">
        <v>503</v>
      </c>
      <c r="H1797">
        <v>568</v>
      </c>
      <c r="I1797">
        <v>131</v>
      </c>
      <c r="J1797">
        <v>100</v>
      </c>
      <c r="K1797">
        <v>27</v>
      </c>
      <c r="L1797">
        <v>2</v>
      </c>
      <c r="M1797">
        <v>2</v>
      </c>
      <c r="N1797">
        <v>64</v>
      </c>
      <c r="O1797">
        <v>50</v>
      </c>
      <c r="P1797">
        <v>39</v>
      </c>
      <c r="Q1797">
        <v>1</v>
      </c>
      <c r="R1797">
        <v>46</v>
      </c>
      <c r="S1797">
        <v>9</v>
      </c>
      <c r="T1797">
        <v>4</v>
      </c>
      <c r="U1797">
        <v>13</v>
      </c>
      <c r="V1797">
        <v>8</v>
      </c>
      <c r="W1797">
        <v>3</v>
      </c>
      <c r="X1797">
        <v>1</v>
      </c>
      <c r="Y1797">
        <v>209</v>
      </c>
      <c r="Z1797">
        <v>88</v>
      </c>
      <c r="AA1797">
        <v>156</v>
      </c>
      <c r="AB1797">
        <v>24</v>
      </c>
      <c r="AC1797">
        <v>13</v>
      </c>
      <c r="AD1797">
        <v>21</v>
      </c>
      <c r="AE1797">
        <v>5</v>
      </c>
      <c r="AF1797">
        <v>3.8</v>
      </c>
      <c r="AG1797">
        <v>56.2</v>
      </c>
      <c r="AH1797">
        <v>3.2</v>
      </c>
      <c r="AI1797">
        <v>712</v>
      </c>
      <c r="AJ1797">
        <v>1463</v>
      </c>
      <c r="AK1797">
        <v>2175</v>
      </c>
      <c r="AL1797" s="1">
        <v>0.30399999999999999</v>
      </c>
      <c r="AM1797" s="1">
        <v>0.49199999999999999</v>
      </c>
      <c r="AN1797" s="2">
        <v>0.41199999999999998</v>
      </c>
      <c r="AO1797" s="1">
        <v>0.81499999999999995</v>
      </c>
      <c r="AP1797" s="1">
        <v>0.97399999999999998</v>
      </c>
      <c r="AQ1797" s="2">
        <v>0.92400000000000004</v>
      </c>
      <c r="AR1797" s="2">
        <v>0.57599999999999996</v>
      </c>
      <c r="AS1797" s="1">
        <f>(1-AR1797)*AL1797*(1-AO1797)</f>
        <v>2.3845760000000008E-2</v>
      </c>
      <c r="AT1797" s="1">
        <f>(1-AR1797)*AL1797*AO1797</f>
        <v>0.10505024</v>
      </c>
      <c r="AU1797" s="1">
        <f>(1-AR1797)*(1-AL1797)</f>
        <v>0.29510400000000003</v>
      </c>
      <c r="AV1797" s="1">
        <f>AR1797*AM1797*(1-AP1797)</f>
        <v>7.368192000000006E-3</v>
      </c>
      <c r="AW1797" s="1">
        <f>AR1797*AM1797*AP1797</f>
        <v>0.27602380799999998</v>
      </c>
      <c r="AX1797" s="1">
        <f>AR1797*(1-AM1797)</f>
        <v>0.29260799999999998</v>
      </c>
      <c r="AY1797" s="3">
        <f>$AK1797*AS1797</f>
        <v>51.864528000000014</v>
      </c>
      <c r="AZ1797" s="3">
        <f>$AK1797*AT1797</f>
        <v>228.484272</v>
      </c>
      <c r="BA1797" s="3">
        <f>$AK1797*AU1797</f>
        <v>641.85120000000006</v>
      </c>
      <c r="BB1797" s="3">
        <f>$AK1797*AV1797</f>
        <v>16.025817600000014</v>
      </c>
      <c r="BC1797" s="3">
        <f>$AK1797*AW1797</f>
        <v>600.35178239999993</v>
      </c>
      <c r="BD1797" s="3">
        <f>$AK1797*AX1797</f>
        <v>636.42239999999993</v>
      </c>
    </row>
    <row r="1798" spans="1:56">
      <c r="A1798">
        <v>2009</v>
      </c>
      <c r="B1798">
        <v>8219</v>
      </c>
      <c r="C1798" t="s">
        <v>335</v>
      </c>
      <c r="D1798" t="s">
        <v>75</v>
      </c>
      <c r="E1798">
        <v>29</v>
      </c>
      <c r="F1798">
        <v>137</v>
      </c>
      <c r="G1798">
        <v>500</v>
      </c>
      <c r="H1798">
        <v>567</v>
      </c>
      <c r="I1798">
        <v>160</v>
      </c>
      <c r="J1798">
        <v>110</v>
      </c>
      <c r="K1798">
        <v>29</v>
      </c>
      <c r="L1798">
        <v>7</v>
      </c>
      <c r="M1798">
        <v>14</v>
      </c>
      <c r="N1798">
        <v>90</v>
      </c>
      <c r="O1798">
        <v>66</v>
      </c>
      <c r="P1798">
        <v>54</v>
      </c>
      <c r="Q1798">
        <v>2</v>
      </c>
      <c r="R1798">
        <v>89</v>
      </c>
      <c r="S1798">
        <v>5</v>
      </c>
      <c r="T1798">
        <v>4</v>
      </c>
      <c r="U1798">
        <v>4</v>
      </c>
      <c r="V1798">
        <v>5</v>
      </c>
      <c r="W1798">
        <v>30</v>
      </c>
      <c r="X1798">
        <v>7</v>
      </c>
      <c r="Y1798">
        <v>144</v>
      </c>
      <c r="Z1798">
        <v>107</v>
      </c>
      <c r="AA1798">
        <v>161</v>
      </c>
      <c r="AB1798">
        <v>12</v>
      </c>
      <c r="AC1798">
        <v>15</v>
      </c>
      <c r="AD1798">
        <v>7</v>
      </c>
      <c r="AE1798">
        <v>4</v>
      </c>
      <c r="AF1798">
        <v>7.2</v>
      </c>
      <c r="AG1798">
        <v>60.3</v>
      </c>
      <c r="AH1798">
        <v>7.4</v>
      </c>
      <c r="AI1798">
        <v>860</v>
      </c>
      <c r="AJ1798">
        <v>1347</v>
      </c>
      <c r="AK1798">
        <v>2207</v>
      </c>
      <c r="AL1798" s="1">
        <v>0.23300000000000001</v>
      </c>
      <c r="AM1798" s="1">
        <v>0.59799999999999998</v>
      </c>
      <c r="AN1798" s="2">
        <v>0.42799999999999999</v>
      </c>
      <c r="AO1798" s="1">
        <v>0.626</v>
      </c>
      <c r="AP1798" s="1">
        <v>0.89700000000000002</v>
      </c>
      <c r="AQ1798" s="2">
        <v>0.82899999999999996</v>
      </c>
      <c r="AR1798" s="2">
        <v>0.53400000000000003</v>
      </c>
      <c r="AS1798" s="1">
        <f>(1-AR1798)*AL1798*(1-AO1798)</f>
        <v>4.0608171999999998E-2</v>
      </c>
      <c r="AT1798" s="1">
        <f>(1-AR1798)*AL1798*AO1798</f>
        <v>6.7969827999999996E-2</v>
      </c>
      <c r="AU1798" s="1">
        <f>(1-AR1798)*(1-AL1798)</f>
        <v>0.35742199999999996</v>
      </c>
      <c r="AV1798" s="1">
        <f>AR1798*AM1798*(1-AP1798)</f>
        <v>3.2891195999999998E-2</v>
      </c>
      <c r="AW1798" s="1">
        <f>AR1798*AM1798*AP1798</f>
        <v>0.28644080399999999</v>
      </c>
      <c r="AX1798" s="1">
        <f>AR1798*(1-AM1798)</f>
        <v>0.21466800000000003</v>
      </c>
      <c r="AY1798" s="3">
        <f>$AK1798*AS1798</f>
        <v>89.622235603999997</v>
      </c>
      <c r="AZ1798" s="3">
        <f>$AK1798*AT1798</f>
        <v>150.00941039599999</v>
      </c>
      <c r="BA1798" s="3">
        <f>$AK1798*AU1798</f>
        <v>788.83035399999994</v>
      </c>
      <c r="BB1798" s="3">
        <f>$AK1798*AV1798</f>
        <v>72.590869571999988</v>
      </c>
      <c r="BC1798" s="3">
        <f>$AK1798*AW1798</f>
        <v>632.174854428</v>
      </c>
      <c r="BD1798" s="3">
        <f>$AK1798*AX1798</f>
        <v>473.77227600000003</v>
      </c>
    </row>
    <row r="1799" spans="1:56">
      <c r="A1799">
        <v>2009</v>
      </c>
      <c r="B1799">
        <v>607</v>
      </c>
      <c r="C1799" t="s">
        <v>127</v>
      </c>
      <c r="D1799" t="s">
        <v>44</v>
      </c>
      <c r="E1799">
        <v>37</v>
      </c>
      <c r="F1799">
        <v>134</v>
      </c>
      <c r="G1799">
        <v>500</v>
      </c>
      <c r="H1799">
        <v>565</v>
      </c>
      <c r="I1799">
        <v>136</v>
      </c>
      <c r="J1799">
        <v>67</v>
      </c>
      <c r="K1799">
        <v>32</v>
      </c>
      <c r="L1799">
        <v>3</v>
      </c>
      <c r="M1799">
        <v>34</v>
      </c>
      <c r="N1799">
        <v>93</v>
      </c>
      <c r="O1799">
        <v>93</v>
      </c>
      <c r="P1799">
        <v>56</v>
      </c>
      <c r="Q1799">
        <v>8</v>
      </c>
      <c r="R1799">
        <v>119</v>
      </c>
      <c r="S1799">
        <v>4</v>
      </c>
      <c r="T1799">
        <v>5</v>
      </c>
      <c r="U1799">
        <v>0</v>
      </c>
      <c r="V1799">
        <v>16</v>
      </c>
      <c r="W1799">
        <v>4</v>
      </c>
      <c r="X1799">
        <v>0</v>
      </c>
      <c r="Y1799">
        <v>166</v>
      </c>
      <c r="Z1799">
        <v>59</v>
      </c>
      <c r="AA1799">
        <v>161</v>
      </c>
      <c r="AB1799">
        <v>7</v>
      </c>
      <c r="AC1799">
        <v>7</v>
      </c>
      <c r="AD1799">
        <v>0</v>
      </c>
      <c r="AE1799">
        <v>0</v>
      </c>
      <c r="AF1799">
        <v>4.8</v>
      </c>
      <c r="AG1799">
        <v>54.9</v>
      </c>
      <c r="AH1799">
        <v>10.4</v>
      </c>
      <c r="AI1799">
        <v>912</v>
      </c>
      <c r="AJ1799">
        <v>1394</v>
      </c>
      <c r="AK1799">
        <v>2306</v>
      </c>
      <c r="AL1799" s="1">
        <v>0.27800000000000002</v>
      </c>
      <c r="AM1799" s="1">
        <v>0.57899999999999996</v>
      </c>
      <c r="AN1799" s="2">
        <v>0.42299999999999999</v>
      </c>
      <c r="AO1799" s="1">
        <v>0.64800000000000002</v>
      </c>
      <c r="AP1799" s="1">
        <v>0.81699999999999995</v>
      </c>
      <c r="AQ1799" s="2">
        <v>0.76</v>
      </c>
      <c r="AR1799" s="2">
        <v>0.48199999999999998</v>
      </c>
      <c r="AS1799" s="1">
        <f>(1-AR1799)*AL1799*(1-AO1799)</f>
        <v>5.0689408000000005E-2</v>
      </c>
      <c r="AT1799" s="1">
        <f>(1-AR1799)*AL1799*AO1799</f>
        <v>9.3314592000000016E-2</v>
      </c>
      <c r="AU1799" s="1">
        <f>(1-AR1799)*(1-AL1799)</f>
        <v>0.373996</v>
      </c>
      <c r="AV1799" s="1">
        <f>AR1799*AM1799*(1-AP1799)</f>
        <v>5.1071274000000014E-2</v>
      </c>
      <c r="AW1799" s="1">
        <f>AR1799*AM1799*AP1799</f>
        <v>0.22800672599999999</v>
      </c>
      <c r="AX1799" s="1">
        <f>AR1799*(1-AM1799)</f>
        <v>0.20292200000000002</v>
      </c>
      <c r="AY1799" s="3">
        <f>$AK1799*AS1799</f>
        <v>116.88977484800002</v>
      </c>
      <c r="AZ1799" s="3">
        <f>$AK1799*AT1799</f>
        <v>215.18344915200004</v>
      </c>
      <c r="BA1799" s="3">
        <f>$AK1799*AU1799</f>
        <v>862.43477599999994</v>
      </c>
      <c r="BB1799" s="3">
        <f>$AK1799*AV1799</f>
        <v>117.77035784400003</v>
      </c>
      <c r="BC1799" s="3">
        <f>$AK1799*AW1799</f>
        <v>525.78351015600003</v>
      </c>
      <c r="BD1799" s="3">
        <f>$AK1799*AX1799</f>
        <v>467.93813200000005</v>
      </c>
    </row>
    <row r="1800" spans="1:56">
      <c r="A1800">
        <v>2009</v>
      </c>
      <c r="B1800">
        <v>6878</v>
      </c>
      <c r="C1800" t="s">
        <v>505</v>
      </c>
      <c r="D1800" t="s">
        <v>29</v>
      </c>
      <c r="E1800">
        <v>24</v>
      </c>
      <c r="F1800">
        <v>128</v>
      </c>
      <c r="G1800">
        <v>504</v>
      </c>
      <c r="H1800">
        <v>565</v>
      </c>
      <c r="I1800">
        <v>162</v>
      </c>
      <c r="J1800">
        <v>116</v>
      </c>
      <c r="K1800">
        <v>31</v>
      </c>
      <c r="L1800">
        <v>6</v>
      </c>
      <c r="M1800">
        <v>9</v>
      </c>
      <c r="N1800">
        <v>84</v>
      </c>
      <c r="O1800">
        <v>47</v>
      </c>
      <c r="P1800">
        <v>53</v>
      </c>
      <c r="Q1800">
        <v>2</v>
      </c>
      <c r="R1800">
        <v>77</v>
      </c>
      <c r="S1800">
        <v>4</v>
      </c>
      <c r="T1800">
        <v>1</v>
      </c>
      <c r="U1800">
        <v>3</v>
      </c>
      <c r="V1800">
        <v>3</v>
      </c>
      <c r="W1800">
        <v>8</v>
      </c>
      <c r="X1800">
        <v>5</v>
      </c>
      <c r="Y1800">
        <v>201</v>
      </c>
      <c r="Z1800">
        <v>95</v>
      </c>
      <c r="AA1800">
        <v>126</v>
      </c>
      <c r="AB1800">
        <v>9</v>
      </c>
      <c r="AC1800">
        <v>9</v>
      </c>
      <c r="AD1800">
        <v>9</v>
      </c>
      <c r="AE1800">
        <v>2</v>
      </c>
      <c r="AF1800">
        <v>5.2</v>
      </c>
      <c r="AG1800">
        <v>56.8</v>
      </c>
      <c r="AH1800">
        <v>6.5</v>
      </c>
      <c r="AI1800">
        <v>852</v>
      </c>
      <c r="AJ1800">
        <v>1380</v>
      </c>
      <c r="AK1800">
        <v>2232</v>
      </c>
      <c r="AL1800" s="1">
        <v>0.253</v>
      </c>
      <c r="AM1800" s="1">
        <v>0.55799999999999905</v>
      </c>
      <c r="AN1800" s="2">
        <v>0.41</v>
      </c>
      <c r="AO1800" s="1">
        <v>0.69899999999999995</v>
      </c>
      <c r="AP1800" s="1">
        <v>0.90900000000000003</v>
      </c>
      <c r="AQ1800" s="2">
        <v>0.84699999999999998</v>
      </c>
      <c r="AR1800" s="2">
        <v>0.51600000000000001</v>
      </c>
      <c r="AS1800" s="1">
        <f>(1-AR1800)*AL1800*(1-AO1800)</f>
        <v>3.6858052000000002E-2</v>
      </c>
      <c r="AT1800" s="1">
        <f>(1-AR1800)*AL1800*AO1800</f>
        <v>8.5593947999999989E-2</v>
      </c>
      <c r="AU1800" s="1">
        <f>(1-AR1800)*(1-AL1800)</f>
        <v>0.36154799999999998</v>
      </c>
      <c r="AV1800" s="1">
        <f>AR1800*AM1800*(1-AP1800)</f>
        <v>2.6201447999999947E-2</v>
      </c>
      <c r="AW1800" s="1">
        <f>AR1800*AM1800*AP1800</f>
        <v>0.26172655199999956</v>
      </c>
      <c r="AX1800" s="1">
        <f>AR1800*(1-AM1800)</f>
        <v>0.2280720000000005</v>
      </c>
      <c r="AY1800" s="3">
        <f>$AK1800*AS1800</f>
        <v>82.267172064000007</v>
      </c>
      <c r="AZ1800" s="3">
        <f>$AK1800*AT1800</f>
        <v>191.04569193599997</v>
      </c>
      <c r="BA1800" s="3">
        <f>$AK1800*AU1800</f>
        <v>806.97513599999991</v>
      </c>
      <c r="BB1800" s="3">
        <f>$AK1800*AV1800</f>
        <v>58.481631935999879</v>
      </c>
      <c r="BC1800" s="3">
        <f>$AK1800*AW1800</f>
        <v>584.17366406399901</v>
      </c>
      <c r="BD1800" s="3">
        <f>$AK1800*AX1800</f>
        <v>509.0567040000011</v>
      </c>
    </row>
    <row r="1801" spans="1:56">
      <c r="A1801">
        <v>2009</v>
      </c>
      <c r="B1801">
        <v>719</v>
      </c>
      <c r="C1801" t="s">
        <v>162</v>
      </c>
      <c r="D1801" t="s">
        <v>5</v>
      </c>
      <c r="E1801">
        <v>35</v>
      </c>
      <c r="F1801">
        <v>139</v>
      </c>
      <c r="G1801">
        <v>485</v>
      </c>
      <c r="H1801">
        <v>565</v>
      </c>
      <c r="I1801">
        <v>136</v>
      </c>
      <c r="J1801">
        <v>87</v>
      </c>
      <c r="K1801">
        <v>25</v>
      </c>
      <c r="L1801">
        <v>6</v>
      </c>
      <c r="M1801">
        <v>18</v>
      </c>
      <c r="N1801">
        <v>84</v>
      </c>
      <c r="O1801">
        <v>79</v>
      </c>
      <c r="P1801">
        <v>63</v>
      </c>
      <c r="Q1801">
        <v>8</v>
      </c>
      <c r="R1801">
        <v>116</v>
      </c>
      <c r="S1801">
        <v>6</v>
      </c>
      <c r="T1801">
        <v>10</v>
      </c>
      <c r="U1801">
        <v>1</v>
      </c>
      <c r="V1801">
        <v>12</v>
      </c>
      <c r="W1801">
        <v>3</v>
      </c>
      <c r="X1801">
        <v>4</v>
      </c>
      <c r="Y1801">
        <v>158</v>
      </c>
      <c r="Z1801">
        <v>87</v>
      </c>
      <c r="AA1801">
        <v>133</v>
      </c>
      <c r="AB1801">
        <v>7</v>
      </c>
      <c r="AC1801">
        <v>9</v>
      </c>
      <c r="AD1801">
        <v>2</v>
      </c>
      <c r="AE1801">
        <v>0</v>
      </c>
      <c r="AF1801">
        <v>4.5999999999999996</v>
      </c>
      <c r="AG1801">
        <v>54.5</v>
      </c>
      <c r="AH1801">
        <v>6.9</v>
      </c>
      <c r="AI1801">
        <v>955</v>
      </c>
      <c r="AJ1801">
        <v>1480</v>
      </c>
      <c r="AK1801">
        <v>2435</v>
      </c>
      <c r="AL1801" s="1">
        <v>0.23199999999999901</v>
      </c>
      <c r="AM1801" s="1">
        <v>0.53600000000000003</v>
      </c>
      <c r="AN1801" s="2">
        <v>0.39200000000000002</v>
      </c>
      <c r="AO1801" s="1">
        <v>0.68200000000000005</v>
      </c>
      <c r="AP1801" s="1">
        <v>0.874</v>
      </c>
      <c r="AQ1801" s="2">
        <v>0.82</v>
      </c>
      <c r="AR1801" s="2">
        <v>0.52500000000000002</v>
      </c>
      <c r="AS1801" s="1">
        <f>(1-AR1801)*AL1801*(1-AO1801)</f>
        <v>3.5043599999999842E-2</v>
      </c>
      <c r="AT1801" s="1">
        <f>(1-AR1801)*AL1801*AO1801</f>
        <v>7.5156399999999679E-2</v>
      </c>
      <c r="AU1801" s="1">
        <f>(1-AR1801)*(1-AL1801)</f>
        <v>0.36480000000000046</v>
      </c>
      <c r="AV1801" s="1">
        <f>AR1801*AM1801*(1-AP1801)</f>
        <v>3.5456400000000006E-2</v>
      </c>
      <c r="AW1801" s="1">
        <f>AR1801*AM1801*AP1801</f>
        <v>0.24594360000000004</v>
      </c>
      <c r="AX1801" s="1">
        <f>AR1801*(1-AM1801)</f>
        <v>0.24359999999999998</v>
      </c>
      <c r="AY1801" s="3">
        <f>$AK1801*AS1801</f>
        <v>85.331165999999612</v>
      </c>
      <c r="AZ1801" s="3">
        <f>$AK1801*AT1801</f>
        <v>183.00583399999923</v>
      </c>
      <c r="BA1801" s="3">
        <f>$AK1801*AU1801</f>
        <v>888.28800000000115</v>
      </c>
      <c r="BB1801" s="3">
        <f>$AK1801*AV1801</f>
        <v>86.336334000000008</v>
      </c>
      <c r="BC1801" s="3">
        <f>$AK1801*AW1801</f>
        <v>598.87266600000009</v>
      </c>
      <c r="BD1801" s="3">
        <f>$AK1801*AX1801</f>
        <v>593.16599999999994</v>
      </c>
    </row>
    <row r="1802" spans="1:56">
      <c r="A1802">
        <v>2009</v>
      </c>
      <c r="B1802">
        <v>548</v>
      </c>
      <c r="C1802" t="s">
        <v>12</v>
      </c>
      <c r="D1802" t="s">
        <v>13</v>
      </c>
      <c r="E1802">
        <v>33</v>
      </c>
      <c r="F1802">
        <v>136</v>
      </c>
      <c r="G1802">
        <v>460</v>
      </c>
      <c r="H1802">
        <v>563</v>
      </c>
      <c r="I1802">
        <v>126</v>
      </c>
      <c r="J1802">
        <v>69</v>
      </c>
      <c r="K1802">
        <v>31</v>
      </c>
      <c r="L1802">
        <v>1</v>
      </c>
      <c r="M1802">
        <v>25</v>
      </c>
      <c r="N1802">
        <v>73</v>
      </c>
      <c r="O1802">
        <v>80</v>
      </c>
      <c r="P1802">
        <v>97</v>
      </c>
      <c r="Q1802">
        <v>14</v>
      </c>
      <c r="R1802">
        <v>98</v>
      </c>
      <c r="S1802">
        <v>1</v>
      </c>
      <c r="T1802">
        <v>4</v>
      </c>
      <c r="U1802">
        <v>0</v>
      </c>
      <c r="V1802">
        <v>13</v>
      </c>
      <c r="W1802">
        <v>7</v>
      </c>
      <c r="X1802">
        <v>4</v>
      </c>
      <c r="Y1802">
        <v>157</v>
      </c>
      <c r="Z1802">
        <v>66</v>
      </c>
      <c r="AA1802">
        <v>143</v>
      </c>
      <c r="AB1802">
        <v>11</v>
      </c>
      <c r="AC1802">
        <v>6</v>
      </c>
      <c r="AD1802">
        <v>0</v>
      </c>
      <c r="AE1802">
        <v>0</v>
      </c>
      <c r="AF1802">
        <v>3.1</v>
      </c>
      <c r="AG1802">
        <v>52.4</v>
      </c>
      <c r="AH1802">
        <v>8.1999999999999993</v>
      </c>
      <c r="AI1802">
        <v>987</v>
      </c>
      <c r="AJ1802">
        <v>1198</v>
      </c>
      <c r="AK1802">
        <v>2185</v>
      </c>
      <c r="AL1802" s="1">
        <v>0.217</v>
      </c>
      <c r="AM1802" s="1">
        <v>0.63700000000000001</v>
      </c>
      <c r="AN1802" s="2">
        <v>0.41</v>
      </c>
      <c r="AO1802" s="1">
        <v>0.60699999999999998</v>
      </c>
      <c r="AP1802" s="1">
        <v>0.88400000000000001</v>
      </c>
      <c r="AQ1802" s="2">
        <v>0.80500000000000005</v>
      </c>
      <c r="AR1802" s="2">
        <v>0.46</v>
      </c>
      <c r="AS1802" s="1">
        <f>(1-AR1802)*AL1802*(1-AO1802)</f>
        <v>4.6051740000000008E-2</v>
      </c>
      <c r="AT1802" s="1">
        <f>(1-AR1802)*AL1802*AO1802</f>
        <v>7.1128259999999999E-2</v>
      </c>
      <c r="AU1802" s="1">
        <f>(1-AR1802)*(1-AL1802)</f>
        <v>0.42282000000000003</v>
      </c>
      <c r="AV1802" s="1">
        <f>AR1802*AM1802*(1-AP1802)</f>
        <v>3.3990319999999997E-2</v>
      </c>
      <c r="AW1802" s="1">
        <f>AR1802*AM1802*AP1802</f>
        <v>0.25902967999999998</v>
      </c>
      <c r="AX1802" s="1">
        <f>AR1802*(1-AM1802)</f>
        <v>0.16697999999999999</v>
      </c>
      <c r="AY1802" s="3">
        <f>$AK1802*AS1802</f>
        <v>100.62305190000002</v>
      </c>
      <c r="AZ1802" s="3">
        <f>$AK1802*AT1802</f>
        <v>155.41524809999999</v>
      </c>
      <c r="BA1802" s="3">
        <f>$AK1802*AU1802</f>
        <v>923.86170000000004</v>
      </c>
      <c r="BB1802" s="3">
        <f>$AK1802*AV1802</f>
        <v>74.268849199999991</v>
      </c>
      <c r="BC1802" s="3">
        <f>$AK1802*AW1802</f>
        <v>565.97985080000001</v>
      </c>
      <c r="BD1802" s="3">
        <f>$AK1802*AX1802</f>
        <v>364.85129999999998</v>
      </c>
    </row>
    <row r="1803" spans="1:56">
      <c r="A1803">
        <v>2009</v>
      </c>
      <c r="B1803">
        <v>4082</v>
      </c>
      <c r="C1803" t="s">
        <v>333</v>
      </c>
      <c r="D1803" t="s">
        <v>32</v>
      </c>
      <c r="E1803">
        <v>25</v>
      </c>
      <c r="F1803">
        <v>137</v>
      </c>
      <c r="G1803">
        <v>504</v>
      </c>
      <c r="H1803">
        <v>556</v>
      </c>
      <c r="I1803">
        <v>157</v>
      </c>
      <c r="J1803">
        <v>120</v>
      </c>
      <c r="K1803">
        <v>23</v>
      </c>
      <c r="L1803">
        <v>9</v>
      </c>
      <c r="M1803">
        <v>5</v>
      </c>
      <c r="N1803">
        <v>70</v>
      </c>
      <c r="O1803">
        <v>58</v>
      </c>
      <c r="P1803">
        <v>30</v>
      </c>
      <c r="Q1803">
        <v>1</v>
      </c>
      <c r="R1803">
        <v>54</v>
      </c>
      <c r="S1803">
        <v>5</v>
      </c>
      <c r="T1803">
        <v>5</v>
      </c>
      <c r="U1803">
        <v>12</v>
      </c>
      <c r="V1803">
        <v>9</v>
      </c>
      <c r="W1803">
        <v>14</v>
      </c>
      <c r="X1803">
        <v>7</v>
      </c>
      <c r="Y1803">
        <v>193</v>
      </c>
      <c r="Z1803">
        <v>88</v>
      </c>
      <c r="AA1803">
        <v>140</v>
      </c>
      <c r="AB1803">
        <v>17</v>
      </c>
      <c r="AC1803">
        <v>16</v>
      </c>
      <c r="AD1803">
        <v>46</v>
      </c>
      <c r="AE1803">
        <v>19</v>
      </c>
      <c r="AF1803">
        <v>6.2</v>
      </c>
      <c r="AG1803">
        <v>64.8</v>
      </c>
      <c r="AH1803">
        <v>5.2</v>
      </c>
      <c r="AI1803">
        <v>616</v>
      </c>
      <c r="AJ1803">
        <v>1330</v>
      </c>
      <c r="AK1803">
        <v>1946</v>
      </c>
      <c r="AL1803" s="1">
        <v>0.38400000000000001</v>
      </c>
      <c r="AM1803" s="1">
        <v>0.57499999999999996</v>
      </c>
      <c r="AN1803" s="2">
        <v>0.48399999999999999</v>
      </c>
      <c r="AO1803" s="1">
        <v>0.82</v>
      </c>
      <c r="AP1803" s="1">
        <v>0.93700000000000006</v>
      </c>
      <c r="AQ1803" s="2">
        <v>0.89300000000000002</v>
      </c>
      <c r="AR1803" s="2">
        <v>0.52700000000000002</v>
      </c>
      <c r="AS1803" s="1">
        <f>(1-AR1803)*AL1803*(1-AO1803)</f>
        <v>3.2693760000000009E-2</v>
      </c>
      <c r="AT1803" s="1">
        <f>(1-AR1803)*AL1803*AO1803</f>
        <v>0.14893823999999997</v>
      </c>
      <c r="AU1803" s="1">
        <f>(1-AR1803)*(1-AL1803)</f>
        <v>0.29136799999999996</v>
      </c>
      <c r="AV1803" s="1">
        <f>AR1803*AM1803*(1-AP1803)</f>
        <v>1.9090574999999981E-2</v>
      </c>
      <c r="AW1803" s="1">
        <f>AR1803*AM1803*AP1803</f>
        <v>0.28393442499999999</v>
      </c>
      <c r="AX1803" s="1">
        <f>AR1803*(1-AM1803)</f>
        <v>0.22397500000000004</v>
      </c>
      <c r="AY1803" s="3">
        <f>$AK1803*AS1803</f>
        <v>63.622056960000016</v>
      </c>
      <c r="AZ1803" s="3">
        <f>$AK1803*AT1803</f>
        <v>289.83381503999993</v>
      </c>
      <c r="BA1803" s="3">
        <f>$AK1803*AU1803</f>
        <v>567.00212799999997</v>
      </c>
      <c r="BB1803" s="3">
        <f>$AK1803*AV1803</f>
        <v>37.150258949999966</v>
      </c>
      <c r="BC1803" s="3">
        <f>$AK1803*AW1803</f>
        <v>552.53639105000002</v>
      </c>
      <c r="BD1803" s="3">
        <f>$AK1803*AX1803</f>
        <v>435.85535000000004</v>
      </c>
    </row>
    <row r="1804" spans="1:56">
      <c r="A1804">
        <v>2009</v>
      </c>
      <c r="B1804">
        <v>4316</v>
      </c>
      <c r="C1804" t="s">
        <v>59</v>
      </c>
      <c r="D1804" t="s">
        <v>34</v>
      </c>
      <c r="E1804">
        <v>24</v>
      </c>
      <c r="F1804">
        <v>155</v>
      </c>
      <c r="G1804">
        <v>508</v>
      </c>
      <c r="H1804">
        <v>556</v>
      </c>
      <c r="I1804">
        <v>135</v>
      </c>
      <c r="J1804">
        <v>81</v>
      </c>
      <c r="K1804">
        <v>38</v>
      </c>
      <c r="L1804">
        <v>4</v>
      </c>
      <c r="M1804">
        <v>12</v>
      </c>
      <c r="N1804">
        <v>60</v>
      </c>
      <c r="O1804">
        <v>63</v>
      </c>
      <c r="P1804">
        <v>38</v>
      </c>
      <c r="Q1804">
        <v>4</v>
      </c>
      <c r="R1804">
        <v>69</v>
      </c>
      <c r="S1804">
        <v>0</v>
      </c>
      <c r="T1804">
        <v>6</v>
      </c>
      <c r="U1804">
        <v>4</v>
      </c>
      <c r="V1804">
        <v>13</v>
      </c>
      <c r="W1804">
        <v>4</v>
      </c>
      <c r="X1804">
        <v>2</v>
      </c>
      <c r="Y1804">
        <v>177</v>
      </c>
      <c r="Z1804">
        <v>83</v>
      </c>
      <c r="AA1804">
        <v>183</v>
      </c>
      <c r="AB1804">
        <v>17</v>
      </c>
      <c r="AC1804">
        <v>2</v>
      </c>
      <c r="AD1804">
        <v>6</v>
      </c>
      <c r="AE1804">
        <v>2</v>
      </c>
      <c r="AF1804">
        <v>4</v>
      </c>
      <c r="AG1804">
        <v>56.3</v>
      </c>
      <c r="AH1804">
        <v>5.4</v>
      </c>
      <c r="AI1804">
        <v>775</v>
      </c>
      <c r="AJ1804">
        <v>1354</v>
      </c>
      <c r="AK1804">
        <v>2129</v>
      </c>
      <c r="AL1804" s="1">
        <v>0.314</v>
      </c>
      <c r="AM1804" s="1">
        <v>0.63600000000000001</v>
      </c>
      <c r="AN1804" s="2">
        <v>0.47</v>
      </c>
      <c r="AO1804" s="1">
        <v>0.752</v>
      </c>
      <c r="AP1804" s="1">
        <v>0.95299999999999996</v>
      </c>
      <c r="AQ1804" s="2">
        <v>0.88400000000000001</v>
      </c>
      <c r="AR1804" s="2">
        <v>0.48499999999999999</v>
      </c>
      <c r="AS1804" s="1">
        <f>(1-AR1804)*AL1804*(1-AO1804)</f>
        <v>4.010408E-2</v>
      </c>
      <c r="AT1804" s="1">
        <f>(1-AR1804)*AL1804*AO1804</f>
        <v>0.12160591999999999</v>
      </c>
      <c r="AU1804" s="1">
        <f>(1-AR1804)*(1-AL1804)</f>
        <v>0.35328999999999999</v>
      </c>
      <c r="AV1804" s="1">
        <f>AR1804*AM1804*(1-AP1804)</f>
        <v>1.4497620000000013E-2</v>
      </c>
      <c r="AW1804" s="1">
        <f>AR1804*AM1804*AP1804</f>
        <v>0.29396238000000002</v>
      </c>
      <c r="AX1804" s="1">
        <f>AR1804*(1-AM1804)</f>
        <v>0.17654</v>
      </c>
      <c r="AY1804" s="3">
        <f>$AK1804*AS1804</f>
        <v>85.381586319999997</v>
      </c>
      <c r="AZ1804" s="3">
        <f>$AK1804*AT1804</f>
        <v>258.89900367999996</v>
      </c>
      <c r="BA1804" s="3">
        <f>$AK1804*AU1804</f>
        <v>752.15440999999998</v>
      </c>
      <c r="BB1804" s="3">
        <f>$AK1804*AV1804</f>
        <v>30.865432980000026</v>
      </c>
      <c r="BC1804" s="3">
        <f>$AK1804*AW1804</f>
        <v>625.84590702000003</v>
      </c>
      <c r="BD1804" s="3">
        <f>$AK1804*AX1804</f>
        <v>375.85365999999999</v>
      </c>
    </row>
    <row r="1805" spans="1:56">
      <c r="A1805">
        <v>2009</v>
      </c>
      <c r="B1805">
        <v>728</v>
      </c>
      <c r="C1805" t="s">
        <v>179</v>
      </c>
      <c r="D1805" t="s">
        <v>61</v>
      </c>
      <c r="E1805">
        <v>31</v>
      </c>
      <c r="F1805">
        <v>135</v>
      </c>
      <c r="G1805">
        <v>531</v>
      </c>
      <c r="H1805">
        <v>555</v>
      </c>
      <c r="I1805">
        <v>151</v>
      </c>
      <c r="J1805">
        <v>114</v>
      </c>
      <c r="K1805">
        <v>24</v>
      </c>
      <c r="L1805">
        <v>7</v>
      </c>
      <c r="M1805">
        <v>6</v>
      </c>
      <c r="N1805">
        <v>74</v>
      </c>
      <c r="O1805">
        <v>52</v>
      </c>
      <c r="P1805">
        <v>16</v>
      </c>
      <c r="Q1805">
        <v>0</v>
      </c>
      <c r="R1805">
        <v>75</v>
      </c>
      <c r="S1805">
        <v>1</v>
      </c>
      <c r="T1805">
        <v>1</v>
      </c>
      <c r="U1805">
        <v>6</v>
      </c>
      <c r="V1805">
        <v>9</v>
      </c>
      <c r="W1805">
        <v>4</v>
      </c>
      <c r="X1805">
        <v>5</v>
      </c>
      <c r="Y1805">
        <v>247</v>
      </c>
      <c r="Z1805">
        <v>76</v>
      </c>
      <c r="AA1805">
        <v>131</v>
      </c>
      <c r="AB1805">
        <v>8</v>
      </c>
      <c r="AC1805">
        <v>26</v>
      </c>
      <c r="AD1805">
        <v>9</v>
      </c>
      <c r="AE1805">
        <v>1</v>
      </c>
      <c r="AF1805">
        <v>4.9000000000000004</v>
      </c>
      <c r="AG1805">
        <v>62.3</v>
      </c>
      <c r="AH1805">
        <v>6.9</v>
      </c>
      <c r="AI1805">
        <v>602</v>
      </c>
      <c r="AJ1805">
        <v>1205</v>
      </c>
      <c r="AK1805">
        <v>1807</v>
      </c>
      <c r="AL1805" s="1">
        <v>0.35399999999999998</v>
      </c>
      <c r="AM1805" s="1">
        <v>0.60199999999999998</v>
      </c>
      <c r="AN1805" s="2">
        <v>0.47699999999999998</v>
      </c>
      <c r="AO1805" s="1">
        <v>0.71099999999999997</v>
      </c>
      <c r="AP1805" s="1">
        <v>0.94799999999999995</v>
      </c>
      <c r="AQ1805" s="2">
        <v>0.85899999999999999</v>
      </c>
      <c r="AR1805" s="2">
        <v>0.497</v>
      </c>
      <c r="AS1805" s="1">
        <f>(1-AR1805)*AL1805*(1-AO1805)</f>
        <v>5.1459918000000007E-2</v>
      </c>
      <c r="AT1805" s="1">
        <f>(1-AR1805)*AL1805*AO1805</f>
        <v>0.126602082</v>
      </c>
      <c r="AU1805" s="1">
        <f>(1-AR1805)*(1-AL1805)</f>
        <v>0.324938</v>
      </c>
      <c r="AV1805" s="1">
        <f>AR1805*AM1805*(1-AP1805)</f>
        <v>1.5558088000000015E-2</v>
      </c>
      <c r="AW1805" s="1">
        <f>AR1805*AM1805*AP1805</f>
        <v>0.28363591199999999</v>
      </c>
      <c r="AX1805" s="1">
        <f>AR1805*(1-AM1805)</f>
        <v>0.19780600000000001</v>
      </c>
      <c r="AY1805" s="3">
        <f>$AK1805*AS1805</f>
        <v>92.988071826000009</v>
      </c>
      <c r="AZ1805" s="3">
        <f>$AK1805*AT1805</f>
        <v>228.769962174</v>
      </c>
      <c r="BA1805" s="3">
        <f>$AK1805*AU1805</f>
        <v>587.16296599999998</v>
      </c>
      <c r="BB1805" s="3">
        <f>$AK1805*AV1805</f>
        <v>28.113465016000028</v>
      </c>
      <c r="BC1805" s="3">
        <f>$AK1805*AW1805</f>
        <v>512.53009298400002</v>
      </c>
      <c r="BD1805" s="3">
        <f>$AK1805*AX1805</f>
        <v>357.43544200000002</v>
      </c>
    </row>
    <row r="1806" spans="1:56">
      <c r="A1806">
        <v>2009</v>
      </c>
      <c r="B1806">
        <v>4810</v>
      </c>
      <c r="C1806" t="s">
        <v>47</v>
      </c>
      <c r="D1806" t="s">
        <v>3</v>
      </c>
      <c r="E1806">
        <v>25</v>
      </c>
      <c r="F1806">
        <v>138</v>
      </c>
      <c r="G1806">
        <v>488</v>
      </c>
      <c r="H1806">
        <v>551</v>
      </c>
      <c r="I1806">
        <v>137</v>
      </c>
      <c r="J1806">
        <v>80</v>
      </c>
      <c r="K1806">
        <v>35</v>
      </c>
      <c r="L1806">
        <v>1</v>
      </c>
      <c r="M1806">
        <v>21</v>
      </c>
      <c r="N1806">
        <v>63</v>
      </c>
      <c r="O1806">
        <v>94</v>
      </c>
      <c r="P1806">
        <v>49</v>
      </c>
      <c r="Q1806">
        <v>3</v>
      </c>
      <c r="R1806">
        <v>83</v>
      </c>
      <c r="S1806">
        <v>5</v>
      </c>
      <c r="T1806">
        <v>6</v>
      </c>
      <c r="U1806">
        <v>3</v>
      </c>
      <c r="V1806">
        <v>17</v>
      </c>
      <c r="W1806">
        <v>4</v>
      </c>
      <c r="X1806">
        <v>1</v>
      </c>
      <c r="Y1806">
        <v>156</v>
      </c>
      <c r="Z1806">
        <v>85</v>
      </c>
      <c r="AA1806">
        <v>167</v>
      </c>
      <c r="AB1806">
        <v>14</v>
      </c>
      <c r="AC1806">
        <v>2</v>
      </c>
      <c r="AD1806">
        <v>6</v>
      </c>
      <c r="AE1806">
        <v>1</v>
      </c>
      <c r="AF1806">
        <v>3.1</v>
      </c>
      <c r="AG1806">
        <v>55.9</v>
      </c>
      <c r="AH1806">
        <v>8.3000000000000007</v>
      </c>
      <c r="AI1806">
        <v>802</v>
      </c>
      <c r="AJ1806">
        <v>1350</v>
      </c>
      <c r="AK1806">
        <v>2152</v>
      </c>
      <c r="AL1806" s="1">
        <v>0.309</v>
      </c>
      <c r="AM1806" s="1">
        <v>0.63900000000000001</v>
      </c>
      <c r="AN1806" s="2">
        <v>0.46899999999999997</v>
      </c>
      <c r="AO1806" s="1">
        <v>0.70799999999999996</v>
      </c>
      <c r="AP1806" s="1">
        <v>0.88700000000000001</v>
      </c>
      <c r="AQ1806" s="2">
        <v>0.82599999999999996</v>
      </c>
      <c r="AR1806" s="2">
        <v>0.48599999999999999</v>
      </c>
      <c r="AS1806" s="1">
        <f>(1-AR1806)*AL1806*(1-AO1806)</f>
        <v>4.6377192000000005E-2</v>
      </c>
      <c r="AT1806" s="1">
        <f>(1-AR1806)*AL1806*AO1806</f>
        <v>0.112448808</v>
      </c>
      <c r="AU1806" s="1">
        <f>(1-AR1806)*(1-AL1806)</f>
        <v>0.35517400000000005</v>
      </c>
      <c r="AV1806" s="1">
        <f>AR1806*AM1806*(1-AP1806)</f>
        <v>3.5092601999999994E-2</v>
      </c>
      <c r="AW1806" s="1">
        <f>AR1806*AM1806*AP1806</f>
        <v>0.27546139800000002</v>
      </c>
      <c r="AX1806" s="1">
        <f>AR1806*(1-AM1806)</f>
        <v>0.17544599999999999</v>
      </c>
      <c r="AY1806" s="3">
        <f>$AK1806*AS1806</f>
        <v>99.803717184000007</v>
      </c>
      <c r="AZ1806" s="3">
        <f>$AK1806*AT1806</f>
        <v>241.98983481599998</v>
      </c>
      <c r="BA1806" s="3">
        <f>$AK1806*AU1806</f>
        <v>764.33444800000007</v>
      </c>
      <c r="BB1806" s="3">
        <f>$AK1806*AV1806</f>
        <v>75.519279503999982</v>
      </c>
      <c r="BC1806" s="3">
        <f>$AK1806*AW1806</f>
        <v>592.79292849600006</v>
      </c>
      <c r="BD1806" s="3">
        <f>$AK1806*AX1806</f>
        <v>377.55979199999996</v>
      </c>
    </row>
    <row r="1807" spans="1:56">
      <c r="A1807">
        <v>2009</v>
      </c>
      <c r="B1807">
        <v>254</v>
      </c>
      <c r="C1807" t="s">
        <v>240</v>
      </c>
      <c r="D1807" t="s">
        <v>120</v>
      </c>
      <c r="E1807">
        <v>31</v>
      </c>
      <c r="F1807">
        <v>144</v>
      </c>
      <c r="G1807">
        <v>499</v>
      </c>
      <c r="H1807">
        <v>546</v>
      </c>
      <c r="I1807">
        <v>130</v>
      </c>
      <c r="J1807">
        <v>83</v>
      </c>
      <c r="K1807">
        <v>30</v>
      </c>
      <c r="L1807">
        <v>2</v>
      </c>
      <c r="M1807">
        <v>15</v>
      </c>
      <c r="N1807">
        <v>61</v>
      </c>
      <c r="O1807">
        <v>64</v>
      </c>
      <c r="P1807">
        <v>30</v>
      </c>
      <c r="Q1807">
        <v>2</v>
      </c>
      <c r="R1807">
        <v>125</v>
      </c>
      <c r="S1807">
        <v>14</v>
      </c>
      <c r="T1807">
        <v>3</v>
      </c>
      <c r="U1807">
        <v>0</v>
      </c>
      <c r="V1807">
        <v>12</v>
      </c>
      <c r="W1807">
        <v>4</v>
      </c>
      <c r="X1807">
        <v>1</v>
      </c>
      <c r="Y1807">
        <v>169</v>
      </c>
      <c r="Z1807">
        <v>60</v>
      </c>
      <c r="AA1807">
        <v>146</v>
      </c>
      <c r="AB1807">
        <v>19</v>
      </c>
      <c r="AC1807">
        <v>9</v>
      </c>
      <c r="AD1807">
        <v>2</v>
      </c>
      <c r="AE1807">
        <v>2</v>
      </c>
      <c r="AF1807">
        <v>3.8</v>
      </c>
      <c r="AG1807">
        <v>61.5</v>
      </c>
      <c r="AH1807">
        <v>12.8</v>
      </c>
      <c r="AI1807">
        <v>633</v>
      </c>
      <c r="AJ1807">
        <v>1261</v>
      </c>
      <c r="AK1807">
        <v>1894</v>
      </c>
      <c r="AL1807" s="1">
        <v>0.35599999999999998</v>
      </c>
      <c r="AM1807" s="1">
        <v>0.65700000000000003</v>
      </c>
      <c r="AN1807" s="2">
        <v>0.50800000000000001</v>
      </c>
      <c r="AO1807" s="1">
        <v>0.53200000000000003</v>
      </c>
      <c r="AP1807" s="1">
        <v>0.85799999999999998</v>
      </c>
      <c r="AQ1807" s="2">
        <v>0.745</v>
      </c>
      <c r="AR1807" s="2">
        <v>0.50600000000000001</v>
      </c>
      <c r="AS1807" s="1">
        <f>(1-AR1807)*AL1807*(1-AO1807)</f>
        <v>8.2304351999999997E-2</v>
      </c>
      <c r="AT1807" s="1">
        <f>(1-AR1807)*AL1807*AO1807</f>
        <v>9.3559647999999995E-2</v>
      </c>
      <c r="AU1807" s="1">
        <f>(1-AR1807)*(1-AL1807)</f>
        <v>0.31813600000000003</v>
      </c>
      <c r="AV1807" s="1">
        <f>AR1807*AM1807*(1-AP1807)</f>
        <v>4.7206764000000005E-2</v>
      </c>
      <c r="AW1807" s="1">
        <f>AR1807*AM1807*AP1807</f>
        <v>0.285235236</v>
      </c>
      <c r="AX1807" s="1">
        <f>AR1807*(1-AM1807)</f>
        <v>0.17355799999999999</v>
      </c>
      <c r="AY1807" s="3">
        <f>$AK1807*AS1807</f>
        <v>155.88444268800001</v>
      </c>
      <c r="AZ1807" s="3">
        <f>$AK1807*AT1807</f>
        <v>177.20197331199998</v>
      </c>
      <c r="BA1807" s="3">
        <f>$AK1807*AU1807</f>
        <v>602.5495840000001</v>
      </c>
      <c r="BB1807" s="3">
        <f>$AK1807*AV1807</f>
        <v>89.409611016000014</v>
      </c>
      <c r="BC1807" s="3">
        <f>$AK1807*AW1807</f>
        <v>540.23553698399996</v>
      </c>
      <c r="BD1807" s="3">
        <f>$AK1807*AX1807</f>
        <v>328.71885199999997</v>
      </c>
    </row>
    <row r="1808" spans="1:56">
      <c r="A1808">
        <v>2009</v>
      </c>
      <c r="B1808">
        <v>4314</v>
      </c>
      <c r="C1808" t="s">
        <v>77</v>
      </c>
      <c r="D1808" t="s">
        <v>9</v>
      </c>
      <c r="E1808">
        <v>25</v>
      </c>
      <c r="F1808">
        <v>131</v>
      </c>
      <c r="G1808">
        <v>469</v>
      </c>
      <c r="H1808">
        <v>544</v>
      </c>
      <c r="I1808">
        <v>151</v>
      </c>
      <c r="J1808">
        <v>87</v>
      </c>
      <c r="K1808">
        <v>38</v>
      </c>
      <c r="L1808">
        <v>1</v>
      </c>
      <c r="M1808">
        <v>25</v>
      </c>
      <c r="N1808">
        <v>82</v>
      </c>
      <c r="O1808">
        <v>84</v>
      </c>
      <c r="P1808">
        <v>70</v>
      </c>
      <c r="Q1808">
        <v>10</v>
      </c>
      <c r="R1808">
        <v>106</v>
      </c>
      <c r="S1808">
        <v>4</v>
      </c>
      <c r="T1808">
        <v>1</v>
      </c>
      <c r="U1808">
        <v>0</v>
      </c>
      <c r="V1808">
        <v>8</v>
      </c>
      <c r="W1808">
        <v>4</v>
      </c>
      <c r="X1808">
        <v>1</v>
      </c>
      <c r="Y1808">
        <v>142</v>
      </c>
      <c r="Z1808">
        <v>79</v>
      </c>
      <c r="AA1808">
        <v>143</v>
      </c>
      <c r="AB1808">
        <v>2</v>
      </c>
      <c r="AC1808">
        <v>6</v>
      </c>
      <c r="AD1808">
        <v>0</v>
      </c>
      <c r="AE1808">
        <v>0</v>
      </c>
      <c r="AF1808">
        <v>3.3</v>
      </c>
      <c r="AG1808">
        <v>56.6</v>
      </c>
      <c r="AH1808">
        <v>10.8</v>
      </c>
      <c r="AI1808">
        <v>931</v>
      </c>
      <c r="AJ1808">
        <v>1293</v>
      </c>
      <c r="AK1808">
        <v>2224</v>
      </c>
      <c r="AL1808" s="1">
        <v>0.253</v>
      </c>
      <c r="AM1808" s="1">
        <v>0.72899999999999998</v>
      </c>
      <c r="AN1808" s="2">
        <v>0.47</v>
      </c>
      <c r="AO1808" s="1">
        <v>0.60899999999999999</v>
      </c>
      <c r="AP1808" s="1">
        <v>0.83399999999999996</v>
      </c>
      <c r="AQ1808" s="2">
        <v>0.76800000000000002</v>
      </c>
      <c r="AR1808" s="2">
        <v>0.45700000000000002</v>
      </c>
      <c r="AS1808" s="1">
        <f>(1-AR1808)*AL1808*(1-AO1808)</f>
        <v>5.371518899999999E-2</v>
      </c>
      <c r="AT1808" s="1">
        <f>(1-AR1808)*AL1808*AO1808</f>
        <v>8.3663810999999977E-2</v>
      </c>
      <c r="AU1808" s="1">
        <f>(1-AR1808)*(1-AL1808)</f>
        <v>0.40562099999999995</v>
      </c>
      <c r="AV1808" s="1">
        <f>AR1808*AM1808*(1-AP1808)</f>
        <v>5.5303398000000011E-2</v>
      </c>
      <c r="AW1808" s="1">
        <f>AR1808*AM1808*AP1808</f>
        <v>0.27784960199999997</v>
      </c>
      <c r="AX1808" s="1">
        <f>AR1808*(1-AM1808)</f>
        <v>0.12384700000000001</v>
      </c>
      <c r="AY1808" s="3">
        <f>$AK1808*AS1808</f>
        <v>119.46258033599997</v>
      </c>
      <c r="AZ1808" s="3">
        <f>$AK1808*AT1808</f>
        <v>186.06831566399995</v>
      </c>
      <c r="BA1808" s="3">
        <f>$AK1808*AU1808</f>
        <v>902.10110399999985</v>
      </c>
      <c r="BB1808" s="3">
        <f>$AK1808*AV1808</f>
        <v>122.99475715200002</v>
      </c>
      <c r="BC1808" s="3">
        <f>$AK1808*AW1808</f>
        <v>617.93751484799998</v>
      </c>
      <c r="BD1808" s="3">
        <f>$AK1808*AX1808</f>
        <v>275.43572800000004</v>
      </c>
    </row>
    <row r="1809" spans="1:56">
      <c r="A1809">
        <v>2009</v>
      </c>
      <c r="B1809">
        <v>7007</v>
      </c>
      <c r="C1809" t="s">
        <v>247</v>
      </c>
      <c r="D1809" t="s">
        <v>1</v>
      </c>
      <c r="E1809">
        <v>26</v>
      </c>
      <c r="F1809">
        <v>140</v>
      </c>
      <c r="G1809">
        <v>481</v>
      </c>
      <c r="H1809">
        <v>544</v>
      </c>
      <c r="I1809">
        <v>141</v>
      </c>
      <c r="J1809">
        <v>111</v>
      </c>
      <c r="K1809">
        <v>23</v>
      </c>
      <c r="L1809">
        <v>1</v>
      </c>
      <c r="M1809">
        <v>6</v>
      </c>
      <c r="N1809">
        <v>45</v>
      </c>
      <c r="O1809">
        <v>54</v>
      </c>
      <c r="P1809">
        <v>50</v>
      </c>
      <c r="Q1809">
        <v>2</v>
      </c>
      <c r="R1809">
        <v>39</v>
      </c>
      <c r="S1809">
        <v>6</v>
      </c>
      <c r="T1809">
        <v>1</v>
      </c>
      <c r="U1809">
        <v>6</v>
      </c>
      <c r="V1809">
        <v>27</v>
      </c>
      <c r="W1809">
        <v>9</v>
      </c>
      <c r="X1809">
        <v>3</v>
      </c>
      <c r="Y1809">
        <v>225</v>
      </c>
      <c r="Z1809">
        <v>88</v>
      </c>
      <c r="AA1809">
        <v>130</v>
      </c>
      <c r="AB1809">
        <v>6</v>
      </c>
      <c r="AC1809">
        <v>7</v>
      </c>
      <c r="AD1809">
        <v>6</v>
      </c>
      <c r="AE1809">
        <v>0</v>
      </c>
      <c r="AF1809">
        <v>3.1</v>
      </c>
      <c r="AG1809">
        <v>57.5</v>
      </c>
      <c r="AH1809">
        <v>6.4</v>
      </c>
      <c r="AI1809">
        <v>742</v>
      </c>
      <c r="AJ1809">
        <v>1222</v>
      </c>
      <c r="AK1809">
        <v>1964</v>
      </c>
      <c r="AL1809" s="1">
        <v>0.26800000000000002</v>
      </c>
      <c r="AM1809" s="1">
        <v>0.71099999999999997</v>
      </c>
      <c r="AN1809" s="2">
        <v>0.5</v>
      </c>
      <c r="AO1809" s="1">
        <v>0.78299999999999903</v>
      </c>
      <c r="AP1809" s="1">
        <v>0.90200000000000002</v>
      </c>
      <c r="AQ1809" s="2">
        <v>0.871</v>
      </c>
      <c r="AR1809" s="2">
        <v>0.52200000000000002</v>
      </c>
      <c r="AS1809" s="1">
        <f>(1-AR1809)*AL1809*(1-AO1809)</f>
        <v>2.7798568000000124E-2</v>
      </c>
      <c r="AT1809" s="1">
        <f>(1-AR1809)*AL1809*AO1809</f>
        <v>0.10030543199999988</v>
      </c>
      <c r="AU1809" s="1">
        <f>(1-AR1809)*(1-AL1809)</f>
        <v>0.34989599999999998</v>
      </c>
      <c r="AV1809" s="1">
        <f>AR1809*AM1809*(1-AP1809)</f>
        <v>3.637191599999999E-2</v>
      </c>
      <c r="AW1809" s="1">
        <f>AR1809*AM1809*AP1809</f>
        <v>0.33477008399999997</v>
      </c>
      <c r="AX1809" s="1">
        <f>AR1809*(1-AM1809)</f>
        <v>0.15085800000000002</v>
      </c>
      <c r="AY1809" s="3">
        <f>$AK1809*AS1809</f>
        <v>54.596387552000245</v>
      </c>
      <c r="AZ1809" s="3">
        <f>$AK1809*AT1809</f>
        <v>196.99986844799975</v>
      </c>
      <c r="BA1809" s="3">
        <f>$AK1809*AU1809</f>
        <v>687.19574399999999</v>
      </c>
      <c r="BB1809" s="3">
        <f>$AK1809*AV1809</f>
        <v>71.434443023999975</v>
      </c>
      <c r="BC1809" s="3">
        <f>$AK1809*AW1809</f>
        <v>657.48844497599998</v>
      </c>
      <c r="BD1809" s="3">
        <f>$AK1809*AX1809</f>
        <v>296.28511200000003</v>
      </c>
    </row>
    <row r="1810" spans="1:56">
      <c r="A1810">
        <v>2009</v>
      </c>
      <c r="B1810">
        <v>1260</v>
      </c>
      <c r="C1810" t="s">
        <v>21</v>
      </c>
      <c r="D1810" t="s">
        <v>1</v>
      </c>
      <c r="E1810">
        <v>30</v>
      </c>
      <c r="F1810">
        <v>139</v>
      </c>
      <c r="G1810">
        <v>486</v>
      </c>
      <c r="H1810">
        <v>542</v>
      </c>
      <c r="I1810">
        <v>129</v>
      </c>
      <c r="J1810">
        <v>86</v>
      </c>
      <c r="K1810">
        <v>20</v>
      </c>
      <c r="L1810">
        <v>1</v>
      </c>
      <c r="M1810">
        <v>22</v>
      </c>
      <c r="N1810">
        <v>63</v>
      </c>
      <c r="O1810">
        <v>97</v>
      </c>
      <c r="P1810">
        <v>41</v>
      </c>
      <c r="Q1810">
        <v>3</v>
      </c>
      <c r="R1810">
        <v>106</v>
      </c>
      <c r="S1810">
        <v>7</v>
      </c>
      <c r="T1810">
        <v>4</v>
      </c>
      <c r="U1810">
        <v>1</v>
      </c>
      <c r="V1810">
        <v>6</v>
      </c>
      <c r="W1810">
        <v>4</v>
      </c>
      <c r="X1810">
        <v>2</v>
      </c>
      <c r="Y1810">
        <v>126</v>
      </c>
      <c r="Z1810">
        <v>71</v>
      </c>
      <c r="AA1810">
        <v>187</v>
      </c>
      <c r="AB1810">
        <v>20</v>
      </c>
      <c r="AC1810">
        <v>13</v>
      </c>
      <c r="AD1810">
        <v>1</v>
      </c>
      <c r="AE1810">
        <v>0</v>
      </c>
      <c r="AF1810">
        <v>3.1</v>
      </c>
      <c r="AG1810">
        <v>58.9</v>
      </c>
      <c r="AH1810">
        <v>10.199999999999999</v>
      </c>
      <c r="AI1810">
        <v>754</v>
      </c>
      <c r="AJ1810">
        <v>1324</v>
      </c>
      <c r="AK1810">
        <v>2078</v>
      </c>
      <c r="AL1810" s="1">
        <v>0.311</v>
      </c>
      <c r="AM1810" s="1">
        <v>0.68299999999999905</v>
      </c>
      <c r="AN1810" s="2">
        <v>0.49299999999999999</v>
      </c>
      <c r="AO1810" s="1">
        <v>0.58699999999999997</v>
      </c>
      <c r="AP1810" s="1">
        <v>0.89200000000000002</v>
      </c>
      <c r="AQ1810" s="2">
        <v>0.79400000000000004</v>
      </c>
      <c r="AR1810" s="2">
        <v>0.48899999999999999</v>
      </c>
      <c r="AS1810" s="1">
        <f>(1-AR1810)*AL1810*(1-AO1810)</f>
        <v>6.563437300000001E-2</v>
      </c>
      <c r="AT1810" s="1">
        <f>(1-AR1810)*AL1810*AO1810</f>
        <v>9.3286626999999997E-2</v>
      </c>
      <c r="AU1810" s="1">
        <f>(1-AR1810)*(1-AL1810)</f>
        <v>0.35207900000000003</v>
      </c>
      <c r="AV1810" s="1">
        <f>AR1810*AM1810*(1-AP1810)</f>
        <v>3.6070595999999948E-2</v>
      </c>
      <c r="AW1810" s="1">
        <f>AR1810*AM1810*AP1810</f>
        <v>0.29791640399999958</v>
      </c>
      <c r="AX1810" s="1">
        <f>AR1810*(1-AM1810)</f>
        <v>0.15501300000000046</v>
      </c>
      <c r="AY1810" s="3">
        <f>$AK1810*AS1810</f>
        <v>136.38822709400003</v>
      </c>
      <c r="AZ1810" s="3">
        <f>$AK1810*AT1810</f>
        <v>193.84961090599998</v>
      </c>
      <c r="BA1810" s="3">
        <f>$AK1810*AU1810</f>
        <v>731.62016200000005</v>
      </c>
      <c r="BB1810" s="3">
        <f>$AK1810*AV1810</f>
        <v>74.954698487999892</v>
      </c>
      <c r="BC1810" s="3">
        <f>$AK1810*AW1810</f>
        <v>619.07028751199914</v>
      </c>
      <c r="BD1810" s="3">
        <f>$AK1810*AX1810</f>
        <v>322.11701400000095</v>
      </c>
    </row>
    <row r="1811" spans="1:56">
      <c r="A1811">
        <v>2009</v>
      </c>
      <c r="B1811">
        <v>8709</v>
      </c>
      <c r="C1811" t="s">
        <v>539</v>
      </c>
      <c r="D1811" t="s">
        <v>7</v>
      </c>
      <c r="E1811">
        <v>20</v>
      </c>
      <c r="F1811">
        <v>145</v>
      </c>
      <c r="G1811">
        <v>480</v>
      </c>
      <c r="H1811">
        <v>541</v>
      </c>
      <c r="I1811">
        <v>128</v>
      </c>
      <c r="J1811">
        <v>97</v>
      </c>
      <c r="K1811">
        <v>17</v>
      </c>
      <c r="L1811">
        <v>8</v>
      </c>
      <c r="M1811">
        <v>6</v>
      </c>
      <c r="N1811">
        <v>72</v>
      </c>
      <c r="O1811">
        <v>40</v>
      </c>
      <c r="P1811">
        <v>40</v>
      </c>
      <c r="Q1811">
        <v>0</v>
      </c>
      <c r="R1811">
        <v>77</v>
      </c>
      <c r="S1811">
        <v>6</v>
      </c>
      <c r="T1811">
        <v>3</v>
      </c>
      <c r="U1811">
        <v>12</v>
      </c>
      <c r="V1811">
        <v>4</v>
      </c>
      <c r="W1811">
        <v>33</v>
      </c>
      <c r="X1811">
        <v>6</v>
      </c>
      <c r="Y1811">
        <v>216</v>
      </c>
      <c r="Z1811">
        <v>86</v>
      </c>
      <c r="AA1811">
        <v>90</v>
      </c>
      <c r="AB1811">
        <v>8</v>
      </c>
      <c r="AC1811">
        <v>13</v>
      </c>
      <c r="AD1811">
        <v>26</v>
      </c>
      <c r="AE1811">
        <v>6</v>
      </c>
      <c r="AF1811">
        <v>8</v>
      </c>
      <c r="AG1811">
        <v>58.2</v>
      </c>
      <c r="AH1811">
        <v>4.9000000000000004</v>
      </c>
      <c r="AI1811">
        <v>797</v>
      </c>
      <c r="AJ1811">
        <v>1253</v>
      </c>
      <c r="AK1811">
        <v>2050</v>
      </c>
      <c r="AL1811" s="1">
        <v>0.214</v>
      </c>
      <c r="AM1811" s="1">
        <v>0.54799999999999904</v>
      </c>
      <c r="AN1811" s="2">
        <v>0.39799999999999902</v>
      </c>
      <c r="AO1811" s="1">
        <v>0.71499999999999997</v>
      </c>
      <c r="AP1811" s="1">
        <v>0.92799999999999905</v>
      </c>
      <c r="AQ1811" s="2">
        <v>0.875999999999999</v>
      </c>
      <c r="AR1811" s="2">
        <v>0.55200000000000005</v>
      </c>
      <c r="AS1811" s="1">
        <f>(1-AR1811)*AL1811*(1-AO1811)</f>
        <v>2.7323519999999997E-2</v>
      </c>
      <c r="AT1811" s="1">
        <f>(1-AR1811)*AL1811*AO1811</f>
        <v>6.8548479999999981E-2</v>
      </c>
      <c r="AU1811" s="1">
        <f>(1-AR1811)*(1-AL1811)</f>
        <v>0.352128</v>
      </c>
      <c r="AV1811" s="1">
        <f>AR1811*AM1811*(1-AP1811)</f>
        <v>2.1779712000000249E-2</v>
      </c>
      <c r="AW1811" s="1">
        <f>AR1811*AM1811*AP1811</f>
        <v>0.28071628799999926</v>
      </c>
      <c r="AX1811" s="1">
        <f>AR1811*(1-AM1811)</f>
        <v>0.24950400000000056</v>
      </c>
      <c r="AY1811" s="3">
        <f>$AK1811*AS1811</f>
        <v>56.013215999999993</v>
      </c>
      <c r="AZ1811" s="3">
        <f>$AK1811*AT1811</f>
        <v>140.52438399999997</v>
      </c>
      <c r="BA1811" s="3">
        <f>$AK1811*AU1811</f>
        <v>721.86239999999998</v>
      </c>
      <c r="BB1811" s="3">
        <f>$AK1811*AV1811</f>
        <v>44.648409600000512</v>
      </c>
      <c r="BC1811" s="3">
        <f>$AK1811*AW1811</f>
        <v>575.4683903999985</v>
      </c>
      <c r="BD1811" s="3">
        <f>$AK1811*AX1811</f>
        <v>511.48320000000115</v>
      </c>
    </row>
    <row r="1812" spans="1:56">
      <c r="A1812">
        <v>2009</v>
      </c>
      <c r="B1812">
        <v>4022</v>
      </c>
      <c r="C1812" t="s">
        <v>420</v>
      </c>
      <c r="D1812" t="s">
        <v>18</v>
      </c>
      <c r="E1812">
        <v>24</v>
      </c>
      <c r="F1812">
        <v>154</v>
      </c>
      <c r="G1812">
        <v>485</v>
      </c>
      <c r="H1812">
        <v>540</v>
      </c>
      <c r="I1812">
        <v>133</v>
      </c>
      <c r="J1812">
        <v>91</v>
      </c>
      <c r="K1812">
        <v>28</v>
      </c>
      <c r="L1812">
        <v>1</v>
      </c>
      <c r="M1812">
        <v>13</v>
      </c>
      <c r="N1812">
        <v>66</v>
      </c>
      <c r="O1812">
        <v>68</v>
      </c>
      <c r="P1812">
        <v>43</v>
      </c>
      <c r="Q1812">
        <v>4</v>
      </c>
      <c r="R1812">
        <v>59</v>
      </c>
      <c r="S1812">
        <v>4</v>
      </c>
      <c r="T1812">
        <v>4</v>
      </c>
      <c r="U1812">
        <v>4</v>
      </c>
      <c r="V1812">
        <v>15</v>
      </c>
      <c r="W1812">
        <v>10</v>
      </c>
      <c r="X1812">
        <v>2</v>
      </c>
      <c r="Y1812">
        <v>211</v>
      </c>
      <c r="Z1812">
        <v>89</v>
      </c>
      <c r="AA1812">
        <v>126</v>
      </c>
      <c r="AB1812">
        <v>13</v>
      </c>
      <c r="AC1812">
        <v>14</v>
      </c>
      <c r="AD1812">
        <v>8</v>
      </c>
      <c r="AE1812">
        <v>2</v>
      </c>
      <c r="AF1812">
        <v>4.4000000000000004</v>
      </c>
      <c r="AG1812">
        <v>57.8</v>
      </c>
      <c r="AH1812">
        <v>4.5999999999999996</v>
      </c>
      <c r="AI1812">
        <v>805</v>
      </c>
      <c r="AJ1812">
        <v>1290</v>
      </c>
      <c r="AK1812">
        <v>2095</v>
      </c>
      <c r="AL1812" s="1">
        <v>0.28100000000000003</v>
      </c>
      <c r="AM1812" s="1">
        <v>0.57199999999999995</v>
      </c>
      <c r="AN1812" s="2">
        <v>0.42699999999999999</v>
      </c>
      <c r="AO1812" s="1">
        <v>0.78799999999999903</v>
      </c>
      <c r="AP1812" s="1">
        <v>0.94899999999999995</v>
      </c>
      <c r="AQ1812" s="2">
        <v>0.89599999999999902</v>
      </c>
      <c r="AR1812" s="2">
        <v>0.501</v>
      </c>
      <c r="AS1812" s="1">
        <f>(1-AR1812)*AL1812*(1-AO1812)</f>
        <v>2.9726428000000138E-2</v>
      </c>
      <c r="AT1812" s="1">
        <f>(1-AR1812)*AL1812*AO1812</f>
        <v>0.11049257199999987</v>
      </c>
      <c r="AU1812" s="1">
        <f>(1-AR1812)*(1-AL1812)</f>
        <v>0.35878099999999996</v>
      </c>
      <c r="AV1812" s="1">
        <f>AR1812*AM1812*(1-AP1812)</f>
        <v>1.4615172000000013E-2</v>
      </c>
      <c r="AW1812" s="1">
        <f>AR1812*AM1812*AP1812</f>
        <v>0.27195682799999998</v>
      </c>
      <c r="AX1812" s="1">
        <f>AR1812*(1-AM1812)</f>
        <v>0.21442800000000004</v>
      </c>
      <c r="AY1812" s="3">
        <f>$AK1812*AS1812</f>
        <v>62.276866660000287</v>
      </c>
      <c r="AZ1812" s="3">
        <f>$AK1812*AT1812</f>
        <v>231.48193833999974</v>
      </c>
      <c r="BA1812" s="3">
        <f>$AK1812*AU1812</f>
        <v>751.64619499999992</v>
      </c>
      <c r="BB1812" s="3">
        <f>$AK1812*AV1812</f>
        <v>30.618785340000027</v>
      </c>
      <c r="BC1812" s="3">
        <f>$AK1812*AW1812</f>
        <v>569.74955465999994</v>
      </c>
      <c r="BD1812" s="3">
        <f>$AK1812*AX1812</f>
        <v>449.22666000000009</v>
      </c>
    </row>
    <row r="1813" spans="1:56">
      <c r="A1813">
        <v>2009</v>
      </c>
      <c r="B1813">
        <v>1152</v>
      </c>
      <c r="C1813" t="s">
        <v>30</v>
      </c>
      <c r="D1813" t="s">
        <v>25</v>
      </c>
      <c r="E1813">
        <v>33</v>
      </c>
      <c r="F1813">
        <v>137</v>
      </c>
      <c r="G1813">
        <v>452</v>
      </c>
      <c r="H1813">
        <v>539</v>
      </c>
      <c r="I1813">
        <v>126</v>
      </c>
      <c r="J1813">
        <v>68</v>
      </c>
      <c r="K1813">
        <v>30</v>
      </c>
      <c r="L1813">
        <v>4</v>
      </c>
      <c r="M1813">
        <v>24</v>
      </c>
      <c r="N1813">
        <v>84</v>
      </c>
      <c r="O1813">
        <v>68</v>
      </c>
      <c r="P1813">
        <v>82</v>
      </c>
      <c r="Q1813">
        <v>5</v>
      </c>
      <c r="R1813">
        <v>109</v>
      </c>
      <c r="S1813">
        <v>3</v>
      </c>
      <c r="T1813">
        <v>1</v>
      </c>
      <c r="U1813">
        <v>1</v>
      </c>
      <c r="V1813">
        <v>6</v>
      </c>
      <c r="W1813">
        <v>2</v>
      </c>
      <c r="X1813">
        <v>6</v>
      </c>
      <c r="Y1813">
        <v>135</v>
      </c>
      <c r="Z1813">
        <v>68</v>
      </c>
      <c r="AA1813">
        <v>141</v>
      </c>
      <c r="AB1813">
        <v>14</v>
      </c>
      <c r="AC1813">
        <v>4</v>
      </c>
      <c r="AD1813">
        <v>1</v>
      </c>
      <c r="AE1813">
        <v>0</v>
      </c>
      <c r="AF1813">
        <v>3.7</v>
      </c>
      <c r="AG1813">
        <v>52.3</v>
      </c>
      <c r="AH1813">
        <v>6.6</v>
      </c>
      <c r="AI1813">
        <v>971</v>
      </c>
      <c r="AJ1813">
        <v>1255</v>
      </c>
      <c r="AK1813">
        <v>2226</v>
      </c>
      <c r="AL1813" s="1">
        <v>0.17299999999999999</v>
      </c>
      <c r="AM1813" s="1">
        <v>0.56399999999999995</v>
      </c>
      <c r="AN1813" s="2">
        <v>0.372</v>
      </c>
      <c r="AO1813" s="1">
        <v>0.58099999999999996</v>
      </c>
      <c r="AP1813" s="1">
        <v>0.89599999999999902</v>
      </c>
      <c r="AQ1813" s="2">
        <v>0.82399999999999995</v>
      </c>
      <c r="AR1813" s="2">
        <v>0.51</v>
      </c>
      <c r="AS1813" s="1">
        <f>(1-AR1813)*AL1813*(1-AO1813)</f>
        <v>3.5518630000000002E-2</v>
      </c>
      <c r="AT1813" s="1">
        <f>(1-AR1813)*AL1813*AO1813</f>
        <v>4.9251369999999996E-2</v>
      </c>
      <c r="AU1813" s="1">
        <f>(1-AR1813)*(1-AL1813)</f>
        <v>0.40522999999999998</v>
      </c>
      <c r="AV1813" s="1">
        <f>AR1813*AM1813*(1-AP1813)</f>
        <v>2.9914560000000277E-2</v>
      </c>
      <c r="AW1813" s="1">
        <f>AR1813*AM1813*AP1813</f>
        <v>0.25772543999999969</v>
      </c>
      <c r="AX1813" s="1">
        <f>AR1813*(1-AM1813)</f>
        <v>0.22236000000000003</v>
      </c>
      <c r="AY1813" s="3">
        <f>$AK1813*AS1813</f>
        <v>79.064470380000003</v>
      </c>
      <c r="AZ1813" s="3">
        <f>$AK1813*AT1813</f>
        <v>109.63354962</v>
      </c>
      <c r="BA1813" s="3">
        <f>$AK1813*AU1813</f>
        <v>902.04197999999997</v>
      </c>
      <c r="BB1813" s="3">
        <f>$AK1813*AV1813</f>
        <v>66.589810560000615</v>
      </c>
      <c r="BC1813" s="3">
        <f>$AK1813*AW1813</f>
        <v>573.69682943999931</v>
      </c>
      <c r="BD1813" s="3">
        <f>$AK1813*AX1813</f>
        <v>494.97336000000007</v>
      </c>
    </row>
    <row r="1814" spans="1:56">
      <c r="A1814">
        <v>2009</v>
      </c>
      <c r="B1814">
        <v>1274</v>
      </c>
      <c r="C1814" t="s">
        <v>17</v>
      </c>
      <c r="D1814" t="s">
        <v>18</v>
      </c>
      <c r="E1814">
        <v>33</v>
      </c>
      <c r="F1814">
        <v>124</v>
      </c>
      <c r="G1814">
        <v>444</v>
      </c>
      <c r="H1814">
        <v>535</v>
      </c>
      <c r="I1814">
        <v>127</v>
      </c>
      <c r="J1814">
        <v>79</v>
      </c>
      <c r="K1814">
        <v>17</v>
      </c>
      <c r="L1814">
        <v>1</v>
      </c>
      <c r="M1814">
        <v>30</v>
      </c>
      <c r="N1814">
        <v>78</v>
      </c>
      <c r="O1814">
        <v>100</v>
      </c>
      <c r="P1814">
        <v>80</v>
      </c>
      <c r="Q1814">
        <v>7</v>
      </c>
      <c r="R1814">
        <v>97</v>
      </c>
      <c r="S1814">
        <v>8</v>
      </c>
      <c r="T1814">
        <v>3</v>
      </c>
      <c r="U1814">
        <v>0</v>
      </c>
      <c r="V1814">
        <v>13</v>
      </c>
      <c r="W1814">
        <v>14</v>
      </c>
      <c r="X1814">
        <v>2</v>
      </c>
      <c r="Y1814">
        <v>148</v>
      </c>
      <c r="Z1814">
        <v>70</v>
      </c>
      <c r="AA1814">
        <v>132</v>
      </c>
      <c r="AB1814">
        <v>9</v>
      </c>
      <c r="AC1814">
        <v>8</v>
      </c>
      <c r="AD1814">
        <v>0</v>
      </c>
      <c r="AE1814">
        <v>0</v>
      </c>
      <c r="AF1814">
        <v>4.5</v>
      </c>
      <c r="AG1814">
        <v>55.5</v>
      </c>
      <c r="AH1814">
        <v>9.1</v>
      </c>
      <c r="AI1814">
        <v>904</v>
      </c>
      <c r="AJ1814">
        <v>1222</v>
      </c>
      <c r="AK1814">
        <v>2126</v>
      </c>
      <c r="AL1814" s="1">
        <v>0.23899999999999999</v>
      </c>
      <c r="AM1814" s="1">
        <v>0.624</v>
      </c>
      <c r="AN1814" s="2">
        <v>0.42099999999999999</v>
      </c>
      <c r="AO1814" s="1">
        <v>0.61499999999999999</v>
      </c>
      <c r="AP1814" s="1">
        <v>0.85099999999999998</v>
      </c>
      <c r="AQ1814" s="2">
        <v>0.78</v>
      </c>
      <c r="AR1814" s="2">
        <v>0.47099999999999997</v>
      </c>
      <c r="AS1814" s="1">
        <f>(1-AR1814)*AL1814*(1-AO1814)</f>
        <v>4.8675934999999997E-2</v>
      </c>
      <c r="AT1814" s="1">
        <f>(1-AR1814)*AL1814*AO1814</f>
        <v>7.7755064999999998E-2</v>
      </c>
      <c r="AU1814" s="1">
        <f>(1-AR1814)*(1-AL1814)</f>
        <v>0.40256900000000001</v>
      </c>
      <c r="AV1814" s="1">
        <f>AR1814*AM1814*(1-AP1814)</f>
        <v>4.3791696000000005E-2</v>
      </c>
      <c r="AW1814" s="1">
        <f>AR1814*AM1814*AP1814</f>
        <v>0.25011230400000001</v>
      </c>
      <c r="AX1814" s="1">
        <f>AR1814*(1-AM1814)</f>
        <v>0.177096</v>
      </c>
      <c r="AY1814" s="3">
        <f>$AK1814*AS1814</f>
        <v>103.48503780999999</v>
      </c>
      <c r="AZ1814" s="3">
        <f>$AK1814*AT1814</f>
        <v>165.30726819</v>
      </c>
      <c r="BA1814" s="3">
        <f>$AK1814*AU1814</f>
        <v>855.86169400000006</v>
      </c>
      <c r="BB1814" s="3">
        <f>$AK1814*AV1814</f>
        <v>93.101145696000017</v>
      </c>
      <c r="BC1814" s="3">
        <f>$AK1814*AW1814</f>
        <v>531.73875830400004</v>
      </c>
      <c r="BD1814" s="3">
        <f>$AK1814*AX1814</f>
        <v>376.50609600000001</v>
      </c>
    </row>
    <row r="1815" spans="1:56">
      <c r="A1815">
        <v>2009</v>
      </c>
      <c r="B1815">
        <v>970</v>
      </c>
      <c r="C1815" t="s">
        <v>178</v>
      </c>
      <c r="E1815">
        <v>34</v>
      </c>
      <c r="F1815">
        <v>128</v>
      </c>
      <c r="G1815">
        <v>475</v>
      </c>
      <c r="H1815">
        <v>535</v>
      </c>
      <c r="I1815">
        <v>145</v>
      </c>
      <c r="J1815">
        <v>97</v>
      </c>
      <c r="K1815">
        <v>36</v>
      </c>
      <c r="L1815">
        <v>1</v>
      </c>
      <c r="M1815">
        <v>11</v>
      </c>
      <c r="N1815">
        <v>76</v>
      </c>
      <c r="O1815">
        <v>67</v>
      </c>
      <c r="P1815">
        <v>45</v>
      </c>
      <c r="Q1815">
        <v>1</v>
      </c>
      <c r="R1815">
        <v>62</v>
      </c>
      <c r="S1815">
        <v>7</v>
      </c>
      <c r="T1815">
        <v>8</v>
      </c>
      <c r="U1815">
        <v>0</v>
      </c>
      <c r="V1815">
        <v>4</v>
      </c>
      <c r="W1815">
        <v>5</v>
      </c>
      <c r="X1815">
        <v>4</v>
      </c>
      <c r="Y1815">
        <v>154</v>
      </c>
      <c r="Z1815">
        <v>95</v>
      </c>
      <c r="AA1815">
        <v>172</v>
      </c>
      <c r="AB1815">
        <v>13</v>
      </c>
      <c r="AC1815">
        <v>11</v>
      </c>
      <c r="AD1815">
        <v>0</v>
      </c>
      <c r="AE1815">
        <v>0</v>
      </c>
      <c r="AF1815">
        <v>3.6</v>
      </c>
      <c r="AG1815">
        <v>59.8</v>
      </c>
      <c r="AH1815">
        <v>5.5</v>
      </c>
      <c r="AI1815">
        <v>795</v>
      </c>
      <c r="AJ1815">
        <v>1293</v>
      </c>
      <c r="AK1815">
        <v>2088</v>
      </c>
      <c r="AL1815" s="1">
        <v>0.247</v>
      </c>
      <c r="AM1815" s="1">
        <v>0.64900000000000002</v>
      </c>
      <c r="AN1815" s="2">
        <v>0.45399999999999902</v>
      </c>
      <c r="AO1815" s="1">
        <v>0.75700000000000001</v>
      </c>
      <c r="AP1815" s="1">
        <v>0.92799999999999905</v>
      </c>
      <c r="AQ1815" s="2">
        <v>0.88300000000000001</v>
      </c>
      <c r="AR1815" s="2">
        <v>0.51600000000000001</v>
      </c>
      <c r="AS1815" s="1">
        <f>(1-AR1815)*AL1815*(1-AO1815)</f>
        <v>2.9050164E-2</v>
      </c>
      <c r="AT1815" s="1">
        <f>(1-AR1815)*AL1815*AO1815</f>
        <v>9.0497835999999998E-2</v>
      </c>
      <c r="AU1815" s="1">
        <f>(1-AR1815)*(1-AL1815)</f>
        <v>0.364452</v>
      </c>
      <c r="AV1815" s="1">
        <f>AR1815*AM1815*(1-AP1815)</f>
        <v>2.4111648000000319E-2</v>
      </c>
      <c r="AW1815" s="1">
        <f>AR1815*AM1815*AP1815</f>
        <v>0.3107723519999997</v>
      </c>
      <c r="AX1815" s="1">
        <f>AR1815*(1-AM1815)</f>
        <v>0.181116</v>
      </c>
      <c r="AY1815" s="3">
        <f>$AK1815*AS1815</f>
        <v>60.656742432000001</v>
      </c>
      <c r="AZ1815" s="3">
        <f>$AK1815*AT1815</f>
        <v>188.959481568</v>
      </c>
      <c r="BA1815" s="3">
        <f>$AK1815*AU1815</f>
        <v>760.975776</v>
      </c>
      <c r="BB1815" s="3">
        <f>$AK1815*AV1815</f>
        <v>50.345121024000662</v>
      </c>
      <c r="BC1815" s="3">
        <f>$AK1815*AW1815</f>
        <v>648.89267097599941</v>
      </c>
      <c r="BD1815" s="3">
        <f>$AK1815*AX1815</f>
        <v>378.170208</v>
      </c>
    </row>
    <row r="1816" spans="1:56">
      <c r="A1816">
        <v>2009</v>
      </c>
      <c r="B1816">
        <v>746</v>
      </c>
      <c r="C1816" t="s">
        <v>299</v>
      </c>
      <c r="D1816" t="s">
        <v>15</v>
      </c>
      <c r="E1816">
        <v>32</v>
      </c>
      <c r="F1816">
        <v>138</v>
      </c>
      <c r="G1816">
        <v>504</v>
      </c>
      <c r="H1816">
        <v>535</v>
      </c>
      <c r="I1816">
        <v>151</v>
      </c>
      <c r="J1816">
        <v>115</v>
      </c>
      <c r="K1816">
        <v>22</v>
      </c>
      <c r="L1816">
        <v>1</v>
      </c>
      <c r="M1816">
        <v>13</v>
      </c>
      <c r="N1816">
        <v>57</v>
      </c>
      <c r="O1816">
        <v>49</v>
      </c>
      <c r="P1816">
        <v>24</v>
      </c>
      <c r="Q1816">
        <v>6</v>
      </c>
      <c r="R1816">
        <v>52</v>
      </c>
      <c r="S1816">
        <v>1</v>
      </c>
      <c r="T1816">
        <v>3</v>
      </c>
      <c r="U1816">
        <v>3</v>
      </c>
      <c r="V1816">
        <v>18</v>
      </c>
      <c r="W1816">
        <v>1</v>
      </c>
      <c r="X1816">
        <v>1</v>
      </c>
      <c r="Y1816">
        <v>215</v>
      </c>
      <c r="Z1816">
        <v>91</v>
      </c>
      <c r="AA1816">
        <v>149</v>
      </c>
      <c r="AB1816">
        <v>11</v>
      </c>
      <c r="AC1816">
        <v>7</v>
      </c>
      <c r="AD1816">
        <v>3</v>
      </c>
      <c r="AE1816">
        <v>0</v>
      </c>
      <c r="AF1816">
        <v>2</v>
      </c>
      <c r="AG1816">
        <v>61.5</v>
      </c>
      <c r="AH1816">
        <v>6.8</v>
      </c>
      <c r="AI1816">
        <v>556</v>
      </c>
      <c r="AJ1816">
        <v>1204</v>
      </c>
      <c r="AK1816">
        <v>1760</v>
      </c>
      <c r="AL1816" s="1">
        <v>0.41799999999999998</v>
      </c>
      <c r="AM1816" s="1">
        <v>0.74</v>
      </c>
      <c r="AN1816" s="2">
        <v>0.57499999999999996</v>
      </c>
      <c r="AO1816" s="1">
        <v>0.80599999999999905</v>
      </c>
      <c r="AP1816" s="1">
        <v>0.93</v>
      </c>
      <c r="AQ1816" s="2">
        <v>0.88300000000000001</v>
      </c>
      <c r="AR1816" s="2">
        <v>0.48699999999999999</v>
      </c>
      <c r="AS1816" s="1">
        <f>(1-AR1816)*AL1816*(1-AO1816)</f>
        <v>4.16001960000002E-2</v>
      </c>
      <c r="AT1816" s="1">
        <f>(1-AR1816)*AL1816*AO1816</f>
        <v>0.17283380399999979</v>
      </c>
      <c r="AU1816" s="1">
        <f>(1-AR1816)*(1-AL1816)</f>
        <v>0.29856600000000005</v>
      </c>
      <c r="AV1816" s="1">
        <f>AR1816*AM1816*(1-AP1816)</f>
        <v>2.5226599999999981E-2</v>
      </c>
      <c r="AW1816" s="1">
        <f>AR1816*AM1816*AP1816</f>
        <v>0.33515339999999999</v>
      </c>
      <c r="AX1816" s="1">
        <f>AR1816*(1-AM1816)</f>
        <v>0.12662000000000001</v>
      </c>
      <c r="AY1816" s="3">
        <f>$AK1816*AS1816</f>
        <v>73.216344960000356</v>
      </c>
      <c r="AZ1816" s="3">
        <f>$AK1816*AT1816</f>
        <v>304.18749503999965</v>
      </c>
      <c r="BA1816" s="3">
        <f>$AK1816*AU1816</f>
        <v>525.47616000000005</v>
      </c>
      <c r="BB1816" s="3">
        <f>$AK1816*AV1816</f>
        <v>44.398815999999968</v>
      </c>
      <c r="BC1816" s="3">
        <f>$AK1816*AW1816</f>
        <v>589.86998399999993</v>
      </c>
      <c r="BD1816" s="3">
        <f>$AK1816*AX1816</f>
        <v>222.85120000000001</v>
      </c>
    </row>
    <row r="1817" spans="1:56">
      <c r="A1817">
        <v>2009</v>
      </c>
      <c r="B1817">
        <v>6352</v>
      </c>
      <c r="C1817" t="s">
        <v>254</v>
      </c>
      <c r="D1817" t="s">
        <v>90</v>
      </c>
      <c r="E1817">
        <v>24</v>
      </c>
      <c r="F1817">
        <v>134</v>
      </c>
      <c r="G1817">
        <v>484</v>
      </c>
      <c r="H1817">
        <v>534</v>
      </c>
      <c r="I1817">
        <v>142</v>
      </c>
      <c r="J1817">
        <v>102</v>
      </c>
      <c r="K1817">
        <v>31</v>
      </c>
      <c r="L1817">
        <v>3</v>
      </c>
      <c r="M1817">
        <v>6</v>
      </c>
      <c r="N1817">
        <v>68</v>
      </c>
      <c r="O1817">
        <v>53</v>
      </c>
      <c r="P1817">
        <v>40</v>
      </c>
      <c r="Q1817">
        <v>1</v>
      </c>
      <c r="R1817">
        <v>67</v>
      </c>
      <c r="S1817">
        <v>3</v>
      </c>
      <c r="T1817">
        <v>5</v>
      </c>
      <c r="U1817">
        <v>2</v>
      </c>
      <c r="V1817">
        <v>14</v>
      </c>
      <c r="W1817">
        <v>6</v>
      </c>
      <c r="X1817">
        <v>5</v>
      </c>
      <c r="Y1817">
        <v>190</v>
      </c>
      <c r="Z1817">
        <v>100</v>
      </c>
      <c r="AA1817">
        <v>132</v>
      </c>
      <c r="AB1817">
        <v>12</v>
      </c>
      <c r="AC1817">
        <v>10</v>
      </c>
      <c r="AD1817">
        <v>2</v>
      </c>
      <c r="AE1817">
        <v>0</v>
      </c>
      <c r="AF1817">
        <v>4.0999999999999996</v>
      </c>
      <c r="AG1817">
        <v>57.9</v>
      </c>
      <c r="AH1817">
        <v>4.8</v>
      </c>
      <c r="AI1817">
        <v>763</v>
      </c>
      <c r="AJ1817">
        <v>1315</v>
      </c>
      <c r="AK1817">
        <v>2078</v>
      </c>
      <c r="AL1817" s="1">
        <v>0.29199999999999998</v>
      </c>
      <c r="AM1817" s="1">
        <v>0.56799999999999995</v>
      </c>
      <c r="AN1817" s="2">
        <v>0.42899999999999999</v>
      </c>
      <c r="AO1817" s="1">
        <v>0.81499999999999995</v>
      </c>
      <c r="AP1817" s="1">
        <v>0.92900000000000005</v>
      </c>
      <c r="AQ1817" s="2">
        <v>0.89</v>
      </c>
      <c r="AR1817" s="2">
        <v>0.496</v>
      </c>
      <c r="AS1817" s="1">
        <f>(1-AR1817)*AL1817*(1-AO1817)</f>
        <v>2.7226080000000007E-2</v>
      </c>
      <c r="AT1817" s="1">
        <f>(1-AR1817)*AL1817*AO1817</f>
        <v>0.11994191999999999</v>
      </c>
      <c r="AU1817" s="1">
        <f>(1-AR1817)*(1-AL1817)</f>
        <v>0.35683199999999998</v>
      </c>
      <c r="AV1817" s="1">
        <f>AR1817*AM1817*(1-AP1817)</f>
        <v>2.0002687999999984E-2</v>
      </c>
      <c r="AW1817" s="1">
        <f>AR1817*AM1817*AP1817</f>
        <v>0.26172531199999999</v>
      </c>
      <c r="AX1817" s="1">
        <f>AR1817*(1-AM1817)</f>
        <v>0.21427200000000002</v>
      </c>
      <c r="AY1817" s="3">
        <f>$AK1817*AS1817</f>
        <v>56.575794240000015</v>
      </c>
      <c r="AZ1817" s="3">
        <f>$AK1817*AT1817</f>
        <v>249.23930976</v>
      </c>
      <c r="BA1817" s="3">
        <f>$AK1817*AU1817</f>
        <v>741.49689599999999</v>
      </c>
      <c r="BB1817" s="3">
        <f>$AK1817*AV1817</f>
        <v>41.565585663999968</v>
      </c>
      <c r="BC1817" s="3">
        <f>$AK1817*AW1817</f>
        <v>543.86519833599993</v>
      </c>
      <c r="BD1817" s="3">
        <f>$AK1817*AX1817</f>
        <v>445.25721600000003</v>
      </c>
    </row>
    <row r="1818" spans="1:56">
      <c r="A1818">
        <v>2009</v>
      </c>
      <c r="B1818">
        <v>2</v>
      </c>
      <c r="C1818" t="s">
        <v>244</v>
      </c>
      <c r="D1818" t="s">
        <v>3</v>
      </c>
      <c r="E1818">
        <v>37</v>
      </c>
      <c r="F1818">
        <v>135</v>
      </c>
      <c r="G1818">
        <v>496</v>
      </c>
      <c r="H1818">
        <v>534</v>
      </c>
      <c r="I1818">
        <v>133</v>
      </c>
      <c r="J1818">
        <v>93</v>
      </c>
      <c r="K1818">
        <v>27</v>
      </c>
      <c r="L1818">
        <v>0</v>
      </c>
      <c r="M1818">
        <v>13</v>
      </c>
      <c r="N1818">
        <v>52</v>
      </c>
      <c r="O1818">
        <v>61</v>
      </c>
      <c r="P1818">
        <v>27</v>
      </c>
      <c r="Q1818">
        <v>2</v>
      </c>
      <c r="R1818">
        <v>73</v>
      </c>
      <c r="S1818">
        <v>2</v>
      </c>
      <c r="T1818">
        <v>9</v>
      </c>
      <c r="U1818">
        <v>0</v>
      </c>
      <c r="V1818">
        <v>11</v>
      </c>
      <c r="W1818">
        <v>1</v>
      </c>
      <c r="X1818">
        <v>0</v>
      </c>
      <c r="Y1818">
        <v>179</v>
      </c>
      <c r="Z1818">
        <v>88</v>
      </c>
      <c r="AA1818">
        <v>165</v>
      </c>
      <c r="AB1818">
        <v>12</v>
      </c>
      <c r="AC1818">
        <v>8</v>
      </c>
      <c r="AD1818">
        <v>0</v>
      </c>
      <c r="AE1818">
        <v>0</v>
      </c>
      <c r="AF1818">
        <v>1.9</v>
      </c>
      <c r="AG1818">
        <v>62.4</v>
      </c>
      <c r="AH1818">
        <v>8.3000000000000007</v>
      </c>
      <c r="AI1818">
        <v>631</v>
      </c>
      <c r="AJ1818">
        <v>1262</v>
      </c>
      <c r="AK1818">
        <v>1893</v>
      </c>
      <c r="AL1818" s="1">
        <v>0.371</v>
      </c>
      <c r="AM1818" s="1">
        <v>0.59</v>
      </c>
      <c r="AN1818" s="2">
        <v>0.47699999999999998</v>
      </c>
      <c r="AO1818" s="1">
        <v>0.73</v>
      </c>
      <c r="AP1818" s="1">
        <v>0.88800000000000001</v>
      </c>
      <c r="AQ1818" s="2">
        <v>0.82399999999999995</v>
      </c>
      <c r="AR1818" s="2">
        <v>0.48199999999999998</v>
      </c>
      <c r="AS1818" s="1">
        <f>(1-AR1818)*AL1818*(1-AO1818)</f>
        <v>5.1888060000000007E-2</v>
      </c>
      <c r="AT1818" s="1">
        <f>(1-AR1818)*AL1818*AO1818</f>
        <v>0.14028994</v>
      </c>
      <c r="AU1818" s="1">
        <f>(1-AR1818)*(1-AL1818)</f>
        <v>0.325822</v>
      </c>
      <c r="AV1818" s="1">
        <f>AR1818*AM1818*(1-AP1818)</f>
        <v>3.1850559999999993E-2</v>
      </c>
      <c r="AW1818" s="1">
        <f>AR1818*AM1818*AP1818</f>
        <v>0.25252943999999999</v>
      </c>
      <c r="AX1818" s="1">
        <f>AR1818*(1-AM1818)</f>
        <v>0.19762000000000002</v>
      </c>
      <c r="AY1818" s="3">
        <f>$AK1818*AS1818</f>
        <v>98.224097580000006</v>
      </c>
      <c r="AZ1818" s="3">
        <f>$AK1818*AT1818</f>
        <v>265.56885642000003</v>
      </c>
      <c r="BA1818" s="3">
        <f>$AK1818*AU1818</f>
        <v>616.78104599999995</v>
      </c>
      <c r="BB1818" s="3">
        <f>$AK1818*AV1818</f>
        <v>60.293110079999984</v>
      </c>
      <c r="BC1818" s="3">
        <f>$AK1818*AW1818</f>
        <v>478.03822991999999</v>
      </c>
      <c r="BD1818" s="3">
        <f>$AK1818*AX1818</f>
        <v>374.09466000000003</v>
      </c>
    </row>
    <row r="1819" spans="1:56">
      <c r="A1819">
        <v>2009</v>
      </c>
      <c r="B1819">
        <v>4885</v>
      </c>
      <c r="C1819" t="s">
        <v>268</v>
      </c>
      <c r="E1819">
        <v>28</v>
      </c>
      <c r="F1819">
        <v>120</v>
      </c>
      <c r="G1819">
        <v>469</v>
      </c>
      <c r="H1819">
        <v>533</v>
      </c>
      <c r="I1819">
        <v>144</v>
      </c>
      <c r="J1819">
        <v>119</v>
      </c>
      <c r="K1819">
        <v>15</v>
      </c>
      <c r="L1819">
        <v>7</v>
      </c>
      <c r="M1819">
        <v>3</v>
      </c>
      <c r="N1819">
        <v>74</v>
      </c>
      <c r="O1819">
        <v>39</v>
      </c>
      <c r="P1819">
        <v>40</v>
      </c>
      <c r="Q1819">
        <v>2</v>
      </c>
      <c r="R1819">
        <v>74</v>
      </c>
      <c r="S1819">
        <v>9</v>
      </c>
      <c r="T1819">
        <v>5</v>
      </c>
      <c r="U1819">
        <v>10</v>
      </c>
      <c r="V1819">
        <v>9</v>
      </c>
      <c r="W1819">
        <v>42</v>
      </c>
      <c r="X1819">
        <v>17</v>
      </c>
      <c r="Y1819">
        <v>202</v>
      </c>
      <c r="Z1819">
        <v>72</v>
      </c>
      <c r="AA1819">
        <v>98</v>
      </c>
      <c r="AB1819">
        <v>4</v>
      </c>
      <c r="AC1819">
        <v>15</v>
      </c>
      <c r="AD1819">
        <v>38</v>
      </c>
      <c r="AE1819">
        <v>14</v>
      </c>
      <c r="AF1819">
        <v>7.4</v>
      </c>
      <c r="AG1819">
        <v>61.2</v>
      </c>
      <c r="AH1819">
        <v>6.5</v>
      </c>
      <c r="AI1819">
        <v>696</v>
      </c>
      <c r="AJ1819">
        <v>1307</v>
      </c>
      <c r="AK1819">
        <v>2003</v>
      </c>
      <c r="AL1819" s="1">
        <v>0.316</v>
      </c>
      <c r="AM1819" s="1">
        <v>0.55000000000000004</v>
      </c>
      <c r="AN1819" s="2">
        <v>0.436</v>
      </c>
      <c r="AO1819" s="1">
        <v>0.72599999999999998</v>
      </c>
      <c r="AP1819" s="1">
        <v>0.93</v>
      </c>
      <c r="AQ1819" s="2">
        <v>0.85799999999999998</v>
      </c>
      <c r="AR1819" s="2">
        <v>0.51200000000000001</v>
      </c>
      <c r="AS1819" s="1">
        <f>(1-AR1819)*AL1819*(1-AO1819)</f>
        <v>4.2252992000000003E-2</v>
      </c>
      <c r="AT1819" s="1">
        <f>(1-AR1819)*AL1819*AO1819</f>
        <v>0.11195500800000001</v>
      </c>
      <c r="AU1819" s="1">
        <f>(1-AR1819)*(1-AL1819)</f>
        <v>0.33379199999999998</v>
      </c>
      <c r="AV1819" s="1">
        <f>AR1819*AM1819*(1-AP1819)</f>
        <v>1.9711999999999986E-2</v>
      </c>
      <c r="AW1819" s="1">
        <f>AR1819*AM1819*AP1819</f>
        <v>0.26188800000000001</v>
      </c>
      <c r="AX1819" s="1">
        <f>AR1819*(1-AM1819)</f>
        <v>0.23039999999999999</v>
      </c>
      <c r="AY1819" s="3">
        <f>$AK1819*AS1819</f>
        <v>84.632742976000003</v>
      </c>
      <c r="AZ1819" s="3">
        <f>$AK1819*AT1819</f>
        <v>224.24588102400003</v>
      </c>
      <c r="BA1819" s="3">
        <f>$AK1819*AU1819</f>
        <v>668.585376</v>
      </c>
      <c r="BB1819" s="3">
        <f>$AK1819*AV1819</f>
        <v>39.483135999999973</v>
      </c>
      <c r="BC1819" s="3">
        <f>$AK1819*AW1819</f>
        <v>524.56166400000006</v>
      </c>
      <c r="BD1819" s="3">
        <f>$AK1819*AX1819</f>
        <v>461.49119999999999</v>
      </c>
    </row>
    <row r="1820" spans="1:56">
      <c r="A1820">
        <v>2009</v>
      </c>
      <c r="B1820">
        <v>1854</v>
      </c>
      <c r="C1820" t="s">
        <v>172</v>
      </c>
      <c r="D1820" t="s">
        <v>13</v>
      </c>
      <c r="E1820">
        <v>33</v>
      </c>
      <c r="F1820">
        <v>132</v>
      </c>
      <c r="G1820">
        <v>476</v>
      </c>
      <c r="H1820">
        <v>533</v>
      </c>
      <c r="I1820">
        <v>119</v>
      </c>
      <c r="J1820">
        <v>88</v>
      </c>
      <c r="K1820">
        <v>20</v>
      </c>
      <c r="L1820">
        <v>2</v>
      </c>
      <c r="M1820">
        <v>9</v>
      </c>
      <c r="N1820">
        <v>56</v>
      </c>
      <c r="O1820">
        <v>46</v>
      </c>
      <c r="P1820">
        <v>34</v>
      </c>
      <c r="Q1820">
        <v>2</v>
      </c>
      <c r="R1820">
        <v>85</v>
      </c>
      <c r="S1820">
        <v>3</v>
      </c>
      <c r="T1820">
        <v>4</v>
      </c>
      <c r="U1820">
        <v>16</v>
      </c>
      <c r="V1820">
        <v>4</v>
      </c>
      <c r="W1820">
        <v>19</v>
      </c>
      <c r="X1820">
        <v>3</v>
      </c>
      <c r="Y1820">
        <v>180</v>
      </c>
      <c r="Z1820">
        <v>71</v>
      </c>
      <c r="AA1820">
        <v>125</v>
      </c>
      <c r="AB1820">
        <v>16</v>
      </c>
      <c r="AC1820">
        <v>13</v>
      </c>
      <c r="AD1820">
        <v>34</v>
      </c>
      <c r="AE1820">
        <v>8</v>
      </c>
      <c r="AF1820">
        <v>5.5</v>
      </c>
      <c r="AG1820">
        <v>55.4</v>
      </c>
      <c r="AH1820">
        <v>6.9</v>
      </c>
      <c r="AI1820">
        <v>706</v>
      </c>
      <c r="AJ1820">
        <v>1323</v>
      </c>
      <c r="AK1820">
        <v>2029</v>
      </c>
      <c r="AL1820" s="1">
        <v>0.32600000000000001</v>
      </c>
      <c r="AM1820" s="1">
        <v>0.58599999999999997</v>
      </c>
      <c r="AN1820" s="2">
        <v>0.45799999999999902</v>
      </c>
      <c r="AO1820" s="1">
        <v>0.77200000000000002</v>
      </c>
      <c r="AP1820" s="1">
        <v>0.90200000000000002</v>
      </c>
      <c r="AQ1820" s="2">
        <v>0.85699999999999998</v>
      </c>
      <c r="AR1820" s="2">
        <v>0.50800000000000001</v>
      </c>
      <c r="AS1820" s="1">
        <f>(1-AR1820)*AL1820*(1-AO1820)</f>
        <v>3.6569376000000001E-2</v>
      </c>
      <c r="AT1820" s="1">
        <f>(1-AR1820)*AL1820*AO1820</f>
        <v>0.12382262400000001</v>
      </c>
      <c r="AU1820" s="1">
        <f>(1-AR1820)*(1-AL1820)</f>
        <v>0.33160799999999996</v>
      </c>
      <c r="AV1820" s="1">
        <f>AR1820*AM1820*(1-AP1820)</f>
        <v>2.9173423999999993E-2</v>
      </c>
      <c r="AW1820" s="1">
        <f>AR1820*AM1820*AP1820</f>
        <v>0.268514576</v>
      </c>
      <c r="AX1820" s="1">
        <f>AR1820*(1-AM1820)</f>
        <v>0.21031200000000003</v>
      </c>
      <c r="AY1820" s="3">
        <f>$AK1820*AS1820</f>
        <v>74.199263904000006</v>
      </c>
      <c r="AZ1820" s="3">
        <f>$AK1820*AT1820</f>
        <v>251.23610409600002</v>
      </c>
      <c r="BA1820" s="3">
        <f>$AK1820*AU1820</f>
        <v>672.83263199999988</v>
      </c>
      <c r="BB1820" s="3">
        <f>$AK1820*AV1820</f>
        <v>59.192877295999985</v>
      </c>
      <c r="BC1820" s="3">
        <f>$AK1820*AW1820</f>
        <v>544.81607470400002</v>
      </c>
      <c r="BD1820" s="3">
        <f>$AK1820*AX1820</f>
        <v>426.72304800000006</v>
      </c>
    </row>
    <row r="1821" spans="1:56">
      <c r="A1821">
        <v>2009</v>
      </c>
      <c r="B1821">
        <v>1659</v>
      </c>
      <c r="C1821" t="s">
        <v>153</v>
      </c>
      <c r="D1821" t="s">
        <v>18</v>
      </c>
      <c r="E1821">
        <v>35</v>
      </c>
      <c r="F1821">
        <v>142</v>
      </c>
      <c r="G1821">
        <v>456</v>
      </c>
      <c r="H1821">
        <v>528</v>
      </c>
      <c r="I1821">
        <v>125</v>
      </c>
      <c r="J1821">
        <v>75</v>
      </c>
      <c r="K1821">
        <v>21</v>
      </c>
      <c r="L1821">
        <v>1</v>
      </c>
      <c r="M1821">
        <v>28</v>
      </c>
      <c r="N1821">
        <v>62</v>
      </c>
      <c r="O1821">
        <v>90</v>
      </c>
      <c r="P1821">
        <v>64</v>
      </c>
      <c r="Q1821">
        <v>1</v>
      </c>
      <c r="R1821">
        <v>75</v>
      </c>
      <c r="S1821">
        <v>4</v>
      </c>
      <c r="T1821">
        <v>2</v>
      </c>
      <c r="U1821">
        <v>0</v>
      </c>
      <c r="V1821">
        <v>4</v>
      </c>
      <c r="W1821">
        <v>0</v>
      </c>
      <c r="X1821">
        <v>1</v>
      </c>
      <c r="Y1821">
        <v>145</v>
      </c>
      <c r="Z1821">
        <v>77</v>
      </c>
      <c r="AA1821">
        <v>161</v>
      </c>
      <c r="AB1821">
        <v>21</v>
      </c>
      <c r="AC1821">
        <v>11</v>
      </c>
      <c r="AD1821">
        <v>0</v>
      </c>
      <c r="AE1821">
        <v>0</v>
      </c>
      <c r="AF1821">
        <v>1.5</v>
      </c>
      <c r="AG1821">
        <v>52.8</v>
      </c>
      <c r="AH1821">
        <v>6.4</v>
      </c>
      <c r="AI1821">
        <v>863</v>
      </c>
      <c r="AJ1821">
        <v>1214</v>
      </c>
      <c r="AK1821">
        <v>2077</v>
      </c>
      <c r="AL1821" s="1">
        <v>0.23100000000000001</v>
      </c>
      <c r="AM1821" s="1">
        <v>0.57599999999999996</v>
      </c>
      <c r="AN1821" s="2">
        <v>0.39399999999999902</v>
      </c>
      <c r="AO1821" s="1">
        <v>0.68</v>
      </c>
      <c r="AP1821" s="1">
        <v>0.91200000000000003</v>
      </c>
      <c r="AQ1821" s="2">
        <v>0.84</v>
      </c>
      <c r="AR1821" s="2">
        <v>0.47199999999999998</v>
      </c>
      <c r="AS1821" s="1">
        <f>(1-AR1821)*AL1821*(1-AO1821)</f>
        <v>3.9029759999999997E-2</v>
      </c>
      <c r="AT1821" s="1">
        <f>(1-AR1821)*AL1821*AO1821</f>
        <v>8.293824000000001E-2</v>
      </c>
      <c r="AU1821" s="1">
        <f>(1-AR1821)*(1-AL1821)</f>
        <v>0.406032</v>
      </c>
      <c r="AV1821" s="1">
        <f>AR1821*AM1821*(1-AP1821)</f>
        <v>2.3924735999999988E-2</v>
      </c>
      <c r="AW1821" s="1">
        <f>AR1821*AM1821*AP1821</f>
        <v>0.24794726399999997</v>
      </c>
      <c r="AX1821" s="1">
        <f>AR1821*(1-AM1821)</f>
        <v>0.200128</v>
      </c>
      <c r="AY1821" s="3">
        <f>$AK1821*AS1821</f>
        <v>81.064811519999992</v>
      </c>
      <c r="AZ1821" s="3">
        <f>$AK1821*AT1821</f>
        <v>172.26272448000003</v>
      </c>
      <c r="BA1821" s="3">
        <f>$AK1821*AU1821</f>
        <v>843.32846400000005</v>
      </c>
      <c r="BB1821" s="3">
        <f>$AK1821*AV1821</f>
        <v>49.691676671999979</v>
      </c>
      <c r="BC1821" s="3">
        <f>$AK1821*AW1821</f>
        <v>514.98646732799989</v>
      </c>
      <c r="BD1821" s="3">
        <f>$AK1821*AX1821</f>
        <v>415.66585600000002</v>
      </c>
    </row>
    <row r="1822" spans="1:56">
      <c r="A1822">
        <v>2009</v>
      </c>
      <c r="B1822">
        <v>993</v>
      </c>
      <c r="C1822" t="s">
        <v>392</v>
      </c>
      <c r="D1822" t="s">
        <v>55</v>
      </c>
      <c r="E1822">
        <v>35</v>
      </c>
      <c r="F1822">
        <v>134</v>
      </c>
      <c r="G1822">
        <v>452</v>
      </c>
      <c r="H1822">
        <v>526</v>
      </c>
      <c r="I1822">
        <v>109</v>
      </c>
      <c r="J1822">
        <v>86</v>
      </c>
      <c r="K1822">
        <v>19</v>
      </c>
      <c r="L1822">
        <v>2</v>
      </c>
      <c r="M1822">
        <v>2</v>
      </c>
      <c r="N1822">
        <v>48</v>
      </c>
      <c r="O1822">
        <v>43</v>
      </c>
      <c r="P1822">
        <v>46</v>
      </c>
      <c r="Q1822">
        <v>6</v>
      </c>
      <c r="R1822">
        <v>58</v>
      </c>
      <c r="S1822">
        <v>17</v>
      </c>
      <c r="T1822">
        <v>5</v>
      </c>
      <c r="U1822">
        <v>6</v>
      </c>
      <c r="V1822">
        <v>11</v>
      </c>
      <c r="W1822">
        <v>7</v>
      </c>
      <c r="X1822">
        <v>2</v>
      </c>
      <c r="Y1822">
        <v>175</v>
      </c>
      <c r="Z1822">
        <v>80</v>
      </c>
      <c r="AA1822">
        <v>142</v>
      </c>
      <c r="AB1822">
        <v>17</v>
      </c>
      <c r="AC1822">
        <v>21</v>
      </c>
      <c r="AD1822">
        <v>8</v>
      </c>
      <c r="AE1822">
        <v>2</v>
      </c>
      <c r="AF1822">
        <v>4.0999999999999996</v>
      </c>
      <c r="AG1822">
        <v>53</v>
      </c>
      <c r="AH1822">
        <v>5.3</v>
      </c>
      <c r="AI1822">
        <v>761</v>
      </c>
      <c r="AJ1822">
        <v>1240</v>
      </c>
      <c r="AK1822">
        <v>2001</v>
      </c>
      <c r="AL1822" s="1">
        <v>0.251</v>
      </c>
      <c r="AM1822" s="1">
        <v>0.55799999999999905</v>
      </c>
      <c r="AN1822" s="2">
        <v>0.41899999999999998</v>
      </c>
      <c r="AO1822" s="1">
        <v>0.73499999999999999</v>
      </c>
      <c r="AP1822" s="1">
        <v>0.93</v>
      </c>
      <c r="AQ1822" s="2">
        <v>0.877</v>
      </c>
      <c r="AR1822" s="2">
        <v>0.54600000000000004</v>
      </c>
      <c r="AS1822" s="1">
        <f>(1-AR1822)*AL1822*(1-AO1822)</f>
        <v>3.0197809999999999E-2</v>
      </c>
      <c r="AT1822" s="1">
        <f>(1-AR1822)*AL1822*AO1822</f>
        <v>8.3756189999999994E-2</v>
      </c>
      <c r="AU1822" s="1">
        <f>(1-AR1822)*(1-AL1822)</f>
        <v>0.34004599999999996</v>
      </c>
      <c r="AV1822" s="1">
        <f>AR1822*AM1822*(1-AP1822)</f>
        <v>2.1326759999999948E-2</v>
      </c>
      <c r="AW1822" s="1">
        <f>AR1822*AM1822*AP1822</f>
        <v>0.28334123999999955</v>
      </c>
      <c r="AX1822" s="1">
        <f>AR1822*(1-AM1822)</f>
        <v>0.24133200000000055</v>
      </c>
      <c r="AY1822" s="3">
        <f>$AK1822*AS1822</f>
        <v>60.425817809999998</v>
      </c>
      <c r="AZ1822" s="3">
        <f>$AK1822*AT1822</f>
        <v>167.59613618999998</v>
      </c>
      <c r="BA1822" s="3">
        <f>$AK1822*AU1822</f>
        <v>680.4320459999999</v>
      </c>
      <c r="BB1822" s="3">
        <f>$AK1822*AV1822</f>
        <v>42.674846759999895</v>
      </c>
      <c r="BC1822" s="3">
        <f>$AK1822*AW1822</f>
        <v>566.96582123999906</v>
      </c>
      <c r="BD1822" s="3">
        <f>$AK1822*AX1822</f>
        <v>482.90533200000107</v>
      </c>
    </row>
    <row r="1823" spans="1:56">
      <c r="A1823">
        <v>2009</v>
      </c>
      <c r="B1823">
        <v>847</v>
      </c>
      <c r="C1823" t="s">
        <v>105</v>
      </c>
      <c r="D1823" t="s">
        <v>37</v>
      </c>
      <c r="E1823">
        <v>33</v>
      </c>
      <c r="F1823">
        <v>117</v>
      </c>
      <c r="G1823">
        <v>477</v>
      </c>
      <c r="H1823">
        <v>522</v>
      </c>
      <c r="I1823">
        <v>115</v>
      </c>
      <c r="J1823">
        <v>69</v>
      </c>
      <c r="K1823">
        <v>25</v>
      </c>
      <c r="L1823">
        <v>1</v>
      </c>
      <c r="M1823">
        <v>20</v>
      </c>
      <c r="N1823">
        <v>64</v>
      </c>
      <c r="O1823">
        <v>55</v>
      </c>
      <c r="P1823">
        <v>40</v>
      </c>
      <c r="Q1823">
        <v>6</v>
      </c>
      <c r="R1823">
        <v>118</v>
      </c>
      <c r="S1823">
        <v>3</v>
      </c>
      <c r="T1823">
        <v>2</v>
      </c>
      <c r="U1823">
        <v>0</v>
      </c>
      <c r="V1823">
        <v>7</v>
      </c>
      <c r="W1823">
        <v>9</v>
      </c>
      <c r="X1823">
        <v>2</v>
      </c>
      <c r="Y1823">
        <v>119</v>
      </c>
      <c r="Z1823">
        <v>68</v>
      </c>
      <c r="AA1823">
        <v>174</v>
      </c>
      <c r="AB1823">
        <v>16</v>
      </c>
      <c r="AC1823">
        <v>7</v>
      </c>
      <c r="AD1823">
        <v>0</v>
      </c>
      <c r="AE1823">
        <v>0</v>
      </c>
      <c r="AF1823">
        <v>4.4000000000000004</v>
      </c>
      <c r="AG1823">
        <v>57.1</v>
      </c>
      <c r="AH1823">
        <v>13.1</v>
      </c>
      <c r="AI1823">
        <v>709</v>
      </c>
      <c r="AJ1823">
        <v>1300</v>
      </c>
      <c r="AK1823">
        <v>2009</v>
      </c>
      <c r="AL1823" s="1">
        <v>0.41099999999999998</v>
      </c>
      <c r="AM1823" s="1">
        <v>0.68099999999999905</v>
      </c>
      <c r="AN1823" s="2">
        <v>0.52</v>
      </c>
      <c r="AO1823" s="1">
        <v>0.625</v>
      </c>
      <c r="AP1823" s="1">
        <v>0.85199999999999998</v>
      </c>
      <c r="AQ1823" s="2">
        <v>0.745</v>
      </c>
      <c r="AR1823" s="2">
        <v>0.40399999999999903</v>
      </c>
      <c r="AS1823" s="1">
        <f>(1-AR1823)*AL1823*(1-AO1823)</f>
        <v>9.1858500000000148E-2</v>
      </c>
      <c r="AT1823" s="1">
        <f>(1-AR1823)*AL1823*AO1823</f>
        <v>0.15309750000000025</v>
      </c>
      <c r="AU1823" s="1">
        <f>(1-AR1823)*(1-AL1823)</f>
        <v>0.35104400000000058</v>
      </c>
      <c r="AV1823" s="1">
        <f>AR1823*AM1823*(1-AP1823)</f>
        <v>4.0718351999999854E-2</v>
      </c>
      <c r="AW1823" s="1">
        <f>AR1823*AM1823*AP1823</f>
        <v>0.23440564799999913</v>
      </c>
      <c r="AX1823" s="1">
        <f>AR1823*(1-AM1823)</f>
        <v>0.12887600000000007</v>
      </c>
      <c r="AY1823" s="3">
        <f>$AK1823*AS1823</f>
        <v>184.5437265000003</v>
      </c>
      <c r="AZ1823" s="3">
        <f>$AK1823*AT1823</f>
        <v>307.57287750000052</v>
      </c>
      <c r="BA1823" s="3">
        <f>$AK1823*AU1823</f>
        <v>705.24739600000112</v>
      </c>
      <c r="BB1823" s="3">
        <f>$AK1823*AV1823</f>
        <v>81.803169167999712</v>
      </c>
      <c r="BC1823" s="3">
        <f>$AK1823*AW1823</f>
        <v>470.92094683199826</v>
      </c>
      <c r="BD1823" s="3">
        <f>$AK1823*AX1823</f>
        <v>258.91188400000016</v>
      </c>
    </row>
    <row r="1824" spans="1:56">
      <c r="A1824">
        <v>2009</v>
      </c>
      <c r="B1824">
        <v>9893</v>
      </c>
      <c r="C1824" t="s">
        <v>542</v>
      </c>
      <c r="D1824" t="s">
        <v>1</v>
      </c>
      <c r="E1824">
        <v>22</v>
      </c>
      <c r="F1824">
        <v>147</v>
      </c>
      <c r="G1824">
        <v>474</v>
      </c>
      <c r="H1824">
        <v>520</v>
      </c>
      <c r="I1824">
        <v>119</v>
      </c>
      <c r="J1824">
        <v>79</v>
      </c>
      <c r="K1824">
        <v>22</v>
      </c>
      <c r="L1824">
        <v>2</v>
      </c>
      <c r="M1824">
        <v>16</v>
      </c>
      <c r="N1824">
        <v>72</v>
      </c>
      <c r="O1824">
        <v>52</v>
      </c>
      <c r="P1824">
        <v>36</v>
      </c>
      <c r="Q1824">
        <v>3</v>
      </c>
      <c r="R1824">
        <v>95</v>
      </c>
      <c r="S1824">
        <v>3</v>
      </c>
      <c r="T1824">
        <v>2</v>
      </c>
      <c r="U1824">
        <v>5</v>
      </c>
      <c r="V1824">
        <v>5</v>
      </c>
      <c r="W1824">
        <v>3</v>
      </c>
      <c r="X1824">
        <v>1</v>
      </c>
      <c r="Y1824">
        <v>129</v>
      </c>
      <c r="Z1824">
        <v>73</v>
      </c>
      <c r="AA1824">
        <v>170</v>
      </c>
      <c r="AB1824">
        <v>9</v>
      </c>
      <c r="AC1824">
        <v>8</v>
      </c>
      <c r="AD1824">
        <v>14</v>
      </c>
      <c r="AE1824">
        <v>7</v>
      </c>
      <c r="AF1824">
        <v>4.0999999999999996</v>
      </c>
      <c r="AG1824">
        <v>60.6</v>
      </c>
      <c r="AH1824">
        <v>10.4</v>
      </c>
      <c r="AI1824">
        <v>689</v>
      </c>
      <c r="AJ1824">
        <v>1198</v>
      </c>
      <c r="AK1824">
        <v>1887</v>
      </c>
      <c r="AL1824" s="1">
        <v>0.32700000000000001</v>
      </c>
      <c r="AM1824" s="1">
        <v>0.68099999999999905</v>
      </c>
      <c r="AN1824" s="2">
        <v>0.497</v>
      </c>
      <c r="AO1824" s="1">
        <v>0.58699999999999997</v>
      </c>
      <c r="AP1824" s="1">
        <v>0.9</v>
      </c>
      <c r="AQ1824" s="2">
        <v>0.79299999999999904</v>
      </c>
      <c r="AR1824" s="2">
        <v>0.48099999999999998</v>
      </c>
      <c r="AS1824" s="1">
        <f>(1-AR1824)*AL1824*(1-AO1824)</f>
        <v>7.0091469000000003E-2</v>
      </c>
      <c r="AT1824" s="1">
        <f>(1-AR1824)*AL1824*AO1824</f>
        <v>9.9621530999999999E-2</v>
      </c>
      <c r="AU1824" s="1">
        <f>(1-AR1824)*(1-AL1824)</f>
        <v>0.34928700000000001</v>
      </c>
      <c r="AV1824" s="1">
        <f>AR1824*AM1824*(1-AP1824)</f>
        <v>3.2756099999999948E-2</v>
      </c>
      <c r="AW1824" s="1">
        <f>AR1824*AM1824*AP1824</f>
        <v>0.29480489999999959</v>
      </c>
      <c r="AX1824" s="1">
        <f>AR1824*(1-AM1824)</f>
        <v>0.15343900000000046</v>
      </c>
      <c r="AY1824" s="3">
        <f>$AK1824*AS1824</f>
        <v>132.26260200300001</v>
      </c>
      <c r="AZ1824" s="3">
        <f>$AK1824*AT1824</f>
        <v>187.985828997</v>
      </c>
      <c r="BA1824" s="3">
        <f>$AK1824*AU1824</f>
        <v>659.10456900000008</v>
      </c>
      <c r="BB1824" s="3">
        <f>$AK1824*AV1824</f>
        <v>61.810760699999904</v>
      </c>
      <c r="BC1824" s="3">
        <f>$AK1824*AW1824</f>
        <v>556.29684629999917</v>
      </c>
      <c r="BD1824" s="3">
        <f>$AK1824*AX1824</f>
        <v>289.53939300000087</v>
      </c>
    </row>
    <row r="1825" spans="1:56">
      <c r="A1825">
        <v>2009</v>
      </c>
      <c r="B1825">
        <v>24</v>
      </c>
      <c r="C1825" t="s">
        <v>233</v>
      </c>
      <c r="D1825" t="s">
        <v>120</v>
      </c>
      <c r="E1825">
        <v>34</v>
      </c>
      <c r="F1825">
        <v>132</v>
      </c>
      <c r="G1825">
        <v>491</v>
      </c>
      <c r="H1825">
        <v>520</v>
      </c>
      <c r="I1825">
        <v>130</v>
      </c>
      <c r="J1825">
        <v>84</v>
      </c>
      <c r="K1825">
        <v>25</v>
      </c>
      <c r="L1825">
        <v>1</v>
      </c>
      <c r="M1825">
        <v>20</v>
      </c>
      <c r="N1825">
        <v>52</v>
      </c>
      <c r="O1825">
        <v>80</v>
      </c>
      <c r="P1825">
        <v>13</v>
      </c>
      <c r="Q1825">
        <v>3</v>
      </c>
      <c r="R1825">
        <v>68</v>
      </c>
      <c r="S1825">
        <v>5</v>
      </c>
      <c r="T1825">
        <v>11</v>
      </c>
      <c r="U1825">
        <v>0</v>
      </c>
      <c r="V1825">
        <v>14</v>
      </c>
      <c r="W1825">
        <v>0</v>
      </c>
      <c r="X1825">
        <v>0</v>
      </c>
      <c r="Y1825">
        <v>133</v>
      </c>
      <c r="Z1825">
        <v>73</v>
      </c>
      <c r="AA1825">
        <v>228</v>
      </c>
      <c r="AB1825">
        <v>26</v>
      </c>
      <c r="AC1825">
        <v>2</v>
      </c>
      <c r="AD1825">
        <v>0</v>
      </c>
      <c r="AE1825">
        <v>0</v>
      </c>
      <c r="AF1825">
        <v>1.6</v>
      </c>
      <c r="AG1825">
        <v>63.5</v>
      </c>
      <c r="AH1825">
        <v>10.4</v>
      </c>
      <c r="AI1825">
        <v>526</v>
      </c>
      <c r="AJ1825">
        <v>1154</v>
      </c>
      <c r="AK1825">
        <v>1680</v>
      </c>
      <c r="AL1825" s="1">
        <v>0.42499999999999999</v>
      </c>
      <c r="AM1825" s="1">
        <v>0.752</v>
      </c>
      <c r="AN1825" s="2">
        <v>0.58199999999999996</v>
      </c>
      <c r="AO1825" s="1">
        <v>0.74299999999999999</v>
      </c>
      <c r="AP1825" s="1">
        <v>0.875</v>
      </c>
      <c r="AQ1825" s="2">
        <v>0.82499999999999996</v>
      </c>
      <c r="AR1825" s="2">
        <v>0.47899999999999998</v>
      </c>
      <c r="AS1825" s="1">
        <f>(1-AR1825)*AL1825*(1-AO1825)</f>
        <v>5.6906225000000005E-2</v>
      </c>
      <c r="AT1825" s="1">
        <f>(1-AR1825)*AL1825*AO1825</f>
        <v>0.16451877500000001</v>
      </c>
      <c r="AU1825" s="1">
        <f>(1-AR1825)*(1-AL1825)</f>
        <v>0.29957499999999998</v>
      </c>
      <c r="AV1825" s="1">
        <f>AR1825*AM1825*(1-AP1825)</f>
        <v>4.5025999999999997E-2</v>
      </c>
      <c r="AW1825" s="1">
        <f>AR1825*AM1825*AP1825</f>
        <v>0.31518199999999996</v>
      </c>
      <c r="AX1825" s="1">
        <f>AR1825*(1-AM1825)</f>
        <v>0.11879199999999999</v>
      </c>
      <c r="AY1825" s="3">
        <f>$AK1825*AS1825</f>
        <v>95.602458000000013</v>
      </c>
      <c r="AZ1825" s="3">
        <f>$AK1825*AT1825</f>
        <v>276.39154200000002</v>
      </c>
      <c r="BA1825" s="3">
        <f>$AK1825*AU1825</f>
        <v>503.28599999999994</v>
      </c>
      <c r="BB1825" s="3">
        <f>$AK1825*AV1825</f>
        <v>75.643679999999989</v>
      </c>
      <c r="BC1825" s="3">
        <f>$AK1825*AW1825</f>
        <v>529.5057599999999</v>
      </c>
      <c r="BD1825" s="3">
        <f>$AK1825*AX1825</f>
        <v>199.57056</v>
      </c>
    </row>
    <row r="1826" spans="1:56">
      <c r="A1826">
        <v>2009</v>
      </c>
      <c r="B1826">
        <v>6368</v>
      </c>
      <c r="C1826" t="s">
        <v>315</v>
      </c>
      <c r="D1826" t="s">
        <v>39</v>
      </c>
      <c r="E1826">
        <v>23</v>
      </c>
      <c r="F1826">
        <v>119</v>
      </c>
      <c r="G1826">
        <v>473</v>
      </c>
      <c r="H1826">
        <v>519</v>
      </c>
      <c r="I1826">
        <v>131</v>
      </c>
      <c r="J1826">
        <v>87</v>
      </c>
      <c r="K1826">
        <v>22</v>
      </c>
      <c r="L1826">
        <v>3</v>
      </c>
      <c r="M1826">
        <v>19</v>
      </c>
      <c r="N1826">
        <v>83</v>
      </c>
      <c r="O1826">
        <v>70</v>
      </c>
      <c r="P1826">
        <v>36</v>
      </c>
      <c r="Q1826">
        <v>3</v>
      </c>
      <c r="R1826">
        <v>93</v>
      </c>
      <c r="S1826">
        <v>7</v>
      </c>
      <c r="T1826">
        <v>3</v>
      </c>
      <c r="U1826">
        <v>0</v>
      </c>
      <c r="V1826">
        <v>13</v>
      </c>
      <c r="W1826">
        <v>10</v>
      </c>
      <c r="X1826">
        <v>4</v>
      </c>
      <c r="Y1826">
        <v>211</v>
      </c>
      <c r="Z1826">
        <v>63</v>
      </c>
      <c r="AA1826">
        <v>107</v>
      </c>
      <c r="AB1826">
        <v>6</v>
      </c>
      <c r="AC1826">
        <v>18</v>
      </c>
      <c r="AD1826">
        <v>2</v>
      </c>
      <c r="AE1826">
        <v>2</v>
      </c>
      <c r="AF1826">
        <v>5.7</v>
      </c>
      <c r="AG1826">
        <v>57.8</v>
      </c>
      <c r="AH1826">
        <v>13.3</v>
      </c>
      <c r="AI1826">
        <v>653</v>
      </c>
      <c r="AJ1826">
        <v>1285</v>
      </c>
      <c r="AK1826">
        <v>1938</v>
      </c>
      <c r="AL1826" s="1">
        <v>0.38299999999999901</v>
      </c>
      <c r="AM1826" s="1">
        <v>0.69599999999999995</v>
      </c>
      <c r="AN1826" s="2">
        <v>0.53299999999999903</v>
      </c>
      <c r="AO1826" s="1">
        <v>0.60599999999999998</v>
      </c>
      <c r="AP1826" s="1">
        <v>0.83599999999999997</v>
      </c>
      <c r="AQ1826" s="2">
        <v>0.75</v>
      </c>
      <c r="AR1826" s="2">
        <v>0.47899999999999998</v>
      </c>
      <c r="AS1826" s="1">
        <f>(1-AR1826)*AL1826*(1-AO1826)</f>
        <v>7.8619941999999804E-2</v>
      </c>
      <c r="AT1826" s="1">
        <f>(1-AR1826)*AL1826*AO1826</f>
        <v>0.12092305799999969</v>
      </c>
      <c r="AU1826" s="1">
        <f>(1-AR1826)*(1-AL1826)</f>
        <v>0.32145700000000055</v>
      </c>
      <c r="AV1826" s="1">
        <f>AR1826*AM1826*(1-AP1826)</f>
        <v>5.4674976000000007E-2</v>
      </c>
      <c r="AW1826" s="1">
        <f>AR1826*AM1826*AP1826</f>
        <v>0.27870902399999997</v>
      </c>
      <c r="AX1826" s="1">
        <f>AR1826*(1-AM1826)</f>
        <v>0.14561600000000002</v>
      </c>
      <c r="AY1826" s="3">
        <f>$AK1826*AS1826</f>
        <v>152.36544759599963</v>
      </c>
      <c r="AZ1826" s="3">
        <f>$AK1826*AT1826</f>
        <v>234.34888640399942</v>
      </c>
      <c r="BA1826" s="3">
        <f>$AK1826*AU1826</f>
        <v>622.98366600000111</v>
      </c>
      <c r="BB1826" s="3">
        <f>$AK1826*AV1826</f>
        <v>105.96010348800002</v>
      </c>
      <c r="BC1826" s="3">
        <f>$AK1826*AW1826</f>
        <v>540.13808851199997</v>
      </c>
      <c r="BD1826" s="3">
        <f>$AK1826*AX1826</f>
        <v>282.20380800000004</v>
      </c>
    </row>
    <row r="1827" spans="1:56">
      <c r="A1827">
        <v>2009</v>
      </c>
      <c r="B1827">
        <v>248</v>
      </c>
      <c r="C1827" t="s">
        <v>64</v>
      </c>
      <c r="D1827" t="s">
        <v>42</v>
      </c>
      <c r="E1827">
        <v>35</v>
      </c>
      <c r="F1827">
        <v>131</v>
      </c>
      <c r="G1827">
        <v>465</v>
      </c>
      <c r="H1827">
        <v>518</v>
      </c>
      <c r="I1827">
        <v>144</v>
      </c>
      <c r="J1827">
        <v>109</v>
      </c>
      <c r="K1827">
        <v>24</v>
      </c>
      <c r="L1827">
        <v>2</v>
      </c>
      <c r="M1827">
        <v>9</v>
      </c>
      <c r="N1827">
        <v>54</v>
      </c>
      <c r="O1827">
        <v>50</v>
      </c>
      <c r="P1827">
        <v>51</v>
      </c>
      <c r="Q1827">
        <v>2</v>
      </c>
      <c r="R1827">
        <v>65</v>
      </c>
      <c r="S1827">
        <v>0</v>
      </c>
      <c r="T1827">
        <v>2</v>
      </c>
      <c r="U1827">
        <v>0</v>
      </c>
      <c r="V1827">
        <v>19</v>
      </c>
      <c r="W1827">
        <v>3</v>
      </c>
      <c r="X1827">
        <v>1</v>
      </c>
      <c r="Y1827">
        <v>205</v>
      </c>
      <c r="Z1827">
        <v>84</v>
      </c>
      <c r="AA1827">
        <v>113</v>
      </c>
      <c r="AB1827">
        <v>8</v>
      </c>
      <c r="AC1827">
        <v>7</v>
      </c>
      <c r="AD1827">
        <v>0</v>
      </c>
      <c r="AE1827">
        <v>0</v>
      </c>
      <c r="AF1827">
        <v>3</v>
      </c>
      <c r="AG1827">
        <v>56</v>
      </c>
      <c r="AH1827">
        <v>6.4</v>
      </c>
      <c r="AI1827">
        <v>757</v>
      </c>
      <c r="AJ1827">
        <v>1136</v>
      </c>
      <c r="AK1827">
        <v>1893</v>
      </c>
      <c r="AL1827" s="1">
        <v>0.22399999999999901</v>
      </c>
      <c r="AM1827" s="1">
        <v>0.69899999999999995</v>
      </c>
      <c r="AN1827" s="2">
        <v>0.46799999999999897</v>
      </c>
      <c r="AO1827" s="1">
        <v>0.71599999999999997</v>
      </c>
      <c r="AP1827" s="1">
        <v>0.90900000000000003</v>
      </c>
      <c r="AQ1827" s="2">
        <v>0.86399999999999999</v>
      </c>
      <c r="AR1827" s="2">
        <v>0.51400000000000001</v>
      </c>
      <c r="AS1827" s="1">
        <f>(1-AR1827)*AL1827*(1-AO1827)</f>
        <v>3.0917375999999865E-2</v>
      </c>
      <c r="AT1827" s="1">
        <f>(1-AR1827)*AL1827*AO1827</f>
        <v>7.7946623999999645E-2</v>
      </c>
      <c r="AU1827" s="1">
        <f>(1-AR1827)*(1-AL1827)</f>
        <v>0.37713600000000047</v>
      </c>
      <c r="AV1827" s="1">
        <f>AR1827*AM1827*(1-AP1827)</f>
        <v>3.2695025999999988E-2</v>
      </c>
      <c r="AW1827" s="1">
        <f>AR1827*AM1827*AP1827</f>
        <v>0.32659097399999998</v>
      </c>
      <c r="AX1827" s="1">
        <f>AR1827*(1-AM1827)</f>
        <v>0.15471400000000002</v>
      </c>
      <c r="AY1827" s="3">
        <f>$AK1827*AS1827</f>
        <v>58.526592767999745</v>
      </c>
      <c r="AZ1827" s="3">
        <f>$AK1827*AT1827</f>
        <v>147.55295923199932</v>
      </c>
      <c r="BA1827" s="3">
        <f>$AK1827*AU1827</f>
        <v>713.91844800000092</v>
      </c>
      <c r="BB1827" s="3">
        <f>$AK1827*AV1827</f>
        <v>61.89168421799998</v>
      </c>
      <c r="BC1827" s="3">
        <f>$AK1827*AW1827</f>
        <v>618.23671378199992</v>
      </c>
      <c r="BD1827" s="3">
        <f>$AK1827*AX1827</f>
        <v>292.87360200000006</v>
      </c>
    </row>
    <row r="1828" spans="1:56">
      <c r="A1828">
        <v>2009</v>
      </c>
      <c r="B1828">
        <v>4062</v>
      </c>
      <c r="C1828" t="s">
        <v>517</v>
      </c>
      <c r="D1828" t="s">
        <v>20</v>
      </c>
      <c r="E1828">
        <v>23</v>
      </c>
      <c r="F1828">
        <v>135</v>
      </c>
      <c r="G1828">
        <v>433</v>
      </c>
      <c r="H1828">
        <v>518</v>
      </c>
      <c r="I1828">
        <v>115</v>
      </c>
      <c r="J1828">
        <v>72</v>
      </c>
      <c r="K1828">
        <v>29</v>
      </c>
      <c r="L1828">
        <v>10</v>
      </c>
      <c r="M1828">
        <v>4</v>
      </c>
      <c r="N1828">
        <v>73</v>
      </c>
      <c r="O1828">
        <v>34</v>
      </c>
      <c r="P1828">
        <v>67</v>
      </c>
      <c r="Q1828">
        <v>1</v>
      </c>
      <c r="R1828">
        <v>116</v>
      </c>
      <c r="S1828">
        <v>1</v>
      </c>
      <c r="T1828">
        <v>3</v>
      </c>
      <c r="U1828">
        <v>14</v>
      </c>
      <c r="V1828">
        <v>4</v>
      </c>
      <c r="W1828">
        <v>27</v>
      </c>
      <c r="X1828">
        <v>10</v>
      </c>
      <c r="Y1828">
        <v>127</v>
      </c>
      <c r="Z1828">
        <v>63</v>
      </c>
      <c r="AA1828">
        <v>110</v>
      </c>
      <c r="AB1828">
        <v>5</v>
      </c>
      <c r="AC1828">
        <v>10</v>
      </c>
      <c r="AD1828">
        <v>34</v>
      </c>
      <c r="AE1828">
        <v>7</v>
      </c>
      <c r="AF1828">
        <v>7.6</v>
      </c>
      <c r="AG1828">
        <v>56.6</v>
      </c>
      <c r="AH1828">
        <v>8.4</v>
      </c>
      <c r="AI1828">
        <v>875</v>
      </c>
      <c r="AJ1828">
        <v>1297</v>
      </c>
      <c r="AK1828">
        <v>2172</v>
      </c>
      <c r="AL1828" s="1">
        <v>0.22</v>
      </c>
      <c r="AM1828" s="1">
        <v>0.61</v>
      </c>
      <c r="AN1828" s="2">
        <v>0.41099999999999998</v>
      </c>
      <c r="AO1828" s="1">
        <v>0.67400000000000004</v>
      </c>
      <c r="AP1828" s="1">
        <v>0.85699999999999998</v>
      </c>
      <c r="AQ1828" s="2">
        <v>0.80700000000000005</v>
      </c>
      <c r="AR1828" s="2">
        <v>0.48899999999999999</v>
      </c>
      <c r="AS1828" s="1">
        <f>(1-AR1828)*AL1828*(1-AO1828)</f>
        <v>3.6648919999999995E-2</v>
      </c>
      <c r="AT1828" s="1">
        <f>(1-AR1828)*AL1828*AO1828</f>
        <v>7.5771080000000005E-2</v>
      </c>
      <c r="AU1828" s="1">
        <f>(1-AR1828)*(1-AL1828)</f>
        <v>0.39858000000000005</v>
      </c>
      <c r="AV1828" s="1">
        <f>AR1828*AM1828*(1-AP1828)</f>
        <v>4.2655470000000008E-2</v>
      </c>
      <c r="AW1828" s="1">
        <f>AR1828*AM1828*AP1828</f>
        <v>0.25563452999999997</v>
      </c>
      <c r="AX1828" s="1">
        <f>AR1828*(1-AM1828)</f>
        <v>0.19070999999999999</v>
      </c>
      <c r="AY1828" s="3">
        <f>$AK1828*AS1828</f>
        <v>79.601454239999981</v>
      </c>
      <c r="AZ1828" s="3">
        <f>$AK1828*AT1828</f>
        <v>164.57478576</v>
      </c>
      <c r="BA1828" s="3">
        <f>$AK1828*AU1828</f>
        <v>865.71576000000005</v>
      </c>
      <c r="BB1828" s="3">
        <f>$AK1828*AV1828</f>
        <v>92.647680840000021</v>
      </c>
      <c r="BC1828" s="3">
        <f>$AK1828*AW1828</f>
        <v>555.23819915999991</v>
      </c>
      <c r="BD1828" s="3">
        <f>$AK1828*AX1828</f>
        <v>414.22211999999996</v>
      </c>
    </row>
    <row r="1829" spans="1:56">
      <c r="A1829">
        <v>2009</v>
      </c>
      <c r="B1829">
        <v>2434</v>
      </c>
      <c r="C1829" t="s">
        <v>6</v>
      </c>
      <c r="D1829" t="s">
        <v>7</v>
      </c>
      <c r="E1829">
        <v>28</v>
      </c>
      <c r="F1829">
        <v>128</v>
      </c>
      <c r="G1829">
        <v>462</v>
      </c>
      <c r="H1829">
        <v>515</v>
      </c>
      <c r="I1829">
        <v>120</v>
      </c>
      <c r="J1829">
        <v>65</v>
      </c>
      <c r="K1829">
        <v>21</v>
      </c>
      <c r="L1829">
        <v>1</v>
      </c>
      <c r="M1829">
        <v>33</v>
      </c>
      <c r="N1829">
        <v>75</v>
      </c>
      <c r="O1829">
        <v>76</v>
      </c>
      <c r="P1829">
        <v>49</v>
      </c>
      <c r="Q1829">
        <v>6</v>
      </c>
      <c r="R1829">
        <v>118</v>
      </c>
      <c r="S1829">
        <v>2</v>
      </c>
      <c r="T1829">
        <v>2</v>
      </c>
      <c r="U1829">
        <v>0</v>
      </c>
      <c r="V1829">
        <v>9</v>
      </c>
      <c r="W1829">
        <v>20</v>
      </c>
      <c r="X1829">
        <v>4</v>
      </c>
      <c r="Y1829">
        <v>131</v>
      </c>
      <c r="Z1829">
        <v>55</v>
      </c>
      <c r="AA1829">
        <v>156</v>
      </c>
      <c r="AB1829">
        <v>17</v>
      </c>
      <c r="AC1829">
        <v>9</v>
      </c>
      <c r="AD1829">
        <v>4</v>
      </c>
      <c r="AE1829">
        <v>1</v>
      </c>
      <c r="AF1829">
        <v>5.2</v>
      </c>
      <c r="AG1829">
        <v>61.2</v>
      </c>
      <c r="AH1829">
        <v>15.3</v>
      </c>
      <c r="AI1829">
        <v>784</v>
      </c>
      <c r="AJ1829">
        <v>1222</v>
      </c>
      <c r="AK1829">
        <v>2006</v>
      </c>
      <c r="AL1829" s="1">
        <v>0.29699999999999999</v>
      </c>
      <c r="AM1829" s="1">
        <v>0.66400000000000003</v>
      </c>
      <c r="AN1829" s="2">
        <v>0.48199999999999998</v>
      </c>
      <c r="AO1829" s="1">
        <v>0.52500000000000002</v>
      </c>
      <c r="AP1829" s="1">
        <v>0.754</v>
      </c>
      <c r="AQ1829" s="2">
        <v>0.68400000000000005</v>
      </c>
      <c r="AR1829" s="2">
        <v>0.50600000000000001</v>
      </c>
      <c r="AS1829" s="1">
        <f>(1-AR1829)*AL1829*(1-AO1829)</f>
        <v>6.9691049999999991E-2</v>
      </c>
      <c r="AT1829" s="1">
        <f>(1-AR1829)*AL1829*AO1829</f>
        <v>7.7026949999999997E-2</v>
      </c>
      <c r="AU1829" s="1">
        <f>(1-AR1829)*(1-AL1829)</f>
        <v>0.34728200000000004</v>
      </c>
      <c r="AV1829" s="1">
        <f>AR1829*AM1829*(1-AP1829)</f>
        <v>8.2652063999999997E-2</v>
      </c>
      <c r="AW1829" s="1">
        <f>AR1829*AM1829*AP1829</f>
        <v>0.25333193599999998</v>
      </c>
      <c r="AX1829" s="1">
        <f>AR1829*(1-AM1829)</f>
        <v>0.17001599999999997</v>
      </c>
      <c r="AY1829" s="3">
        <f>$AK1829*AS1829</f>
        <v>139.80024629999997</v>
      </c>
      <c r="AZ1829" s="3">
        <f>$AK1829*AT1829</f>
        <v>154.51606169999999</v>
      </c>
      <c r="BA1829" s="3">
        <f>$AK1829*AU1829</f>
        <v>696.64769200000012</v>
      </c>
      <c r="BB1829" s="3">
        <f>$AK1829*AV1829</f>
        <v>165.800040384</v>
      </c>
      <c r="BC1829" s="3">
        <f>$AK1829*AW1829</f>
        <v>508.18386361599994</v>
      </c>
      <c r="BD1829" s="3">
        <f>$AK1829*AX1829</f>
        <v>341.05209599999995</v>
      </c>
    </row>
    <row r="1830" spans="1:56">
      <c r="A1830">
        <v>2009</v>
      </c>
      <c r="B1830">
        <v>1178</v>
      </c>
      <c r="C1830" t="s">
        <v>330</v>
      </c>
      <c r="D1830" t="s">
        <v>120</v>
      </c>
      <c r="E1830">
        <v>32</v>
      </c>
      <c r="F1830">
        <v>124</v>
      </c>
      <c r="G1830">
        <v>460</v>
      </c>
      <c r="H1830">
        <v>510</v>
      </c>
      <c r="I1830">
        <v>115</v>
      </c>
      <c r="J1830">
        <v>90</v>
      </c>
      <c r="K1830">
        <v>19</v>
      </c>
      <c r="L1830">
        <v>1</v>
      </c>
      <c r="M1830">
        <v>5</v>
      </c>
      <c r="N1830">
        <v>50</v>
      </c>
      <c r="O1830">
        <v>48</v>
      </c>
      <c r="P1830">
        <v>39</v>
      </c>
      <c r="Q1830">
        <v>5</v>
      </c>
      <c r="R1830">
        <v>69</v>
      </c>
      <c r="S1830">
        <v>1</v>
      </c>
      <c r="T1830">
        <v>5</v>
      </c>
      <c r="U1830">
        <v>5</v>
      </c>
      <c r="V1830">
        <v>17</v>
      </c>
      <c r="W1830">
        <v>7</v>
      </c>
      <c r="X1830">
        <v>2</v>
      </c>
      <c r="Y1830">
        <v>188</v>
      </c>
      <c r="Z1830">
        <v>82</v>
      </c>
      <c r="AA1830">
        <v>121</v>
      </c>
      <c r="AB1830">
        <v>12</v>
      </c>
      <c r="AC1830">
        <v>7</v>
      </c>
      <c r="AD1830">
        <v>10</v>
      </c>
      <c r="AE1830">
        <v>3</v>
      </c>
      <c r="AF1830">
        <v>3.9</v>
      </c>
      <c r="AG1830">
        <v>57.3</v>
      </c>
      <c r="AH1830">
        <v>6.8</v>
      </c>
      <c r="AI1830">
        <v>735</v>
      </c>
      <c r="AJ1830">
        <v>1187</v>
      </c>
      <c r="AK1830">
        <v>1922</v>
      </c>
      <c r="AL1830" s="1">
        <v>0.28199999999999997</v>
      </c>
      <c r="AM1830" s="1">
        <v>0.61899999999999999</v>
      </c>
      <c r="AN1830" s="2">
        <v>0.45100000000000001</v>
      </c>
      <c r="AO1830" s="1">
        <v>0.754</v>
      </c>
      <c r="AP1830" s="1">
        <v>0.89400000000000002</v>
      </c>
      <c r="AQ1830" s="2">
        <v>0.85</v>
      </c>
      <c r="AR1830" s="2">
        <v>0.501</v>
      </c>
      <c r="AS1830" s="1">
        <f>(1-AR1830)*AL1830*(1-AO1830)</f>
        <v>3.4616627999999997E-2</v>
      </c>
      <c r="AT1830" s="1">
        <f>(1-AR1830)*AL1830*AO1830</f>
        <v>0.10610137199999999</v>
      </c>
      <c r="AU1830" s="1">
        <f>(1-AR1830)*(1-AL1830)</f>
        <v>0.35828199999999999</v>
      </c>
      <c r="AV1830" s="1">
        <f>AR1830*AM1830*(1-AP1830)</f>
        <v>3.2872613999999994E-2</v>
      </c>
      <c r="AW1830" s="1">
        <f>AR1830*AM1830*AP1830</f>
        <v>0.27724638600000001</v>
      </c>
      <c r="AX1830" s="1">
        <f>AR1830*(1-AM1830)</f>
        <v>0.190881</v>
      </c>
      <c r="AY1830" s="3">
        <f>$AK1830*AS1830</f>
        <v>66.533159015999999</v>
      </c>
      <c r="AZ1830" s="3">
        <f>$AK1830*AT1830</f>
        <v>203.92683698399998</v>
      </c>
      <c r="BA1830" s="3">
        <f>$AK1830*AU1830</f>
        <v>688.61800399999993</v>
      </c>
      <c r="BB1830" s="3">
        <f>$AK1830*AV1830</f>
        <v>63.18116410799999</v>
      </c>
      <c r="BC1830" s="3">
        <f>$AK1830*AW1830</f>
        <v>532.86755389200005</v>
      </c>
      <c r="BD1830" s="3">
        <f>$AK1830*AX1830</f>
        <v>366.87328200000002</v>
      </c>
    </row>
    <row r="1831" spans="1:56">
      <c r="A1831">
        <v>2009</v>
      </c>
      <c r="B1831">
        <v>4054</v>
      </c>
      <c r="C1831" t="s">
        <v>424</v>
      </c>
      <c r="D1831" t="s">
        <v>29</v>
      </c>
      <c r="E1831">
        <v>24</v>
      </c>
      <c r="F1831">
        <v>127</v>
      </c>
      <c r="G1831">
        <v>461</v>
      </c>
      <c r="H1831">
        <v>509</v>
      </c>
      <c r="I1831">
        <v>116</v>
      </c>
      <c r="J1831">
        <v>98</v>
      </c>
      <c r="K1831">
        <v>11</v>
      </c>
      <c r="L1831">
        <v>6</v>
      </c>
      <c r="M1831">
        <v>1</v>
      </c>
      <c r="N1831">
        <v>72</v>
      </c>
      <c r="O1831">
        <v>27</v>
      </c>
      <c r="P1831">
        <v>34</v>
      </c>
      <c r="Q1831">
        <v>0</v>
      </c>
      <c r="R1831">
        <v>95</v>
      </c>
      <c r="S1831">
        <v>2</v>
      </c>
      <c r="T1831">
        <v>4</v>
      </c>
      <c r="U1831">
        <v>8</v>
      </c>
      <c r="V1831">
        <v>5</v>
      </c>
      <c r="W1831">
        <v>21</v>
      </c>
      <c r="X1831">
        <v>9</v>
      </c>
      <c r="Y1831">
        <v>180</v>
      </c>
      <c r="Z1831">
        <v>64</v>
      </c>
      <c r="AA1831">
        <v>94</v>
      </c>
      <c r="AB1831">
        <v>4</v>
      </c>
      <c r="AC1831">
        <v>19</v>
      </c>
      <c r="AD1831">
        <v>40</v>
      </c>
      <c r="AE1831">
        <v>17</v>
      </c>
      <c r="AF1831">
        <v>7.3</v>
      </c>
      <c r="AG1831">
        <v>63.1</v>
      </c>
      <c r="AH1831">
        <v>9.1</v>
      </c>
      <c r="AI1831">
        <v>654</v>
      </c>
      <c r="AJ1831">
        <v>1293</v>
      </c>
      <c r="AK1831">
        <v>1947</v>
      </c>
      <c r="AL1831" s="1">
        <v>0.33100000000000002</v>
      </c>
      <c r="AM1831" s="1">
        <v>0.61199999999999999</v>
      </c>
      <c r="AN1831" s="2">
        <v>0.47099999999999997</v>
      </c>
      <c r="AO1831" s="1">
        <v>0.69199999999999995</v>
      </c>
      <c r="AP1831" s="1">
        <v>0.878</v>
      </c>
      <c r="AQ1831" s="2">
        <v>0.81299999999999994</v>
      </c>
      <c r="AR1831" s="2">
        <v>0.499</v>
      </c>
      <c r="AS1831" s="1">
        <f>(1-AR1831)*AL1831*(1-AO1831)</f>
        <v>5.107594800000001E-2</v>
      </c>
      <c r="AT1831" s="1">
        <f>(1-AR1831)*AL1831*AO1831</f>
        <v>0.114755052</v>
      </c>
      <c r="AU1831" s="1">
        <f>(1-AR1831)*(1-AL1831)</f>
        <v>0.33516899999999999</v>
      </c>
      <c r="AV1831" s="1">
        <f>AR1831*AM1831*(1-AP1831)</f>
        <v>3.7257335999999995E-2</v>
      </c>
      <c r="AW1831" s="1">
        <f>AR1831*AM1831*AP1831</f>
        <v>0.26813066400000002</v>
      </c>
      <c r="AX1831" s="1">
        <f>AR1831*(1-AM1831)</f>
        <v>0.19361200000000001</v>
      </c>
      <c r="AY1831" s="3">
        <f>$AK1831*AS1831</f>
        <v>99.444870756000014</v>
      </c>
      <c r="AZ1831" s="3">
        <f>$AK1831*AT1831</f>
        <v>223.42808624399999</v>
      </c>
      <c r="BA1831" s="3">
        <f>$AK1831*AU1831</f>
        <v>652.57404299999996</v>
      </c>
      <c r="BB1831" s="3">
        <f>$AK1831*AV1831</f>
        <v>72.540033191999996</v>
      </c>
      <c r="BC1831" s="3">
        <f>$AK1831*AW1831</f>
        <v>522.05040280800006</v>
      </c>
      <c r="BD1831" s="3">
        <f>$AK1831*AX1831</f>
        <v>376.96256399999999</v>
      </c>
    </row>
    <row r="1832" spans="1:56">
      <c r="A1832">
        <v>2009</v>
      </c>
      <c r="B1832">
        <v>8585</v>
      </c>
      <c r="C1832" t="s">
        <v>360</v>
      </c>
      <c r="E1832">
        <v>27</v>
      </c>
      <c r="F1832">
        <v>134</v>
      </c>
      <c r="G1832">
        <v>470</v>
      </c>
      <c r="H1832">
        <v>508</v>
      </c>
      <c r="I1832">
        <v>115</v>
      </c>
      <c r="J1832">
        <v>83</v>
      </c>
      <c r="K1832">
        <v>20</v>
      </c>
      <c r="L1832">
        <v>6</v>
      </c>
      <c r="M1832">
        <v>6</v>
      </c>
      <c r="N1832">
        <v>40</v>
      </c>
      <c r="O1832">
        <v>49</v>
      </c>
      <c r="P1832">
        <v>21</v>
      </c>
      <c r="Q1832">
        <v>0</v>
      </c>
      <c r="R1832">
        <v>44</v>
      </c>
      <c r="S1832">
        <v>0</v>
      </c>
      <c r="T1832">
        <v>6</v>
      </c>
      <c r="U1832">
        <v>11</v>
      </c>
      <c r="V1832">
        <v>17</v>
      </c>
      <c r="W1832">
        <v>3</v>
      </c>
      <c r="X1832">
        <v>3</v>
      </c>
      <c r="Y1832">
        <v>179</v>
      </c>
      <c r="Z1832">
        <v>73</v>
      </c>
      <c r="AA1832">
        <v>176</v>
      </c>
      <c r="AB1832">
        <v>31</v>
      </c>
      <c r="AC1832">
        <v>13</v>
      </c>
      <c r="AD1832">
        <v>15</v>
      </c>
      <c r="AE1832">
        <v>3</v>
      </c>
      <c r="AF1832">
        <v>3.9</v>
      </c>
      <c r="AG1832">
        <v>58.3</v>
      </c>
      <c r="AH1832">
        <v>5</v>
      </c>
      <c r="AI1832">
        <v>552</v>
      </c>
      <c r="AJ1832">
        <v>1132</v>
      </c>
      <c r="AK1832">
        <v>1684</v>
      </c>
      <c r="AL1832" s="1">
        <v>0.33500000000000002</v>
      </c>
      <c r="AM1832" s="1">
        <v>0.60399999999999998</v>
      </c>
      <c r="AN1832" s="2">
        <v>0.48099999999999998</v>
      </c>
      <c r="AO1832" s="1">
        <v>0.78400000000000003</v>
      </c>
      <c r="AP1832" s="1">
        <v>0.95</v>
      </c>
      <c r="AQ1832" s="2">
        <v>0.89700000000000002</v>
      </c>
      <c r="AR1832" s="2">
        <v>0.54100000000000004</v>
      </c>
      <c r="AS1832" s="1">
        <f>(1-AR1832)*AL1832*(1-AO1832)</f>
        <v>3.3213239999999991E-2</v>
      </c>
      <c r="AT1832" s="1">
        <f>(1-AR1832)*AL1832*AO1832</f>
        <v>0.12055175999999999</v>
      </c>
      <c r="AU1832" s="1">
        <f>(1-AR1832)*(1-AL1832)</f>
        <v>0.30523499999999998</v>
      </c>
      <c r="AV1832" s="1">
        <f>AR1832*AM1832*(1-AP1832)</f>
        <v>1.6338200000000015E-2</v>
      </c>
      <c r="AW1832" s="1">
        <f>AR1832*AM1832*AP1832</f>
        <v>0.31042579999999997</v>
      </c>
      <c r="AX1832" s="1">
        <f>AR1832*(1-AM1832)</f>
        <v>0.21423600000000004</v>
      </c>
      <c r="AY1832" s="3">
        <f>$AK1832*AS1832</f>
        <v>55.931096159999989</v>
      </c>
      <c r="AZ1832" s="3">
        <f>$AK1832*AT1832</f>
        <v>203.00916383999999</v>
      </c>
      <c r="BA1832" s="3">
        <f>$AK1832*AU1832</f>
        <v>514.01573999999994</v>
      </c>
      <c r="BB1832" s="3">
        <f>$AK1832*AV1832</f>
        <v>27.513528800000024</v>
      </c>
      <c r="BC1832" s="3">
        <f>$AK1832*AW1832</f>
        <v>522.75704719999999</v>
      </c>
      <c r="BD1832" s="3">
        <f>$AK1832*AX1832</f>
        <v>360.77342400000009</v>
      </c>
    </row>
    <row r="1833" spans="1:56">
      <c r="A1833">
        <v>2009</v>
      </c>
      <c r="B1833">
        <v>731</v>
      </c>
      <c r="C1833" t="s">
        <v>148</v>
      </c>
      <c r="D1833" t="s">
        <v>32</v>
      </c>
      <c r="E1833">
        <v>33</v>
      </c>
      <c r="F1833">
        <v>119</v>
      </c>
      <c r="G1833">
        <v>451</v>
      </c>
      <c r="H1833">
        <v>506</v>
      </c>
      <c r="I1833">
        <v>135</v>
      </c>
      <c r="J1833">
        <v>86</v>
      </c>
      <c r="K1833">
        <v>26</v>
      </c>
      <c r="L1833">
        <v>1</v>
      </c>
      <c r="M1833">
        <v>22</v>
      </c>
      <c r="N1833">
        <v>74</v>
      </c>
      <c r="O1833">
        <v>90</v>
      </c>
      <c r="P1833">
        <v>47</v>
      </c>
      <c r="Q1833">
        <v>4</v>
      </c>
      <c r="R1833">
        <v>92</v>
      </c>
      <c r="S1833">
        <v>3</v>
      </c>
      <c r="T1833">
        <v>5</v>
      </c>
      <c r="U1833">
        <v>0</v>
      </c>
      <c r="V1833">
        <v>9</v>
      </c>
      <c r="W1833">
        <v>18</v>
      </c>
      <c r="X1833">
        <v>4</v>
      </c>
      <c r="Y1833">
        <v>171</v>
      </c>
      <c r="Z1833">
        <v>59</v>
      </c>
      <c r="AA1833">
        <v>131</v>
      </c>
      <c r="AB1833">
        <v>15</v>
      </c>
      <c r="AC1833">
        <v>6</v>
      </c>
      <c r="AD1833">
        <v>3</v>
      </c>
      <c r="AE1833">
        <v>1</v>
      </c>
      <c r="AF1833">
        <v>5</v>
      </c>
      <c r="AG1833">
        <v>58.5</v>
      </c>
      <c r="AH1833">
        <v>10.199999999999999</v>
      </c>
      <c r="AI1833">
        <v>748</v>
      </c>
      <c r="AJ1833">
        <v>1173</v>
      </c>
      <c r="AK1833">
        <v>1921</v>
      </c>
      <c r="AL1833" s="1">
        <v>0.28499999999999998</v>
      </c>
      <c r="AM1833" s="1">
        <v>0.64400000000000002</v>
      </c>
      <c r="AN1833" s="2">
        <v>0.45700000000000002</v>
      </c>
      <c r="AO1833" s="1">
        <v>0.52900000000000003</v>
      </c>
      <c r="AP1833" s="1">
        <v>0.88</v>
      </c>
      <c r="AQ1833" s="2">
        <v>0.76700000000000002</v>
      </c>
      <c r="AR1833" s="2">
        <v>0.48099999999999998</v>
      </c>
      <c r="AS1833" s="1">
        <f>(1-AR1833)*AL1833*(1-AO1833)</f>
        <v>6.9667964999999998E-2</v>
      </c>
      <c r="AT1833" s="1">
        <f>(1-AR1833)*AL1833*AO1833</f>
        <v>7.8247034999999993E-2</v>
      </c>
      <c r="AU1833" s="1">
        <f>(1-AR1833)*(1-AL1833)</f>
        <v>0.37108500000000005</v>
      </c>
      <c r="AV1833" s="1">
        <f>AR1833*AM1833*(1-AP1833)</f>
        <v>3.7171679999999999E-2</v>
      </c>
      <c r="AW1833" s="1">
        <f>AR1833*AM1833*AP1833</f>
        <v>0.27259232</v>
      </c>
      <c r="AX1833" s="1">
        <f>AR1833*(1-AM1833)</f>
        <v>0.171236</v>
      </c>
      <c r="AY1833" s="3">
        <f>$AK1833*AS1833</f>
        <v>133.832160765</v>
      </c>
      <c r="AZ1833" s="3">
        <f>$AK1833*AT1833</f>
        <v>150.31255423499999</v>
      </c>
      <c r="BA1833" s="3">
        <f>$AK1833*AU1833</f>
        <v>712.85428500000012</v>
      </c>
      <c r="BB1833" s="3">
        <f>$AK1833*AV1833</f>
        <v>71.406797279999992</v>
      </c>
      <c r="BC1833" s="3">
        <f>$AK1833*AW1833</f>
        <v>523.64984672000003</v>
      </c>
      <c r="BD1833" s="3">
        <f>$AK1833*AX1833</f>
        <v>328.94435599999997</v>
      </c>
    </row>
    <row r="1834" spans="1:56">
      <c r="A1834">
        <v>2009</v>
      </c>
      <c r="B1834">
        <v>3469</v>
      </c>
      <c r="C1834" t="s">
        <v>171</v>
      </c>
      <c r="D1834" t="s">
        <v>39</v>
      </c>
      <c r="E1834">
        <v>31</v>
      </c>
      <c r="F1834">
        <v>128</v>
      </c>
      <c r="G1834">
        <v>449</v>
      </c>
      <c r="H1834">
        <v>506</v>
      </c>
      <c r="I1834">
        <v>116</v>
      </c>
      <c r="J1834">
        <v>64</v>
      </c>
      <c r="K1834">
        <v>26</v>
      </c>
      <c r="L1834">
        <v>1</v>
      </c>
      <c r="M1834">
        <v>25</v>
      </c>
      <c r="N1834">
        <v>61</v>
      </c>
      <c r="O1834">
        <v>77</v>
      </c>
      <c r="P1834">
        <v>55</v>
      </c>
      <c r="Q1834">
        <v>5</v>
      </c>
      <c r="R1834">
        <v>104</v>
      </c>
      <c r="S1834">
        <v>1</v>
      </c>
      <c r="T1834">
        <v>1</v>
      </c>
      <c r="U1834">
        <v>0</v>
      </c>
      <c r="V1834">
        <v>4</v>
      </c>
      <c r="W1834">
        <v>0</v>
      </c>
      <c r="X1834">
        <v>0</v>
      </c>
      <c r="Y1834">
        <v>137</v>
      </c>
      <c r="Z1834">
        <v>59</v>
      </c>
      <c r="AA1834">
        <v>150</v>
      </c>
      <c r="AB1834">
        <v>20</v>
      </c>
      <c r="AC1834">
        <v>7</v>
      </c>
      <c r="AD1834">
        <v>0</v>
      </c>
      <c r="AE1834">
        <v>0</v>
      </c>
      <c r="AF1834">
        <v>1.6</v>
      </c>
      <c r="AG1834">
        <v>56.9</v>
      </c>
      <c r="AH1834">
        <v>10.7</v>
      </c>
      <c r="AI1834">
        <v>785</v>
      </c>
      <c r="AJ1834">
        <v>1179</v>
      </c>
      <c r="AK1834">
        <v>1964</v>
      </c>
      <c r="AL1834" s="1">
        <v>0.26300000000000001</v>
      </c>
      <c r="AM1834" s="1">
        <v>0.66400000000000003</v>
      </c>
      <c r="AN1834" s="2">
        <v>0.45100000000000001</v>
      </c>
      <c r="AO1834" s="1">
        <v>0.55899999999999905</v>
      </c>
      <c r="AP1834" s="1">
        <v>0.85299999999999998</v>
      </c>
      <c r="AQ1834" s="2">
        <v>0.76300000000000001</v>
      </c>
      <c r="AR1834" s="2">
        <v>0.47</v>
      </c>
      <c r="AS1834" s="1">
        <f>(1-AR1834)*AL1834*(1-AO1834)</f>
        <v>6.1470990000000135E-2</v>
      </c>
      <c r="AT1834" s="1">
        <f>(1-AR1834)*AL1834*AO1834</f>
        <v>7.7919009999999872E-2</v>
      </c>
      <c r="AU1834" s="1">
        <f>(1-AR1834)*(1-AL1834)</f>
        <v>0.39061000000000001</v>
      </c>
      <c r="AV1834" s="1">
        <f>AR1834*AM1834*(1-AP1834)</f>
        <v>4.5875760000000008E-2</v>
      </c>
      <c r="AW1834" s="1">
        <f>AR1834*AM1834*AP1834</f>
        <v>0.26620424000000004</v>
      </c>
      <c r="AX1834" s="1">
        <f>AR1834*(1-AM1834)</f>
        <v>0.15791999999999998</v>
      </c>
      <c r="AY1834" s="3">
        <f>$AK1834*AS1834</f>
        <v>120.72902436000027</v>
      </c>
      <c r="AZ1834" s="3">
        <f>$AK1834*AT1834</f>
        <v>153.03293563999975</v>
      </c>
      <c r="BA1834" s="3">
        <f>$AK1834*AU1834</f>
        <v>767.15804000000003</v>
      </c>
      <c r="BB1834" s="3">
        <f>$AK1834*AV1834</f>
        <v>90.099992640000011</v>
      </c>
      <c r="BC1834" s="3">
        <f>$AK1834*AW1834</f>
        <v>522.82512736000012</v>
      </c>
      <c r="BD1834" s="3">
        <f>$AK1834*AX1834</f>
        <v>310.15487999999993</v>
      </c>
    </row>
    <row r="1835" spans="1:56">
      <c r="A1835">
        <v>2009</v>
      </c>
      <c r="B1835">
        <v>370</v>
      </c>
      <c r="C1835" t="s">
        <v>54</v>
      </c>
      <c r="D1835" t="s">
        <v>128</v>
      </c>
      <c r="E1835">
        <v>33</v>
      </c>
      <c r="F1835">
        <v>116</v>
      </c>
      <c r="G1835">
        <v>431</v>
      </c>
      <c r="H1835">
        <v>505</v>
      </c>
      <c r="I1835">
        <v>108</v>
      </c>
      <c r="J1835">
        <v>55</v>
      </c>
      <c r="K1835">
        <v>21</v>
      </c>
      <c r="L1835">
        <v>1</v>
      </c>
      <c r="M1835">
        <v>31</v>
      </c>
      <c r="N1835">
        <v>64</v>
      </c>
      <c r="O1835">
        <v>76</v>
      </c>
      <c r="P1835">
        <v>58</v>
      </c>
      <c r="Q1835">
        <v>6</v>
      </c>
      <c r="R1835">
        <v>149</v>
      </c>
      <c r="S1835">
        <v>9</v>
      </c>
      <c r="T1835">
        <v>6</v>
      </c>
      <c r="U1835">
        <v>1</v>
      </c>
      <c r="V1835">
        <v>6</v>
      </c>
      <c r="W1835">
        <v>2</v>
      </c>
      <c r="X1835">
        <v>0</v>
      </c>
      <c r="Y1835">
        <v>93</v>
      </c>
      <c r="Z1835">
        <v>50</v>
      </c>
      <c r="AA1835">
        <v>143</v>
      </c>
      <c r="AB1835">
        <v>5</v>
      </c>
      <c r="AC1835">
        <v>5</v>
      </c>
      <c r="AD1835">
        <v>3</v>
      </c>
      <c r="AE1835">
        <v>1</v>
      </c>
      <c r="AF1835">
        <v>3</v>
      </c>
      <c r="AG1835">
        <v>56.6</v>
      </c>
      <c r="AH1835">
        <v>16.3</v>
      </c>
      <c r="AI1835">
        <v>841</v>
      </c>
      <c r="AJ1835">
        <v>1237</v>
      </c>
      <c r="AK1835">
        <v>2078</v>
      </c>
      <c r="AL1835" s="1">
        <v>0.27600000000000002</v>
      </c>
      <c r="AM1835" s="1">
        <v>0.73</v>
      </c>
      <c r="AN1835" s="2">
        <v>0.48399999999999999</v>
      </c>
      <c r="AO1835" s="1">
        <v>0.432</v>
      </c>
      <c r="AP1835" s="1">
        <v>0.76300000000000001</v>
      </c>
      <c r="AQ1835" s="2">
        <v>0.66099999999999903</v>
      </c>
      <c r="AR1835" s="2">
        <v>0.45899999999999902</v>
      </c>
      <c r="AS1835" s="1">
        <f>(1-AR1835)*AL1835*(1-AO1835)</f>
        <v>8.4811488000000185E-2</v>
      </c>
      <c r="AT1835" s="1">
        <f>(1-AR1835)*AL1835*AO1835</f>
        <v>6.4504512000000139E-2</v>
      </c>
      <c r="AU1835" s="1">
        <f>(1-AR1835)*(1-AL1835)</f>
        <v>0.39168400000000075</v>
      </c>
      <c r="AV1835" s="1">
        <f>AR1835*AM1835*(1-AP1835)</f>
        <v>7.9411589999999824E-2</v>
      </c>
      <c r="AW1835" s="1">
        <f>AR1835*AM1835*AP1835</f>
        <v>0.25565840999999945</v>
      </c>
      <c r="AX1835" s="1">
        <f>AR1835*(1-AM1835)</f>
        <v>0.12392999999999975</v>
      </c>
      <c r="AY1835" s="3">
        <f>$AK1835*AS1835</f>
        <v>176.23827206400037</v>
      </c>
      <c r="AZ1835" s="3">
        <f>$AK1835*AT1835</f>
        <v>134.04037593600029</v>
      </c>
      <c r="BA1835" s="3">
        <f>$AK1835*AU1835</f>
        <v>813.9193520000016</v>
      </c>
      <c r="BB1835" s="3">
        <f>$AK1835*AV1835</f>
        <v>165.01728401999964</v>
      </c>
      <c r="BC1835" s="3">
        <f>$AK1835*AW1835</f>
        <v>531.2581759799989</v>
      </c>
      <c r="BD1835" s="3">
        <f>$AK1835*AX1835</f>
        <v>257.5265399999995</v>
      </c>
    </row>
    <row r="1836" spans="1:56">
      <c r="A1836">
        <v>2009</v>
      </c>
      <c r="B1836">
        <v>3312</v>
      </c>
      <c r="C1836" t="s">
        <v>107</v>
      </c>
      <c r="D1836" t="s">
        <v>3</v>
      </c>
      <c r="E1836">
        <v>25</v>
      </c>
      <c r="F1836">
        <v>128</v>
      </c>
      <c r="G1836">
        <v>450</v>
      </c>
      <c r="H1836">
        <v>503</v>
      </c>
      <c r="I1836">
        <v>138</v>
      </c>
      <c r="J1836">
        <v>89</v>
      </c>
      <c r="K1836">
        <v>38</v>
      </c>
      <c r="L1836">
        <v>0</v>
      </c>
      <c r="M1836">
        <v>11</v>
      </c>
      <c r="N1836">
        <v>64</v>
      </c>
      <c r="O1836">
        <v>49</v>
      </c>
      <c r="P1836">
        <v>36</v>
      </c>
      <c r="Q1836">
        <v>1</v>
      </c>
      <c r="R1836">
        <v>59</v>
      </c>
      <c r="S1836">
        <v>2</v>
      </c>
      <c r="T1836">
        <v>4</v>
      </c>
      <c r="U1836">
        <v>11</v>
      </c>
      <c r="V1836">
        <v>17</v>
      </c>
      <c r="W1836">
        <v>1</v>
      </c>
      <c r="X1836">
        <v>3</v>
      </c>
      <c r="Y1836">
        <v>172</v>
      </c>
      <c r="Z1836">
        <v>78</v>
      </c>
      <c r="AA1836">
        <v>144</v>
      </c>
      <c r="AB1836">
        <v>13</v>
      </c>
      <c r="AC1836">
        <v>10</v>
      </c>
      <c r="AD1836">
        <v>12</v>
      </c>
      <c r="AE1836">
        <v>1</v>
      </c>
      <c r="AF1836">
        <v>2</v>
      </c>
      <c r="AG1836">
        <v>55.1</v>
      </c>
      <c r="AH1836">
        <v>4.3</v>
      </c>
      <c r="AI1836">
        <v>699</v>
      </c>
      <c r="AJ1836">
        <v>1235</v>
      </c>
      <c r="AK1836">
        <v>1934</v>
      </c>
      <c r="AL1836" s="1">
        <v>0.252</v>
      </c>
      <c r="AM1836" s="1">
        <v>0.54500000000000004</v>
      </c>
      <c r="AN1836" s="2">
        <v>0.40699999999999997</v>
      </c>
      <c r="AO1836" s="1">
        <v>0.77099999999999902</v>
      </c>
      <c r="AP1836" s="1">
        <v>0.95099999999999996</v>
      </c>
      <c r="AQ1836" s="2">
        <v>0.89900000000000002</v>
      </c>
      <c r="AR1836" s="2">
        <v>0.53</v>
      </c>
      <c r="AS1836" s="1">
        <f>(1-AR1836)*AL1836*(1-AO1836)</f>
        <v>2.7122760000000114E-2</v>
      </c>
      <c r="AT1836" s="1">
        <f>(1-AR1836)*AL1836*AO1836</f>
        <v>9.1317239999999869E-2</v>
      </c>
      <c r="AU1836" s="1">
        <f>(1-AR1836)*(1-AL1836)</f>
        <v>0.35155999999999998</v>
      </c>
      <c r="AV1836" s="1">
        <f>AR1836*AM1836*(1-AP1836)</f>
        <v>1.4153650000000016E-2</v>
      </c>
      <c r="AW1836" s="1">
        <f>AR1836*AM1836*AP1836</f>
        <v>0.27469635000000003</v>
      </c>
      <c r="AX1836" s="1">
        <f>AR1836*(1-AM1836)</f>
        <v>0.24115</v>
      </c>
      <c r="AY1836" s="3">
        <f>$AK1836*AS1836</f>
        <v>52.455417840000223</v>
      </c>
      <c r="AZ1836" s="3">
        <f>$AK1836*AT1836</f>
        <v>176.60754215999975</v>
      </c>
      <c r="BA1836" s="3">
        <f>$AK1836*AU1836</f>
        <v>679.91703999999993</v>
      </c>
      <c r="BB1836" s="3">
        <f>$AK1836*AV1836</f>
        <v>27.373159100000031</v>
      </c>
      <c r="BC1836" s="3">
        <f>$AK1836*AW1836</f>
        <v>531.26274090000004</v>
      </c>
      <c r="BD1836" s="3">
        <f>$AK1836*AX1836</f>
        <v>466.38409999999999</v>
      </c>
    </row>
    <row r="1837" spans="1:56">
      <c r="A1837">
        <v>2009</v>
      </c>
      <c r="B1837">
        <v>2197</v>
      </c>
      <c r="C1837" t="s">
        <v>73</v>
      </c>
      <c r="D1837" t="s">
        <v>27</v>
      </c>
      <c r="E1837">
        <v>26</v>
      </c>
      <c r="F1837">
        <v>106</v>
      </c>
      <c r="G1837">
        <v>436</v>
      </c>
      <c r="H1837">
        <v>503</v>
      </c>
      <c r="I1837">
        <v>108</v>
      </c>
      <c r="J1837">
        <v>64</v>
      </c>
      <c r="K1837">
        <v>20</v>
      </c>
      <c r="L1837">
        <v>6</v>
      </c>
      <c r="M1837">
        <v>18</v>
      </c>
      <c r="N1837">
        <v>73</v>
      </c>
      <c r="O1837">
        <v>64</v>
      </c>
      <c r="P1837">
        <v>60</v>
      </c>
      <c r="Q1837">
        <v>1</v>
      </c>
      <c r="R1837">
        <v>92</v>
      </c>
      <c r="S1837">
        <v>4</v>
      </c>
      <c r="T1837">
        <v>1</v>
      </c>
      <c r="U1837">
        <v>2</v>
      </c>
      <c r="V1837">
        <v>4</v>
      </c>
      <c r="W1837">
        <v>13</v>
      </c>
      <c r="X1837">
        <v>8</v>
      </c>
      <c r="Y1837">
        <v>122</v>
      </c>
      <c r="Z1837">
        <v>55</v>
      </c>
      <c r="AA1837">
        <v>161</v>
      </c>
      <c r="AB1837">
        <v>14</v>
      </c>
      <c r="AC1837">
        <v>4</v>
      </c>
      <c r="AD1837">
        <v>9</v>
      </c>
      <c r="AE1837">
        <v>3</v>
      </c>
      <c r="AF1837">
        <v>6</v>
      </c>
      <c r="AG1837">
        <v>53.9</v>
      </c>
      <c r="AH1837">
        <v>7.2</v>
      </c>
      <c r="AI1837">
        <v>807</v>
      </c>
      <c r="AJ1837">
        <v>1192</v>
      </c>
      <c r="AK1837">
        <v>1999</v>
      </c>
      <c r="AL1837" s="1">
        <v>0.23699999999999999</v>
      </c>
      <c r="AM1837" s="1">
        <v>0.623</v>
      </c>
      <c r="AN1837" s="2">
        <v>0.432</v>
      </c>
      <c r="AO1837" s="1">
        <v>0.64900000000000002</v>
      </c>
      <c r="AP1837" s="1">
        <v>0.90500000000000003</v>
      </c>
      <c r="AQ1837" s="2">
        <v>0.83499999999999996</v>
      </c>
      <c r="AR1837" s="2">
        <v>0.503</v>
      </c>
      <c r="AS1837" s="1">
        <f>(1-AR1837)*AL1837*(1-AO1837)</f>
        <v>4.1343938999999996E-2</v>
      </c>
      <c r="AT1837" s="1">
        <f>(1-AR1837)*AL1837*AO1837</f>
        <v>7.6445060999999995E-2</v>
      </c>
      <c r="AU1837" s="1">
        <f>(1-AR1837)*(1-AL1837)</f>
        <v>0.37921100000000002</v>
      </c>
      <c r="AV1837" s="1">
        <f>AR1837*AM1837*(1-AP1837)</f>
        <v>2.9770054999999993E-2</v>
      </c>
      <c r="AW1837" s="1">
        <f>AR1837*AM1837*AP1837</f>
        <v>0.28359894499999999</v>
      </c>
      <c r="AX1837" s="1">
        <f>AR1837*(1-AM1837)</f>
        <v>0.18963099999999999</v>
      </c>
      <c r="AY1837" s="3">
        <f>$AK1837*AS1837</f>
        <v>82.646534060999997</v>
      </c>
      <c r="AZ1837" s="3">
        <f>$AK1837*AT1837</f>
        <v>152.81367693899998</v>
      </c>
      <c r="BA1837" s="3">
        <f>$AK1837*AU1837</f>
        <v>758.04278900000008</v>
      </c>
      <c r="BB1837" s="3">
        <f>$AK1837*AV1837</f>
        <v>59.510339944999984</v>
      </c>
      <c r="BC1837" s="3">
        <f>$AK1837*AW1837</f>
        <v>566.91429105500004</v>
      </c>
      <c r="BD1837" s="3">
        <f>$AK1837*AX1837</f>
        <v>379.07236899999998</v>
      </c>
    </row>
    <row r="1838" spans="1:56">
      <c r="A1838">
        <v>2009</v>
      </c>
      <c r="B1838">
        <v>2103</v>
      </c>
      <c r="C1838" t="s">
        <v>111</v>
      </c>
      <c r="D1838" t="s">
        <v>61</v>
      </c>
      <c r="E1838">
        <v>30</v>
      </c>
      <c r="F1838">
        <v>133</v>
      </c>
      <c r="G1838">
        <v>427</v>
      </c>
      <c r="H1838">
        <v>502</v>
      </c>
      <c r="I1838">
        <v>111</v>
      </c>
      <c r="J1838">
        <v>58</v>
      </c>
      <c r="K1838">
        <v>29</v>
      </c>
      <c r="L1838">
        <v>0</v>
      </c>
      <c r="M1838">
        <v>24</v>
      </c>
      <c r="N1838">
        <v>70</v>
      </c>
      <c r="O1838">
        <v>61</v>
      </c>
      <c r="P1838">
        <v>61</v>
      </c>
      <c r="Q1838">
        <v>2</v>
      </c>
      <c r="R1838">
        <v>104</v>
      </c>
      <c r="S1838">
        <v>12</v>
      </c>
      <c r="T1838">
        <v>2</v>
      </c>
      <c r="U1838">
        <v>0</v>
      </c>
      <c r="V1838">
        <v>11</v>
      </c>
      <c r="W1838">
        <v>4</v>
      </c>
      <c r="X1838">
        <v>3</v>
      </c>
      <c r="Y1838">
        <v>116</v>
      </c>
      <c r="Z1838">
        <v>71</v>
      </c>
      <c r="AA1838">
        <v>138</v>
      </c>
      <c r="AB1838">
        <v>9</v>
      </c>
      <c r="AC1838">
        <v>12</v>
      </c>
      <c r="AD1838">
        <v>0</v>
      </c>
      <c r="AE1838">
        <v>0</v>
      </c>
      <c r="AF1838">
        <v>2.7</v>
      </c>
      <c r="AG1838">
        <v>57.8</v>
      </c>
      <c r="AH1838">
        <v>7.6</v>
      </c>
      <c r="AI1838">
        <v>820</v>
      </c>
      <c r="AJ1838">
        <v>1220</v>
      </c>
      <c r="AK1838">
        <v>2040</v>
      </c>
      <c r="AL1838" s="1">
        <v>0.188999999999999</v>
      </c>
      <c r="AM1838" s="1">
        <v>0.57399999999999995</v>
      </c>
      <c r="AN1838" s="2">
        <v>0.39200000000000002</v>
      </c>
      <c r="AO1838" s="1">
        <v>0.58599999999999997</v>
      </c>
      <c r="AP1838" s="1">
        <v>0.878</v>
      </c>
      <c r="AQ1838" s="2">
        <v>0.81099999999999905</v>
      </c>
      <c r="AR1838" s="2">
        <v>0.52700000000000002</v>
      </c>
      <c r="AS1838" s="1">
        <f>(1-AR1838)*AL1838*(1-AO1838)</f>
        <v>3.7010357999999806E-2</v>
      </c>
      <c r="AT1838" s="1">
        <f>(1-AR1838)*AL1838*AO1838</f>
        <v>5.2386641999999713E-2</v>
      </c>
      <c r="AU1838" s="1">
        <f>(1-AR1838)*(1-AL1838)</f>
        <v>0.38360300000000047</v>
      </c>
      <c r="AV1838" s="1">
        <f>AR1838*AM1838*(1-AP1838)</f>
        <v>3.6904755999999997E-2</v>
      </c>
      <c r="AW1838" s="1">
        <f>AR1838*AM1838*AP1838</f>
        <v>0.26559324400000001</v>
      </c>
      <c r="AX1838" s="1">
        <f>AR1838*(1-AM1838)</f>
        <v>0.22450200000000003</v>
      </c>
      <c r="AY1838" s="3">
        <f>$AK1838*AS1838</f>
        <v>75.501130319999604</v>
      </c>
      <c r="AZ1838" s="3">
        <f>$AK1838*AT1838</f>
        <v>106.86874967999941</v>
      </c>
      <c r="BA1838" s="3">
        <f>$AK1838*AU1838</f>
        <v>782.55012000000102</v>
      </c>
      <c r="BB1838" s="3">
        <f>$AK1838*AV1838</f>
        <v>75.285702239999992</v>
      </c>
      <c r="BC1838" s="3">
        <f>$AK1838*AW1838</f>
        <v>541.81021776</v>
      </c>
      <c r="BD1838" s="3">
        <f>$AK1838*AX1838</f>
        <v>457.98408000000006</v>
      </c>
    </row>
    <row r="1839" spans="1:56">
      <c r="A1839">
        <v>2009</v>
      </c>
      <c r="B1839">
        <v>3882</v>
      </c>
      <c r="C1839" t="s">
        <v>236</v>
      </c>
      <c r="D1839" t="s">
        <v>116</v>
      </c>
      <c r="E1839">
        <v>25</v>
      </c>
      <c r="F1839">
        <v>134</v>
      </c>
      <c r="G1839">
        <v>433</v>
      </c>
      <c r="H1839">
        <v>501</v>
      </c>
      <c r="I1839">
        <v>92</v>
      </c>
      <c r="J1839">
        <v>45</v>
      </c>
      <c r="K1839">
        <v>28</v>
      </c>
      <c r="L1839">
        <v>4</v>
      </c>
      <c r="M1839">
        <v>15</v>
      </c>
      <c r="N1839">
        <v>54</v>
      </c>
      <c r="O1839">
        <v>42</v>
      </c>
      <c r="P1839">
        <v>59</v>
      </c>
      <c r="Q1839">
        <v>2</v>
      </c>
      <c r="R1839">
        <v>133</v>
      </c>
      <c r="S1839">
        <v>4</v>
      </c>
      <c r="T1839">
        <v>2</v>
      </c>
      <c r="U1839">
        <v>3</v>
      </c>
      <c r="V1839">
        <v>3</v>
      </c>
      <c r="W1839">
        <v>11</v>
      </c>
      <c r="X1839">
        <v>4</v>
      </c>
      <c r="Y1839">
        <v>78</v>
      </c>
      <c r="Z1839">
        <v>54</v>
      </c>
      <c r="AA1839">
        <v>165</v>
      </c>
      <c r="AB1839">
        <v>37</v>
      </c>
      <c r="AC1839">
        <v>5</v>
      </c>
      <c r="AD1839">
        <v>8</v>
      </c>
      <c r="AE1839">
        <v>1</v>
      </c>
      <c r="AF1839">
        <v>5.5</v>
      </c>
      <c r="AG1839">
        <v>55.9</v>
      </c>
      <c r="AH1839">
        <v>10.199999999999999</v>
      </c>
      <c r="AI1839">
        <v>836</v>
      </c>
      <c r="AJ1839">
        <v>1223</v>
      </c>
      <c r="AK1839">
        <v>2059</v>
      </c>
      <c r="AL1839" s="1">
        <v>0.21099999999999999</v>
      </c>
      <c r="AM1839" s="1">
        <v>0.57299999999999995</v>
      </c>
      <c r="AN1839" s="2">
        <v>0.39299999999999902</v>
      </c>
      <c r="AO1839" s="1">
        <v>0.51600000000000001</v>
      </c>
      <c r="AP1839" s="1">
        <v>0.83299999999999996</v>
      </c>
      <c r="AQ1839" s="2">
        <v>0.748</v>
      </c>
      <c r="AR1839" s="2">
        <v>0.502</v>
      </c>
      <c r="AS1839" s="1">
        <f>(1-AR1839)*AL1839*(1-AO1839)</f>
        <v>5.0857751999999992E-2</v>
      </c>
      <c r="AT1839" s="1">
        <f>(1-AR1839)*AL1839*AO1839</f>
        <v>5.4220247999999999E-2</v>
      </c>
      <c r="AU1839" s="1">
        <f>(1-AR1839)*(1-AL1839)</f>
        <v>0.39292199999999999</v>
      </c>
      <c r="AV1839" s="1">
        <f>AR1839*AM1839*(1-AP1839)</f>
        <v>4.8036882000000003E-2</v>
      </c>
      <c r="AW1839" s="1">
        <f>AR1839*AM1839*AP1839</f>
        <v>0.23960911799999995</v>
      </c>
      <c r="AX1839" s="1">
        <f>AR1839*(1-AM1839)</f>
        <v>0.21435400000000002</v>
      </c>
      <c r="AY1839" s="3">
        <f>$AK1839*AS1839</f>
        <v>104.71611136799999</v>
      </c>
      <c r="AZ1839" s="3">
        <f>$AK1839*AT1839</f>
        <v>111.63949063199999</v>
      </c>
      <c r="BA1839" s="3">
        <f>$AK1839*AU1839</f>
        <v>809.02639799999997</v>
      </c>
      <c r="BB1839" s="3">
        <f>$AK1839*AV1839</f>
        <v>98.907940038000007</v>
      </c>
      <c r="BC1839" s="3">
        <f>$AK1839*AW1839</f>
        <v>493.35517396199992</v>
      </c>
      <c r="BD1839" s="3">
        <f>$AK1839*AX1839</f>
        <v>441.35488600000002</v>
      </c>
    </row>
    <row r="1840" spans="1:56">
      <c r="A1840">
        <v>2009</v>
      </c>
      <c r="B1840">
        <v>1617</v>
      </c>
      <c r="C1840" t="s">
        <v>177</v>
      </c>
      <c r="D1840" t="s">
        <v>133</v>
      </c>
      <c r="E1840">
        <v>32</v>
      </c>
      <c r="F1840">
        <v>132</v>
      </c>
      <c r="G1840">
        <v>423</v>
      </c>
      <c r="H1840">
        <v>500</v>
      </c>
      <c r="I1840">
        <v>112</v>
      </c>
      <c r="J1840">
        <v>60</v>
      </c>
      <c r="K1840">
        <v>35</v>
      </c>
      <c r="L1840">
        <v>1</v>
      </c>
      <c r="M1840">
        <v>16</v>
      </c>
      <c r="N1840">
        <v>57</v>
      </c>
      <c r="O1840">
        <v>64</v>
      </c>
      <c r="P1840">
        <v>74</v>
      </c>
      <c r="Q1840">
        <v>6</v>
      </c>
      <c r="R1840">
        <v>95</v>
      </c>
      <c r="S1840">
        <v>0</v>
      </c>
      <c r="T1840">
        <v>3</v>
      </c>
      <c r="U1840">
        <v>0</v>
      </c>
      <c r="V1840">
        <v>8</v>
      </c>
      <c r="W1840">
        <v>0</v>
      </c>
      <c r="X1840">
        <v>0</v>
      </c>
      <c r="Y1840">
        <v>140</v>
      </c>
      <c r="Z1840">
        <v>67</v>
      </c>
      <c r="AA1840">
        <v>124</v>
      </c>
      <c r="AB1840">
        <v>5</v>
      </c>
      <c r="AC1840">
        <v>6</v>
      </c>
      <c r="AD1840">
        <v>0</v>
      </c>
      <c r="AE1840">
        <v>0</v>
      </c>
      <c r="AF1840">
        <v>1.5</v>
      </c>
      <c r="AG1840">
        <v>57.6</v>
      </c>
      <c r="AH1840">
        <v>7.6</v>
      </c>
      <c r="AI1840">
        <v>875</v>
      </c>
      <c r="AJ1840">
        <v>1141</v>
      </c>
      <c r="AK1840">
        <v>2016</v>
      </c>
      <c r="AL1840" s="1">
        <v>0.19699999999999901</v>
      </c>
      <c r="AM1840" s="1">
        <v>0.57199999999999995</v>
      </c>
      <c r="AN1840" s="2">
        <v>0.38100000000000001</v>
      </c>
      <c r="AO1840" s="1">
        <v>0.56299999999999994</v>
      </c>
      <c r="AP1840" s="1">
        <v>0.88700000000000001</v>
      </c>
      <c r="AQ1840" s="2">
        <v>0.80200000000000005</v>
      </c>
      <c r="AR1840" s="2">
        <v>0.49099999999999999</v>
      </c>
      <c r="AS1840" s="1">
        <f>(1-AR1840)*AL1840*(1-AO1840)</f>
        <v>4.381930099999979E-2</v>
      </c>
      <c r="AT1840" s="1">
        <f>(1-AR1840)*AL1840*AO1840</f>
        <v>5.6453698999999712E-2</v>
      </c>
      <c r="AU1840" s="1">
        <f>(1-AR1840)*(1-AL1840)</f>
        <v>0.40872700000000056</v>
      </c>
      <c r="AV1840" s="1">
        <f>AR1840*AM1840*(1-AP1840)</f>
        <v>3.1736275999999994E-2</v>
      </c>
      <c r="AW1840" s="1">
        <f>AR1840*AM1840*AP1840</f>
        <v>0.24911572399999998</v>
      </c>
      <c r="AX1840" s="1">
        <f>AR1840*(1-AM1840)</f>
        <v>0.21014800000000003</v>
      </c>
      <c r="AY1840" s="3">
        <f>$AK1840*AS1840</f>
        <v>88.339710815999581</v>
      </c>
      <c r="AZ1840" s="3">
        <f>$AK1840*AT1840</f>
        <v>113.81065718399942</v>
      </c>
      <c r="BA1840" s="3">
        <f>$AK1840*AU1840</f>
        <v>823.99363200000118</v>
      </c>
      <c r="BB1840" s="3">
        <f>$AK1840*AV1840</f>
        <v>63.980332415999989</v>
      </c>
      <c r="BC1840" s="3">
        <f>$AK1840*AW1840</f>
        <v>502.21729958399999</v>
      </c>
      <c r="BD1840" s="3">
        <f>$AK1840*AX1840</f>
        <v>423.65836800000005</v>
      </c>
    </row>
    <row r="1841" spans="1:56">
      <c r="A1841">
        <v>2009</v>
      </c>
      <c r="B1841">
        <v>157</v>
      </c>
      <c r="C1841" t="s">
        <v>138</v>
      </c>
      <c r="D1841" t="s">
        <v>39</v>
      </c>
      <c r="E1841">
        <v>37</v>
      </c>
      <c r="F1841">
        <v>125</v>
      </c>
      <c r="G1841">
        <v>450</v>
      </c>
      <c r="H1841">
        <v>496</v>
      </c>
      <c r="I1841">
        <v>117</v>
      </c>
      <c r="J1841">
        <v>89</v>
      </c>
      <c r="K1841">
        <v>20</v>
      </c>
      <c r="L1841">
        <v>0</v>
      </c>
      <c r="M1841">
        <v>8</v>
      </c>
      <c r="N1841">
        <v>44</v>
      </c>
      <c r="O1841">
        <v>48</v>
      </c>
      <c r="P1841">
        <v>34</v>
      </c>
      <c r="Q1841">
        <v>1</v>
      </c>
      <c r="R1841">
        <v>60</v>
      </c>
      <c r="S1841">
        <v>8</v>
      </c>
      <c r="T1841">
        <v>3</v>
      </c>
      <c r="U1841">
        <v>1</v>
      </c>
      <c r="V1841">
        <v>13</v>
      </c>
      <c r="W1841">
        <v>3</v>
      </c>
      <c r="X1841">
        <v>3</v>
      </c>
      <c r="Y1841">
        <v>167</v>
      </c>
      <c r="Z1841">
        <v>73</v>
      </c>
      <c r="AA1841">
        <v>149</v>
      </c>
      <c r="AB1841">
        <v>15</v>
      </c>
      <c r="AC1841">
        <v>7</v>
      </c>
      <c r="AD1841">
        <v>5</v>
      </c>
      <c r="AE1841">
        <v>1</v>
      </c>
      <c r="AF1841">
        <v>2.1</v>
      </c>
      <c r="AG1841">
        <v>56.9</v>
      </c>
      <c r="AH1841">
        <v>6.7</v>
      </c>
      <c r="AI1841">
        <v>664</v>
      </c>
      <c r="AJ1841">
        <v>1187</v>
      </c>
      <c r="AK1841">
        <v>1851</v>
      </c>
      <c r="AL1841" s="1">
        <v>0.314</v>
      </c>
      <c r="AM1841" s="1">
        <v>0.60899999999999999</v>
      </c>
      <c r="AN1841" s="2">
        <v>0.46600000000000003</v>
      </c>
      <c r="AO1841" s="1">
        <v>0.71399999999999997</v>
      </c>
      <c r="AP1841" s="1">
        <v>0.92</v>
      </c>
      <c r="AQ1841" s="2">
        <v>0.85299999999999998</v>
      </c>
      <c r="AR1841" s="2">
        <v>0.51500000000000001</v>
      </c>
      <c r="AS1841" s="1">
        <f>(1-AR1841)*AL1841*(1-AO1841)</f>
        <v>4.3554940000000007E-2</v>
      </c>
      <c r="AT1841" s="1">
        <f>(1-AR1841)*AL1841*AO1841</f>
        <v>0.10873505999999999</v>
      </c>
      <c r="AU1841" s="1">
        <f>(1-AR1841)*(1-AL1841)</f>
        <v>0.33270999999999995</v>
      </c>
      <c r="AV1841" s="1">
        <f>AR1841*AM1841*(1-AP1841)</f>
        <v>2.5090799999999986E-2</v>
      </c>
      <c r="AW1841" s="1">
        <f>AR1841*AM1841*AP1841</f>
        <v>0.28854420000000003</v>
      </c>
      <c r="AX1841" s="1">
        <f>AR1841*(1-AM1841)</f>
        <v>0.20136500000000002</v>
      </c>
      <c r="AY1841" s="3">
        <f>$AK1841*AS1841</f>
        <v>80.620193940000007</v>
      </c>
      <c r="AZ1841" s="3">
        <f>$AK1841*AT1841</f>
        <v>201.26859605999999</v>
      </c>
      <c r="BA1841" s="3">
        <f>$AK1841*AU1841</f>
        <v>615.84620999999993</v>
      </c>
      <c r="BB1841" s="3">
        <f>$AK1841*AV1841</f>
        <v>46.443070799999973</v>
      </c>
      <c r="BC1841" s="3">
        <f>$AK1841*AW1841</f>
        <v>534.09531420000008</v>
      </c>
      <c r="BD1841" s="3">
        <f>$AK1841*AX1841</f>
        <v>372.72661500000004</v>
      </c>
    </row>
    <row r="1842" spans="1:56">
      <c r="A1842">
        <v>2009</v>
      </c>
      <c r="B1842">
        <v>1419</v>
      </c>
      <c r="C1842" t="s">
        <v>123</v>
      </c>
      <c r="D1842" t="s">
        <v>7</v>
      </c>
      <c r="E1842">
        <v>28</v>
      </c>
      <c r="F1842">
        <v>123</v>
      </c>
      <c r="G1842">
        <v>462</v>
      </c>
      <c r="H1842">
        <v>495</v>
      </c>
      <c r="I1842">
        <v>108</v>
      </c>
      <c r="J1842">
        <v>58</v>
      </c>
      <c r="K1842">
        <v>21</v>
      </c>
      <c r="L1842">
        <v>4</v>
      </c>
      <c r="M1842">
        <v>25</v>
      </c>
      <c r="N1842">
        <v>62</v>
      </c>
      <c r="O1842">
        <v>66</v>
      </c>
      <c r="P1842">
        <v>26</v>
      </c>
      <c r="Q1842">
        <v>2</v>
      </c>
      <c r="R1842">
        <v>108</v>
      </c>
      <c r="S1842">
        <v>3</v>
      </c>
      <c r="T1842">
        <v>4</v>
      </c>
      <c r="U1842">
        <v>0</v>
      </c>
      <c r="V1842">
        <v>6</v>
      </c>
      <c r="W1842">
        <v>2</v>
      </c>
      <c r="X1842">
        <v>0</v>
      </c>
      <c r="Y1842">
        <v>134</v>
      </c>
      <c r="Z1842">
        <v>66</v>
      </c>
      <c r="AA1842">
        <v>158</v>
      </c>
      <c r="AB1842">
        <v>13</v>
      </c>
      <c r="AC1842">
        <v>7</v>
      </c>
      <c r="AD1842">
        <v>0</v>
      </c>
      <c r="AE1842">
        <v>0</v>
      </c>
      <c r="AF1842">
        <v>4.4000000000000004</v>
      </c>
      <c r="AG1842">
        <v>56</v>
      </c>
      <c r="AH1842">
        <v>11.2</v>
      </c>
      <c r="AI1842">
        <v>674</v>
      </c>
      <c r="AJ1842">
        <v>1156</v>
      </c>
      <c r="AK1842">
        <v>1830</v>
      </c>
      <c r="AL1842" s="1">
        <v>0.34</v>
      </c>
      <c r="AM1842" s="1">
        <v>0.63900000000000001</v>
      </c>
      <c r="AN1842" s="2">
        <v>0.48299999999999998</v>
      </c>
      <c r="AO1842" s="1">
        <v>0.61799999999999999</v>
      </c>
      <c r="AP1842" s="1">
        <v>0.85499999999999998</v>
      </c>
      <c r="AQ1842" s="2">
        <v>0.76800000000000002</v>
      </c>
      <c r="AR1842" s="2">
        <v>0.47699999999999998</v>
      </c>
      <c r="AS1842" s="1">
        <f>(1-AR1842)*AL1842*(1-AO1842)</f>
        <v>6.7927240000000014E-2</v>
      </c>
      <c r="AT1842" s="1">
        <f>(1-AR1842)*AL1842*AO1842</f>
        <v>0.10989276000000002</v>
      </c>
      <c r="AU1842" s="1">
        <f>(1-AR1842)*(1-AL1842)</f>
        <v>0.34517999999999999</v>
      </c>
      <c r="AV1842" s="1">
        <f>AR1842*AM1842*(1-AP1842)</f>
        <v>4.4196435000000006E-2</v>
      </c>
      <c r="AW1842" s="1">
        <f>AR1842*AM1842*AP1842</f>
        <v>0.26060656500000001</v>
      </c>
      <c r="AX1842" s="1">
        <f>AR1842*(1-AM1842)</f>
        <v>0.17219699999999999</v>
      </c>
      <c r="AY1842" s="3">
        <f>$AK1842*AS1842</f>
        <v>124.30684920000003</v>
      </c>
      <c r="AZ1842" s="3">
        <f>$AK1842*AT1842</f>
        <v>201.10375080000003</v>
      </c>
      <c r="BA1842" s="3">
        <f>$AK1842*AU1842</f>
        <v>631.67939999999999</v>
      </c>
      <c r="BB1842" s="3">
        <f>$AK1842*AV1842</f>
        <v>80.879476050000008</v>
      </c>
      <c r="BC1842" s="3">
        <f>$AK1842*AW1842</f>
        <v>476.91001395000001</v>
      </c>
      <c r="BD1842" s="3">
        <f>$AK1842*AX1842</f>
        <v>315.12050999999997</v>
      </c>
    </row>
    <row r="1843" spans="1:56">
      <c r="A1843">
        <v>2009</v>
      </c>
      <c r="B1843">
        <v>6035</v>
      </c>
      <c r="C1843" t="s">
        <v>206</v>
      </c>
      <c r="D1843" t="s">
        <v>7</v>
      </c>
      <c r="E1843">
        <v>27</v>
      </c>
      <c r="F1843">
        <v>128</v>
      </c>
      <c r="G1843">
        <v>432</v>
      </c>
      <c r="H1843">
        <v>494</v>
      </c>
      <c r="I1843">
        <v>116</v>
      </c>
      <c r="J1843">
        <v>74</v>
      </c>
      <c r="K1843">
        <v>24</v>
      </c>
      <c r="L1843">
        <v>1</v>
      </c>
      <c r="M1843">
        <v>17</v>
      </c>
      <c r="N1843">
        <v>61</v>
      </c>
      <c r="O1843">
        <v>57</v>
      </c>
      <c r="P1843">
        <v>49</v>
      </c>
      <c r="Q1843">
        <v>3</v>
      </c>
      <c r="R1843">
        <v>106</v>
      </c>
      <c r="S1843">
        <v>1</v>
      </c>
      <c r="T1843">
        <v>9</v>
      </c>
      <c r="U1843">
        <v>2</v>
      </c>
      <c r="V1843">
        <v>5</v>
      </c>
      <c r="W1843">
        <v>9</v>
      </c>
      <c r="X1843">
        <v>4</v>
      </c>
      <c r="Y1843">
        <v>128</v>
      </c>
      <c r="Z1843">
        <v>64</v>
      </c>
      <c r="AA1843">
        <v>143</v>
      </c>
      <c r="AB1843">
        <v>14</v>
      </c>
      <c r="AC1843">
        <v>8</v>
      </c>
      <c r="AD1843">
        <v>2</v>
      </c>
      <c r="AE1843">
        <v>0</v>
      </c>
      <c r="AF1843">
        <v>4</v>
      </c>
      <c r="AG1843">
        <v>57.5</v>
      </c>
      <c r="AH1843">
        <v>7.7</v>
      </c>
      <c r="AI1843">
        <v>774</v>
      </c>
      <c r="AJ1843">
        <v>1283</v>
      </c>
      <c r="AK1843">
        <v>2057</v>
      </c>
      <c r="AL1843" s="1">
        <v>0.27600000000000002</v>
      </c>
      <c r="AM1843" s="1">
        <v>0.52700000000000002</v>
      </c>
      <c r="AN1843" s="2">
        <v>0.40500000000000003</v>
      </c>
      <c r="AO1843" s="1">
        <v>0.70899999999999996</v>
      </c>
      <c r="AP1843" s="1">
        <v>0.87</v>
      </c>
      <c r="AQ1843" s="2">
        <v>0.81599999999999995</v>
      </c>
      <c r="AR1843" s="2">
        <v>0.51300000000000001</v>
      </c>
      <c r="AS1843" s="1">
        <f>(1-AR1843)*AL1843*(1-AO1843)</f>
        <v>3.9113892000000004E-2</v>
      </c>
      <c r="AT1843" s="1">
        <f>(1-AR1843)*AL1843*AO1843</f>
        <v>9.5298107999999992E-2</v>
      </c>
      <c r="AU1843" s="1">
        <f>(1-AR1843)*(1-AL1843)</f>
        <v>0.35258799999999996</v>
      </c>
      <c r="AV1843" s="1">
        <f>AR1843*AM1843*(1-AP1843)</f>
        <v>3.5145630000000004E-2</v>
      </c>
      <c r="AW1843" s="1">
        <f>AR1843*AM1843*AP1843</f>
        <v>0.23520537</v>
      </c>
      <c r="AX1843" s="1">
        <f>AR1843*(1-AM1843)</f>
        <v>0.242649</v>
      </c>
      <c r="AY1843" s="3">
        <f>$AK1843*AS1843</f>
        <v>80.457275844000009</v>
      </c>
      <c r="AZ1843" s="3">
        <f>$AK1843*AT1843</f>
        <v>196.02820815599998</v>
      </c>
      <c r="BA1843" s="3">
        <f>$AK1843*AU1843</f>
        <v>725.27351599999986</v>
      </c>
      <c r="BB1843" s="3">
        <f>$AK1843*AV1843</f>
        <v>72.294560910000015</v>
      </c>
      <c r="BC1843" s="3">
        <f>$AK1843*AW1843</f>
        <v>483.81744608999998</v>
      </c>
      <c r="BD1843" s="3">
        <f>$AK1843*AX1843</f>
        <v>499.12899299999998</v>
      </c>
    </row>
    <row r="1844" spans="1:56">
      <c r="A1844">
        <v>2009</v>
      </c>
      <c r="B1844">
        <v>9847</v>
      </c>
      <c r="C1844" t="s">
        <v>511</v>
      </c>
      <c r="D1844" t="s">
        <v>104</v>
      </c>
      <c r="E1844">
        <v>22</v>
      </c>
      <c r="F1844">
        <v>108</v>
      </c>
      <c r="G1844">
        <v>433</v>
      </c>
      <c r="H1844">
        <v>493</v>
      </c>
      <c r="I1844">
        <v>124</v>
      </c>
      <c r="J1844">
        <v>77</v>
      </c>
      <c r="K1844">
        <v>26</v>
      </c>
      <c r="L1844">
        <v>9</v>
      </c>
      <c r="M1844">
        <v>12</v>
      </c>
      <c r="N1844">
        <v>74</v>
      </c>
      <c r="O1844">
        <v>54</v>
      </c>
      <c r="P1844">
        <v>54</v>
      </c>
      <c r="Q1844">
        <v>2</v>
      </c>
      <c r="R1844">
        <v>83</v>
      </c>
      <c r="S1844">
        <v>2</v>
      </c>
      <c r="T1844">
        <v>4</v>
      </c>
      <c r="U1844">
        <v>0</v>
      </c>
      <c r="V1844">
        <v>3</v>
      </c>
      <c r="W1844">
        <v>22</v>
      </c>
      <c r="X1844">
        <v>5</v>
      </c>
      <c r="Y1844">
        <v>148</v>
      </c>
      <c r="Z1844">
        <v>65</v>
      </c>
      <c r="AA1844">
        <v>137</v>
      </c>
      <c r="AB1844">
        <v>11</v>
      </c>
      <c r="AC1844">
        <v>19</v>
      </c>
      <c r="AD1844">
        <v>4</v>
      </c>
      <c r="AE1844">
        <v>1</v>
      </c>
      <c r="AF1844">
        <v>7.6</v>
      </c>
      <c r="AG1844">
        <v>58</v>
      </c>
      <c r="AH1844">
        <v>6.8</v>
      </c>
      <c r="AI1844">
        <v>770</v>
      </c>
      <c r="AJ1844">
        <v>1237</v>
      </c>
      <c r="AK1844">
        <v>2007</v>
      </c>
      <c r="AL1844" s="1">
        <v>0.221</v>
      </c>
      <c r="AM1844" s="1">
        <v>0.53400000000000003</v>
      </c>
      <c r="AN1844" s="2">
        <v>0.39</v>
      </c>
      <c r="AO1844" s="1">
        <v>0.59899999999999998</v>
      </c>
      <c r="AP1844" s="1">
        <v>0.91099999999999903</v>
      </c>
      <c r="AQ1844" s="2">
        <v>0.83</v>
      </c>
      <c r="AR1844" s="2">
        <v>0.54</v>
      </c>
      <c r="AS1844" s="1">
        <f>(1-AR1844)*AL1844*(1-AO1844)</f>
        <v>4.0765659999999995E-2</v>
      </c>
      <c r="AT1844" s="1">
        <f>(1-AR1844)*AL1844*AO1844</f>
        <v>6.0894339999999991E-2</v>
      </c>
      <c r="AU1844" s="1">
        <f>(1-AR1844)*(1-AL1844)</f>
        <v>0.35833999999999999</v>
      </c>
      <c r="AV1844" s="1">
        <f>AR1844*AM1844*(1-AP1844)</f>
        <v>2.5664040000000284E-2</v>
      </c>
      <c r="AW1844" s="1">
        <f>AR1844*AM1844*AP1844</f>
        <v>0.26269595999999978</v>
      </c>
      <c r="AX1844" s="1">
        <f>AR1844*(1-AM1844)</f>
        <v>0.25163999999999997</v>
      </c>
      <c r="AY1844" s="3">
        <f>$AK1844*AS1844</f>
        <v>81.816679619999988</v>
      </c>
      <c r="AZ1844" s="3">
        <f>$AK1844*AT1844</f>
        <v>122.21494037999999</v>
      </c>
      <c r="BA1844" s="3">
        <f>$AK1844*AU1844</f>
        <v>719.18837999999994</v>
      </c>
      <c r="BB1844" s="3">
        <f>$AK1844*AV1844</f>
        <v>51.50772828000057</v>
      </c>
      <c r="BC1844" s="3">
        <f>$AK1844*AW1844</f>
        <v>527.23079171999962</v>
      </c>
      <c r="BD1844" s="3">
        <f>$AK1844*AX1844</f>
        <v>505.04147999999992</v>
      </c>
    </row>
    <row r="1845" spans="1:56">
      <c r="A1845">
        <v>2009</v>
      </c>
      <c r="B1845">
        <v>5950</v>
      </c>
      <c r="C1845" t="s">
        <v>155</v>
      </c>
      <c r="D1845" t="s">
        <v>20</v>
      </c>
      <c r="E1845">
        <v>24</v>
      </c>
      <c r="F1845">
        <v>147</v>
      </c>
      <c r="G1845">
        <v>425</v>
      </c>
      <c r="H1845">
        <v>491</v>
      </c>
      <c r="I1845">
        <v>97</v>
      </c>
      <c r="J1845">
        <v>50</v>
      </c>
      <c r="K1845">
        <v>19</v>
      </c>
      <c r="L1845">
        <v>3</v>
      </c>
      <c r="M1845">
        <v>25</v>
      </c>
      <c r="N1845">
        <v>74</v>
      </c>
      <c r="O1845">
        <v>70</v>
      </c>
      <c r="P1845">
        <v>56</v>
      </c>
      <c r="Q1845">
        <v>3</v>
      </c>
      <c r="R1845">
        <v>138</v>
      </c>
      <c r="S1845">
        <v>5</v>
      </c>
      <c r="T1845">
        <v>5</v>
      </c>
      <c r="U1845">
        <v>0</v>
      </c>
      <c r="V1845">
        <v>7</v>
      </c>
      <c r="W1845">
        <v>7</v>
      </c>
      <c r="X1845">
        <v>4</v>
      </c>
      <c r="Y1845">
        <v>117</v>
      </c>
      <c r="Z1845">
        <v>41</v>
      </c>
      <c r="AA1845">
        <v>133</v>
      </c>
      <c r="AB1845">
        <v>12</v>
      </c>
      <c r="AC1845">
        <v>5</v>
      </c>
      <c r="AD1845">
        <v>1</v>
      </c>
      <c r="AE1845">
        <v>1</v>
      </c>
      <c r="AF1845">
        <v>5.2</v>
      </c>
      <c r="AG1845">
        <v>55.4</v>
      </c>
      <c r="AH1845">
        <v>11.5</v>
      </c>
      <c r="AI1845">
        <v>818</v>
      </c>
      <c r="AJ1845">
        <v>1250</v>
      </c>
      <c r="AK1845">
        <v>2068</v>
      </c>
      <c r="AL1845" s="1">
        <v>0.23699999999999999</v>
      </c>
      <c r="AM1845" s="1">
        <v>0.61</v>
      </c>
      <c r="AN1845" s="2">
        <v>0.41799999999999998</v>
      </c>
      <c r="AO1845" s="1">
        <v>0.496</v>
      </c>
      <c r="AP1845" s="1">
        <v>0.82199999999999995</v>
      </c>
      <c r="AQ1845" s="2">
        <v>0.72699999999999998</v>
      </c>
      <c r="AR1845" s="2">
        <v>0.48499999999999999</v>
      </c>
      <c r="AS1845" s="1">
        <f>(1-AR1845)*AL1845*(1-AO1845)</f>
        <v>6.1515719999999996E-2</v>
      </c>
      <c r="AT1845" s="1">
        <f>(1-AR1845)*AL1845*AO1845</f>
        <v>6.0539280000000001E-2</v>
      </c>
      <c r="AU1845" s="1">
        <f>(1-AR1845)*(1-AL1845)</f>
        <v>0.39294499999999999</v>
      </c>
      <c r="AV1845" s="1">
        <f>AR1845*AM1845*(1-AP1845)</f>
        <v>5.2661300000000015E-2</v>
      </c>
      <c r="AW1845" s="1">
        <f>AR1845*AM1845*AP1845</f>
        <v>0.24318869999999998</v>
      </c>
      <c r="AX1845" s="1">
        <f>AR1845*(1-AM1845)</f>
        <v>0.18915000000000001</v>
      </c>
      <c r="AY1845" s="3">
        <f>$AK1845*AS1845</f>
        <v>127.21450895999999</v>
      </c>
      <c r="AZ1845" s="3">
        <f>$AK1845*AT1845</f>
        <v>125.19523104</v>
      </c>
      <c r="BA1845" s="3">
        <f>$AK1845*AU1845</f>
        <v>812.61025999999993</v>
      </c>
      <c r="BB1845" s="3">
        <f>$AK1845*AV1845</f>
        <v>108.90356840000003</v>
      </c>
      <c r="BC1845" s="3">
        <f>$AK1845*AW1845</f>
        <v>502.91423159999994</v>
      </c>
      <c r="BD1845" s="3">
        <f>$AK1845*AX1845</f>
        <v>391.16220000000004</v>
      </c>
    </row>
    <row r="1846" spans="1:56">
      <c r="A1846">
        <v>2009</v>
      </c>
      <c r="B1846">
        <v>7208</v>
      </c>
      <c r="C1846" t="s">
        <v>279</v>
      </c>
      <c r="D1846" t="s">
        <v>29</v>
      </c>
      <c r="E1846">
        <v>25</v>
      </c>
      <c r="F1846">
        <v>129</v>
      </c>
      <c r="G1846">
        <v>429</v>
      </c>
      <c r="H1846">
        <v>491</v>
      </c>
      <c r="I1846">
        <v>111</v>
      </c>
      <c r="J1846">
        <v>82</v>
      </c>
      <c r="K1846">
        <v>14</v>
      </c>
      <c r="L1846">
        <v>2</v>
      </c>
      <c r="M1846">
        <v>13</v>
      </c>
      <c r="N1846">
        <v>48</v>
      </c>
      <c r="O1846">
        <v>47</v>
      </c>
      <c r="P1846">
        <v>56</v>
      </c>
      <c r="Q1846">
        <v>4</v>
      </c>
      <c r="R1846">
        <v>101</v>
      </c>
      <c r="S1846">
        <v>4</v>
      </c>
      <c r="T1846">
        <v>2</v>
      </c>
      <c r="U1846">
        <v>0</v>
      </c>
      <c r="V1846">
        <v>6</v>
      </c>
      <c r="W1846">
        <v>5</v>
      </c>
      <c r="X1846">
        <v>2</v>
      </c>
      <c r="Y1846">
        <v>134</v>
      </c>
      <c r="Z1846">
        <v>66</v>
      </c>
      <c r="AA1846">
        <v>129</v>
      </c>
      <c r="AB1846">
        <v>18</v>
      </c>
      <c r="AC1846">
        <v>15</v>
      </c>
      <c r="AD1846">
        <v>1</v>
      </c>
      <c r="AE1846">
        <v>0</v>
      </c>
      <c r="AF1846">
        <v>3.5</v>
      </c>
      <c r="AG1846">
        <v>55.4</v>
      </c>
      <c r="AH1846">
        <v>8.8000000000000007</v>
      </c>
      <c r="AI1846">
        <v>818</v>
      </c>
      <c r="AJ1846">
        <v>1251</v>
      </c>
      <c r="AK1846">
        <v>2069</v>
      </c>
      <c r="AL1846" s="1">
        <v>0.26500000000000001</v>
      </c>
      <c r="AM1846" s="1">
        <v>0.58099999999999996</v>
      </c>
      <c r="AN1846" s="2">
        <v>0.41599999999999998</v>
      </c>
      <c r="AO1846" s="1">
        <v>0.53900000000000003</v>
      </c>
      <c r="AP1846" s="1">
        <v>0.91200000000000003</v>
      </c>
      <c r="AQ1846" s="2">
        <v>0.78700000000000003</v>
      </c>
      <c r="AR1846" s="2">
        <v>0.47599999999999998</v>
      </c>
      <c r="AS1846" s="1">
        <f>(1-AR1846)*AL1846*(1-AO1846)</f>
        <v>6.4014459999999995E-2</v>
      </c>
      <c r="AT1846" s="1">
        <f>(1-AR1846)*AL1846*AO1846</f>
        <v>7.4845540000000016E-2</v>
      </c>
      <c r="AU1846" s="1">
        <f>(1-AR1846)*(1-AL1846)</f>
        <v>0.38513999999999998</v>
      </c>
      <c r="AV1846" s="1">
        <f>AR1846*AM1846*(1-AP1846)</f>
        <v>2.4336927999999987E-2</v>
      </c>
      <c r="AW1846" s="1">
        <f>AR1846*AM1846*AP1846</f>
        <v>0.25221907199999999</v>
      </c>
      <c r="AX1846" s="1">
        <f>AR1846*(1-AM1846)</f>
        <v>0.19944400000000001</v>
      </c>
      <c r="AY1846" s="3">
        <f>$AK1846*AS1846</f>
        <v>132.44591774</v>
      </c>
      <c r="AZ1846" s="3">
        <f>$AK1846*AT1846</f>
        <v>154.85542226000004</v>
      </c>
      <c r="BA1846" s="3">
        <f>$AK1846*AU1846</f>
        <v>796.85465999999997</v>
      </c>
      <c r="BB1846" s="3">
        <f>$AK1846*AV1846</f>
        <v>50.353104031999976</v>
      </c>
      <c r="BC1846" s="3">
        <f>$AK1846*AW1846</f>
        <v>521.84125996800003</v>
      </c>
      <c r="BD1846" s="3">
        <f>$AK1846*AX1846</f>
        <v>412.64963600000004</v>
      </c>
    </row>
    <row r="1847" spans="1:56">
      <c r="A1847">
        <v>2009</v>
      </c>
      <c r="B1847">
        <v>8553</v>
      </c>
      <c r="C1847" t="s">
        <v>531</v>
      </c>
      <c r="D1847" t="s">
        <v>116</v>
      </c>
      <c r="E1847">
        <v>22</v>
      </c>
      <c r="F1847">
        <v>120</v>
      </c>
      <c r="G1847">
        <v>455</v>
      </c>
      <c r="H1847">
        <v>491</v>
      </c>
      <c r="I1847">
        <v>132</v>
      </c>
      <c r="J1847">
        <v>98</v>
      </c>
      <c r="K1847">
        <v>21</v>
      </c>
      <c r="L1847">
        <v>8</v>
      </c>
      <c r="M1847">
        <v>5</v>
      </c>
      <c r="N1847">
        <v>59</v>
      </c>
      <c r="O1847">
        <v>60</v>
      </c>
      <c r="P1847">
        <v>25</v>
      </c>
      <c r="Q1847">
        <v>1</v>
      </c>
      <c r="R1847">
        <v>89</v>
      </c>
      <c r="S1847">
        <v>1</v>
      </c>
      <c r="T1847">
        <v>6</v>
      </c>
      <c r="U1847">
        <v>4</v>
      </c>
      <c r="V1847">
        <v>18</v>
      </c>
      <c r="W1847">
        <v>5</v>
      </c>
      <c r="X1847">
        <v>7</v>
      </c>
      <c r="Y1847">
        <v>196</v>
      </c>
      <c r="Z1847">
        <v>68</v>
      </c>
      <c r="AA1847">
        <v>107</v>
      </c>
      <c r="AB1847">
        <v>5</v>
      </c>
      <c r="AC1847">
        <v>12</v>
      </c>
      <c r="AD1847">
        <v>5</v>
      </c>
      <c r="AE1847">
        <v>1</v>
      </c>
      <c r="AF1847">
        <v>5.0999999999999996</v>
      </c>
      <c r="AG1847">
        <v>67</v>
      </c>
      <c r="AH1847">
        <v>8.5</v>
      </c>
      <c r="AI1847">
        <v>577</v>
      </c>
      <c r="AJ1847">
        <v>1173</v>
      </c>
      <c r="AK1847">
        <v>1750</v>
      </c>
      <c r="AL1847" s="1">
        <v>0.34799999999999998</v>
      </c>
      <c r="AM1847" s="1">
        <v>0.627</v>
      </c>
      <c r="AN1847" s="2">
        <v>0.48699999999999999</v>
      </c>
      <c r="AO1847" s="1">
        <v>0.67200000000000004</v>
      </c>
      <c r="AP1847" s="1">
        <v>0.90400000000000003</v>
      </c>
      <c r="AQ1847" s="2">
        <v>0.82099999999999995</v>
      </c>
      <c r="AR1847" s="2">
        <v>0.498</v>
      </c>
      <c r="AS1847" s="1">
        <f>(1-AR1847)*AL1847*(1-AO1847)</f>
        <v>5.7300287999999991E-2</v>
      </c>
      <c r="AT1847" s="1">
        <f>(1-AR1847)*AL1847*AO1847</f>
        <v>0.117395712</v>
      </c>
      <c r="AU1847" s="1">
        <f>(1-AR1847)*(1-AL1847)</f>
        <v>0.32730400000000004</v>
      </c>
      <c r="AV1847" s="1">
        <f>AR1847*AM1847*(1-AP1847)</f>
        <v>2.9975615999999993E-2</v>
      </c>
      <c r="AW1847" s="1">
        <f>AR1847*AM1847*AP1847</f>
        <v>0.28227038400000004</v>
      </c>
      <c r="AX1847" s="1">
        <f>AR1847*(1-AM1847)</f>
        <v>0.185754</v>
      </c>
      <c r="AY1847" s="3">
        <f>$AK1847*AS1847</f>
        <v>100.27550399999998</v>
      </c>
      <c r="AZ1847" s="3">
        <f>$AK1847*AT1847</f>
        <v>205.44249600000001</v>
      </c>
      <c r="BA1847" s="3">
        <f>$AK1847*AU1847</f>
        <v>572.78200000000004</v>
      </c>
      <c r="BB1847" s="3">
        <f>$AK1847*AV1847</f>
        <v>52.45732799999999</v>
      </c>
      <c r="BC1847" s="3">
        <f>$AK1847*AW1847</f>
        <v>493.97317200000009</v>
      </c>
      <c r="BD1847" s="3">
        <f>$AK1847*AX1847</f>
        <v>325.06950000000001</v>
      </c>
    </row>
    <row r="1848" spans="1:56">
      <c r="A1848">
        <v>2009</v>
      </c>
      <c r="B1848">
        <v>1624</v>
      </c>
      <c r="C1848" t="s">
        <v>388</v>
      </c>
      <c r="E1848">
        <v>31</v>
      </c>
      <c r="F1848">
        <v>111</v>
      </c>
      <c r="G1848">
        <v>457</v>
      </c>
      <c r="H1848">
        <v>489</v>
      </c>
      <c r="I1848">
        <v>134</v>
      </c>
      <c r="J1848">
        <v>95</v>
      </c>
      <c r="K1848">
        <v>29</v>
      </c>
      <c r="L1848">
        <v>3</v>
      </c>
      <c r="M1848">
        <v>7</v>
      </c>
      <c r="N1848">
        <v>56</v>
      </c>
      <c r="O1848">
        <v>41</v>
      </c>
      <c r="P1848">
        <v>22</v>
      </c>
      <c r="Q1848">
        <v>4</v>
      </c>
      <c r="R1848">
        <v>76</v>
      </c>
      <c r="S1848">
        <v>2</v>
      </c>
      <c r="T1848">
        <v>4</v>
      </c>
      <c r="U1848">
        <v>4</v>
      </c>
      <c r="V1848">
        <v>12</v>
      </c>
      <c r="W1848">
        <v>5</v>
      </c>
      <c r="X1848">
        <v>1</v>
      </c>
      <c r="Y1848">
        <v>173</v>
      </c>
      <c r="Z1848">
        <v>91</v>
      </c>
      <c r="AA1848">
        <v>119</v>
      </c>
      <c r="AB1848">
        <v>5</v>
      </c>
      <c r="AC1848">
        <v>5</v>
      </c>
      <c r="AD1848">
        <v>6</v>
      </c>
      <c r="AE1848">
        <v>1</v>
      </c>
      <c r="AF1848">
        <v>4.7</v>
      </c>
      <c r="AG1848">
        <v>62</v>
      </c>
      <c r="AH1848">
        <v>7.6</v>
      </c>
      <c r="AI1848">
        <v>603</v>
      </c>
      <c r="AJ1848">
        <v>1260</v>
      </c>
      <c r="AK1848">
        <v>1863</v>
      </c>
      <c r="AL1848" s="1">
        <v>0.377</v>
      </c>
      <c r="AM1848" s="1">
        <v>0.60899999999999999</v>
      </c>
      <c r="AN1848" s="2">
        <v>0.5</v>
      </c>
      <c r="AO1848" s="1">
        <v>0.77200000000000002</v>
      </c>
      <c r="AP1848" s="1">
        <v>0.89099999999999902</v>
      </c>
      <c r="AQ1848" s="2">
        <v>0.84899999999999998</v>
      </c>
      <c r="AR1848" s="2">
        <v>0.52800000000000002</v>
      </c>
      <c r="AS1848" s="1">
        <f>(1-AR1848)*AL1848*(1-AO1848)</f>
        <v>4.0571231999999992E-2</v>
      </c>
      <c r="AT1848" s="1">
        <f>(1-AR1848)*AL1848*AO1848</f>
        <v>0.13737276800000001</v>
      </c>
      <c r="AU1848" s="1">
        <f>(1-AR1848)*(1-AL1848)</f>
        <v>0.29405599999999998</v>
      </c>
      <c r="AV1848" s="1">
        <f>AR1848*AM1848*(1-AP1848)</f>
        <v>3.5049168000000318E-2</v>
      </c>
      <c r="AW1848" s="1">
        <f>AR1848*AM1848*AP1848</f>
        <v>0.28650283199999971</v>
      </c>
      <c r="AX1848" s="1">
        <f>AR1848*(1-AM1848)</f>
        <v>0.20644800000000002</v>
      </c>
      <c r="AY1848" s="3">
        <f>$AK1848*AS1848</f>
        <v>75.584205215999987</v>
      </c>
      <c r="AZ1848" s="3">
        <f>$AK1848*AT1848</f>
        <v>255.92546678400001</v>
      </c>
      <c r="BA1848" s="3">
        <f>$AK1848*AU1848</f>
        <v>547.82632799999999</v>
      </c>
      <c r="BB1848" s="3">
        <f>$AK1848*AV1848</f>
        <v>65.296599984000594</v>
      </c>
      <c r="BC1848" s="3">
        <f>$AK1848*AW1848</f>
        <v>533.75477601599948</v>
      </c>
      <c r="BD1848" s="3">
        <f>$AK1848*AX1848</f>
        <v>384.61262400000004</v>
      </c>
    </row>
    <row r="1849" spans="1:56">
      <c r="A1849">
        <v>2009</v>
      </c>
      <c r="B1849">
        <v>527</v>
      </c>
      <c r="C1849" t="s">
        <v>165</v>
      </c>
      <c r="D1849" t="s">
        <v>25</v>
      </c>
      <c r="E1849">
        <v>35</v>
      </c>
      <c r="F1849">
        <v>119</v>
      </c>
      <c r="G1849">
        <v>445</v>
      </c>
      <c r="H1849">
        <v>484</v>
      </c>
      <c r="I1849">
        <v>129</v>
      </c>
      <c r="J1849">
        <v>82</v>
      </c>
      <c r="K1849">
        <v>29</v>
      </c>
      <c r="L1849">
        <v>1</v>
      </c>
      <c r="M1849">
        <v>17</v>
      </c>
      <c r="N1849">
        <v>54</v>
      </c>
      <c r="O1849">
        <v>75</v>
      </c>
      <c r="P1849">
        <v>33</v>
      </c>
      <c r="Q1849">
        <v>5</v>
      </c>
      <c r="R1849">
        <v>61</v>
      </c>
      <c r="S1849">
        <v>1</v>
      </c>
      <c r="T1849">
        <v>5</v>
      </c>
      <c r="U1849">
        <v>0</v>
      </c>
      <c r="V1849">
        <v>24</v>
      </c>
      <c r="W1849">
        <v>2</v>
      </c>
      <c r="X1849">
        <v>1</v>
      </c>
      <c r="Y1849">
        <v>150</v>
      </c>
      <c r="Z1849">
        <v>81</v>
      </c>
      <c r="AA1849">
        <v>158</v>
      </c>
      <c r="AB1849">
        <v>19</v>
      </c>
      <c r="AC1849">
        <v>6</v>
      </c>
      <c r="AD1849">
        <v>0</v>
      </c>
      <c r="AE1849">
        <v>0</v>
      </c>
      <c r="AF1849">
        <v>2.6</v>
      </c>
      <c r="AG1849">
        <v>59.5</v>
      </c>
      <c r="AH1849">
        <v>5.0999999999999996</v>
      </c>
      <c r="AI1849">
        <v>657</v>
      </c>
      <c r="AJ1849">
        <v>1119</v>
      </c>
      <c r="AK1849">
        <v>1776</v>
      </c>
      <c r="AL1849" s="1">
        <v>0.27200000000000002</v>
      </c>
      <c r="AM1849" s="1">
        <v>0.58599999999999997</v>
      </c>
      <c r="AN1849" s="2">
        <v>0.436</v>
      </c>
      <c r="AO1849" s="1">
        <v>0.76800000000000002</v>
      </c>
      <c r="AP1849" s="1">
        <v>0.93599999999999905</v>
      </c>
      <c r="AQ1849" s="2">
        <v>0.88599999999999901</v>
      </c>
      <c r="AR1849" s="2">
        <v>0.52100000000000002</v>
      </c>
      <c r="AS1849" s="1">
        <f>(1-AR1849)*AL1849*(1-AO1849)</f>
        <v>3.0226816E-2</v>
      </c>
      <c r="AT1849" s="1">
        <f>(1-AR1849)*AL1849*AO1849</f>
        <v>0.10006118400000001</v>
      </c>
      <c r="AU1849" s="1">
        <f>(1-AR1849)*(1-AL1849)</f>
        <v>0.34871199999999997</v>
      </c>
      <c r="AV1849" s="1">
        <f>AR1849*AM1849*(1-AP1849)</f>
        <v>1.9539584000000287E-2</v>
      </c>
      <c r="AW1849" s="1">
        <f>AR1849*AM1849*AP1849</f>
        <v>0.28576641599999969</v>
      </c>
      <c r="AX1849" s="1">
        <f>AR1849*(1-AM1849)</f>
        <v>0.21569400000000002</v>
      </c>
      <c r="AY1849" s="3">
        <f>$AK1849*AS1849</f>
        <v>53.682825215999998</v>
      </c>
      <c r="AZ1849" s="3">
        <f>$AK1849*AT1849</f>
        <v>177.70866278400001</v>
      </c>
      <c r="BA1849" s="3">
        <f>$AK1849*AU1849</f>
        <v>619.31251199999997</v>
      </c>
      <c r="BB1849" s="3">
        <f>$AK1849*AV1849</f>
        <v>34.702301184000511</v>
      </c>
      <c r="BC1849" s="3">
        <f>$AK1849*AW1849</f>
        <v>507.52115481599947</v>
      </c>
      <c r="BD1849" s="3">
        <f>$AK1849*AX1849</f>
        <v>383.07254400000005</v>
      </c>
    </row>
    <row r="1850" spans="1:56">
      <c r="A1850">
        <v>2009</v>
      </c>
      <c r="B1850">
        <v>2231</v>
      </c>
      <c r="C1850" t="s">
        <v>199</v>
      </c>
      <c r="D1850" t="s">
        <v>23</v>
      </c>
      <c r="E1850">
        <v>28</v>
      </c>
      <c r="F1850">
        <v>128</v>
      </c>
      <c r="G1850">
        <v>434</v>
      </c>
      <c r="H1850">
        <v>478</v>
      </c>
      <c r="I1850">
        <v>99</v>
      </c>
      <c r="J1850">
        <v>63</v>
      </c>
      <c r="K1850">
        <v>16</v>
      </c>
      <c r="L1850">
        <v>1</v>
      </c>
      <c r="M1850">
        <v>19</v>
      </c>
      <c r="N1850">
        <v>46</v>
      </c>
      <c r="O1850">
        <v>61</v>
      </c>
      <c r="P1850">
        <v>41</v>
      </c>
      <c r="Q1850">
        <v>2</v>
      </c>
      <c r="R1850">
        <v>132</v>
      </c>
      <c r="S1850">
        <v>2</v>
      </c>
      <c r="T1850">
        <v>1</v>
      </c>
      <c r="U1850">
        <v>0</v>
      </c>
      <c r="V1850">
        <v>9</v>
      </c>
      <c r="W1850">
        <v>0</v>
      </c>
      <c r="X1850">
        <v>0</v>
      </c>
      <c r="Y1850">
        <v>113</v>
      </c>
      <c r="Z1850">
        <v>52</v>
      </c>
      <c r="AA1850">
        <v>138</v>
      </c>
      <c r="AB1850">
        <v>23</v>
      </c>
      <c r="AC1850">
        <v>4</v>
      </c>
      <c r="AD1850">
        <v>0</v>
      </c>
      <c r="AE1850">
        <v>0</v>
      </c>
      <c r="AF1850">
        <v>1.4</v>
      </c>
      <c r="AG1850">
        <v>55.4</v>
      </c>
      <c r="AH1850">
        <v>11.1</v>
      </c>
      <c r="AI1850">
        <v>736</v>
      </c>
      <c r="AJ1850">
        <v>1200</v>
      </c>
      <c r="AK1850">
        <v>1936</v>
      </c>
      <c r="AL1850" s="1">
        <v>0.29399999999999998</v>
      </c>
      <c r="AM1850" s="1">
        <v>0.60799999999999998</v>
      </c>
      <c r="AN1850" s="2">
        <v>0.44299999999999901</v>
      </c>
      <c r="AO1850" s="1">
        <v>0.55299999999999905</v>
      </c>
      <c r="AP1850" s="1">
        <v>0.86599999999999999</v>
      </c>
      <c r="AQ1850" s="2">
        <v>0.75599999999999901</v>
      </c>
      <c r="AR1850" s="2">
        <v>0.47399999999999998</v>
      </c>
      <c r="AS1850" s="1">
        <f>(1-AR1850)*AL1850*(1-AO1850)</f>
        <v>6.9125868000000146E-2</v>
      </c>
      <c r="AT1850" s="1">
        <f>(1-AR1850)*AL1850*AO1850</f>
        <v>8.5518131999999858E-2</v>
      </c>
      <c r="AU1850" s="1">
        <f>(1-AR1850)*(1-AL1850)</f>
        <v>0.37135600000000002</v>
      </c>
      <c r="AV1850" s="1">
        <f>AR1850*AM1850*(1-AP1850)</f>
        <v>3.8617728000000004E-2</v>
      </c>
      <c r="AW1850" s="1">
        <f>AR1850*AM1850*AP1850</f>
        <v>0.24957427200000001</v>
      </c>
      <c r="AX1850" s="1">
        <f>AR1850*(1-AM1850)</f>
        <v>0.185808</v>
      </c>
      <c r="AY1850" s="3">
        <f>$AK1850*AS1850</f>
        <v>133.82768044800028</v>
      </c>
      <c r="AZ1850" s="3">
        <f>$AK1850*AT1850</f>
        <v>165.56310355199972</v>
      </c>
      <c r="BA1850" s="3">
        <f>$AK1850*AU1850</f>
        <v>718.94521600000007</v>
      </c>
      <c r="BB1850" s="3">
        <f>$AK1850*AV1850</f>
        <v>74.763921408000002</v>
      </c>
      <c r="BC1850" s="3">
        <f>$AK1850*AW1850</f>
        <v>483.175790592</v>
      </c>
      <c r="BD1850" s="3">
        <f>$AK1850*AX1850</f>
        <v>359.724288</v>
      </c>
    </row>
    <row r="1851" spans="1:56">
      <c r="A1851">
        <v>2009</v>
      </c>
      <c r="B1851">
        <v>639</v>
      </c>
      <c r="C1851" t="s">
        <v>208</v>
      </c>
      <c r="D1851" t="s">
        <v>128</v>
      </c>
      <c r="E1851">
        <v>30</v>
      </c>
      <c r="F1851">
        <v>111</v>
      </c>
      <c r="G1851">
        <v>449</v>
      </c>
      <c r="H1851">
        <v>477</v>
      </c>
      <c r="I1851">
        <v>119</v>
      </c>
      <c r="J1851">
        <v>84</v>
      </c>
      <c r="K1851">
        <v>27</v>
      </c>
      <c r="L1851">
        <v>0</v>
      </c>
      <c r="M1851">
        <v>8</v>
      </c>
      <c r="N1851">
        <v>54</v>
      </c>
      <c r="O1851">
        <v>44</v>
      </c>
      <c r="P1851">
        <v>19</v>
      </c>
      <c r="Q1851">
        <v>1</v>
      </c>
      <c r="R1851">
        <v>74</v>
      </c>
      <c r="S1851">
        <v>7</v>
      </c>
      <c r="T1851">
        <v>2</v>
      </c>
      <c r="U1851">
        <v>0</v>
      </c>
      <c r="V1851">
        <v>19</v>
      </c>
      <c r="W1851">
        <v>13</v>
      </c>
      <c r="X1851">
        <v>2</v>
      </c>
      <c r="Y1851">
        <v>172</v>
      </c>
      <c r="Z1851">
        <v>62</v>
      </c>
      <c r="AA1851">
        <v>143</v>
      </c>
      <c r="AB1851">
        <v>15</v>
      </c>
      <c r="AC1851">
        <v>13</v>
      </c>
      <c r="AD1851">
        <v>0</v>
      </c>
      <c r="AE1851">
        <v>0</v>
      </c>
      <c r="AF1851">
        <v>4.7</v>
      </c>
      <c r="AG1851">
        <v>57.7</v>
      </c>
      <c r="AH1851">
        <v>12.5</v>
      </c>
      <c r="AI1851">
        <v>552</v>
      </c>
      <c r="AJ1851">
        <v>1148</v>
      </c>
      <c r="AK1851">
        <v>1700</v>
      </c>
      <c r="AL1851" s="1">
        <v>0.377999999999999</v>
      </c>
      <c r="AM1851" s="1">
        <v>0.67900000000000005</v>
      </c>
      <c r="AN1851" s="2">
        <v>0.53100000000000003</v>
      </c>
      <c r="AO1851" s="1">
        <v>0.63300000000000001</v>
      </c>
      <c r="AP1851" s="1">
        <v>0.84399999999999997</v>
      </c>
      <c r="AQ1851" s="2">
        <v>0.77099999999999902</v>
      </c>
      <c r="AR1851" s="2">
        <v>0.51</v>
      </c>
      <c r="AS1851" s="1">
        <f>(1-AR1851)*AL1851*(1-AO1851)</f>
        <v>6.7975739999999812E-2</v>
      </c>
      <c r="AT1851" s="1">
        <f>(1-AR1851)*AL1851*AO1851</f>
        <v>0.11724425999999968</v>
      </c>
      <c r="AU1851" s="1">
        <f>(1-AR1851)*(1-AL1851)</f>
        <v>0.30478000000000049</v>
      </c>
      <c r="AV1851" s="1">
        <f>AR1851*AM1851*(1-AP1851)</f>
        <v>5.4021240000000019E-2</v>
      </c>
      <c r="AW1851" s="1">
        <f>AR1851*AM1851*AP1851</f>
        <v>0.29226876000000002</v>
      </c>
      <c r="AX1851" s="1">
        <f>AR1851*(1-AM1851)</f>
        <v>0.16370999999999997</v>
      </c>
      <c r="AY1851" s="3">
        <f>$AK1851*AS1851</f>
        <v>115.55875799999968</v>
      </c>
      <c r="AZ1851" s="3">
        <f>$AK1851*AT1851</f>
        <v>199.31524199999947</v>
      </c>
      <c r="BA1851" s="3">
        <f>$AK1851*AU1851</f>
        <v>518.12600000000089</v>
      </c>
      <c r="BB1851" s="3">
        <f>$AK1851*AV1851</f>
        <v>91.836108000000038</v>
      </c>
      <c r="BC1851" s="3">
        <f>$AK1851*AW1851</f>
        <v>496.85689200000002</v>
      </c>
      <c r="BD1851" s="3">
        <f>$AK1851*AX1851</f>
        <v>278.30699999999996</v>
      </c>
    </row>
    <row r="1852" spans="1:56">
      <c r="A1852">
        <v>2009</v>
      </c>
      <c r="B1852">
        <v>1698</v>
      </c>
      <c r="C1852" t="s">
        <v>281</v>
      </c>
      <c r="D1852" t="s">
        <v>42</v>
      </c>
      <c r="E1852">
        <v>29</v>
      </c>
      <c r="F1852">
        <v>135</v>
      </c>
      <c r="G1852">
        <v>413</v>
      </c>
      <c r="H1852">
        <v>477</v>
      </c>
      <c r="I1852">
        <v>93</v>
      </c>
      <c r="J1852">
        <v>64</v>
      </c>
      <c r="K1852">
        <v>23</v>
      </c>
      <c r="L1852">
        <v>2</v>
      </c>
      <c r="M1852">
        <v>4</v>
      </c>
      <c r="N1852">
        <v>49</v>
      </c>
      <c r="O1852">
        <v>33</v>
      </c>
      <c r="P1852">
        <v>40</v>
      </c>
      <c r="Q1852">
        <v>0</v>
      </c>
      <c r="R1852">
        <v>68</v>
      </c>
      <c r="S1852">
        <v>10</v>
      </c>
      <c r="T1852">
        <v>4</v>
      </c>
      <c r="U1852">
        <v>10</v>
      </c>
      <c r="V1852">
        <v>11</v>
      </c>
      <c r="W1852">
        <v>5</v>
      </c>
      <c r="X1852">
        <v>0</v>
      </c>
      <c r="Y1852">
        <v>139</v>
      </c>
      <c r="Z1852">
        <v>47</v>
      </c>
      <c r="AA1852">
        <v>149</v>
      </c>
      <c r="AB1852">
        <v>21</v>
      </c>
      <c r="AC1852">
        <v>11</v>
      </c>
      <c r="AD1852">
        <v>24</v>
      </c>
      <c r="AE1852">
        <v>7</v>
      </c>
      <c r="AF1852">
        <v>4.8</v>
      </c>
      <c r="AG1852">
        <v>55.6</v>
      </c>
      <c r="AH1852">
        <v>6.7</v>
      </c>
      <c r="AI1852">
        <v>651</v>
      </c>
      <c r="AJ1852">
        <v>1041</v>
      </c>
      <c r="AK1852">
        <v>1692</v>
      </c>
      <c r="AL1852" s="1">
        <v>0.23399999999999899</v>
      </c>
      <c r="AM1852" s="1">
        <v>0.64200000000000002</v>
      </c>
      <c r="AN1852" s="2">
        <v>0.44900000000000001</v>
      </c>
      <c r="AO1852" s="1">
        <v>0.68299999999999905</v>
      </c>
      <c r="AP1852" s="1">
        <v>0.90300000000000002</v>
      </c>
      <c r="AQ1852" s="2">
        <v>0.84899999999999998</v>
      </c>
      <c r="AR1852" s="2">
        <v>0.52700000000000002</v>
      </c>
      <c r="AS1852" s="1">
        <f>(1-AR1852)*AL1852*(1-AO1852)</f>
        <v>3.5086193999999953E-2</v>
      </c>
      <c r="AT1852" s="1">
        <f>(1-AR1852)*AL1852*AO1852</f>
        <v>7.5595805999999571E-2</v>
      </c>
      <c r="AU1852" s="1">
        <f>(1-AR1852)*(1-AL1852)</f>
        <v>0.36231800000000047</v>
      </c>
      <c r="AV1852" s="1">
        <f>AR1852*AM1852*(1-AP1852)</f>
        <v>3.2818397999999992E-2</v>
      </c>
      <c r="AW1852" s="1">
        <f>AR1852*AM1852*AP1852</f>
        <v>0.30551560200000005</v>
      </c>
      <c r="AX1852" s="1">
        <f>AR1852*(1-AM1852)</f>
        <v>0.188666</v>
      </c>
      <c r="AY1852" s="3">
        <f>$AK1852*AS1852</f>
        <v>59.36584024799992</v>
      </c>
      <c r="AZ1852" s="3">
        <f>$AK1852*AT1852</f>
        <v>127.90810375199928</v>
      </c>
      <c r="BA1852" s="3">
        <f>$AK1852*AU1852</f>
        <v>613.0420560000008</v>
      </c>
      <c r="BB1852" s="3">
        <f>$AK1852*AV1852</f>
        <v>55.528729415999983</v>
      </c>
      <c r="BC1852" s="3">
        <f>$AK1852*AW1852</f>
        <v>516.93239858400011</v>
      </c>
      <c r="BD1852" s="3">
        <f>$AK1852*AX1852</f>
        <v>319.222872</v>
      </c>
    </row>
    <row r="1853" spans="1:56">
      <c r="A1853">
        <v>2009</v>
      </c>
      <c r="B1853">
        <v>949</v>
      </c>
      <c r="C1853" t="s">
        <v>78</v>
      </c>
      <c r="D1853" t="s">
        <v>75</v>
      </c>
      <c r="E1853">
        <v>32</v>
      </c>
      <c r="F1853">
        <v>122</v>
      </c>
      <c r="G1853">
        <v>412</v>
      </c>
      <c r="H1853">
        <v>476</v>
      </c>
      <c r="I1853">
        <v>91</v>
      </c>
      <c r="J1853">
        <v>60</v>
      </c>
      <c r="K1853">
        <v>16</v>
      </c>
      <c r="L1853">
        <v>1</v>
      </c>
      <c r="M1853">
        <v>14</v>
      </c>
      <c r="N1853">
        <v>45</v>
      </c>
      <c r="O1853">
        <v>64</v>
      </c>
      <c r="P1853">
        <v>57</v>
      </c>
      <c r="Q1853">
        <v>2</v>
      </c>
      <c r="R1853">
        <v>119</v>
      </c>
      <c r="S1853">
        <v>2</v>
      </c>
      <c r="T1853">
        <v>5</v>
      </c>
      <c r="U1853">
        <v>0</v>
      </c>
      <c r="V1853">
        <v>6</v>
      </c>
      <c r="W1853">
        <v>2</v>
      </c>
      <c r="X1853">
        <v>0</v>
      </c>
      <c r="Y1853">
        <v>101</v>
      </c>
      <c r="Z1853">
        <v>54</v>
      </c>
      <c r="AA1853">
        <v>143</v>
      </c>
      <c r="AB1853">
        <v>12</v>
      </c>
      <c r="AC1853">
        <v>0</v>
      </c>
      <c r="AD1853">
        <v>0</v>
      </c>
      <c r="AE1853">
        <v>0</v>
      </c>
      <c r="AF1853">
        <v>2.7</v>
      </c>
      <c r="AG1853">
        <v>62.2</v>
      </c>
      <c r="AH1853">
        <v>8.3000000000000007</v>
      </c>
      <c r="AI1853">
        <v>767</v>
      </c>
      <c r="AJ1853">
        <v>1159</v>
      </c>
      <c r="AK1853">
        <v>1926</v>
      </c>
      <c r="AL1853" s="1">
        <v>0.24299999999999999</v>
      </c>
      <c r="AM1853" s="1">
        <v>0.57999999999999996</v>
      </c>
      <c r="AN1853" s="2">
        <v>0.41199999999999998</v>
      </c>
      <c r="AO1853" s="1">
        <v>0.60299999999999998</v>
      </c>
      <c r="AP1853" s="1">
        <v>0.88599999999999901</v>
      </c>
      <c r="AQ1853" s="2">
        <v>0.80299999999999905</v>
      </c>
      <c r="AR1853" s="2">
        <v>0.503</v>
      </c>
      <c r="AS1853" s="1">
        <f>(1-AR1853)*AL1853*(1-AO1853)</f>
        <v>4.7946086999999998E-2</v>
      </c>
      <c r="AT1853" s="1">
        <f>(1-AR1853)*AL1853*AO1853</f>
        <v>7.2824912999999991E-2</v>
      </c>
      <c r="AU1853" s="1">
        <f>(1-AR1853)*(1-AL1853)</f>
        <v>0.37622899999999998</v>
      </c>
      <c r="AV1853" s="1">
        <f>AR1853*AM1853*(1-AP1853)</f>
        <v>3.3258360000000285E-2</v>
      </c>
      <c r="AW1853" s="1">
        <f>AR1853*AM1853*AP1853</f>
        <v>0.25848163999999973</v>
      </c>
      <c r="AX1853" s="1">
        <f>AR1853*(1-AM1853)</f>
        <v>0.21126000000000003</v>
      </c>
      <c r="AY1853" s="3">
        <f>$AK1853*AS1853</f>
        <v>92.344163561999991</v>
      </c>
      <c r="AZ1853" s="3">
        <f>$AK1853*AT1853</f>
        <v>140.26078243799998</v>
      </c>
      <c r="BA1853" s="3">
        <f>$AK1853*AU1853</f>
        <v>724.61705399999994</v>
      </c>
      <c r="BB1853" s="3">
        <f>$AK1853*AV1853</f>
        <v>64.055601360000551</v>
      </c>
      <c r="BC1853" s="3">
        <f>$AK1853*AW1853</f>
        <v>497.8356386399995</v>
      </c>
      <c r="BD1853" s="3">
        <f>$AK1853*AX1853</f>
        <v>406.88676000000004</v>
      </c>
    </row>
    <row r="1854" spans="1:56">
      <c r="A1854">
        <v>2009</v>
      </c>
      <c r="B1854">
        <v>369</v>
      </c>
      <c r="C1854" t="s">
        <v>11</v>
      </c>
      <c r="D1854" t="s">
        <v>37</v>
      </c>
      <c r="E1854">
        <v>31</v>
      </c>
      <c r="F1854">
        <v>124</v>
      </c>
      <c r="G1854">
        <v>393</v>
      </c>
      <c r="H1854">
        <v>473</v>
      </c>
      <c r="I1854">
        <v>101</v>
      </c>
      <c r="J1854">
        <v>71</v>
      </c>
      <c r="K1854">
        <v>17</v>
      </c>
      <c r="L1854">
        <v>1</v>
      </c>
      <c r="M1854">
        <v>12</v>
      </c>
      <c r="N1854">
        <v>61</v>
      </c>
      <c r="O1854">
        <v>40</v>
      </c>
      <c r="P1854">
        <v>66</v>
      </c>
      <c r="Q1854">
        <v>4</v>
      </c>
      <c r="R1854">
        <v>95</v>
      </c>
      <c r="S1854">
        <v>11</v>
      </c>
      <c r="T1854">
        <v>1</v>
      </c>
      <c r="U1854">
        <v>2</v>
      </c>
      <c r="V1854">
        <v>10</v>
      </c>
      <c r="W1854">
        <v>2</v>
      </c>
      <c r="X1854">
        <v>3</v>
      </c>
      <c r="Y1854">
        <v>138</v>
      </c>
      <c r="Z1854">
        <v>58</v>
      </c>
      <c r="AA1854">
        <v>98</v>
      </c>
      <c r="AB1854">
        <v>8</v>
      </c>
      <c r="AC1854">
        <v>12</v>
      </c>
      <c r="AD1854">
        <v>7</v>
      </c>
      <c r="AE1854">
        <v>3</v>
      </c>
      <c r="AF1854">
        <v>2.6</v>
      </c>
      <c r="AG1854">
        <v>58.8</v>
      </c>
      <c r="AH1854">
        <v>10.1</v>
      </c>
      <c r="AI1854">
        <v>805</v>
      </c>
      <c r="AJ1854">
        <v>1113</v>
      </c>
      <c r="AK1854">
        <v>1918</v>
      </c>
      <c r="AL1854" s="1">
        <v>0.221</v>
      </c>
      <c r="AM1854" s="1">
        <v>0.66200000000000003</v>
      </c>
      <c r="AN1854" s="2">
        <v>0.442</v>
      </c>
      <c r="AO1854" s="1">
        <v>0.58699999999999997</v>
      </c>
      <c r="AP1854" s="1">
        <v>0.83199999999999996</v>
      </c>
      <c r="AQ1854" s="2">
        <v>0.77099999999999902</v>
      </c>
      <c r="AR1854" s="2">
        <v>0.501</v>
      </c>
      <c r="AS1854" s="1">
        <f>(1-AR1854)*AL1854*(1-AO1854)</f>
        <v>4.5545227000000008E-2</v>
      </c>
      <c r="AT1854" s="1">
        <f>(1-AR1854)*AL1854*AO1854</f>
        <v>6.4733772999999994E-2</v>
      </c>
      <c r="AU1854" s="1">
        <f>(1-AR1854)*(1-AL1854)</f>
        <v>0.38872100000000004</v>
      </c>
      <c r="AV1854" s="1">
        <f>AR1854*AM1854*(1-AP1854)</f>
        <v>5.5719216000000016E-2</v>
      </c>
      <c r="AW1854" s="1">
        <f>AR1854*AM1854*AP1854</f>
        <v>0.275942784</v>
      </c>
      <c r="AX1854" s="1">
        <f>AR1854*(1-AM1854)</f>
        <v>0.16933799999999999</v>
      </c>
      <c r="AY1854" s="3">
        <f>$AK1854*AS1854</f>
        <v>87.355745386000009</v>
      </c>
      <c r="AZ1854" s="3">
        <f>$AK1854*AT1854</f>
        <v>124.159376614</v>
      </c>
      <c r="BA1854" s="3">
        <f>$AK1854*AU1854</f>
        <v>745.56687800000009</v>
      </c>
      <c r="BB1854" s="3">
        <f>$AK1854*AV1854</f>
        <v>106.86945628800002</v>
      </c>
      <c r="BC1854" s="3">
        <f>$AK1854*AW1854</f>
        <v>529.25825971200004</v>
      </c>
      <c r="BD1854" s="3">
        <f>$AK1854*AX1854</f>
        <v>324.79028399999999</v>
      </c>
    </row>
    <row r="1855" spans="1:56">
      <c r="A1855">
        <v>2009</v>
      </c>
      <c r="B1855">
        <v>1945</v>
      </c>
      <c r="C1855" t="s">
        <v>256</v>
      </c>
      <c r="D1855" t="s">
        <v>55</v>
      </c>
      <c r="E1855">
        <v>27</v>
      </c>
      <c r="F1855">
        <v>115</v>
      </c>
      <c r="G1855">
        <v>419</v>
      </c>
      <c r="H1855">
        <v>472</v>
      </c>
      <c r="I1855">
        <v>109</v>
      </c>
      <c r="J1855">
        <v>70</v>
      </c>
      <c r="K1855">
        <v>24</v>
      </c>
      <c r="L1855">
        <v>3</v>
      </c>
      <c r="M1855">
        <v>12</v>
      </c>
      <c r="N1855">
        <v>64</v>
      </c>
      <c r="O1855">
        <v>48</v>
      </c>
      <c r="P1855">
        <v>43</v>
      </c>
      <c r="Q1855">
        <v>0</v>
      </c>
      <c r="R1855">
        <v>92</v>
      </c>
      <c r="S1855">
        <v>6</v>
      </c>
      <c r="T1855">
        <v>3</v>
      </c>
      <c r="U1855">
        <v>1</v>
      </c>
      <c r="V1855">
        <v>9</v>
      </c>
      <c r="W1855">
        <v>11</v>
      </c>
      <c r="X1855">
        <v>6</v>
      </c>
      <c r="Y1855">
        <v>132</v>
      </c>
      <c r="Z1855">
        <v>56</v>
      </c>
      <c r="AA1855">
        <v>137</v>
      </c>
      <c r="AB1855">
        <v>10</v>
      </c>
      <c r="AC1855">
        <v>12</v>
      </c>
      <c r="AD1855">
        <v>6</v>
      </c>
      <c r="AE1855">
        <v>2</v>
      </c>
      <c r="AF1855">
        <v>5.3</v>
      </c>
      <c r="AG1855">
        <v>58.3</v>
      </c>
      <c r="AH1855">
        <v>11.2</v>
      </c>
      <c r="AI1855">
        <v>702</v>
      </c>
      <c r="AJ1855">
        <v>1122</v>
      </c>
      <c r="AK1855">
        <v>1824</v>
      </c>
      <c r="AL1855" s="1">
        <v>0.27800000000000002</v>
      </c>
      <c r="AM1855" s="1">
        <v>0.66700000000000004</v>
      </c>
      <c r="AN1855" s="2">
        <v>0.46399999999999902</v>
      </c>
      <c r="AO1855" s="1">
        <v>0.58199999999999996</v>
      </c>
      <c r="AP1855" s="1">
        <v>0.84199999999999997</v>
      </c>
      <c r="AQ1855" s="2">
        <v>0.76099999999999901</v>
      </c>
      <c r="AR1855" s="2">
        <v>0.47899999999999998</v>
      </c>
      <c r="AS1855" s="1">
        <f>(1-AR1855)*AL1855*(1-AO1855)</f>
        <v>6.0542284000000016E-2</v>
      </c>
      <c r="AT1855" s="1">
        <f>(1-AR1855)*AL1855*AO1855</f>
        <v>8.4295716000000007E-2</v>
      </c>
      <c r="AU1855" s="1">
        <f>(1-AR1855)*(1-AL1855)</f>
        <v>0.376162</v>
      </c>
      <c r="AV1855" s="1">
        <f>AR1855*AM1855*(1-AP1855)</f>
        <v>5.0479894000000011E-2</v>
      </c>
      <c r="AW1855" s="1">
        <f>AR1855*AM1855*AP1855</f>
        <v>0.269013106</v>
      </c>
      <c r="AX1855" s="1">
        <f>AR1855*(1-AM1855)</f>
        <v>0.15950699999999998</v>
      </c>
      <c r="AY1855" s="3">
        <f>$AK1855*AS1855</f>
        <v>110.42912601600003</v>
      </c>
      <c r="AZ1855" s="3">
        <f>$AK1855*AT1855</f>
        <v>153.75538598400001</v>
      </c>
      <c r="BA1855" s="3">
        <f>$AK1855*AU1855</f>
        <v>686.11948800000005</v>
      </c>
      <c r="BB1855" s="3">
        <f>$AK1855*AV1855</f>
        <v>92.075326656000016</v>
      </c>
      <c r="BC1855" s="3">
        <f>$AK1855*AW1855</f>
        <v>490.67990534400002</v>
      </c>
      <c r="BD1855" s="3">
        <f>$AK1855*AX1855</f>
        <v>290.94076799999999</v>
      </c>
    </row>
    <row r="1856" spans="1:56">
      <c r="A1856">
        <v>2009</v>
      </c>
      <c r="B1856">
        <v>3364</v>
      </c>
      <c r="C1856" t="s">
        <v>226</v>
      </c>
      <c r="D1856" t="s">
        <v>116</v>
      </c>
      <c r="E1856">
        <v>25</v>
      </c>
      <c r="F1856">
        <v>128</v>
      </c>
      <c r="G1856">
        <v>425</v>
      </c>
      <c r="H1856">
        <v>470</v>
      </c>
      <c r="I1856">
        <v>125</v>
      </c>
      <c r="J1856">
        <v>79</v>
      </c>
      <c r="K1856">
        <v>30</v>
      </c>
      <c r="L1856">
        <v>0</v>
      </c>
      <c r="M1856">
        <v>16</v>
      </c>
      <c r="N1856">
        <v>61</v>
      </c>
      <c r="O1856">
        <v>59</v>
      </c>
      <c r="P1856">
        <v>38</v>
      </c>
      <c r="Q1856">
        <v>5</v>
      </c>
      <c r="R1856">
        <v>78</v>
      </c>
      <c r="S1856">
        <v>3</v>
      </c>
      <c r="T1856">
        <v>2</v>
      </c>
      <c r="U1856">
        <v>2</v>
      </c>
      <c r="V1856">
        <v>6</v>
      </c>
      <c r="W1856">
        <v>1</v>
      </c>
      <c r="X1856">
        <v>2</v>
      </c>
      <c r="Y1856">
        <v>152</v>
      </c>
      <c r="Z1856">
        <v>68</v>
      </c>
      <c r="AA1856">
        <v>126</v>
      </c>
      <c r="AB1856">
        <v>11</v>
      </c>
      <c r="AC1856">
        <v>5</v>
      </c>
      <c r="AD1856">
        <v>5</v>
      </c>
      <c r="AE1856">
        <v>2</v>
      </c>
      <c r="AF1856">
        <v>1.9</v>
      </c>
      <c r="AG1856">
        <v>56</v>
      </c>
      <c r="AH1856">
        <v>8.8000000000000007</v>
      </c>
      <c r="AI1856">
        <v>630</v>
      </c>
      <c r="AJ1856">
        <v>1136</v>
      </c>
      <c r="AK1856">
        <v>1766</v>
      </c>
      <c r="AL1856" s="1">
        <v>0.34699999999999998</v>
      </c>
      <c r="AM1856" s="1">
        <v>0.68400000000000005</v>
      </c>
      <c r="AN1856" s="2">
        <v>0.50900000000000001</v>
      </c>
      <c r="AO1856" s="1">
        <v>0.73099999999999998</v>
      </c>
      <c r="AP1856" s="1">
        <v>0.88500000000000001</v>
      </c>
      <c r="AQ1856" s="2">
        <v>0.83</v>
      </c>
      <c r="AR1856" s="2">
        <v>0.48</v>
      </c>
      <c r="AS1856" s="1">
        <f>(1-AR1856)*AL1856*(1-AO1856)</f>
        <v>4.8538360000000003E-2</v>
      </c>
      <c r="AT1856" s="1">
        <f>(1-AR1856)*AL1856*AO1856</f>
        <v>0.13190163999999999</v>
      </c>
      <c r="AU1856" s="1">
        <f>(1-AR1856)*(1-AL1856)</f>
        <v>0.33956000000000003</v>
      </c>
      <c r="AV1856" s="1">
        <f>AR1856*AM1856*(1-AP1856)</f>
        <v>3.77568E-2</v>
      </c>
      <c r="AW1856" s="1">
        <f>AR1856*AM1856*AP1856</f>
        <v>0.29056320000000002</v>
      </c>
      <c r="AX1856" s="1">
        <f>AR1856*(1-AM1856)</f>
        <v>0.15167999999999998</v>
      </c>
      <c r="AY1856" s="3">
        <f>$AK1856*AS1856</f>
        <v>85.71874376000001</v>
      </c>
      <c r="AZ1856" s="3">
        <f>$AK1856*AT1856</f>
        <v>232.93829623999997</v>
      </c>
      <c r="BA1856" s="3">
        <f>$AK1856*AU1856</f>
        <v>599.66296</v>
      </c>
      <c r="BB1856" s="3">
        <f>$AK1856*AV1856</f>
        <v>66.678508800000003</v>
      </c>
      <c r="BC1856" s="3">
        <f>$AK1856*AW1856</f>
        <v>513.13461119999999</v>
      </c>
      <c r="BD1856" s="3">
        <f>$AK1856*AX1856</f>
        <v>267.86687999999998</v>
      </c>
    </row>
    <row r="1857" spans="1:56">
      <c r="A1857">
        <v>2009</v>
      </c>
      <c r="B1857">
        <v>1066</v>
      </c>
      <c r="C1857" t="s">
        <v>313</v>
      </c>
      <c r="D1857" t="s">
        <v>23</v>
      </c>
      <c r="E1857">
        <v>31</v>
      </c>
      <c r="F1857">
        <v>125</v>
      </c>
      <c r="G1857">
        <v>434</v>
      </c>
      <c r="H1857">
        <v>468</v>
      </c>
      <c r="I1857">
        <v>115</v>
      </c>
      <c r="J1857">
        <v>92</v>
      </c>
      <c r="K1857">
        <v>11</v>
      </c>
      <c r="L1857">
        <v>8</v>
      </c>
      <c r="M1857">
        <v>4</v>
      </c>
      <c r="N1857">
        <v>52</v>
      </c>
      <c r="O1857">
        <v>29</v>
      </c>
      <c r="P1857">
        <v>27</v>
      </c>
      <c r="Q1857">
        <v>1</v>
      </c>
      <c r="R1857">
        <v>73</v>
      </c>
      <c r="S1857">
        <v>1</v>
      </c>
      <c r="T1857">
        <v>2</v>
      </c>
      <c r="U1857">
        <v>4</v>
      </c>
      <c r="V1857">
        <v>7</v>
      </c>
      <c r="W1857">
        <v>25</v>
      </c>
      <c r="X1857">
        <v>6</v>
      </c>
      <c r="Y1857">
        <v>166</v>
      </c>
      <c r="Z1857">
        <v>76</v>
      </c>
      <c r="AA1857">
        <v>119</v>
      </c>
      <c r="AB1857">
        <v>13</v>
      </c>
      <c r="AC1857">
        <v>12</v>
      </c>
      <c r="AD1857">
        <v>6</v>
      </c>
      <c r="AE1857">
        <v>2</v>
      </c>
      <c r="AF1857">
        <v>7.6</v>
      </c>
      <c r="AG1857">
        <v>60</v>
      </c>
      <c r="AH1857">
        <v>6.4</v>
      </c>
      <c r="AI1857">
        <v>602</v>
      </c>
      <c r="AJ1857">
        <v>1188</v>
      </c>
      <c r="AK1857">
        <v>1790</v>
      </c>
      <c r="AL1857" s="1">
        <v>0.34499999999999997</v>
      </c>
      <c r="AM1857" s="1">
        <v>0.61099999999999999</v>
      </c>
      <c r="AN1857" s="2">
        <v>0.48099999999999998</v>
      </c>
      <c r="AO1857" s="1">
        <v>0.78299999999999903</v>
      </c>
      <c r="AP1857" s="1">
        <v>0.91299999999999903</v>
      </c>
      <c r="AQ1857" s="2">
        <v>0.86699999999999999</v>
      </c>
      <c r="AR1857" s="2">
        <v>0.51100000000000001</v>
      </c>
      <c r="AS1857" s="1">
        <f>(1-AR1857)*AL1857*(1-AO1857)</f>
        <v>3.6608985000000163E-2</v>
      </c>
      <c r="AT1857" s="1">
        <f>(1-AR1857)*AL1857*AO1857</f>
        <v>0.13209601499999984</v>
      </c>
      <c r="AU1857" s="1">
        <f>(1-AR1857)*(1-AL1857)</f>
        <v>0.320295</v>
      </c>
      <c r="AV1857" s="1">
        <f>AR1857*AM1857*(1-AP1857)</f>
        <v>2.7163227000000303E-2</v>
      </c>
      <c r="AW1857" s="1">
        <f>AR1857*AM1857*AP1857</f>
        <v>0.28505777299999974</v>
      </c>
      <c r="AX1857" s="1">
        <f>AR1857*(1-AM1857)</f>
        <v>0.19877900000000001</v>
      </c>
      <c r="AY1857" s="3">
        <f>$AK1857*AS1857</f>
        <v>65.530083150000294</v>
      </c>
      <c r="AZ1857" s="3">
        <f>$AK1857*AT1857</f>
        <v>236.45186684999973</v>
      </c>
      <c r="BA1857" s="3">
        <f>$AK1857*AU1857</f>
        <v>573.32804999999996</v>
      </c>
      <c r="BB1857" s="3">
        <f>$AK1857*AV1857</f>
        <v>48.622176330000542</v>
      </c>
      <c r="BC1857" s="3">
        <f>$AK1857*AW1857</f>
        <v>510.25341366999953</v>
      </c>
      <c r="BD1857" s="3">
        <f>$AK1857*AX1857</f>
        <v>355.81441000000001</v>
      </c>
    </row>
    <row r="1858" spans="1:56">
      <c r="A1858">
        <v>2009</v>
      </c>
      <c r="B1858">
        <v>3797</v>
      </c>
      <c r="C1858" t="s">
        <v>139</v>
      </c>
      <c r="D1858" t="s">
        <v>55</v>
      </c>
      <c r="E1858">
        <v>26</v>
      </c>
      <c r="F1858">
        <v>115</v>
      </c>
      <c r="G1858">
        <v>414</v>
      </c>
      <c r="H1858">
        <v>465</v>
      </c>
      <c r="I1858">
        <v>95</v>
      </c>
      <c r="J1858">
        <v>66</v>
      </c>
      <c r="K1858">
        <v>16</v>
      </c>
      <c r="L1858">
        <v>2</v>
      </c>
      <c r="M1858">
        <v>11</v>
      </c>
      <c r="N1858">
        <v>53</v>
      </c>
      <c r="O1858">
        <v>47</v>
      </c>
      <c r="P1858">
        <v>43</v>
      </c>
      <c r="Q1858">
        <v>0</v>
      </c>
      <c r="R1858">
        <v>85</v>
      </c>
      <c r="S1858">
        <v>2</v>
      </c>
      <c r="T1858">
        <v>5</v>
      </c>
      <c r="U1858">
        <v>1</v>
      </c>
      <c r="V1858">
        <v>14</v>
      </c>
      <c r="W1858">
        <v>0</v>
      </c>
      <c r="X1858">
        <v>1</v>
      </c>
      <c r="Y1858">
        <v>154</v>
      </c>
      <c r="Z1858">
        <v>46</v>
      </c>
      <c r="AA1858">
        <v>132</v>
      </c>
      <c r="AB1858">
        <v>12</v>
      </c>
      <c r="AC1858">
        <v>7</v>
      </c>
      <c r="AD1858">
        <v>3</v>
      </c>
      <c r="AE1858">
        <v>1</v>
      </c>
      <c r="AF1858">
        <v>2.8</v>
      </c>
      <c r="AG1858">
        <v>55.1</v>
      </c>
      <c r="AH1858">
        <v>7.2</v>
      </c>
      <c r="AI1858">
        <v>698</v>
      </c>
      <c r="AJ1858">
        <v>1153</v>
      </c>
      <c r="AK1858">
        <v>1851</v>
      </c>
      <c r="AL1858" s="1">
        <v>0.26600000000000001</v>
      </c>
      <c r="AM1858" s="1">
        <v>0.48899999999999999</v>
      </c>
      <c r="AN1858" s="2">
        <v>0.377999999999999</v>
      </c>
      <c r="AO1858" s="1">
        <v>0.63900000000000001</v>
      </c>
      <c r="AP1858" s="1">
        <v>0.90700000000000003</v>
      </c>
      <c r="AQ1858" s="2">
        <v>0.81299999999999994</v>
      </c>
      <c r="AR1858" s="2">
        <v>0.504</v>
      </c>
      <c r="AS1858" s="1">
        <f>(1-AR1858)*AL1858*(1-AO1858)</f>
        <v>4.7628895999999997E-2</v>
      </c>
      <c r="AT1858" s="1">
        <f>(1-AR1858)*AL1858*AO1858</f>
        <v>8.4307103999999994E-2</v>
      </c>
      <c r="AU1858" s="1">
        <f>(1-AR1858)*(1-AL1858)</f>
        <v>0.364064</v>
      </c>
      <c r="AV1858" s="1">
        <f>AR1858*AM1858*(1-AP1858)</f>
        <v>2.2920407999999993E-2</v>
      </c>
      <c r="AW1858" s="1">
        <f>AR1858*AM1858*AP1858</f>
        <v>0.22353559200000001</v>
      </c>
      <c r="AX1858" s="1">
        <f>AR1858*(1-AM1858)</f>
        <v>0.257544</v>
      </c>
      <c r="AY1858" s="3">
        <f>$AK1858*AS1858</f>
        <v>88.161086495999996</v>
      </c>
      <c r="AZ1858" s="3">
        <f>$AK1858*AT1858</f>
        <v>156.05244950399998</v>
      </c>
      <c r="BA1858" s="3">
        <f>$AK1858*AU1858</f>
        <v>673.88246400000003</v>
      </c>
      <c r="BB1858" s="3">
        <f>$AK1858*AV1858</f>
        <v>42.425675207999987</v>
      </c>
      <c r="BC1858" s="3">
        <f>$AK1858*AW1858</f>
        <v>413.764380792</v>
      </c>
      <c r="BD1858" s="3">
        <f>$AK1858*AX1858</f>
        <v>476.71394399999997</v>
      </c>
    </row>
    <row r="1859" spans="1:56">
      <c r="A1859">
        <v>2009</v>
      </c>
      <c r="B1859">
        <v>1926</v>
      </c>
      <c r="C1859" t="s">
        <v>194</v>
      </c>
      <c r="E1859">
        <v>29</v>
      </c>
      <c r="F1859">
        <v>116</v>
      </c>
      <c r="G1859">
        <v>430</v>
      </c>
      <c r="H1859">
        <v>464</v>
      </c>
      <c r="I1859">
        <v>114</v>
      </c>
      <c r="J1859">
        <v>68</v>
      </c>
      <c r="K1859">
        <v>27</v>
      </c>
      <c r="L1859">
        <v>2</v>
      </c>
      <c r="M1859">
        <v>17</v>
      </c>
      <c r="N1859">
        <v>50</v>
      </c>
      <c r="O1859">
        <v>64</v>
      </c>
      <c r="P1859">
        <v>25</v>
      </c>
      <c r="Q1859">
        <v>0</v>
      </c>
      <c r="R1859">
        <v>83</v>
      </c>
      <c r="S1859">
        <v>3</v>
      </c>
      <c r="T1859">
        <v>5</v>
      </c>
      <c r="U1859">
        <v>1</v>
      </c>
      <c r="V1859">
        <v>9</v>
      </c>
      <c r="W1859">
        <v>11</v>
      </c>
      <c r="X1859">
        <v>3</v>
      </c>
      <c r="Y1859">
        <v>119</v>
      </c>
      <c r="Z1859">
        <v>53</v>
      </c>
      <c r="AA1859">
        <v>178</v>
      </c>
      <c r="AB1859">
        <v>36</v>
      </c>
      <c r="AC1859">
        <v>12</v>
      </c>
      <c r="AD1859">
        <v>3</v>
      </c>
      <c r="AE1859">
        <v>1</v>
      </c>
      <c r="AF1859">
        <v>4.9000000000000004</v>
      </c>
      <c r="AG1859">
        <v>58</v>
      </c>
      <c r="AH1859">
        <v>9.6999999999999993</v>
      </c>
      <c r="AI1859">
        <v>596</v>
      </c>
      <c r="AJ1859">
        <v>1118</v>
      </c>
      <c r="AK1859">
        <v>1714</v>
      </c>
      <c r="AL1859" s="1">
        <v>0.29799999999999999</v>
      </c>
      <c r="AM1859" s="1">
        <v>0.67900000000000005</v>
      </c>
      <c r="AN1859" s="2">
        <v>0.497</v>
      </c>
      <c r="AO1859" s="1">
        <v>0.63600000000000001</v>
      </c>
      <c r="AP1859" s="1">
        <v>0.879</v>
      </c>
      <c r="AQ1859" s="2">
        <v>0.81</v>
      </c>
      <c r="AR1859" s="2">
        <v>0.52200000000000002</v>
      </c>
      <c r="AS1859" s="1">
        <f>(1-AR1859)*AL1859*(1-AO1859)</f>
        <v>5.1849615999999994E-2</v>
      </c>
      <c r="AT1859" s="1">
        <f>(1-AR1859)*AL1859*AO1859</f>
        <v>9.0594384E-2</v>
      </c>
      <c r="AU1859" s="1">
        <f>(1-AR1859)*(1-AL1859)</f>
        <v>0.33555599999999997</v>
      </c>
      <c r="AV1859" s="1">
        <f>AR1859*AM1859*(1-AP1859)</f>
        <v>4.2886998000000003E-2</v>
      </c>
      <c r="AW1859" s="1">
        <f>AR1859*AM1859*AP1859</f>
        <v>0.31155100200000002</v>
      </c>
      <c r="AX1859" s="1">
        <f>AR1859*(1-AM1859)</f>
        <v>0.16756199999999999</v>
      </c>
      <c r="AY1859" s="3">
        <f>$AK1859*AS1859</f>
        <v>88.87024182399999</v>
      </c>
      <c r="AZ1859" s="3">
        <f>$AK1859*AT1859</f>
        <v>155.27877417600001</v>
      </c>
      <c r="BA1859" s="3">
        <f>$AK1859*AU1859</f>
        <v>575.14298399999996</v>
      </c>
      <c r="BB1859" s="3">
        <f>$AK1859*AV1859</f>
        <v>73.508314572000003</v>
      </c>
      <c r="BC1859" s="3">
        <f>$AK1859*AW1859</f>
        <v>533.99841742800004</v>
      </c>
      <c r="BD1859" s="3">
        <f>$AK1859*AX1859</f>
        <v>287.20126799999997</v>
      </c>
    </row>
    <row r="1860" spans="1:56">
      <c r="A1860">
        <v>2009</v>
      </c>
      <c r="B1860">
        <v>45</v>
      </c>
      <c r="C1860" t="s">
        <v>337</v>
      </c>
      <c r="D1860" t="s">
        <v>133</v>
      </c>
      <c r="E1860">
        <v>33</v>
      </c>
      <c r="F1860">
        <v>125</v>
      </c>
      <c r="G1860">
        <v>429</v>
      </c>
      <c r="H1860">
        <v>460</v>
      </c>
      <c r="I1860">
        <v>97</v>
      </c>
      <c r="J1860">
        <v>59</v>
      </c>
      <c r="K1860">
        <v>19</v>
      </c>
      <c r="L1860">
        <v>0</v>
      </c>
      <c r="M1860">
        <v>19</v>
      </c>
      <c r="N1860">
        <v>43</v>
      </c>
      <c r="O1860">
        <v>71</v>
      </c>
      <c r="P1860">
        <v>20</v>
      </c>
      <c r="Q1860">
        <v>2</v>
      </c>
      <c r="R1860">
        <v>76</v>
      </c>
      <c r="S1860">
        <v>1</v>
      </c>
      <c r="T1860">
        <v>7</v>
      </c>
      <c r="U1860">
        <v>3</v>
      </c>
      <c r="V1860">
        <v>4</v>
      </c>
      <c r="W1860">
        <v>1</v>
      </c>
      <c r="X1860">
        <v>0</v>
      </c>
      <c r="Y1860">
        <v>105</v>
      </c>
      <c r="Z1860">
        <v>51</v>
      </c>
      <c r="AA1860">
        <v>204</v>
      </c>
      <c r="AB1860">
        <v>27</v>
      </c>
      <c r="AC1860">
        <v>4</v>
      </c>
      <c r="AD1860">
        <v>3</v>
      </c>
      <c r="AE1860">
        <v>0</v>
      </c>
      <c r="AF1860">
        <v>1.9</v>
      </c>
      <c r="AG1860">
        <v>58.9</v>
      </c>
      <c r="AH1860">
        <v>9.5</v>
      </c>
      <c r="AI1860">
        <v>546</v>
      </c>
      <c r="AJ1860">
        <v>1137</v>
      </c>
      <c r="AK1860">
        <v>1683</v>
      </c>
      <c r="AL1860" s="1">
        <v>0.38299999999999901</v>
      </c>
      <c r="AM1860" s="1">
        <v>0.67900000000000005</v>
      </c>
      <c r="AN1860" s="2">
        <v>0.53200000000000003</v>
      </c>
      <c r="AO1860" s="1">
        <v>0.73499999999999999</v>
      </c>
      <c r="AP1860" s="1">
        <v>0.877</v>
      </c>
      <c r="AQ1860" s="2">
        <v>0.82599999999999996</v>
      </c>
      <c r="AR1860" s="2">
        <v>0.503</v>
      </c>
      <c r="AS1860" s="1">
        <f>(1-AR1860)*AL1860*(1-AO1860)</f>
        <v>5.0443014999999869E-2</v>
      </c>
      <c r="AT1860" s="1">
        <f>(1-AR1860)*AL1860*AO1860</f>
        <v>0.13990798499999962</v>
      </c>
      <c r="AU1860" s="1">
        <f>(1-AR1860)*(1-AL1860)</f>
        <v>0.3066490000000005</v>
      </c>
      <c r="AV1860" s="1">
        <f>AR1860*AM1860*(1-AP1860)</f>
        <v>4.2009051000000006E-2</v>
      </c>
      <c r="AW1860" s="1">
        <f>AR1860*AM1860*AP1860</f>
        <v>0.29952794900000002</v>
      </c>
      <c r="AX1860" s="1">
        <f>AR1860*(1-AM1860)</f>
        <v>0.16146299999999997</v>
      </c>
      <c r="AY1860" s="3">
        <f>$AK1860*AS1860</f>
        <v>84.895594244999785</v>
      </c>
      <c r="AZ1860" s="3">
        <f>$AK1860*AT1860</f>
        <v>235.46513875499937</v>
      </c>
      <c r="BA1860" s="3">
        <f>$AK1860*AU1860</f>
        <v>516.09026700000084</v>
      </c>
      <c r="BB1860" s="3">
        <f>$AK1860*AV1860</f>
        <v>70.701232833000006</v>
      </c>
      <c r="BC1860" s="3">
        <f>$AK1860*AW1860</f>
        <v>504.10553816700002</v>
      </c>
      <c r="BD1860" s="3">
        <f>$AK1860*AX1860</f>
        <v>271.74222899999995</v>
      </c>
    </row>
    <row r="1861" spans="1:56">
      <c r="A1861">
        <v>2009</v>
      </c>
      <c r="B1861">
        <v>4677</v>
      </c>
      <c r="C1861" t="s">
        <v>201</v>
      </c>
      <c r="E1861">
        <v>27</v>
      </c>
      <c r="F1861">
        <v>126</v>
      </c>
      <c r="G1861">
        <v>405</v>
      </c>
      <c r="H1861">
        <v>459</v>
      </c>
      <c r="I1861">
        <v>104</v>
      </c>
      <c r="J1861">
        <v>58</v>
      </c>
      <c r="K1861">
        <v>30</v>
      </c>
      <c r="L1861">
        <v>1</v>
      </c>
      <c r="M1861">
        <v>15</v>
      </c>
      <c r="N1861">
        <v>58</v>
      </c>
      <c r="O1861">
        <v>46</v>
      </c>
      <c r="P1861">
        <v>38</v>
      </c>
      <c r="Q1861">
        <v>0</v>
      </c>
      <c r="R1861">
        <v>83</v>
      </c>
      <c r="S1861">
        <v>9</v>
      </c>
      <c r="T1861">
        <v>3</v>
      </c>
      <c r="U1861">
        <v>4</v>
      </c>
      <c r="V1861">
        <v>12</v>
      </c>
      <c r="W1861">
        <v>14</v>
      </c>
      <c r="X1861">
        <v>7</v>
      </c>
      <c r="Y1861">
        <v>121</v>
      </c>
      <c r="Z1861">
        <v>59</v>
      </c>
      <c r="AA1861">
        <v>141</v>
      </c>
      <c r="AB1861">
        <v>17</v>
      </c>
      <c r="AC1861">
        <v>13</v>
      </c>
      <c r="AD1861">
        <v>8</v>
      </c>
      <c r="AE1861">
        <v>4</v>
      </c>
      <c r="AF1861">
        <v>4.8</v>
      </c>
      <c r="AG1861">
        <v>55.6</v>
      </c>
      <c r="AH1861">
        <v>8.3000000000000007</v>
      </c>
      <c r="AI1861">
        <v>650</v>
      </c>
      <c r="AJ1861">
        <v>1077</v>
      </c>
      <c r="AK1861">
        <v>1727</v>
      </c>
      <c r="AL1861" s="1">
        <v>0.251</v>
      </c>
      <c r="AM1861" s="1">
        <v>0.57899999999999996</v>
      </c>
      <c r="AN1861" s="2">
        <v>0.42499999999999999</v>
      </c>
      <c r="AO1861" s="1">
        <v>0.52300000000000002</v>
      </c>
      <c r="AP1861" s="1">
        <v>0.91799999999999904</v>
      </c>
      <c r="AQ1861" s="2">
        <v>0.80900000000000005</v>
      </c>
      <c r="AR1861" s="2">
        <v>0.53100000000000003</v>
      </c>
      <c r="AS1861" s="1">
        <f>(1-AR1861)*AL1861*(1-AO1861)</f>
        <v>5.6151962999999992E-2</v>
      </c>
      <c r="AT1861" s="1">
        <f>(1-AR1861)*AL1861*AO1861</f>
        <v>6.1567036999999998E-2</v>
      </c>
      <c r="AU1861" s="1">
        <f>(1-AR1861)*(1-AL1861)</f>
        <v>0.35128099999999995</v>
      </c>
      <c r="AV1861" s="1">
        <f>AR1861*AM1861*(1-AP1861)</f>
        <v>2.5210818000000294E-2</v>
      </c>
      <c r="AW1861" s="1">
        <f>AR1861*AM1861*AP1861</f>
        <v>0.28223818199999967</v>
      </c>
      <c r="AX1861" s="1">
        <f>AR1861*(1-AM1861)</f>
        <v>0.22355100000000003</v>
      </c>
      <c r="AY1861" s="3">
        <f>$AK1861*AS1861</f>
        <v>96.974440100999985</v>
      </c>
      <c r="AZ1861" s="3">
        <f>$AK1861*AT1861</f>
        <v>106.326272899</v>
      </c>
      <c r="BA1861" s="3">
        <f>$AK1861*AU1861</f>
        <v>606.66228699999988</v>
      </c>
      <c r="BB1861" s="3">
        <f>$AK1861*AV1861</f>
        <v>43.539082686000505</v>
      </c>
      <c r="BC1861" s="3">
        <f>$AK1861*AW1861</f>
        <v>487.42534031399941</v>
      </c>
      <c r="BD1861" s="3">
        <f>$AK1861*AX1861</f>
        <v>386.07257700000002</v>
      </c>
    </row>
    <row r="1862" spans="1:56">
      <c r="A1862">
        <v>2009</v>
      </c>
      <c r="B1862">
        <v>52</v>
      </c>
      <c r="C1862" t="s">
        <v>331</v>
      </c>
      <c r="D1862" t="s">
        <v>55</v>
      </c>
      <c r="E1862">
        <v>38</v>
      </c>
      <c r="F1862">
        <v>130</v>
      </c>
      <c r="G1862">
        <v>404</v>
      </c>
      <c r="H1862">
        <v>459</v>
      </c>
      <c r="I1862">
        <v>115</v>
      </c>
      <c r="J1862">
        <v>81</v>
      </c>
      <c r="K1862">
        <v>22</v>
      </c>
      <c r="L1862">
        <v>8</v>
      </c>
      <c r="M1862">
        <v>4</v>
      </c>
      <c r="N1862">
        <v>61</v>
      </c>
      <c r="O1862">
        <v>39</v>
      </c>
      <c r="P1862">
        <v>42</v>
      </c>
      <c r="Q1862">
        <v>0</v>
      </c>
      <c r="R1862">
        <v>54</v>
      </c>
      <c r="S1862">
        <v>6</v>
      </c>
      <c r="T1862">
        <v>4</v>
      </c>
      <c r="U1862">
        <v>3</v>
      </c>
      <c r="V1862">
        <v>12</v>
      </c>
      <c r="W1862">
        <v>3</v>
      </c>
      <c r="X1862">
        <v>4</v>
      </c>
      <c r="Y1862">
        <v>153</v>
      </c>
      <c r="Z1862">
        <v>75</v>
      </c>
      <c r="AA1862">
        <v>123</v>
      </c>
      <c r="AB1862">
        <v>14</v>
      </c>
      <c r="AC1862">
        <v>5</v>
      </c>
      <c r="AD1862">
        <v>6</v>
      </c>
      <c r="AE1862">
        <v>1</v>
      </c>
      <c r="AF1862">
        <v>5.2</v>
      </c>
      <c r="AG1862">
        <v>56</v>
      </c>
      <c r="AH1862">
        <v>4.0999999999999996</v>
      </c>
      <c r="AI1862">
        <v>725</v>
      </c>
      <c r="AJ1862">
        <v>1079</v>
      </c>
      <c r="AK1862">
        <v>1804</v>
      </c>
      <c r="AL1862" s="1">
        <v>0.19800000000000001</v>
      </c>
      <c r="AM1862" s="1">
        <v>0.55299999999999905</v>
      </c>
      <c r="AN1862" s="2">
        <v>0.377999999999999</v>
      </c>
      <c r="AO1862" s="1">
        <v>0.77599999999999902</v>
      </c>
      <c r="AP1862" s="1">
        <v>0.94</v>
      </c>
      <c r="AQ1862" s="2">
        <v>0.89800000000000002</v>
      </c>
      <c r="AR1862" s="2">
        <v>0.50800000000000001</v>
      </c>
      <c r="AS1862" s="1">
        <f>(1-AR1862)*AL1862*(1-AO1862)</f>
        <v>2.1821184000000094E-2</v>
      </c>
      <c r="AT1862" s="1">
        <f>(1-AR1862)*AL1862*AO1862</f>
        <v>7.5594815999999912E-2</v>
      </c>
      <c r="AU1862" s="1">
        <f>(1-AR1862)*(1-AL1862)</f>
        <v>0.39458399999999999</v>
      </c>
      <c r="AV1862" s="1">
        <f>AR1862*AM1862*(1-AP1862)</f>
        <v>1.6855439999999985E-2</v>
      </c>
      <c r="AW1862" s="1">
        <f>AR1862*AM1862*AP1862</f>
        <v>0.26406855999999951</v>
      </c>
      <c r="AX1862" s="1">
        <f>AR1862*(1-AM1862)</f>
        <v>0.2270760000000005</v>
      </c>
      <c r="AY1862" s="3">
        <f>$AK1862*AS1862</f>
        <v>39.365415936000169</v>
      </c>
      <c r="AZ1862" s="3">
        <f>$AK1862*AT1862</f>
        <v>136.37304806399985</v>
      </c>
      <c r="BA1862" s="3">
        <f>$AK1862*AU1862</f>
        <v>711.82953599999996</v>
      </c>
      <c r="BB1862" s="3">
        <f>$AK1862*AV1862</f>
        <v>30.407213759999973</v>
      </c>
      <c r="BC1862" s="3">
        <f>$AK1862*AW1862</f>
        <v>476.37968223999911</v>
      </c>
      <c r="BD1862" s="3">
        <f>$AK1862*AX1862</f>
        <v>409.64510400000091</v>
      </c>
    </row>
    <row r="1863" spans="1:56">
      <c r="A1863">
        <v>2009</v>
      </c>
      <c r="B1863">
        <v>327</v>
      </c>
      <c r="C1863" t="s">
        <v>207</v>
      </c>
      <c r="D1863" t="s">
        <v>128</v>
      </c>
      <c r="E1863">
        <v>39</v>
      </c>
      <c r="F1863">
        <v>117</v>
      </c>
      <c r="G1863">
        <v>387</v>
      </c>
      <c r="H1863">
        <v>454</v>
      </c>
      <c r="I1863">
        <v>83</v>
      </c>
      <c r="J1863">
        <v>45</v>
      </c>
      <c r="K1863">
        <v>19</v>
      </c>
      <c r="L1863">
        <v>0</v>
      </c>
      <c r="M1863">
        <v>19</v>
      </c>
      <c r="N1863">
        <v>44</v>
      </c>
      <c r="O1863">
        <v>57</v>
      </c>
      <c r="P1863">
        <v>63</v>
      </c>
      <c r="Q1863">
        <v>2</v>
      </c>
      <c r="R1863">
        <v>80</v>
      </c>
      <c r="S1863">
        <v>1</v>
      </c>
      <c r="T1863">
        <v>3</v>
      </c>
      <c r="U1863">
        <v>0</v>
      </c>
      <c r="V1863">
        <v>6</v>
      </c>
      <c r="W1863">
        <v>0</v>
      </c>
      <c r="X1863">
        <v>0</v>
      </c>
      <c r="Y1863">
        <v>115</v>
      </c>
      <c r="Z1863">
        <v>48</v>
      </c>
      <c r="AA1863">
        <v>145</v>
      </c>
      <c r="AB1863">
        <v>16</v>
      </c>
      <c r="AC1863">
        <v>5</v>
      </c>
      <c r="AD1863">
        <v>2</v>
      </c>
      <c r="AE1863">
        <v>1</v>
      </c>
      <c r="AF1863">
        <v>0.7</v>
      </c>
      <c r="AG1863">
        <v>50.2</v>
      </c>
      <c r="AH1863">
        <v>7.7</v>
      </c>
      <c r="AI1863">
        <v>762</v>
      </c>
      <c r="AJ1863">
        <v>1051</v>
      </c>
      <c r="AK1863">
        <v>1813</v>
      </c>
      <c r="AL1863" s="1">
        <v>0.22</v>
      </c>
      <c r="AM1863" s="1">
        <v>0.61099999999999999</v>
      </c>
      <c r="AN1863" s="2">
        <v>0.41099999999999998</v>
      </c>
      <c r="AO1863" s="1">
        <v>0.64</v>
      </c>
      <c r="AP1863" s="1">
        <v>0.879</v>
      </c>
      <c r="AQ1863" s="2">
        <v>0.81399999999999995</v>
      </c>
      <c r="AR1863" s="2">
        <v>0.48899999999999999</v>
      </c>
      <c r="AS1863" s="1">
        <f>(1-AR1863)*AL1863*(1-AO1863)</f>
        <v>4.0471199999999999E-2</v>
      </c>
      <c r="AT1863" s="1">
        <f>(1-AR1863)*AL1863*AO1863</f>
        <v>7.1948800000000007E-2</v>
      </c>
      <c r="AU1863" s="1">
        <f>(1-AR1863)*(1-AL1863)</f>
        <v>0.39858000000000005</v>
      </c>
      <c r="AV1863" s="1">
        <f>AR1863*AM1863*(1-AP1863)</f>
        <v>3.6152258999999992E-2</v>
      </c>
      <c r="AW1863" s="1">
        <f>AR1863*AM1863*AP1863</f>
        <v>0.26262674099999994</v>
      </c>
      <c r="AX1863" s="1">
        <f>AR1863*(1-AM1863)</f>
        <v>0.190221</v>
      </c>
      <c r="AY1863" s="3">
        <f>$AK1863*AS1863</f>
        <v>73.374285599999993</v>
      </c>
      <c r="AZ1863" s="3">
        <f>$AK1863*AT1863</f>
        <v>130.4431744</v>
      </c>
      <c r="BA1863" s="3">
        <f>$AK1863*AU1863</f>
        <v>722.62554000000011</v>
      </c>
      <c r="BB1863" s="3">
        <f>$AK1863*AV1863</f>
        <v>65.544045566999984</v>
      </c>
      <c r="BC1863" s="3">
        <f>$AK1863*AW1863</f>
        <v>476.14228143299988</v>
      </c>
      <c r="BD1863" s="3">
        <f>$AK1863*AX1863</f>
        <v>344.87067300000001</v>
      </c>
    </row>
    <row r="1864" spans="1:56">
      <c r="A1864">
        <v>2009</v>
      </c>
      <c r="B1864">
        <v>2178</v>
      </c>
      <c r="C1864" t="s">
        <v>283</v>
      </c>
      <c r="D1864" t="s">
        <v>63</v>
      </c>
      <c r="E1864">
        <v>28</v>
      </c>
      <c r="F1864">
        <v>123</v>
      </c>
      <c r="G1864">
        <v>414</v>
      </c>
      <c r="H1864">
        <v>453</v>
      </c>
      <c r="I1864">
        <v>108</v>
      </c>
      <c r="J1864">
        <v>79</v>
      </c>
      <c r="K1864">
        <v>22</v>
      </c>
      <c r="L1864">
        <v>1</v>
      </c>
      <c r="M1864">
        <v>6</v>
      </c>
      <c r="N1864">
        <v>44</v>
      </c>
      <c r="O1864">
        <v>37</v>
      </c>
      <c r="P1864">
        <v>29</v>
      </c>
      <c r="Q1864">
        <v>0</v>
      </c>
      <c r="R1864">
        <v>78</v>
      </c>
      <c r="S1864">
        <v>3</v>
      </c>
      <c r="T1864">
        <v>6</v>
      </c>
      <c r="U1864">
        <v>1</v>
      </c>
      <c r="V1864">
        <v>16</v>
      </c>
      <c r="W1864">
        <v>0</v>
      </c>
      <c r="X1864">
        <v>2</v>
      </c>
      <c r="Y1864">
        <v>173</v>
      </c>
      <c r="Z1864">
        <v>52</v>
      </c>
      <c r="AA1864">
        <v>115</v>
      </c>
      <c r="AB1864">
        <v>11</v>
      </c>
      <c r="AC1864">
        <v>21</v>
      </c>
      <c r="AD1864">
        <v>3</v>
      </c>
      <c r="AE1864">
        <v>0</v>
      </c>
      <c r="AF1864">
        <v>2.2000000000000002</v>
      </c>
      <c r="AG1864">
        <v>63.1</v>
      </c>
      <c r="AH1864">
        <v>7.8</v>
      </c>
      <c r="AI1864">
        <v>629</v>
      </c>
      <c r="AJ1864">
        <v>1113</v>
      </c>
      <c r="AK1864">
        <v>1742</v>
      </c>
      <c r="AL1864" s="1">
        <v>0.26600000000000001</v>
      </c>
      <c r="AM1864" s="1">
        <v>0.61299999999999999</v>
      </c>
      <c r="AN1864" s="2">
        <v>0.45200000000000001</v>
      </c>
      <c r="AO1864" s="1">
        <v>0.64800000000000002</v>
      </c>
      <c r="AP1864" s="1">
        <v>0.9</v>
      </c>
      <c r="AQ1864" s="2">
        <v>0.83099999999999996</v>
      </c>
      <c r="AR1864" s="2">
        <v>0.53600000000000003</v>
      </c>
      <c r="AS1864" s="1">
        <f>(1-AR1864)*AL1864*(1-AO1864)</f>
        <v>4.3445247999999992E-2</v>
      </c>
      <c r="AT1864" s="1">
        <f>(1-AR1864)*AL1864*AO1864</f>
        <v>7.9978752E-2</v>
      </c>
      <c r="AU1864" s="1">
        <f>(1-AR1864)*(1-AL1864)</f>
        <v>0.34057599999999999</v>
      </c>
      <c r="AV1864" s="1">
        <f>AR1864*AM1864*(1-AP1864)</f>
        <v>3.2856799999999999E-2</v>
      </c>
      <c r="AW1864" s="1">
        <f>AR1864*AM1864*AP1864</f>
        <v>0.29571120000000001</v>
      </c>
      <c r="AX1864" s="1">
        <f>AR1864*(1-AM1864)</f>
        <v>0.20743200000000001</v>
      </c>
      <c r="AY1864" s="3">
        <f>$AK1864*AS1864</f>
        <v>75.681622015999992</v>
      </c>
      <c r="AZ1864" s="3">
        <f>$AK1864*AT1864</f>
        <v>139.32298598400001</v>
      </c>
      <c r="BA1864" s="3">
        <f>$AK1864*AU1864</f>
        <v>593.28339199999994</v>
      </c>
      <c r="BB1864" s="3">
        <f>$AK1864*AV1864</f>
        <v>57.236545599999999</v>
      </c>
      <c r="BC1864" s="3">
        <f>$AK1864*AW1864</f>
        <v>515.1289104</v>
      </c>
      <c r="BD1864" s="3">
        <f>$AK1864*AX1864</f>
        <v>361.34654399999999</v>
      </c>
    </row>
    <row r="1865" spans="1:56">
      <c r="A1865">
        <v>2009</v>
      </c>
      <c r="B1865">
        <v>6141</v>
      </c>
      <c r="C1865" t="s">
        <v>538</v>
      </c>
      <c r="D1865" t="s">
        <v>67</v>
      </c>
      <c r="E1865">
        <v>26</v>
      </c>
      <c r="F1865">
        <v>119</v>
      </c>
      <c r="G1865">
        <v>393</v>
      </c>
      <c r="H1865">
        <v>451</v>
      </c>
      <c r="I1865">
        <v>106</v>
      </c>
      <c r="J1865">
        <v>87</v>
      </c>
      <c r="K1865">
        <v>11</v>
      </c>
      <c r="L1865">
        <v>6</v>
      </c>
      <c r="M1865">
        <v>2</v>
      </c>
      <c r="N1865">
        <v>59</v>
      </c>
      <c r="O1865">
        <v>21</v>
      </c>
      <c r="P1865">
        <v>48</v>
      </c>
      <c r="Q1865">
        <v>2</v>
      </c>
      <c r="R1865">
        <v>65</v>
      </c>
      <c r="S1865">
        <v>2</v>
      </c>
      <c r="T1865">
        <v>3</v>
      </c>
      <c r="U1865">
        <v>5</v>
      </c>
      <c r="V1865">
        <v>2</v>
      </c>
      <c r="W1865">
        <v>11</v>
      </c>
      <c r="X1865">
        <v>7</v>
      </c>
      <c r="Y1865">
        <v>148</v>
      </c>
      <c r="Z1865">
        <v>77</v>
      </c>
      <c r="AA1865">
        <v>95</v>
      </c>
      <c r="AB1865">
        <v>6</v>
      </c>
      <c r="AC1865">
        <v>15</v>
      </c>
      <c r="AD1865">
        <v>16</v>
      </c>
      <c r="AE1865">
        <v>2</v>
      </c>
      <c r="AF1865">
        <v>5.9</v>
      </c>
      <c r="AG1865">
        <v>53</v>
      </c>
      <c r="AH1865">
        <v>4.9000000000000004</v>
      </c>
      <c r="AI1865">
        <v>726</v>
      </c>
      <c r="AJ1865">
        <v>1081</v>
      </c>
      <c r="AK1865">
        <v>1807</v>
      </c>
      <c r="AL1865" s="1">
        <v>0.20199999999999901</v>
      </c>
      <c r="AM1865" s="1">
        <v>0.51</v>
      </c>
      <c r="AN1865" s="2">
        <v>0.36399999999999999</v>
      </c>
      <c r="AO1865" s="1">
        <v>0.629</v>
      </c>
      <c r="AP1865" s="1">
        <v>0.96399999999999997</v>
      </c>
      <c r="AQ1865" s="2">
        <v>0.875999999999999</v>
      </c>
      <c r="AR1865" s="2">
        <v>0.52600000000000002</v>
      </c>
      <c r="AS1865" s="1">
        <f>(1-AR1865)*AL1865*(1-AO1865)</f>
        <v>3.5522507999999828E-2</v>
      </c>
      <c r="AT1865" s="1">
        <f>(1-AR1865)*AL1865*AO1865</f>
        <v>6.02254919999997E-2</v>
      </c>
      <c r="AU1865" s="1">
        <f>(1-AR1865)*(1-AL1865)</f>
        <v>0.37825200000000042</v>
      </c>
      <c r="AV1865" s="1">
        <f>AR1865*AM1865*(1-AP1865)</f>
        <v>9.6573600000000089E-3</v>
      </c>
      <c r="AW1865" s="1">
        <f>AR1865*AM1865*AP1865</f>
        <v>0.25860263999999999</v>
      </c>
      <c r="AX1865" s="1">
        <f>AR1865*(1-AM1865)</f>
        <v>0.25774000000000002</v>
      </c>
      <c r="AY1865" s="3">
        <f>$AK1865*AS1865</f>
        <v>64.189171955999683</v>
      </c>
      <c r="AZ1865" s="3">
        <f>$AK1865*AT1865</f>
        <v>108.82746404399946</v>
      </c>
      <c r="BA1865" s="3">
        <f>$AK1865*AU1865</f>
        <v>683.50136400000076</v>
      </c>
      <c r="BB1865" s="3">
        <f>$AK1865*AV1865</f>
        <v>17.450849520000016</v>
      </c>
      <c r="BC1865" s="3">
        <f>$AK1865*AW1865</f>
        <v>467.29497048000002</v>
      </c>
      <c r="BD1865" s="3">
        <f>$AK1865*AX1865</f>
        <v>465.73618000000005</v>
      </c>
    </row>
    <row r="1866" spans="1:56">
      <c r="A1866">
        <v>2009</v>
      </c>
      <c r="B1866">
        <v>1275</v>
      </c>
      <c r="C1866" t="s">
        <v>309</v>
      </c>
      <c r="E1866">
        <v>37</v>
      </c>
      <c r="F1866">
        <v>121</v>
      </c>
      <c r="G1866">
        <v>425</v>
      </c>
      <c r="H1866">
        <v>448</v>
      </c>
      <c r="I1866">
        <v>106</v>
      </c>
      <c r="J1866">
        <v>71</v>
      </c>
      <c r="K1866">
        <v>23</v>
      </c>
      <c r="L1866">
        <v>2</v>
      </c>
      <c r="M1866">
        <v>10</v>
      </c>
      <c r="N1866">
        <v>55</v>
      </c>
      <c r="O1866">
        <v>47</v>
      </c>
      <c r="P1866">
        <v>18</v>
      </c>
      <c r="Q1866">
        <v>0</v>
      </c>
      <c r="R1866">
        <v>92</v>
      </c>
      <c r="S1866">
        <v>1</v>
      </c>
      <c r="T1866">
        <v>3</v>
      </c>
      <c r="U1866">
        <v>1</v>
      </c>
      <c r="V1866">
        <v>20</v>
      </c>
      <c r="W1866">
        <v>1</v>
      </c>
      <c r="X1866">
        <v>2</v>
      </c>
      <c r="Y1866">
        <v>180</v>
      </c>
      <c r="Z1866">
        <v>62</v>
      </c>
      <c r="AA1866">
        <v>94</v>
      </c>
      <c r="AB1866">
        <v>5</v>
      </c>
      <c r="AC1866">
        <v>6</v>
      </c>
      <c r="AD1866">
        <v>1</v>
      </c>
      <c r="AE1866">
        <v>1</v>
      </c>
      <c r="AF1866">
        <v>3.5</v>
      </c>
      <c r="AG1866">
        <v>62.5</v>
      </c>
      <c r="AH1866">
        <v>13.1</v>
      </c>
      <c r="AI1866">
        <v>481</v>
      </c>
      <c r="AJ1866">
        <v>1140</v>
      </c>
      <c r="AK1866">
        <v>1621</v>
      </c>
      <c r="AL1866" s="1">
        <v>0.42699999999999999</v>
      </c>
      <c r="AM1866" s="1">
        <v>0.71099999999999997</v>
      </c>
      <c r="AN1866" s="2">
        <v>0.56999999999999995</v>
      </c>
      <c r="AO1866" s="1">
        <v>0.64200000000000002</v>
      </c>
      <c r="AP1866" s="1">
        <v>0.85499999999999998</v>
      </c>
      <c r="AQ1866" s="2">
        <v>0.77599999999999902</v>
      </c>
      <c r="AR1866" s="2">
        <v>0.504</v>
      </c>
      <c r="AS1866" s="1">
        <f>(1-AR1866)*AL1866*(1-AO1866)</f>
        <v>7.5821535999999995E-2</v>
      </c>
      <c r="AT1866" s="1">
        <f>(1-AR1866)*AL1866*AO1866</f>
        <v>0.13597046399999999</v>
      </c>
      <c r="AU1866" s="1">
        <f>(1-AR1866)*(1-AL1866)</f>
        <v>0.28420799999999996</v>
      </c>
      <c r="AV1866" s="1">
        <f>AR1866*AM1866*(1-AP1866)</f>
        <v>5.1959880000000007E-2</v>
      </c>
      <c r="AW1866" s="1">
        <f>AR1866*AM1866*AP1866</f>
        <v>0.30638411999999998</v>
      </c>
      <c r="AX1866" s="1">
        <f>AR1866*(1-AM1866)</f>
        <v>0.14565600000000001</v>
      </c>
      <c r="AY1866" s="3">
        <f>$AK1866*AS1866</f>
        <v>122.90670985599999</v>
      </c>
      <c r="AZ1866" s="3">
        <f>$AK1866*AT1866</f>
        <v>220.40812214399998</v>
      </c>
      <c r="BA1866" s="3">
        <f>$AK1866*AU1866</f>
        <v>460.70116799999994</v>
      </c>
      <c r="BB1866" s="3">
        <f>$AK1866*AV1866</f>
        <v>84.226965480000018</v>
      </c>
      <c r="BC1866" s="3">
        <f>$AK1866*AW1866</f>
        <v>496.64865851999997</v>
      </c>
      <c r="BD1866" s="3">
        <f>$AK1866*AX1866</f>
        <v>236.10837600000002</v>
      </c>
    </row>
    <row r="1867" spans="1:56">
      <c r="A1867">
        <v>2009</v>
      </c>
      <c r="B1867">
        <v>1429</v>
      </c>
      <c r="C1867" t="s">
        <v>265</v>
      </c>
      <c r="D1867" t="s">
        <v>63</v>
      </c>
      <c r="E1867">
        <v>31</v>
      </c>
      <c r="F1867">
        <v>125</v>
      </c>
      <c r="G1867">
        <v>359</v>
      </c>
      <c r="H1867">
        <v>440</v>
      </c>
      <c r="I1867">
        <v>82</v>
      </c>
      <c r="J1867">
        <v>65</v>
      </c>
      <c r="K1867">
        <v>15</v>
      </c>
      <c r="L1867">
        <v>1</v>
      </c>
      <c r="M1867">
        <v>1</v>
      </c>
      <c r="N1867">
        <v>56</v>
      </c>
      <c r="O1867">
        <v>38</v>
      </c>
      <c r="P1867">
        <v>61</v>
      </c>
      <c r="Q1867">
        <v>1</v>
      </c>
      <c r="R1867">
        <v>70</v>
      </c>
      <c r="S1867">
        <v>1</v>
      </c>
      <c r="T1867">
        <v>6</v>
      </c>
      <c r="U1867">
        <v>13</v>
      </c>
      <c r="V1867">
        <v>7</v>
      </c>
      <c r="W1867">
        <v>16</v>
      </c>
      <c r="X1867">
        <v>3</v>
      </c>
      <c r="Y1867">
        <v>135</v>
      </c>
      <c r="Z1867">
        <v>55</v>
      </c>
      <c r="AA1867">
        <v>93</v>
      </c>
      <c r="AB1867">
        <v>8</v>
      </c>
      <c r="AC1867">
        <v>4</v>
      </c>
      <c r="AD1867">
        <v>25</v>
      </c>
      <c r="AE1867">
        <v>6</v>
      </c>
      <c r="AF1867">
        <v>5.5</v>
      </c>
      <c r="AG1867">
        <v>57.1</v>
      </c>
      <c r="AH1867">
        <v>4.4000000000000004</v>
      </c>
      <c r="AI1867">
        <v>725</v>
      </c>
      <c r="AJ1867">
        <v>1134</v>
      </c>
      <c r="AK1867">
        <v>1859</v>
      </c>
      <c r="AL1867" s="1">
        <v>0.21099999999999999</v>
      </c>
      <c r="AM1867" s="1">
        <v>0.53600000000000003</v>
      </c>
      <c r="AN1867" s="2">
        <v>0.38500000000000001</v>
      </c>
      <c r="AO1867" s="1">
        <v>0.84899999999999998</v>
      </c>
      <c r="AP1867" s="1">
        <v>0.90799999999999903</v>
      </c>
      <c r="AQ1867" s="2">
        <v>0.89300000000000002</v>
      </c>
      <c r="AR1867" s="2">
        <v>0.53600000000000003</v>
      </c>
      <c r="AS1867" s="1">
        <f>(1-AR1867)*AL1867*(1-AO1867)</f>
        <v>1.4783504000000001E-2</v>
      </c>
      <c r="AT1867" s="1">
        <f>(1-AR1867)*AL1867*AO1867</f>
        <v>8.3120495999999988E-2</v>
      </c>
      <c r="AU1867" s="1">
        <f>(1-AR1867)*(1-AL1867)</f>
        <v>0.36609599999999998</v>
      </c>
      <c r="AV1867" s="1">
        <f>AR1867*AM1867*(1-AP1867)</f>
        <v>2.6431232000000283E-2</v>
      </c>
      <c r="AW1867" s="1">
        <f>AR1867*AM1867*AP1867</f>
        <v>0.26086476799999975</v>
      </c>
      <c r="AX1867" s="1">
        <f>AR1867*(1-AM1867)</f>
        <v>0.24870400000000001</v>
      </c>
      <c r="AY1867" s="3">
        <f>$AK1867*AS1867</f>
        <v>27.482533936000003</v>
      </c>
      <c r="AZ1867" s="3">
        <f>$AK1867*AT1867</f>
        <v>154.52100206399999</v>
      </c>
      <c r="BA1867" s="3">
        <f>$AK1867*AU1867</f>
        <v>680.57246399999997</v>
      </c>
      <c r="BB1867" s="3">
        <f>$AK1867*AV1867</f>
        <v>49.13566028800053</v>
      </c>
      <c r="BC1867" s="3">
        <f>$AK1867*AW1867</f>
        <v>484.94760371199953</v>
      </c>
      <c r="BD1867" s="3">
        <f>$AK1867*AX1867</f>
        <v>462.34073599999999</v>
      </c>
    </row>
    <row r="1868" spans="1:56">
      <c r="A1868">
        <v>2009</v>
      </c>
      <c r="B1868">
        <v>841</v>
      </c>
      <c r="C1868" t="s">
        <v>188</v>
      </c>
      <c r="D1868" t="s">
        <v>18</v>
      </c>
      <c r="E1868">
        <v>37</v>
      </c>
      <c r="F1868">
        <v>111</v>
      </c>
      <c r="G1868">
        <v>383</v>
      </c>
      <c r="H1868">
        <v>438</v>
      </c>
      <c r="I1868">
        <v>109</v>
      </c>
      <c r="J1868">
        <v>62</v>
      </c>
      <c r="K1868">
        <v>25</v>
      </c>
      <c r="L1868">
        <v>0</v>
      </c>
      <c r="M1868">
        <v>22</v>
      </c>
      <c r="N1868">
        <v>55</v>
      </c>
      <c r="O1868">
        <v>81</v>
      </c>
      <c r="P1868">
        <v>48</v>
      </c>
      <c r="Q1868">
        <v>4</v>
      </c>
      <c r="R1868">
        <v>101</v>
      </c>
      <c r="S1868">
        <v>2</v>
      </c>
      <c r="T1868">
        <v>5</v>
      </c>
      <c r="U1868">
        <v>0</v>
      </c>
      <c r="V1868">
        <v>13</v>
      </c>
      <c r="W1868">
        <v>1</v>
      </c>
      <c r="X1868">
        <v>0</v>
      </c>
      <c r="Y1868">
        <v>103</v>
      </c>
      <c r="Z1868">
        <v>61</v>
      </c>
      <c r="AA1868">
        <v>123</v>
      </c>
      <c r="AB1868">
        <v>9</v>
      </c>
      <c r="AC1868">
        <v>4</v>
      </c>
      <c r="AD1868">
        <v>0</v>
      </c>
      <c r="AE1868">
        <v>0</v>
      </c>
      <c r="AF1868">
        <v>1.9</v>
      </c>
      <c r="AG1868">
        <v>58</v>
      </c>
      <c r="AH1868">
        <v>8.1999999999999993</v>
      </c>
      <c r="AI1868">
        <v>726</v>
      </c>
      <c r="AJ1868">
        <v>1001</v>
      </c>
      <c r="AK1868">
        <v>1727</v>
      </c>
      <c r="AL1868" s="1">
        <v>0.20599999999999999</v>
      </c>
      <c r="AM1868" s="1">
        <v>0.61099999999999999</v>
      </c>
      <c r="AN1868" s="2">
        <v>0.41</v>
      </c>
      <c r="AO1868" s="1">
        <v>0.52600000000000002</v>
      </c>
      <c r="AP1868" s="1">
        <v>0.89200000000000002</v>
      </c>
      <c r="AQ1868" s="2">
        <v>0.80099999999999905</v>
      </c>
      <c r="AR1868" s="2">
        <v>0.503</v>
      </c>
      <c r="AS1868" s="1">
        <f>(1-AR1868)*AL1868*(1-AO1868)</f>
        <v>4.8529067999999995E-2</v>
      </c>
      <c r="AT1868" s="1">
        <f>(1-AR1868)*AL1868*AO1868</f>
        <v>5.3852931999999992E-2</v>
      </c>
      <c r="AU1868" s="1">
        <f>(1-AR1868)*(1-AL1868)</f>
        <v>0.39461800000000002</v>
      </c>
      <c r="AV1868" s="1">
        <f>AR1868*AM1868*(1-AP1868)</f>
        <v>3.3191963999999997E-2</v>
      </c>
      <c r="AW1868" s="1">
        <f>AR1868*AM1868*AP1868</f>
        <v>0.274141036</v>
      </c>
      <c r="AX1868" s="1">
        <f>AR1868*(1-AM1868)</f>
        <v>0.19566700000000001</v>
      </c>
      <c r="AY1868" s="3">
        <f>$AK1868*AS1868</f>
        <v>83.809700435999986</v>
      </c>
      <c r="AZ1868" s="3">
        <f>$AK1868*AT1868</f>
        <v>93.00401356399999</v>
      </c>
      <c r="BA1868" s="3">
        <f>$AK1868*AU1868</f>
        <v>681.50528600000007</v>
      </c>
      <c r="BB1868" s="3">
        <f>$AK1868*AV1868</f>
        <v>57.322521827999992</v>
      </c>
      <c r="BC1868" s="3">
        <f>$AK1868*AW1868</f>
        <v>473.44156917200002</v>
      </c>
      <c r="BD1868" s="3">
        <f>$AK1868*AX1868</f>
        <v>337.91690900000003</v>
      </c>
    </row>
    <row r="1869" spans="1:56">
      <c r="A1869">
        <v>2009</v>
      </c>
      <c r="B1869">
        <v>8155</v>
      </c>
      <c r="C1869" t="s">
        <v>540</v>
      </c>
      <c r="D1869" t="s">
        <v>67</v>
      </c>
      <c r="E1869">
        <v>22</v>
      </c>
      <c r="F1869">
        <v>103</v>
      </c>
      <c r="G1869">
        <v>377</v>
      </c>
      <c r="H1869">
        <v>438</v>
      </c>
      <c r="I1869">
        <v>96</v>
      </c>
      <c r="J1869">
        <v>68</v>
      </c>
      <c r="K1869">
        <v>18</v>
      </c>
      <c r="L1869">
        <v>8</v>
      </c>
      <c r="M1869">
        <v>2</v>
      </c>
      <c r="N1869">
        <v>59</v>
      </c>
      <c r="O1869">
        <v>31</v>
      </c>
      <c r="P1869">
        <v>46</v>
      </c>
      <c r="Q1869">
        <v>5</v>
      </c>
      <c r="R1869">
        <v>88</v>
      </c>
      <c r="S1869">
        <v>5</v>
      </c>
      <c r="T1869">
        <v>2</v>
      </c>
      <c r="U1869">
        <v>8</v>
      </c>
      <c r="V1869">
        <v>3</v>
      </c>
      <c r="W1869">
        <v>25</v>
      </c>
      <c r="X1869">
        <v>8</v>
      </c>
      <c r="Y1869">
        <v>170</v>
      </c>
      <c r="Z1869">
        <v>40</v>
      </c>
      <c r="AA1869">
        <v>61</v>
      </c>
      <c r="AB1869">
        <v>5</v>
      </c>
      <c r="AC1869">
        <v>24</v>
      </c>
      <c r="AD1869">
        <v>28</v>
      </c>
      <c r="AE1869">
        <v>13</v>
      </c>
      <c r="AF1869">
        <v>7.9</v>
      </c>
      <c r="AG1869">
        <v>58.2</v>
      </c>
      <c r="AH1869">
        <v>7</v>
      </c>
      <c r="AI1869">
        <v>689</v>
      </c>
      <c r="AJ1869">
        <v>1094</v>
      </c>
      <c r="AK1869">
        <v>1783</v>
      </c>
      <c r="AL1869" s="1">
        <v>0.23899999999999999</v>
      </c>
      <c r="AM1869" s="1">
        <v>0.55200000000000005</v>
      </c>
      <c r="AN1869" s="2">
        <v>0.40100000000000002</v>
      </c>
      <c r="AO1869" s="1">
        <v>0.58899999999999997</v>
      </c>
      <c r="AP1869" s="1">
        <v>0.91799999999999904</v>
      </c>
      <c r="AQ1869" s="2">
        <v>0.82399999999999995</v>
      </c>
      <c r="AR1869" s="2">
        <v>0.51800000000000002</v>
      </c>
      <c r="AS1869" s="1">
        <f>(1-AR1869)*AL1869*(1-AO1869)</f>
        <v>4.7346378000000001E-2</v>
      </c>
      <c r="AT1869" s="1">
        <f>(1-AR1869)*AL1869*AO1869</f>
        <v>6.7851621999999986E-2</v>
      </c>
      <c r="AU1869" s="1">
        <f>(1-AR1869)*(1-AL1869)</f>
        <v>0.36680200000000002</v>
      </c>
      <c r="AV1869" s="1">
        <f>AR1869*AM1869*(1-AP1869)</f>
        <v>2.3446752000000275E-2</v>
      </c>
      <c r="AW1869" s="1">
        <f>AR1869*AM1869*AP1869</f>
        <v>0.26248924799999973</v>
      </c>
      <c r="AX1869" s="1">
        <f>AR1869*(1-AM1869)</f>
        <v>0.23206399999999999</v>
      </c>
      <c r="AY1869" s="3">
        <f>$AK1869*AS1869</f>
        <v>84.418591974000009</v>
      </c>
      <c r="AZ1869" s="3">
        <f>$AK1869*AT1869</f>
        <v>120.97944202599997</v>
      </c>
      <c r="BA1869" s="3">
        <f>$AK1869*AU1869</f>
        <v>654.00796600000001</v>
      </c>
      <c r="BB1869" s="3">
        <f>$AK1869*AV1869</f>
        <v>41.805558816000492</v>
      </c>
      <c r="BC1869" s="3">
        <f>$AK1869*AW1869</f>
        <v>468.01832918399953</v>
      </c>
      <c r="BD1869" s="3">
        <f>$AK1869*AX1869</f>
        <v>413.77011199999998</v>
      </c>
    </row>
    <row r="1870" spans="1:56">
      <c r="A1870">
        <v>2009</v>
      </c>
      <c r="B1870">
        <v>2437</v>
      </c>
      <c r="C1870" t="s">
        <v>321</v>
      </c>
      <c r="D1870" t="s">
        <v>32</v>
      </c>
      <c r="E1870">
        <v>28</v>
      </c>
      <c r="F1870">
        <v>114</v>
      </c>
      <c r="G1870">
        <v>387</v>
      </c>
      <c r="H1870">
        <v>437</v>
      </c>
      <c r="I1870">
        <v>116</v>
      </c>
      <c r="J1870">
        <v>83</v>
      </c>
      <c r="K1870">
        <v>22</v>
      </c>
      <c r="L1870">
        <v>3</v>
      </c>
      <c r="M1870">
        <v>8</v>
      </c>
      <c r="N1870">
        <v>74</v>
      </c>
      <c r="O1870">
        <v>65</v>
      </c>
      <c r="P1870">
        <v>35</v>
      </c>
      <c r="Q1870">
        <v>2</v>
      </c>
      <c r="R1870">
        <v>41</v>
      </c>
      <c r="S1870">
        <v>5</v>
      </c>
      <c r="T1870">
        <v>7</v>
      </c>
      <c r="U1870">
        <v>3</v>
      </c>
      <c r="V1870">
        <v>7</v>
      </c>
      <c r="W1870">
        <v>13</v>
      </c>
      <c r="X1870">
        <v>5</v>
      </c>
      <c r="Y1870">
        <v>150</v>
      </c>
      <c r="Z1870">
        <v>66</v>
      </c>
      <c r="AA1870">
        <v>135</v>
      </c>
      <c r="AB1870">
        <v>16</v>
      </c>
      <c r="AC1870">
        <v>6</v>
      </c>
      <c r="AD1870">
        <v>5</v>
      </c>
      <c r="AE1870">
        <v>2</v>
      </c>
      <c r="AF1870">
        <v>6.2</v>
      </c>
      <c r="AG1870">
        <v>51.5</v>
      </c>
      <c r="AH1870">
        <v>4.7</v>
      </c>
      <c r="AI1870">
        <v>627</v>
      </c>
      <c r="AJ1870">
        <v>1042</v>
      </c>
      <c r="AK1870">
        <v>1669</v>
      </c>
      <c r="AL1870" s="1">
        <v>0.24099999999999999</v>
      </c>
      <c r="AM1870" s="1">
        <v>0.55600000000000005</v>
      </c>
      <c r="AN1870" s="2">
        <v>0.41</v>
      </c>
      <c r="AO1870" s="1">
        <v>0.77599999999999902</v>
      </c>
      <c r="AP1870" s="1">
        <v>0.93299999999999905</v>
      </c>
      <c r="AQ1870" s="2">
        <v>0.89</v>
      </c>
      <c r="AR1870" s="2">
        <v>0.53700000000000003</v>
      </c>
      <c r="AS1870" s="1">
        <f>(1-AR1870)*AL1870*(1-AO1870)</f>
        <v>2.4994592000000107E-2</v>
      </c>
      <c r="AT1870" s="1">
        <f>(1-AR1870)*AL1870*AO1870</f>
        <v>8.6588407999999881E-2</v>
      </c>
      <c r="AU1870" s="1">
        <f>(1-AR1870)*(1-AL1870)</f>
        <v>0.35141699999999998</v>
      </c>
      <c r="AV1870" s="1">
        <f>AR1870*AM1870*(1-AP1870)</f>
        <v>2.0004324000000288E-2</v>
      </c>
      <c r="AW1870" s="1">
        <f>AR1870*AM1870*AP1870</f>
        <v>0.27856767599999976</v>
      </c>
      <c r="AX1870" s="1">
        <f>AR1870*(1-AM1870)</f>
        <v>0.238428</v>
      </c>
      <c r="AY1870" s="3">
        <f>$AK1870*AS1870</f>
        <v>41.715974048000177</v>
      </c>
      <c r="AZ1870" s="3">
        <f>$AK1870*AT1870</f>
        <v>144.5160529519998</v>
      </c>
      <c r="BA1870" s="3">
        <f>$AK1870*AU1870</f>
        <v>586.51497299999994</v>
      </c>
      <c r="BB1870" s="3">
        <f>$AK1870*AV1870</f>
        <v>33.387216756000484</v>
      </c>
      <c r="BC1870" s="3">
        <f>$AK1870*AW1870</f>
        <v>464.92945124399961</v>
      </c>
      <c r="BD1870" s="3">
        <f>$AK1870*AX1870</f>
        <v>397.93633199999999</v>
      </c>
    </row>
    <row r="1871" spans="1:56">
      <c r="A1871">
        <v>2009</v>
      </c>
      <c r="B1871">
        <v>1876</v>
      </c>
      <c r="C1871" t="s">
        <v>429</v>
      </c>
      <c r="D1871" t="s">
        <v>9</v>
      </c>
      <c r="E1871">
        <v>27</v>
      </c>
      <c r="F1871">
        <v>102</v>
      </c>
      <c r="G1871">
        <v>404</v>
      </c>
      <c r="H1871">
        <v>437</v>
      </c>
      <c r="I1871">
        <v>97</v>
      </c>
      <c r="J1871">
        <v>83</v>
      </c>
      <c r="K1871">
        <v>11</v>
      </c>
      <c r="L1871">
        <v>2</v>
      </c>
      <c r="M1871">
        <v>1</v>
      </c>
      <c r="N1871">
        <v>56</v>
      </c>
      <c r="O1871">
        <v>15</v>
      </c>
      <c r="P1871">
        <v>18</v>
      </c>
      <c r="Q1871">
        <v>0</v>
      </c>
      <c r="R1871">
        <v>58</v>
      </c>
      <c r="S1871">
        <v>2</v>
      </c>
      <c r="T1871">
        <v>2</v>
      </c>
      <c r="U1871">
        <v>11</v>
      </c>
      <c r="V1871">
        <v>2</v>
      </c>
      <c r="W1871">
        <v>25</v>
      </c>
      <c r="X1871">
        <v>6</v>
      </c>
      <c r="Y1871">
        <v>147</v>
      </c>
      <c r="Z1871">
        <v>53</v>
      </c>
      <c r="AA1871">
        <v>113</v>
      </c>
      <c r="AB1871">
        <v>22</v>
      </c>
      <c r="AC1871">
        <v>13</v>
      </c>
      <c r="AD1871">
        <v>46</v>
      </c>
      <c r="AE1871">
        <v>15</v>
      </c>
      <c r="AF1871">
        <v>6.9</v>
      </c>
      <c r="AG1871">
        <v>63.4</v>
      </c>
      <c r="AH1871">
        <v>4.7</v>
      </c>
      <c r="AI1871">
        <v>516</v>
      </c>
      <c r="AJ1871">
        <v>1076</v>
      </c>
      <c r="AK1871">
        <v>1592</v>
      </c>
      <c r="AL1871" s="1">
        <v>0.28399999999999997</v>
      </c>
      <c r="AM1871" s="1">
        <v>0.59099999999999997</v>
      </c>
      <c r="AN1871" s="2">
        <v>0.45500000000000002</v>
      </c>
      <c r="AO1871" s="1">
        <v>0.77400000000000002</v>
      </c>
      <c r="AP1871" s="1">
        <v>0.95199999999999996</v>
      </c>
      <c r="AQ1871" s="2">
        <v>0.90200000000000002</v>
      </c>
      <c r="AR1871" s="2">
        <v>0.55399999999999905</v>
      </c>
      <c r="AS1871" s="1">
        <f>(1-AR1871)*AL1871*(1-AO1871)</f>
        <v>2.8626064000000055E-2</v>
      </c>
      <c r="AT1871" s="1">
        <f>(1-AR1871)*AL1871*AO1871</f>
        <v>9.80379360000002E-2</v>
      </c>
      <c r="AU1871" s="1">
        <f>(1-AR1871)*(1-AL1871)</f>
        <v>0.31933600000000067</v>
      </c>
      <c r="AV1871" s="1">
        <f>AR1871*AM1871*(1-AP1871)</f>
        <v>1.5715871999999985E-2</v>
      </c>
      <c r="AW1871" s="1">
        <f>AR1871*AM1871*AP1871</f>
        <v>0.31169812799999946</v>
      </c>
      <c r="AX1871" s="1">
        <f>AR1871*(1-AM1871)</f>
        <v>0.22658599999999962</v>
      </c>
      <c r="AY1871" s="3">
        <f>$AK1871*AS1871</f>
        <v>45.572693888000089</v>
      </c>
      <c r="AZ1871" s="3">
        <f>$AK1871*AT1871</f>
        <v>156.07639411200032</v>
      </c>
      <c r="BA1871" s="3">
        <f>$AK1871*AU1871</f>
        <v>508.38291200000106</v>
      </c>
      <c r="BB1871" s="3">
        <f>$AK1871*AV1871</f>
        <v>25.019668223999975</v>
      </c>
      <c r="BC1871" s="3">
        <f>$AK1871*AW1871</f>
        <v>496.22341977599916</v>
      </c>
      <c r="BD1871" s="3">
        <f>$AK1871*AX1871</f>
        <v>360.72491199999939</v>
      </c>
    </row>
    <row r="1872" spans="1:56">
      <c r="A1872">
        <v>2009</v>
      </c>
      <c r="B1872">
        <v>1491</v>
      </c>
      <c r="C1872" t="s">
        <v>71</v>
      </c>
      <c r="D1872" t="s">
        <v>39</v>
      </c>
      <c r="E1872">
        <v>31</v>
      </c>
      <c r="F1872">
        <v>122</v>
      </c>
      <c r="G1872">
        <v>410</v>
      </c>
      <c r="H1872">
        <v>436</v>
      </c>
      <c r="I1872">
        <v>112</v>
      </c>
      <c r="J1872">
        <v>82</v>
      </c>
      <c r="K1872">
        <v>19</v>
      </c>
      <c r="L1872">
        <v>0</v>
      </c>
      <c r="M1872">
        <v>11</v>
      </c>
      <c r="N1872">
        <v>44</v>
      </c>
      <c r="O1872">
        <v>41</v>
      </c>
      <c r="P1872">
        <v>23</v>
      </c>
      <c r="Q1872">
        <v>1</v>
      </c>
      <c r="R1872">
        <v>57</v>
      </c>
      <c r="S1872">
        <v>2</v>
      </c>
      <c r="T1872">
        <v>1</v>
      </c>
      <c r="U1872">
        <v>0</v>
      </c>
      <c r="V1872">
        <v>16</v>
      </c>
      <c r="W1872">
        <v>1</v>
      </c>
      <c r="X1872">
        <v>2</v>
      </c>
      <c r="Y1872">
        <v>152</v>
      </c>
      <c r="Z1872">
        <v>63</v>
      </c>
      <c r="AA1872">
        <v>139</v>
      </c>
      <c r="AB1872">
        <v>18</v>
      </c>
      <c r="AC1872">
        <v>9</v>
      </c>
      <c r="AD1872">
        <v>0</v>
      </c>
      <c r="AE1872">
        <v>0</v>
      </c>
      <c r="AF1872">
        <v>1.6</v>
      </c>
      <c r="AG1872">
        <v>56.7</v>
      </c>
      <c r="AH1872">
        <v>10.9</v>
      </c>
      <c r="AI1872">
        <v>572</v>
      </c>
      <c r="AJ1872">
        <v>976</v>
      </c>
      <c r="AK1872">
        <v>1548</v>
      </c>
      <c r="AL1872" s="1">
        <v>0.28000000000000003</v>
      </c>
      <c r="AM1872" s="1">
        <v>0.67299999999999904</v>
      </c>
      <c r="AN1872" s="2">
        <v>0.48399999999999999</v>
      </c>
      <c r="AO1872" s="1">
        <v>0.55100000000000005</v>
      </c>
      <c r="AP1872" s="1">
        <v>0.87</v>
      </c>
      <c r="AQ1872" s="2">
        <v>0.78099999999999903</v>
      </c>
      <c r="AR1872" s="2">
        <v>0.51900000000000002</v>
      </c>
      <c r="AS1872" s="1">
        <f>(1-AR1872)*AL1872*(1-AO1872)</f>
        <v>6.0471320000000002E-2</v>
      </c>
      <c r="AT1872" s="1">
        <f>(1-AR1872)*AL1872*AO1872</f>
        <v>7.4208680000000013E-2</v>
      </c>
      <c r="AU1872" s="1">
        <f>(1-AR1872)*(1-AL1872)</f>
        <v>0.34631999999999996</v>
      </c>
      <c r="AV1872" s="1">
        <f>AR1872*AM1872*(1-AP1872)</f>
        <v>4.5407309999999937E-2</v>
      </c>
      <c r="AW1872" s="1">
        <f>AR1872*AM1872*AP1872</f>
        <v>0.30387968999999959</v>
      </c>
      <c r="AX1872" s="1">
        <f>AR1872*(1-AM1872)</f>
        <v>0.1697130000000005</v>
      </c>
      <c r="AY1872" s="3">
        <f>$AK1872*AS1872</f>
        <v>93.609603360000008</v>
      </c>
      <c r="AZ1872" s="3">
        <f>$AK1872*AT1872</f>
        <v>114.87503664000002</v>
      </c>
      <c r="BA1872" s="3">
        <f>$AK1872*AU1872</f>
        <v>536.10335999999995</v>
      </c>
      <c r="BB1872" s="3">
        <f>$AK1872*AV1872</f>
        <v>70.290515879999901</v>
      </c>
      <c r="BC1872" s="3">
        <f>$AK1872*AW1872</f>
        <v>470.40576011999934</v>
      </c>
      <c r="BD1872" s="3">
        <f>$AK1872*AX1872</f>
        <v>262.71572400000076</v>
      </c>
    </row>
    <row r="1873" spans="1:56">
      <c r="A1873">
        <v>2009</v>
      </c>
      <c r="B1873">
        <v>409</v>
      </c>
      <c r="C1873" t="s">
        <v>96</v>
      </c>
      <c r="E1873">
        <v>38</v>
      </c>
      <c r="F1873">
        <v>124</v>
      </c>
      <c r="G1873">
        <v>362</v>
      </c>
      <c r="H1873">
        <v>434</v>
      </c>
      <c r="I1873">
        <v>90</v>
      </c>
      <c r="J1873">
        <v>52</v>
      </c>
      <c r="K1873">
        <v>15</v>
      </c>
      <c r="L1873">
        <v>0</v>
      </c>
      <c r="M1873">
        <v>23</v>
      </c>
      <c r="N1873">
        <v>55</v>
      </c>
      <c r="O1873">
        <v>77</v>
      </c>
      <c r="P1873">
        <v>69</v>
      </c>
      <c r="Q1873">
        <v>3</v>
      </c>
      <c r="R1873">
        <v>123</v>
      </c>
      <c r="S1873">
        <v>0</v>
      </c>
      <c r="T1873">
        <v>3</v>
      </c>
      <c r="U1873">
        <v>0</v>
      </c>
      <c r="V1873">
        <v>8</v>
      </c>
      <c r="W1873">
        <v>0</v>
      </c>
      <c r="X1873">
        <v>0</v>
      </c>
      <c r="Y1873">
        <v>107</v>
      </c>
      <c r="Z1873">
        <v>48</v>
      </c>
      <c r="AA1873">
        <v>87</v>
      </c>
      <c r="AB1873">
        <v>9</v>
      </c>
      <c r="AC1873">
        <v>4</v>
      </c>
      <c r="AD1873">
        <v>0</v>
      </c>
      <c r="AE1873">
        <v>0</v>
      </c>
      <c r="AF1873">
        <v>1</v>
      </c>
      <c r="AG1873">
        <v>56.9</v>
      </c>
      <c r="AH1873">
        <v>11.9</v>
      </c>
      <c r="AI1873">
        <v>784</v>
      </c>
      <c r="AJ1873">
        <v>1011</v>
      </c>
      <c r="AK1873">
        <v>1795</v>
      </c>
      <c r="AL1873" s="1">
        <v>0.221</v>
      </c>
      <c r="AM1873" s="1">
        <v>0.59799999999999998</v>
      </c>
      <c r="AN1873" s="2">
        <v>0.4</v>
      </c>
      <c r="AO1873" s="1">
        <v>0.54400000000000004</v>
      </c>
      <c r="AP1873" s="1">
        <v>0.77900000000000003</v>
      </c>
      <c r="AQ1873" s="2">
        <v>0.71099999999999997</v>
      </c>
      <c r="AR1873" s="2">
        <v>0.47399999999999998</v>
      </c>
      <c r="AS1873" s="1">
        <f>(1-AR1873)*AL1873*(1-AO1873)</f>
        <v>5.3008175999999997E-2</v>
      </c>
      <c r="AT1873" s="1">
        <f>(1-AR1873)*AL1873*AO1873</f>
        <v>6.3237824000000012E-2</v>
      </c>
      <c r="AU1873" s="1">
        <f>(1-AR1873)*(1-AL1873)</f>
        <v>0.40975400000000001</v>
      </c>
      <c r="AV1873" s="1">
        <f>AR1873*AM1873*(1-AP1873)</f>
        <v>6.2642891999999992E-2</v>
      </c>
      <c r="AW1873" s="1">
        <f>AR1873*AM1873*AP1873</f>
        <v>0.220809108</v>
      </c>
      <c r="AX1873" s="1">
        <f>AR1873*(1-AM1873)</f>
        <v>0.190548</v>
      </c>
      <c r="AY1873" s="3">
        <f>$AK1873*AS1873</f>
        <v>95.149675919999993</v>
      </c>
      <c r="AZ1873" s="3">
        <f>$AK1873*AT1873</f>
        <v>113.51189408000002</v>
      </c>
      <c r="BA1873" s="3">
        <f>$AK1873*AU1873</f>
        <v>735.50842999999998</v>
      </c>
      <c r="BB1873" s="3">
        <f>$AK1873*AV1873</f>
        <v>112.44399113999998</v>
      </c>
      <c r="BC1873" s="3">
        <f>$AK1873*AW1873</f>
        <v>396.35234886000001</v>
      </c>
      <c r="BD1873" s="3">
        <f>$AK1873*AX1873</f>
        <v>342.03366</v>
      </c>
    </row>
    <row r="1874" spans="1:56">
      <c r="A1874">
        <v>2009</v>
      </c>
      <c r="B1874">
        <v>144</v>
      </c>
      <c r="C1874" t="s">
        <v>57</v>
      </c>
      <c r="E1874">
        <v>33</v>
      </c>
      <c r="F1874">
        <v>131</v>
      </c>
      <c r="G1874">
        <v>383</v>
      </c>
      <c r="H1874">
        <v>433</v>
      </c>
      <c r="I1874">
        <v>96</v>
      </c>
      <c r="J1874">
        <v>62</v>
      </c>
      <c r="K1874">
        <v>23</v>
      </c>
      <c r="L1874">
        <v>1</v>
      </c>
      <c r="M1874">
        <v>10</v>
      </c>
      <c r="N1874">
        <v>62</v>
      </c>
      <c r="O1874">
        <v>39</v>
      </c>
      <c r="P1874">
        <v>32</v>
      </c>
      <c r="Q1874">
        <v>0</v>
      </c>
      <c r="R1874">
        <v>54</v>
      </c>
      <c r="S1874">
        <v>6</v>
      </c>
      <c r="T1874">
        <v>4</v>
      </c>
      <c r="U1874">
        <v>8</v>
      </c>
      <c r="V1874">
        <v>3</v>
      </c>
      <c r="W1874">
        <v>7</v>
      </c>
      <c r="X1874">
        <v>4</v>
      </c>
      <c r="Y1874">
        <v>110</v>
      </c>
      <c r="Z1874">
        <v>75</v>
      </c>
      <c r="AA1874">
        <v>139</v>
      </c>
      <c r="AB1874">
        <v>20</v>
      </c>
      <c r="AC1874">
        <v>7</v>
      </c>
      <c r="AD1874">
        <v>17</v>
      </c>
      <c r="AE1874">
        <v>6</v>
      </c>
      <c r="AF1874">
        <v>4.7</v>
      </c>
      <c r="AG1874">
        <v>59.4</v>
      </c>
      <c r="AH1874">
        <v>5.5</v>
      </c>
      <c r="AI1874">
        <v>617</v>
      </c>
      <c r="AJ1874">
        <v>1124</v>
      </c>
      <c r="AK1874">
        <v>1741</v>
      </c>
      <c r="AL1874" s="1">
        <v>0.29099999999999998</v>
      </c>
      <c r="AM1874" s="1">
        <v>0.58699999999999997</v>
      </c>
      <c r="AN1874" s="2">
        <v>0.44299999999999901</v>
      </c>
      <c r="AO1874" s="1">
        <v>0.77200000000000002</v>
      </c>
      <c r="AP1874" s="1">
        <v>0.93200000000000005</v>
      </c>
      <c r="AQ1874" s="2">
        <v>0.88099999999999901</v>
      </c>
      <c r="AR1874" s="2">
        <v>0.51300000000000001</v>
      </c>
      <c r="AS1874" s="1">
        <f>(1-AR1874)*AL1874*(1-AO1874)</f>
        <v>3.2311475999999992E-2</v>
      </c>
      <c r="AT1874" s="1">
        <f>(1-AR1874)*AL1874*AO1874</f>
        <v>0.10940552399999999</v>
      </c>
      <c r="AU1874" s="1">
        <f>(1-AR1874)*(1-AL1874)</f>
        <v>0.34528300000000001</v>
      </c>
      <c r="AV1874" s="1">
        <f>AR1874*AM1874*(1-AP1874)</f>
        <v>2.0476907999999985E-2</v>
      </c>
      <c r="AW1874" s="1">
        <f>AR1874*AM1874*AP1874</f>
        <v>0.28065409200000002</v>
      </c>
      <c r="AX1874" s="1">
        <f>AR1874*(1-AM1874)</f>
        <v>0.21186900000000003</v>
      </c>
      <c r="AY1874" s="3">
        <f>$AK1874*AS1874</f>
        <v>56.254279715999985</v>
      </c>
      <c r="AZ1874" s="3">
        <f>$AK1874*AT1874</f>
        <v>190.47501728399999</v>
      </c>
      <c r="BA1874" s="3">
        <f>$AK1874*AU1874</f>
        <v>601.13770299999999</v>
      </c>
      <c r="BB1874" s="3">
        <f>$AK1874*AV1874</f>
        <v>35.650296827999973</v>
      </c>
      <c r="BC1874" s="3">
        <f>$AK1874*AW1874</f>
        <v>488.61877417200003</v>
      </c>
      <c r="BD1874" s="3">
        <f>$AK1874*AX1874</f>
        <v>368.86392900000004</v>
      </c>
    </row>
    <row r="1875" spans="1:56">
      <c r="A1875">
        <v>2009</v>
      </c>
      <c r="B1875">
        <v>3057</v>
      </c>
      <c r="C1875" t="s">
        <v>31</v>
      </c>
      <c r="D1875" t="s">
        <v>32</v>
      </c>
      <c r="E1875">
        <v>27</v>
      </c>
      <c r="F1875">
        <v>114</v>
      </c>
      <c r="G1875">
        <v>382</v>
      </c>
      <c r="H1875">
        <v>432</v>
      </c>
      <c r="I1875">
        <v>104</v>
      </c>
      <c r="J1875">
        <v>61</v>
      </c>
      <c r="K1875">
        <v>22</v>
      </c>
      <c r="L1875">
        <v>1</v>
      </c>
      <c r="M1875">
        <v>20</v>
      </c>
      <c r="N1875">
        <v>60</v>
      </c>
      <c r="O1875">
        <v>56</v>
      </c>
      <c r="P1875">
        <v>40</v>
      </c>
      <c r="Q1875">
        <v>1</v>
      </c>
      <c r="R1875">
        <v>103</v>
      </c>
      <c r="S1875">
        <v>7</v>
      </c>
      <c r="T1875">
        <v>3</v>
      </c>
      <c r="U1875">
        <v>0</v>
      </c>
      <c r="V1875">
        <v>6</v>
      </c>
      <c r="W1875">
        <v>3</v>
      </c>
      <c r="X1875">
        <v>3</v>
      </c>
      <c r="Y1875">
        <v>108</v>
      </c>
      <c r="Z1875">
        <v>53</v>
      </c>
      <c r="AA1875">
        <v>121</v>
      </c>
      <c r="AB1875">
        <v>12</v>
      </c>
      <c r="AC1875">
        <v>12</v>
      </c>
      <c r="AD1875">
        <v>0</v>
      </c>
      <c r="AE1875">
        <v>0</v>
      </c>
      <c r="AF1875">
        <v>3.1</v>
      </c>
      <c r="AG1875">
        <v>59</v>
      </c>
      <c r="AH1875">
        <v>11.7</v>
      </c>
      <c r="AI1875">
        <v>700</v>
      </c>
      <c r="AJ1875">
        <v>1098</v>
      </c>
      <c r="AK1875">
        <v>1798</v>
      </c>
      <c r="AL1875" s="1">
        <v>0.23599999999999999</v>
      </c>
      <c r="AM1875" s="1">
        <v>0.61199999999999999</v>
      </c>
      <c r="AN1875" s="2">
        <v>0.43099999999999999</v>
      </c>
      <c r="AO1875" s="1">
        <v>0.56200000000000006</v>
      </c>
      <c r="AP1875" s="1">
        <v>0.78500000000000003</v>
      </c>
      <c r="AQ1875" s="2">
        <v>0.72599999999999998</v>
      </c>
      <c r="AR1875" s="2">
        <v>0.51900000000000002</v>
      </c>
      <c r="AS1875" s="1">
        <f>(1-AR1875)*AL1875*(1-AO1875)</f>
        <v>4.9720007999999989E-2</v>
      </c>
      <c r="AT1875" s="1">
        <f>(1-AR1875)*AL1875*AO1875</f>
        <v>6.3795991999999996E-2</v>
      </c>
      <c r="AU1875" s="1">
        <f>(1-AR1875)*(1-AL1875)</f>
        <v>0.36748399999999998</v>
      </c>
      <c r="AV1875" s="1">
        <f>AR1875*AM1875*(1-AP1875)</f>
        <v>6.8290019999999993E-2</v>
      </c>
      <c r="AW1875" s="1">
        <f>AR1875*AM1875*AP1875</f>
        <v>0.24933798000000001</v>
      </c>
      <c r="AX1875" s="1">
        <f>AR1875*(1-AM1875)</f>
        <v>0.20137200000000002</v>
      </c>
      <c r="AY1875" s="3">
        <f>$AK1875*AS1875</f>
        <v>89.396574383999976</v>
      </c>
      <c r="AZ1875" s="3">
        <f>$AK1875*AT1875</f>
        <v>114.70519361599999</v>
      </c>
      <c r="BA1875" s="3">
        <f>$AK1875*AU1875</f>
        <v>660.73623199999997</v>
      </c>
      <c r="BB1875" s="3">
        <f>$AK1875*AV1875</f>
        <v>122.78545595999999</v>
      </c>
      <c r="BC1875" s="3">
        <f>$AK1875*AW1875</f>
        <v>448.30968804000003</v>
      </c>
      <c r="BD1875" s="3">
        <f>$AK1875*AX1875</f>
        <v>362.06685600000003</v>
      </c>
    </row>
    <row r="1876" spans="1:56">
      <c r="A1876">
        <v>2009</v>
      </c>
      <c r="B1876">
        <v>454</v>
      </c>
      <c r="C1876" t="s">
        <v>368</v>
      </c>
      <c r="D1876" t="s">
        <v>120</v>
      </c>
      <c r="E1876">
        <v>30</v>
      </c>
      <c r="F1876">
        <v>122</v>
      </c>
      <c r="G1876">
        <v>398</v>
      </c>
      <c r="H1876">
        <v>432</v>
      </c>
      <c r="I1876">
        <v>115</v>
      </c>
      <c r="J1876">
        <v>69</v>
      </c>
      <c r="K1876">
        <v>26</v>
      </c>
      <c r="L1876">
        <v>4</v>
      </c>
      <c r="M1876">
        <v>16</v>
      </c>
      <c r="N1876">
        <v>50</v>
      </c>
      <c r="O1876">
        <v>55</v>
      </c>
      <c r="P1876">
        <v>25</v>
      </c>
      <c r="Q1876">
        <v>2</v>
      </c>
      <c r="R1876">
        <v>82</v>
      </c>
      <c r="S1876">
        <v>1</v>
      </c>
      <c r="T1876">
        <v>5</v>
      </c>
      <c r="U1876">
        <v>3</v>
      </c>
      <c r="V1876">
        <v>7</v>
      </c>
      <c r="W1876">
        <v>3</v>
      </c>
      <c r="X1876">
        <v>1</v>
      </c>
      <c r="Y1876">
        <v>126</v>
      </c>
      <c r="Z1876">
        <v>66</v>
      </c>
      <c r="AA1876">
        <v>127</v>
      </c>
      <c r="AB1876">
        <v>15</v>
      </c>
      <c r="AC1876">
        <v>14</v>
      </c>
      <c r="AD1876">
        <v>5</v>
      </c>
      <c r="AE1876">
        <v>1</v>
      </c>
      <c r="AF1876">
        <v>4.4000000000000004</v>
      </c>
      <c r="AG1876">
        <v>60.9</v>
      </c>
      <c r="AH1876">
        <v>11.5</v>
      </c>
      <c r="AI1876">
        <v>577</v>
      </c>
      <c r="AJ1876">
        <v>1030</v>
      </c>
      <c r="AK1876">
        <v>1607</v>
      </c>
      <c r="AL1876" s="1">
        <v>0.309</v>
      </c>
      <c r="AM1876" s="1">
        <v>0.72399999999999998</v>
      </c>
      <c r="AN1876" s="2">
        <v>0.51600000000000001</v>
      </c>
      <c r="AO1876" s="1">
        <v>0.54700000000000004</v>
      </c>
      <c r="AP1876" s="1">
        <v>0.88099999999999901</v>
      </c>
      <c r="AQ1876" s="2">
        <v>0.78099999999999903</v>
      </c>
      <c r="AR1876" s="2">
        <v>0.499</v>
      </c>
      <c r="AS1876" s="1">
        <f>(1-AR1876)*AL1876*(1-AO1876)</f>
        <v>7.0128476999999995E-2</v>
      </c>
      <c r="AT1876" s="1">
        <f>(1-AR1876)*AL1876*AO1876</f>
        <v>8.4680523000000008E-2</v>
      </c>
      <c r="AU1876" s="1">
        <f>(1-AR1876)*(1-AL1876)</f>
        <v>0.34619100000000003</v>
      </c>
      <c r="AV1876" s="1">
        <f>AR1876*AM1876*(1-AP1876)</f>
        <v>4.2991844000000355E-2</v>
      </c>
      <c r="AW1876" s="1">
        <f>AR1876*AM1876*AP1876</f>
        <v>0.31828415599999965</v>
      </c>
      <c r="AX1876" s="1">
        <f>AR1876*(1-AM1876)</f>
        <v>0.13772400000000001</v>
      </c>
      <c r="AY1876" s="3">
        <f>$AK1876*AS1876</f>
        <v>112.696462539</v>
      </c>
      <c r="AZ1876" s="3">
        <f>$AK1876*AT1876</f>
        <v>136.08160046100002</v>
      </c>
      <c r="BA1876" s="3">
        <f>$AK1876*AU1876</f>
        <v>556.328937</v>
      </c>
      <c r="BB1876" s="3">
        <f>$AK1876*AV1876</f>
        <v>69.087893308000574</v>
      </c>
      <c r="BC1876" s="3">
        <f>$AK1876*AW1876</f>
        <v>511.48263869199945</v>
      </c>
      <c r="BD1876" s="3">
        <f>$AK1876*AX1876</f>
        <v>221.32246800000001</v>
      </c>
    </row>
    <row r="1877" spans="1:56">
      <c r="A1877">
        <v>2009</v>
      </c>
      <c r="B1877">
        <v>3708</v>
      </c>
      <c r="C1877" t="s">
        <v>436</v>
      </c>
      <c r="D1877" t="s">
        <v>90</v>
      </c>
      <c r="E1877">
        <v>28</v>
      </c>
      <c r="F1877">
        <v>125</v>
      </c>
      <c r="G1877">
        <v>390</v>
      </c>
      <c r="H1877">
        <v>432</v>
      </c>
      <c r="I1877">
        <v>119</v>
      </c>
      <c r="J1877">
        <v>84</v>
      </c>
      <c r="K1877">
        <v>27</v>
      </c>
      <c r="L1877">
        <v>5</v>
      </c>
      <c r="M1877">
        <v>3</v>
      </c>
      <c r="N1877">
        <v>65</v>
      </c>
      <c r="O1877">
        <v>48</v>
      </c>
      <c r="P1877">
        <v>29</v>
      </c>
      <c r="Q1877">
        <v>0</v>
      </c>
      <c r="R1877">
        <v>70</v>
      </c>
      <c r="S1877">
        <v>7</v>
      </c>
      <c r="T1877">
        <v>4</v>
      </c>
      <c r="U1877">
        <v>2</v>
      </c>
      <c r="V1877">
        <v>12</v>
      </c>
      <c r="W1877">
        <v>41</v>
      </c>
      <c r="X1877">
        <v>12</v>
      </c>
      <c r="Y1877">
        <v>146</v>
      </c>
      <c r="Z1877">
        <v>64</v>
      </c>
      <c r="AA1877">
        <v>110</v>
      </c>
      <c r="AB1877">
        <v>15</v>
      </c>
      <c r="AC1877">
        <v>14</v>
      </c>
      <c r="AD1877">
        <v>6</v>
      </c>
      <c r="AE1877">
        <v>2</v>
      </c>
      <c r="AF1877">
        <v>8</v>
      </c>
      <c r="AG1877">
        <v>66</v>
      </c>
      <c r="AH1877">
        <v>9.9</v>
      </c>
      <c r="AI1877">
        <v>525</v>
      </c>
      <c r="AJ1877">
        <v>1027</v>
      </c>
      <c r="AK1877">
        <v>1552</v>
      </c>
      <c r="AL1877" s="1">
        <v>0.33899999999999902</v>
      </c>
      <c r="AM1877" s="1">
        <v>0.65500000000000003</v>
      </c>
      <c r="AN1877" s="2">
        <v>0.499</v>
      </c>
      <c r="AO1877" s="1">
        <v>0.65799999999999903</v>
      </c>
      <c r="AP1877" s="1">
        <v>0.88400000000000001</v>
      </c>
      <c r="AQ1877" s="2">
        <v>0.80799999999999905</v>
      </c>
      <c r="AR1877" s="2">
        <v>0.50600000000000001</v>
      </c>
      <c r="AS1877" s="1">
        <f>(1-AR1877)*AL1877*(1-AO1877)</f>
        <v>5.7273371999999996E-2</v>
      </c>
      <c r="AT1877" s="1">
        <f>(1-AR1877)*AL1877*AO1877</f>
        <v>0.11019262799999952</v>
      </c>
      <c r="AU1877" s="1">
        <f>(1-AR1877)*(1-AL1877)</f>
        <v>0.32653400000000044</v>
      </c>
      <c r="AV1877" s="1">
        <f>AR1877*AM1877*(1-AP1877)</f>
        <v>3.8445879999999995E-2</v>
      </c>
      <c r="AW1877" s="1">
        <f>AR1877*AM1877*AP1877</f>
        <v>0.29298412000000001</v>
      </c>
      <c r="AX1877" s="1">
        <f>AR1877*(1-AM1877)</f>
        <v>0.17456999999999998</v>
      </c>
      <c r="AY1877" s="3">
        <f>$AK1877*AS1877</f>
        <v>88.888273343999998</v>
      </c>
      <c r="AZ1877" s="3">
        <f>$AK1877*AT1877</f>
        <v>171.01895865599926</v>
      </c>
      <c r="BA1877" s="3">
        <f>$AK1877*AU1877</f>
        <v>506.78076800000065</v>
      </c>
      <c r="BB1877" s="3">
        <f>$AK1877*AV1877</f>
        <v>59.668005759999993</v>
      </c>
      <c r="BC1877" s="3">
        <f>$AK1877*AW1877</f>
        <v>454.71135424000005</v>
      </c>
      <c r="BD1877" s="3">
        <f>$AK1877*AX1877</f>
        <v>270.93263999999994</v>
      </c>
    </row>
    <row r="1878" spans="1:56">
      <c r="A1878">
        <v>2009</v>
      </c>
      <c r="B1878">
        <v>210</v>
      </c>
      <c r="C1878" t="s">
        <v>10</v>
      </c>
      <c r="D1878" t="s">
        <v>5</v>
      </c>
      <c r="E1878">
        <v>37</v>
      </c>
      <c r="F1878">
        <v>104</v>
      </c>
      <c r="G1878">
        <v>352</v>
      </c>
      <c r="H1878">
        <v>431</v>
      </c>
      <c r="I1878">
        <v>102</v>
      </c>
      <c r="J1878">
        <v>57</v>
      </c>
      <c r="K1878">
        <v>24</v>
      </c>
      <c r="L1878">
        <v>2</v>
      </c>
      <c r="M1878">
        <v>19</v>
      </c>
      <c r="N1878">
        <v>62</v>
      </c>
      <c r="O1878">
        <v>63</v>
      </c>
      <c r="P1878">
        <v>71</v>
      </c>
      <c r="Q1878">
        <v>21</v>
      </c>
      <c r="R1878">
        <v>81</v>
      </c>
      <c r="S1878">
        <v>7</v>
      </c>
      <c r="T1878">
        <v>1</v>
      </c>
      <c r="U1878">
        <v>0</v>
      </c>
      <c r="V1878">
        <v>7</v>
      </c>
      <c r="W1878">
        <v>0</v>
      </c>
      <c r="X1878">
        <v>1</v>
      </c>
      <c r="Y1878">
        <v>89</v>
      </c>
      <c r="Z1878">
        <v>69</v>
      </c>
      <c r="AA1878">
        <v>114</v>
      </c>
      <c r="AB1878">
        <v>9</v>
      </c>
      <c r="AC1878">
        <v>3</v>
      </c>
      <c r="AD1878">
        <v>0</v>
      </c>
      <c r="AE1878">
        <v>0</v>
      </c>
      <c r="AF1878">
        <v>2.4</v>
      </c>
      <c r="AG1878">
        <v>55.5</v>
      </c>
      <c r="AH1878">
        <v>8.1</v>
      </c>
      <c r="AI1878">
        <v>754</v>
      </c>
      <c r="AJ1878">
        <v>979</v>
      </c>
      <c r="AK1878">
        <v>1733</v>
      </c>
      <c r="AL1878" s="1">
        <v>0.22</v>
      </c>
      <c r="AM1878" s="1">
        <v>0.61899999999999999</v>
      </c>
      <c r="AN1878" s="2">
        <v>0.41499999999999998</v>
      </c>
      <c r="AO1878" s="1">
        <v>0.70399999999999996</v>
      </c>
      <c r="AP1878" s="1">
        <v>0.83399999999999996</v>
      </c>
      <c r="AQ1878" s="2">
        <v>0.79900000000000004</v>
      </c>
      <c r="AR1878" s="2">
        <v>0.48899999999999999</v>
      </c>
      <c r="AS1878" s="1">
        <f>(1-AR1878)*AL1878*(1-AO1878)</f>
        <v>3.3276320000000005E-2</v>
      </c>
      <c r="AT1878" s="1">
        <f>(1-AR1878)*AL1878*AO1878</f>
        <v>7.9143679999999994E-2</v>
      </c>
      <c r="AU1878" s="1">
        <f>(1-AR1878)*(1-AL1878)</f>
        <v>0.39858000000000005</v>
      </c>
      <c r="AV1878" s="1">
        <f>AR1878*AM1878*(1-AP1878)</f>
        <v>5.0246706000000009E-2</v>
      </c>
      <c r="AW1878" s="1">
        <f>AR1878*AM1878*AP1878</f>
        <v>0.25244429399999996</v>
      </c>
      <c r="AX1878" s="1">
        <f>AR1878*(1-AM1878)</f>
        <v>0.186309</v>
      </c>
      <c r="AY1878" s="3">
        <f>$AK1878*AS1878</f>
        <v>57.66786256000001</v>
      </c>
      <c r="AZ1878" s="3">
        <f>$AK1878*AT1878</f>
        <v>137.15599743999999</v>
      </c>
      <c r="BA1878" s="3">
        <f>$AK1878*AU1878</f>
        <v>690.73914000000013</v>
      </c>
      <c r="BB1878" s="3">
        <f>$AK1878*AV1878</f>
        <v>87.077541498000016</v>
      </c>
      <c r="BC1878" s="3">
        <f>$AK1878*AW1878</f>
        <v>437.48596150199995</v>
      </c>
      <c r="BD1878" s="3">
        <f>$AK1878*AX1878</f>
        <v>322.87349699999999</v>
      </c>
    </row>
    <row r="1879" spans="1:56">
      <c r="A1879">
        <v>2009</v>
      </c>
      <c r="B1879">
        <v>1930</v>
      </c>
      <c r="C1879" t="s">
        <v>266</v>
      </c>
      <c r="E1879">
        <v>26</v>
      </c>
      <c r="F1879">
        <v>126</v>
      </c>
      <c r="G1879">
        <v>385</v>
      </c>
      <c r="H1879">
        <v>431</v>
      </c>
      <c r="I1879">
        <v>103</v>
      </c>
      <c r="J1879">
        <v>73</v>
      </c>
      <c r="K1879">
        <v>23</v>
      </c>
      <c r="L1879">
        <v>0</v>
      </c>
      <c r="M1879">
        <v>7</v>
      </c>
      <c r="N1879">
        <v>37</v>
      </c>
      <c r="O1879">
        <v>48</v>
      </c>
      <c r="P1879">
        <v>39</v>
      </c>
      <c r="Q1879">
        <v>6</v>
      </c>
      <c r="R1879">
        <v>42</v>
      </c>
      <c r="S1879">
        <v>4</v>
      </c>
      <c r="T1879">
        <v>3</v>
      </c>
      <c r="U1879">
        <v>0</v>
      </c>
      <c r="V1879">
        <v>11</v>
      </c>
      <c r="W1879">
        <v>1</v>
      </c>
      <c r="X1879">
        <v>0</v>
      </c>
      <c r="Y1879">
        <v>178</v>
      </c>
      <c r="Z1879">
        <v>66</v>
      </c>
      <c r="AA1879">
        <v>102</v>
      </c>
      <c r="AB1879">
        <v>13</v>
      </c>
      <c r="AC1879">
        <v>8</v>
      </c>
      <c r="AD1879">
        <v>0</v>
      </c>
      <c r="AE1879">
        <v>0</v>
      </c>
      <c r="AF1879">
        <v>1.7</v>
      </c>
      <c r="AG1879">
        <v>51.5</v>
      </c>
      <c r="AH1879">
        <v>5.5</v>
      </c>
      <c r="AI1879">
        <v>614</v>
      </c>
      <c r="AJ1879">
        <v>995</v>
      </c>
      <c r="AK1879">
        <v>1609</v>
      </c>
      <c r="AL1879" s="1">
        <v>0.27600000000000002</v>
      </c>
      <c r="AM1879" s="1">
        <v>0.58299999999999996</v>
      </c>
      <c r="AN1879" s="2">
        <v>0.42699999999999999</v>
      </c>
      <c r="AO1879" s="1">
        <v>0.77700000000000002</v>
      </c>
      <c r="AP1879" s="1">
        <v>0.91799999999999904</v>
      </c>
      <c r="AQ1879" s="2">
        <v>0.872</v>
      </c>
      <c r="AR1879" s="2">
        <v>0.49299999999999999</v>
      </c>
      <c r="AS1879" s="1">
        <f>(1-AR1879)*AL1879*(1-AO1879)</f>
        <v>3.1204835999999996E-2</v>
      </c>
      <c r="AT1879" s="1">
        <f>(1-AR1879)*AL1879*AO1879</f>
        <v>0.108727164</v>
      </c>
      <c r="AU1879" s="1">
        <f>(1-AR1879)*(1-AL1879)</f>
        <v>0.36706800000000001</v>
      </c>
      <c r="AV1879" s="1">
        <f>AR1879*AM1879*(1-AP1879)</f>
        <v>2.3568358000000275E-2</v>
      </c>
      <c r="AW1879" s="1">
        <f>AR1879*AM1879*AP1879</f>
        <v>0.26385064199999969</v>
      </c>
      <c r="AX1879" s="1">
        <f>AR1879*(1-AM1879)</f>
        <v>0.20558100000000001</v>
      </c>
      <c r="AY1879" s="3">
        <f>$AK1879*AS1879</f>
        <v>50.208581123999991</v>
      </c>
      <c r="AZ1879" s="3">
        <f>$AK1879*AT1879</f>
        <v>174.94200687599999</v>
      </c>
      <c r="BA1879" s="3">
        <f>$AK1879*AU1879</f>
        <v>590.61241200000006</v>
      </c>
      <c r="BB1879" s="3">
        <f>$AK1879*AV1879</f>
        <v>37.921488022000446</v>
      </c>
      <c r="BC1879" s="3">
        <f>$AK1879*AW1879</f>
        <v>424.5356829779995</v>
      </c>
      <c r="BD1879" s="3">
        <f>$AK1879*AX1879</f>
        <v>330.77982900000001</v>
      </c>
    </row>
    <row r="1880" spans="1:56">
      <c r="A1880">
        <v>2009</v>
      </c>
      <c r="B1880">
        <v>9015</v>
      </c>
      <c r="C1880" t="s">
        <v>514</v>
      </c>
      <c r="D1880" t="s">
        <v>15</v>
      </c>
      <c r="E1880">
        <v>22</v>
      </c>
      <c r="F1880">
        <v>103</v>
      </c>
      <c r="G1880">
        <v>378</v>
      </c>
      <c r="H1880">
        <v>430</v>
      </c>
      <c r="I1880">
        <v>102</v>
      </c>
      <c r="J1880">
        <v>59</v>
      </c>
      <c r="K1880">
        <v>28</v>
      </c>
      <c r="L1880">
        <v>1</v>
      </c>
      <c r="M1880">
        <v>14</v>
      </c>
      <c r="N1880">
        <v>58</v>
      </c>
      <c r="O1880">
        <v>63</v>
      </c>
      <c r="P1880">
        <v>41</v>
      </c>
      <c r="Q1880">
        <v>0</v>
      </c>
      <c r="R1880">
        <v>65</v>
      </c>
      <c r="S1880">
        <v>6</v>
      </c>
      <c r="T1880">
        <v>4</v>
      </c>
      <c r="U1880">
        <v>1</v>
      </c>
      <c r="V1880">
        <v>10</v>
      </c>
      <c r="W1880">
        <v>7</v>
      </c>
      <c r="X1880">
        <v>4</v>
      </c>
      <c r="Y1880">
        <v>127</v>
      </c>
      <c r="Z1880">
        <v>52</v>
      </c>
      <c r="AA1880">
        <v>135</v>
      </c>
      <c r="AB1880">
        <v>16</v>
      </c>
      <c r="AC1880">
        <v>6</v>
      </c>
      <c r="AD1880">
        <v>4</v>
      </c>
      <c r="AE1880">
        <v>0</v>
      </c>
      <c r="AF1880">
        <v>4</v>
      </c>
      <c r="AG1880">
        <v>61.6</v>
      </c>
      <c r="AH1880">
        <v>9</v>
      </c>
      <c r="AI1880">
        <v>559</v>
      </c>
      <c r="AJ1880">
        <v>968</v>
      </c>
      <c r="AK1880">
        <v>1527</v>
      </c>
      <c r="AL1880" s="1">
        <v>0.25700000000000001</v>
      </c>
      <c r="AM1880" s="1">
        <v>0.64500000000000002</v>
      </c>
      <c r="AN1880" s="2">
        <v>0.46600000000000003</v>
      </c>
      <c r="AO1880" s="1">
        <v>0.56699999999999995</v>
      </c>
      <c r="AP1880" s="1">
        <v>0.88500000000000001</v>
      </c>
      <c r="AQ1880" s="2">
        <v>0.80400000000000005</v>
      </c>
      <c r="AR1880" s="2">
        <v>0.54</v>
      </c>
      <c r="AS1880" s="1">
        <f>(1-AR1880)*AL1880*(1-AO1880)</f>
        <v>5.118926E-2</v>
      </c>
      <c r="AT1880" s="1">
        <f>(1-AR1880)*AL1880*AO1880</f>
        <v>6.7030739999999991E-2</v>
      </c>
      <c r="AU1880" s="1">
        <f>(1-AR1880)*(1-AL1880)</f>
        <v>0.34177999999999997</v>
      </c>
      <c r="AV1880" s="1">
        <f>AR1880*AM1880*(1-AP1880)</f>
        <v>4.00545E-2</v>
      </c>
      <c r="AW1880" s="1">
        <f>AR1880*AM1880*AP1880</f>
        <v>0.30824550000000006</v>
      </c>
      <c r="AX1880" s="1">
        <f>AR1880*(1-AM1880)</f>
        <v>0.19170000000000001</v>
      </c>
      <c r="AY1880" s="3">
        <f>$AK1880*AS1880</f>
        <v>78.166000019999998</v>
      </c>
      <c r="AZ1880" s="3">
        <f>$AK1880*AT1880</f>
        <v>102.35593997999999</v>
      </c>
      <c r="BA1880" s="3">
        <f>$AK1880*AU1880</f>
        <v>521.89805999999999</v>
      </c>
      <c r="BB1880" s="3">
        <f>$AK1880*AV1880</f>
        <v>61.163221499999999</v>
      </c>
      <c r="BC1880" s="3">
        <f>$AK1880*AW1880</f>
        <v>470.69087850000011</v>
      </c>
      <c r="BD1880" s="3">
        <f>$AK1880*AX1880</f>
        <v>292.72590000000002</v>
      </c>
    </row>
    <row r="1881" spans="1:56">
      <c r="A1881">
        <v>2009</v>
      </c>
      <c r="B1881">
        <v>6073</v>
      </c>
      <c r="C1881" t="s">
        <v>434</v>
      </c>
      <c r="D1881" t="s">
        <v>1</v>
      </c>
      <c r="E1881">
        <v>27</v>
      </c>
      <c r="F1881">
        <v>129</v>
      </c>
      <c r="G1881">
        <v>390</v>
      </c>
      <c r="H1881">
        <v>429</v>
      </c>
      <c r="I1881">
        <v>114</v>
      </c>
      <c r="J1881">
        <v>85</v>
      </c>
      <c r="K1881">
        <v>19</v>
      </c>
      <c r="L1881">
        <v>7</v>
      </c>
      <c r="M1881">
        <v>3</v>
      </c>
      <c r="N1881">
        <v>55</v>
      </c>
      <c r="O1881">
        <v>37</v>
      </c>
      <c r="P1881">
        <v>24</v>
      </c>
      <c r="Q1881">
        <v>3</v>
      </c>
      <c r="R1881">
        <v>56</v>
      </c>
      <c r="S1881">
        <v>6</v>
      </c>
      <c r="T1881">
        <v>3</v>
      </c>
      <c r="U1881">
        <v>6</v>
      </c>
      <c r="V1881">
        <v>9</v>
      </c>
      <c r="W1881">
        <v>14</v>
      </c>
      <c r="X1881">
        <v>7</v>
      </c>
      <c r="Y1881">
        <v>172</v>
      </c>
      <c r="Z1881">
        <v>63</v>
      </c>
      <c r="AA1881">
        <v>99</v>
      </c>
      <c r="AB1881">
        <v>13</v>
      </c>
      <c r="AC1881">
        <v>15</v>
      </c>
      <c r="AD1881">
        <v>9</v>
      </c>
      <c r="AE1881">
        <v>2</v>
      </c>
      <c r="AF1881">
        <v>6.7</v>
      </c>
      <c r="AG1881">
        <v>57.3</v>
      </c>
      <c r="AH1881">
        <v>7.8</v>
      </c>
      <c r="AI1881">
        <v>535</v>
      </c>
      <c r="AJ1881">
        <v>1025</v>
      </c>
      <c r="AK1881">
        <v>1560</v>
      </c>
      <c r="AL1881" s="1">
        <v>0.30499999999999999</v>
      </c>
      <c r="AM1881" s="1">
        <v>0.61699999999999999</v>
      </c>
      <c r="AN1881" s="2">
        <v>0.46700000000000003</v>
      </c>
      <c r="AO1881" s="1">
        <v>0.68</v>
      </c>
      <c r="AP1881" s="1">
        <v>0.90500000000000003</v>
      </c>
      <c r="AQ1881" s="2">
        <v>0.83399999999999996</v>
      </c>
      <c r="AR1881" s="2">
        <v>0.52</v>
      </c>
      <c r="AS1881" s="1">
        <f>(1-AR1881)*AL1881*(1-AO1881)</f>
        <v>4.6847999999999994E-2</v>
      </c>
      <c r="AT1881" s="1">
        <f>(1-AR1881)*AL1881*AO1881</f>
        <v>9.9552000000000015E-2</v>
      </c>
      <c r="AU1881" s="1">
        <f>(1-AR1881)*(1-AL1881)</f>
        <v>0.33360000000000001</v>
      </c>
      <c r="AV1881" s="1">
        <f>AR1881*AM1881*(1-AP1881)</f>
        <v>3.0479799999999994E-2</v>
      </c>
      <c r="AW1881" s="1">
        <f>AR1881*AM1881*AP1881</f>
        <v>0.29036020000000001</v>
      </c>
      <c r="AX1881" s="1">
        <f>AR1881*(1-AM1881)</f>
        <v>0.19916</v>
      </c>
      <c r="AY1881" s="3">
        <f>$AK1881*AS1881</f>
        <v>73.082879999999989</v>
      </c>
      <c r="AZ1881" s="3">
        <f>$AK1881*AT1881</f>
        <v>155.30112000000003</v>
      </c>
      <c r="BA1881" s="3">
        <f>$AK1881*AU1881</f>
        <v>520.41600000000005</v>
      </c>
      <c r="BB1881" s="3">
        <f>$AK1881*AV1881</f>
        <v>47.548487999999992</v>
      </c>
      <c r="BC1881" s="3">
        <f>$AK1881*AW1881</f>
        <v>452.96191200000004</v>
      </c>
      <c r="BD1881" s="3">
        <f>$AK1881*AX1881</f>
        <v>310.68959999999998</v>
      </c>
    </row>
    <row r="1882" spans="1:56">
      <c r="A1882">
        <v>2009</v>
      </c>
      <c r="B1882">
        <v>520</v>
      </c>
      <c r="C1882" t="s">
        <v>571</v>
      </c>
      <c r="E1882">
        <v>32</v>
      </c>
      <c r="F1882">
        <v>112</v>
      </c>
      <c r="G1882">
        <v>391</v>
      </c>
      <c r="H1882">
        <v>429</v>
      </c>
      <c r="I1882">
        <v>93</v>
      </c>
      <c r="J1882">
        <v>63</v>
      </c>
      <c r="K1882">
        <v>22</v>
      </c>
      <c r="L1882">
        <v>0</v>
      </c>
      <c r="M1882">
        <v>8</v>
      </c>
      <c r="N1882">
        <v>42</v>
      </c>
      <c r="O1882">
        <v>41</v>
      </c>
      <c r="P1882">
        <v>20</v>
      </c>
      <c r="Q1882">
        <v>4</v>
      </c>
      <c r="R1882">
        <v>65</v>
      </c>
      <c r="S1882">
        <v>4</v>
      </c>
      <c r="T1882">
        <v>4</v>
      </c>
      <c r="U1882">
        <v>10</v>
      </c>
      <c r="V1882">
        <v>7</v>
      </c>
      <c r="W1882">
        <v>2</v>
      </c>
      <c r="X1882">
        <v>1</v>
      </c>
      <c r="Y1882">
        <v>119</v>
      </c>
      <c r="Z1882">
        <v>53</v>
      </c>
      <c r="AA1882">
        <v>154</v>
      </c>
      <c r="AB1882">
        <v>22</v>
      </c>
      <c r="AC1882">
        <v>6</v>
      </c>
      <c r="AD1882">
        <v>14</v>
      </c>
      <c r="AE1882">
        <v>6</v>
      </c>
      <c r="AF1882">
        <v>2.7</v>
      </c>
      <c r="AG1882">
        <v>64.3</v>
      </c>
      <c r="AH1882">
        <v>8.4</v>
      </c>
      <c r="AI1882">
        <v>485</v>
      </c>
      <c r="AJ1882">
        <v>1038</v>
      </c>
      <c r="AK1882">
        <v>1523</v>
      </c>
      <c r="AL1882" s="1">
        <v>0.39899999999999902</v>
      </c>
      <c r="AM1882" s="1">
        <v>0.66500000000000004</v>
      </c>
      <c r="AN1882" s="2">
        <v>0.52800000000000002</v>
      </c>
      <c r="AO1882" s="1">
        <v>0.71499999999999997</v>
      </c>
      <c r="AP1882" s="1">
        <v>0.92900000000000005</v>
      </c>
      <c r="AQ1882" s="2">
        <v>0.84599999999999997</v>
      </c>
      <c r="AR1882" s="2">
        <v>0.48499999999999999</v>
      </c>
      <c r="AS1882" s="1">
        <f>(1-AR1882)*AL1882*(1-AO1882)</f>
        <v>5.8563224999999865E-2</v>
      </c>
      <c r="AT1882" s="1">
        <f>(1-AR1882)*AL1882*AO1882</f>
        <v>0.14692177499999964</v>
      </c>
      <c r="AU1882" s="1">
        <f>(1-AR1882)*(1-AL1882)</f>
        <v>0.30951500000000048</v>
      </c>
      <c r="AV1882" s="1">
        <f>AR1882*AM1882*(1-AP1882)</f>
        <v>2.2899274999999986E-2</v>
      </c>
      <c r="AW1882" s="1">
        <f>AR1882*AM1882*AP1882</f>
        <v>0.29962572500000001</v>
      </c>
      <c r="AX1882" s="1">
        <f>AR1882*(1-AM1882)</f>
        <v>0.16247499999999998</v>
      </c>
      <c r="AY1882" s="3">
        <f>$AK1882*AS1882</f>
        <v>89.191791674999791</v>
      </c>
      <c r="AZ1882" s="3">
        <f>$AK1882*AT1882</f>
        <v>223.76186332499947</v>
      </c>
      <c r="BA1882" s="3">
        <f>$AK1882*AU1882</f>
        <v>471.39134500000074</v>
      </c>
      <c r="BB1882" s="3">
        <f>$AK1882*AV1882</f>
        <v>34.875595824999976</v>
      </c>
      <c r="BC1882" s="3">
        <f>$AK1882*AW1882</f>
        <v>456.32997917500001</v>
      </c>
      <c r="BD1882" s="3">
        <f>$AK1882*AX1882</f>
        <v>247.44942499999996</v>
      </c>
    </row>
    <row r="1883" spans="1:56">
      <c r="A1883">
        <v>2009</v>
      </c>
      <c r="B1883">
        <v>550</v>
      </c>
      <c r="C1883" t="s">
        <v>354</v>
      </c>
      <c r="D1883" t="s">
        <v>13</v>
      </c>
      <c r="E1883">
        <v>36</v>
      </c>
      <c r="F1883">
        <v>120</v>
      </c>
      <c r="G1883">
        <v>381</v>
      </c>
      <c r="H1883">
        <v>427</v>
      </c>
      <c r="I1883">
        <v>94</v>
      </c>
      <c r="J1883">
        <v>69</v>
      </c>
      <c r="K1883">
        <v>14</v>
      </c>
      <c r="L1883">
        <v>1</v>
      </c>
      <c r="M1883">
        <v>10</v>
      </c>
      <c r="N1883">
        <v>34</v>
      </c>
      <c r="O1883">
        <v>49</v>
      </c>
      <c r="P1883">
        <v>33</v>
      </c>
      <c r="Q1883">
        <v>4</v>
      </c>
      <c r="R1883">
        <v>61</v>
      </c>
      <c r="S1883">
        <v>7</v>
      </c>
      <c r="T1883">
        <v>6</v>
      </c>
      <c r="U1883">
        <v>0</v>
      </c>
      <c r="V1883">
        <v>9</v>
      </c>
      <c r="W1883">
        <v>0</v>
      </c>
      <c r="X1883">
        <v>1</v>
      </c>
      <c r="Y1883">
        <v>116</v>
      </c>
      <c r="Z1883">
        <v>60</v>
      </c>
      <c r="AA1883">
        <v>150</v>
      </c>
      <c r="AB1883">
        <v>21</v>
      </c>
      <c r="AC1883">
        <v>3</v>
      </c>
      <c r="AD1883">
        <v>0</v>
      </c>
      <c r="AE1883">
        <v>0</v>
      </c>
      <c r="AF1883">
        <v>1.5</v>
      </c>
      <c r="AG1883">
        <v>57.6</v>
      </c>
      <c r="AH1883">
        <v>8.6999999999999993</v>
      </c>
      <c r="AI1883">
        <v>635</v>
      </c>
      <c r="AJ1883">
        <v>1028</v>
      </c>
      <c r="AK1883">
        <v>1663</v>
      </c>
      <c r="AL1883" s="1">
        <v>0.32500000000000001</v>
      </c>
      <c r="AM1883" s="1">
        <v>0.62</v>
      </c>
      <c r="AN1883" s="2">
        <v>0.46</v>
      </c>
      <c r="AO1883" s="1">
        <v>0.65300000000000002</v>
      </c>
      <c r="AP1883" s="1">
        <v>0.91799999999999904</v>
      </c>
      <c r="AQ1883" s="2">
        <v>0.81599999999999995</v>
      </c>
      <c r="AR1883" s="2">
        <v>0.45700000000000002</v>
      </c>
      <c r="AS1883" s="1">
        <f>(1-AR1883)*AL1883*(1-AO1883)</f>
        <v>6.1236824999999995E-2</v>
      </c>
      <c r="AT1883" s="1">
        <f>(1-AR1883)*AL1883*AO1883</f>
        <v>0.115238175</v>
      </c>
      <c r="AU1883" s="1">
        <f>(1-AR1883)*(1-AL1883)</f>
        <v>0.36652499999999999</v>
      </c>
      <c r="AV1883" s="1">
        <f>AR1883*AM1883*(1-AP1883)</f>
        <v>2.3233880000000276E-2</v>
      </c>
      <c r="AW1883" s="1">
        <f>AR1883*AM1883*AP1883</f>
        <v>0.26010611999999977</v>
      </c>
      <c r="AX1883" s="1">
        <f>AR1883*(1-AM1883)</f>
        <v>0.17366000000000001</v>
      </c>
      <c r="AY1883" s="3">
        <f>$AK1883*AS1883</f>
        <v>101.83683997499999</v>
      </c>
      <c r="AZ1883" s="3">
        <f>$AK1883*AT1883</f>
        <v>191.641085025</v>
      </c>
      <c r="BA1883" s="3">
        <f>$AK1883*AU1883</f>
        <v>609.53107499999999</v>
      </c>
      <c r="BB1883" s="3">
        <f>$AK1883*AV1883</f>
        <v>38.637942440000458</v>
      </c>
      <c r="BC1883" s="3">
        <f>$AK1883*AW1883</f>
        <v>432.55647755999962</v>
      </c>
      <c r="BD1883" s="3">
        <f>$AK1883*AX1883</f>
        <v>288.79658000000001</v>
      </c>
    </row>
    <row r="1884" spans="1:56">
      <c r="A1884">
        <v>2009</v>
      </c>
      <c r="B1884">
        <v>1771</v>
      </c>
      <c r="C1884" t="s">
        <v>469</v>
      </c>
      <c r="D1884" t="s">
        <v>3</v>
      </c>
      <c r="E1884">
        <v>31</v>
      </c>
      <c r="F1884">
        <v>125</v>
      </c>
      <c r="G1884">
        <v>371</v>
      </c>
      <c r="H1884">
        <v>425</v>
      </c>
      <c r="I1884">
        <v>116</v>
      </c>
      <c r="J1884">
        <v>81</v>
      </c>
      <c r="K1884">
        <v>18</v>
      </c>
      <c r="L1884">
        <v>4</v>
      </c>
      <c r="M1884">
        <v>13</v>
      </c>
      <c r="N1884">
        <v>56</v>
      </c>
      <c r="O1884">
        <v>58</v>
      </c>
      <c r="P1884">
        <v>35</v>
      </c>
      <c r="Q1884">
        <v>2</v>
      </c>
      <c r="R1884">
        <v>90</v>
      </c>
      <c r="S1884">
        <v>13</v>
      </c>
      <c r="T1884">
        <v>1</v>
      </c>
      <c r="U1884">
        <v>5</v>
      </c>
      <c r="V1884">
        <v>14</v>
      </c>
      <c r="W1884">
        <v>12</v>
      </c>
      <c r="X1884">
        <v>5</v>
      </c>
      <c r="Y1884">
        <v>132</v>
      </c>
      <c r="Z1884">
        <v>68</v>
      </c>
      <c r="AA1884">
        <v>75</v>
      </c>
      <c r="AB1884">
        <v>2</v>
      </c>
      <c r="AC1884">
        <v>10</v>
      </c>
      <c r="AD1884">
        <v>12</v>
      </c>
      <c r="AE1884">
        <v>3</v>
      </c>
      <c r="AF1884">
        <v>5.7</v>
      </c>
      <c r="AG1884">
        <v>65.400000000000006</v>
      </c>
      <c r="AH1884">
        <v>14.2</v>
      </c>
      <c r="AI1884">
        <v>507</v>
      </c>
      <c r="AJ1884">
        <v>961</v>
      </c>
      <c r="AK1884">
        <v>1468</v>
      </c>
      <c r="AL1884" s="1">
        <v>0.35499999999999998</v>
      </c>
      <c r="AM1884" s="1">
        <v>0.68599999999999905</v>
      </c>
      <c r="AN1884" s="2">
        <v>0.51300000000000001</v>
      </c>
      <c r="AO1884" s="1">
        <v>0.58199999999999996</v>
      </c>
      <c r="AP1884" s="1">
        <v>0.80700000000000005</v>
      </c>
      <c r="AQ1884" s="2">
        <v>0.72599999999999998</v>
      </c>
      <c r="AR1884" s="2">
        <v>0.47699999999999998</v>
      </c>
      <c r="AS1884" s="1">
        <f>(1-AR1884)*AL1884*(1-AO1884)</f>
        <v>7.7607970000000012E-2</v>
      </c>
      <c r="AT1884" s="1">
        <f>(1-AR1884)*AL1884*AO1884</f>
        <v>0.10805702999999998</v>
      </c>
      <c r="AU1884" s="1">
        <f>(1-AR1884)*(1-AL1884)</f>
        <v>0.337335</v>
      </c>
      <c r="AV1884" s="1">
        <f>AR1884*AM1884*(1-AP1884)</f>
        <v>6.3153845999999889E-2</v>
      </c>
      <c r="AW1884" s="1">
        <f>AR1884*AM1884*AP1884</f>
        <v>0.26406815399999961</v>
      </c>
      <c r="AX1884" s="1">
        <f>AR1884*(1-AM1884)</f>
        <v>0.14977800000000044</v>
      </c>
      <c r="AY1884" s="3">
        <f>$AK1884*AS1884</f>
        <v>113.92849996000002</v>
      </c>
      <c r="AZ1884" s="3">
        <f>$AK1884*AT1884</f>
        <v>158.62772003999999</v>
      </c>
      <c r="BA1884" s="3">
        <f>$AK1884*AU1884</f>
        <v>495.20778000000001</v>
      </c>
      <c r="BB1884" s="3">
        <f>$AK1884*AV1884</f>
        <v>92.709845927999837</v>
      </c>
      <c r="BC1884" s="3">
        <f>$AK1884*AW1884</f>
        <v>387.65205007199944</v>
      </c>
      <c r="BD1884" s="3">
        <f>$AK1884*AX1884</f>
        <v>219.87410400000064</v>
      </c>
    </row>
    <row r="1885" spans="1:56">
      <c r="A1885">
        <v>2009</v>
      </c>
      <c r="B1885">
        <v>443</v>
      </c>
      <c r="C1885" t="s">
        <v>382</v>
      </c>
      <c r="D1885" t="s">
        <v>5</v>
      </c>
      <c r="E1885">
        <v>31</v>
      </c>
      <c r="F1885">
        <v>145</v>
      </c>
      <c r="G1885">
        <v>380</v>
      </c>
      <c r="H1885">
        <v>425</v>
      </c>
      <c r="I1885">
        <v>117</v>
      </c>
      <c r="J1885">
        <v>93</v>
      </c>
      <c r="K1885">
        <v>16</v>
      </c>
      <c r="L1885">
        <v>8</v>
      </c>
      <c r="M1885">
        <v>0</v>
      </c>
      <c r="N1885">
        <v>57</v>
      </c>
      <c r="O1885">
        <v>31</v>
      </c>
      <c r="P1885">
        <v>27</v>
      </c>
      <c r="Q1885">
        <v>3</v>
      </c>
      <c r="R1885">
        <v>27</v>
      </c>
      <c r="S1885">
        <v>8</v>
      </c>
      <c r="T1885">
        <v>1</v>
      </c>
      <c r="U1885">
        <v>9</v>
      </c>
      <c r="V1885">
        <v>7</v>
      </c>
      <c r="W1885">
        <v>30</v>
      </c>
      <c r="X1885">
        <v>12</v>
      </c>
      <c r="Y1885">
        <v>176</v>
      </c>
      <c r="Z1885">
        <v>83</v>
      </c>
      <c r="AA1885">
        <v>84</v>
      </c>
      <c r="AB1885">
        <v>4</v>
      </c>
      <c r="AC1885">
        <v>14</v>
      </c>
      <c r="AD1885">
        <v>20</v>
      </c>
      <c r="AE1885">
        <v>2</v>
      </c>
      <c r="AF1885">
        <v>7.9</v>
      </c>
      <c r="AG1885">
        <v>57.7</v>
      </c>
      <c r="AH1885">
        <v>2.8</v>
      </c>
      <c r="AI1885">
        <v>522</v>
      </c>
      <c r="AJ1885">
        <v>952</v>
      </c>
      <c r="AK1885">
        <v>1474</v>
      </c>
      <c r="AL1885" s="1">
        <v>0.26300000000000001</v>
      </c>
      <c r="AM1885" s="1">
        <v>0.55799999999999905</v>
      </c>
      <c r="AN1885" s="2">
        <v>0.42</v>
      </c>
      <c r="AO1885" s="1">
        <v>0.83199999999999996</v>
      </c>
      <c r="AP1885" s="1">
        <v>0.97899999999999998</v>
      </c>
      <c r="AQ1885" s="2">
        <v>0.93599999999999905</v>
      </c>
      <c r="AR1885" s="2">
        <v>0.53200000000000003</v>
      </c>
      <c r="AS1885" s="1">
        <f>(1-AR1885)*AL1885*(1-AO1885)</f>
        <v>2.0678112000000005E-2</v>
      </c>
      <c r="AT1885" s="1">
        <f>(1-AR1885)*AL1885*AO1885</f>
        <v>0.102405888</v>
      </c>
      <c r="AU1885" s="1">
        <f>(1-AR1885)*(1-AL1885)</f>
        <v>0.344916</v>
      </c>
      <c r="AV1885" s="1">
        <f>AR1885*AM1885*(1-AP1885)</f>
        <v>6.2339759999999952E-3</v>
      </c>
      <c r="AW1885" s="1">
        <f>AR1885*AM1885*AP1885</f>
        <v>0.29062202399999953</v>
      </c>
      <c r="AX1885" s="1">
        <f>AR1885*(1-AM1885)</f>
        <v>0.23514400000000052</v>
      </c>
      <c r="AY1885" s="3">
        <f>$AK1885*AS1885</f>
        <v>30.479537088000008</v>
      </c>
      <c r="AZ1885" s="3">
        <f>$AK1885*AT1885</f>
        <v>150.946278912</v>
      </c>
      <c r="BA1885" s="3">
        <f>$AK1885*AU1885</f>
        <v>508.406184</v>
      </c>
      <c r="BB1885" s="3">
        <f>$AK1885*AV1885</f>
        <v>9.1888806239999923</v>
      </c>
      <c r="BC1885" s="3">
        <f>$AK1885*AW1885</f>
        <v>428.37686337599933</v>
      </c>
      <c r="BD1885" s="3">
        <f>$AK1885*AX1885</f>
        <v>346.60225600000075</v>
      </c>
    </row>
    <row r="1886" spans="1:56">
      <c r="A1886">
        <v>2009</v>
      </c>
      <c r="B1886">
        <v>217</v>
      </c>
      <c r="C1886" t="s">
        <v>366</v>
      </c>
      <c r="D1886" t="s">
        <v>25</v>
      </c>
      <c r="E1886">
        <v>37</v>
      </c>
      <c r="F1886">
        <v>109</v>
      </c>
      <c r="G1886">
        <v>364</v>
      </c>
      <c r="H1886">
        <v>425</v>
      </c>
      <c r="I1886">
        <v>76</v>
      </c>
      <c r="J1886">
        <v>38</v>
      </c>
      <c r="K1886">
        <v>24</v>
      </c>
      <c r="L1886">
        <v>0</v>
      </c>
      <c r="M1886">
        <v>14</v>
      </c>
      <c r="N1886">
        <v>41</v>
      </c>
      <c r="O1886">
        <v>51</v>
      </c>
      <c r="P1886">
        <v>54</v>
      </c>
      <c r="Q1886">
        <v>6</v>
      </c>
      <c r="R1886">
        <v>90</v>
      </c>
      <c r="S1886">
        <v>3</v>
      </c>
      <c r="T1886">
        <v>4</v>
      </c>
      <c r="U1886">
        <v>0</v>
      </c>
      <c r="V1886">
        <v>6</v>
      </c>
      <c r="W1886">
        <v>0</v>
      </c>
      <c r="X1886">
        <v>0</v>
      </c>
      <c r="Y1886">
        <v>105</v>
      </c>
      <c r="Z1886">
        <v>42</v>
      </c>
      <c r="AA1886">
        <v>131</v>
      </c>
      <c r="AB1886">
        <v>21</v>
      </c>
      <c r="AC1886">
        <v>5</v>
      </c>
      <c r="AD1886">
        <v>0</v>
      </c>
      <c r="AE1886">
        <v>0</v>
      </c>
      <c r="AF1886">
        <v>1</v>
      </c>
      <c r="AG1886">
        <v>54.8</v>
      </c>
      <c r="AH1886">
        <v>10.9</v>
      </c>
      <c r="AI1886">
        <v>630</v>
      </c>
      <c r="AJ1886">
        <v>988</v>
      </c>
      <c r="AK1886">
        <v>1618</v>
      </c>
      <c r="AL1886" s="1">
        <v>0.27300000000000002</v>
      </c>
      <c r="AM1886" s="1">
        <v>0.59899999999999998</v>
      </c>
      <c r="AN1886" s="2">
        <v>0.437</v>
      </c>
      <c r="AO1886" s="1">
        <v>0.57499999999999996</v>
      </c>
      <c r="AP1886" s="1">
        <v>0.82699999999999996</v>
      </c>
      <c r="AQ1886" s="2">
        <v>0.749</v>
      </c>
      <c r="AR1886" s="2">
        <v>0.502</v>
      </c>
      <c r="AS1886" s="1">
        <f>(1-AR1886)*AL1886*(1-AO1886)</f>
        <v>5.7780450000000011E-2</v>
      </c>
      <c r="AT1886" s="1">
        <f>(1-AR1886)*AL1886*AO1886</f>
        <v>7.8173550000000008E-2</v>
      </c>
      <c r="AU1886" s="1">
        <f>(1-AR1886)*(1-AL1886)</f>
        <v>0.36204599999999998</v>
      </c>
      <c r="AV1886" s="1">
        <f>AR1886*AM1886*(1-AP1886)</f>
        <v>5.2020754000000009E-2</v>
      </c>
      <c r="AW1886" s="1">
        <f>AR1886*AM1886*AP1886</f>
        <v>0.24867724599999996</v>
      </c>
      <c r="AX1886" s="1">
        <f>AR1886*(1-AM1886)</f>
        <v>0.20130200000000001</v>
      </c>
      <c r="AY1886" s="3">
        <f>$AK1886*AS1886</f>
        <v>93.488768100000016</v>
      </c>
      <c r="AZ1886" s="3">
        <f>$AK1886*AT1886</f>
        <v>126.48480390000002</v>
      </c>
      <c r="BA1886" s="3">
        <f>$AK1886*AU1886</f>
        <v>585.79042800000002</v>
      </c>
      <c r="BB1886" s="3">
        <f>$AK1886*AV1886</f>
        <v>84.169579972000008</v>
      </c>
      <c r="BC1886" s="3">
        <f>$AK1886*AW1886</f>
        <v>402.35978402799992</v>
      </c>
      <c r="BD1886" s="3">
        <f>$AK1886*AX1886</f>
        <v>325.706636</v>
      </c>
    </row>
    <row r="1887" spans="1:56">
      <c r="A1887">
        <v>2009</v>
      </c>
      <c r="B1887">
        <v>4467</v>
      </c>
      <c r="C1887" t="s">
        <v>286</v>
      </c>
      <c r="D1887" t="s">
        <v>104</v>
      </c>
      <c r="E1887">
        <v>25</v>
      </c>
      <c r="F1887">
        <v>133</v>
      </c>
      <c r="G1887">
        <v>385</v>
      </c>
      <c r="H1887">
        <v>424</v>
      </c>
      <c r="I1887">
        <v>91</v>
      </c>
      <c r="J1887">
        <v>60</v>
      </c>
      <c r="K1887">
        <v>20</v>
      </c>
      <c r="L1887">
        <v>4</v>
      </c>
      <c r="M1887">
        <v>7</v>
      </c>
      <c r="N1887">
        <v>47</v>
      </c>
      <c r="O1887">
        <v>41</v>
      </c>
      <c r="P1887">
        <v>34</v>
      </c>
      <c r="Q1887">
        <v>3</v>
      </c>
      <c r="R1887">
        <v>84</v>
      </c>
      <c r="S1887">
        <v>4</v>
      </c>
      <c r="T1887">
        <v>1</v>
      </c>
      <c r="U1887">
        <v>0</v>
      </c>
      <c r="V1887">
        <v>7</v>
      </c>
      <c r="W1887">
        <v>1</v>
      </c>
      <c r="X1887">
        <v>5</v>
      </c>
      <c r="Y1887">
        <v>135</v>
      </c>
      <c r="Z1887">
        <v>59</v>
      </c>
      <c r="AA1887">
        <v>108</v>
      </c>
      <c r="AB1887">
        <v>5</v>
      </c>
      <c r="AC1887">
        <v>4</v>
      </c>
      <c r="AD1887">
        <v>0</v>
      </c>
      <c r="AE1887">
        <v>0</v>
      </c>
      <c r="AF1887">
        <v>4.0999999999999996</v>
      </c>
      <c r="AG1887">
        <v>61.1</v>
      </c>
      <c r="AH1887">
        <v>10.8</v>
      </c>
      <c r="AI1887">
        <v>577</v>
      </c>
      <c r="AJ1887">
        <v>1012</v>
      </c>
      <c r="AK1887">
        <v>1589</v>
      </c>
      <c r="AL1887" s="1">
        <v>0.31</v>
      </c>
      <c r="AM1887" s="1">
        <v>0.71199999999999997</v>
      </c>
      <c r="AN1887" s="2">
        <v>0.502</v>
      </c>
      <c r="AO1887" s="1">
        <v>0.57099999999999995</v>
      </c>
      <c r="AP1887" s="1">
        <v>0.88400000000000001</v>
      </c>
      <c r="AQ1887" s="2">
        <v>0.78299999999999903</v>
      </c>
      <c r="AR1887" s="2">
        <v>0.47699999999999998</v>
      </c>
      <c r="AS1887" s="1">
        <f>(1-AR1887)*AL1887*(1-AO1887)</f>
        <v>6.9553770000000001E-2</v>
      </c>
      <c r="AT1887" s="1">
        <f>(1-AR1887)*AL1887*AO1887</f>
        <v>9.2576229999999995E-2</v>
      </c>
      <c r="AU1887" s="1">
        <f>(1-AR1887)*(1-AL1887)</f>
        <v>0.36086999999999997</v>
      </c>
      <c r="AV1887" s="1">
        <f>AR1887*AM1887*(1-AP1887)</f>
        <v>3.9396383999999993E-2</v>
      </c>
      <c r="AW1887" s="1">
        <f>AR1887*AM1887*AP1887</f>
        <v>0.30022761599999997</v>
      </c>
      <c r="AX1887" s="1">
        <f>AR1887*(1-AM1887)</f>
        <v>0.137376</v>
      </c>
      <c r="AY1887" s="3">
        <f>$AK1887*AS1887</f>
        <v>110.52094053</v>
      </c>
      <c r="AZ1887" s="3">
        <f>$AK1887*AT1887</f>
        <v>147.10362946999999</v>
      </c>
      <c r="BA1887" s="3">
        <f>$AK1887*AU1887</f>
        <v>573.42242999999996</v>
      </c>
      <c r="BB1887" s="3">
        <f>$AK1887*AV1887</f>
        <v>62.600854175999991</v>
      </c>
      <c r="BC1887" s="3">
        <f>$AK1887*AW1887</f>
        <v>477.06168182399995</v>
      </c>
      <c r="BD1887" s="3">
        <f>$AK1887*AX1887</f>
        <v>218.29046399999999</v>
      </c>
    </row>
    <row r="1888" spans="1:56">
      <c r="A1888">
        <v>2009</v>
      </c>
      <c r="B1888">
        <v>4756</v>
      </c>
      <c r="C1888" t="s">
        <v>109</v>
      </c>
      <c r="D1888" t="s">
        <v>29</v>
      </c>
      <c r="E1888">
        <v>28</v>
      </c>
      <c r="F1888">
        <v>112</v>
      </c>
      <c r="G1888">
        <v>373</v>
      </c>
      <c r="H1888">
        <v>423</v>
      </c>
      <c r="I1888">
        <v>101</v>
      </c>
      <c r="J1888">
        <v>67</v>
      </c>
      <c r="K1888">
        <v>25</v>
      </c>
      <c r="L1888">
        <v>0</v>
      </c>
      <c r="M1888">
        <v>9</v>
      </c>
      <c r="N1888">
        <v>59</v>
      </c>
      <c r="O1888">
        <v>50</v>
      </c>
      <c r="P1888">
        <v>41</v>
      </c>
      <c r="Q1888">
        <v>5</v>
      </c>
      <c r="R1888">
        <v>89</v>
      </c>
      <c r="S1888">
        <v>5</v>
      </c>
      <c r="T1888">
        <v>2</v>
      </c>
      <c r="U1888">
        <v>2</v>
      </c>
      <c r="V1888">
        <v>10</v>
      </c>
      <c r="W1888">
        <v>0</v>
      </c>
      <c r="X1888">
        <v>0</v>
      </c>
      <c r="Y1888">
        <v>140</v>
      </c>
      <c r="Z1888">
        <v>56</v>
      </c>
      <c r="AA1888">
        <v>89</v>
      </c>
      <c r="AB1888">
        <v>4</v>
      </c>
      <c r="AC1888">
        <v>7</v>
      </c>
      <c r="AD1888">
        <v>3</v>
      </c>
      <c r="AE1888">
        <v>0</v>
      </c>
      <c r="AF1888">
        <v>1.9</v>
      </c>
      <c r="AG1888">
        <v>60.8</v>
      </c>
      <c r="AH1888">
        <v>8.1999999999999993</v>
      </c>
      <c r="AI1888">
        <v>625</v>
      </c>
      <c r="AJ1888">
        <v>970</v>
      </c>
      <c r="AK1888">
        <v>1595</v>
      </c>
      <c r="AL1888" s="1">
        <v>0.251</v>
      </c>
      <c r="AM1888" s="1">
        <v>0.59199999999999997</v>
      </c>
      <c r="AN1888" s="2">
        <v>0.42299999999999999</v>
      </c>
      <c r="AO1888" s="1">
        <v>0.61199999999999999</v>
      </c>
      <c r="AP1888" s="1">
        <v>0.88300000000000001</v>
      </c>
      <c r="AQ1888" s="2">
        <v>0.80299999999999905</v>
      </c>
      <c r="AR1888" s="2">
        <v>0.503</v>
      </c>
      <c r="AS1888" s="1">
        <f>(1-AR1888)*AL1888*(1-AO1888)</f>
        <v>4.8401836000000004E-2</v>
      </c>
      <c r="AT1888" s="1">
        <f>(1-AR1888)*AL1888*AO1888</f>
        <v>7.6345163999999993E-2</v>
      </c>
      <c r="AU1888" s="1">
        <f>(1-AR1888)*(1-AL1888)</f>
        <v>0.372253</v>
      </c>
      <c r="AV1888" s="1">
        <f>AR1888*AM1888*(1-AP1888)</f>
        <v>3.4839791999999994E-2</v>
      </c>
      <c r="AW1888" s="1">
        <f>AR1888*AM1888*AP1888</f>
        <v>0.262936208</v>
      </c>
      <c r="AX1888" s="1">
        <f>AR1888*(1-AM1888)</f>
        <v>0.20522400000000002</v>
      </c>
      <c r="AY1888" s="3">
        <f>$AK1888*AS1888</f>
        <v>77.200928420000011</v>
      </c>
      <c r="AZ1888" s="3">
        <f>$AK1888*AT1888</f>
        <v>121.77053657999998</v>
      </c>
      <c r="BA1888" s="3">
        <f>$AK1888*AU1888</f>
        <v>593.74353499999995</v>
      </c>
      <c r="BB1888" s="3">
        <f>$AK1888*AV1888</f>
        <v>55.569468239999992</v>
      </c>
      <c r="BC1888" s="3">
        <f>$AK1888*AW1888</f>
        <v>419.38325176000001</v>
      </c>
      <c r="BD1888" s="3">
        <f>$AK1888*AX1888</f>
        <v>327.33228000000003</v>
      </c>
    </row>
    <row r="1889" spans="1:56">
      <c r="A1889">
        <v>2009</v>
      </c>
      <c r="B1889">
        <v>9272</v>
      </c>
      <c r="C1889" t="s">
        <v>80</v>
      </c>
      <c r="D1889" t="s">
        <v>7</v>
      </c>
      <c r="E1889">
        <v>23</v>
      </c>
      <c r="F1889">
        <v>113</v>
      </c>
      <c r="G1889">
        <v>391</v>
      </c>
      <c r="H1889">
        <v>419</v>
      </c>
      <c r="I1889">
        <v>93</v>
      </c>
      <c r="J1889">
        <v>56</v>
      </c>
      <c r="K1889">
        <v>15</v>
      </c>
      <c r="L1889">
        <v>1</v>
      </c>
      <c r="M1889">
        <v>21</v>
      </c>
      <c r="N1889">
        <v>48</v>
      </c>
      <c r="O1889">
        <v>59</v>
      </c>
      <c r="P1889">
        <v>24</v>
      </c>
      <c r="Q1889">
        <v>2</v>
      </c>
      <c r="R1889">
        <v>150</v>
      </c>
      <c r="S1889">
        <v>2</v>
      </c>
      <c r="T1889">
        <v>2</v>
      </c>
      <c r="U1889">
        <v>0</v>
      </c>
      <c r="V1889">
        <v>6</v>
      </c>
      <c r="W1889">
        <v>0</v>
      </c>
      <c r="X1889">
        <v>0</v>
      </c>
      <c r="Y1889">
        <v>86</v>
      </c>
      <c r="Z1889">
        <v>50</v>
      </c>
      <c r="AA1889">
        <v>107</v>
      </c>
      <c r="AB1889">
        <v>3</v>
      </c>
      <c r="AC1889">
        <v>7</v>
      </c>
      <c r="AD1889">
        <v>0</v>
      </c>
      <c r="AE1889">
        <v>0</v>
      </c>
      <c r="AF1889">
        <v>2</v>
      </c>
      <c r="AG1889">
        <v>61.3</v>
      </c>
      <c r="AH1889">
        <v>19.100000000000001</v>
      </c>
      <c r="AI1889">
        <v>549</v>
      </c>
      <c r="AJ1889">
        <v>1086</v>
      </c>
      <c r="AK1889">
        <v>1635</v>
      </c>
      <c r="AL1889" s="1">
        <v>0.38900000000000001</v>
      </c>
      <c r="AM1889" s="1">
        <v>0.68899999999999995</v>
      </c>
      <c r="AN1889" s="2">
        <v>0.53500000000000003</v>
      </c>
      <c r="AO1889" s="1">
        <v>0.497</v>
      </c>
      <c r="AP1889" s="1">
        <v>0.71799999999999997</v>
      </c>
      <c r="AQ1889" s="2">
        <v>0.63600000000000001</v>
      </c>
      <c r="AR1889" s="2">
        <v>0.48799999999999999</v>
      </c>
      <c r="AS1889" s="1">
        <f>(1-AR1889)*AL1889*(1-AO1889)</f>
        <v>0.100181504</v>
      </c>
      <c r="AT1889" s="1">
        <f>(1-AR1889)*AL1889*AO1889</f>
        <v>9.8986496000000007E-2</v>
      </c>
      <c r="AU1889" s="1">
        <f>(1-AR1889)*(1-AL1889)</f>
        <v>0.312832</v>
      </c>
      <c r="AV1889" s="1">
        <f>AR1889*AM1889*(1-AP1889)</f>
        <v>9.4817423999999997E-2</v>
      </c>
      <c r="AW1889" s="1">
        <f>AR1889*AM1889*AP1889</f>
        <v>0.24141457599999996</v>
      </c>
      <c r="AX1889" s="1">
        <f>AR1889*(1-AM1889)</f>
        <v>0.15176800000000001</v>
      </c>
      <c r="AY1889" s="3">
        <f>$AK1889*AS1889</f>
        <v>163.79675904000001</v>
      </c>
      <c r="AZ1889" s="3">
        <f>$AK1889*AT1889</f>
        <v>161.84292096000001</v>
      </c>
      <c r="BA1889" s="3">
        <f>$AK1889*AU1889</f>
        <v>511.48032000000001</v>
      </c>
      <c r="BB1889" s="3">
        <f>$AK1889*AV1889</f>
        <v>155.02648823999999</v>
      </c>
      <c r="BC1889" s="3">
        <f>$AK1889*AW1889</f>
        <v>394.71283175999991</v>
      </c>
      <c r="BD1889" s="3">
        <f>$AK1889*AX1889</f>
        <v>248.14068000000003</v>
      </c>
    </row>
    <row r="1890" spans="1:56">
      <c r="A1890">
        <v>2009</v>
      </c>
      <c r="B1890">
        <v>3912</v>
      </c>
      <c r="C1890" t="s">
        <v>36</v>
      </c>
      <c r="D1890" t="s">
        <v>37</v>
      </c>
      <c r="E1890">
        <v>29</v>
      </c>
      <c r="F1890">
        <v>135</v>
      </c>
      <c r="G1890">
        <v>377</v>
      </c>
      <c r="H1890">
        <v>419</v>
      </c>
      <c r="I1890">
        <v>89</v>
      </c>
      <c r="J1890">
        <v>56</v>
      </c>
      <c r="K1890">
        <v>22</v>
      </c>
      <c r="L1890">
        <v>2</v>
      </c>
      <c r="M1890">
        <v>9</v>
      </c>
      <c r="N1890">
        <v>38</v>
      </c>
      <c r="O1890">
        <v>43</v>
      </c>
      <c r="P1890">
        <v>35</v>
      </c>
      <c r="Q1890">
        <v>4</v>
      </c>
      <c r="R1890">
        <v>83</v>
      </c>
      <c r="S1890">
        <v>2</v>
      </c>
      <c r="T1890">
        <v>5</v>
      </c>
      <c r="U1890">
        <v>0</v>
      </c>
      <c r="V1890">
        <v>7</v>
      </c>
      <c r="W1890">
        <v>4</v>
      </c>
      <c r="X1890">
        <v>1</v>
      </c>
      <c r="Y1890">
        <v>131</v>
      </c>
      <c r="Z1890">
        <v>52</v>
      </c>
      <c r="AA1890">
        <v>114</v>
      </c>
      <c r="AB1890">
        <v>10</v>
      </c>
      <c r="AC1890">
        <v>8</v>
      </c>
      <c r="AD1890">
        <v>2</v>
      </c>
      <c r="AE1890">
        <v>0</v>
      </c>
      <c r="AF1890">
        <v>3.9</v>
      </c>
      <c r="AG1890">
        <v>57.5</v>
      </c>
      <c r="AH1890">
        <v>8.3000000000000007</v>
      </c>
      <c r="AI1890">
        <v>643</v>
      </c>
      <c r="AJ1890">
        <v>1047</v>
      </c>
      <c r="AK1890">
        <v>1690</v>
      </c>
      <c r="AL1890" s="1">
        <v>0.246</v>
      </c>
      <c r="AM1890" s="1">
        <v>0.63700000000000001</v>
      </c>
      <c r="AN1890" s="2">
        <v>0.45200000000000001</v>
      </c>
      <c r="AO1890" s="1">
        <v>0.68200000000000005</v>
      </c>
      <c r="AP1890" s="1">
        <v>0.872</v>
      </c>
      <c r="AQ1890" s="2">
        <v>0.82299999999999995</v>
      </c>
      <c r="AR1890" s="2">
        <v>0.52700000000000002</v>
      </c>
      <c r="AS1890" s="1">
        <f>(1-AR1890)*AL1890*(1-AO1890)</f>
        <v>3.7001843999999992E-2</v>
      </c>
      <c r="AT1890" s="1">
        <f>(1-AR1890)*AL1890*AO1890</f>
        <v>7.9356155999999997E-2</v>
      </c>
      <c r="AU1890" s="1">
        <f>(1-AR1890)*(1-AL1890)</f>
        <v>0.35664199999999996</v>
      </c>
      <c r="AV1890" s="1">
        <f>AR1890*AM1890*(1-AP1890)</f>
        <v>4.2969472000000002E-2</v>
      </c>
      <c r="AW1890" s="1">
        <f>AR1890*AM1890*AP1890</f>
        <v>0.29272952800000002</v>
      </c>
      <c r="AX1890" s="1">
        <f>AR1890*(1-AM1890)</f>
        <v>0.191301</v>
      </c>
      <c r="AY1890" s="3">
        <f>$AK1890*AS1890</f>
        <v>62.533116359999987</v>
      </c>
      <c r="AZ1890" s="3">
        <f>$AK1890*AT1890</f>
        <v>134.11190364000001</v>
      </c>
      <c r="BA1890" s="3">
        <f>$AK1890*AU1890</f>
        <v>602.72497999999996</v>
      </c>
      <c r="BB1890" s="3">
        <f>$AK1890*AV1890</f>
        <v>72.618407680000004</v>
      </c>
      <c r="BC1890" s="3">
        <f>$AK1890*AW1890</f>
        <v>494.71290232000001</v>
      </c>
      <c r="BD1890" s="3">
        <f>$AK1890*AX1890</f>
        <v>323.29869000000002</v>
      </c>
    </row>
    <row r="1891" spans="1:56">
      <c r="A1891">
        <v>2009</v>
      </c>
      <c r="B1891">
        <v>1638</v>
      </c>
      <c r="C1891" t="s">
        <v>334</v>
      </c>
      <c r="D1891" t="s">
        <v>23</v>
      </c>
      <c r="E1891">
        <v>30</v>
      </c>
      <c r="F1891">
        <v>114</v>
      </c>
      <c r="G1891">
        <v>390</v>
      </c>
      <c r="H1891">
        <v>416</v>
      </c>
      <c r="I1891">
        <v>97</v>
      </c>
      <c r="J1891">
        <v>54</v>
      </c>
      <c r="K1891">
        <v>15</v>
      </c>
      <c r="L1891">
        <v>5</v>
      </c>
      <c r="M1891">
        <v>23</v>
      </c>
      <c r="N1891">
        <v>51</v>
      </c>
      <c r="O1891">
        <v>65</v>
      </c>
      <c r="P1891">
        <v>19</v>
      </c>
      <c r="Q1891">
        <v>0</v>
      </c>
      <c r="R1891">
        <v>126</v>
      </c>
      <c r="S1891">
        <v>5</v>
      </c>
      <c r="T1891">
        <v>1</v>
      </c>
      <c r="U1891">
        <v>1</v>
      </c>
      <c r="V1891">
        <v>10</v>
      </c>
      <c r="W1891">
        <v>5</v>
      </c>
      <c r="X1891">
        <v>2</v>
      </c>
      <c r="Y1891">
        <v>120</v>
      </c>
      <c r="Z1891">
        <v>38</v>
      </c>
      <c r="AA1891">
        <v>106</v>
      </c>
      <c r="AB1891">
        <v>8</v>
      </c>
      <c r="AC1891">
        <v>6</v>
      </c>
      <c r="AD1891">
        <v>2</v>
      </c>
      <c r="AE1891">
        <v>0</v>
      </c>
      <c r="AF1891">
        <v>5.6</v>
      </c>
      <c r="AG1891">
        <v>63.9</v>
      </c>
      <c r="AH1891">
        <v>20.2</v>
      </c>
      <c r="AI1891">
        <v>474</v>
      </c>
      <c r="AJ1891">
        <v>1068</v>
      </c>
      <c r="AK1891">
        <v>1542</v>
      </c>
      <c r="AL1891" s="1">
        <v>0.45299999999999901</v>
      </c>
      <c r="AM1891" s="1">
        <v>0.71699999999999997</v>
      </c>
      <c r="AN1891" s="2">
        <v>0.56999999999999995</v>
      </c>
      <c r="AO1891" s="1">
        <v>0.46</v>
      </c>
      <c r="AP1891" s="1">
        <v>0.79099999999999904</v>
      </c>
      <c r="AQ1891" s="2">
        <v>0.64400000000000002</v>
      </c>
      <c r="AR1891" s="2">
        <v>0.44299999999999901</v>
      </c>
      <c r="AS1891" s="1">
        <f>(1-AR1891)*AL1891*(1-AO1891)</f>
        <v>0.13625333999999995</v>
      </c>
      <c r="AT1891" s="1">
        <f>(1-AR1891)*AL1891*AO1891</f>
        <v>0.11606765999999996</v>
      </c>
      <c r="AU1891" s="1">
        <f>(1-AR1891)*(1-AL1891)</f>
        <v>0.30467900000000114</v>
      </c>
      <c r="AV1891" s="1">
        <f>AR1891*AM1891*(1-AP1891)</f>
        <v>6.638487900000016E-2</v>
      </c>
      <c r="AW1891" s="1">
        <f>AR1891*AM1891*AP1891</f>
        <v>0.2512461209999991</v>
      </c>
      <c r="AX1891" s="1">
        <f>AR1891*(1-AM1891)</f>
        <v>0.12536899999999973</v>
      </c>
      <c r="AY1891" s="3">
        <f>$AK1891*AS1891</f>
        <v>210.10265027999992</v>
      </c>
      <c r="AZ1891" s="3">
        <f>$AK1891*AT1891</f>
        <v>178.97633171999993</v>
      </c>
      <c r="BA1891" s="3">
        <f>$AK1891*AU1891</f>
        <v>469.81501800000177</v>
      </c>
      <c r="BB1891" s="3">
        <f>$AK1891*AV1891</f>
        <v>102.36548341800025</v>
      </c>
      <c r="BC1891" s="3">
        <f>$AK1891*AW1891</f>
        <v>387.42151858199861</v>
      </c>
      <c r="BD1891" s="3">
        <f>$AK1891*AX1891</f>
        <v>193.3189979999996</v>
      </c>
    </row>
    <row r="1892" spans="1:56">
      <c r="A1892">
        <v>2009</v>
      </c>
      <c r="B1892">
        <v>4946</v>
      </c>
      <c r="C1892" t="s">
        <v>60</v>
      </c>
      <c r="D1892" t="s">
        <v>61</v>
      </c>
      <c r="E1892">
        <v>25</v>
      </c>
      <c r="F1892">
        <v>107</v>
      </c>
      <c r="G1892">
        <v>364</v>
      </c>
      <c r="H1892">
        <v>416</v>
      </c>
      <c r="I1892">
        <v>91</v>
      </c>
      <c r="J1892">
        <v>59</v>
      </c>
      <c r="K1892">
        <v>20</v>
      </c>
      <c r="L1892">
        <v>4</v>
      </c>
      <c r="M1892">
        <v>8</v>
      </c>
      <c r="N1892">
        <v>38</v>
      </c>
      <c r="O1892">
        <v>58</v>
      </c>
      <c r="P1892">
        <v>46</v>
      </c>
      <c r="Q1892">
        <v>2</v>
      </c>
      <c r="R1892">
        <v>74</v>
      </c>
      <c r="S1892">
        <v>3</v>
      </c>
      <c r="T1892">
        <v>3</v>
      </c>
      <c r="U1892">
        <v>0</v>
      </c>
      <c r="V1892">
        <v>8</v>
      </c>
      <c r="W1892">
        <v>3</v>
      </c>
      <c r="X1892">
        <v>10</v>
      </c>
      <c r="Y1892">
        <v>127</v>
      </c>
      <c r="Z1892">
        <v>47</v>
      </c>
      <c r="AA1892">
        <v>117</v>
      </c>
      <c r="AB1892">
        <v>11</v>
      </c>
      <c r="AC1892">
        <v>13</v>
      </c>
      <c r="AD1892">
        <v>2</v>
      </c>
      <c r="AE1892">
        <v>2</v>
      </c>
      <c r="AF1892">
        <v>3.8</v>
      </c>
      <c r="AG1892">
        <v>63.2</v>
      </c>
      <c r="AH1892">
        <v>13</v>
      </c>
      <c r="AI1892">
        <v>601</v>
      </c>
      <c r="AJ1892">
        <v>935</v>
      </c>
      <c r="AK1892">
        <v>1536</v>
      </c>
      <c r="AL1892" s="1">
        <v>0.27600000000000002</v>
      </c>
      <c r="AM1892" s="1">
        <v>0.747</v>
      </c>
      <c r="AN1892" s="2">
        <v>0.501</v>
      </c>
      <c r="AO1892" s="1">
        <v>0.45899999999999902</v>
      </c>
      <c r="AP1892" s="1">
        <v>0.86299999999999999</v>
      </c>
      <c r="AQ1892" s="2">
        <v>0.746</v>
      </c>
      <c r="AR1892" s="2">
        <v>0.47699999999999998</v>
      </c>
      <c r="AS1892" s="1">
        <f>(1-AR1892)*AL1892*(1-AO1892)</f>
        <v>7.8092268000000145E-2</v>
      </c>
      <c r="AT1892" s="1">
        <f>(1-AR1892)*AL1892*AO1892</f>
        <v>6.6255731999999859E-2</v>
      </c>
      <c r="AU1892" s="1">
        <f>(1-AR1892)*(1-AL1892)</f>
        <v>0.37865199999999999</v>
      </c>
      <c r="AV1892" s="1">
        <f>AR1892*AM1892*(1-AP1892)</f>
        <v>4.8815703000000002E-2</v>
      </c>
      <c r="AW1892" s="1">
        <f>AR1892*AM1892*AP1892</f>
        <v>0.30750329700000001</v>
      </c>
      <c r="AX1892" s="1">
        <f>AR1892*(1-AM1892)</f>
        <v>0.120681</v>
      </c>
      <c r="AY1892" s="3">
        <f>$AK1892*AS1892</f>
        <v>119.94972364800023</v>
      </c>
      <c r="AZ1892" s="3">
        <f>$AK1892*AT1892</f>
        <v>101.76880435199979</v>
      </c>
      <c r="BA1892" s="3">
        <f>$AK1892*AU1892</f>
        <v>581.60947199999998</v>
      </c>
      <c r="BB1892" s="3">
        <f>$AK1892*AV1892</f>
        <v>74.98091980800001</v>
      </c>
      <c r="BC1892" s="3">
        <f>$AK1892*AW1892</f>
        <v>472.32506419200001</v>
      </c>
      <c r="BD1892" s="3">
        <f>$AK1892*AX1892</f>
        <v>185.366016</v>
      </c>
    </row>
    <row r="1893" spans="1:56">
      <c r="A1893">
        <v>2009</v>
      </c>
      <c r="B1893">
        <v>2140</v>
      </c>
      <c r="C1893" t="s">
        <v>264</v>
      </c>
      <c r="D1893" t="s">
        <v>63</v>
      </c>
      <c r="E1893">
        <v>23</v>
      </c>
      <c r="F1893">
        <v>108</v>
      </c>
      <c r="G1893">
        <v>395</v>
      </c>
      <c r="H1893">
        <v>416</v>
      </c>
      <c r="I1893">
        <v>112</v>
      </c>
      <c r="J1893">
        <v>82</v>
      </c>
      <c r="K1893">
        <v>16</v>
      </c>
      <c r="L1893">
        <v>2</v>
      </c>
      <c r="M1893">
        <v>12</v>
      </c>
      <c r="N1893">
        <v>50</v>
      </c>
      <c r="O1893">
        <v>60</v>
      </c>
      <c r="P1893">
        <v>12</v>
      </c>
      <c r="Q1893">
        <v>1</v>
      </c>
      <c r="R1893">
        <v>92</v>
      </c>
      <c r="S1893">
        <v>4</v>
      </c>
      <c r="T1893">
        <v>5</v>
      </c>
      <c r="U1893">
        <v>0</v>
      </c>
      <c r="V1893">
        <v>17</v>
      </c>
      <c r="W1893">
        <v>2</v>
      </c>
      <c r="X1893">
        <v>5</v>
      </c>
      <c r="Y1893">
        <v>153</v>
      </c>
      <c r="Z1893">
        <v>50</v>
      </c>
      <c r="AA1893">
        <v>105</v>
      </c>
      <c r="AB1893">
        <v>4</v>
      </c>
      <c r="AC1893">
        <v>10</v>
      </c>
      <c r="AD1893">
        <v>0</v>
      </c>
      <c r="AE1893">
        <v>0</v>
      </c>
      <c r="AF1893">
        <v>3.5</v>
      </c>
      <c r="AG1893">
        <v>66.599999999999994</v>
      </c>
      <c r="AH1893">
        <v>14.9</v>
      </c>
      <c r="AI1893">
        <v>446</v>
      </c>
      <c r="AJ1893">
        <v>1014</v>
      </c>
      <c r="AK1893">
        <v>1460</v>
      </c>
      <c r="AL1893" s="1">
        <v>0.40399999999999903</v>
      </c>
      <c r="AM1893" s="1">
        <v>0.76200000000000001</v>
      </c>
      <c r="AN1893" s="2">
        <v>0.58799999999999997</v>
      </c>
      <c r="AO1893" s="1">
        <v>0.59399999999999997</v>
      </c>
      <c r="AP1893" s="1">
        <v>0.83299999999999996</v>
      </c>
      <c r="AQ1893" s="2">
        <v>0.753</v>
      </c>
      <c r="AR1893" s="2">
        <v>0.51300000000000001</v>
      </c>
      <c r="AS1893" s="1">
        <f>(1-AR1893)*AL1893*(1-AO1893)</f>
        <v>7.987968799999981E-2</v>
      </c>
      <c r="AT1893" s="1">
        <f>(1-AR1893)*AL1893*AO1893</f>
        <v>0.11686831199999972</v>
      </c>
      <c r="AU1893" s="1">
        <f>(1-AR1893)*(1-AL1893)</f>
        <v>0.29025200000000045</v>
      </c>
      <c r="AV1893" s="1">
        <f>AR1893*AM1893*(1-AP1893)</f>
        <v>6.5281302000000013E-2</v>
      </c>
      <c r="AW1893" s="1">
        <f>AR1893*AM1893*AP1893</f>
        <v>0.32562469799999999</v>
      </c>
      <c r="AX1893" s="1">
        <f>AR1893*(1-AM1893)</f>
        <v>0.12209399999999999</v>
      </c>
      <c r="AY1893" s="3">
        <f>$AK1893*AS1893</f>
        <v>116.62434447999972</v>
      </c>
      <c r="AZ1893" s="3">
        <f>$AK1893*AT1893</f>
        <v>170.62773551999959</v>
      </c>
      <c r="BA1893" s="3">
        <f>$AK1893*AU1893</f>
        <v>423.76792000000069</v>
      </c>
      <c r="BB1893" s="3">
        <f>$AK1893*AV1893</f>
        <v>95.310700920000016</v>
      </c>
      <c r="BC1893" s="3">
        <f>$AK1893*AW1893</f>
        <v>475.41205908000001</v>
      </c>
      <c r="BD1893" s="3">
        <f>$AK1893*AX1893</f>
        <v>178.25724</v>
      </c>
    </row>
    <row r="1894" spans="1:56">
      <c r="A1894">
        <v>2009</v>
      </c>
      <c r="B1894">
        <v>3388</v>
      </c>
      <c r="C1894" t="s">
        <v>550</v>
      </c>
      <c r="D1894" t="s">
        <v>15</v>
      </c>
      <c r="E1894">
        <v>25</v>
      </c>
      <c r="F1894">
        <v>107</v>
      </c>
      <c r="G1894">
        <v>375</v>
      </c>
      <c r="H1894">
        <v>415</v>
      </c>
      <c r="I1894">
        <v>98</v>
      </c>
      <c r="J1894">
        <v>74</v>
      </c>
      <c r="K1894">
        <v>18</v>
      </c>
      <c r="L1894">
        <v>4</v>
      </c>
      <c r="M1894">
        <v>2</v>
      </c>
      <c r="N1894">
        <v>49</v>
      </c>
      <c r="O1894">
        <v>31</v>
      </c>
      <c r="P1894">
        <v>30</v>
      </c>
      <c r="Q1894">
        <v>1</v>
      </c>
      <c r="R1894">
        <v>54</v>
      </c>
      <c r="S1894">
        <v>6</v>
      </c>
      <c r="T1894">
        <v>3</v>
      </c>
      <c r="U1894">
        <v>1</v>
      </c>
      <c r="V1894">
        <v>4</v>
      </c>
      <c r="W1894">
        <v>25</v>
      </c>
      <c r="X1894">
        <v>2</v>
      </c>
      <c r="Y1894">
        <v>151</v>
      </c>
      <c r="Z1894">
        <v>61</v>
      </c>
      <c r="AA1894">
        <v>106</v>
      </c>
      <c r="AB1894">
        <v>12</v>
      </c>
      <c r="AC1894">
        <v>7</v>
      </c>
      <c r="AD1894">
        <v>7</v>
      </c>
      <c r="AE1894">
        <v>1</v>
      </c>
      <c r="AF1894">
        <v>7.3</v>
      </c>
      <c r="AG1894">
        <v>59.3</v>
      </c>
      <c r="AH1894">
        <v>4.7</v>
      </c>
      <c r="AI1894">
        <v>558</v>
      </c>
      <c r="AJ1894">
        <v>1025</v>
      </c>
      <c r="AK1894">
        <v>1583</v>
      </c>
      <c r="AL1894" s="1">
        <v>0.28799999999999998</v>
      </c>
      <c r="AM1894" s="1">
        <v>0.56200000000000006</v>
      </c>
      <c r="AN1894" s="2">
        <v>0.43</v>
      </c>
      <c r="AO1894" s="1">
        <v>0.80299999999999905</v>
      </c>
      <c r="AP1894" s="1">
        <v>0.93700000000000006</v>
      </c>
      <c r="AQ1894" s="2">
        <v>0.89400000000000002</v>
      </c>
      <c r="AR1894" s="2">
        <v>0.51900000000000002</v>
      </c>
      <c r="AS1894" s="1">
        <f>(1-AR1894)*AL1894*(1-AO1894)</f>
        <v>2.7290016000000129E-2</v>
      </c>
      <c r="AT1894" s="1">
        <f>(1-AR1894)*AL1894*AO1894</f>
        <v>0.11123798399999986</v>
      </c>
      <c r="AU1894" s="1">
        <f>(1-AR1894)*(1-AL1894)</f>
        <v>0.342472</v>
      </c>
      <c r="AV1894" s="1">
        <f>AR1894*AM1894*(1-AP1894)</f>
        <v>1.8375713999999987E-2</v>
      </c>
      <c r="AW1894" s="1">
        <f>AR1894*AM1894*AP1894</f>
        <v>0.27330228600000006</v>
      </c>
      <c r="AX1894" s="1">
        <f>AR1894*(1-AM1894)</f>
        <v>0.22732199999999997</v>
      </c>
      <c r="AY1894" s="3">
        <f>$AK1894*AS1894</f>
        <v>43.200095328000202</v>
      </c>
      <c r="AZ1894" s="3">
        <f>$AK1894*AT1894</f>
        <v>176.08972867199978</v>
      </c>
      <c r="BA1894" s="3">
        <f>$AK1894*AU1894</f>
        <v>542.13317600000005</v>
      </c>
      <c r="BB1894" s="3">
        <f>$AK1894*AV1894</f>
        <v>29.088755261999982</v>
      </c>
      <c r="BC1894" s="3">
        <f>$AK1894*AW1894</f>
        <v>432.6375187380001</v>
      </c>
      <c r="BD1894" s="3">
        <f>$AK1894*AX1894</f>
        <v>359.85072599999995</v>
      </c>
    </row>
    <row r="1895" spans="1:56">
      <c r="A1895">
        <v>2009</v>
      </c>
      <c r="B1895">
        <v>656</v>
      </c>
      <c r="C1895" t="s">
        <v>413</v>
      </c>
      <c r="D1895" t="s">
        <v>39</v>
      </c>
      <c r="E1895">
        <v>29</v>
      </c>
      <c r="F1895">
        <v>114</v>
      </c>
      <c r="G1895">
        <v>387</v>
      </c>
      <c r="H1895">
        <v>412</v>
      </c>
      <c r="I1895">
        <v>99</v>
      </c>
      <c r="J1895">
        <v>79</v>
      </c>
      <c r="K1895">
        <v>14</v>
      </c>
      <c r="L1895">
        <v>4</v>
      </c>
      <c r="M1895">
        <v>2</v>
      </c>
      <c r="N1895">
        <v>34</v>
      </c>
      <c r="O1895">
        <v>30</v>
      </c>
      <c r="P1895">
        <v>18</v>
      </c>
      <c r="Q1895">
        <v>0</v>
      </c>
      <c r="R1895">
        <v>38</v>
      </c>
      <c r="S1895">
        <v>3</v>
      </c>
      <c r="T1895">
        <v>0</v>
      </c>
      <c r="U1895">
        <v>4</v>
      </c>
      <c r="V1895">
        <v>11</v>
      </c>
      <c r="W1895">
        <v>12</v>
      </c>
      <c r="X1895">
        <v>4</v>
      </c>
      <c r="Y1895">
        <v>170</v>
      </c>
      <c r="Z1895">
        <v>70</v>
      </c>
      <c r="AA1895">
        <v>104</v>
      </c>
      <c r="AB1895">
        <v>13</v>
      </c>
      <c r="AC1895">
        <v>14</v>
      </c>
      <c r="AD1895">
        <v>9</v>
      </c>
      <c r="AE1895">
        <v>3</v>
      </c>
      <c r="AF1895">
        <v>5.4</v>
      </c>
      <c r="AG1895">
        <v>62.4</v>
      </c>
      <c r="AH1895">
        <v>4.3</v>
      </c>
      <c r="AI1895">
        <v>456</v>
      </c>
      <c r="AJ1895">
        <v>929</v>
      </c>
      <c r="AK1895">
        <v>1385</v>
      </c>
      <c r="AL1895" s="1">
        <v>0.31900000000000001</v>
      </c>
      <c r="AM1895" s="1">
        <v>0.64599999999999902</v>
      </c>
      <c r="AN1895" s="2">
        <v>0.496</v>
      </c>
      <c r="AO1895" s="1">
        <v>0.81799999999999995</v>
      </c>
      <c r="AP1895" s="1">
        <v>0.95599999999999996</v>
      </c>
      <c r="AQ1895" s="2">
        <v>0.91500000000000004</v>
      </c>
      <c r="AR1895" s="2">
        <v>0.54</v>
      </c>
      <c r="AS1895" s="1">
        <f>(1-AR1895)*AL1895*(1-AO1895)</f>
        <v>2.6706680000000003E-2</v>
      </c>
      <c r="AT1895" s="1">
        <f>(1-AR1895)*AL1895*AO1895</f>
        <v>0.12003331999999997</v>
      </c>
      <c r="AU1895" s="1">
        <f>(1-AR1895)*(1-AL1895)</f>
        <v>0.31325999999999998</v>
      </c>
      <c r="AV1895" s="1">
        <f>AR1895*AM1895*(1-AP1895)</f>
        <v>1.5348959999999991E-2</v>
      </c>
      <c r="AW1895" s="1">
        <f>AR1895*AM1895*AP1895</f>
        <v>0.33349103999999952</v>
      </c>
      <c r="AX1895" s="1">
        <f>AR1895*(1-AM1895)</f>
        <v>0.19116000000000055</v>
      </c>
      <c r="AY1895" s="3">
        <f>$AK1895*AS1895</f>
        <v>36.988751800000003</v>
      </c>
      <c r="AZ1895" s="3">
        <f>$AK1895*AT1895</f>
        <v>166.24614819999996</v>
      </c>
      <c r="BA1895" s="3">
        <f>$AK1895*AU1895</f>
        <v>433.86509999999998</v>
      </c>
      <c r="BB1895" s="3">
        <f>$AK1895*AV1895</f>
        <v>21.258309599999986</v>
      </c>
      <c r="BC1895" s="3">
        <f>$AK1895*AW1895</f>
        <v>461.88509039999934</v>
      </c>
      <c r="BD1895" s="3">
        <f>$AK1895*AX1895</f>
        <v>264.75660000000079</v>
      </c>
    </row>
    <row r="1896" spans="1:56">
      <c r="A1896">
        <v>2009</v>
      </c>
      <c r="B1896">
        <v>3441</v>
      </c>
      <c r="C1896" t="s">
        <v>510</v>
      </c>
      <c r="D1896" t="s">
        <v>39</v>
      </c>
      <c r="E1896">
        <v>25</v>
      </c>
      <c r="F1896">
        <v>104</v>
      </c>
      <c r="G1896">
        <v>358</v>
      </c>
      <c r="H1896">
        <v>411</v>
      </c>
      <c r="I1896">
        <v>100</v>
      </c>
      <c r="J1896">
        <v>65</v>
      </c>
      <c r="K1896">
        <v>18</v>
      </c>
      <c r="L1896">
        <v>2</v>
      </c>
      <c r="M1896">
        <v>15</v>
      </c>
      <c r="N1896">
        <v>49</v>
      </c>
      <c r="O1896">
        <v>45</v>
      </c>
      <c r="P1896">
        <v>47</v>
      </c>
      <c r="Q1896">
        <v>1</v>
      </c>
      <c r="R1896">
        <v>77</v>
      </c>
      <c r="S1896">
        <v>3</v>
      </c>
      <c r="T1896">
        <v>3</v>
      </c>
      <c r="U1896">
        <v>0</v>
      </c>
      <c r="V1896">
        <v>8</v>
      </c>
      <c r="W1896">
        <v>8</v>
      </c>
      <c r="X1896">
        <v>2</v>
      </c>
      <c r="Y1896">
        <v>137</v>
      </c>
      <c r="Z1896">
        <v>41</v>
      </c>
      <c r="AA1896">
        <v>106</v>
      </c>
      <c r="AB1896">
        <v>17</v>
      </c>
      <c r="AC1896">
        <v>19</v>
      </c>
      <c r="AD1896">
        <v>0</v>
      </c>
      <c r="AE1896">
        <v>0</v>
      </c>
      <c r="AF1896">
        <v>4.5</v>
      </c>
      <c r="AG1896">
        <v>61.8</v>
      </c>
      <c r="AH1896">
        <v>8.1</v>
      </c>
      <c r="AI1896">
        <v>639</v>
      </c>
      <c r="AJ1896">
        <v>997</v>
      </c>
      <c r="AK1896">
        <v>1636</v>
      </c>
      <c r="AL1896" s="1">
        <v>0.223</v>
      </c>
      <c r="AM1896" s="1">
        <v>0.60199999999999998</v>
      </c>
      <c r="AN1896" s="2">
        <v>0.41899999999999998</v>
      </c>
      <c r="AO1896" s="1">
        <v>0.6</v>
      </c>
      <c r="AP1896" s="1">
        <v>0.88400000000000001</v>
      </c>
      <c r="AQ1896" s="2">
        <v>0.81099999999999905</v>
      </c>
      <c r="AR1896" s="2">
        <v>0.51800000000000002</v>
      </c>
      <c r="AS1896" s="1">
        <f>(1-AR1896)*AL1896*(1-AO1896)</f>
        <v>4.2994400000000002E-2</v>
      </c>
      <c r="AT1896" s="1">
        <f>(1-AR1896)*AL1896*AO1896</f>
        <v>6.4491599999999996E-2</v>
      </c>
      <c r="AU1896" s="1">
        <f>(1-AR1896)*(1-AL1896)</f>
        <v>0.37451400000000001</v>
      </c>
      <c r="AV1896" s="1">
        <f>AR1896*AM1896*(1-AP1896)</f>
        <v>3.6172975999999996E-2</v>
      </c>
      <c r="AW1896" s="1">
        <f>AR1896*AM1896*AP1896</f>
        <v>0.27566302399999998</v>
      </c>
      <c r="AX1896" s="1">
        <f>AR1896*(1-AM1896)</f>
        <v>0.20616400000000001</v>
      </c>
      <c r="AY1896" s="3">
        <f>$AK1896*AS1896</f>
        <v>70.3388384</v>
      </c>
      <c r="AZ1896" s="3">
        <f>$AK1896*AT1896</f>
        <v>105.50825759999999</v>
      </c>
      <c r="BA1896" s="3">
        <f>$AK1896*AU1896</f>
        <v>612.70490400000006</v>
      </c>
      <c r="BB1896" s="3">
        <f>$AK1896*AV1896</f>
        <v>59.178988735999994</v>
      </c>
      <c r="BC1896" s="3">
        <f>$AK1896*AW1896</f>
        <v>450.98470726399995</v>
      </c>
      <c r="BD1896" s="3">
        <f>$AK1896*AX1896</f>
        <v>337.28430400000002</v>
      </c>
    </row>
    <row r="1897" spans="1:56">
      <c r="A1897">
        <v>2009</v>
      </c>
      <c r="B1897">
        <v>1443</v>
      </c>
      <c r="C1897" t="s">
        <v>322</v>
      </c>
      <c r="D1897" t="s">
        <v>90</v>
      </c>
      <c r="E1897">
        <v>32</v>
      </c>
      <c r="F1897">
        <v>105</v>
      </c>
      <c r="G1897">
        <v>377</v>
      </c>
      <c r="H1897">
        <v>410</v>
      </c>
      <c r="I1897">
        <v>99</v>
      </c>
      <c r="J1897">
        <v>66</v>
      </c>
      <c r="K1897">
        <v>23</v>
      </c>
      <c r="L1897">
        <v>0</v>
      </c>
      <c r="M1897">
        <v>10</v>
      </c>
      <c r="N1897">
        <v>52</v>
      </c>
      <c r="O1897">
        <v>61</v>
      </c>
      <c r="P1897">
        <v>23</v>
      </c>
      <c r="Q1897">
        <v>1</v>
      </c>
      <c r="R1897">
        <v>54</v>
      </c>
      <c r="S1897">
        <v>2</v>
      </c>
      <c r="T1897">
        <v>5</v>
      </c>
      <c r="U1897">
        <v>3</v>
      </c>
      <c r="V1897">
        <v>10</v>
      </c>
      <c r="W1897">
        <v>10</v>
      </c>
      <c r="X1897">
        <v>3</v>
      </c>
      <c r="Y1897">
        <v>132</v>
      </c>
      <c r="Z1897">
        <v>67</v>
      </c>
      <c r="AA1897">
        <v>129</v>
      </c>
      <c r="AB1897">
        <v>15</v>
      </c>
      <c r="AC1897">
        <v>6</v>
      </c>
      <c r="AD1897">
        <v>3</v>
      </c>
      <c r="AE1897">
        <v>0</v>
      </c>
      <c r="AF1897">
        <v>4.5</v>
      </c>
      <c r="AG1897">
        <v>58.5</v>
      </c>
      <c r="AH1897">
        <v>6.5</v>
      </c>
      <c r="AI1897">
        <v>536</v>
      </c>
      <c r="AJ1897">
        <v>1012</v>
      </c>
      <c r="AK1897">
        <v>1548</v>
      </c>
      <c r="AL1897" s="1">
        <v>0.307</v>
      </c>
      <c r="AM1897" s="1">
        <v>0.60299999999999998</v>
      </c>
      <c r="AN1897" s="2">
        <v>0.46399999999999902</v>
      </c>
      <c r="AO1897" s="1">
        <v>0.69699999999999995</v>
      </c>
      <c r="AP1897" s="1">
        <v>0.92900000000000005</v>
      </c>
      <c r="AQ1897" s="2">
        <v>0.85699999999999998</v>
      </c>
      <c r="AR1897" s="2">
        <v>0.53100000000000003</v>
      </c>
      <c r="AS1897" s="1">
        <f>(1-AR1897)*AL1897*(1-AO1897)</f>
        <v>4.3626849000000009E-2</v>
      </c>
      <c r="AT1897" s="1">
        <f>(1-AR1897)*AL1897*AO1897</f>
        <v>0.10035615099999999</v>
      </c>
      <c r="AU1897" s="1">
        <f>(1-AR1897)*(1-AL1897)</f>
        <v>0.325017</v>
      </c>
      <c r="AV1897" s="1">
        <f>AR1897*AM1897*(1-AP1897)</f>
        <v>2.2733702999999984E-2</v>
      </c>
      <c r="AW1897" s="1">
        <f>AR1897*AM1897*AP1897</f>
        <v>0.29745929700000001</v>
      </c>
      <c r="AX1897" s="1">
        <f>AR1897*(1-AM1897)</f>
        <v>0.21080700000000002</v>
      </c>
      <c r="AY1897" s="3">
        <f>$AK1897*AS1897</f>
        <v>67.534362252000008</v>
      </c>
      <c r="AZ1897" s="3">
        <f>$AK1897*AT1897</f>
        <v>155.35132174799998</v>
      </c>
      <c r="BA1897" s="3">
        <f>$AK1897*AU1897</f>
        <v>503.12631599999997</v>
      </c>
      <c r="BB1897" s="3">
        <f>$AK1897*AV1897</f>
        <v>35.191772243999978</v>
      </c>
      <c r="BC1897" s="3">
        <f>$AK1897*AW1897</f>
        <v>460.46699175600003</v>
      </c>
      <c r="BD1897" s="3">
        <f>$AK1897*AX1897</f>
        <v>326.32923600000004</v>
      </c>
    </row>
    <row r="1898" spans="1:56">
      <c r="A1898">
        <v>2009</v>
      </c>
      <c r="B1898">
        <v>3179</v>
      </c>
      <c r="C1898" t="s">
        <v>210</v>
      </c>
      <c r="D1898" t="s">
        <v>75</v>
      </c>
      <c r="E1898">
        <v>25</v>
      </c>
      <c r="F1898">
        <v>115</v>
      </c>
      <c r="G1898">
        <v>376</v>
      </c>
      <c r="H1898">
        <v>410</v>
      </c>
      <c r="I1898">
        <v>82</v>
      </c>
      <c r="J1898">
        <v>59</v>
      </c>
      <c r="K1898">
        <v>15</v>
      </c>
      <c r="L1898">
        <v>0</v>
      </c>
      <c r="M1898">
        <v>8</v>
      </c>
      <c r="N1898">
        <v>38</v>
      </c>
      <c r="O1898">
        <v>32</v>
      </c>
      <c r="P1898">
        <v>18</v>
      </c>
      <c r="Q1898">
        <v>1</v>
      </c>
      <c r="R1898">
        <v>51</v>
      </c>
      <c r="S1898">
        <v>5</v>
      </c>
      <c r="T1898">
        <v>3</v>
      </c>
      <c r="U1898">
        <v>8</v>
      </c>
      <c r="V1898">
        <v>14</v>
      </c>
      <c r="W1898">
        <v>5</v>
      </c>
      <c r="X1898">
        <v>2</v>
      </c>
      <c r="Y1898">
        <v>121</v>
      </c>
      <c r="Z1898">
        <v>64</v>
      </c>
      <c r="AA1898">
        <v>139</v>
      </c>
      <c r="AB1898">
        <v>25</v>
      </c>
      <c r="AC1898">
        <v>4</v>
      </c>
      <c r="AD1898">
        <v>12</v>
      </c>
      <c r="AE1898">
        <v>1</v>
      </c>
      <c r="AF1898">
        <v>3.5</v>
      </c>
      <c r="AG1898">
        <v>58.8</v>
      </c>
      <c r="AH1898">
        <v>6</v>
      </c>
      <c r="AI1898">
        <v>547</v>
      </c>
      <c r="AJ1898">
        <v>1009</v>
      </c>
      <c r="AK1898">
        <v>1556</v>
      </c>
      <c r="AL1898" s="1">
        <v>0.31900000000000001</v>
      </c>
      <c r="AM1898" s="1">
        <v>0.64500000000000002</v>
      </c>
      <c r="AN1898" s="2">
        <v>0.49</v>
      </c>
      <c r="AO1898" s="1">
        <v>0.73899999999999999</v>
      </c>
      <c r="AP1898" s="1">
        <v>0.94699999999999995</v>
      </c>
      <c r="AQ1898" s="2">
        <v>0.88200000000000001</v>
      </c>
      <c r="AR1898" s="2">
        <v>0.52500000000000002</v>
      </c>
      <c r="AS1898" s="1">
        <f>(1-AR1898)*AL1898*(1-AO1898)</f>
        <v>3.9548025000000001E-2</v>
      </c>
      <c r="AT1898" s="1">
        <f>(1-AR1898)*AL1898*AO1898</f>
        <v>0.11197697499999999</v>
      </c>
      <c r="AU1898" s="1">
        <f>(1-AR1898)*(1-AL1898)</f>
        <v>0.32347500000000001</v>
      </c>
      <c r="AV1898" s="1">
        <f>AR1898*AM1898*(1-AP1898)</f>
        <v>1.7947125000000015E-2</v>
      </c>
      <c r="AW1898" s="1">
        <f>AR1898*AM1898*AP1898</f>
        <v>0.320677875</v>
      </c>
      <c r="AX1898" s="1">
        <f>AR1898*(1-AM1898)</f>
        <v>0.18637499999999999</v>
      </c>
      <c r="AY1898" s="3">
        <f>$AK1898*AS1898</f>
        <v>61.536726899999998</v>
      </c>
      <c r="AZ1898" s="3">
        <f>$AK1898*AT1898</f>
        <v>174.2361731</v>
      </c>
      <c r="BA1898" s="3">
        <f>$AK1898*AU1898</f>
        <v>503.32710000000003</v>
      </c>
      <c r="BB1898" s="3">
        <f>$AK1898*AV1898</f>
        <v>27.925726500000025</v>
      </c>
      <c r="BC1898" s="3">
        <f>$AK1898*AW1898</f>
        <v>498.97477350000003</v>
      </c>
      <c r="BD1898" s="3">
        <f>$AK1898*AX1898</f>
        <v>289.99949999999995</v>
      </c>
    </row>
    <row r="1899" spans="1:56">
      <c r="A1899">
        <v>2009</v>
      </c>
      <c r="B1899">
        <v>778</v>
      </c>
      <c r="C1899" t="s">
        <v>84</v>
      </c>
      <c r="D1899" t="s">
        <v>32</v>
      </c>
      <c r="E1899">
        <v>34</v>
      </c>
      <c r="F1899">
        <v>100</v>
      </c>
      <c r="G1899">
        <v>383</v>
      </c>
      <c r="H1899">
        <v>407</v>
      </c>
      <c r="I1899">
        <v>113</v>
      </c>
      <c r="J1899">
        <v>81</v>
      </c>
      <c r="K1899">
        <v>16</v>
      </c>
      <c r="L1899">
        <v>1</v>
      </c>
      <c r="M1899">
        <v>15</v>
      </c>
      <c r="N1899">
        <v>59</v>
      </c>
      <c r="O1899">
        <v>50</v>
      </c>
      <c r="P1899">
        <v>19</v>
      </c>
      <c r="Q1899">
        <v>3</v>
      </c>
      <c r="R1899">
        <v>56</v>
      </c>
      <c r="S1899">
        <v>4</v>
      </c>
      <c r="T1899">
        <v>1</v>
      </c>
      <c r="U1899">
        <v>0</v>
      </c>
      <c r="V1899">
        <v>16</v>
      </c>
      <c r="W1899">
        <v>2</v>
      </c>
      <c r="X1899">
        <v>1</v>
      </c>
      <c r="Y1899">
        <v>137</v>
      </c>
      <c r="Z1899">
        <v>60</v>
      </c>
      <c r="AA1899">
        <v>131</v>
      </c>
      <c r="AB1899">
        <v>18</v>
      </c>
      <c r="AC1899">
        <v>4</v>
      </c>
      <c r="AD1899">
        <v>0</v>
      </c>
      <c r="AE1899">
        <v>0</v>
      </c>
      <c r="AF1899">
        <v>3.4</v>
      </c>
      <c r="AG1899">
        <v>61.4</v>
      </c>
      <c r="AH1899">
        <v>11.1</v>
      </c>
      <c r="AI1899">
        <v>442</v>
      </c>
      <c r="AJ1899">
        <v>877</v>
      </c>
      <c r="AK1899">
        <v>1319</v>
      </c>
      <c r="AL1899" s="1">
        <v>0.45299999999999901</v>
      </c>
      <c r="AM1899" s="1">
        <v>0.79400000000000004</v>
      </c>
      <c r="AN1899" s="2">
        <v>0.59499999999999997</v>
      </c>
      <c r="AO1899" s="1">
        <v>0.73499999999999999</v>
      </c>
      <c r="AP1899" s="1">
        <v>0.879</v>
      </c>
      <c r="AQ1899" s="2">
        <v>0.81499999999999995</v>
      </c>
      <c r="AR1899" s="2">
        <v>0.41599999999999998</v>
      </c>
      <c r="AS1899" s="1">
        <f>(1-AR1899)*AL1899*(1-AO1899)</f>
        <v>7.0106279999999854E-2</v>
      </c>
      <c r="AT1899" s="1">
        <f>(1-AR1899)*AL1899*AO1899</f>
        <v>0.1944457199999996</v>
      </c>
      <c r="AU1899" s="1">
        <f>(1-AR1899)*(1-AL1899)</f>
        <v>0.31944800000000068</v>
      </c>
      <c r="AV1899" s="1">
        <f>AR1899*AM1899*(1-AP1899)</f>
        <v>3.9966783999999998E-2</v>
      </c>
      <c r="AW1899" s="1">
        <f>AR1899*AM1899*AP1899</f>
        <v>0.29033721600000001</v>
      </c>
      <c r="AX1899" s="1">
        <f>AR1899*(1-AM1899)</f>
        <v>8.5695999999999981E-2</v>
      </c>
      <c r="AY1899" s="3">
        <f>$AK1899*AS1899</f>
        <v>92.470183319999805</v>
      </c>
      <c r="AZ1899" s="3">
        <f>$AK1899*AT1899</f>
        <v>256.47390467999946</v>
      </c>
      <c r="BA1899" s="3">
        <f>$AK1899*AU1899</f>
        <v>421.35191200000088</v>
      </c>
      <c r="BB1899" s="3">
        <f>$AK1899*AV1899</f>
        <v>52.716188095999996</v>
      </c>
      <c r="BC1899" s="3">
        <f>$AK1899*AW1899</f>
        <v>382.954787904</v>
      </c>
      <c r="BD1899" s="3">
        <f>$AK1899*AX1899</f>
        <v>113.03302399999997</v>
      </c>
    </row>
    <row r="1900" spans="1:56">
      <c r="A1900">
        <v>2009</v>
      </c>
      <c r="B1900">
        <v>1887</v>
      </c>
      <c r="C1900" t="s">
        <v>314</v>
      </c>
      <c r="D1900" t="s">
        <v>133</v>
      </c>
      <c r="E1900">
        <v>28</v>
      </c>
      <c r="F1900">
        <v>113</v>
      </c>
      <c r="G1900">
        <v>336</v>
      </c>
      <c r="H1900">
        <v>404</v>
      </c>
      <c r="I1900">
        <v>79</v>
      </c>
      <c r="J1900">
        <v>50</v>
      </c>
      <c r="K1900">
        <v>13</v>
      </c>
      <c r="L1900">
        <v>3</v>
      </c>
      <c r="M1900">
        <v>13</v>
      </c>
      <c r="N1900">
        <v>54</v>
      </c>
      <c r="O1900">
        <v>40</v>
      </c>
      <c r="P1900">
        <v>56</v>
      </c>
      <c r="Q1900">
        <v>1</v>
      </c>
      <c r="R1900">
        <v>85</v>
      </c>
      <c r="S1900">
        <v>4</v>
      </c>
      <c r="T1900">
        <v>2</v>
      </c>
      <c r="U1900">
        <v>6</v>
      </c>
      <c r="V1900">
        <v>9</v>
      </c>
      <c r="W1900">
        <v>4</v>
      </c>
      <c r="X1900">
        <v>0</v>
      </c>
      <c r="Y1900">
        <v>104</v>
      </c>
      <c r="Z1900">
        <v>42</v>
      </c>
      <c r="AA1900">
        <v>106</v>
      </c>
      <c r="AB1900">
        <v>11</v>
      </c>
      <c r="AC1900">
        <v>3</v>
      </c>
      <c r="AD1900">
        <v>7</v>
      </c>
      <c r="AE1900">
        <v>0</v>
      </c>
      <c r="AF1900">
        <v>5.0999999999999996</v>
      </c>
      <c r="AG1900">
        <v>56.9</v>
      </c>
      <c r="AH1900">
        <v>7.7</v>
      </c>
      <c r="AI1900">
        <v>712</v>
      </c>
      <c r="AJ1900">
        <v>967</v>
      </c>
      <c r="AK1900">
        <v>1679</v>
      </c>
      <c r="AL1900" s="1">
        <v>0.17599999999999999</v>
      </c>
      <c r="AM1900" s="1">
        <v>0.55600000000000005</v>
      </c>
      <c r="AN1900" s="2">
        <v>0.375</v>
      </c>
      <c r="AO1900" s="1">
        <v>0.59699999999999998</v>
      </c>
      <c r="AP1900" s="1">
        <v>0.86</v>
      </c>
      <c r="AQ1900" s="2">
        <v>0.80099999999999905</v>
      </c>
      <c r="AR1900" s="2">
        <v>0.52400000000000002</v>
      </c>
      <c r="AS1900" s="1">
        <f>(1-AR1900)*AL1900*(1-AO1900)</f>
        <v>3.3761727999999998E-2</v>
      </c>
      <c r="AT1900" s="1">
        <f>(1-AR1900)*AL1900*AO1900</f>
        <v>5.0014271999999992E-2</v>
      </c>
      <c r="AU1900" s="1">
        <f>(1-AR1900)*(1-AL1900)</f>
        <v>0.39222400000000002</v>
      </c>
      <c r="AV1900" s="1">
        <f>AR1900*AM1900*(1-AP1900)</f>
        <v>4.0788160000000011E-2</v>
      </c>
      <c r="AW1900" s="1">
        <f>AR1900*AM1900*AP1900</f>
        <v>0.25055584000000003</v>
      </c>
      <c r="AX1900" s="1">
        <f>AR1900*(1-AM1900)</f>
        <v>0.23265599999999997</v>
      </c>
      <c r="AY1900" s="3">
        <f>$AK1900*AS1900</f>
        <v>56.685941311999997</v>
      </c>
      <c r="AZ1900" s="3">
        <f>$AK1900*AT1900</f>
        <v>83.973962687999986</v>
      </c>
      <c r="BA1900" s="3">
        <f>$AK1900*AU1900</f>
        <v>658.54409600000008</v>
      </c>
      <c r="BB1900" s="3">
        <f>$AK1900*AV1900</f>
        <v>68.483320640000017</v>
      </c>
      <c r="BC1900" s="3">
        <f>$AK1900*AW1900</f>
        <v>420.68325536000003</v>
      </c>
      <c r="BD1900" s="3">
        <f>$AK1900*AX1900</f>
        <v>390.62942399999997</v>
      </c>
    </row>
    <row r="1901" spans="1:56">
      <c r="A1901">
        <v>2009</v>
      </c>
      <c r="B1901">
        <v>1142</v>
      </c>
      <c r="C1901" t="s">
        <v>122</v>
      </c>
      <c r="D1901" t="s">
        <v>1</v>
      </c>
      <c r="E1901">
        <v>29</v>
      </c>
      <c r="F1901">
        <v>122</v>
      </c>
      <c r="G1901">
        <v>372</v>
      </c>
      <c r="H1901">
        <v>404</v>
      </c>
      <c r="I1901">
        <v>86</v>
      </c>
      <c r="J1901">
        <v>52</v>
      </c>
      <c r="K1901">
        <v>21</v>
      </c>
      <c r="L1901">
        <v>2</v>
      </c>
      <c r="M1901">
        <v>11</v>
      </c>
      <c r="N1901">
        <v>50</v>
      </c>
      <c r="O1901">
        <v>38</v>
      </c>
      <c r="P1901">
        <v>26</v>
      </c>
      <c r="Q1901">
        <v>4</v>
      </c>
      <c r="R1901">
        <v>99</v>
      </c>
      <c r="S1901">
        <v>3</v>
      </c>
      <c r="T1901">
        <v>3</v>
      </c>
      <c r="U1901">
        <v>0</v>
      </c>
      <c r="V1901">
        <v>5</v>
      </c>
      <c r="W1901">
        <v>4</v>
      </c>
      <c r="X1901">
        <v>3</v>
      </c>
      <c r="Y1901">
        <v>110</v>
      </c>
      <c r="Z1901">
        <v>42</v>
      </c>
      <c r="AA1901">
        <v>124</v>
      </c>
      <c r="AB1901">
        <v>16</v>
      </c>
      <c r="AC1901">
        <v>8</v>
      </c>
      <c r="AD1901">
        <v>0</v>
      </c>
      <c r="AE1901">
        <v>0</v>
      </c>
      <c r="AF1901">
        <v>4.4000000000000004</v>
      </c>
      <c r="AG1901">
        <v>59.9</v>
      </c>
      <c r="AH1901">
        <v>15</v>
      </c>
      <c r="AI1901">
        <v>514</v>
      </c>
      <c r="AJ1901">
        <v>909</v>
      </c>
      <c r="AK1901">
        <v>1423</v>
      </c>
      <c r="AL1901" s="1">
        <v>0.375</v>
      </c>
      <c r="AM1901" s="1">
        <v>0.72699999999999998</v>
      </c>
      <c r="AN1901" s="2">
        <v>0.53400000000000003</v>
      </c>
      <c r="AO1901" s="1">
        <v>0.51600000000000001</v>
      </c>
      <c r="AP1901" s="1">
        <v>0.85199999999999998</v>
      </c>
      <c r="AQ1901" s="2">
        <v>0.72199999999999998</v>
      </c>
      <c r="AR1901" s="2">
        <v>0.45</v>
      </c>
      <c r="AS1901" s="1">
        <f>(1-AR1901)*AL1901*(1-AO1901)</f>
        <v>9.9825000000000011E-2</v>
      </c>
      <c r="AT1901" s="1">
        <f>(1-AR1901)*AL1901*AO1901</f>
        <v>0.10642500000000001</v>
      </c>
      <c r="AU1901" s="1">
        <f>(1-AR1901)*(1-AL1901)</f>
        <v>0.34375</v>
      </c>
      <c r="AV1901" s="1">
        <f>AR1901*AM1901*(1-AP1901)</f>
        <v>4.8418200000000008E-2</v>
      </c>
      <c r="AW1901" s="1">
        <f>AR1901*AM1901*AP1901</f>
        <v>0.27873179999999997</v>
      </c>
      <c r="AX1901" s="1">
        <f>AR1901*(1-AM1901)</f>
        <v>0.12285000000000001</v>
      </c>
      <c r="AY1901" s="3">
        <f>$AK1901*AS1901</f>
        <v>142.05097500000002</v>
      </c>
      <c r="AZ1901" s="3">
        <f>$AK1901*AT1901</f>
        <v>151.44277500000001</v>
      </c>
      <c r="BA1901" s="3">
        <f>$AK1901*AU1901</f>
        <v>489.15625</v>
      </c>
      <c r="BB1901" s="3">
        <f>$AK1901*AV1901</f>
        <v>68.899098600000016</v>
      </c>
      <c r="BC1901" s="3">
        <f>$AK1901*AW1901</f>
        <v>396.63535139999999</v>
      </c>
      <c r="BD1901" s="3">
        <f>$AK1901*AX1901</f>
        <v>174.81555000000003</v>
      </c>
    </row>
    <row r="1902" spans="1:56">
      <c r="A1902">
        <v>2009</v>
      </c>
      <c r="B1902">
        <v>3366</v>
      </c>
      <c r="C1902" t="s">
        <v>124</v>
      </c>
      <c r="E1902">
        <v>26</v>
      </c>
      <c r="F1902">
        <v>123</v>
      </c>
      <c r="G1902">
        <v>366</v>
      </c>
      <c r="H1902">
        <v>404</v>
      </c>
      <c r="I1902">
        <v>92</v>
      </c>
      <c r="J1902">
        <v>70</v>
      </c>
      <c r="K1902">
        <v>15</v>
      </c>
      <c r="L1902">
        <v>4</v>
      </c>
      <c r="M1902">
        <v>3</v>
      </c>
      <c r="N1902">
        <v>39</v>
      </c>
      <c r="O1902">
        <v>37</v>
      </c>
      <c r="P1902">
        <v>33</v>
      </c>
      <c r="Q1902">
        <v>2</v>
      </c>
      <c r="R1902">
        <v>63</v>
      </c>
      <c r="S1902">
        <v>0</v>
      </c>
      <c r="T1902">
        <v>2</v>
      </c>
      <c r="U1902">
        <v>3</v>
      </c>
      <c r="V1902">
        <v>10</v>
      </c>
      <c r="W1902">
        <v>7</v>
      </c>
      <c r="X1902">
        <v>5</v>
      </c>
      <c r="Y1902">
        <v>163</v>
      </c>
      <c r="Z1902">
        <v>58</v>
      </c>
      <c r="AA1902">
        <v>73</v>
      </c>
      <c r="AB1902">
        <v>7</v>
      </c>
      <c r="AC1902">
        <v>7</v>
      </c>
      <c r="AD1902">
        <v>14</v>
      </c>
      <c r="AE1902">
        <v>4</v>
      </c>
      <c r="AF1902">
        <v>4.9000000000000004</v>
      </c>
      <c r="AG1902">
        <v>59.4</v>
      </c>
      <c r="AH1902">
        <v>7.1</v>
      </c>
      <c r="AI1902">
        <v>516</v>
      </c>
      <c r="AJ1902">
        <v>1012</v>
      </c>
      <c r="AK1902">
        <v>1528</v>
      </c>
      <c r="AL1902" s="1">
        <v>0.34599999999999997</v>
      </c>
      <c r="AM1902" s="1">
        <v>0.63300000000000001</v>
      </c>
      <c r="AN1902" s="2">
        <v>0.49</v>
      </c>
      <c r="AO1902" s="1">
        <v>0.74099999999999999</v>
      </c>
      <c r="AP1902" s="1">
        <v>0.91400000000000003</v>
      </c>
      <c r="AQ1902" s="2">
        <v>0.85299999999999998</v>
      </c>
      <c r="AR1902" s="2">
        <v>0.502</v>
      </c>
      <c r="AS1902" s="1">
        <f>(1-AR1902)*AL1902*(1-AO1902)</f>
        <v>4.4627771999999996E-2</v>
      </c>
      <c r="AT1902" s="1">
        <f>(1-AR1902)*AL1902*AO1902</f>
        <v>0.12768022799999998</v>
      </c>
      <c r="AU1902" s="1">
        <f>(1-AR1902)*(1-AL1902)</f>
        <v>0.32569200000000004</v>
      </c>
      <c r="AV1902" s="1">
        <f>AR1902*AM1902*(1-AP1902)</f>
        <v>2.7327875999999987E-2</v>
      </c>
      <c r="AW1902" s="1">
        <f>AR1902*AM1902*AP1902</f>
        <v>0.29043812400000002</v>
      </c>
      <c r="AX1902" s="1">
        <f>AR1902*(1-AM1902)</f>
        <v>0.18423400000000001</v>
      </c>
      <c r="AY1902" s="3">
        <f>$AK1902*AS1902</f>
        <v>68.191235616</v>
      </c>
      <c r="AZ1902" s="3">
        <f>$AK1902*AT1902</f>
        <v>195.09538838399996</v>
      </c>
      <c r="BA1902" s="3">
        <f>$AK1902*AU1902</f>
        <v>497.65737600000006</v>
      </c>
      <c r="BB1902" s="3">
        <f>$AK1902*AV1902</f>
        <v>41.756994527999979</v>
      </c>
      <c r="BC1902" s="3">
        <f>$AK1902*AW1902</f>
        <v>443.78945347200005</v>
      </c>
      <c r="BD1902" s="3">
        <f>$AK1902*AX1902</f>
        <v>281.50955199999999</v>
      </c>
    </row>
    <row r="1903" spans="1:56">
      <c r="A1903">
        <v>2009</v>
      </c>
      <c r="B1903">
        <v>1017</v>
      </c>
      <c r="C1903" t="s">
        <v>383</v>
      </c>
      <c r="E1903">
        <v>31</v>
      </c>
      <c r="F1903">
        <v>106</v>
      </c>
      <c r="G1903">
        <v>373</v>
      </c>
      <c r="H1903">
        <v>402</v>
      </c>
      <c r="I1903">
        <v>95</v>
      </c>
      <c r="J1903">
        <v>66</v>
      </c>
      <c r="K1903">
        <v>23</v>
      </c>
      <c r="L1903">
        <v>1</v>
      </c>
      <c r="M1903">
        <v>5</v>
      </c>
      <c r="N1903">
        <v>37</v>
      </c>
      <c r="O1903">
        <v>39</v>
      </c>
      <c r="P1903">
        <v>21</v>
      </c>
      <c r="Q1903">
        <v>2</v>
      </c>
      <c r="R1903">
        <v>48</v>
      </c>
      <c r="S1903">
        <v>0</v>
      </c>
      <c r="T1903">
        <v>3</v>
      </c>
      <c r="U1903">
        <v>5</v>
      </c>
      <c r="V1903">
        <v>6</v>
      </c>
      <c r="W1903">
        <v>3</v>
      </c>
      <c r="X1903">
        <v>1</v>
      </c>
      <c r="Y1903">
        <v>135</v>
      </c>
      <c r="Z1903">
        <v>53</v>
      </c>
      <c r="AA1903">
        <v>135</v>
      </c>
      <c r="AB1903">
        <v>27</v>
      </c>
      <c r="AC1903">
        <v>11</v>
      </c>
      <c r="AD1903">
        <v>10</v>
      </c>
      <c r="AE1903">
        <v>3</v>
      </c>
      <c r="AF1903">
        <v>3.3</v>
      </c>
      <c r="AG1903">
        <v>61.7</v>
      </c>
      <c r="AH1903">
        <v>7</v>
      </c>
      <c r="AI1903">
        <v>464</v>
      </c>
      <c r="AJ1903">
        <v>954</v>
      </c>
      <c r="AK1903">
        <v>1418</v>
      </c>
      <c r="AL1903" s="1">
        <v>0.35</v>
      </c>
      <c r="AM1903" s="1">
        <v>0.626</v>
      </c>
      <c r="AN1903" s="2">
        <v>0.5</v>
      </c>
      <c r="AO1903" s="1">
        <v>0.77500000000000002</v>
      </c>
      <c r="AP1903" s="1">
        <v>0.90300000000000002</v>
      </c>
      <c r="AQ1903" s="2">
        <v>0.86299999999999999</v>
      </c>
      <c r="AR1903" s="2">
        <v>0.54500000000000004</v>
      </c>
      <c r="AS1903" s="1">
        <f>(1-AR1903)*AL1903*(1-AO1903)</f>
        <v>3.5831249999999988E-2</v>
      </c>
      <c r="AT1903" s="1">
        <f>(1-AR1903)*AL1903*AO1903</f>
        <v>0.12341874999999998</v>
      </c>
      <c r="AU1903" s="1">
        <f>(1-AR1903)*(1-AL1903)</f>
        <v>0.29574999999999996</v>
      </c>
      <c r="AV1903" s="1">
        <f>AR1903*AM1903*(1-AP1903)</f>
        <v>3.3093489999999996E-2</v>
      </c>
      <c r="AW1903" s="1">
        <f>AR1903*AM1903*AP1903</f>
        <v>0.30807651000000003</v>
      </c>
      <c r="AX1903" s="1">
        <f>AR1903*(1-AM1903)</f>
        <v>0.20383000000000001</v>
      </c>
      <c r="AY1903" s="3">
        <f>$AK1903*AS1903</f>
        <v>50.808712499999984</v>
      </c>
      <c r="AZ1903" s="3">
        <f>$AK1903*AT1903</f>
        <v>175.00778749999998</v>
      </c>
      <c r="BA1903" s="3">
        <f>$AK1903*AU1903</f>
        <v>419.37349999999992</v>
      </c>
      <c r="BB1903" s="3">
        <f>$AK1903*AV1903</f>
        <v>46.926568819999993</v>
      </c>
      <c r="BC1903" s="3">
        <f>$AK1903*AW1903</f>
        <v>436.85249118000002</v>
      </c>
      <c r="BD1903" s="3">
        <f>$AK1903*AX1903</f>
        <v>289.03094000000004</v>
      </c>
    </row>
    <row r="1904" spans="1:56">
      <c r="A1904">
        <v>2009</v>
      </c>
      <c r="B1904">
        <v>4229</v>
      </c>
      <c r="C1904" t="s">
        <v>243</v>
      </c>
      <c r="D1904" t="s">
        <v>32</v>
      </c>
      <c r="E1904">
        <v>25</v>
      </c>
      <c r="F1904">
        <v>105</v>
      </c>
      <c r="G1904">
        <v>374</v>
      </c>
      <c r="H1904">
        <v>400</v>
      </c>
      <c r="I1904">
        <v>109</v>
      </c>
      <c r="J1904">
        <v>75</v>
      </c>
      <c r="K1904">
        <v>21</v>
      </c>
      <c r="L1904">
        <v>3</v>
      </c>
      <c r="M1904">
        <v>10</v>
      </c>
      <c r="N1904">
        <v>61</v>
      </c>
      <c r="O1904">
        <v>61</v>
      </c>
      <c r="P1904">
        <v>20</v>
      </c>
      <c r="Q1904">
        <v>1</v>
      </c>
      <c r="R1904">
        <v>71</v>
      </c>
      <c r="S1904">
        <v>4</v>
      </c>
      <c r="T1904">
        <v>0</v>
      </c>
      <c r="U1904">
        <v>2</v>
      </c>
      <c r="V1904">
        <v>8</v>
      </c>
      <c r="W1904">
        <v>11</v>
      </c>
      <c r="X1904">
        <v>4</v>
      </c>
      <c r="Y1904">
        <v>161</v>
      </c>
      <c r="Z1904">
        <v>56</v>
      </c>
      <c r="AA1904">
        <v>82</v>
      </c>
      <c r="AB1904">
        <v>1</v>
      </c>
      <c r="AC1904">
        <v>11</v>
      </c>
      <c r="AD1904">
        <v>6</v>
      </c>
      <c r="AE1904">
        <v>2</v>
      </c>
      <c r="AF1904">
        <v>6</v>
      </c>
      <c r="AG1904">
        <v>59</v>
      </c>
      <c r="AH1904">
        <v>9.4</v>
      </c>
      <c r="AI1904">
        <v>538</v>
      </c>
      <c r="AJ1904">
        <v>992</v>
      </c>
      <c r="AK1904">
        <v>1530</v>
      </c>
      <c r="AL1904" s="1">
        <v>0.33600000000000002</v>
      </c>
      <c r="AM1904" s="1">
        <v>0.59799999999999998</v>
      </c>
      <c r="AN1904" s="2">
        <v>0.46600000000000003</v>
      </c>
      <c r="AO1904" s="1">
        <v>0.59899999999999998</v>
      </c>
      <c r="AP1904" s="1">
        <v>0.90700000000000003</v>
      </c>
      <c r="AQ1904" s="2">
        <v>0.79500000000000004</v>
      </c>
      <c r="AR1904" s="2">
        <v>0.496</v>
      </c>
      <c r="AS1904" s="1">
        <f>(1-AR1904)*AL1904*(1-AO1904)</f>
        <v>6.7906944000000011E-2</v>
      </c>
      <c r="AT1904" s="1">
        <f>(1-AR1904)*AL1904*AO1904</f>
        <v>0.10143705600000001</v>
      </c>
      <c r="AU1904" s="1">
        <f>(1-AR1904)*(1-AL1904)</f>
        <v>0.33465599999999995</v>
      </c>
      <c r="AV1904" s="1">
        <f>AR1904*AM1904*(1-AP1904)</f>
        <v>2.7584543999999989E-2</v>
      </c>
      <c r="AW1904" s="1">
        <f>AR1904*AM1904*AP1904</f>
        <v>0.26902345599999999</v>
      </c>
      <c r="AX1904" s="1">
        <f>AR1904*(1-AM1904)</f>
        <v>0.19939200000000001</v>
      </c>
      <c r="AY1904" s="3">
        <f>$AK1904*AS1904</f>
        <v>103.89762432000002</v>
      </c>
      <c r="AZ1904" s="3">
        <f>$AK1904*AT1904</f>
        <v>155.19869568000001</v>
      </c>
      <c r="BA1904" s="3">
        <f>$AK1904*AU1904</f>
        <v>512.0236799999999</v>
      </c>
      <c r="BB1904" s="3">
        <f>$AK1904*AV1904</f>
        <v>42.204352319999984</v>
      </c>
      <c r="BC1904" s="3">
        <f>$AK1904*AW1904</f>
        <v>411.60588767999997</v>
      </c>
      <c r="BD1904" s="3">
        <f>$AK1904*AX1904</f>
        <v>305.06976000000003</v>
      </c>
    </row>
    <row r="1905" spans="1:56">
      <c r="A1905">
        <v>2009</v>
      </c>
      <c r="B1905">
        <v>6319</v>
      </c>
      <c r="C1905" t="s">
        <v>218</v>
      </c>
      <c r="E1905">
        <v>28</v>
      </c>
      <c r="F1905">
        <v>118</v>
      </c>
      <c r="G1905">
        <v>354</v>
      </c>
      <c r="H1905">
        <v>400</v>
      </c>
      <c r="I1905">
        <v>95</v>
      </c>
      <c r="J1905">
        <v>68</v>
      </c>
      <c r="K1905">
        <v>13</v>
      </c>
      <c r="L1905">
        <v>1</v>
      </c>
      <c r="M1905">
        <v>13</v>
      </c>
      <c r="N1905">
        <v>39</v>
      </c>
      <c r="O1905">
        <v>51</v>
      </c>
      <c r="P1905">
        <v>29</v>
      </c>
      <c r="Q1905">
        <v>1</v>
      </c>
      <c r="R1905">
        <v>50</v>
      </c>
      <c r="S1905">
        <v>13</v>
      </c>
      <c r="T1905">
        <v>2</v>
      </c>
      <c r="U1905">
        <v>2</v>
      </c>
      <c r="V1905">
        <v>8</v>
      </c>
      <c r="W1905">
        <v>0</v>
      </c>
      <c r="X1905">
        <v>0</v>
      </c>
      <c r="Y1905">
        <v>133</v>
      </c>
      <c r="Z1905">
        <v>52</v>
      </c>
      <c r="AA1905">
        <v>121</v>
      </c>
      <c r="AB1905">
        <v>16</v>
      </c>
      <c r="AC1905">
        <v>6</v>
      </c>
      <c r="AD1905">
        <v>2</v>
      </c>
      <c r="AE1905">
        <v>0</v>
      </c>
      <c r="AF1905">
        <v>1.5</v>
      </c>
      <c r="AG1905">
        <v>62</v>
      </c>
      <c r="AH1905">
        <v>7.8</v>
      </c>
      <c r="AI1905">
        <v>542</v>
      </c>
      <c r="AJ1905">
        <v>957</v>
      </c>
      <c r="AK1905">
        <v>1499</v>
      </c>
      <c r="AL1905" s="1">
        <v>0.29899999999999999</v>
      </c>
      <c r="AM1905" s="1">
        <v>0.65700000000000003</v>
      </c>
      <c r="AN1905" s="2">
        <v>0.47799999999999998</v>
      </c>
      <c r="AO1905" s="1">
        <v>0.68500000000000005</v>
      </c>
      <c r="AP1905" s="1">
        <v>0.91200000000000003</v>
      </c>
      <c r="AQ1905" s="2">
        <v>0.84099999999999997</v>
      </c>
      <c r="AR1905" s="2">
        <v>0.501</v>
      </c>
      <c r="AS1905" s="1">
        <f>(1-AR1905)*AL1905*(1-AO1905)</f>
        <v>4.6998314999999992E-2</v>
      </c>
      <c r="AT1905" s="1">
        <f>(1-AR1905)*AL1905*AO1905</f>
        <v>0.102202685</v>
      </c>
      <c r="AU1905" s="1">
        <f>(1-AR1905)*(1-AL1905)</f>
        <v>0.34979900000000003</v>
      </c>
      <c r="AV1905" s="1">
        <f>AR1905*AM1905*(1-AP1905)</f>
        <v>2.8965815999999991E-2</v>
      </c>
      <c r="AW1905" s="1">
        <f>AR1905*AM1905*AP1905</f>
        <v>0.30019118400000006</v>
      </c>
      <c r="AX1905" s="1">
        <f>AR1905*(1-AM1905)</f>
        <v>0.171843</v>
      </c>
      <c r="AY1905" s="3">
        <f>$AK1905*AS1905</f>
        <v>70.45047418499999</v>
      </c>
      <c r="AZ1905" s="3">
        <f>$AK1905*AT1905</f>
        <v>153.20182481500001</v>
      </c>
      <c r="BA1905" s="3">
        <f>$AK1905*AU1905</f>
        <v>524.34870100000001</v>
      </c>
      <c r="BB1905" s="3">
        <f>$AK1905*AV1905</f>
        <v>43.419758183999988</v>
      </c>
      <c r="BC1905" s="3">
        <f>$AK1905*AW1905</f>
        <v>449.98658481600006</v>
      </c>
      <c r="BD1905" s="3">
        <f>$AK1905*AX1905</f>
        <v>257.59265699999997</v>
      </c>
    </row>
    <row r="1906" spans="1:56">
      <c r="A1906">
        <v>2009</v>
      </c>
      <c r="B1906">
        <v>6274</v>
      </c>
      <c r="C1906" t="s">
        <v>14</v>
      </c>
      <c r="D1906" t="s">
        <v>15</v>
      </c>
      <c r="E1906">
        <v>26</v>
      </c>
      <c r="F1906">
        <v>99</v>
      </c>
      <c r="G1906">
        <v>351</v>
      </c>
      <c r="H1906">
        <v>399</v>
      </c>
      <c r="I1906">
        <v>83</v>
      </c>
      <c r="J1906">
        <v>48</v>
      </c>
      <c r="K1906">
        <v>14</v>
      </c>
      <c r="L1906">
        <v>0</v>
      </c>
      <c r="M1906">
        <v>21</v>
      </c>
      <c r="N1906">
        <v>47</v>
      </c>
      <c r="O1906">
        <v>56</v>
      </c>
      <c r="P1906">
        <v>31</v>
      </c>
      <c r="Q1906">
        <v>2</v>
      </c>
      <c r="R1906">
        <v>52</v>
      </c>
      <c r="S1906">
        <v>15</v>
      </c>
      <c r="T1906">
        <v>2</v>
      </c>
      <c r="U1906">
        <v>0</v>
      </c>
      <c r="V1906">
        <v>11</v>
      </c>
      <c r="W1906">
        <v>3</v>
      </c>
      <c r="X1906">
        <v>0</v>
      </c>
      <c r="Y1906">
        <v>110</v>
      </c>
      <c r="Z1906">
        <v>49</v>
      </c>
      <c r="AA1906">
        <v>142</v>
      </c>
      <c r="AB1906">
        <v>14</v>
      </c>
      <c r="AC1906">
        <v>8</v>
      </c>
      <c r="AD1906">
        <v>0</v>
      </c>
      <c r="AE1906">
        <v>0</v>
      </c>
      <c r="AF1906">
        <v>3.1</v>
      </c>
      <c r="AG1906">
        <v>58.2</v>
      </c>
      <c r="AH1906">
        <v>10.1</v>
      </c>
      <c r="AI1906">
        <v>539</v>
      </c>
      <c r="AJ1906">
        <v>870</v>
      </c>
      <c r="AK1906">
        <v>1409</v>
      </c>
      <c r="AL1906" s="1">
        <v>0.314</v>
      </c>
      <c r="AM1906" s="1">
        <v>0.752</v>
      </c>
      <c r="AN1906" s="2">
        <v>0.52600000000000002</v>
      </c>
      <c r="AO1906" s="1">
        <v>0.65500000000000003</v>
      </c>
      <c r="AP1906" s="1">
        <v>0.871</v>
      </c>
      <c r="AQ1906" s="2">
        <v>0.80400000000000005</v>
      </c>
      <c r="AR1906" s="2">
        <v>0.48499999999999999</v>
      </c>
      <c r="AS1906" s="1">
        <f>(1-AR1906)*AL1906*(1-AO1906)</f>
        <v>5.5789949999999991E-2</v>
      </c>
      <c r="AT1906" s="1">
        <f>(1-AR1906)*AL1906*AO1906</f>
        <v>0.10592005</v>
      </c>
      <c r="AU1906" s="1">
        <f>(1-AR1906)*(1-AL1906)</f>
        <v>0.35328999999999999</v>
      </c>
      <c r="AV1906" s="1">
        <f>AR1906*AM1906*(1-AP1906)</f>
        <v>4.7048880000000001E-2</v>
      </c>
      <c r="AW1906" s="1">
        <f>AR1906*AM1906*AP1906</f>
        <v>0.31767111999999997</v>
      </c>
      <c r="AX1906" s="1">
        <f>AR1906*(1-AM1906)</f>
        <v>0.12028</v>
      </c>
      <c r="AY1906" s="3">
        <f>$AK1906*AS1906</f>
        <v>78.608039549999987</v>
      </c>
      <c r="AZ1906" s="3">
        <f>$AK1906*AT1906</f>
        <v>149.24135045</v>
      </c>
      <c r="BA1906" s="3">
        <f>$AK1906*AU1906</f>
        <v>497.78560999999996</v>
      </c>
      <c r="BB1906" s="3">
        <f>$AK1906*AV1906</f>
        <v>66.291871920000006</v>
      </c>
      <c r="BC1906" s="3">
        <f>$AK1906*AW1906</f>
        <v>447.59860807999996</v>
      </c>
      <c r="BD1906" s="3">
        <f>$AK1906*AX1906</f>
        <v>169.47451999999998</v>
      </c>
    </row>
    <row r="1907" spans="1:56">
      <c r="A1907">
        <v>2009</v>
      </c>
      <c r="B1907">
        <v>2106</v>
      </c>
      <c r="C1907" t="s">
        <v>184</v>
      </c>
      <c r="E1907">
        <v>30</v>
      </c>
      <c r="F1907">
        <v>111</v>
      </c>
      <c r="G1907">
        <v>359</v>
      </c>
      <c r="H1907">
        <v>399</v>
      </c>
      <c r="I1907">
        <v>98</v>
      </c>
      <c r="J1907">
        <v>66</v>
      </c>
      <c r="K1907">
        <v>28</v>
      </c>
      <c r="L1907">
        <v>0</v>
      </c>
      <c r="M1907">
        <v>4</v>
      </c>
      <c r="N1907">
        <v>46</v>
      </c>
      <c r="O1907">
        <v>40</v>
      </c>
      <c r="P1907">
        <v>33</v>
      </c>
      <c r="Q1907">
        <v>6</v>
      </c>
      <c r="R1907">
        <v>58</v>
      </c>
      <c r="S1907">
        <v>3</v>
      </c>
      <c r="T1907">
        <v>2</v>
      </c>
      <c r="U1907">
        <v>2</v>
      </c>
      <c r="V1907">
        <v>11</v>
      </c>
      <c r="W1907">
        <v>6</v>
      </c>
      <c r="X1907">
        <v>2</v>
      </c>
      <c r="Y1907">
        <v>139</v>
      </c>
      <c r="Z1907">
        <v>60</v>
      </c>
      <c r="AA1907">
        <v>100</v>
      </c>
      <c r="AB1907">
        <v>2</v>
      </c>
      <c r="AC1907">
        <v>5</v>
      </c>
      <c r="AD1907">
        <v>6</v>
      </c>
      <c r="AE1907">
        <v>3</v>
      </c>
      <c r="AF1907">
        <v>3.6</v>
      </c>
      <c r="AG1907">
        <v>54.1</v>
      </c>
      <c r="AH1907">
        <v>7.9</v>
      </c>
      <c r="AI1907">
        <v>589</v>
      </c>
      <c r="AJ1907">
        <v>936</v>
      </c>
      <c r="AK1907">
        <v>1525</v>
      </c>
      <c r="AL1907" s="1">
        <v>0.30499999999999999</v>
      </c>
      <c r="AM1907" s="1">
        <v>0.60399999999999998</v>
      </c>
      <c r="AN1907" s="2">
        <v>0.44299999999999901</v>
      </c>
      <c r="AO1907" s="1">
        <v>0.66</v>
      </c>
      <c r="AP1907" s="1">
        <v>0.92299999999999904</v>
      </c>
      <c r="AQ1907" s="2">
        <v>0.82499999999999996</v>
      </c>
      <c r="AR1907" s="2">
        <v>0.46100000000000002</v>
      </c>
      <c r="AS1907" s="1">
        <f>(1-AR1907)*AL1907*(1-AO1907)</f>
        <v>5.5894299999999987E-2</v>
      </c>
      <c r="AT1907" s="1">
        <f>(1-AR1907)*AL1907*AO1907</f>
        <v>0.10850069999999999</v>
      </c>
      <c r="AU1907" s="1">
        <f>(1-AR1907)*(1-AL1907)</f>
        <v>0.37460499999999997</v>
      </c>
      <c r="AV1907" s="1">
        <f>AR1907*AM1907*(1-AP1907)</f>
        <v>2.144018800000027E-2</v>
      </c>
      <c r="AW1907" s="1">
        <f>AR1907*AM1907*AP1907</f>
        <v>0.25700381199999978</v>
      </c>
      <c r="AX1907" s="1">
        <f>AR1907*(1-AM1907)</f>
        <v>0.18255600000000002</v>
      </c>
      <c r="AY1907" s="3">
        <f>$AK1907*AS1907</f>
        <v>85.238807499999979</v>
      </c>
      <c r="AZ1907" s="3">
        <f>$AK1907*AT1907</f>
        <v>165.46356749999998</v>
      </c>
      <c r="BA1907" s="3">
        <f>$AK1907*AU1907</f>
        <v>571.27262499999995</v>
      </c>
      <c r="BB1907" s="3">
        <f>$AK1907*AV1907</f>
        <v>32.696286700000414</v>
      </c>
      <c r="BC1907" s="3">
        <f>$AK1907*AW1907</f>
        <v>391.93081329999967</v>
      </c>
      <c r="BD1907" s="3">
        <f>$AK1907*AX1907</f>
        <v>278.39790000000005</v>
      </c>
    </row>
    <row r="1908" spans="1:56">
      <c r="A1908">
        <v>2009</v>
      </c>
      <c r="B1908">
        <v>1790</v>
      </c>
      <c r="C1908" t="s">
        <v>195</v>
      </c>
      <c r="D1908" t="s">
        <v>20</v>
      </c>
      <c r="E1908">
        <v>29</v>
      </c>
      <c r="F1908">
        <v>126</v>
      </c>
      <c r="G1908">
        <v>354</v>
      </c>
      <c r="H1908">
        <v>399</v>
      </c>
      <c r="I1908">
        <v>80</v>
      </c>
      <c r="J1908">
        <v>58</v>
      </c>
      <c r="K1908">
        <v>12</v>
      </c>
      <c r="L1908">
        <v>1</v>
      </c>
      <c r="M1908">
        <v>9</v>
      </c>
      <c r="N1908">
        <v>37</v>
      </c>
      <c r="O1908">
        <v>48</v>
      </c>
      <c r="P1908">
        <v>41</v>
      </c>
      <c r="Q1908">
        <v>2</v>
      </c>
      <c r="R1908">
        <v>58</v>
      </c>
      <c r="S1908">
        <v>2</v>
      </c>
      <c r="T1908">
        <v>2</v>
      </c>
      <c r="U1908">
        <v>0</v>
      </c>
      <c r="V1908">
        <v>8</v>
      </c>
      <c r="W1908">
        <v>0</v>
      </c>
      <c r="X1908">
        <v>0</v>
      </c>
      <c r="Y1908">
        <v>125</v>
      </c>
      <c r="Z1908">
        <v>49</v>
      </c>
      <c r="AA1908">
        <v>124</v>
      </c>
      <c r="AB1908">
        <v>11</v>
      </c>
      <c r="AC1908">
        <v>14</v>
      </c>
      <c r="AD1908">
        <v>0</v>
      </c>
      <c r="AE1908">
        <v>0</v>
      </c>
      <c r="AF1908">
        <v>1.6</v>
      </c>
      <c r="AG1908">
        <v>59.9</v>
      </c>
      <c r="AH1908">
        <v>5.9</v>
      </c>
      <c r="AI1908">
        <v>645</v>
      </c>
      <c r="AJ1908">
        <v>938</v>
      </c>
      <c r="AK1908">
        <v>1583</v>
      </c>
      <c r="AL1908" s="1">
        <v>0.20100000000000001</v>
      </c>
      <c r="AM1908" s="1">
        <v>0.55600000000000005</v>
      </c>
      <c r="AN1908" s="2">
        <v>0.38</v>
      </c>
      <c r="AO1908" s="1">
        <v>0.68400000000000005</v>
      </c>
      <c r="AP1908" s="1">
        <v>0.90599999999999903</v>
      </c>
      <c r="AQ1908" s="2">
        <v>0.84799999999999998</v>
      </c>
      <c r="AR1908" s="2">
        <v>0.505</v>
      </c>
      <c r="AS1908" s="1">
        <f>(1-AR1908)*AL1908*(1-AO1908)</f>
        <v>3.1440419999999997E-2</v>
      </c>
      <c r="AT1908" s="1">
        <f>(1-AR1908)*AL1908*AO1908</f>
        <v>6.8054580000000003E-2</v>
      </c>
      <c r="AU1908" s="1">
        <f>(1-AR1908)*(1-AL1908)</f>
        <v>0.39550499999999994</v>
      </c>
      <c r="AV1908" s="1">
        <f>AR1908*AM1908*(1-AP1908)</f>
        <v>2.6393320000000275E-2</v>
      </c>
      <c r="AW1908" s="1">
        <f>AR1908*AM1908*AP1908</f>
        <v>0.25438667999999975</v>
      </c>
      <c r="AX1908" s="1">
        <f>AR1908*(1-AM1908)</f>
        <v>0.22421999999999997</v>
      </c>
      <c r="AY1908" s="3">
        <f>$AK1908*AS1908</f>
        <v>49.770184859999993</v>
      </c>
      <c r="AZ1908" s="3">
        <f>$AK1908*AT1908</f>
        <v>107.73040014</v>
      </c>
      <c r="BA1908" s="3">
        <f>$AK1908*AU1908</f>
        <v>626.08441499999992</v>
      </c>
      <c r="BB1908" s="3">
        <f>$AK1908*AV1908</f>
        <v>41.780625560000438</v>
      </c>
      <c r="BC1908" s="3">
        <f>$AK1908*AW1908</f>
        <v>402.69411443999962</v>
      </c>
      <c r="BD1908" s="3">
        <f>$AK1908*AX1908</f>
        <v>354.94025999999997</v>
      </c>
    </row>
    <row r="1909" spans="1:56">
      <c r="A1909">
        <v>2009</v>
      </c>
      <c r="B1909">
        <v>4969</v>
      </c>
      <c r="C1909" t="s">
        <v>543</v>
      </c>
      <c r="D1909" t="s">
        <v>27</v>
      </c>
      <c r="E1909">
        <v>23</v>
      </c>
      <c r="F1909">
        <v>103</v>
      </c>
      <c r="G1909">
        <v>368</v>
      </c>
      <c r="H1909">
        <v>398</v>
      </c>
      <c r="I1909">
        <v>92</v>
      </c>
      <c r="J1909">
        <v>54</v>
      </c>
      <c r="K1909">
        <v>25</v>
      </c>
      <c r="L1909">
        <v>3</v>
      </c>
      <c r="M1909">
        <v>10</v>
      </c>
      <c r="N1909">
        <v>52</v>
      </c>
      <c r="O1909">
        <v>31</v>
      </c>
      <c r="P1909">
        <v>26</v>
      </c>
      <c r="Q1909">
        <v>0</v>
      </c>
      <c r="R1909">
        <v>83</v>
      </c>
      <c r="S1909">
        <v>0</v>
      </c>
      <c r="T1909">
        <v>2</v>
      </c>
      <c r="U1909">
        <v>2</v>
      </c>
      <c r="V1909">
        <v>8</v>
      </c>
      <c r="W1909">
        <v>2</v>
      </c>
      <c r="X1909">
        <v>3</v>
      </c>
      <c r="Y1909">
        <v>113</v>
      </c>
      <c r="Z1909">
        <v>62</v>
      </c>
      <c r="AA1909">
        <v>104</v>
      </c>
      <c r="AB1909">
        <v>15</v>
      </c>
      <c r="AC1909">
        <v>4</v>
      </c>
      <c r="AD1909">
        <v>10</v>
      </c>
      <c r="AE1909">
        <v>2</v>
      </c>
      <c r="AF1909">
        <v>4.3</v>
      </c>
      <c r="AG1909">
        <v>57</v>
      </c>
      <c r="AH1909">
        <v>9.1</v>
      </c>
      <c r="AI1909">
        <v>513</v>
      </c>
      <c r="AJ1909">
        <v>965</v>
      </c>
      <c r="AK1909">
        <v>1478</v>
      </c>
      <c r="AL1909" s="1">
        <v>0.29899999999999999</v>
      </c>
      <c r="AM1909" s="1">
        <v>0.59399999999999997</v>
      </c>
      <c r="AN1909" s="2">
        <v>0.45500000000000002</v>
      </c>
      <c r="AO1909" s="1">
        <v>0.66799999999999904</v>
      </c>
      <c r="AP1909" s="1">
        <v>0.873</v>
      </c>
      <c r="AQ1909" s="2">
        <v>0.80900000000000005</v>
      </c>
      <c r="AR1909" s="2">
        <v>0.52800000000000002</v>
      </c>
      <c r="AS1909" s="1">
        <f>(1-AR1909)*AL1909*(1-AO1909)</f>
        <v>4.6854496000000127E-2</v>
      </c>
      <c r="AT1909" s="1">
        <f>(1-AR1909)*AL1909*AO1909</f>
        <v>9.4273503999999841E-2</v>
      </c>
      <c r="AU1909" s="1">
        <f>(1-AR1909)*(1-AL1909)</f>
        <v>0.330872</v>
      </c>
      <c r="AV1909" s="1">
        <f>AR1909*AM1909*(1-AP1909)</f>
        <v>3.9831264000000005E-2</v>
      </c>
      <c r="AW1909" s="1">
        <f>AR1909*AM1909*AP1909</f>
        <v>0.27380073600000004</v>
      </c>
      <c r="AX1909" s="1">
        <f>AR1909*(1-AM1909)</f>
        <v>0.21436800000000003</v>
      </c>
      <c r="AY1909" s="3">
        <f>$AK1909*AS1909</f>
        <v>69.250945088000194</v>
      </c>
      <c r="AZ1909" s="3">
        <f>$AK1909*AT1909</f>
        <v>139.33623891199977</v>
      </c>
      <c r="BA1909" s="3">
        <f>$AK1909*AU1909</f>
        <v>489.02881600000001</v>
      </c>
      <c r="BB1909" s="3">
        <f>$AK1909*AV1909</f>
        <v>58.870608192000006</v>
      </c>
      <c r="BC1909" s="3">
        <f>$AK1909*AW1909</f>
        <v>404.67748780800008</v>
      </c>
      <c r="BD1909" s="3">
        <f>$AK1909*AX1909</f>
        <v>316.83590400000003</v>
      </c>
    </row>
    <row r="1910" spans="1:56">
      <c r="A1910">
        <v>2009</v>
      </c>
      <c r="B1910">
        <v>5588</v>
      </c>
      <c r="C1910" t="s">
        <v>412</v>
      </c>
      <c r="D1910" t="s">
        <v>23</v>
      </c>
      <c r="E1910">
        <v>27</v>
      </c>
      <c r="F1910">
        <v>127</v>
      </c>
      <c r="G1910">
        <v>341</v>
      </c>
      <c r="H1910">
        <v>397</v>
      </c>
      <c r="I1910">
        <v>83</v>
      </c>
      <c r="J1910">
        <v>62</v>
      </c>
      <c r="K1910">
        <v>15</v>
      </c>
      <c r="L1910">
        <v>3</v>
      </c>
      <c r="M1910">
        <v>3</v>
      </c>
      <c r="N1910">
        <v>42</v>
      </c>
      <c r="O1910">
        <v>31</v>
      </c>
      <c r="P1910">
        <v>43</v>
      </c>
      <c r="Q1910">
        <v>2</v>
      </c>
      <c r="R1910">
        <v>76</v>
      </c>
      <c r="S1910">
        <v>4</v>
      </c>
      <c r="T1910">
        <v>2</v>
      </c>
      <c r="U1910">
        <v>7</v>
      </c>
      <c r="V1910">
        <v>6</v>
      </c>
      <c r="W1910">
        <v>9</v>
      </c>
      <c r="X1910">
        <v>2</v>
      </c>
      <c r="Y1910">
        <v>112</v>
      </c>
      <c r="Z1910">
        <v>48</v>
      </c>
      <c r="AA1910">
        <v>105</v>
      </c>
      <c r="AB1910">
        <v>10</v>
      </c>
      <c r="AC1910">
        <v>9</v>
      </c>
      <c r="AD1910">
        <v>9</v>
      </c>
      <c r="AE1910">
        <v>0</v>
      </c>
      <c r="AF1910">
        <v>5.5</v>
      </c>
      <c r="AG1910">
        <v>61</v>
      </c>
      <c r="AH1910">
        <v>7.4</v>
      </c>
      <c r="AI1910">
        <v>577</v>
      </c>
      <c r="AJ1910">
        <v>974</v>
      </c>
      <c r="AK1910">
        <v>1551</v>
      </c>
      <c r="AL1910" s="1">
        <v>0.28399999999999997</v>
      </c>
      <c r="AM1910" s="1">
        <v>0.59599999999999997</v>
      </c>
      <c r="AN1910" s="2">
        <v>0.439</v>
      </c>
      <c r="AO1910" s="1">
        <v>0.65300000000000002</v>
      </c>
      <c r="AP1910" s="1">
        <v>0.92500000000000004</v>
      </c>
      <c r="AQ1910" s="2">
        <v>0.83699999999999997</v>
      </c>
      <c r="AR1910" s="2">
        <v>0.497</v>
      </c>
      <c r="AS1910" s="1">
        <f>(1-AR1910)*AL1910*(1-AO1910)</f>
        <v>4.9569643999999989E-2</v>
      </c>
      <c r="AT1910" s="1">
        <f>(1-AR1910)*AL1910*AO1910</f>
        <v>9.3282355999999983E-2</v>
      </c>
      <c r="AU1910" s="1">
        <f>(1-AR1910)*(1-AL1910)</f>
        <v>0.36014799999999997</v>
      </c>
      <c r="AV1910" s="1">
        <f>AR1910*AM1910*(1-AP1910)</f>
        <v>2.2215899999999986E-2</v>
      </c>
      <c r="AW1910" s="1">
        <f>AR1910*AM1910*AP1910</f>
        <v>0.27399609999999996</v>
      </c>
      <c r="AX1910" s="1">
        <f>AR1910*(1-AM1910)</f>
        <v>0.20078800000000002</v>
      </c>
      <c r="AY1910" s="3">
        <f>$AK1910*AS1910</f>
        <v>76.882517843999977</v>
      </c>
      <c r="AZ1910" s="3">
        <f>$AK1910*AT1910</f>
        <v>144.68093415599998</v>
      </c>
      <c r="BA1910" s="3">
        <f>$AK1910*AU1910</f>
        <v>558.58954799999992</v>
      </c>
      <c r="BB1910" s="3">
        <f>$AK1910*AV1910</f>
        <v>34.456860899999981</v>
      </c>
      <c r="BC1910" s="3">
        <f>$AK1910*AW1910</f>
        <v>424.96795109999994</v>
      </c>
      <c r="BD1910" s="3">
        <f>$AK1910*AX1910</f>
        <v>311.42218800000006</v>
      </c>
    </row>
    <row r="1911" spans="1:56">
      <c r="A1911">
        <v>2009</v>
      </c>
      <c r="B1911">
        <v>6086</v>
      </c>
      <c r="C1911" t="s">
        <v>507</v>
      </c>
      <c r="D1911" t="s">
        <v>55</v>
      </c>
      <c r="E1911">
        <v>26</v>
      </c>
      <c r="F1911">
        <v>116</v>
      </c>
      <c r="G1911">
        <v>355</v>
      </c>
      <c r="H1911">
        <v>394</v>
      </c>
      <c r="I1911">
        <v>107</v>
      </c>
      <c r="J1911">
        <v>70</v>
      </c>
      <c r="K1911">
        <v>20</v>
      </c>
      <c r="L1911">
        <v>1</v>
      </c>
      <c r="M1911">
        <v>16</v>
      </c>
      <c r="N1911">
        <v>58</v>
      </c>
      <c r="O1911">
        <v>66</v>
      </c>
      <c r="P1911">
        <v>34</v>
      </c>
      <c r="Q1911">
        <v>2</v>
      </c>
      <c r="R1911">
        <v>67</v>
      </c>
      <c r="S1911">
        <v>1</v>
      </c>
      <c r="T1911">
        <v>4</v>
      </c>
      <c r="U1911">
        <v>0</v>
      </c>
      <c r="V1911">
        <v>13</v>
      </c>
      <c r="W1911">
        <v>0</v>
      </c>
      <c r="X1911">
        <v>2</v>
      </c>
      <c r="Y1911">
        <v>111</v>
      </c>
      <c r="Z1911">
        <v>63</v>
      </c>
      <c r="AA1911">
        <v>118</v>
      </c>
      <c r="AB1911">
        <v>13</v>
      </c>
      <c r="AC1911">
        <v>7</v>
      </c>
      <c r="AD1911">
        <v>0</v>
      </c>
      <c r="AE1911">
        <v>0</v>
      </c>
      <c r="AF1911">
        <v>2.5</v>
      </c>
      <c r="AG1911">
        <v>63.2</v>
      </c>
      <c r="AH1911">
        <v>7.1</v>
      </c>
      <c r="AI1911">
        <v>559</v>
      </c>
      <c r="AJ1911">
        <v>879</v>
      </c>
      <c r="AK1911">
        <v>1438</v>
      </c>
      <c r="AL1911" s="1">
        <v>0.23799999999999999</v>
      </c>
      <c r="AM1911" s="1">
        <v>0.58599999999999997</v>
      </c>
      <c r="AN1911" s="2">
        <v>0.42399999999999999</v>
      </c>
      <c r="AO1911" s="1">
        <v>0.67700000000000005</v>
      </c>
      <c r="AP1911" s="1">
        <v>0.89</v>
      </c>
      <c r="AQ1911" s="2">
        <v>0.83399999999999996</v>
      </c>
      <c r="AR1911" s="2">
        <v>0.53400000000000003</v>
      </c>
      <c r="AS1911" s="1">
        <f>(1-AR1911)*AL1911*(1-AO1911)</f>
        <v>3.582328399999999E-2</v>
      </c>
      <c r="AT1911" s="1">
        <f>(1-AR1911)*AL1911*AO1911</f>
        <v>7.5084715999999996E-2</v>
      </c>
      <c r="AU1911" s="1">
        <f>(1-AR1911)*(1-AL1911)</f>
        <v>0.35509199999999996</v>
      </c>
      <c r="AV1911" s="1">
        <f>AR1911*AM1911*(1-AP1911)</f>
        <v>3.4421639999999996E-2</v>
      </c>
      <c r="AW1911" s="1">
        <f>AR1911*AM1911*AP1911</f>
        <v>0.27850236</v>
      </c>
      <c r="AX1911" s="1">
        <f>AR1911*(1-AM1911)</f>
        <v>0.22107600000000002</v>
      </c>
      <c r="AY1911" s="3">
        <f>$AK1911*AS1911</f>
        <v>51.513882391999985</v>
      </c>
      <c r="AZ1911" s="3">
        <f>$AK1911*AT1911</f>
        <v>107.971821608</v>
      </c>
      <c r="BA1911" s="3">
        <f>$AK1911*AU1911</f>
        <v>510.62229599999995</v>
      </c>
      <c r="BB1911" s="3">
        <f>$AK1911*AV1911</f>
        <v>49.498318319999996</v>
      </c>
      <c r="BC1911" s="3">
        <f>$AK1911*AW1911</f>
        <v>400.48639367999999</v>
      </c>
      <c r="BD1911" s="3">
        <f>$AK1911*AX1911</f>
        <v>317.90728800000005</v>
      </c>
    </row>
    <row r="1912" spans="1:56">
      <c r="A1912">
        <v>2009</v>
      </c>
      <c r="B1912">
        <v>236</v>
      </c>
      <c r="C1912" t="s">
        <v>205</v>
      </c>
      <c r="D1912" t="s">
        <v>61</v>
      </c>
      <c r="E1912">
        <v>31</v>
      </c>
      <c r="F1912">
        <v>137</v>
      </c>
      <c r="G1912">
        <v>323</v>
      </c>
      <c r="H1912">
        <v>393</v>
      </c>
      <c r="I1912">
        <v>76</v>
      </c>
      <c r="J1912">
        <v>45</v>
      </c>
      <c r="K1912">
        <v>18</v>
      </c>
      <c r="L1912">
        <v>6</v>
      </c>
      <c r="M1912">
        <v>7</v>
      </c>
      <c r="N1912">
        <v>47</v>
      </c>
      <c r="O1912">
        <v>27</v>
      </c>
      <c r="P1912">
        <v>57</v>
      </c>
      <c r="Q1912">
        <v>1</v>
      </c>
      <c r="R1912">
        <v>62</v>
      </c>
      <c r="S1912">
        <v>9</v>
      </c>
      <c r="T1912">
        <v>1</v>
      </c>
      <c r="U1912">
        <v>3</v>
      </c>
      <c r="V1912">
        <v>4</v>
      </c>
      <c r="W1912">
        <v>11</v>
      </c>
      <c r="X1912">
        <v>4</v>
      </c>
      <c r="Y1912">
        <v>99</v>
      </c>
      <c r="Z1912">
        <v>38</v>
      </c>
      <c r="AA1912">
        <v>120</v>
      </c>
      <c r="AB1912">
        <v>9</v>
      </c>
      <c r="AC1912">
        <v>6</v>
      </c>
      <c r="AD1912">
        <v>8</v>
      </c>
      <c r="AE1912">
        <v>2</v>
      </c>
      <c r="AF1912">
        <v>6.5</v>
      </c>
      <c r="AG1912">
        <v>61.6</v>
      </c>
      <c r="AH1912">
        <v>5.5</v>
      </c>
      <c r="AI1912">
        <v>687</v>
      </c>
      <c r="AJ1912">
        <v>1003</v>
      </c>
      <c r="AK1912">
        <v>1690</v>
      </c>
      <c r="AL1912" s="1">
        <v>0.19800000000000001</v>
      </c>
      <c r="AM1912" s="1">
        <v>0.52</v>
      </c>
      <c r="AN1912" s="2">
        <v>0.36799999999999999</v>
      </c>
      <c r="AO1912" s="1">
        <v>0.745</v>
      </c>
      <c r="AP1912" s="1">
        <v>0.89800000000000002</v>
      </c>
      <c r="AQ1912" s="2">
        <v>0.85899999999999999</v>
      </c>
      <c r="AR1912" s="2">
        <v>0.52800000000000002</v>
      </c>
      <c r="AS1912" s="1">
        <f>(1-AR1912)*AL1912*(1-AO1912)</f>
        <v>2.383128E-2</v>
      </c>
      <c r="AT1912" s="1">
        <f>(1-AR1912)*AL1912*AO1912</f>
        <v>6.9624720000000001E-2</v>
      </c>
      <c r="AU1912" s="1">
        <f>(1-AR1912)*(1-AL1912)</f>
        <v>0.37854399999999999</v>
      </c>
      <c r="AV1912" s="1">
        <f>AR1912*AM1912*(1-AP1912)</f>
        <v>2.8005119999999998E-2</v>
      </c>
      <c r="AW1912" s="1">
        <f>AR1912*AM1912*AP1912</f>
        <v>0.24655488000000003</v>
      </c>
      <c r="AX1912" s="1">
        <f>AR1912*(1-AM1912)</f>
        <v>0.25344</v>
      </c>
      <c r="AY1912" s="3">
        <f>$AK1912*AS1912</f>
        <v>40.274863199999999</v>
      </c>
      <c r="AZ1912" s="3">
        <f>$AK1912*AT1912</f>
        <v>117.6657768</v>
      </c>
      <c r="BA1912" s="3">
        <f>$AK1912*AU1912</f>
        <v>639.73936000000003</v>
      </c>
      <c r="BB1912" s="3">
        <f>$AK1912*AV1912</f>
        <v>47.328652799999993</v>
      </c>
      <c r="BC1912" s="3">
        <f>$AK1912*AW1912</f>
        <v>416.67774720000006</v>
      </c>
      <c r="BD1912" s="3">
        <f>$AK1912*AX1912</f>
        <v>428.31360000000001</v>
      </c>
    </row>
    <row r="1913" spans="1:56">
      <c r="A1913">
        <v>2009</v>
      </c>
      <c r="B1913">
        <v>4521</v>
      </c>
      <c r="C1913" t="s">
        <v>45</v>
      </c>
      <c r="D1913" t="s">
        <v>20</v>
      </c>
      <c r="E1913">
        <v>29</v>
      </c>
      <c r="F1913">
        <v>133</v>
      </c>
      <c r="G1913">
        <v>352</v>
      </c>
      <c r="H1913">
        <v>393</v>
      </c>
      <c r="I1913">
        <v>85</v>
      </c>
      <c r="J1913">
        <v>50</v>
      </c>
      <c r="K1913">
        <v>24</v>
      </c>
      <c r="L1913">
        <v>3</v>
      </c>
      <c r="M1913">
        <v>8</v>
      </c>
      <c r="N1913">
        <v>55</v>
      </c>
      <c r="O1913">
        <v>48</v>
      </c>
      <c r="P1913">
        <v>34</v>
      </c>
      <c r="Q1913">
        <v>0</v>
      </c>
      <c r="R1913">
        <v>79</v>
      </c>
      <c r="S1913">
        <v>2</v>
      </c>
      <c r="T1913">
        <v>2</v>
      </c>
      <c r="U1913">
        <v>3</v>
      </c>
      <c r="V1913">
        <v>9</v>
      </c>
      <c r="W1913">
        <v>9</v>
      </c>
      <c r="X1913">
        <v>5</v>
      </c>
      <c r="Y1913">
        <v>127</v>
      </c>
      <c r="Z1913">
        <v>48</v>
      </c>
      <c r="AA1913">
        <v>99</v>
      </c>
      <c r="AB1913">
        <v>4</v>
      </c>
      <c r="AC1913">
        <v>14</v>
      </c>
      <c r="AD1913">
        <v>4</v>
      </c>
      <c r="AE1913">
        <v>1</v>
      </c>
      <c r="AF1913">
        <v>5.9</v>
      </c>
      <c r="AG1913">
        <v>57.5</v>
      </c>
      <c r="AH1913">
        <v>10.4</v>
      </c>
      <c r="AI1913">
        <v>616</v>
      </c>
      <c r="AJ1913">
        <v>968</v>
      </c>
      <c r="AK1913">
        <v>1584</v>
      </c>
      <c r="AL1913" s="1">
        <v>0.245</v>
      </c>
      <c r="AM1913" s="1">
        <v>0.63600000000000001</v>
      </c>
      <c r="AN1913" s="2">
        <v>0.44799999999999901</v>
      </c>
      <c r="AO1913" s="1">
        <v>0.59</v>
      </c>
      <c r="AP1913" s="1">
        <v>0.84199999999999997</v>
      </c>
      <c r="AQ1913" s="2">
        <v>0.77599999999999902</v>
      </c>
      <c r="AR1913" s="2">
        <v>0.52</v>
      </c>
      <c r="AS1913" s="1">
        <f>(1-AR1913)*AL1913*(1-AO1913)</f>
        <v>4.8216000000000002E-2</v>
      </c>
      <c r="AT1913" s="1">
        <f>(1-AR1913)*AL1913*AO1913</f>
        <v>6.9383999999999987E-2</v>
      </c>
      <c r="AU1913" s="1">
        <f>(1-AR1913)*(1-AL1913)</f>
        <v>0.3624</v>
      </c>
      <c r="AV1913" s="1">
        <f>AR1913*AM1913*(1-AP1913)</f>
        <v>5.225376000000001E-2</v>
      </c>
      <c r="AW1913" s="1">
        <f>AR1913*AM1913*AP1913</f>
        <v>0.27846623999999998</v>
      </c>
      <c r="AX1913" s="1">
        <f>AR1913*(1-AM1913)</f>
        <v>0.18928</v>
      </c>
      <c r="AY1913" s="3">
        <f>$AK1913*AS1913</f>
        <v>76.374144000000001</v>
      </c>
      <c r="AZ1913" s="3">
        <f>$AK1913*AT1913</f>
        <v>109.90425599999998</v>
      </c>
      <c r="BA1913" s="3">
        <f>$AK1913*AU1913</f>
        <v>574.04160000000002</v>
      </c>
      <c r="BB1913" s="3">
        <f>$AK1913*AV1913</f>
        <v>82.769955840000023</v>
      </c>
      <c r="BC1913" s="3">
        <f>$AK1913*AW1913</f>
        <v>441.09052415999997</v>
      </c>
      <c r="BD1913" s="3">
        <f>$AK1913*AX1913</f>
        <v>299.81952000000001</v>
      </c>
    </row>
    <row r="1914" spans="1:56">
      <c r="A1914">
        <v>2009</v>
      </c>
      <c r="B1914">
        <v>1430</v>
      </c>
      <c r="C1914" t="s">
        <v>447</v>
      </c>
      <c r="D1914" t="s">
        <v>42</v>
      </c>
      <c r="E1914">
        <v>32</v>
      </c>
      <c r="F1914">
        <v>118</v>
      </c>
      <c r="G1914">
        <v>345</v>
      </c>
      <c r="H1914">
        <v>390</v>
      </c>
      <c r="I1914">
        <v>82</v>
      </c>
      <c r="J1914">
        <v>58</v>
      </c>
      <c r="K1914">
        <v>21</v>
      </c>
      <c r="L1914">
        <v>0</v>
      </c>
      <c r="M1914">
        <v>3</v>
      </c>
      <c r="N1914">
        <v>43</v>
      </c>
      <c r="O1914">
        <v>44</v>
      </c>
      <c r="P1914">
        <v>22</v>
      </c>
      <c r="Q1914">
        <v>0</v>
      </c>
      <c r="R1914">
        <v>61</v>
      </c>
      <c r="S1914">
        <v>4</v>
      </c>
      <c r="T1914">
        <v>4</v>
      </c>
      <c r="U1914">
        <v>15</v>
      </c>
      <c r="V1914">
        <v>9</v>
      </c>
      <c r="W1914">
        <v>5</v>
      </c>
      <c r="X1914">
        <v>2</v>
      </c>
      <c r="Y1914">
        <v>119</v>
      </c>
      <c r="Z1914">
        <v>50</v>
      </c>
      <c r="AA1914">
        <v>111</v>
      </c>
      <c r="AB1914">
        <v>13</v>
      </c>
      <c r="AC1914">
        <v>9</v>
      </c>
      <c r="AD1914">
        <v>23</v>
      </c>
      <c r="AE1914">
        <v>2</v>
      </c>
      <c r="AF1914">
        <v>3.9</v>
      </c>
      <c r="AG1914">
        <v>61.3</v>
      </c>
      <c r="AH1914">
        <v>8.1999999999999993</v>
      </c>
      <c r="AI1914">
        <v>462</v>
      </c>
      <c r="AJ1914">
        <v>934</v>
      </c>
      <c r="AK1914">
        <v>1396</v>
      </c>
      <c r="AL1914" s="1">
        <v>0.313</v>
      </c>
      <c r="AM1914" s="1">
        <v>0.59299999999999997</v>
      </c>
      <c r="AN1914" s="2">
        <v>0.46600000000000003</v>
      </c>
      <c r="AO1914" s="1">
        <v>0.64500000000000002</v>
      </c>
      <c r="AP1914" s="1">
        <v>0.90900000000000003</v>
      </c>
      <c r="AQ1914" s="2">
        <v>0.82799999999999996</v>
      </c>
      <c r="AR1914" s="2">
        <v>0.54700000000000004</v>
      </c>
      <c r="AS1914" s="1">
        <f>(1-AR1914)*AL1914*(1-AO1914)</f>
        <v>5.0335094999999996E-2</v>
      </c>
      <c r="AT1914" s="1">
        <f>(1-AR1914)*AL1914*AO1914</f>
        <v>9.1453905000000002E-2</v>
      </c>
      <c r="AU1914" s="1">
        <f>(1-AR1914)*(1-AL1914)</f>
        <v>0.31121100000000002</v>
      </c>
      <c r="AV1914" s="1">
        <f>AR1914*AM1914*(1-AP1914)</f>
        <v>2.9517760999999993E-2</v>
      </c>
      <c r="AW1914" s="1">
        <f>AR1914*AM1914*AP1914</f>
        <v>0.29485323900000004</v>
      </c>
      <c r="AX1914" s="1">
        <f>AR1914*(1-AM1914)</f>
        <v>0.22262900000000002</v>
      </c>
      <c r="AY1914" s="3">
        <f>$AK1914*AS1914</f>
        <v>70.267792619999994</v>
      </c>
      <c r="AZ1914" s="3">
        <f>$AK1914*AT1914</f>
        <v>127.66965138</v>
      </c>
      <c r="BA1914" s="3">
        <f>$AK1914*AU1914</f>
        <v>434.45055600000001</v>
      </c>
      <c r="BB1914" s="3">
        <f>$AK1914*AV1914</f>
        <v>41.206794355999989</v>
      </c>
      <c r="BC1914" s="3">
        <f>$AK1914*AW1914</f>
        <v>411.61512164400006</v>
      </c>
      <c r="BD1914" s="3">
        <f>$AK1914*AX1914</f>
        <v>310.79008400000004</v>
      </c>
    </row>
    <row r="1915" spans="1:56">
      <c r="A1915">
        <v>2009</v>
      </c>
      <c r="B1915">
        <v>3707</v>
      </c>
      <c r="C1915" t="s">
        <v>88</v>
      </c>
      <c r="D1915" t="s">
        <v>37</v>
      </c>
      <c r="E1915">
        <v>26</v>
      </c>
      <c r="F1915">
        <v>102</v>
      </c>
      <c r="G1915">
        <v>331</v>
      </c>
      <c r="H1915">
        <v>389</v>
      </c>
      <c r="I1915">
        <v>72</v>
      </c>
      <c r="J1915">
        <v>41</v>
      </c>
      <c r="K1915">
        <v>19</v>
      </c>
      <c r="L1915">
        <v>1</v>
      </c>
      <c r="M1915">
        <v>11</v>
      </c>
      <c r="N1915">
        <v>27</v>
      </c>
      <c r="O1915">
        <v>47</v>
      </c>
      <c r="P1915">
        <v>50</v>
      </c>
      <c r="Q1915">
        <v>3</v>
      </c>
      <c r="R1915">
        <v>77</v>
      </c>
      <c r="S1915">
        <v>3</v>
      </c>
      <c r="T1915">
        <v>5</v>
      </c>
      <c r="U1915">
        <v>0</v>
      </c>
      <c r="V1915">
        <v>19</v>
      </c>
      <c r="W1915">
        <v>1</v>
      </c>
      <c r="X1915">
        <v>0</v>
      </c>
      <c r="Y1915">
        <v>105</v>
      </c>
      <c r="Z1915">
        <v>47</v>
      </c>
      <c r="AA1915">
        <v>107</v>
      </c>
      <c r="AB1915">
        <v>7</v>
      </c>
      <c r="AC1915">
        <v>5</v>
      </c>
      <c r="AD1915">
        <v>0</v>
      </c>
      <c r="AE1915">
        <v>0</v>
      </c>
      <c r="AF1915">
        <v>2.1</v>
      </c>
      <c r="AG1915">
        <v>58.4</v>
      </c>
      <c r="AH1915">
        <v>8.8000000000000007</v>
      </c>
      <c r="AI1915">
        <v>626</v>
      </c>
      <c r="AJ1915">
        <v>882</v>
      </c>
      <c r="AK1915">
        <v>1508</v>
      </c>
      <c r="AL1915" s="1">
        <v>0.2</v>
      </c>
      <c r="AM1915" s="1">
        <v>0.60699999999999998</v>
      </c>
      <c r="AN1915" s="2">
        <v>0.40500000000000003</v>
      </c>
      <c r="AO1915" s="1">
        <v>0.51</v>
      </c>
      <c r="AP1915" s="1">
        <v>0.877</v>
      </c>
      <c r="AQ1915" s="2">
        <v>0.78700000000000003</v>
      </c>
      <c r="AR1915" s="2">
        <v>0.505</v>
      </c>
      <c r="AS1915" s="1">
        <f>(1-AR1915)*AL1915*(1-AO1915)</f>
        <v>4.8510000000000005E-2</v>
      </c>
      <c r="AT1915" s="1">
        <f>(1-AR1915)*AL1915*AO1915</f>
        <v>5.049E-2</v>
      </c>
      <c r="AU1915" s="1">
        <f>(1-AR1915)*(1-AL1915)</f>
        <v>0.39600000000000002</v>
      </c>
      <c r="AV1915" s="1">
        <f>AR1915*AM1915*(1-AP1915)</f>
        <v>3.7703805E-2</v>
      </c>
      <c r="AW1915" s="1">
        <f>AR1915*AM1915*AP1915</f>
        <v>0.26883119500000002</v>
      </c>
      <c r="AX1915" s="1">
        <f>AR1915*(1-AM1915)</f>
        <v>0.198465</v>
      </c>
      <c r="AY1915" s="3">
        <f>$AK1915*AS1915</f>
        <v>73.153080000000003</v>
      </c>
      <c r="AZ1915" s="3">
        <f>$AK1915*AT1915</f>
        <v>76.138919999999999</v>
      </c>
      <c r="BA1915" s="3">
        <f>$AK1915*AU1915</f>
        <v>597.16800000000001</v>
      </c>
      <c r="BB1915" s="3">
        <f>$AK1915*AV1915</f>
        <v>56.857337940000001</v>
      </c>
      <c r="BC1915" s="3">
        <f>$AK1915*AW1915</f>
        <v>405.39744206000006</v>
      </c>
      <c r="BD1915" s="3">
        <f>$AK1915*AX1915</f>
        <v>299.28521999999998</v>
      </c>
    </row>
    <row r="1916" spans="1:56">
      <c r="A1916">
        <v>2009</v>
      </c>
      <c r="B1916">
        <v>4563</v>
      </c>
      <c r="C1916" t="s">
        <v>367</v>
      </c>
      <c r="D1916" t="s">
        <v>104</v>
      </c>
      <c r="E1916">
        <v>27</v>
      </c>
      <c r="F1916">
        <v>124</v>
      </c>
      <c r="G1916">
        <v>354</v>
      </c>
      <c r="H1916">
        <v>388</v>
      </c>
      <c r="I1916">
        <v>94</v>
      </c>
      <c r="J1916">
        <v>69</v>
      </c>
      <c r="K1916">
        <v>16</v>
      </c>
      <c r="L1916">
        <v>2</v>
      </c>
      <c r="M1916">
        <v>7</v>
      </c>
      <c r="N1916">
        <v>40</v>
      </c>
      <c r="O1916">
        <v>43</v>
      </c>
      <c r="P1916">
        <v>29</v>
      </c>
      <c r="Q1916">
        <v>0</v>
      </c>
      <c r="R1916">
        <v>90</v>
      </c>
      <c r="S1916">
        <v>3</v>
      </c>
      <c r="T1916">
        <v>1</v>
      </c>
      <c r="U1916">
        <v>1</v>
      </c>
      <c r="V1916">
        <v>13</v>
      </c>
      <c r="W1916">
        <v>2</v>
      </c>
      <c r="X1916">
        <v>0</v>
      </c>
      <c r="Y1916">
        <v>121</v>
      </c>
      <c r="Z1916">
        <v>57</v>
      </c>
      <c r="AA1916">
        <v>86</v>
      </c>
      <c r="AB1916">
        <v>15</v>
      </c>
      <c r="AC1916">
        <v>4</v>
      </c>
      <c r="AD1916">
        <v>2</v>
      </c>
      <c r="AE1916">
        <v>0</v>
      </c>
      <c r="AF1916">
        <v>3.7</v>
      </c>
      <c r="AG1916">
        <v>58.3</v>
      </c>
      <c r="AH1916">
        <v>9.6</v>
      </c>
      <c r="AI1916">
        <v>549</v>
      </c>
      <c r="AJ1916">
        <v>1004</v>
      </c>
      <c r="AK1916">
        <v>1553</v>
      </c>
      <c r="AL1916" s="1">
        <v>0.32100000000000001</v>
      </c>
      <c r="AM1916" s="1">
        <v>0.65400000000000003</v>
      </c>
      <c r="AN1916" s="2">
        <v>0.48299999999999998</v>
      </c>
      <c r="AO1916" s="1">
        <v>0.65400000000000003</v>
      </c>
      <c r="AP1916" s="1">
        <v>0.88200000000000001</v>
      </c>
      <c r="AQ1916" s="2">
        <v>0.80500000000000005</v>
      </c>
      <c r="AR1916" s="2">
        <v>0.48799999999999999</v>
      </c>
      <c r="AS1916" s="1">
        <f>(1-AR1916)*AL1916*(1-AO1916)</f>
        <v>5.6865791999999998E-2</v>
      </c>
      <c r="AT1916" s="1">
        <f>(1-AR1916)*AL1916*AO1916</f>
        <v>0.107486208</v>
      </c>
      <c r="AU1916" s="1">
        <f>(1-AR1916)*(1-AL1916)</f>
        <v>0.34764800000000001</v>
      </c>
      <c r="AV1916" s="1">
        <f>AR1916*AM1916*(1-AP1916)</f>
        <v>3.7659935999999998E-2</v>
      </c>
      <c r="AW1916" s="1">
        <f>AR1916*AM1916*AP1916</f>
        <v>0.28149206399999999</v>
      </c>
      <c r="AX1916" s="1">
        <f>AR1916*(1-AM1916)</f>
        <v>0.16884799999999997</v>
      </c>
      <c r="AY1916" s="3">
        <f>$AK1916*AS1916</f>
        <v>88.312574975999993</v>
      </c>
      <c r="AZ1916" s="3">
        <f>$AK1916*AT1916</f>
        <v>166.92608102400001</v>
      </c>
      <c r="BA1916" s="3">
        <f>$AK1916*AU1916</f>
        <v>539.89734399999998</v>
      </c>
      <c r="BB1916" s="3">
        <f>$AK1916*AV1916</f>
        <v>58.485880607999995</v>
      </c>
      <c r="BC1916" s="3">
        <f>$AK1916*AW1916</f>
        <v>437.157175392</v>
      </c>
      <c r="BD1916" s="3">
        <f>$AK1916*AX1916</f>
        <v>262.22094399999997</v>
      </c>
    </row>
    <row r="1917" spans="1:56">
      <c r="A1917">
        <v>2009</v>
      </c>
      <c r="B1917">
        <v>7331</v>
      </c>
      <c r="C1917" t="s">
        <v>158</v>
      </c>
      <c r="D1917" t="s">
        <v>20</v>
      </c>
      <c r="E1917">
        <v>26</v>
      </c>
      <c r="F1917">
        <v>133</v>
      </c>
      <c r="G1917">
        <v>335</v>
      </c>
      <c r="H1917">
        <v>387</v>
      </c>
      <c r="I1917">
        <v>98</v>
      </c>
      <c r="J1917">
        <v>59</v>
      </c>
      <c r="K1917">
        <v>20</v>
      </c>
      <c r="L1917">
        <v>4</v>
      </c>
      <c r="M1917">
        <v>15</v>
      </c>
      <c r="N1917">
        <v>61</v>
      </c>
      <c r="O1917">
        <v>55</v>
      </c>
      <c r="P1917">
        <v>46</v>
      </c>
      <c r="Q1917">
        <v>3</v>
      </c>
      <c r="R1917">
        <v>67</v>
      </c>
      <c r="S1917">
        <v>2</v>
      </c>
      <c r="T1917">
        <v>3</v>
      </c>
      <c r="U1917">
        <v>1</v>
      </c>
      <c r="V1917">
        <v>5</v>
      </c>
      <c r="W1917">
        <v>4</v>
      </c>
      <c r="X1917">
        <v>1</v>
      </c>
      <c r="Y1917">
        <v>105</v>
      </c>
      <c r="Z1917">
        <v>52</v>
      </c>
      <c r="AA1917">
        <v>112</v>
      </c>
      <c r="AB1917">
        <v>6</v>
      </c>
      <c r="AC1917">
        <v>6</v>
      </c>
      <c r="AD1917">
        <v>3</v>
      </c>
      <c r="AE1917">
        <v>0</v>
      </c>
      <c r="AF1917">
        <v>5.5</v>
      </c>
      <c r="AG1917">
        <v>56.3</v>
      </c>
      <c r="AH1917">
        <v>8.1</v>
      </c>
      <c r="AI1917">
        <v>617</v>
      </c>
      <c r="AJ1917">
        <v>937</v>
      </c>
      <c r="AK1917">
        <v>1554</v>
      </c>
      <c r="AL1917" s="1">
        <v>0.255</v>
      </c>
      <c r="AM1917" s="1">
        <v>0.55600000000000005</v>
      </c>
      <c r="AN1917" s="2">
        <v>0.40600000000000003</v>
      </c>
      <c r="AO1917" s="1">
        <v>0.66</v>
      </c>
      <c r="AP1917" s="1">
        <v>0.86399999999999999</v>
      </c>
      <c r="AQ1917" s="2">
        <v>0.8</v>
      </c>
      <c r="AR1917" s="2">
        <v>0.501</v>
      </c>
      <c r="AS1917" s="1">
        <f>(1-AR1917)*AL1917*(1-AO1917)</f>
        <v>4.3263299999999998E-2</v>
      </c>
      <c r="AT1917" s="1">
        <f>(1-AR1917)*AL1917*AO1917</f>
        <v>8.3981700000000006E-2</v>
      </c>
      <c r="AU1917" s="1">
        <f>(1-AR1917)*(1-AL1917)</f>
        <v>0.371755</v>
      </c>
      <c r="AV1917" s="1">
        <f>AR1917*AM1917*(1-AP1917)</f>
        <v>3.7883616000000009E-2</v>
      </c>
      <c r="AW1917" s="1">
        <f>AR1917*AM1917*AP1917</f>
        <v>0.24067238400000002</v>
      </c>
      <c r="AX1917" s="1">
        <f>AR1917*(1-AM1917)</f>
        <v>0.22244399999999998</v>
      </c>
      <c r="AY1917" s="3">
        <f>$AK1917*AS1917</f>
        <v>67.231168199999999</v>
      </c>
      <c r="AZ1917" s="3">
        <f>$AK1917*AT1917</f>
        <v>130.50756180000002</v>
      </c>
      <c r="BA1917" s="3">
        <f>$AK1917*AU1917</f>
        <v>577.70726999999999</v>
      </c>
      <c r="BB1917" s="3">
        <f>$AK1917*AV1917</f>
        <v>58.871139264000014</v>
      </c>
      <c r="BC1917" s="3">
        <f>$AK1917*AW1917</f>
        <v>374.00488473600001</v>
      </c>
      <c r="BD1917" s="3">
        <f>$AK1917*AX1917</f>
        <v>345.67797599999994</v>
      </c>
    </row>
    <row r="1918" spans="1:56">
      <c r="A1918">
        <v>2009</v>
      </c>
      <c r="B1918">
        <v>9892</v>
      </c>
      <c r="C1918" t="s">
        <v>219</v>
      </c>
      <c r="D1918" t="s">
        <v>9</v>
      </c>
      <c r="E1918">
        <v>22</v>
      </c>
      <c r="F1918">
        <v>101</v>
      </c>
      <c r="G1918">
        <v>345</v>
      </c>
      <c r="H1918">
        <v>387</v>
      </c>
      <c r="I1918">
        <v>77</v>
      </c>
      <c r="J1918">
        <v>38</v>
      </c>
      <c r="K1918">
        <v>15</v>
      </c>
      <c r="L1918">
        <v>2</v>
      </c>
      <c r="M1918">
        <v>22</v>
      </c>
      <c r="N1918">
        <v>47</v>
      </c>
      <c r="O1918">
        <v>58</v>
      </c>
      <c r="P1918">
        <v>38</v>
      </c>
      <c r="Q1918">
        <v>2</v>
      </c>
      <c r="R1918">
        <v>75</v>
      </c>
      <c r="S1918">
        <v>2</v>
      </c>
      <c r="T1918">
        <v>1</v>
      </c>
      <c r="U1918">
        <v>1</v>
      </c>
      <c r="V1918">
        <v>5</v>
      </c>
      <c r="W1918">
        <v>3</v>
      </c>
      <c r="X1918">
        <v>3</v>
      </c>
      <c r="Y1918">
        <v>104</v>
      </c>
      <c r="Z1918">
        <v>35</v>
      </c>
      <c r="AA1918">
        <v>131</v>
      </c>
      <c r="AB1918">
        <v>10</v>
      </c>
      <c r="AC1918">
        <v>4</v>
      </c>
      <c r="AD1918">
        <v>2</v>
      </c>
      <c r="AE1918">
        <v>1</v>
      </c>
      <c r="AF1918">
        <v>3.7</v>
      </c>
      <c r="AG1918">
        <v>59.7</v>
      </c>
      <c r="AH1918">
        <v>11.3</v>
      </c>
      <c r="AI1918">
        <v>589</v>
      </c>
      <c r="AJ1918">
        <v>945</v>
      </c>
      <c r="AK1918">
        <v>1534</v>
      </c>
      <c r="AL1918" s="1">
        <v>0.308</v>
      </c>
      <c r="AM1918" s="1">
        <v>0.67700000000000005</v>
      </c>
      <c r="AN1918" s="2">
        <v>0.47299999999999998</v>
      </c>
      <c r="AO1918" s="1">
        <v>0.58199999999999996</v>
      </c>
      <c r="AP1918" s="1">
        <v>0.872</v>
      </c>
      <c r="AQ1918" s="2">
        <v>0.76800000000000002</v>
      </c>
      <c r="AR1918" s="2">
        <v>0.44700000000000001</v>
      </c>
      <c r="AS1918" s="1">
        <f>(1-AR1918)*AL1918*(1-AO1918)</f>
        <v>7.1195432000000003E-2</v>
      </c>
      <c r="AT1918" s="1">
        <f>(1-AR1918)*AL1918*AO1918</f>
        <v>9.9128567999999972E-2</v>
      </c>
      <c r="AU1918" s="1">
        <f>(1-AR1918)*(1-AL1918)</f>
        <v>0.38267599999999991</v>
      </c>
      <c r="AV1918" s="1">
        <f>AR1918*AM1918*(1-AP1918)</f>
        <v>3.8735232000000001E-2</v>
      </c>
      <c r="AW1918" s="1">
        <f>AR1918*AM1918*AP1918</f>
        <v>0.26388376800000002</v>
      </c>
      <c r="AX1918" s="1">
        <f>AR1918*(1-AM1918)</f>
        <v>0.14438099999999998</v>
      </c>
      <c r="AY1918" s="3">
        <f>$AK1918*AS1918</f>
        <v>109.213792688</v>
      </c>
      <c r="AZ1918" s="3">
        <f>$AK1918*AT1918</f>
        <v>152.06322331199996</v>
      </c>
      <c r="BA1918" s="3">
        <f>$AK1918*AU1918</f>
        <v>587.0249839999999</v>
      </c>
      <c r="BB1918" s="3">
        <f>$AK1918*AV1918</f>
        <v>59.419845888000005</v>
      </c>
      <c r="BC1918" s="3">
        <f>$AK1918*AW1918</f>
        <v>404.79770011200003</v>
      </c>
      <c r="BD1918" s="3">
        <f>$AK1918*AX1918</f>
        <v>221.48045399999998</v>
      </c>
    </row>
    <row r="1919" spans="1:56">
      <c r="A1919">
        <v>2009</v>
      </c>
      <c r="B1919">
        <v>4298</v>
      </c>
      <c r="C1919" t="s">
        <v>523</v>
      </c>
      <c r="D1919" t="s">
        <v>39</v>
      </c>
      <c r="E1919">
        <v>23</v>
      </c>
      <c r="F1919">
        <v>96</v>
      </c>
      <c r="G1919">
        <v>354</v>
      </c>
      <c r="H1919">
        <v>385</v>
      </c>
      <c r="I1919">
        <v>102</v>
      </c>
      <c r="J1919">
        <v>77</v>
      </c>
      <c r="K1919">
        <v>15</v>
      </c>
      <c r="L1919">
        <v>1</v>
      </c>
      <c r="M1919">
        <v>9</v>
      </c>
      <c r="N1919">
        <v>35</v>
      </c>
      <c r="O1919">
        <v>43</v>
      </c>
      <c r="P1919">
        <v>28</v>
      </c>
      <c r="Q1919">
        <v>2</v>
      </c>
      <c r="R1919">
        <v>86</v>
      </c>
      <c r="S1919">
        <v>1</v>
      </c>
      <c r="T1919">
        <v>2</v>
      </c>
      <c r="U1919">
        <v>0</v>
      </c>
      <c r="V1919">
        <v>11</v>
      </c>
      <c r="W1919">
        <v>0</v>
      </c>
      <c r="X1919">
        <v>0</v>
      </c>
      <c r="Y1919">
        <v>113</v>
      </c>
      <c r="Z1919">
        <v>50</v>
      </c>
      <c r="AA1919">
        <v>107</v>
      </c>
      <c r="AB1919">
        <v>8</v>
      </c>
      <c r="AC1919">
        <v>3</v>
      </c>
      <c r="AD1919">
        <v>0</v>
      </c>
      <c r="AE1919">
        <v>0</v>
      </c>
      <c r="AF1919">
        <v>1.4</v>
      </c>
      <c r="AG1919">
        <v>53</v>
      </c>
      <c r="AH1919">
        <v>10.5</v>
      </c>
      <c r="AI1919">
        <v>589</v>
      </c>
      <c r="AJ1919">
        <v>978</v>
      </c>
      <c r="AK1919">
        <v>1567</v>
      </c>
      <c r="AL1919" s="1">
        <v>0.318</v>
      </c>
      <c r="AM1919" s="1">
        <v>0.64700000000000002</v>
      </c>
      <c r="AN1919" s="2">
        <v>0.46899999999999997</v>
      </c>
      <c r="AO1919" s="1">
        <v>0.65500000000000003</v>
      </c>
      <c r="AP1919" s="1">
        <v>0.84499999999999997</v>
      </c>
      <c r="AQ1919" s="2">
        <v>0.77500000000000002</v>
      </c>
      <c r="AR1919" s="2">
        <v>0.46</v>
      </c>
      <c r="AS1919" s="1">
        <f>(1-AR1919)*AL1919*(1-AO1919)</f>
        <v>5.9243400000000002E-2</v>
      </c>
      <c r="AT1919" s="1">
        <f>(1-AR1919)*AL1919*AO1919</f>
        <v>0.11247660000000001</v>
      </c>
      <c r="AU1919" s="1">
        <f>(1-AR1919)*(1-AL1919)</f>
        <v>0.36828</v>
      </c>
      <c r="AV1919" s="1">
        <f>AR1919*AM1919*(1-AP1919)</f>
        <v>4.6131100000000008E-2</v>
      </c>
      <c r="AW1919" s="1">
        <f>AR1919*AM1919*AP1919</f>
        <v>0.25148890000000002</v>
      </c>
      <c r="AX1919" s="1">
        <f>AR1919*(1-AM1919)</f>
        <v>0.16238</v>
      </c>
      <c r="AY1919" s="3">
        <f>$AK1919*AS1919</f>
        <v>92.834407800000008</v>
      </c>
      <c r="AZ1919" s="3">
        <f>$AK1919*AT1919</f>
        <v>176.25083220000002</v>
      </c>
      <c r="BA1919" s="3">
        <f>$AK1919*AU1919</f>
        <v>577.09475999999995</v>
      </c>
      <c r="BB1919" s="3">
        <f>$AK1919*AV1919</f>
        <v>72.287433700000008</v>
      </c>
      <c r="BC1919" s="3">
        <f>$AK1919*AW1919</f>
        <v>394.0831063</v>
      </c>
      <c r="BD1919" s="3">
        <f>$AK1919*AX1919</f>
        <v>254.44945999999999</v>
      </c>
    </row>
    <row r="1920" spans="1:56">
      <c r="A1920">
        <v>2009</v>
      </c>
      <c r="B1920">
        <v>1573</v>
      </c>
      <c r="C1920" t="s">
        <v>430</v>
      </c>
      <c r="D1920" t="s">
        <v>27</v>
      </c>
      <c r="E1920">
        <v>32</v>
      </c>
      <c r="F1920">
        <v>94</v>
      </c>
      <c r="G1920">
        <v>338</v>
      </c>
      <c r="H1920">
        <v>383</v>
      </c>
      <c r="I1920">
        <v>92</v>
      </c>
      <c r="J1920">
        <v>57</v>
      </c>
      <c r="K1920">
        <v>19</v>
      </c>
      <c r="L1920">
        <v>0</v>
      </c>
      <c r="M1920">
        <v>16</v>
      </c>
      <c r="N1920">
        <v>46</v>
      </c>
      <c r="O1920">
        <v>49</v>
      </c>
      <c r="P1920">
        <v>41</v>
      </c>
      <c r="Q1920">
        <v>6</v>
      </c>
      <c r="R1920">
        <v>67</v>
      </c>
      <c r="S1920">
        <v>3</v>
      </c>
      <c r="T1920">
        <v>1</v>
      </c>
      <c r="U1920">
        <v>0</v>
      </c>
      <c r="V1920">
        <v>7</v>
      </c>
      <c r="W1920">
        <v>0</v>
      </c>
      <c r="X1920">
        <v>0</v>
      </c>
      <c r="Y1920">
        <v>106</v>
      </c>
      <c r="Z1920">
        <v>57</v>
      </c>
      <c r="AA1920">
        <v>109</v>
      </c>
      <c r="AB1920">
        <v>14</v>
      </c>
      <c r="AC1920">
        <v>6</v>
      </c>
      <c r="AD1920">
        <v>0</v>
      </c>
      <c r="AE1920">
        <v>0</v>
      </c>
      <c r="AF1920">
        <v>1.1000000000000001</v>
      </c>
      <c r="AG1920">
        <v>59.8</v>
      </c>
      <c r="AH1920">
        <v>8.6999999999999993</v>
      </c>
      <c r="AI1920">
        <v>599</v>
      </c>
      <c r="AJ1920">
        <v>925</v>
      </c>
      <c r="AK1920">
        <v>1524</v>
      </c>
      <c r="AL1920" s="1">
        <v>0.25900000000000001</v>
      </c>
      <c r="AM1920" s="1">
        <v>0.60299999999999998</v>
      </c>
      <c r="AN1920" s="2">
        <v>0.42899999999999999</v>
      </c>
      <c r="AO1920" s="1">
        <v>0.61199999999999999</v>
      </c>
      <c r="AP1920" s="1">
        <v>0.878</v>
      </c>
      <c r="AQ1920" s="2">
        <v>0.79599999999999904</v>
      </c>
      <c r="AR1920" s="2">
        <v>0.49199999999999999</v>
      </c>
      <c r="AS1920" s="1">
        <f>(1-AR1920)*AL1920*(1-AO1920)</f>
        <v>5.1049935999999997E-2</v>
      </c>
      <c r="AT1920" s="1">
        <f>(1-AR1920)*AL1920*AO1920</f>
        <v>8.052206399999999E-2</v>
      </c>
      <c r="AU1920" s="1">
        <f>(1-AR1920)*(1-AL1920)</f>
        <v>0.37642799999999998</v>
      </c>
      <c r="AV1920" s="1">
        <f>AR1920*AM1920*(1-AP1920)</f>
        <v>3.6194471999999998E-2</v>
      </c>
      <c r="AW1920" s="1">
        <f>AR1920*AM1920*AP1920</f>
        <v>0.26048152800000002</v>
      </c>
      <c r="AX1920" s="1">
        <f>AR1920*(1-AM1920)</f>
        <v>0.195324</v>
      </c>
      <c r="AY1920" s="3">
        <f>$AK1920*AS1920</f>
        <v>77.800102463999991</v>
      </c>
      <c r="AZ1920" s="3">
        <f>$AK1920*AT1920</f>
        <v>122.71562553599999</v>
      </c>
      <c r="BA1920" s="3">
        <f>$AK1920*AU1920</f>
        <v>573.67627199999993</v>
      </c>
      <c r="BB1920" s="3">
        <f>$AK1920*AV1920</f>
        <v>55.160375328000001</v>
      </c>
      <c r="BC1920" s="3">
        <f>$AK1920*AW1920</f>
        <v>396.97384867200003</v>
      </c>
      <c r="BD1920" s="3">
        <f>$AK1920*AX1920</f>
        <v>297.67377599999998</v>
      </c>
    </row>
    <row r="1921" spans="1:56">
      <c r="A1921">
        <v>2009</v>
      </c>
      <c r="B1921">
        <v>2579</v>
      </c>
      <c r="C1921" t="s">
        <v>423</v>
      </c>
      <c r="D1921" t="s">
        <v>44</v>
      </c>
      <c r="E1921">
        <v>30</v>
      </c>
      <c r="F1921">
        <v>107</v>
      </c>
      <c r="G1921">
        <v>322</v>
      </c>
      <c r="H1921">
        <v>379</v>
      </c>
      <c r="I1921">
        <v>82</v>
      </c>
      <c r="J1921">
        <v>46</v>
      </c>
      <c r="K1921">
        <v>26</v>
      </c>
      <c r="L1921">
        <v>1</v>
      </c>
      <c r="M1921">
        <v>9</v>
      </c>
      <c r="N1921">
        <v>32</v>
      </c>
      <c r="O1921">
        <v>43</v>
      </c>
      <c r="P1921">
        <v>47</v>
      </c>
      <c r="Q1921">
        <v>8</v>
      </c>
      <c r="R1921">
        <v>39</v>
      </c>
      <c r="S1921">
        <v>4</v>
      </c>
      <c r="T1921">
        <v>2</v>
      </c>
      <c r="U1921">
        <v>4</v>
      </c>
      <c r="V1921">
        <v>8</v>
      </c>
      <c r="W1921">
        <v>3</v>
      </c>
      <c r="X1921">
        <v>2</v>
      </c>
      <c r="Y1921">
        <v>120</v>
      </c>
      <c r="Z1921">
        <v>53</v>
      </c>
      <c r="AA1921">
        <v>111</v>
      </c>
      <c r="AB1921">
        <v>10</v>
      </c>
      <c r="AC1921">
        <v>6</v>
      </c>
      <c r="AD1921">
        <v>5</v>
      </c>
      <c r="AE1921">
        <v>2</v>
      </c>
      <c r="AF1921">
        <v>2.5</v>
      </c>
      <c r="AG1921">
        <v>57.8</v>
      </c>
      <c r="AH1921">
        <v>4.4000000000000004</v>
      </c>
      <c r="AI1921">
        <v>609</v>
      </c>
      <c r="AJ1921">
        <v>911</v>
      </c>
      <c r="AK1921">
        <v>1520</v>
      </c>
      <c r="AL1921" s="1">
        <v>0.20699999999999999</v>
      </c>
      <c r="AM1921" s="1">
        <v>0.55399999999999905</v>
      </c>
      <c r="AN1921" s="2">
        <v>0.39799999999999902</v>
      </c>
      <c r="AO1921" s="1">
        <v>0.70499999999999996</v>
      </c>
      <c r="AP1921" s="1">
        <v>0.94699999999999995</v>
      </c>
      <c r="AQ1921" s="2">
        <v>0.89099999999999902</v>
      </c>
      <c r="AR1921" s="2">
        <v>0.55000000000000004</v>
      </c>
      <c r="AS1921" s="1">
        <f>(1-AR1921)*AL1921*(1-AO1921)</f>
        <v>2.747925E-2</v>
      </c>
      <c r="AT1921" s="1">
        <f>(1-AR1921)*AL1921*AO1921</f>
        <v>6.5670749999999986E-2</v>
      </c>
      <c r="AU1921" s="1">
        <f>(1-AR1921)*(1-AL1921)</f>
        <v>0.35685</v>
      </c>
      <c r="AV1921" s="1">
        <f>AR1921*AM1921*(1-AP1921)</f>
        <v>1.6149099999999989E-2</v>
      </c>
      <c r="AW1921" s="1">
        <f>AR1921*AM1921*AP1921</f>
        <v>0.28855089999999955</v>
      </c>
      <c r="AX1921" s="1">
        <f>AR1921*(1-AM1921)</f>
        <v>0.24530000000000055</v>
      </c>
      <c r="AY1921" s="3">
        <f>$AK1921*AS1921</f>
        <v>41.768459999999997</v>
      </c>
      <c r="AZ1921" s="3">
        <f>$AK1921*AT1921</f>
        <v>99.819539999999975</v>
      </c>
      <c r="BA1921" s="3">
        <f>$AK1921*AU1921</f>
        <v>542.41200000000003</v>
      </c>
      <c r="BB1921" s="3">
        <f>$AK1921*AV1921</f>
        <v>24.546631999999985</v>
      </c>
      <c r="BC1921" s="3">
        <f>$AK1921*AW1921</f>
        <v>438.59736799999934</v>
      </c>
      <c r="BD1921" s="3">
        <f>$AK1921*AX1921</f>
        <v>372.85600000000085</v>
      </c>
    </row>
    <row r="1922" spans="1:56">
      <c r="A1922">
        <v>2009</v>
      </c>
      <c r="B1922">
        <v>798</v>
      </c>
      <c r="C1922" t="s">
        <v>98</v>
      </c>
      <c r="D1922" t="s">
        <v>34</v>
      </c>
      <c r="E1922">
        <v>34</v>
      </c>
      <c r="F1922">
        <v>125</v>
      </c>
      <c r="G1922">
        <v>340</v>
      </c>
      <c r="H1922">
        <v>379</v>
      </c>
      <c r="I1922">
        <v>96</v>
      </c>
      <c r="J1922">
        <v>63</v>
      </c>
      <c r="K1922">
        <v>21</v>
      </c>
      <c r="L1922">
        <v>4</v>
      </c>
      <c r="M1922">
        <v>8</v>
      </c>
      <c r="N1922">
        <v>42</v>
      </c>
      <c r="O1922">
        <v>48</v>
      </c>
      <c r="P1922">
        <v>22</v>
      </c>
      <c r="Q1922">
        <v>3</v>
      </c>
      <c r="R1922">
        <v>54</v>
      </c>
      <c r="S1922">
        <v>9</v>
      </c>
      <c r="T1922">
        <v>4</v>
      </c>
      <c r="U1922">
        <v>4</v>
      </c>
      <c r="V1922">
        <v>13</v>
      </c>
      <c r="W1922">
        <v>4</v>
      </c>
      <c r="X1922">
        <v>1</v>
      </c>
      <c r="Y1922">
        <v>135</v>
      </c>
      <c r="Z1922">
        <v>56</v>
      </c>
      <c r="AA1922">
        <v>99</v>
      </c>
      <c r="AB1922">
        <v>9</v>
      </c>
      <c r="AC1922">
        <v>6</v>
      </c>
      <c r="AD1922">
        <v>4</v>
      </c>
      <c r="AE1922">
        <v>0</v>
      </c>
      <c r="AF1922">
        <v>5.0999999999999996</v>
      </c>
      <c r="AG1922">
        <v>58.6</v>
      </c>
      <c r="AH1922">
        <v>8</v>
      </c>
      <c r="AI1922">
        <v>522</v>
      </c>
      <c r="AJ1922">
        <v>934</v>
      </c>
      <c r="AK1922">
        <v>1456</v>
      </c>
      <c r="AL1922" s="1">
        <v>0.27800000000000002</v>
      </c>
      <c r="AM1922" s="1">
        <v>0.64800000000000002</v>
      </c>
      <c r="AN1922" s="2">
        <v>0.47699999999999998</v>
      </c>
      <c r="AO1922" s="1">
        <v>0.70099999999999996</v>
      </c>
      <c r="AP1922" s="1">
        <v>0.877</v>
      </c>
      <c r="AQ1922" s="2">
        <v>0.82899999999999996</v>
      </c>
      <c r="AR1922" s="2">
        <v>0.53900000000000003</v>
      </c>
      <c r="AS1922" s="1">
        <f>(1-AR1922)*AL1922*(1-AO1922)</f>
        <v>3.8319242000000003E-2</v>
      </c>
      <c r="AT1922" s="1">
        <f>(1-AR1922)*AL1922*AO1922</f>
        <v>8.9838757999999991E-2</v>
      </c>
      <c r="AU1922" s="1">
        <f>(1-AR1922)*(1-AL1922)</f>
        <v>0.33284199999999997</v>
      </c>
      <c r="AV1922" s="1">
        <f>AR1922*AM1922*(1-AP1922)</f>
        <v>4.2960456000000001E-2</v>
      </c>
      <c r="AW1922" s="1">
        <f>AR1922*AM1922*AP1922</f>
        <v>0.30631154400000005</v>
      </c>
      <c r="AX1922" s="1">
        <f>AR1922*(1-AM1922)</f>
        <v>0.18972800000000001</v>
      </c>
      <c r="AY1922" s="3">
        <f>$AK1922*AS1922</f>
        <v>55.792816352000003</v>
      </c>
      <c r="AZ1922" s="3">
        <f>$AK1922*AT1922</f>
        <v>130.80523164799999</v>
      </c>
      <c r="BA1922" s="3">
        <f>$AK1922*AU1922</f>
        <v>484.61795199999995</v>
      </c>
      <c r="BB1922" s="3">
        <f>$AK1922*AV1922</f>
        <v>62.550423936000001</v>
      </c>
      <c r="BC1922" s="3">
        <f>$AK1922*AW1922</f>
        <v>445.98960806400009</v>
      </c>
      <c r="BD1922" s="3">
        <f>$AK1922*AX1922</f>
        <v>276.243968</v>
      </c>
    </row>
    <row r="1923" spans="1:56">
      <c r="A1923">
        <v>2009</v>
      </c>
      <c r="B1923">
        <v>2918</v>
      </c>
      <c r="C1923" t="s">
        <v>274</v>
      </c>
      <c r="D1923" t="s">
        <v>34</v>
      </c>
      <c r="E1923">
        <v>27</v>
      </c>
      <c r="F1923">
        <v>88</v>
      </c>
      <c r="G1923">
        <v>343</v>
      </c>
      <c r="H1923">
        <v>376</v>
      </c>
      <c r="I1923">
        <v>105</v>
      </c>
      <c r="J1923">
        <v>66</v>
      </c>
      <c r="K1923">
        <v>22</v>
      </c>
      <c r="L1923">
        <v>11</v>
      </c>
      <c r="M1923">
        <v>6</v>
      </c>
      <c r="N1923">
        <v>54</v>
      </c>
      <c r="O1923">
        <v>32</v>
      </c>
      <c r="P1923">
        <v>25</v>
      </c>
      <c r="Q1923">
        <v>2</v>
      </c>
      <c r="R1923">
        <v>56</v>
      </c>
      <c r="S1923">
        <v>0</v>
      </c>
      <c r="T1923">
        <v>3</v>
      </c>
      <c r="U1923">
        <v>5</v>
      </c>
      <c r="V1923">
        <v>3</v>
      </c>
      <c r="W1923">
        <v>14</v>
      </c>
      <c r="X1923">
        <v>7</v>
      </c>
      <c r="Y1923">
        <v>117</v>
      </c>
      <c r="Z1923">
        <v>59</v>
      </c>
      <c r="AA1923">
        <v>110</v>
      </c>
      <c r="AB1923">
        <v>8</v>
      </c>
      <c r="AC1923">
        <v>9</v>
      </c>
      <c r="AD1923">
        <v>9</v>
      </c>
      <c r="AE1923">
        <v>3</v>
      </c>
      <c r="AF1923">
        <v>7.1</v>
      </c>
      <c r="AG1923">
        <v>57.2</v>
      </c>
      <c r="AH1923">
        <v>4.2</v>
      </c>
      <c r="AI1923">
        <v>544</v>
      </c>
      <c r="AJ1923">
        <v>903</v>
      </c>
      <c r="AK1923">
        <v>1447</v>
      </c>
      <c r="AL1923" s="1">
        <v>0.249</v>
      </c>
      <c r="AM1923" s="1">
        <v>0.55299999999999905</v>
      </c>
      <c r="AN1923" s="2">
        <v>0.40500000000000003</v>
      </c>
      <c r="AO1923" s="1">
        <v>0.83299999999999996</v>
      </c>
      <c r="AP1923" s="1">
        <v>0.93099999999999905</v>
      </c>
      <c r="AQ1923" s="2">
        <v>0.90200000000000002</v>
      </c>
      <c r="AR1923" s="2">
        <v>0.51200000000000001</v>
      </c>
      <c r="AS1923" s="1">
        <f>(1-AR1923)*AL1923*(1-AO1923)</f>
        <v>2.0292504000000003E-2</v>
      </c>
      <c r="AT1923" s="1">
        <f>(1-AR1923)*AL1923*AO1923</f>
        <v>0.10121949599999999</v>
      </c>
      <c r="AU1923" s="1">
        <f>(1-AR1923)*(1-AL1923)</f>
        <v>0.36648799999999998</v>
      </c>
      <c r="AV1923" s="1">
        <f>AR1923*AM1923*(1-AP1923)</f>
        <v>1.9536384000000233E-2</v>
      </c>
      <c r="AW1923" s="1">
        <f>AR1923*AM1923*AP1923</f>
        <v>0.26359961599999926</v>
      </c>
      <c r="AX1923" s="1">
        <f>AR1923*(1-AM1923)</f>
        <v>0.22886400000000048</v>
      </c>
      <c r="AY1923" s="3">
        <f>$AK1923*AS1923</f>
        <v>29.363253288000003</v>
      </c>
      <c r="AZ1923" s="3">
        <f>$AK1923*AT1923</f>
        <v>146.464610712</v>
      </c>
      <c r="BA1923" s="3">
        <f>$AK1923*AU1923</f>
        <v>530.30813599999999</v>
      </c>
      <c r="BB1923" s="3">
        <f>$AK1923*AV1923</f>
        <v>28.269147648000338</v>
      </c>
      <c r="BC1923" s="3">
        <f>$AK1923*AW1923</f>
        <v>381.42864435199891</v>
      </c>
      <c r="BD1923" s="3">
        <f>$AK1923*AX1923</f>
        <v>331.16620800000072</v>
      </c>
    </row>
    <row r="1924" spans="1:56">
      <c r="A1924">
        <v>2009</v>
      </c>
      <c r="B1924">
        <v>2179</v>
      </c>
      <c r="C1924" t="s">
        <v>350</v>
      </c>
      <c r="E1924">
        <v>26</v>
      </c>
      <c r="F1924">
        <v>105</v>
      </c>
      <c r="G1924">
        <v>341</v>
      </c>
      <c r="H1924">
        <v>376</v>
      </c>
      <c r="I1924">
        <v>71</v>
      </c>
      <c r="J1924">
        <v>50</v>
      </c>
      <c r="K1924">
        <v>8</v>
      </c>
      <c r="L1924">
        <v>3</v>
      </c>
      <c r="M1924">
        <v>10</v>
      </c>
      <c r="N1924">
        <v>32</v>
      </c>
      <c r="O1924">
        <v>38</v>
      </c>
      <c r="P1924">
        <v>19</v>
      </c>
      <c r="Q1924">
        <v>3</v>
      </c>
      <c r="R1924">
        <v>79</v>
      </c>
      <c r="S1924">
        <v>3</v>
      </c>
      <c r="T1924">
        <v>0</v>
      </c>
      <c r="U1924">
        <v>13</v>
      </c>
      <c r="V1924">
        <v>9</v>
      </c>
      <c r="W1924">
        <v>5</v>
      </c>
      <c r="X1924">
        <v>2</v>
      </c>
      <c r="Y1924">
        <v>128</v>
      </c>
      <c r="Z1924">
        <v>28</v>
      </c>
      <c r="AA1924">
        <v>96</v>
      </c>
      <c r="AB1924">
        <v>13</v>
      </c>
      <c r="AC1924">
        <v>11</v>
      </c>
      <c r="AD1924">
        <v>23</v>
      </c>
      <c r="AE1924">
        <v>6</v>
      </c>
      <c r="AF1924">
        <v>4.8</v>
      </c>
      <c r="AG1924">
        <v>61.4</v>
      </c>
      <c r="AH1924">
        <v>9.4</v>
      </c>
      <c r="AI1924">
        <v>420</v>
      </c>
      <c r="AJ1924">
        <v>931</v>
      </c>
      <c r="AK1924">
        <v>1351</v>
      </c>
      <c r="AL1924" s="1">
        <v>0.377999999999999</v>
      </c>
      <c r="AM1924" s="1">
        <v>0.63900000000000001</v>
      </c>
      <c r="AN1924" s="2">
        <v>0.51300000000000001</v>
      </c>
      <c r="AO1924" s="1">
        <v>0.68500000000000005</v>
      </c>
      <c r="AP1924" s="1">
        <v>0.89500000000000002</v>
      </c>
      <c r="AQ1924" s="2">
        <v>0.82</v>
      </c>
      <c r="AR1924" s="2">
        <v>0.51600000000000001</v>
      </c>
      <c r="AS1924" s="1">
        <f>(1-AR1924)*AL1924*(1-AO1924)</f>
        <v>5.7629879999999835E-2</v>
      </c>
      <c r="AT1924" s="1">
        <f>(1-AR1924)*AL1924*AO1924</f>
        <v>0.12532211999999968</v>
      </c>
      <c r="AU1924" s="1">
        <f>(1-AR1924)*(1-AL1924)</f>
        <v>0.30104800000000048</v>
      </c>
      <c r="AV1924" s="1">
        <f>AR1924*AM1924*(1-AP1924)</f>
        <v>3.4621019999999995E-2</v>
      </c>
      <c r="AW1924" s="1">
        <f>AR1924*AM1924*AP1924</f>
        <v>0.29510298000000001</v>
      </c>
      <c r="AX1924" s="1">
        <f>AR1924*(1-AM1924)</f>
        <v>0.186276</v>
      </c>
      <c r="AY1924" s="3">
        <f>$AK1924*AS1924</f>
        <v>77.857967879999777</v>
      </c>
      <c r="AZ1924" s="3">
        <f>$AK1924*AT1924</f>
        <v>169.31018411999958</v>
      </c>
      <c r="BA1924" s="3">
        <f>$AK1924*AU1924</f>
        <v>406.71584800000068</v>
      </c>
      <c r="BB1924" s="3">
        <f>$AK1924*AV1924</f>
        <v>46.772998019999996</v>
      </c>
      <c r="BC1924" s="3">
        <f>$AK1924*AW1924</f>
        <v>398.68412598000003</v>
      </c>
      <c r="BD1924" s="3">
        <f>$AK1924*AX1924</f>
        <v>251.65887599999999</v>
      </c>
    </row>
    <row r="1925" spans="1:56">
      <c r="A1925">
        <v>2009</v>
      </c>
      <c r="B1925">
        <v>227</v>
      </c>
      <c r="C1925" t="s">
        <v>211</v>
      </c>
      <c r="D1925" t="s">
        <v>63</v>
      </c>
      <c r="E1925">
        <v>31</v>
      </c>
      <c r="F1925">
        <v>90</v>
      </c>
      <c r="G1925">
        <v>333</v>
      </c>
      <c r="H1925">
        <v>367</v>
      </c>
      <c r="I1925">
        <v>75</v>
      </c>
      <c r="J1925">
        <v>43</v>
      </c>
      <c r="K1925">
        <v>16</v>
      </c>
      <c r="L1925">
        <v>1</v>
      </c>
      <c r="M1925">
        <v>15</v>
      </c>
      <c r="N1925">
        <v>42</v>
      </c>
      <c r="O1925">
        <v>48</v>
      </c>
      <c r="P1925">
        <v>29</v>
      </c>
      <c r="Q1925">
        <v>1</v>
      </c>
      <c r="R1925">
        <v>56</v>
      </c>
      <c r="S1925">
        <v>2</v>
      </c>
      <c r="T1925">
        <v>3</v>
      </c>
      <c r="U1925">
        <v>0</v>
      </c>
      <c r="V1925">
        <v>6</v>
      </c>
      <c r="W1925">
        <v>0</v>
      </c>
      <c r="X1925">
        <v>0</v>
      </c>
      <c r="Y1925">
        <v>85</v>
      </c>
      <c r="Z1925">
        <v>46</v>
      </c>
      <c r="AA1925">
        <v>149</v>
      </c>
      <c r="AB1925">
        <v>23</v>
      </c>
      <c r="AC1925">
        <v>5</v>
      </c>
      <c r="AD1925">
        <v>0</v>
      </c>
      <c r="AE1925">
        <v>0</v>
      </c>
      <c r="AF1925">
        <v>1.9</v>
      </c>
      <c r="AG1925">
        <v>60.5</v>
      </c>
      <c r="AH1925">
        <v>10.3</v>
      </c>
      <c r="AI1925">
        <v>483</v>
      </c>
      <c r="AJ1925">
        <v>874</v>
      </c>
      <c r="AK1925">
        <v>1357</v>
      </c>
      <c r="AL1925" s="1">
        <v>0.32400000000000001</v>
      </c>
      <c r="AM1925" s="1">
        <v>0.71899999999999997</v>
      </c>
      <c r="AN1925" s="2">
        <v>0.52300000000000002</v>
      </c>
      <c r="AO1925" s="1">
        <v>0.69</v>
      </c>
      <c r="AP1925" s="1">
        <v>0.85199999999999998</v>
      </c>
      <c r="AQ1925" s="2">
        <v>0.80299999999999905</v>
      </c>
      <c r="AR1925" s="2">
        <v>0.505</v>
      </c>
      <c r="AS1925" s="1">
        <f>(1-AR1925)*AL1925*(1-AO1925)</f>
        <v>4.9717800000000006E-2</v>
      </c>
      <c r="AT1925" s="1">
        <f>(1-AR1925)*AL1925*AO1925</f>
        <v>0.11066219999999999</v>
      </c>
      <c r="AU1925" s="1">
        <f>(1-AR1925)*(1-AL1925)</f>
        <v>0.33461999999999997</v>
      </c>
      <c r="AV1925" s="1">
        <f>AR1925*AM1925*(1-AP1925)</f>
        <v>5.3738060000000004E-2</v>
      </c>
      <c r="AW1925" s="1">
        <f>AR1925*AM1925*AP1925</f>
        <v>0.30935693999999997</v>
      </c>
      <c r="AX1925" s="1">
        <f>AR1925*(1-AM1925)</f>
        <v>0.141905</v>
      </c>
      <c r="AY1925" s="3">
        <f>$AK1925*AS1925</f>
        <v>67.467054600000012</v>
      </c>
      <c r="AZ1925" s="3">
        <f>$AK1925*AT1925</f>
        <v>150.16860539999999</v>
      </c>
      <c r="BA1925" s="3">
        <f>$AK1925*AU1925</f>
        <v>454.07933999999995</v>
      </c>
      <c r="BB1925" s="3">
        <f>$AK1925*AV1925</f>
        <v>72.922547420000001</v>
      </c>
      <c r="BC1925" s="3">
        <f>$AK1925*AW1925</f>
        <v>419.79736757999996</v>
      </c>
      <c r="BD1925" s="3">
        <f>$AK1925*AX1925</f>
        <v>192.56508500000001</v>
      </c>
    </row>
    <row r="1926" spans="1:56">
      <c r="A1926">
        <v>2009</v>
      </c>
      <c r="B1926">
        <v>1875</v>
      </c>
      <c r="C1926" t="s">
        <v>52</v>
      </c>
      <c r="D1926" t="s">
        <v>7</v>
      </c>
      <c r="E1926">
        <v>28</v>
      </c>
      <c r="F1926">
        <v>89</v>
      </c>
      <c r="G1926">
        <v>336</v>
      </c>
      <c r="H1926">
        <v>365</v>
      </c>
      <c r="I1926">
        <v>90</v>
      </c>
      <c r="J1926">
        <v>59</v>
      </c>
      <c r="K1926">
        <v>19</v>
      </c>
      <c r="L1926">
        <v>2</v>
      </c>
      <c r="M1926">
        <v>10</v>
      </c>
      <c r="N1926">
        <v>43</v>
      </c>
      <c r="O1926">
        <v>54</v>
      </c>
      <c r="P1926">
        <v>24</v>
      </c>
      <c r="Q1926">
        <v>2</v>
      </c>
      <c r="R1926">
        <v>79</v>
      </c>
      <c r="S1926">
        <v>1</v>
      </c>
      <c r="T1926">
        <v>4</v>
      </c>
      <c r="U1926">
        <v>0</v>
      </c>
      <c r="V1926">
        <v>5</v>
      </c>
      <c r="W1926">
        <v>8</v>
      </c>
      <c r="X1926">
        <v>3</v>
      </c>
      <c r="Y1926">
        <v>95</v>
      </c>
      <c r="Z1926">
        <v>57</v>
      </c>
      <c r="AA1926">
        <v>109</v>
      </c>
      <c r="AB1926">
        <v>3</v>
      </c>
      <c r="AC1926">
        <v>8</v>
      </c>
      <c r="AD1926">
        <v>0</v>
      </c>
      <c r="AE1926">
        <v>0</v>
      </c>
      <c r="AF1926">
        <v>5.0999999999999996</v>
      </c>
      <c r="AG1926">
        <v>63.8</v>
      </c>
      <c r="AH1926">
        <v>15.5</v>
      </c>
      <c r="AI1926">
        <v>480</v>
      </c>
      <c r="AJ1926">
        <v>861</v>
      </c>
      <c r="AK1926">
        <v>1341</v>
      </c>
      <c r="AL1926" s="1">
        <v>0.379</v>
      </c>
      <c r="AM1926" s="1">
        <v>0.79700000000000004</v>
      </c>
      <c r="AN1926" s="2">
        <v>0.56799999999999995</v>
      </c>
      <c r="AO1926" s="1">
        <v>0.59</v>
      </c>
      <c r="AP1926" s="1">
        <v>0.79500000000000004</v>
      </c>
      <c r="AQ1926" s="2">
        <v>0.72</v>
      </c>
      <c r="AR1926" s="2">
        <v>0.45299999999999901</v>
      </c>
      <c r="AS1926" s="1">
        <f>(1-AR1926)*AL1926*(1-AO1926)</f>
        <v>8.4998330000000163E-2</v>
      </c>
      <c r="AT1926" s="1">
        <f>(1-AR1926)*AL1926*AO1926</f>
        <v>0.12231467000000022</v>
      </c>
      <c r="AU1926" s="1">
        <f>(1-AR1926)*(1-AL1926)</f>
        <v>0.33968700000000063</v>
      </c>
      <c r="AV1926" s="1">
        <f>AR1926*AM1926*(1-AP1926)</f>
        <v>7.4013404999999824E-2</v>
      </c>
      <c r="AW1926" s="1">
        <f>AR1926*AM1926*AP1926</f>
        <v>0.28702759499999941</v>
      </c>
      <c r="AX1926" s="1">
        <f>AR1926*(1-AM1926)</f>
        <v>9.1958999999999777E-2</v>
      </c>
      <c r="AY1926" s="3">
        <f>$AK1926*AS1926</f>
        <v>113.98276053000022</v>
      </c>
      <c r="AZ1926" s="3">
        <f>$AK1926*AT1926</f>
        <v>164.0239724700003</v>
      </c>
      <c r="BA1926" s="3">
        <f>$AK1926*AU1926</f>
        <v>455.52026700000084</v>
      </c>
      <c r="BB1926" s="3">
        <f>$AK1926*AV1926</f>
        <v>99.25197610499977</v>
      </c>
      <c r="BC1926" s="3">
        <f>$AK1926*AW1926</f>
        <v>384.90400489499922</v>
      </c>
      <c r="BD1926" s="3">
        <f>$AK1926*AX1926</f>
        <v>123.3170189999997</v>
      </c>
    </row>
    <row r="1927" spans="1:56">
      <c r="A1927">
        <v>2009</v>
      </c>
      <c r="B1927">
        <v>1605</v>
      </c>
      <c r="C1927" t="s">
        <v>361</v>
      </c>
      <c r="E1927">
        <v>29</v>
      </c>
      <c r="F1927">
        <v>110</v>
      </c>
      <c r="G1927">
        <v>334</v>
      </c>
      <c r="H1927">
        <v>365</v>
      </c>
      <c r="I1927">
        <v>67</v>
      </c>
      <c r="J1927">
        <v>38</v>
      </c>
      <c r="K1927">
        <v>20</v>
      </c>
      <c r="L1927">
        <v>1</v>
      </c>
      <c r="M1927">
        <v>8</v>
      </c>
      <c r="N1927">
        <v>32</v>
      </c>
      <c r="O1927">
        <v>36</v>
      </c>
      <c r="P1927">
        <v>27</v>
      </c>
      <c r="Q1927">
        <v>0</v>
      </c>
      <c r="R1927">
        <v>120</v>
      </c>
      <c r="S1927">
        <v>0</v>
      </c>
      <c r="T1927">
        <v>4</v>
      </c>
      <c r="U1927">
        <v>0</v>
      </c>
      <c r="V1927">
        <v>11</v>
      </c>
      <c r="W1927">
        <v>2</v>
      </c>
      <c r="X1927">
        <v>2</v>
      </c>
      <c r="Y1927">
        <v>86</v>
      </c>
      <c r="Z1927">
        <v>39</v>
      </c>
      <c r="AA1927">
        <v>93</v>
      </c>
      <c r="AB1927">
        <v>11</v>
      </c>
      <c r="AC1927">
        <v>3</v>
      </c>
      <c r="AD1927">
        <v>0</v>
      </c>
      <c r="AE1927">
        <v>0</v>
      </c>
      <c r="AF1927">
        <v>3.1</v>
      </c>
      <c r="AG1927">
        <v>60.6</v>
      </c>
      <c r="AH1927">
        <v>13.4</v>
      </c>
      <c r="AI1927">
        <v>539</v>
      </c>
      <c r="AJ1927">
        <v>935</v>
      </c>
      <c r="AK1927">
        <v>1474</v>
      </c>
      <c r="AL1927" s="1">
        <v>0.27600000000000002</v>
      </c>
      <c r="AM1927" s="1">
        <v>0.61199999999999999</v>
      </c>
      <c r="AN1927" s="2">
        <v>0.45200000000000001</v>
      </c>
      <c r="AO1927" s="1">
        <v>0.503</v>
      </c>
      <c r="AP1927" s="1">
        <v>0.80099999999999905</v>
      </c>
      <c r="AQ1927" s="2">
        <v>0.71399999999999997</v>
      </c>
      <c r="AR1927" s="2">
        <v>0.52300000000000002</v>
      </c>
      <c r="AS1927" s="1">
        <f>(1-AR1927)*AL1927*(1-AO1927)</f>
        <v>6.5431044000000008E-2</v>
      </c>
      <c r="AT1927" s="1">
        <f>(1-AR1927)*AL1927*AO1927</f>
        <v>6.6220956000000011E-2</v>
      </c>
      <c r="AU1927" s="1">
        <f>(1-AR1927)*(1-AL1927)</f>
        <v>0.34534799999999999</v>
      </c>
      <c r="AV1927" s="1">
        <f>AR1927*AM1927*(1-AP1927)</f>
        <v>6.3695124000000311E-2</v>
      </c>
      <c r="AW1927" s="1">
        <f>AR1927*AM1927*AP1927</f>
        <v>0.2563808759999997</v>
      </c>
      <c r="AX1927" s="1">
        <f>AR1927*(1-AM1927)</f>
        <v>0.20292400000000002</v>
      </c>
      <c r="AY1927" s="3">
        <f>$AK1927*AS1927</f>
        <v>96.445358856000013</v>
      </c>
      <c r="AZ1927" s="3">
        <f>$AK1927*AT1927</f>
        <v>97.609689144000015</v>
      </c>
      <c r="BA1927" s="3">
        <f>$AK1927*AU1927</f>
        <v>509.04295199999996</v>
      </c>
      <c r="BB1927" s="3">
        <f>$AK1927*AV1927</f>
        <v>93.886612776000462</v>
      </c>
      <c r="BC1927" s="3">
        <f>$AK1927*AW1927</f>
        <v>377.90541122399958</v>
      </c>
      <c r="BD1927" s="3">
        <f>$AK1927*AX1927</f>
        <v>299.10997600000002</v>
      </c>
    </row>
    <row r="1928" spans="1:56">
      <c r="A1928">
        <v>2009</v>
      </c>
      <c r="B1928">
        <v>4793</v>
      </c>
      <c r="C1928" t="s">
        <v>209</v>
      </c>
      <c r="D1928" t="s">
        <v>120</v>
      </c>
      <c r="E1928">
        <v>25</v>
      </c>
      <c r="F1928">
        <v>120</v>
      </c>
      <c r="G1928">
        <v>326</v>
      </c>
      <c r="H1928">
        <v>363</v>
      </c>
      <c r="I1928">
        <v>85</v>
      </c>
      <c r="J1928">
        <v>64</v>
      </c>
      <c r="K1928">
        <v>10</v>
      </c>
      <c r="L1928">
        <v>2</v>
      </c>
      <c r="M1928">
        <v>9</v>
      </c>
      <c r="N1928">
        <v>49</v>
      </c>
      <c r="O1928">
        <v>39</v>
      </c>
      <c r="P1928">
        <v>30</v>
      </c>
      <c r="Q1928">
        <v>3</v>
      </c>
      <c r="R1928">
        <v>89</v>
      </c>
      <c r="S1928">
        <v>4</v>
      </c>
      <c r="T1928">
        <v>2</v>
      </c>
      <c r="U1928">
        <v>1</v>
      </c>
      <c r="V1928">
        <v>7</v>
      </c>
      <c r="W1928">
        <v>2</v>
      </c>
      <c r="X1928">
        <v>2</v>
      </c>
      <c r="Y1928">
        <v>106</v>
      </c>
      <c r="Z1928">
        <v>44</v>
      </c>
      <c r="AA1928">
        <v>88</v>
      </c>
      <c r="AB1928">
        <v>4</v>
      </c>
      <c r="AC1928">
        <v>7</v>
      </c>
      <c r="AD1928">
        <v>2</v>
      </c>
      <c r="AE1928">
        <v>1</v>
      </c>
      <c r="AF1928">
        <v>4</v>
      </c>
      <c r="AG1928">
        <v>57.3</v>
      </c>
      <c r="AH1928">
        <v>13.1</v>
      </c>
      <c r="AI1928">
        <v>533</v>
      </c>
      <c r="AJ1928">
        <v>863</v>
      </c>
      <c r="AK1928">
        <v>1396</v>
      </c>
      <c r="AL1928" s="1">
        <v>0.32899999999999902</v>
      </c>
      <c r="AM1928" s="1">
        <v>0.66799999999999904</v>
      </c>
      <c r="AN1928" s="2">
        <v>0.47899999999999998</v>
      </c>
      <c r="AO1928" s="1">
        <v>0.52400000000000002</v>
      </c>
      <c r="AP1928" s="1">
        <v>0.85199999999999998</v>
      </c>
      <c r="AQ1928" s="2">
        <v>0.72699999999999998</v>
      </c>
      <c r="AR1928" s="2">
        <v>0.44299999999999901</v>
      </c>
      <c r="AS1928" s="1">
        <f>(1-AR1928)*AL1928*(1-AO1928)</f>
        <v>8.72284279999999E-2</v>
      </c>
      <c r="AT1928" s="1">
        <f>(1-AR1928)*AL1928*AO1928</f>
        <v>9.6024571999999905E-2</v>
      </c>
      <c r="AU1928" s="1">
        <f>(1-AR1928)*(1-AL1928)</f>
        <v>0.37374700000000122</v>
      </c>
      <c r="AV1928" s="1">
        <f>AR1928*AM1928*(1-AP1928)</f>
        <v>4.3796751999999842E-2</v>
      </c>
      <c r="AW1928" s="1">
        <f>AR1928*AM1928*AP1928</f>
        <v>0.25212724799999908</v>
      </c>
      <c r="AX1928" s="1">
        <f>AR1928*(1-AM1928)</f>
        <v>0.1470760000000001</v>
      </c>
      <c r="AY1928" s="3">
        <f>$AK1928*AS1928</f>
        <v>121.77088548799986</v>
      </c>
      <c r="AZ1928" s="3">
        <f>$AK1928*AT1928</f>
        <v>134.05030251199986</v>
      </c>
      <c r="BA1928" s="3">
        <f>$AK1928*AU1928</f>
        <v>521.7508120000017</v>
      </c>
      <c r="BB1928" s="3">
        <f>$AK1928*AV1928</f>
        <v>61.140265791999781</v>
      </c>
      <c r="BC1928" s="3">
        <f>$AK1928*AW1928</f>
        <v>351.96963820799874</v>
      </c>
      <c r="BD1928" s="3">
        <f>$AK1928*AX1928</f>
        <v>205.31809600000014</v>
      </c>
    </row>
    <row r="1929" spans="1:56">
      <c r="A1929">
        <v>2009</v>
      </c>
      <c r="B1929">
        <v>153</v>
      </c>
      <c r="C1929" t="s">
        <v>356</v>
      </c>
      <c r="D1929" t="s">
        <v>32</v>
      </c>
      <c r="E1929">
        <v>34</v>
      </c>
      <c r="F1929">
        <v>103</v>
      </c>
      <c r="G1929">
        <v>316</v>
      </c>
      <c r="H1929">
        <v>360</v>
      </c>
      <c r="I1929">
        <v>79</v>
      </c>
      <c r="J1929">
        <v>54</v>
      </c>
      <c r="K1929">
        <v>19</v>
      </c>
      <c r="L1929">
        <v>2</v>
      </c>
      <c r="M1929">
        <v>4</v>
      </c>
      <c r="N1929">
        <v>44</v>
      </c>
      <c r="O1929">
        <v>50</v>
      </c>
      <c r="P1929">
        <v>40</v>
      </c>
      <c r="Q1929">
        <v>2</v>
      </c>
      <c r="R1929">
        <v>74</v>
      </c>
      <c r="S1929">
        <v>2</v>
      </c>
      <c r="T1929">
        <v>2</v>
      </c>
      <c r="U1929">
        <v>0</v>
      </c>
      <c r="V1929">
        <v>4</v>
      </c>
      <c r="W1929">
        <v>4</v>
      </c>
      <c r="X1929">
        <v>1</v>
      </c>
      <c r="Y1929">
        <v>103</v>
      </c>
      <c r="Z1929">
        <v>46</v>
      </c>
      <c r="AA1929">
        <v>95</v>
      </c>
      <c r="AB1929">
        <v>10</v>
      </c>
      <c r="AC1929">
        <v>3</v>
      </c>
      <c r="AD1929">
        <v>0</v>
      </c>
      <c r="AE1929">
        <v>0</v>
      </c>
      <c r="AF1929">
        <v>4.8</v>
      </c>
      <c r="AG1929">
        <v>60.3</v>
      </c>
      <c r="AH1929">
        <v>9.1</v>
      </c>
      <c r="AI1929">
        <v>575</v>
      </c>
      <c r="AJ1929">
        <v>884</v>
      </c>
      <c r="AK1929">
        <v>1459</v>
      </c>
      <c r="AL1929" s="1">
        <v>0.22699999999999901</v>
      </c>
      <c r="AM1929" s="1">
        <v>0.59</v>
      </c>
      <c r="AN1929" s="2">
        <v>0.41199999999999998</v>
      </c>
      <c r="AO1929" s="1">
        <v>0.54</v>
      </c>
      <c r="AP1929" s="1">
        <v>0.86299999999999999</v>
      </c>
      <c r="AQ1929" s="2">
        <v>0.77599999999999902</v>
      </c>
      <c r="AR1929" s="2">
        <v>0.50800000000000001</v>
      </c>
      <c r="AS1929" s="1">
        <f>(1-AR1929)*AL1929*(1-AO1929)</f>
        <v>5.137463999999977E-2</v>
      </c>
      <c r="AT1929" s="1">
        <f>(1-AR1929)*AL1929*AO1929</f>
        <v>6.0309359999999736E-2</v>
      </c>
      <c r="AU1929" s="1">
        <f>(1-AR1929)*(1-AL1929)</f>
        <v>0.38031600000000049</v>
      </c>
      <c r="AV1929" s="1">
        <f>AR1929*AM1929*(1-AP1929)</f>
        <v>4.1061640000000003E-2</v>
      </c>
      <c r="AW1929" s="1">
        <f>AR1929*AM1929*AP1929</f>
        <v>0.25865835999999998</v>
      </c>
      <c r="AX1929" s="1">
        <f>AR1929*(1-AM1929)</f>
        <v>0.20828000000000002</v>
      </c>
      <c r="AY1929" s="3">
        <f>$AK1929*AS1929</f>
        <v>74.955599759999672</v>
      </c>
      <c r="AZ1929" s="3">
        <f>$AK1929*AT1929</f>
        <v>87.991356239999618</v>
      </c>
      <c r="BA1929" s="3">
        <f>$AK1929*AU1929</f>
        <v>554.88104400000066</v>
      </c>
      <c r="BB1929" s="3">
        <f>$AK1929*AV1929</f>
        <v>59.908932760000006</v>
      </c>
      <c r="BC1929" s="3">
        <f>$AK1929*AW1929</f>
        <v>377.38254723999995</v>
      </c>
      <c r="BD1929" s="3">
        <f>$AK1929*AX1929</f>
        <v>303.88052000000005</v>
      </c>
    </row>
    <row r="1930" spans="1:56">
      <c r="A1930">
        <v>2009</v>
      </c>
      <c r="B1930">
        <v>818</v>
      </c>
      <c r="C1930" t="s">
        <v>65</v>
      </c>
      <c r="E1930">
        <v>38</v>
      </c>
      <c r="F1930">
        <v>102</v>
      </c>
      <c r="G1930">
        <v>293</v>
      </c>
      <c r="H1930">
        <v>359</v>
      </c>
      <c r="I1930">
        <v>59</v>
      </c>
      <c r="J1930">
        <v>32</v>
      </c>
      <c r="K1930">
        <v>14</v>
      </c>
      <c r="L1930">
        <v>0</v>
      </c>
      <c r="M1930">
        <v>13</v>
      </c>
      <c r="N1930">
        <v>43</v>
      </c>
      <c r="O1930">
        <v>51</v>
      </c>
      <c r="P1930">
        <v>57</v>
      </c>
      <c r="Q1930">
        <v>1</v>
      </c>
      <c r="R1930">
        <v>80</v>
      </c>
      <c r="S1930">
        <v>7</v>
      </c>
      <c r="T1930">
        <v>2</v>
      </c>
      <c r="U1930">
        <v>0</v>
      </c>
      <c r="V1930">
        <v>6</v>
      </c>
      <c r="W1930">
        <v>0</v>
      </c>
      <c r="X1930">
        <v>0</v>
      </c>
      <c r="Y1930">
        <v>72</v>
      </c>
      <c r="Z1930">
        <v>33</v>
      </c>
      <c r="AA1930">
        <v>110</v>
      </c>
      <c r="AB1930">
        <v>6</v>
      </c>
      <c r="AC1930">
        <v>5</v>
      </c>
      <c r="AD1930">
        <v>0</v>
      </c>
      <c r="AE1930">
        <v>0</v>
      </c>
      <c r="AF1930">
        <v>1.3</v>
      </c>
      <c r="AG1930">
        <v>49.6</v>
      </c>
      <c r="AH1930">
        <v>8.6999999999999993</v>
      </c>
      <c r="AI1930">
        <v>652</v>
      </c>
      <c r="AJ1930">
        <v>862</v>
      </c>
      <c r="AK1930">
        <v>1514</v>
      </c>
      <c r="AL1930" s="1">
        <v>0.222</v>
      </c>
      <c r="AM1930" s="1">
        <v>0.61299999999999999</v>
      </c>
      <c r="AN1930" s="2">
        <v>0.40200000000000002</v>
      </c>
      <c r="AO1930" s="1">
        <v>0.58699999999999997</v>
      </c>
      <c r="AP1930" s="1">
        <v>0.88500000000000001</v>
      </c>
      <c r="AQ1930" s="2">
        <v>0.79599999999999904</v>
      </c>
      <c r="AR1930" s="2">
        <v>0.45899999999999902</v>
      </c>
      <c r="AS1930" s="1">
        <f>(1-AR1930)*AL1930*(1-AO1930)</f>
        <v>4.96021260000001E-2</v>
      </c>
      <c r="AT1930" s="1">
        <f>(1-AR1930)*AL1930*AO1930</f>
        <v>7.0499874000000129E-2</v>
      </c>
      <c r="AU1930" s="1">
        <f>(1-AR1930)*(1-AL1930)</f>
        <v>0.42089800000000083</v>
      </c>
      <c r="AV1930" s="1">
        <f>AR1930*AM1930*(1-AP1930)</f>
        <v>3.2357204999999924E-2</v>
      </c>
      <c r="AW1930" s="1">
        <f>AR1930*AM1930*AP1930</f>
        <v>0.24900979499999945</v>
      </c>
      <c r="AX1930" s="1">
        <f>AR1930*(1-AM1930)</f>
        <v>0.17763299999999962</v>
      </c>
      <c r="AY1930" s="3">
        <f>$AK1930*AS1930</f>
        <v>75.097618764000146</v>
      </c>
      <c r="AZ1930" s="3">
        <f>$AK1930*AT1930</f>
        <v>106.7368092360002</v>
      </c>
      <c r="BA1930" s="3">
        <f>$AK1930*AU1930</f>
        <v>637.2395720000012</v>
      </c>
      <c r="BB1930" s="3">
        <f>$AK1930*AV1930</f>
        <v>48.988808369999887</v>
      </c>
      <c r="BC1930" s="3">
        <f>$AK1930*AW1930</f>
        <v>377.00082962999915</v>
      </c>
      <c r="BD1930" s="3">
        <f>$AK1930*AX1930</f>
        <v>268.93636199999941</v>
      </c>
    </row>
    <row r="1931" spans="1:56">
      <c r="A1931">
        <v>2009</v>
      </c>
      <c r="B1931">
        <v>2714</v>
      </c>
      <c r="C1931" t="s">
        <v>502</v>
      </c>
      <c r="D1931" t="s">
        <v>104</v>
      </c>
      <c r="E1931">
        <v>28</v>
      </c>
      <c r="F1931">
        <v>82</v>
      </c>
      <c r="G1931">
        <v>314</v>
      </c>
      <c r="H1931">
        <v>358</v>
      </c>
      <c r="I1931">
        <v>92</v>
      </c>
      <c r="J1931">
        <v>49</v>
      </c>
      <c r="K1931">
        <v>21</v>
      </c>
      <c r="L1931">
        <v>1</v>
      </c>
      <c r="M1931">
        <v>21</v>
      </c>
      <c r="N1931">
        <v>45</v>
      </c>
      <c r="O1931">
        <v>44</v>
      </c>
      <c r="P1931">
        <v>40</v>
      </c>
      <c r="Q1931">
        <v>8</v>
      </c>
      <c r="R1931">
        <v>76</v>
      </c>
      <c r="S1931">
        <v>1</v>
      </c>
      <c r="T1931">
        <v>3</v>
      </c>
      <c r="U1931">
        <v>0</v>
      </c>
      <c r="V1931">
        <v>6</v>
      </c>
      <c r="W1931">
        <v>10</v>
      </c>
      <c r="X1931">
        <v>2</v>
      </c>
      <c r="Y1931">
        <v>97</v>
      </c>
      <c r="Z1931">
        <v>44</v>
      </c>
      <c r="AA1931">
        <v>99</v>
      </c>
      <c r="AB1931">
        <v>5</v>
      </c>
      <c r="AC1931">
        <v>5</v>
      </c>
      <c r="AD1931">
        <v>1</v>
      </c>
      <c r="AE1931">
        <v>1</v>
      </c>
      <c r="AF1931">
        <v>4.4000000000000004</v>
      </c>
      <c r="AG1931">
        <v>55.6</v>
      </c>
      <c r="AH1931">
        <v>10.4</v>
      </c>
      <c r="AI1931">
        <v>554</v>
      </c>
      <c r="AJ1931">
        <v>880</v>
      </c>
      <c r="AK1931">
        <v>1434</v>
      </c>
      <c r="AL1931" s="1">
        <v>0.315</v>
      </c>
      <c r="AM1931" s="1">
        <v>0.65799999999999903</v>
      </c>
      <c r="AN1931" s="2">
        <v>0.47399999999999998</v>
      </c>
      <c r="AO1931" s="1">
        <v>0.64700000000000002</v>
      </c>
      <c r="AP1931" s="1">
        <v>0.84699999999999998</v>
      </c>
      <c r="AQ1931" s="2">
        <v>0.77599999999999902</v>
      </c>
      <c r="AR1931" s="2">
        <v>0.46399999999999902</v>
      </c>
      <c r="AS1931" s="1">
        <f>(1-AR1931)*AL1931*(1-AO1931)</f>
        <v>5.9600520000000101E-2</v>
      </c>
      <c r="AT1931" s="1">
        <f>(1-AR1931)*AL1931*AO1931</f>
        <v>0.10923948000000019</v>
      </c>
      <c r="AU1931" s="1">
        <f>(1-AR1931)*(1-AL1931)</f>
        <v>0.36716000000000065</v>
      </c>
      <c r="AV1931" s="1">
        <f>AR1931*AM1931*(1-AP1931)</f>
        <v>4.6712735999999845E-2</v>
      </c>
      <c r="AW1931" s="1">
        <f>AR1931*AM1931*AP1931</f>
        <v>0.25859926399999905</v>
      </c>
      <c r="AX1931" s="1">
        <f>AR1931*(1-AM1931)</f>
        <v>0.15868800000000011</v>
      </c>
      <c r="AY1931" s="3">
        <f>$AK1931*AS1931</f>
        <v>85.467145680000144</v>
      </c>
      <c r="AZ1931" s="3">
        <f>$AK1931*AT1931</f>
        <v>156.64941432000029</v>
      </c>
      <c r="BA1931" s="3">
        <f>$AK1931*AU1931</f>
        <v>526.50744000000088</v>
      </c>
      <c r="BB1931" s="3">
        <f>$AK1931*AV1931</f>
        <v>66.986063423999781</v>
      </c>
      <c r="BC1931" s="3">
        <f>$AK1931*AW1931</f>
        <v>370.83134457599863</v>
      </c>
      <c r="BD1931" s="3">
        <f>$AK1931*AX1931</f>
        <v>227.55859200000015</v>
      </c>
    </row>
    <row r="1932" spans="1:56">
      <c r="A1932">
        <v>2009</v>
      </c>
      <c r="B1932">
        <v>1591</v>
      </c>
      <c r="C1932" t="s">
        <v>280</v>
      </c>
      <c r="D1932" t="s">
        <v>27</v>
      </c>
      <c r="E1932">
        <v>35</v>
      </c>
      <c r="F1932">
        <v>93</v>
      </c>
      <c r="G1932">
        <v>315</v>
      </c>
      <c r="H1932">
        <v>358</v>
      </c>
      <c r="I1932">
        <v>87</v>
      </c>
      <c r="J1932">
        <v>73</v>
      </c>
      <c r="K1932">
        <v>10</v>
      </c>
      <c r="L1932">
        <v>2</v>
      </c>
      <c r="M1932">
        <v>2</v>
      </c>
      <c r="N1932">
        <v>53</v>
      </c>
      <c r="O1932">
        <v>26</v>
      </c>
      <c r="P1932">
        <v>36</v>
      </c>
      <c r="Q1932">
        <v>0</v>
      </c>
      <c r="R1932">
        <v>63</v>
      </c>
      <c r="S1932">
        <v>3</v>
      </c>
      <c r="T1932">
        <v>1</v>
      </c>
      <c r="U1932">
        <v>3</v>
      </c>
      <c r="V1932">
        <v>8</v>
      </c>
      <c r="W1932">
        <v>4</v>
      </c>
      <c r="X1932">
        <v>2</v>
      </c>
      <c r="Y1932">
        <v>114</v>
      </c>
      <c r="Z1932">
        <v>60</v>
      </c>
      <c r="AA1932">
        <v>75</v>
      </c>
      <c r="AB1932">
        <v>3</v>
      </c>
      <c r="AC1932">
        <v>4</v>
      </c>
      <c r="AD1932">
        <v>7</v>
      </c>
      <c r="AE1932">
        <v>0</v>
      </c>
      <c r="AF1932">
        <v>4.9000000000000004</v>
      </c>
      <c r="AG1932">
        <v>54.5</v>
      </c>
      <c r="AH1932">
        <v>3.2</v>
      </c>
      <c r="AI1932">
        <v>580</v>
      </c>
      <c r="AJ1932">
        <v>943</v>
      </c>
      <c r="AK1932">
        <v>1523</v>
      </c>
      <c r="AL1932" s="1">
        <v>0.16899999999999901</v>
      </c>
      <c r="AM1932" s="1">
        <v>0.45399999999999902</v>
      </c>
      <c r="AN1932" s="2">
        <v>0.33500000000000002</v>
      </c>
      <c r="AO1932" s="1">
        <v>0.79099999999999904</v>
      </c>
      <c r="AP1932" s="1">
        <v>0.94399999999999995</v>
      </c>
      <c r="AQ1932" s="2">
        <v>0.91200000000000003</v>
      </c>
      <c r="AR1932" s="2">
        <v>0.58199999999999996</v>
      </c>
      <c r="AS1932" s="1">
        <f>(1-AR1932)*AL1932*(1-AO1932)</f>
        <v>1.4764177999999984E-2</v>
      </c>
      <c r="AT1932" s="1">
        <f>(1-AR1932)*AL1932*AO1932</f>
        <v>5.5877821999999612E-2</v>
      </c>
      <c r="AU1932" s="1">
        <f>(1-AR1932)*(1-AL1932)</f>
        <v>0.34735800000000044</v>
      </c>
      <c r="AV1932" s="1">
        <f>AR1932*AM1932*(1-AP1932)</f>
        <v>1.4796767999999979E-2</v>
      </c>
      <c r="AW1932" s="1">
        <f>AR1932*AM1932*AP1932</f>
        <v>0.24943123199999942</v>
      </c>
      <c r="AX1932" s="1">
        <f>AR1932*(1-AM1932)</f>
        <v>0.3177720000000005</v>
      </c>
      <c r="AY1932" s="3">
        <f>$AK1932*AS1932</f>
        <v>22.485843093999975</v>
      </c>
      <c r="AZ1932" s="3">
        <f>$AK1932*AT1932</f>
        <v>85.101922905999416</v>
      </c>
      <c r="BA1932" s="3">
        <f>$AK1932*AU1932</f>
        <v>529.02623400000073</v>
      </c>
      <c r="BB1932" s="3">
        <f>$AK1932*AV1932</f>
        <v>22.53547766399997</v>
      </c>
      <c r="BC1932" s="3">
        <f>$AK1932*AW1932</f>
        <v>379.8837663359991</v>
      </c>
      <c r="BD1932" s="3">
        <f>$AK1932*AX1932</f>
        <v>483.96675600000077</v>
      </c>
    </row>
    <row r="1933" spans="1:56">
      <c r="A1933">
        <v>2009</v>
      </c>
      <c r="B1933">
        <v>589</v>
      </c>
      <c r="C1933" t="s">
        <v>79</v>
      </c>
      <c r="D1933" t="s">
        <v>34</v>
      </c>
      <c r="E1933">
        <v>32</v>
      </c>
      <c r="F1933">
        <v>81</v>
      </c>
      <c r="G1933">
        <v>308</v>
      </c>
      <c r="H1933">
        <v>357</v>
      </c>
      <c r="I1933">
        <v>100</v>
      </c>
      <c r="J1933">
        <v>67</v>
      </c>
      <c r="K1933">
        <v>22</v>
      </c>
      <c r="L1933">
        <v>1</v>
      </c>
      <c r="M1933">
        <v>10</v>
      </c>
      <c r="N1933">
        <v>50</v>
      </c>
      <c r="O1933">
        <v>48</v>
      </c>
      <c r="P1933">
        <v>47</v>
      </c>
      <c r="Q1933">
        <v>10</v>
      </c>
      <c r="R1933">
        <v>43</v>
      </c>
      <c r="S1933">
        <v>1</v>
      </c>
      <c r="T1933">
        <v>1</v>
      </c>
      <c r="U1933">
        <v>0</v>
      </c>
      <c r="V1933">
        <v>9</v>
      </c>
      <c r="W1933">
        <v>11</v>
      </c>
      <c r="X1933">
        <v>1</v>
      </c>
      <c r="Y1933">
        <v>120</v>
      </c>
      <c r="Z1933">
        <v>53</v>
      </c>
      <c r="AA1933">
        <v>93</v>
      </c>
      <c r="AB1933">
        <v>12</v>
      </c>
      <c r="AC1933">
        <v>7</v>
      </c>
      <c r="AD1933">
        <v>0</v>
      </c>
      <c r="AE1933">
        <v>0</v>
      </c>
      <c r="AF1933">
        <v>5.0999999999999996</v>
      </c>
      <c r="AG1933">
        <v>56.9</v>
      </c>
      <c r="AH1933">
        <v>5.4</v>
      </c>
      <c r="AI1933">
        <v>551</v>
      </c>
      <c r="AJ1933">
        <v>758</v>
      </c>
      <c r="AK1933">
        <v>1309</v>
      </c>
      <c r="AL1933" s="1">
        <v>0.22500000000000001</v>
      </c>
      <c r="AM1933" s="1">
        <v>0.65599999999999903</v>
      </c>
      <c r="AN1933" s="2">
        <v>0.42299999999999999</v>
      </c>
      <c r="AO1933" s="1">
        <v>0.68899999999999995</v>
      </c>
      <c r="AP1933" s="1">
        <v>0.94399999999999995</v>
      </c>
      <c r="AQ1933" s="2">
        <v>0.871</v>
      </c>
      <c r="AR1933" s="2">
        <v>0.46</v>
      </c>
      <c r="AS1933" s="1">
        <f>(1-AR1933)*AL1933*(1-AO1933)</f>
        <v>3.7786500000000008E-2</v>
      </c>
      <c r="AT1933" s="1">
        <f>(1-AR1933)*AL1933*AO1933</f>
        <v>8.3713499999999996E-2</v>
      </c>
      <c r="AU1933" s="1">
        <f>(1-AR1933)*(1-AL1933)</f>
        <v>0.41850000000000004</v>
      </c>
      <c r="AV1933" s="1">
        <f>AR1933*AM1933*(1-AP1933)</f>
        <v>1.6898559999999993E-2</v>
      </c>
      <c r="AW1933" s="1">
        <f>AR1933*AM1933*AP1933</f>
        <v>0.28486143999999958</v>
      </c>
      <c r="AX1933" s="1">
        <f>AR1933*(1-AM1933)</f>
        <v>0.15824000000000046</v>
      </c>
      <c r="AY1933" s="3">
        <f>$AK1933*AS1933</f>
        <v>49.462528500000012</v>
      </c>
      <c r="AZ1933" s="3">
        <f>$AK1933*AT1933</f>
        <v>109.58097149999999</v>
      </c>
      <c r="BA1933" s="3">
        <f>$AK1933*AU1933</f>
        <v>547.81650000000002</v>
      </c>
      <c r="BB1933" s="3">
        <f>$AK1933*AV1933</f>
        <v>22.120215039999991</v>
      </c>
      <c r="BC1933" s="3">
        <f>$AK1933*AW1933</f>
        <v>372.88362495999945</v>
      </c>
      <c r="BD1933" s="3">
        <f>$AK1933*AX1933</f>
        <v>207.13616000000061</v>
      </c>
    </row>
    <row r="1934" spans="1:56">
      <c r="A1934">
        <v>2009</v>
      </c>
      <c r="B1934">
        <v>5653</v>
      </c>
      <c r="C1934" t="s">
        <v>516</v>
      </c>
      <c r="D1934" t="s">
        <v>116</v>
      </c>
      <c r="E1934">
        <v>28</v>
      </c>
      <c r="F1934">
        <v>110</v>
      </c>
      <c r="G1934">
        <v>305</v>
      </c>
      <c r="H1934">
        <v>351</v>
      </c>
      <c r="I1934">
        <v>85</v>
      </c>
      <c r="J1934">
        <v>59</v>
      </c>
      <c r="K1934">
        <v>17</v>
      </c>
      <c r="L1934">
        <v>2</v>
      </c>
      <c r="M1934">
        <v>7</v>
      </c>
      <c r="N1934">
        <v>41</v>
      </c>
      <c r="O1934">
        <v>25</v>
      </c>
      <c r="P1934">
        <v>40</v>
      </c>
      <c r="Q1934">
        <v>1</v>
      </c>
      <c r="R1934">
        <v>55</v>
      </c>
      <c r="S1934">
        <v>3</v>
      </c>
      <c r="T1934">
        <v>1</v>
      </c>
      <c r="U1934">
        <v>2</v>
      </c>
      <c r="V1934">
        <v>2</v>
      </c>
      <c r="W1934">
        <v>7</v>
      </c>
      <c r="X1934">
        <v>3</v>
      </c>
      <c r="Y1934">
        <v>94</v>
      </c>
      <c r="Z1934">
        <v>48</v>
      </c>
      <c r="AA1934">
        <v>108</v>
      </c>
      <c r="AB1934">
        <v>6</v>
      </c>
      <c r="AC1934">
        <v>2</v>
      </c>
      <c r="AD1934">
        <v>3</v>
      </c>
      <c r="AE1934">
        <v>0</v>
      </c>
      <c r="AF1934">
        <v>4.7</v>
      </c>
      <c r="AG1934">
        <v>59</v>
      </c>
      <c r="AH1934">
        <v>7.5</v>
      </c>
      <c r="AI1934">
        <v>538</v>
      </c>
      <c r="AJ1934">
        <v>807</v>
      </c>
      <c r="AK1934">
        <v>1345</v>
      </c>
      <c r="AL1934" s="1">
        <v>0.2</v>
      </c>
      <c r="AM1934" s="1">
        <v>0.61199999999999999</v>
      </c>
      <c r="AN1934" s="2">
        <v>0.41799999999999998</v>
      </c>
      <c r="AO1934" s="1">
        <v>0.61599999999999999</v>
      </c>
      <c r="AP1934" s="1">
        <v>0.88099999999999901</v>
      </c>
      <c r="AQ1934" s="2">
        <v>0.82199999999999995</v>
      </c>
      <c r="AR1934" s="2">
        <v>0.52900000000000003</v>
      </c>
      <c r="AS1934" s="1">
        <f>(1-AR1934)*AL1934*(1-AO1934)</f>
        <v>3.6172800000000005E-2</v>
      </c>
      <c r="AT1934" s="1">
        <f>(1-AR1934)*AL1934*AO1934</f>
        <v>5.8027200000000001E-2</v>
      </c>
      <c r="AU1934" s="1">
        <f>(1-AR1934)*(1-AL1934)</f>
        <v>0.37680000000000002</v>
      </c>
      <c r="AV1934" s="1">
        <f>AR1934*AM1934*(1-AP1934)</f>
        <v>3.8526012000000324E-2</v>
      </c>
      <c r="AW1934" s="1">
        <f>AR1934*AM1934*AP1934</f>
        <v>0.2852219879999997</v>
      </c>
      <c r="AX1934" s="1">
        <f>AR1934*(1-AM1934)</f>
        <v>0.20525200000000002</v>
      </c>
      <c r="AY1934" s="3">
        <f>$AK1934*AS1934</f>
        <v>48.652416000000009</v>
      </c>
      <c r="AZ1934" s="3">
        <f>$AK1934*AT1934</f>
        <v>78.046583999999996</v>
      </c>
      <c r="BA1934" s="3">
        <f>$AK1934*AU1934</f>
        <v>506.79600000000005</v>
      </c>
      <c r="BB1934" s="3">
        <f>$AK1934*AV1934</f>
        <v>51.817486140000433</v>
      </c>
      <c r="BC1934" s="3">
        <f>$AK1934*AW1934</f>
        <v>383.62357385999962</v>
      </c>
      <c r="BD1934" s="3">
        <f>$AK1934*AX1934</f>
        <v>276.06394</v>
      </c>
    </row>
    <row r="1935" spans="1:56">
      <c r="A1935">
        <v>2009</v>
      </c>
      <c r="B1935">
        <v>8267</v>
      </c>
      <c r="C1935" t="s">
        <v>40</v>
      </c>
      <c r="D1935" t="s">
        <v>20</v>
      </c>
      <c r="E1935">
        <v>26</v>
      </c>
      <c r="F1935">
        <v>93</v>
      </c>
      <c r="G1935">
        <v>289</v>
      </c>
      <c r="H1935">
        <v>350</v>
      </c>
      <c r="I1935">
        <v>66</v>
      </c>
      <c r="J1935">
        <v>33</v>
      </c>
      <c r="K1935">
        <v>15</v>
      </c>
      <c r="L1935">
        <v>2</v>
      </c>
      <c r="M1935">
        <v>16</v>
      </c>
      <c r="N1935">
        <v>41</v>
      </c>
      <c r="O1935">
        <v>52</v>
      </c>
      <c r="P1935">
        <v>43</v>
      </c>
      <c r="Q1935">
        <v>3</v>
      </c>
      <c r="R1935">
        <v>75</v>
      </c>
      <c r="S1935">
        <v>11</v>
      </c>
      <c r="T1935">
        <v>6</v>
      </c>
      <c r="U1935">
        <v>1</v>
      </c>
      <c r="V1935">
        <v>4</v>
      </c>
      <c r="W1935">
        <v>0</v>
      </c>
      <c r="X1935">
        <v>1</v>
      </c>
      <c r="Y1935">
        <v>70</v>
      </c>
      <c r="Z1935">
        <v>35</v>
      </c>
      <c r="AA1935">
        <v>114</v>
      </c>
      <c r="AB1935">
        <v>10</v>
      </c>
      <c r="AC1935">
        <v>4</v>
      </c>
      <c r="AD1935">
        <v>2</v>
      </c>
      <c r="AE1935">
        <v>0</v>
      </c>
      <c r="AF1935">
        <v>2.7</v>
      </c>
      <c r="AG1935">
        <v>55.1</v>
      </c>
      <c r="AH1935">
        <v>10.7</v>
      </c>
      <c r="AI1935">
        <v>611</v>
      </c>
      <c r="AJ1935">
        <v>863</v>
      </c>
      <c r="AK1935">
        <v>1474</v>
      </c>
      <c r="AL1935" s="1">
        <v>0.17699999999999999</v>
      </c>
      <c r="AM1935" s="1">
        <v>0.68599999999999905</v>
      </c>
      <c r="AN1935" s="2">
        <v>0.45100000000000001</v>
      </c>
      <c r="AO1935" s="1">
        <v>0.50900000000000001</v>
      </c>
      <c r="AP1935" s="1">
        <v>0.81799999999999995</v>
      </c>
      <c r="AQ1935" s="2">
        <v>0.76200000000000001</v>
      </c>
      <c r="AR1935" s="2">
        <v>0.53900000000000003</v>
      </c>
      <c r="AS1935" s="1">
        <f>(1-AR1935)*AL1935*(1-AO1935)</f>
        <v>4.0064126999999991E-2</v>
      </c>
      <c r="AT1935" s="1">
        <f>(1-AR1935)*AL1935*AO1935</f>
        <v>4.1532872999999998E-2</v>
      </c>
      <c r="AU1935" s="1">
        <f>(1-AR1935)*(1-AL1935)</f>
        <v>0.37940299999999993</v>
      </c>
      <c r="AV1935" s="1">
        <f>AR1935*AM1935*(1-AP1935)</f>
        <v>6.7295227999999929E-2</v>
      </c>
      <c r="AW1935" s="1">
        <f>AR1935*AM1935*AP1935</f>
        <v>0.3024587719999996</v>
      </c>
      <c r="AX1935" s="1">
        <f>AR1935*(1-AM1935)</f>
        <v>0.16924600000000051</v>
      </c>
      <c r="AY1935" s="3">
        <f>$AK1935*AS1935</f>
        <v>59.054523197999984</v>
      </c>
      <c r="AZ1935" s="3">
        <f>$AK1935*AT1935</f>
        <v>61.219454801999994</v>
      </c>
      <c r="BA1935" s="3">
        <f>$AK1935*AU1935</f>
        <v>559.24002199999995</v>
      </c>
      <c r="BB1935" s="3">
        <f>$AK1935*AV1935</f>
        <v>99.193166071999897</v>
      </c>
      <c r="BC1935" s="3">
        <f>$AK1935*AW1935</f>
        <v>445.8242299279994</v>
      </c>
      <c r="BD1935" s="3">
        <f>$AK1935*AX1935</f>
        <v>249.46860400000074</v>
      </c>
    </row>
    <row r="1936" spans="1:56">
      <c r="A1936">
        <v>2009</v>
      </c>
      <c r="B1936">
        <v>4881</v>
      </c>
      <c r="C1936" t="s">
        <v>397</v>
      </c>
      <c r="D1936" t="s">
        <v>63</v>
      </c>
      <c r="E1936">
        <v>23</v>
      </c>
      <c r="F1936">
        <v>137</v>
      </c>
      <c r="G1936">
        <v>315</v>
      </c>
      <c r="H1936">
        <v>349</v>
      </c>
      <c r="I1936">
        <v>72</v>
      </c>
      <c r="J1936">
        <v>49</v>
      </c>
      <c r="K1936">
        <v>15</v>
      </c>
      <c r="L1936">
        <v>5</v>
      </c>
      <c r="M1936">
        <v>3</v>
      </c>
      <c r="N1936">
        <v>51</v>
      </c>
      <c r="O1936">
        <v>28</v>
      </c>
      <c r="P1936">
        <v>22</v>
      </c>
      <c r="Q1936">
        <v>0</v>
      </c>
      <c r="R1936">
        <v>72</v>
      </c>
      <c r="S1936">
        <v>4</v>
      </c>
      <c r="T1936">
        <v>1</v>
      </c>
      <c r="U1936">
        <v>7</v>
      </c>
      <c r="V1936">
        <v>1</v>
      </c>
      <c r="W1936">
        <v>14</v>
      </c>
      <c r="X1936">
        <v>7</v>
      </c>
      <c r="Y1936">
        <v>104</v>
      </c>
      <c r="Z1936">
        <v>44</v>
      </c>
      <c r="AA1936">
        <v>81</v>
      </c>
      <c r="AB1936">
        <v>16</v>
      </c>
      <c r="AC1936">
        <v>9</v>
      </c>
      <c r="AD1936">
        <v>22</v>
      </c>
      <c r="AE1936">
        <v>5</v>
      </c>
      <c r="AF1936">
        <v>7.8</v>
      </c>
      <c r="AG1936">
        <v>65</v>
      </c>
      <c r="AH1936">
        <v>10.8</v>
      </c>
      <c r="AI1936">
        <v>423</v>
      </c>
      <c r="AJ1936">
        <v>815</v>
      </c>
      <c r="AK1936">
        <v>1238</v>
      </c>
      <c r="AL1936" s="1">
        <v>0.33700000000000002</v>
      </c>
      <c r="AM1936" s="1">
        <v>0.629</v>
      </c>
      <c r="AN1936" s="2">
        <v>0.48699999999999999</v>
      </c>
      <c r="AO1936" s="1">
        <v>0.59</v>
      </c>
      <c r="AP1936" s="1">
        <v>0.878</v>
      </c>
      <c r="AQ1936" s="2">
        <v>0.78</v>
      </c>
      <c r="AR1936" s="2">
        <v>0.51200000000000001</v>
      </c>
      <c r="AS1936" s="1">
        <f>(1-AR1936)*AL1936*(1-AO1936)</f>
        <v>6.7426960000000008E-2</v>
      </c>
      <c r="AT1936" s="1">
        <f>(1-AR1936)*AL1936*AO1936</f>
        <v>9.7029040000000011E-2</v>
      </c>
      <c r="AU1936" s="1">
        <f>(1-AR1936)*(1-AL1936)</f>
        <v>0.323544</v>
      </c>
      <c r="AV1936" s="1">
        <f>AR1936*AM1936*(1-AP1936)</f>
        <v>3.9289855999999998E-2</v>
      </c>
      <c r="AW1936" s="1">
        <f>AR1936*AM1936*AP1936</f>
        <v>0.28275814399999999</v>
      </c>
      <c r="AX1936" s="1">
        <f>AR1936*(1-AM1936)</f>
        <v>0.18995200000000001</v>
      </c>
      <c r="AY1936" s="3">
        <f>$AK1936*AS1936</f>
        <v>83.47457648000001</v>
      </c>
      <c r="AZ1936" s="3">
        <f>$AK1936*AT1936</f>
        <v>120.12195152000001</v>
      </c>
      <c r="BA1936" s="3">
        <f>$AK1936*AU1936</f>
        <v>400.54747199999997</v>
      </c>
      <c r="BB1936" s="3">
        <f>$AK1936*AV1936</f>
        <v>48.640841727999998</v>
      </c>
      <c r="BC1936" s="3">
        <f>$AK1936*AW1936</f>
        <v>350.054582272</v>
      </c>
      <c r="BD1936" s="3">
        <f>$AK1936*AX1936</f>
        <v>235.16057600000002</v>
      </c>
    </row>
    <row r="1937" spans="1:56">
      <c r="A1937">
        <v>2009</v>
      </c>
      <c r="B1937">
        <v>2234</v>
      </c>
      <c r="C1937" t="s">
        <v>159</v>
      </c>
      <c r="D1937" t="s">
        <v>3</v>
      </c>
      <c r="E1937">
        <v>27</v>
      </c>
      <c r="F1937">
        <v>106</v>
      </c>
      <c r="G1937">
        <v>303</v>
      </c>
      <c r="H1937">
        <v>346</v>
      </c>
      <c r="I1937">
        <v>68</v>
      </c>
      <c r="J1937">
        <v>37</v>
      </c>
      <c r="K1937">
        <v>20</v>
      </c>
      <c r="L1937">
        <v>3</v>
      </c>
      <c r="M1937">
        <v>8</v>
      </c>
      <c r="N1937">
        <v>47</v>
      </c>
      <c r="O1937">
        <v>29</v>
      </c>
      <c r="P1937">
        <v>32</v>
      </c>
      <c r="Q1937">
        <v>1</v>
      </c>
      <c r="R1937">
        <v>54</v>
      </c>
      <c r="S1937">
        <v>3</v>
      </c>
      <c r="T1937">
        <v>2</v>
      </c>
      <c r="U1937">
        <v>6</v>
      </c>
      <c r="V1937">
        <v>4</v>
      </c>
      <c r="W1937">
        <v>7</v>
      </c>
      <c r="X1937">
        <v>2</v>
      </c>
      <c r="Y1937">
        <v>96</v>
      </c>
      <c r="Z1937">
        <v>44</v>
      </c>
      <c r="AA1937">
        <v>106</v>
      </c>
      <c r="AB1937">
        <v>9</v>
      </c>
      <c r="AC1937">
        <v>4</v>
      </c>
      <c r="AD1937">
        <v>11</v>
      </c>
      <c r="AE1937">
        <v>3</v>
      </c>
      <c r="AF1937">
        <v>6.2</v>
      </c>
      <c r="AG1937">
        <v>56.9</v>
      </c>
      <c r="AH1937">
        <v>7.1</v>
      </c>
      <c r="AI1937">
        <v>490</v>
      </c>
      <c r="AJ1937">
        <v>798</v>
      </c>
      <c r="AK1937">
        <v>1288</v>
      </c>
      <c r="AL1937" s="1">
        <v>0.25600000000000001</v>
      </c>
      <c r="AM1937" s="1">
        <v>0.64099999999999902</v>
      </c>
      <c r="AN1937" s="2">
        <v>0.442</v>
      </c>
      <c r="AO1937" s="1">
        <v>0.623</v>
      </c>
      <c r="AP1937" s="1">
        <v>0.93599999999999905</v>
      </c>
      <c r="AQ1937" s="2">
        <v>0.84099999999999997</v>
      </c>
      <c r="AR1937" s="2">
        <v>0.48099999999999998</v>
      </c>
      <c r="AS1937" s="1">
        <f>(1-AR1937)*AL1937*(1-AO1937)</f>
        <v>5.0089728000000007E-2</v>
      </c>
      <c r="AT1937" s="1">
        <f>(1-AR1937)*AL1937*AO1937</f>
        <v>8.277427200000001E-2</v>
      </c>
      <c r="AU1937" s="1">
        <f>(1-AR1937)*(1-AL1937)</f>
        <v>0.38613600000000003</v>
      </c>
      <c r="AV1937" s="1">
        <f>AR1937*AM1937*(1-AP1937)</f>
        <v>1.9732544000000261E-2</v>
      </c>
      <c r="AW1937" s="1">
        <f>AR1937*AM1937*AP1937</f>
        <v>0.28858845599999927</v>
      </c>
      <c r="AX1937" s="1">
        <f>AR1937*(1-AM1937)</f>
        <v>0.17267900000000047</v>
      </c>
      <c r="AY1937" s="3">
        <f>$AK1937*AS1937</f>
        <v>64.515569664000012</v>
      </c>
      <c r="AZ1937" s="3">
        <f>$AK1937*AT1937</f>
        <v>106.61326233600002</v>
      </c>
      <c r="BA1937" s="3">
        <f>$AK1937*AU1937</f>
        <v>497.34316800000005</v>
      </c>
      <c r="BB1937" s="3">
        <f>$AK1937*AV1937</f>
        <v>25.415516672000336</v>
      </c>
      <c r="BC1937" s="3">
        <f>$AK1937*AW1937</f>
        <v>371.70193132799903</v>
      </c>
      <c r="BD1937" s="3">
        <f>$AK1937*AX1937</f>
        <v>222.41055200000062</v>
      </c>
    </row>
    <row r="1938" spans="1:56">
      <c r="A1938">
        <v>2009</v>
      </c>
      <c r="B1938">
        <v>3856</v>
      </c>
      <c r="C1938" t="s">
        <v>398</v>
      </c>
      <c r="D1938" t="s">
        <v>13</v>
      </c>
      <c r="E1938">
        <v>29</v>
      </c>
      <c r="F1938">
        <v>107</v>
      </c>
      <c r="G1938">
        <v>305</v>
      </c>
      <c r="H1938">
        <v>344</v>
      </c>
      <c r="I1938">
        <v>78</v>
      </c>
      <c r="J1938">
        <v>55</v>
      </c>
      <c r="K1938">
        <v>13</v>
      </c>
      <c r="L1938">
        <v>3</v>
      </c>
      <c r="M1938">
        <v>7</v>
      </c>
      <c r="N1938">
        <v>35</v>
      </c>
      <c r="O1938">
        <v>29</v>
      </c>
      <c r="P1938">
        <v>27</v>
      </c>
      <c r="Q1938">
        <v>3</v>
      </c>
      <c r="R1938">
        <v>33</v>
      </c>
      <c r="S1938">
        <v>3</v>
      </c>
      <c r="T1938">
        <v>2</v>
      </c>
      <c r="U1938">
        <v>7</v>
      </c>
      <c r="V1938">
        <v>13</v>
      </c>
      <c r="W1938">
        <v>0</v>
      </c>
      <c r="X1938">
        <v>2</v>
      </c>
      <c r="Y1938">
        <v>144</v>
      </c>
      <c r="Z1938">
        <v>50</v>
      </c>
      <c r="AA1938">
        <v>79</v>
      </c>
      <c r="AB1938">
        <v>4</v>
      </c>
      <c r="AC1938">
        <v>5</v>
      </c>
      <c r="AD1938">
        <v>8</v>
      </c>
      <c r="AE1938">
        <v>1</v>
      </c>
      <c r="AF1938">
        <v>3.2</v>
      </c>
      <c r="AG1938">
        <v>56.7</v>
      </c>
      <c r="AH1938">
        <v>3</v>
      </c>
      <c r="AI1938">
        <v>505</v>
      </c>
      <c r="AJ1938">
        <v>794</v>
      </c>
      <c r="AK1938">
        <v>1299</v>
      </c>
      <c r="AL1938" s="1">
        <v>0.21</v>
      </c>
      <c r="AM1938" s="1">
        <v>0.50600000000000001</v>
      </c>
      <c r="AN1938" s="2">
        <v>0.377</v>
      </c>
      <c r="AO1938" s="1">
        <v>0.79500000000000004</v>
      </c>
      <c r="AP1938" s="1">
        <v>0.95299999999999996</v>
      </c>
      <c r="AQ1938" s="2">
        <v>0.91500000000000004</v>
      </c>
      <c r="AR1938" s="2">
        <v>0.56499999999999995</v>
      </c>
      <c r="AS1938" s="1">
        <f>(1-AR1938)*AL1938*(1-AO1938)</f>
        <v>1.872675E-2</v>
      </c>
      <c r="AT1938" s="1">
        <f>(1-AR1938)*AL1938*AO1938</f>
        <v>7.2623250000000014E-2</v>
      </c>
      <c r="AU1938" s="1">
        <f>(1-AR1938)*(1-AL1938)</f>
        <v>0.34365000000000007</v>
      </c>
      <c r="AV1938" s="1">
        <f>AR1938*AM1938*(1-AP1938)</f>
        <v>1.3436830000000011E-2</v>
      </c>
      <c r="AW1938" s="1">
        <f>AR1938*AM1938*AP1938</f>
        <v>0.27245316999999997</v>
      </c>
      <c r="AX1938" s="1">
        <f>AR1938*(1-AM1938)</f>
        <v>0.27910999999999997</v>
      </c>
      <c r="AY1938" s="3">
        <f>$AK1938*AS1938</f>
        <v>24.326048249999999</v>
      </c>
      <c r="AZ1938" s="3">
        <f>$AK1938*AT1938</f>
        <v>94.337601750000019</v>
      </c>
      <c r="BA1938" s="3">
        <f>$AK1938*AU1938</f>
        <v>446.40135000000009</v>
      </c>
      <c r="BB1938" s="3">
        <f>$AK1938*AV1938</f>
        <v>17.454442170000014</v>
      </c>
      <c r="BC1938" s="3">
        <f>$AK1938*AW1938</f>
        <v>353.91666782999994</v>
      </c>
      <c r="BD1938" s="3">
        <f>$AK1938*AX1938</f>
        <v>362.56388999999996</v>
      </c>
    </row>
    <row r="1939" spans="1:56">
      <c r="A1939">
        <v>2009</v>
      </c>
      <c r="B1939">
        <v>1002</v>
      </c>
      <c r="C1939" t="s">
        <v>48</v>
      </c>
      <c r="D1939" t="s">
        <v>37</v>
      </c>
      <c r="E1939">
        <v>31</v>
      </c>
      <c r="F1939">
        <v>82</v>
      </c>
      <c r="G1939">
        <v>306</v>
      </c>
      <c r="H1939">
        <v>342</v>
      </c>
      <c r="I1939">
        <v>97</v>
      </c>
      <c r="J1939">
        <v>67</v>
      </c>
      <c r="K1939">
        <v>14</v>
      </c>
      <c r="L1939">
        <v>1</v>
      </c>
      <c r="M1939">
        <v>15</v>
      </c>
      <c r="N1939">
        <v>46</v>
      </c>
      <c r="O1939">
        <v>65</v>
      </c>
      <c r="P1939">
        <v>28</v>
      </c>
      <c r="Q1939">
        <v>3</v>
      </c>
      <c r="R1939">
        <v>43</v>
      </c>
      <c r="S1939">
        <v>8</v>
      </c>
      <c r="T1939">
        <v>0</v>
      </c>
      <c r="U1939">
        <v>0</v>
      </c>
      <c r="V1939">
        <v>8</v>
      </c>
      <c r="W1939">
        <v>2</v>
      </c>
      <c r="X1939">
        <v>1</v>
      </c>
      <c r="Y1939">
        <v>91</v>
      </c>
      <c r="Z1939">
        <v>56</v>
      </c>
      <c r="AA1939">
        <v>116</v>
      </c>
      <c r="AB1939">
        <v>15</v>
      </c>
      <c r="AC1939">
        <v>5</v>
      </c>
      <c r="AD1939">
        <v>0</v>
      </c>
      <c r="AE1939">
        <v>0</v>
      </c>
      <c r="AF1939">
        <v>3.2</v>
      </c>
      <c r="AG1939">
        <v>56.7</v>
      </c>
      <c r="AH1939">
        <v>9.4</v>
      </c>
      <c r="AI1939">
        <v>469</v>
      </c>
      <c r="AJ1939">
        <v>818</v>
      </c>
      <c r="AK1939">
        <v>1287</v>
      </c>
      <c r="AL1939" s="1">
        <v>0.33500000000000002</v>
      </c>
      <c r="AM1939" s="1">
        <v>0.71899999999999997</v>
      </c>
      <c r="AN1939" s="2">
        <v>0.51300000000000001</v>
      </c>
      <c r="AO1939" s="1">
        <v>0.69199999999999995</v>
      </c>
      <c r="AP1939" s="1">
        <v>0.88400000000000001</v>
      </c>
      <c r="AQ1939" s="2">
        <v>0.81699999999999995</v>
      </c>
      <c r="AR1939" s="2">
        <v>0.46399999999999902</v>
      </c>
      <c r="AS1939" s="1">
        <f>(1-AR1939)*AL1939*(1-AO1939)</f>
        <v>5.5304480000000114E-2</v>
      </c>
      <c r="AT1939" s="1">
        <f>(1-AR1939)*AL1939*AO1939</f>
        <v>0.12425552000000022</v>
      </c>
      <c r="AU1939" s="1">
        <f>(1-AR1939)*(1-AL1939)</f>
        <v>0.35644000000000065</v>
      </c>
      <c r="AV1939" s="1">
        <f>AR1939*AM1939*(1-AP1939)</f>
        <v>3.8699455999999917E-2</v>
      </c>
      <c r="AW1939" s="1">
        <f>AR1939*AM1939*AP1939</f>
        <v>0.29491654399999939</v>
      </c>
      <c r="AX1939" s="1">
        <f>AR1939*(1-AM1939)</f>
        <v>0.13038399999999975</v>
      </c>
      <c r="AY1939" s="3">
        <f>$AK1939*AS1939</f>
        <v>71.17686576000014</v>
      </c>
      <c r="AZ1939" s="3">
        <f>$AK1939*AT1939</f>
        <v>159.91685424000028</v>
      </c>
      <c r="BA1939" s="3">
        <f>$AK1939*AU1939</f>
        <v>458.73828000000083</v>
      </c>
      <c r="BB1939" s="3">
        <f>$AK1939*AV1939</f>
        <v>49.806199871999894</v>
      </c>
      <c r="BC1939" s="3">
        <f>$AK1939*AW1939</f>
        <v>379.55759212799921</v>
      </c>
      <c r="BD1939" s="3">
        <f>$AK1939*AX1939</f>
        <v>167.80420799999968</v>
      </c>
    </row>
    <row r="1940" spans="1:56">
      <c r="A1940">
        <v>2009</v>
      </c>
      <c r="B1940">
        <v>2151</v>
      </c>
      <c r="C1940" t="s">
        <v>146</v>
      </c>
      <c r="E1940">
        <v>26</v>
      </c>
      <c r="F1940">
        <v>85</v>
      </c>
      <c r="G1940">
        <v>293</v>
      </c>
      <c r="H1940">
        <v>338</v>
      </c>
      <c r="I1940">
        <v>66</v>
      </c>
      <c r="J1940">
        <v>40</v>
      </c>
      <c r="K1940">
        <v>11</v>
      </c>
      <c r="L1940">
        <v>2</v>
      </c>
      <c r="M1940">
        <v>13</v>
      </c>
      <c r="N1940">
        <v>35</v>
      </c>
      <c r="O1940">
        <v>39</v>
      </c>
      <c r="P1940">
        <v>37</v>
      </c>
      <c r="Q1940">
        <v>0</v>
      </c>
      <c r="R1940">
        <v>67</v>
      </c>
      <c r="S1940">
        <v>5</v>
      </c>
      <c r="T1940">
        <v>3</v>
      </c>
      <c r="U1940">
        <v>0</v>
      </c>
      <c r="V1940">
        <v>5</v>
      </c>
      <c r="W1940">
        <v>2</v>
      </c>
      <c r="X1940">
        <v>1</v>
      </c>
      <c r="Y1940">
        <v>84</v>
      </c>
      <c r="Z1940">
        <v>40</v>
      </c>
      <c r="AA1940">
        <v>105</v>
      </c>
      <c r="AB1940">
        <v>11</v>
      </c>
      <c r="AC1940">
        <v>3</v>
      </c>
      <c r="AD1940">
        <v>0</v>
      </c>
      <c r="AE1940">
        <v>0</v>
      </c>
      <c r="AF1940">
        <v>3.5</v>
      </c>
      <c r="AG1940">
        <v>54.7</v>
      </c>
      <c r="AH1940">
        <v>7.9</v>
      </c>
      <c r="AI1940">
        <v>543</v>
      </c>
      <c r="AJ1940">
        <v>808</v>
      </c>
      <c r="AK1940">
        <v>1351</v>
      </c>
      <c r="AL1940" s="1">
        <v>0.253</v>
      </c>
      <c r="AM1940" s="1">
        <v>0.61299999999999999</v>
      </c>
      <c r="AN1940" s="2">
        <v>0.42699999999999999</v>
      </c>
      <c r="AO1940" s="1">
        <v>0.69</v>
      </c>
      <c r="AP1940" s="1">
        <v>0.88</v>
      </c>
      <c r="AQ1940" s="2">
        <v>0.82199999999999995</v>
      </c>
      <c r="AR1940" s="2">
        <v>0.48299999999999998</v>
      </c>
      <c r="AS1940" s="1">
        <f>(1-AR1940)*AL1940*(1-AO1940)</f>
        <v>4.0548310000000004E-2</v>
      </c>
      <c r="AT1940" s="1">
        <f>(1-AR1940)*AL1940*AO1940</f>
        <v>9.0252689999999997E-2</v>
      </c>
      <c r="AU1940" s="1">
        <f>(1-AR1940)*(1-AL1940)</f>
        <v>0.38619900000000001</v>
      </c>
      <c r="AV1940" s="1">
        <f>AR1940*AM1940*(1-AP1940)</f>
        <v>3.5529479999999995E-2</v>
      </c>
      <c r="AW1940" s="1">
        <f>AR1940*AM1940*AP1940</f>
        <v>0.26054951999999998</v>
      </c>
      <c r="AX1940" s="1">
        <f>AR1940*(1-AM1940)</f>
        <v>0.186921</v>
      </c>
      <c r="AY1940" s="3">
        <f>$AK1940*AS1940</f>
        <v>54.780766810000003</v>
      </c>
      <c r="AZ1940" s="3">
        <f>$AK1940*AT1940</f>
        <v>121.93138418999999</v>
      </c>
      <c r="BA1940" s="3">
        <f>$AK1940*AU1940</f>
        <v>521.75484900000004</v>
      </c>
      <c r="BB1940" s="3">
        <f>$AK1940*AV1940</f>
        <v>48.000327479999996</v>
      </c>
      <c r="BC1940" s="3">
        <f>$AK1940*AW1940</f>
        <v>352.00240151999998</v>
      </c>
      <c r="BD1940" s="3">
        <f>$AK1940*AX1940</f>
        <v>252.530271</v>
      </c>
    </row>
    <row r="1941" spans="1:56">
      <c r="A1941">
        <v>2009</v>
      </c>
      <c r="B1941">
        <v>1766</v>
      </c>
      <c r="C1941" t="s">
        <v>527</v>
      </c>
      <c r="D1941" t="s">
        <v>9</v>
      </c>
      <c r="E1941">
        <v>28</v>
      </c>
      <c r="F1941">
        <v>116</v>
      </c>
      <c r="G1941">
        <v>309</v>
      </c>
      <c r="H1941">
        <v>337</v>
      </c>
      <c r="I1941">
        <v>74</v>
      </c>
      <c r="J1941">
        <v>32</v>
      </c>
      <c r="K1941">
        <v>26</v>
      </c>
      <c r="L1941">
        <v>1</v>
      </c>
      <c r="M1941">
        <v>15</v>
      </c>
      <c r="N1941">
        <v>42</v>
      </c>
      <c r="O1941">
        <v>46</v>
      </c>
      <c r="P1941">
        <v>22</v>
      </c>
      <c r="Q1941">
        <v>3</v>
      </c>
      <c r="R1941">
        <v>81</v>
      </c>
      <c r="S1941">
        <v>2</v>
      </c>
      <c r="T1941">
        <v>4</v>
      </c>
      <c r="U1941">
        <v>0</v>
      </c>
      <c r="V1941">
        <v>5</v>
      </c>
      <c r="W1941">
        <v>0</v>
      </c>
      <c r="X1941">
        <v>1</v>
      </c>
      <c r="Y1941">
        <v>87</v>
      </c>
      <c r="Z1941">
        <v>46</v>
      </c>
      <c r="AA1941">
        <v>99</v>
      </c>
      <c r="AB1941">
        <v>14</v>
      </c>
      <c r="AC1941">
        <v>4</v>
      </c>
      <c r="AD1941">
        <v>0</v>
      </c>
      <c r="AE1941">
        <v>0</v>
      </c>
      <c r="AF1941">
        <v>2.7</v>
      </c>
      <c r="AG1941">
        <v>61.1</v>
      </c>
      <c r="AH1941">
        <v>11</v>
      </c>
      <c r="AI1941">
        <v>423</v>
      </c>
      <c r="AJ1941">
        <v>809</v>
      </c>
      <c r="AK1941">
        <v>1232</v>
      </c>
      <c r="AL1941" s="1">
        <v>0.36199999999999999</v>
      </c>
      <c r="AM1941" s="1">
        <v>0.66099999999999903</v>
      </c>
      <c r="AN1941" s="2">
        <v>0.502</v>
      </c>
      <c r="AO1941" s="1">
        <v>0.64</v>
      </c>
      <c r="AP1941" s="1">
        <v>0.877</v>
      </c>
      <c r="AQ1941" s="2">
        <v>0.78599999999999903</v>
      </c>
      <c r="AR1941" s="2">
        <v>0.46799999999999897</v>
      </c>
      <c r="AS1941" s="1">
        <f>(1-AR1941)*AL1941*(1-AO1941)</f>
        <v>6.9330240000000126E-2</v>
      </c>
      <c r="AT1941" s="1">
        <f>(1-AR1941)*AL1941*AO1941</f>
        <v>0.12325376000000024</v>
      </c>
      <c r="AU1941" s="1">
        <f>(1-AR1941)*(1-AL1941)</f>
        <v>0.33941600000000066</v>
      </c>
      <c r="AV1941" s="1">
        <f>AR1941*AM1941*(1-AP1941)</f>
        <v>3.8049803999999861E-2</v>
      </c>
      <c r="AW1941" s="1">
        <f>AR1941*AM1941*AP1941</f>
        <v>0.27129819599999899</v>
      </c>
      <c r="AX1941" s="1">
        <f>AR1941*(1-AM1941)</f>
        <v>0.1586520000000001</v>
      </c>
      <c r="AY1941" s="3">
        <f>$AK1941*AS1941</f>
        <v>85.414855680000159</v>
      </c>
      <c r="AZ1941" s="3">
        <f>$AK1941*AT1941</f>
        <v>151.84863232000029</v>
      </c>
      <c r="BA1941" s="3">
        <f>$AK1941*AU1941</f>
        <v>418.16051200000084</v>
      </c>
      <c r="BB1941" s="3">
        <f>$AK1941*AV1941</f>
        <v>46.877358527999831</v>
      </c>
      <c r="BC1941" s="3">
        <f>$AK1941*AW1941</f>
        <v>334.23937747199875</v>
      </c>
      <c r="BD1941" s="3">
        <f>$AK1941*AX1941</f>
        <v>195.45926400000013</v>
      </c>
    </row>
    <row r="1942" spans="1:56">
      <c r="A1942">
        <v>2009</v>
      </c>
      <c r="B1942">
        <v>4693</v>
      </c>
      <c r="C1942" t="s">
        <v>167</v>
      </c>
      <c r="D1942" t="s">
        <v>120</v>
      </c>
      <c r="E1942">
        <v>28</v>
      </c>
      <c r="F1942">
        <v>122</v>
      </c>
      <c r="G1942">
        <v>295</v>
      </c>
      <c r="H1942">
        <v>336</v>
      </c>
      <c r="I1942">
        <v>76</v>
      </c>
      <c r="J1942">
        <v>48</v>
      </c>
      <c r="K1942">
        <v>21</v>
      </c>
      <c r="L1942">
        <v>3</v>
      </c>
      <c r="M1942">
        <v>4</v>
      </c>
      <c r="N1942">
        <v>49</v>
      </c>
      <c r="O1942">
        <v>20</v>
      </c>
      <c r="P1942">
        <v>36</v>
      </c>
      <c r="Q1942">
        <v>3</v>
      </c>
      <c r="R1942">
        <v>84</v>
      </c>
      <c r="S1942">
        <v>5</v>
      </c>
      <c r="T1942">
        <v>0</v>
      </c>
      <c r="U1942">
        <v>0</v>
      </c>
      <c r="V1942">
        <v>4</v>
      </c>
      <c r="W1942">
        <v>8</v>
      </c>
      <c r="X1942">
        <v>4</v>
      </c>
      <c r="Y1942">
        <v>110</v>
      </c>
      <c r="Z1942">
        <v>45</v>
      </c>
      <c r="AA1942">
        <v>56</v>
      </c>
      <c r="AB1942">
        <v>6</v>
      </c>
      <c r="AC1942">
        <v>10</v>
      </c>
      <c r="AD1942">
        <v>0</v>
      </c>
      <c r="AE1942">
        <v>0</v>
      </c>
      <c r="AF1942">
        <v>6.1</v>
      </c>
      <c r="AG1942">
        <v>53.3</v>
      </c>
      <c r="AH1942">
        <v>9.5</v>
      </c>
      <c r="AI1942">
        <v>550</v>
      </c>
      <c r="AJ1942">
        <v>844</v>
      </c>
      <c r="AK1942">
        <v>1394</v>
      </c>
      <c r="AL1942" s="1">
        <v>0.22399999999999901</v>
      </c>
      <c r="AM1942" s="1">
        <v>0.67</v>
      </c>
      <c r="AN1942" s="2">
        <v>0.439</v>
      </c>
      <c r="AO1942" s="1">
        <v>0.65</v>
      </c>
      <c r="AP1942" s="1">
        <v>0.84199999999999997</v>
      </c>
      <c r="AQ1942" s="2">
        <v>0.79099999999999904</v>
      </c>
      <c r="AR1942" s="2">
        <v>0.48199999999999998</v>
      </c>
      <c r="AS1942" s="1">
        <f>(1-AR1942)*AL1942*(1-AO1942)</f>
        <v>4.061119999999982E-2</v>
      </c>
      <c r="AT1942" s="1">
        <f>(1-AR1942)*AL1942*AO1942</f>
        <v>7.5420799999999663E-2</v>
      </c>
      <c r="AU1942" s="1">
        <f>(1-AR1942)*(1-AL1942)</f>
        <v>0.40196800000000055</v>
      </c>
      <c r="AV1942" s="1">
        <f>AR1942*AM1942*(1-AP1942)</f>
        <v>5.1024520000000011E-2</v>
      </c>
      <c r="AW1942" s="1">
        <f>AR1942*AM1942*AP1942</f>
        <v>0.27191547999999999</v>
      </c>
      <c r="AX1942" s="1">
        <f>AR1942*(1-AM1942)</f>
        <v>0.15905999999999998</v>
      </c>
      <c r="AY1942" s="3">
        <f>$AK1942*AS1942</f>
        <v>56.612012799999746</v>
      </c>
      <c r="AZ1942" s="3">
        <f>$AK1942*AT1942</f>
        <v>105.13659519999953</v>
      </c>
      <c r="BA1942" s="3">
        <f>$AK1942*AU1942</f>
        <v>560.34339200000079</v>
      </c>
      <c r="BB1942" s="3">
        <f>$AK1942*AV1942</f>
        <v>71.128180880000016</v>
      </c>
      <c r="BC1942" s="3">
        <f>$AK1942*AW1942</f>
        <v>379.05017912</v>
      </c>
      <c r="BD1942" s="3">
        <f>$AK1942*AX1942</f>
        <v>221.72963999999996</v>
      </c>
    </row>
    <row r="1943" spans="1:56">
      <c r="A1943">
        <v>2009</v>
      </c>
      <c r="B1943">
        <v>2192</v>
      </c>
      <c r="C1943" t="s">
        <v>262</v>
      </c>
      <c r="D1943" t="s">
        <v>75</v>
      </c>
      <c r="E1943">
        <v>26</v>
      </c>
      <c r="F1943">
        <v>105</v>
      </c>
      <c r="G1943">
        <v>296</v>
      </c>
      <c r="H1943">
        <v>336</v>
      </c>
      <c r="I1943">
        <v>75</v>
      </c>
      <c r="J1943">
        <v>51</v>
      </c>
      <c r="K1943">
        <v>12</v>
      </c>
      <c r="L1943">
        <v>0</v>
      </c>
      <c r="M1943">
        <v>12</v>
      </c>
      <c r="N1943">
        <v>38</v>
      </c>
      <c r="O1943">
        <v>41</v>
      </c>
      <c r="P1943">
        <v>34</v>
      </c>
      <c r="Q1943">
        <v>2</v>
      </c>
      <c r="R1943">
        <v>54</v>
      </c>
      <c r="S1943">
        <v>2</v>
      </c>
      <c r="T1943">
        <v>3</v>
      </c>
      <c r="U1943">
        <v>1</v>
      </c>
      <c r="V1943">
        <v>4</v>
      </c>
      <c r="W1943">
        <v>1</v>
      </c>
      <c r="X1943">
        <v>0</v>
      </c>
      <c r="Y1943">
        <v>103</v>
      </c>
      <c r="Z1943">
        <v>53</v>
      </c>
      <c r="AA1943">
        <v>87</v>
      </c>
      <c r="AB1943">
        <v>6</v>
      </c>
      <c r="AC1943">
        <v>7</v>
      </c>
      <c r="AD1943">
        <v>3</v>
      </c>
      <c r="AE1943">
        <v>1</v>
      </c>
      <c r="AF1943">
        <v>2.2000000000000002</v>
      </c>
      <c r="AG1943">
        <v>54.5</v>
      </c>
      <c r="AH1943">
        <v>6.2</v>
      </c>
      <c r="AI1943">
        <v>535</v>
      </c>
      <c r="AJ1943">
        <v>814</v>
      </c>
      <c r="AK1943">
        <v>1349</v>
      </c>
      <c r="AL1943" s="1">
        <v>0.255</v>
      </c>
      <c r="AM1943" s="1">
        <v>0.57199999999999995</v>
      </c>
      <c r="AN1943" s="2">
        <v>0.41099999999999998</v>
      </c>
      <c r="AO1943" s="1">
        <v>0.72499999999999998</v>
      </c>
      <c r="AP1943" s="1">
        <v>0.90900000000000003</v>
      </c>
      <c r="AQ1943" s="2">
        <v>0.85099999999999998</v>
      </c>
      <c r="AR1943" s="2">
        <v>0.49199999999999999</v>
      </c>
      <c r="AS1943" s="1">
        <f>(1-AR1943)*AL1943*(1-AO1943)</f>
        <v>3.5623500000000009E-2</v>
      </c>
      <c r="AT1943" s="1">
        <f>(1-AR1943)*AL1943*AO1943</f>
        <v>9.3916500000000014E-2</v>
      </c>
      <c r="AU1943" s="1">
        <f>(1-AR1943)*(1-AL1943)</f>
        <v>0.37846000000000002</v>
      </c>
      <c r="AV1943" s="1">
        <f>AR1943*AM1943*(1-AP1943)</f>
        <v>2.5609583999999987E-2</v>
      </c>
      <c r="AW1943" s="1">
        <f>AR1943*AM1943*AP1943</f>
        <v>0.25581441599999999</v>
      </c>
      <c r="AX1943" s="1">
        <f>AR1943*(1-AM1943)</f>
        <v>0.21057600000000001</v>
      </c>
      <c r="AY1943" s="3">
        <f>$AK1943*AS1943</f>
        <v>48.056101500000011</v>
      </c>
      <c r="AZ1943" s="3">
        <f>$AK1943*AT1943</f>
        <v>126.69335850000002</v>
      </c>
      <c r="BA1943" s="3">
        <f>$AK1943*AU1943</f>
        <v>510.54254000000003</v>
      </c>
      <c r="BB1943" s="3">
        <f>$AK1943*AV1943</f>
        <v>34.547328815999983</v>
      </c>
      <c r="BC1943" s="3">
        <f>$AK1943*AW1943</f>
        <v>345.09364718399996</v>
      </c>
      <c r="BD1943" s="3">
        <f>$AK1943*AX1943</f>
        <v>284.067024</v>
      </c>
    </row>
    <row r="1944" spans="1:56">
      <c r="A1944">
        <v>2009</v>
      </c>
      <c r="B1944">
        <v>96</v>
      </c>
      <c r="C1944" t="s">
        <v>480</v>
      </c>
      <c r="D1944" t="s">
        <v>7</v>
      </c>
      <c r="E1944">
        <v>32</v>
      </c>
      <c r="F1944">
        <v>82</v>
      </c>
      <c r="G1944">
        <v>281</v>
      </c>
      <c r="H1944">
        <v>331</v>
      </c>
      <c r="I1944">
        <v>60</v>
      </c>
      <c r="J1944">
        <v>25</v>
      </c>
      <c r="K1944">
        <v>18</v>
      </c>
      <c r="L1944">
        <v>0</v>
      </c>
      <c r="M1944">
        <v>17</v>
      </c>
      <c r="N1944">
        <v>43</v>
      </c>
      <c r="O1944">
        <v>43</v>
      </c>
      <c r="P1944">
        <v>45</v>
      </c>
      <c r="Q1944">
        <v>3</v>
      </c>
      <c r="R1944">
        <v>72</v>
      </c>
      <c r="S1944">
        <v>2</v>
      </c>
      <c r="T1944">
        <v>3</v>
      </c>
      <c r="U1944">
        <v>0</v>
      </c>
      <c r="V1944">
        <v>7</v>
      </c>
      <c r="W1944">
        <v>5</v>
      </c>
      <c r="X1944">
        <v>1</v>
      </c>
      <c r="Y1944">
        <v>73</v>
      </c>
      <c r="Z1944">
        <v>34</v>
      </c>
      <c r="AA1944">
        <v>105</v>
      </c>
      <c r="AB1944">
        <v>14</v>
      </c>
      <c r="AC1944">
        <v>6</v>
      </c>
      <c r="AD1944">
        <v>0</v>
      </c>
      <c r="AE1944">
        <v>0</v>
      </c>
      <c r="AF1944">
        <v>3.6</v>
      </c>
      <c r="AG1944">
        <v>59.8</v>
      </c>
      <c r="AH1944">
        <v>12.2</v>
      </c>
      <c r="AI1944">
        <v>539</v>
      </c>
      <c r="AJ1944">
        <v>784</v>
      </c>
      <c r="AK1944">
        <v>1323</v>
      </c>
      <c r="AL1944" s="1">
        <v>0.26899999999999902</v>
      </c>
      <c r="AM1944" s="1">
        <v>0.63400000000000001</v>
      </c>
      <c r="AN1944" s="2">
        <v>0.44799999999999901</v>
      </c>
      <c r="AO1944" s="1">
        <v>0.51100000000000001</v>
      </c>
      <c r="AP1944" s="1">
        <v>0.83</v>
      </c>
      <c r="AQ1944" s="2">
        <v>0.73199999999999998</v>
      </c>
      <c r="AR1944" s="2">
        <v>0.49</v>
      </c>
      <c r="AS1944" s="1">
        <f>(1-AR1944)*AL1944*(1-AO1944)</f>
        <v>6.7085909999999763E-2</v>
      </c>
      <c r="AT1944" s="1">
        <f>(1-AR1944)*AL1944*AO1944</f>
        <v>7.0104089999999744E-2</v>
      </c>
      <c r="AU1944" s="1">
        <f>(1-AR1944)*(1-AL1944)</f>
        <v>0.37281000000000053</v>
      </c>
      <c r="AV1944" s="1">
        <f>AR1944*AM1944*(1-AP1944)</f>
        <v>5.2812200000000011E-2</v>
      </c>
      <c r="AW1944" s="1">
        <f>AR1944*AM1944*AP1944</f>
        <v>0.25784779999999996</v>
      </c>
      <c r="AX1944" s="1">
        <f>AR1944*(1-AM1944)</f>
        <v>0.17934</v>
      </c>
      <c r="AY1944" s="3">
        <f>$AK1944*AS1944</f>
        <v>88.754658929999692</v>
      </c>
      <c r="AZ1944" s="3">
        <f>$AK1944*AT1944</f>
        <v>92.747711069999667</v>
      </c>
      <c r="BA1944" s="3">
        <f>$AK1944*AU1944</f>
        <v>493.22763000000072</v>
      </c>
      <c r="BB1944" s="3">
        <f>$AK1944*AV1944</f>
        <v>69.870540600000012</v>
      </c>
      <c r="BC1944" s="3">
        <f>$AK1944*AW1944</f>
        <v>341.13263939999996</v>
      </c>
      <c r="BD1944" s="3">
        <f>$AK1944*AX1944</f>
        <v>237.26682</v>
      </c>
    </row>
    <row r="1945" spans="1:56">
      <c r="A1945">
        <v>2009</v>
      </c>
      <c r="B1945">
        <v>918</v>
      </c>
      <c r="C1945" t="s">
        <v>317</v>
      </c>
      <c r="D1945" t="s">
        <v>9</v>
      </c>
      <c r="E1945">
        <v>33</v>
      </c>
      <c r="F1945">
        <v>81</v>
      </c>
      <c r="G1945">
        <v>287</v>
      </c>
      <c r="H1945">
        <v>331</v>
      </c>
      <c r="I1945">
        <v>74</v>
      </c>
      <c r="J1945">
        <v>55</v>
      </c>
      <c r="K1945">
        <v>13</v>
      </c>
      <c r="L1945">
        <v>1</v>
      </c>
      <c r="M1945">
        <v>5</v>
      </c>
      <c r="N1945">
        <v>25</v>
      </c>
      <c r="O1945">
        <v>37</v>
      </c>
      <c r="P1945">
        <v>33</v>
      </c>
      <c r="Q1945">
        <v>2</v>
      </c>
      <c r="R1945">
        <v>34</v>
      </c>
      <c r="S1945">
        <v>3</v>
      </c>
      <c r="T1945">
        <v>4</v>
      </c>
      <c r="U1945">
        <v>4</v>
      </c>
      <c r="V1945">
        <v>7</v>
      </c>
      <c r="W1945">
        <v>1</v>
      </c>
      <c r="X1945">
        <v>0</v>
      </c>
      <c r="Y1945">
        <v>127</v>
      </c>
      <c r="Z1945">
        <v>49</v>
      </c>
      <c r="AA1945">
        <v>81</v>
      </c>
      <c r="AB1945">
        <v>13</v>
      </c>
      <c r="AC1945">
        <v>3</v>
      </c>
      <c r="AD1945">
        <v>4</v>
      </c>
      <c r="AE1945">
        <v>1</v>
      </c>
      <c r="AF1945">
        <v>2.5</v>
      </c>
      <c r="AG1945">
        <v>57.7</v>
      </c>
      <c r="AH1945">
        <v>5.9</v>
      </c>
      <c r="AI1945">
        <v>503</v>
      </c>
      <c r="AJ1945">
        <v>761</v>
      </c>
      <c r="AK1945">
        <v>1264</v>
      </c>
      <c r="AL1945" s="1">
        <v>0.22399999999999901</v>
      </c>
      <c r="AM1945" s="1">
        <v>0.61099999999999999</v>
      </c>
      <c r="AN1945" s="2">
        <v>0.41899999999999998</v>
      </c>
      <c r="AO1945" s="1">
        <v>0.68599999999999905</v>
      </c>
      <c r="AP1945" s="1">
        <v>0.91299999999999903</v>
      </c>
      <c r="AQ1945" s="2">
        <v>0.85299999999999998</v>
      </c>
      <c r="AR1945" s="2">
        <v>0.503</v>
      </c>
      <c r="AS1945" s="1">
        <f>(1-AR1945)*AL1945*(1-AO1945)</f>
        <v>3.4956991999999951E-2</v>
      </c>
      <c r="AT1945" s="1">
        <f>(1-AR1945)*AL1945*AO1945</f>
        <v>7.637100799999956E-2</v>
      </c>
      <c r="AU1945" s="1">
        <f>(1-AR1945)*(1-AL1945)</f>
        <v>0.38567200000000051</v>
      </c>
      <c r="AV1945" s="1">
        <f>AR1945*AM1945*(1-AP1945)</f>
        <v>2.6737971000000298E-2</v>
      </c>
      <c r="AW1945" s="1">
        <f>AR1945*AM1945*AP1945</f>
        <v>0.28059502899999972</v>
      </c>
      <c r="AX1945" s="1">
        <f>AR1945*(1-AM1945)</f>
        <v>0.19566700000000001</v>
      </c>
      <c r="AY1945" s="3">
        <f>$AK1945*AS1945</f>
        <v>44.185637887999938</v>
      </c>
      <c r="AZ1945" s="3">
        <f>$AK1945*AT1945</f>
        <v>96.532954111999445</v>
      </c>
      <c r="BA1945" s="3">
        <f>$AK1945*AU1945</f>
        <v>487.48940800000065</v>
      </c>
      <c r="BB1945" s="3">
        <f>$AK1945*AV1945</f>
        <v>33.79679534400038</v>
      </c>
      <c r="BC1945" s="3">
        <f>$AK1945*AW1945</f>
        <v>354.67211665599962</v>
      </c>
      <c r="BD1945" s="3">
        <f>$AK1945*AX1945</f>
        <v>247.32308800000001</v>
      </c>
    </row>
    <row r="1946" spans="1:56">
      <c r="A1946">
        <v>2009</v>
      </c>
      <c r="B1946">
        <v>3867</v>
      </c>
      <c r="C1946" t="s">
        <v>93</v>
      </c>
      <c r="D1946" t="s">
        <v>27</v>
      </c>
      <c r="E1946">
        <v>29</v>
      </c>
      <c r="F1946">
        <v>89</v>
      </c>
      <c r="G1946">
        <v>271</v>
      </c>
      <c r="H1946">
        <v>327</v>
      </c>
      <c r="I1946">
        <v>58</v>
      </c>
      <c r="J1946">
        <v>32</v>
      </c>
      <c r="K1946">
        <v>14</v>
      </c>
      <c r="L1946">
        <v>0</v>
      </c>
      <c r="M1946">
        <v>12</v>
      </c>
      <c r="N1946">
        <v>33</v>
      </c>
      <c r="O1946">
        <v>40</v>
      </c>
      <c r="P1946">
        <v>33</v>
      </c>
      <c r="Q1946">
        <v>0</v>
      </c>
      <c r="R1946">
        <v>98</v>
      </c>
      <c r="S1946">
        <v>18</v>
      </c>
      <c r="T1946">
        <v>3</v>
      </c>
      <c r="U1946">
        <v>2</v>
      </c>
      <c r="V1946">
        <v>8</v>
      </c>
      <c r="W1946">
        <v>0</v>
      </c>
      <c r="X1946">
        <v>0</v>
      </c>
      <c r="Y1946">
        <v>71</v>
      </c>
      <c r="Z1946">
        <v>38</v>
      </c>
      <c r="AA1946">
        <v>65</v>
      </c>
      <c r="AB1946">
        <v>5</v>
      </c>
      <c r="AC1946">
        <v>7</v>
      </c>
      <c r="AD1946">
        <v>4</v>
      </c>
      <c r="AE1946">
        <v>0</v>
      </c>
      <c r="AF1946">
        <v>1.2</v>
      </c>
      <c r="AG1946">
        <v>63.3</v>
      </c>
      <c r="AH1946">
        <v>16.600000000000001</v>
      </c>
      <c r="AI1946">
        <v>485</v>
      </c>
      <c r="AJ1946">
        <v>788</v>
      </c>
      <c r="AK1946">
        <v>1273</v>
      </c>
      <c r="AL1946" s="1">
        <v>0.27600000000000002</v>
      </c>
      <c r="AM1946" s="1">
        <v>0.70399999999999996</v>
      </c>
      <c r="AN1946" s="2">
        <v>0.48499999999999999</v>
      </c>
      <c r="AO1946" s="1">
        <v>0.371</v>
      </c>
      <c r="AP1946" s="1">
        <v>0.78200000000000003</v>
      </c>
      <c r="AQ1946" s="2">
        <v>0.66299999999999903</v>
      </c>
      <c r="AR1946" s="2">
        <v>0.48899999999999999</v>
      </c>
      <c r="AS1946" s="1">
        <f>(1-AR1946)*AL1946*(1-AO1946)</f>
        <v>8.871164400000002E-2</v>
      </c>
      <c r="AT1946" s="1">
        <f>(1-AR1946)*AL1946*AO1946</f>
        <v>5.2324356000000009E-2</v>
      </c>
      <c r="AU1946" s="1">
        <f>(1-AR1946)*(1-AL1946)</f>
        <v>0.36996400000000002</v>
      </c>
      <c r="AV1946" s="1">
        <f>AR1946*AM1946*(1-AP1946)</f>
        <v>7.504780799999998E-2</v>
      </c>
      <c r="AW1946" s="1">
        <f>AR1946*AM1946*AP1946</f>
        <v>0.26920819199999996</v>
      </c>
      <c r="AX1946" s="1">
        <f>AR1946*(1-AM1946)</f>
        <v>0.14474400000000001</v>
      </c>
      <c r="AY1946" s="3">
        <f>$AK1946*AS1946</f>
        <v>112.92992281200003</v>
      </c>
      <c r="AZ1946" s="3">
        <f>$AK1946*AT1946</f>
        <v>66.608905188000008</v>
      </c>
      <c r="BA1946" s="3">
        <f>$AK1946*AU1946</f>
        <v>470.96417200000002</v>
      </c>
      <c r="BB1946" s="3">
        <f>$AK1946*AV1946</f>
        <v>95.535859583999979</v>
      </c>
      <c r="BC1946" s="3">
        <f>$AK1946*AW1946</f>
        <v>342.70202841599996</v>
      </c>
      <c r="BD1946" s="3">
        <f>$AK1946*AX1946</f>
        <v>184.25911200000002</v>
      </c>
    </row>
    <row r="1947" spans="1:56">
      <c r="A1947">
        <v>2009</v>
      </c>
      <c r="B1947">
        <v>2184</v>
      </c>
      <c r="C1947" t="s">
        <v>220</v>
      </c>
      <c r="D1947" t="s">
        <v>75</v>
      </c>
      <c r="E1947">
        <v>29</v>
      </c>
      <c r="F1947">
        <v>115</v>
      </c>
      <c r="G1947">
        <v>282</v>
      </c>
      <c r="H1947">
        <v>326</v>
      </c>
      <c r="I1947">
        <v>64</v>
      </c>
      <c r="J1947">
        <v>41</v>
      </c>
      <c r="K1947">
        <v>16</v>
      </c>
      <c r="L1947">
        <v>1</v>
      </c>
      <c r="M1947">
        <v>6</v>
      </c>
      <c r="N1947">
        <v>31</v>
      </c>
      <c r="O1947">
        <v>36</v>
      </c>
      <c r="P1947">
        <v>42</v>
      </c>
      <c r="Q1947">
        <v>1</v>
      </c>
      <c r="R1947">
        <v>79</v>
      </c>
      <c r="S1947">
        <v>0</v>
      </c>
      <c r="T1947">
        <v>1</v>
      </c>
      <c r="U1947">
        <v>1</v>
      </c>
      <c r="V1947">
        <v>2</v>
      </c>
      <c r="W1947">
        <v>6</v>
      </c>
      <c r="X1947">
        <v>3</v>
      </c>
      <c r="Y1947">
        <v>82</v>
      </c>
      <c r="Z1947">
        <v>47</v>
      </c>
      <c r="AA1947">
        <v>74</v>
      </c>
      <c r="AB1947">
        <v>6</v>
      </c>
      <c r="AC1947">
        <v>4</v>
      </c>
      <c r="AD1947">
        <v>2</v>
      </c>
      <c r="AE1947">
        <v>1</v>
      </c>
      <c r="AF1947">
        <v>3.8</v>
      </c>
      <c r="AG1947">
        <v>53.7</v>
      </c>
      <c r="AH1947">
        <v>9.3000000000000007</v>
      </c>
      <c r="AI1947">
        <v>548</v>
      </c>
      <c r="AJ1947">
        <v>829</v>
      </c>
      <c r="AK1947">
        <v>1377</v>
      </c>
      <c r="AL1947" s="1">
        <v>0.215</v>
      </c>
      <c r="AM1947" s="1">
        <v>0.624</v>
      </c>
      <c r="AN1947" s="2">
        <v>0.42299999999999999</v>
      </c>
      <c r="AO1947" s="1">
        <v>0.67400000000000004</v>
      </c>
      <c r="AP1947" s="1">
        <v>0.81899999999999995</v>
      </c>
      <c r="AQ1947" s="2">
        <v>0.78299999999999903</v>
      </c>
      <c r="AR1947" s="2">
        <v>0.50800000000000001</v>
      </c>
      <c r="AS1947" s="1">
        <f>(1-AR1947)*AL1947*(1-AO1947)</f>
        <v>3.4484279999999992E-2</v>
      </c>
      <c r="AT1947" s="1">
        <f>(1-AR1947)*AL1947*AO1947</f>
        <v>7.1295720000000007E-2</v>
      </c>
      <c r="AU1947" s="1">
        <f>(1-AR1947)*(1-AL1947)</f>
        <v>0.38622000000000001</v>
      </c>
      <c r="AV1947" s="1">
        <f>AR1947*AM1947*(1-AP1947)</f>
        <v>5.7375552000000017E-2</v>
      </c>
      <c r="AW1947" s="1">
        <f>AR1947*AM1947*AP1947</f>
        <v>0.259616448</v>
      </c>
      <c r="AX1947" s="1">
        <f>AR1947*(1-AM1947)</f>
        <v>0.19100800000000001</v>
      </c>
      <c r="AY1947" s="3">
        <f>$AK1947*AS1947</f>
        <v>47.484853559999991</v>
      </c>
      <c r="AZ1947" s="3">
        <f>$AK1947*AT1947</f>
        <v>98.174206440000006</v>
      </c>
      <c r="BA1947" s="3">
        <f>$AK1947*AU1947</f>
        <v>531.82493999999997</v>
      </c>
      <c r="BB1947" s="3">
        <f>$AK1947*AV1947</f>
        <v>79.006135104000023</v>
      </c>
      <c r="BC1947" s="3">
        <f>$AK1947*AW1947</f>
        <v>357.49184889600002</v>
      </c>
      <c r="BD1947" s="3">
        <f>$AK1947*AX1947</f>
        <v>263.01801599999999</v>
      </c>
    </row>
    <row r="1948" spans="1:56">
      <c r="A1948">
        <v>2009</v>
      </c>
      <c r="B1948">
        <v>211</v>
      </c>
      <c r="C1948" t="s">
        <v>273</v>
      </c>
      <c r="D1948" t="s">
        <v>67</v>
      </c>
      <c r="E1948">
        <v>26</v>
      </c>
      <c r="F1948">
        <v>95</v>
      </c>
      <c r="G1948">
        <v>293</v>
      </c>
      <c r="H1948">
        <v>324</v>
      </c>
      <c r="I1948">
        <v>75</v>
      </c>
      <c r="J1948">
        <v>47</v>
      </c>
      <c r="K1948">
        <v>14</v>
      </c>
      <c r="L1948">
        <v>2</v>
      </c>
      <c r="M1948">
        <v>12</v>
      </c>
      <c r="N1948">
        <v>38</v>
      </c>
      <c r="O1948">
        <v>38</v>
      </c>
      <c r="P1948">
        <v>25</v>
      </c>
      <c r="Q1948">
        <v>2</v>
      </c>
      <c r="R1948">
        <v>89</v>
      </c>
      <c r="S1948">
        <v>4</v>
      </c>
      <c r="T1948">
        <v>0</v>
      </c>
      <c r="U1948">
        <v>2</v>
      </c>
      <c r="V1948">
        <v>6</v>
      </c>
      <c r="W1948">
        <v>6</v>
      </c>
      <c r="X1948">
        <v>1</v>
      </c>
      <c r="Y1948">
        <v>88</v>
      </c>
      <c r="Z1948">
        <v>32</v>
      </c>
      <c r="AA1948">
        <v>81</v>
      </c>
      <c r="AB1948">
        <v>6</v>
      </c>
      <c r="AC1948">
        <v>7</v>
      </c>
      <c r="AD1948">
        <v>5</v>
      </c>
      <c r="AE1948">
        <v>2</v>
      </c>
      <c r="AF1948">
        <v>5.0999999999999996</v>
      </c>
      <c r="AG1948">
        <v>58.3</v>
      </c>
      <c r="AH1948">
        <v>12.9</v>
      </c>
      <c r="AI1948">
        <v>451</v>
      </c>
      <c r="AJ1948">
        <v>824</v>
      </c>
      <c r="AK1948">
        <v>1275</v>
      </c>
      <c r="AL1948" s="1">
        <v>0.34200000000000003</v>
      </c>
      <c r="AM1948" s="1">
        <v>0.64800000000000002</v>
      </c>
      <c r="AN1948" s="2">
        <v>0.48899999999999999</v>
      </c>
      <c r="AO1948" s="1">
        <v>0.56299999999999994</v>
      </c>
      <c r="AP1948" s="1">
        <v>0.83299999999999996</v>
      </c>
      <c r="AQ1948" s="2">
        <v>0.73499999999999999</v>
      </c>
      <c r="AR1948" s="2">
        <v>0.48099999999999998</v>
      </c>
      <c r="AS1948" s="1">
        <f>(1-AR1948)*AL1948*(1-AO1948)</f>
        <v>7.7566626000000014E-2</v>
      </c>
      <c r="AT1948" s="1">
        <f>(1-AR1948)*AL1948*AO1948</f>
        <v>9.9931374000000003E-2</v>
      </c>
      <c r="AU1948" s="1">
        <f>(1-AR1948)*(1-AL1948)</f>
        <v>0.34150199999999997</v>
      </c>
      <c r="AV1948" s="1">
        <f>AR1948*AM1948*(1-AP1948)</f>
        <v>5.2051896000000014E-2</v>
      </c>
      <c r="AW1948" s="1">
        <f>AR1948*AM1948*AP1948</f>
        <v>0.25963610399999998</v>
      </c>
      <c r="AX1948" s="1">
        <f>AR1948*(1-AM1948)</f>
        <v>0.16931199999999999</v>
      </c>
      <c r="AY1948" s="3">
        <f>$AK1948*AS1948</f>
        <v>98.897448150000017</v>
      </c>
      <c r="AZ1948" s="3">
        <f>$AK1948*AT1948</f>
        <v>127.41250185</v>
      </c>
      <c r="BA1948" s="3">
        <f>$AK1948*AU1948</f>
        <v>435.41504999999995</v>
      </c>
      <c r="BB1948" s="3">
        <f>$AK1948*AV1948</f>
        <v>66.366167400000023</v>
      </c>
      <c r="BC1948" s="3">
        <f>$AK1948*AW1948</f>
        <v>331.0360326</v>
      </c>
      <c r="BD1948" s="3">
        <f>$AK1948*AX1948</f>
        <v>215.87279999999998</v>
      </c>
    </row>
    <row r="1949" spans="1:56">
      <c r="A1949">
        <v>2009</v>
      </c>
      <c r="B1949">
        <v>1079</v>
      </c>
      <c r="C1949" t="s">
        <v>134</v>
      </c>
      <c r="D1949" t="s">
        <v>42</v>
      </c>
      <c r="E1949">
        <v>33</v>
      </c>
      <c r="F1949">
        <v>81</v>
      </c>
      <c r="G1949">
        <v>277</v>
      </c>
      <c r="H1949">
        <v>322</v>
      </c>
      <c r="I1949">
        <v>67</v>
      </c>
      <c r="J1949">
        <v>43</v>
      </c>
      <c r="K1949">
        <v>10</v>
      </c>
      <c r="L1949">
        <v>3</v>
      </c>
      <c r="M1949">
        <v>11</v>
      </c>
      <c r="N1949">
        <v>36</v>
      </c>
      <c r="O1949">
        <v>41</v>
      </c>
      <c r="P1949">
        <v>39</v>
      </c>
      <c r="Q1949">
        <v>2</v>
      </c>
      <c r="R1949">
        <v>56</v>
      </c>
      <c r="S1949">
        <v>3</v>
      </c>
      <c r="T1949">
        <v>3</v>
      </c>
      <c r="U1949">
        <v>0</v>
      </c>
      <c r="V1949">
        <v>7</v>
      </c>
      <c r="W1949">
        <v>1</v>
      </c>
      <c r="X1949">
        <v>3</v>
      </c>
      <c r="Y1949">
        <v>81</v>
      </c>
      <c r="Z1949">
        <v>44</v>
      </c>
      <c r="AA1949">
        <v>98</v>
      </c>
      <c r="AB1949">
        <v>7</v>
      </c>
      <c r="AC1949">
        <v>6</v>
      </c>
      <c r="AD1949">
        <v>1</v>
      </c>
      <c r="AE1949">
        <v>0</v>
      </c>
      <c r="AF1949">
        <v>3.6</v>
      </c>
      <c r="AG1949">
        <v>61.8</v>
      </c>
      <c r="AH1949">
        <v>8.6</v>
      </c>
      <c r="AI1949">
        <v>469</v>
      </c>
      <c r="AJ1949">
        <v>763</v>
      </c>
      <c r="AK1949">
        <v>1232</v>
      </c>
      <c r="AL1949" s="1">
        <v>0.28499999999999998</v>
      </c>
      <c r="AM1949" s="1">
        <v>0.69399999999999995</v>
      </c>
      <c r="AN1949" s="2">
        <v>0.48599999999999999</v>
      </c>
      <c r="AO1949" s="1">
        <v>0.73699999999999999</v>
      </c>
      <c r="AP1949" s="1">
        <v>0.85799999999999998</v>
      </c>
      <c r="AQ1949" s="2">
        <v>0.82199999999999995</v>
      </c>
      <c r="AR1949" s="2">
        <v>0.49299999999999999</v>
      </c>
      <c r="AS1949" s="1">
        <f>(1-AR1949)*AL1949*(1-AO1949)</f>
        <v>3.8002185000000001E-2</v>
      </c>
      <c r="AT1949" s="1">
        <f>(1-AR1949)*AL1949*AO1949</f>
        <v>0.10649281499999999</v>
      </c>
      <c r="AU1949" s="1">
        <f>(1-AR1949)*(1-AL1949)</f>
        <v>0.36250500000000002</v>
      </c>
      <c r="AV1949" s="1">
        <f>AR1949*AM1949*(1-AP1949)</f>
        <v>4.8584163999999999E-2</v>
      </c>
      <c r="AW1949" s="1">
        <f>AR1949*AM1949*AP1949</f>
        <v>0.29355783599999996</v>
      </c>
      <c r="AX1949" s="1">
        <f>AR1949*(1-AM1949)</f>
        <v>0.15085800000000002</v>
      </c>
      <c r="AY1949" s="3">
        <f>$AK1949*AS1949</f>
        <v>46.818691919999999</v>
      </c>
      <c r="AZ1949" s="3">
        <f>$AK1949*AT1949</f>
        <v>131.19914807999999</v>
      </c>
      <c r="BA1949" s="3">
        <f>$AK1949*AU1949</f>
        <v>446.60616000000005</v>
      </c>
      <c r="BB1949" s="3">
        <f>$AK1949*AV1949</f>
        <v>59.855690048</v>
      </c>
      <c r="BC1949" s="3">
        <f>$AK1949*AW1949</f>
        <v>361.66325395199993</v>
      </c>
      <c r="BD1949" s="3">
        <f>$AK1949*AX1949</f>
        <v>185.85705600000003</v>
      </c>
    </row>
    <row r="1950" spans="1:56">
      <c r="A1950">
        <v>2009</v>
      </c>
      <c r="B1950">
        <v>7287</v>
      </c>
      <c r="C1950" t="s">
        <v>427</v>
      </c>
      <c r="D1950" t="s">
        <v>20</v>
      </c>
      <c r="E1950">
        <v>23</v>
      </c>
      <c r="F1950">
        <v>89</v>
      </c>
      <c r="G1950">
        <v>278</v>
      </c>
      <c r="H1950">
        <v>317</v>
      </c>
      <c r="I1950">
        <v>79</v>
      </c>
      <c r="J1950">
        <v>45</v>
      </c>
      <c r="K1950">
        <v>14</v>
      </c>
      <c r="L1950">
        <v>7</v>
      </c>
      <c r="M1950">
        <v>13</v>
      </c>
      <c r="N1950">
        <v>53</v>
      </c>
      <c r="O1950">
        <v>29</v>
      </c>
      <c r="P1950">
        <v>28</v>
      </c>
      <c r="Q1950">
        <v>3</v>
      </c>
      <c r="R1950">
        <v>70</v>
      </c>
      <c r="S1950">
        <v>3</v>
      </c>
      <c r="T1950">
        <v>3</v>
      </c>
      <c r="U1950">
        <v>5</v>
      </c>
      <c r="V1950">
        <v>3</v>
      </c>
      <c r="W1950">
        <v>16</v>
      </c>
      <c r="X1950">
        <v>4</v>
      </c>
      <c r="Y1950">
        <v>76</v>
      </c>
      <c r="Z1950">
        <v>47</v>
      </c>
      <c r="AA1950">
        <v>78</v>
      </c>
      <c r="AB1950">
        <v>9</v>
      </c>
      <c r="AC1950">
        <v>6</v>
      </c>
      <c r="AD1950">
        <v>15</v>
      </c>
      <c r="AE1950">
        <v>6</v>
      </c>
      <c r="AF1950">
        <v>8.1</v>
      </c>
      <c r="AG1950">
        <v>58</v>
      </c>
      <c r="AH1950">
        <v>10.4</v>
      </c>
      <c r="AI1950">
        <v>437</v>
      </c>
      <c r="AJ1950">
        <v>751</v>
      </c>
      <c r="AK1950">
        <v>1188</v>
      </c>
      <c r="AL1950" s="1">
        <v>0.32899999999999902</v>
      </c>
      <c r="AM1950" s="1">
        <v>0.65</v>
      </c>
      <c r="AN1950" s="2">
        <v>0.47399999999999998</v>
      </c>
      <c r="AO1950" s="1">
        <v>0.61</v>
      </c>
      <c r="AP1950" s="1">
        <v>0.88900000000000001</v>
      </c>
      <c r="AQ1950" s="2">
        <v>0.78299999999999903</v>
      </c>
      <c r="AR1950" s="2">
        <v>0.45200000000000001</v>
      </c>
      <c r="AS1950" s="1">
        <f>(1-AR1950)*AL1950*(1-AO1950)</f>
        <v>7.0313879999999801E-2</v>
      </c>
      <c r="AT1950" s="1">
        <f>(1-AR1950)*AL1950*AO1950</f>
        <v>0.10997811999999968</v>
      </c>
      <c r="AU1950" s="1">
        <f>(1-AR1950)*(1-AL1950)</f>
        <v>0.36770800000000053</v>
      </c>
      <c r="AV1950" s="1">
        <f>AR1950*AM1950*(1-AP1950)</f>
        <v>3.2611799999999996E-2</v>
      </c>
      <c r="AW1950" s="1">
        <f>AR1950*AM1950*AP1950</f>
        <v>0.26118819999999998</v>
      </c>
      <c r="AX1950" s="1">
        <f>AR1950*(1-AM1950)</f>
        <v>0.15820000000000001</v>
      </c>
      <c r="AY1950" s="3">
        <f>$AK1950*AS1950</f>
        <v>83.532889439999764</v>
      </c>
      <c r="AZ1950" s="3">
        <f>$AK1950*AT1950</f>
        <v>130.65400655999963</v>
      </c>
      <c r="BA1950" s="3">
        <f>$AK1950*AU1950</f>
        <v>436.83710400000064</v>
      </c>
      <c r="BB1950" s="3">
        <f>$AK1950*AV1950</f>
        <v>38.742818399999997</v>
      </c>
      <c r="BC1950" s="3">
        <f>$AK1950*AW1950</f>
        <v>310.29158159999997</v>
      </c>
      <c r="BD1950" s="3">
        <f>$AK1950*AX1950</f>
        <v>187.94160000000002</v>
      </c>
    </row>
    <row r="1951" spans="1:56">
      <c r="A1951">
        <v>2009</v>
      </c>
      <c r="B1951">
        <v>4906</v>
      </c>
      <c r="C1951" t="s">
        <v>341</v>
      </c>
      <c r="D1951" t="s">
        <v>61</v>
      </c>
      <c r="E1951">
        <v>26</v>
      </c>
      <c r="F1951">
        <v>105</v>
      </c>
      <c r="G1951">
        <v>291</v>
      </c>
      <c r="H1951">
        <v>316</v>
      </c>
      <c r="I1951">
        <v>77</v>
      </c>
      <c r="J1951">
        <v>57</v>
      </c>
      <c r="K1951">
        <v>16</v>
      </c>
      <c r="L1951">
        <v>3</v>
      </c>
      <c r="M1951">
        <v>1</v>
      </c>
      <c r="N1951">
        <v>31</v>
      </c>
      <c r="O1951">
        <v>33</v>
      </c>
      <c r="P1951">
        <v>14</v>
      </c>
      <c r="Q1951">
        <v>1</v>
      </c>
      <c r="R1951">
        <v>27</v>
      </c>
      <c r="S1951">
        <v>3</v>
      </c>
      <c r="T1951">
        <v>6</v>
      </c>
      <c r="U1951">
        <v>2</v>
      </c>
      <c r="V1951">
        <v>8</v>
      </c>
      <c r="W1951">
        <v>1</v>
      </c>
      <c r="X1951">
        <v>1</v>
      </c>
      <c r="Y1951">
        <v>115</v>
      </c>
      <c r="Z1951">
        <v>62</v>
      </c>
      <c r="AA1951">
        <v>92</v>
      </c>
      <c r="AB1951">
        <v>8</v>
      </c>
      <c r="AC1951">
        <v>7</v>
      </c>
      <c r="AD1951">
        <v>3</v>
      </c>
      <c r="AE1951">
        <v>0</v>
      </c>
      <c r="AF1951">
        <v>3.8</v>
      </c>
      <c r="AG1951">
        <v>57.9</v>
      </c>
      <c r="AH1951">
        <v>5.3</v>
      </c>
      <c r="AI1951">
        <v>359</v>
      </c>
      <c r="AJ1951">
        <v>769</v>
      </c>
      <c r="AK1951">
        <v>1128</v>
      </c>
      <c r="AL1951" s="1">
        <v>0.33500000000000002</v>
      </c>
      <c r="AM1951" s="1">
        <v>0.60699999999999998</v>
      </c>
      <c r="AN1951" s="2">
        <v>0.48099999999999998</v>
      </c>
      <c r="AO1951" s="1">
        <v>0.81</v>
      </c>
      <c r="AP1951" s="1">
        <v>0.94799999999999995</v>
      </c>
      <c r="AQ1951" s="2">
        <v>0.90300000000000002</v>
      </c>
      <c r="AR1951" s="2">
        <v>0.53500000000000003</v>
      </c>
      <c r="AS1951" s="1">
        <f>(1-AR1951)*AL1951*(1-AO1951)</f>
        <v>2.9597249999999992E-2</v>
      </c>
      <c r="AT1951" s="1">
        <f>(1-AR1951)*AL1951*AO1951</f>
        <v>0.12617775000000001</v>
      </c>
      <c r="AU1951" s="1">
        <f>(1-AR1951)*(1-AL1951)</f>
        <v>0.30922499999999997</v>
      </c>
      <c r="AV1951" s="1">
        <f>AR1951*AM1951*(1-AP1951)</f>
        <v>1.6886740000000015E-2</v>
      </c>
      <c r="AW1951" s="1">
        <f>AR1951*AM1951*AP1951</f>
        <v>0.30785825999999999</v>
      </c>
      <c r="AX1951" s="1">
        <f>AR1951*(1-AM1951)</f>
        <v>0.21025500000000003</v>
      </c>
      <c r="AY1951" s="3">
        <f>$AK1951*AS1951</f>
        <v>33.385697999999991</v>
      </c>
      <c r="AZ1951" s="3">
        <f>$AK1951*AT1951</f>
        <v>142.32850200000001</v>
      </c>
      <c r="BA1951" s="3">
        <f>$AK1951*AU1951</f>
        <v>348.80579999999998</v>
      </c>
      <c r="BB1951" s="3">
        <f>$AK1951*AV1951</f>
        <v>19.048242720000015</v>
      </c>
      <c r="BC1951" s="3">
        <f>$AK1951*AW1951</f>
        <v>347.26411727999999</v>
      </c>
      <c r="BD1951" s="3">
        <f>$AK1951*AX1951</f>
        <v>237.16764000000003</v>
      </c>
    </row>
    <row r="1952" spans="1:56">
      <c r="A1952">
        <v>2009</v>
      </c>
      <c r="B1952">
        <v>1845</v>
      </c>
      <c r="C1952" t="s">
        <v>389</v>
      </c>
      <c r="D1952" t="s">
        <v>9</v>
      </c>
      <c r="E1952">
        <v>28</v>
      </c>
      <c r="F1952">
        <v>98</v>
      </c>
      <c r="G1952">
        <v>281</v>
      </c>
      <c r="H1952">
        <v>314</v>
      </c>
      <c r="I1952">
        <v>75</v>
      </c>
      <c r="J1952">
        <v>38</v>
      </c>
      <c r="K1952">
        <v>17</v>
      </c>
      <c r="L1952">
        <v>0</v>
      </c>
      <c r="M1952">
        <v>20</v>
      </c>
      <c r="N1952">
        <v>39</v>
      </c>
      <c r="O1952">
        <v>51</v>
      </c>
      <c r="P1952">
        <v>26</v>
      </c>
      <c r="Q1952">
        <v>2</v>
      </c>
      <c r="R1952">
        <v>85</v>
      </c>
      <c r="S1952">
        <v>5</v>
      </c>
      <c r="T1952">
        <v>2</v>
      </c>
      <c r="U1952">
        <v>0</v>
      </c>
      <c r="V1952">
        <v>8</v>
      </c>
      <c r="W1952">
        <v>3</v>
      </c>
      <c r="X1952">
        <v>1</v>
      </c>
      <c r="Y1952">
        <v>68</v>
      </c>
      <c r="Z1952">
        <v>39</v>
      </c>
      <c r="AA1952">
        <v>91</v>
      </c>
      <c r="AB1952">
        <v>9</v>
      </c>
      <c r="AC1952">
        <v>5</v>
      </c>
      <c r="AD1952">
        <v>0</v>
      </c>
      <c r="AE1952">
        <v>0</v>
      </c>
      <c r="AF1952">
        <v>2.7</v>
      </c>
      <c r="AG1952">
        <v>58.6</v>
      </c>
      <c r="AH1952">
        <v>12.5</v>
      </c>
      <c r="AI1952">
        <v>467</v>
      </c>
      <c r="AJ1952">
        <v>783</v>
      </c>
      <c r="AK1952">
        <v>1250</v>
      </c>
      <c r="AL1952" s="1">
        <v>0.316</v>
      </c>
      <c r="AM1952" s="1">
        <v>0.64500000000000002</v>
      </c>
      <c r="AN1952" s="2">
        <v>0.47399999999999998</v>
      </c>
      <c r="AO1952" s="1">
        <v>0.55000000000000004</v>
      </c>
      <c r="AP1952" s="1">
        <v>0.84199999999999997</v>
      </c>
      <c r="AQ1952" s="2">
        <v>0.74099999999999999</v>
      </c>
      <c r="AR1952" s="2">
        <v>0.47899999999999998</v>
      </c>
      <c r="AS1952" s="1">
        <f>(1-AR1952)*AL1952*(1-AO1952)</f>
        <v>7.4086199999999991E-2</v>
      </c>
      <c r="AT1952" s="1">
        <f>(1-AR1952)*AL1952*AO1952</f>
        <v>9.0549800000000014E-2</v>
      </c>
      <c r="AU1952" s="1">
        <f>(1-AR1952)*(1-AL1952)</f>
        <v>0.35636399999999996</v>
      </c>
      <c r="AV1952" s="1">
        <f>AR1952*AM1952*(1-AP1952)</f>
        <v>4.8814890000000007E-2</v>
      </c>
      <c r="AW1952" s="1">
        <f>AR1952*AM1952*AP1952</f>
        <v>0.26014010999999998</v>
      </c>
      <c r="AX1952" s="1">
        <f>AR1952*(1-AM1952)</f>
        <v>0.17004499999999997</v>
      </c>
      <c r="AY1952" s="3">
        <f>$AK1952*AS1952</f>
        <v>92.607749999999982</v>
      </c>
      <c r="AZ1952" s="3">
        <f>$AK1952*AT1952</f>
        <v>113.18725000000002</v>
      </c>
      <c r="BA1952" s="3">
        <f>$AK1952*AU1952</f>
        <v>445.45499999999993</v>
      </c>
      <c r="BB1952" s="3">
        <f>$AK1952*AV1952</f>
        <v>61.01861250000001</v>
      </c>
      <c r="BC1952" s="3">
        <f>$AK1952*AW1952</f>
        <v>325.17513749999995</v>
      </c>
      <c r="BD1952" s="3">
        <f>$AK1952*AX1952</f>
        <v>212.55624999999998</v>
      </c>
    </row>
    <row r="1953" spans="1:56">
      <c r="A1953">
        <v>2009</v>
      </c>
      <c r="B1953">
        <v>114</v>
      </c>
      <c r="C1953" t="s">
        <v>272</v>
      </c>
      <c r="D1953" t="s">
        <v>34</v>
      </c>
      <c r="E1953">
        <v>40</v>
      </c>
      <c r="F1953">
        <v>100</v>
      </c>
      <c r="G1953">
        <v>268</v>
      </c>
      <c r="H1953">
        <v>312</v>
      </c>
      <c r="I1953">
        <v>74</v>
      </c>
      <c r="J1953">
        <v>49</v>
      </c>
      <c r="K1953">
        <v>13</v>
      </c>
      <c r="L1953">
        <v>2</v>
      </c>
      <c r="M1953">
        <v>10</v>
      </c>
      <c r="N1953">
        <v>44</v>
      </c>
      <c r="O1953">
        <v>43</v>
      </c>
      <c r="P1953">
        <v>40</v>
      </c>
      <c r="Q1953">
        <v>3</v>
      </c>
      <c r="R1953">
        <v>46</v>
      </c>
      <c r="S1953">
        <v>2</v>
      </c>
      <c r="T1953">
        <v>2</v>
      </c>
      <c r="U1953">
        <v>0</v>
      </c>
      <c r="V1953">
        <v>10</v>
      </c>
      <c r="W1953">
        <v>2</v>
      </c>
      <c r="X1953">
        <v>1</v>
      </c>
      <c r="Y1953">
        <v>106</v>
      </c>
      <c r="Z1953">
        <v>34</v>
      </c>
      <c r="AA1953">
        <v>84</v>
      </c>
      <c r="AB1953">
        <v>19</v>
      </c>
      <c r="AC1953">
        <v>9</v>
      </c>
      <c r="AD1953">
        <v>0</v>
      </c>
      <c r="AE1953">
        <v>0</v>
      </c>
      <c r="AF1953">
        <v>4</v>
      </c>
      <c r="AG1953">
        <v>54.8</v>
      </c>
      <c r="AH1953">
        <v>4.9000000000000004</v>
      </c>
      <c r="AI1953">
        <v>530</v>
      </c>
      <c r="AJ1953">
        <v>749</v>
      </c>
      <c r="AK1953">
        <v>1279</v>
      </c>
      <c r="AL1953" s="1">
        <v>0.24</v>
      </c>
      <c r="AM1953" s="1">
        <v>0.50800000000000001</v>
      </c>
      <c r="AN1953" s="2">
        <v>0.36899999999999999</v>
      </c>
      <c r="AO1953" s="1">
        <v>0.78099999999999903</v>
      </c>
      <c r="AP1953" s="1">
        <v>0.91200000000000003</v>
      </c>
      <c r="AQ1953" s="2">
        <v>0.86699999999999999</v>
      </c>
      <c r="AR1953" s="2">
        <v>0.48099999999999998</v>
      </c>
      <c r="AS1953" s="1">
        <f>(1-AR1953)*AL1953*(1-AO1953)</f>
        <v>2.7278640000000121E-2</v>
      </c>
      <c r="AT1953" s="1">
        <f>(1-AR1953)*AL1953*AO1953</f>
        <v>9.7281359999999886E-2</v>
      </c>
      <c r="AU1953" s="1">
        <f>(1-AR1953)*(1-AL1953)</f>
        <v>0.39444000000000001</v>
      </c>
      <c r="AV1953" s="1">
        <f>AR1953*AM1953*(1-AP1953)</f>
        <v>2.1502623999999991E-2</v>
      </c>
      <c r="AW1953" s="1">
        <f>AR1953*AM1953*AP1953</f>
        <v>0.22284537599999998</v>
      </c>
      <c r="AX1953" s="1">
        <f>AR1953*(1-AM1953)</f>
        <v>0.236652</v>
      </c>
      <c r="AY1953" s="3">
        <f>$AK1953*AS1953</f>
        <v>34.889380560000156</v>
      </c>
      <c r="AZ1953" s="3">
        <f>$AK1953*AT1953</f>
        <v>124.42285943999985</v>
      </c>
      <c r="BA1953" s="3">
        <f>$AK1953*AU1953</f>
        <v>504.48876000000001</v>
      </c>
      <c r="BB1953" s="3">
        <f>$AK1953*AV1953</f>
        <v>27.50185609599999</v>
      </c>
      <c r="BC1953" s="3">
        <f>$AK1953*AW1953</f>
        <v>285.01923590399997</v>
      </c>
      <c r="BD1953" s="3">
        <f>$AK1953*AX1953</f>
        <v>302.677908</v>
      </c>
    </row>
    <row r="1954" spans="1:56">
      <c r="A1954">
        <v>2009</v>
      </c>
      <c r="B1954">
        <v>57</v>
      </c>
      <c r="C1954" t="s">
        <v>284</v>
      </c>
      <c r="D1954" t="s">
        <v>23</v>
      </c>
      <c r="E1954">
        <v>33</v>
      </c>
      <c r="F1954">
        <v>81</v>
      </c>
      <c r="G1954">
        <v>281</v>
      </c>
      <c r="H1954">
        <v>312</v>
      </c>
      <c r="I1954">
        <v>68</v>
      </c>
      <c r="J1954">
        <v>51</v>
      </c>
      <c r="K1954">
        <v>8</v>
      </c>
      <c r="L1954">
        <v>0</v>
      </c>
      <c r="M1954">
        <v>9</v>
      </c>
      <c r="N1954">
        <v>30</v>
      </c>
      <c r="O1954">
        <v>40</v>
      </c>
      <c r="P1954">
        <v>22</v>
      </c>
      <c r="Q1954">
        <v>1</v>
      </c>
      <c r="R1954">
        <v>50</v>
      </c>
      <c r="S1954">
        <v>8</v>
      </c>
      <c r="T1954">
        <v>1</v>
      </c>
      <c r="U1954">
        <v>0</v>
      </c>
      <c r="V1954">
        <v>13</v>
      </c>
      <c r="W1954">
        <v>1</v>
      </c>
      <c r="X1954">
        <v>0</v>
      </c>
      <c r="Y1954">
        <v>106</v>
      </c>
      <c r="Z1954">
        <v>33</v>
      </c>
      <c r="AA1954">
        <v>93</v>
      </c>
      <c r="AB1954">
        <v>14</v>
      </c>
      <c r="AC1954">
        <v>4</v>
      </c>
      <c r="AD1954">
        <v>0</v>
      </c>
      <c r="AE1954">
        <v>0</v>
      </c>
      <c r="AF1954">
        <v>2.2000000000000002</v>
      </c>
      <c r="AG1954">
        <v>59</v>
      </c>
      <c r="AH1954">
        <v>9.9</v>
      </c>
      <c r="AI1954">
        <v>403</v>
      </c>
      <c r="AJ1954">
        <v>687</v>
      </c>
      <c r="AK1954">
        <v>1090</v>
      </c>
      <c r="AL1954" s="1">
        <v>0.32200000000000001</v>
      </c>
      <c r="AM1954" s="1">
        <v>0.64200000000000002</v>
      </c>
      <c r="AN1954" s="2">
        <v>0.47799999999999998</v>
      </c>
      <c r="AO1954" s="1">
        <v>0.65</v>
      </c>
      <c r="AP1954" s="1">
        <v>0.88400000000000001</v>
      </c>
      <c r="AQ1954" s="2">
        <v>0.80299999999999905</v>
      </c>
      <c r="AR1954" s="2">
        <v>0.48699999999999999</v>
      </c>
      <c r="AS1954" s="1">
        <f>(1-AR1954)*AL1954*(1-AO1954)</f>
        <v>5.7815099999999994E-2</v>
      </c>
      <c r="AT1954" s="1">
        <f>(1-AR1954)*AL1954*AO1954</f>
        <v>0.10737090000000001</v>
      </c>
      <c r="AU1954" s="1">
        <f>(1-AR1954)*(1-AL1954)</f>
        <v>0.34781399999999996</v>
      </c>
      <c r="AV1954" s="1">
        <f>AR1954*AM1954*(1-AP1954)</f>
        <v>3.6267863999999997E-2</v>
      </c>
      <c r="AW1954" s="1">
        <f>AR1954*AM1954*AP1954</f>
        <v>0.276386136</v>
      </c>
      <c r="AX1954" s="1">
        <f>AR1954*(1-AM1954)</f>
        <v>0.174346</v>
      </c>
      <c r="AY1954" s="3">
        <f>$AK1954*AS1954</f>
        <v>63.018458999999993</v>
      </c>
      <c r="AZ1954" s="3">
        <f>$AK1954*AT1954</f>
        <v>117.03428100000001</v>
      </c>
      <c r="BA1954" s="3">
        <f>$AK1954*AU1954</f>
        <v>379.11725999999993</v>
      </c>
      <c r="BB1954" s="3">
        <f>$AK1954*AV1954</f>
        <v>39.531971759999998</v>
      </c>
      <c r="BC1954" s="3">
        <f>$AK1954*AW1954</f>
        <v>301.26088823999999</v>
      </c>
      <c r="BD1954" s="3">
        <f>$AK1954*AX1954</f>
        <v>190.03713999999999</v>
      </c>
    </row>
    <row r="1955" spans="1:56">
      <c r="A1955">
        <v>2009</v>
      </c>
      <c r="B1955">
        <v>3373</v>
      </c>
      <c r="C1955" t="s">
        <v>181</v>
      </c>
      <c r="D1955" t="s">
        <v>42</v>
      </c>
      <c r="E1955">
        <v>25</v>
      </c>
      <c r="F1955">
        <v>102</v>
      </c>
      <c r="G1955">
        <v>275</v>
      </c>
      <c r="H1955">
        <v>310</v>
      </c>
      <c r="I1955">
        <v>66</v>
      </c>
      <c r="J1955">
        <v>43</v>
      </c>
      <c r="K1955">
        <v>13</v>
      </c>
      <c r="L1955">
        <v>3</v>
      </c>
      <c r="M1955">
        <v>7</v>
      </c>
      <c r="N1955">
        <v>46</v>
      </c>
      <c r="O1955">
        <v>39</v>
      </c>
      <c r="P1955">
        <v>33</v>
      </c>
      <c r="Q1955">
        <v>0</v>
      </c>
      <c r="R1955">
        <v>77</v>
      </c>
      <c r="S1955">
        <v>1</v>
      </c>
      <c r="T1955">
        <v>0</v>
      </c>
      <c r="U1955">
        <v>1</v>
      </c>
      <c r="V1955">
        <v>3</v>
      </c>
      <c r="W1955">
        <v>3</v>
      </c>
      <c r="X1955">
        <v>0</v>
      </c>
      <c r="Y1955">
        <v>95</v>
      </c>
      <c r="Z1955">
        <v>31</v>
      </c>
      <c r="AA1955">
        <v>70</v>
      </c>
      <c r="AB1955">
        <v>7</v>
      </c>
      <c r="AC1955">
        <v>5</v>
      </c>
      <c r="AD1955">
        <v>3</v>
      </c>
      <c r="AE1955">
        <v>2</v>
      </c>
      <c r="AF1955">
        <v>5.9</v>
      </c>
      <c r="AG1955">
        <v>60</v>
      </c>
      <c r="AH1955">
        <v>13.5</v>
      </c>
      <c r="AI1955">
        <v>477</v>
      </c>
      <c r="AJ1955">
        <v>752</v>
      </c>
      <c r="AK1955">
        <v>1229</v>
      </c>
      <c r="AL1955" s="1">
        <v>0.29799999999999999</v>
      </c>
      <c r="AM1955" s="1">
        <v>0.68099999999999905</v>
      </c>
      <c r="AN1955" s="2">
        <v>0.48</v>
      </c>
      <c r="AO1955" s="1">
        <v>0.61299999999999999</v>
      </c>
      <c r="AP1955" s="1">
        <v>0.78299999999999903</v>
      </c>
      <c r="AQ1955" s="2">
        <v>0.72799999999999998</v>
      </c>
      <c r="AR1955" s="2">
        <v>0.47599999999999998</v>
      </c>
      <c r="AS1955" s="1">
        <f>(1-AR1955)*AL1955*(1-AO1955)</f>
        <v>6.0430824000000008E-2</v>
      </c>
      <c r="AT1955" s="1">
        <f>(1-AR1955)*AL1955*AO1955</f>
        <v>9.5721176000000005E-2</v>
      </c>
      <c r="AU1955" s="1">
        <f>(1-AR1955)*(1-AL1955)</f>
        <v>0.36784800000000001</v>
      </c>
      <c r="AV1955" s="1">
        <f>AR1955*AM1955*(1-AP1955)</f>
        <v>7.0341852000000218E-2</v>
      </c>
      <c r="AW1955" s="1">
        <f>AR1955*AM1955*AP1955</f>
        <v>0.25381414799999935</v>
      </c>
      <c r="AX1955" s="1">
        <f>AR1955*(1-AM1955)</f>
        <v>0.15184400000000045</v>
      </c>
      <c r="AY1955" s="3">
        <f>$AK1955*AS1955</f>
        <v>74.269482696000011</v>
      </c>
      <c r="AZ1955" s="3">
        <f>$AK1955*AT1955</f>
        <v>117.64132530400001</v>
      </c>
      <c r="BA1955" s="3">
        <f>$AK1955*AU1955</f>
        <v>452.08519200000001</v>
      </c>
      <c r="BB1955" s="3">
        <f>$AK1955*AV1955</f>
        <v>86.450136108000265</v>
      </c>
      <c r="BC1955" s="3">
        <f>$AK1955*AW1955</f>
        <v>311.93758789199921</v>
      </c>
      <c r="BD1955" s="3">
        <f>$AK1955*AX1955</f>
        <v>186.61627600000057</v>
      </c>
    </row>
    <row r="1956" spans="1:56">
      <c r="A1956">
        <v>2009</v>
      </c>
      <c r="B1956">
        <v>297</v>
      </c>
      <c r="C1956" t="s">
        <v>374</v>
      </c>
      <c r="D1956" t="s">
        <v>116</v>
      </c>
      <c r="E1956">
        <v>34</v>
      </c>
      <c r="F1956">
        <v>103</v>
      </c>
      <c r="G1956">
        <v>264</v>
      </c>
      <c r="H1956">
        <v>310</v>
      </c>
      <c r="I1956">
        <v>65</v>
      </c>
      <c r="J1956">
        <v>44</v>
      </c>
      <c r="K1956">
        <v>17</v>
      </c>
      <c r="L1956">
        <v>3</v>
      </c>
      <c r="M1956">
        <v>1</v>
      </c>
      <c r="N1956">
        <v>38</v>
      </c>
      <c r="O1956">
        <v>16</v>
      </c>
      <c r="P1956">
        <v>32</v>
      </c>
      <c r="Q1956">
        <v>3</v>
      </c>
      <c r="R1956">
        <v>28</v>
      </c>
      <c r="S1956">
        <v>6</v>
      </c>
      <c r="T1956">
        <v>1</v>
      </c>
      <c r="U1956">
        <v>6</v>
      </c>
      <c r="V1956">
        <v>4</v>
      </c>
      <c r="W1956">
        <v>3</v>
      </c>
      <c r="X1956">
        <v>1</v>
      </c>
      <c r="Y1956">
        <v>106</v>
      </c>
      <c r="Z1956">
        <v>35</v>
      </c>
      <c r="AA1956">
        <v>87</v>
      </c>
      <c r="AB1956">
        <v>10</v>
      </c>
      <c r="AC1956">
        <v>2</v>
      </c>
      <c r="AD1956">
        <v>15</v>
      </c>
      <c r="AE1956">
        <v>2</v>
      </c>
      <c r="AF1956">
        <v>5.0999999999999996</v>
      </c>
      <c r="AG1956">
        <v>57.4</v>
      </c>
      <c r="AH1956">
        <v>5.2</v>
      </c>
      <c r="AI1956">
        <v>408</v>
      </c>
      <c r="AJ1956">
        <v>677</v>
      </c>
      <c r="AK1956">
        <v>1085</v>
      </c>
      <c r="AL1956" s="1">
        <v>0.248</v>
      </c>
      <c r="AM1956" s="1">
        <v>0.61099999999999999</v>
      </c>
      <c r="AN1956" s="2">
        <v>0.441</v>
      </c>
      <c r="AO1956" s="1">
        <v>0.77900000000000003</v>
      </c>
      <c r="AP1956" s="1">
        <v>0.92099999999999904</v>
      </c>
      <c r="AQ1956" s="2">
        <v>0.88400000000000001</v>
      </c>
      <c r="AR1956" s="2">
        <v>0.53200000000000003</v>
      </c>
      <c r="AS1956" s="1">
        <f>(1-AR1956)*AL1956*(1-AO1956)</f>
        <v>2.5650143999999993E-2</v>
      </c>
      <c r="AT1956" s="1">
        <f>(1-AR1956)*AL1956*AO1956</f>
        <v>9.0413855999999987E-2</v>
      </c>
      <c r="AU1956" s="1">
        <f>(1-AR1956)*(1-AL1956)</f>
        <v>0.35193599999999997</v>
      </c>
      <c r="AV1956" s="1">
        <f>AR1956*AM1956*(1-AP1956)</f>
        <v>2.5679108000000311E-2</v>
      </c>
      <c r="AW1956" s="1">
        <f>AR1956*AM1956*AP1956</f>
        <v>0.29937289199999967</v>
      </c>
      <c r="AX1956" s="1">
        <f>AR1956*(1-AM1956)</f>
        <v>0.20694800000000002</v>
      </c>
      <c r="AY1956" s="3">
        <f>$AK1956*AS1956</f>
        <v>27.830406239999991</v>
      </c>
      <c r="AZ1956" s="3">
        <f>$AK1956*AT1956</f>
        <v>98.099033759999983</v>
      </c>
      <c r="BA1956" s="3">
        <f>$AK1956*AU1956</f>
        <v>381.85055999999997</v>
      </c>
      <c r="BB1956" s="3">
        <f>$AK1956*AV1956</f>
        <v>27.861832180000338</v>
      </c>
      <c r="BC1956" s="3">
        <f>$AK1956*AW1956</f>
        <v>324.81958781999964</v>
      </c>
      <c r="BD1956" s="3">
        <f>$AK1956*AX1956</f>
        <v>224.53858000000002</v>
      </c>
    </row>
    <row r="1957" spans="1:56">
      <c r="A1957">
        <v>2009</v>
      </c>
      <c r="B1957">
        <v>5557</v>
      </c>
      <c r="C1957" t="s">
        <v>260</v>
      </c>
      <c r="D1957" t="s">
        <v>7</v>
      </c>
      <c r="E1957">
        <v>24</v>
      </c>
      <c r="F1957">
        <v>84</v>
      </c>
      <c r="G1957">
        <v>283</v>
      </c>
      <c r="H1957">
        <v>310</v>
      </c>
      <c r="I1957">
        <v>66</v>
      </c>
      <c r="J1957">
        <v>45</v>
      </c>
      <c r="K1957">
        <v>12</v>
      </c>
      <c r="L1957">
        <v>0</v>
      </c>
      <c r="M1957">
        <v>9</v>
      </c>
      <c r="N1957">
        <v>34</v>
      </c>
      <c r="O1957">
        <v>34</v>
      </c>
      <c r="P1957">
        <v>22</v>
      </c>
      <c r="Q1957">
        <v>1</v>
      </c>
      <c r="R1957">
        <v>97</v>
      </c>
      <c r="S1957">
        <v>1</v>
      </c>
      <c r="T1957">
        <v>1</v>
      </c>
      <c r="U1957">
        <v>3</v>
      </c>
      <c r="V1957">
        <v>3</v>
      </c>
      <c r="W1957">
        <v>0</v>
      </c>
      <c r="X1957">
        <v>2</v>
      </c>
      <c r="Y1957">
        <v>66</v>
      </c>
      <c r="Z1957">
        <v>43</v>
      </c>
      <c r="AA1957">
        <v>76</v>
      </c>
      <c r="AB1957">
        <v>5</v>
      </c>
      <c r="AC1957">
        <v>6</v>
      </c>
      <c r="AD1957">
        <v>5</v>
      </c>
      <c r="AE1957">
        <v>1</v>
      </c>
      <c r="AF1957">
        <v>2</v>
      </c>
      <c r="AG1957">
        <v>64.2</v>
      </c>
      <c r="AH1957">
        <v>14.7</v>
      </c>
      <c r="AI1957">
        <v>420</v>
      </c>
      <c r="AJ1957">
        <v>774</v>
      </c>
      <c r="AK1957">
        <v>1194</v>
      </c>
      <c r="AL1957" s="1">
        <v>0.35899999999999999</v>
      </c>
      <c r="AM1957" s="1">
        <v>0.69399999999999995</v>
      </c>
      <c r="AN1957" s="2">
        <v>0.51900000000000002</v>
      </c>
      <c r="AO1957" s="1">
        <v>0.54600000000000004</v>
      </c>
      <c r="AP1957" s="1">
        <v>0.81399999999999995</v>
      </c>
      <c r="AQ1957" s="2">
        <v>0.71699999999999997</v>
      </c>
      <c r="AR1957" s="2">
        <v>0.47899999999999998</v>
      </c>
      <c r="AS1957" s="1">
        <f>(1-AR1957)*AL1957*(1-AO1957)</f>
        <v>8.4915705999999994E-2</v>
      </c>
      <c r="AT1957" s="1">
        <f>(1-AR1957)*AL1957*AO1957</f>
        <v>0.10212329400000002</v>
      </c>
      <c r="AU1957" s="1">
        <f>(1-AR1957)*(1-AL1957)</f>
        <v>0.33396100000000001</v>
      </c>
      <c r="AV1957" s="1">
        <f>AR1957*AM1957*(1-AP1957)</f>
        <v>6.1831236000000005E-2</v>
      </c>
      <c r="AW1957" s="1">
        <f>AR1957*AM1957*AP1957</f>
        <v>0.27059476399999993</v>
      </c>
      <c r="AX1957" s="1">
        <f>AR1957*(1-AM1957)</f>
        <v>0.14657400000000001</v>
      </c>
      <c r="AY1957" s="3">
        <f>$AK1957*AS1957</f>
        <v>101.389352964</v>
      </c>
      <c r="AZ1957" s="3">
        <f>$AK1957*AT1957</f>
        <v>121.93521303600002</v>
      </c>
      <c r="BA1957" s="3">
        <f>$AK1957*AU1957</f>
        <v>398.74943400000001</v>
      </c>
      <c r="BB1957" s="3">
        <f>$AK1957*AV1957</f>
        <v>73.826495784000002</v>
      </c>
      <c r="BC1957" s="3">
        <f>$AK1957*AW1957</f>
        <v>323.09014821599993</v>
      </c>
      <c r="BD1957" s="3">
        <f>$AK1957*AX1957</f>
        <v>175.00935600000003</v>
      </c>
    </row>
    <row r="1958" spans="1:56">
      <c r="A1958">
        <v>2009</v>
      </c>
      <c r="B1958">
        <v>1502</v>
      </c>
      <c r="C1958" t="s">
        <v>556</v>
      </c>
      <c r="D1958" t="s">
        <v>25</v>
      </c>
      <c r="E1958">
        <v>30</v>
      </c>
      <c r="F1958">
        <v>104</v>
      </c>
      <c r="G1958">
        <v>276</v>
      </c>
      <c r="H1958">
        <v>309</v>
      </c>
      <c r="I1958">
        <v>65</v>
      </c>
      <c r="J1958">
        <v>41</v>
      </c>
      <c r="K1958">
        <v>18</v>
      </c>
      <c r="L1958">
        <v>0</v>
      </c>
      <c r="M1958">
        <v>6</v>
      </c>
      <c r="N1958">
        <v>35</v>
      </c>
      <c r="O1958">
        <v>35</v>
      </c>
      <c r="P1958">
        <v>20</v>
      </c>
      <c r="Q1958">
        <v>1</v>
      </c>
      <c r="R1958">
        <v>69</v>
      </c>
      <c r="S1958">
        <v>8</v>
      </c>
      <c r="T1958">
        <v>3</v>
      </c>
      <c r="U1958">
        <v>2</v>
      </c>
      <c r="V1958">
        <v>10</v>
      </c>
      <c r="W1958">
        <v>1</v>
      </c>
      <c r="X1958">
        <v>4</v>
      </c>
      <c r="Y1958">
        <v>78</v>
      </c>
      <c r="Z1958">
        <v>38</v>
      </c>
      <c r="AA1958">
        <v>90</v>
      </c>
      <c r="AB1958">
        <v>11</v>
      </c>
      <c r="AC1958">
        <v>10</v>
      </c>
      <c r="AD1958">
        <v>6</v>
      </c>
      <c r="AE1958">
        <v>1</v>
      </c>
      <c r="AF1958">
        <v>2.7</v>
      </c>
      <c r="AG1958">
        <v>64.099999999999994</v>
      </c>
      <c r="AH1958">
        <v>14.7</v>
      </c>
      <c r="AI1958">
        <v>333</v>
      </c>
      <c r="AJ1958">
        <v>732</v>
      </c>
      <c r="AK1958">
        <v>1065</v>
      </c>
      <c r="AL1958" s="1">
        <v>0.38400000000000001</v>
      </c>
      <c r="AM1958" s="1">
        <v>0.68599999999999905</v>
      </c>
      <c r="AN1958" s="2">
        <v>0.54500000000000004</v>
      </c>
      <c r="AO1958" s="1">
        <v>0.60899999999999999</v>
      </c>
      <c r="AP1958" s="1">
        <v>0.80299999999999905</v>
      </c>
      <c r="AQ1958" s="2">
        <v>0.73899999999999999</v>
      </c>
      <c r="AR1958" s="2">
        <v>0.53299999999999903</v>
      </c>
      <c r="AS1958" s="1">
        <f>(1-AR1958)*AL1958*(1-AO1958)</f>
        <v>7.0117248000000146E-2</v>
      </c>
      <c r="AT1958" s="1">
        <f>(1-AR1958)*AL1958*AO1958</f>
        <v>0.10921075200000023</v>
      </c>
      <c r="AU1958" s="1">
        <f>(1-AR1958)*(1-AL1958)</f>
        <v>0.28767200000000059</v>
      </c>
      <c r="AV1958" s="1">
        <f>AR1958*AM1958*(1-AP1958)</f>
        <v>7.2030686000000121E-2</v>
      </c>
      <c r="AW1958" s="1">
        <f>AR1958*AM1958*AP1958</f>
        <v>0.29360731399999873</v>
      </c>
      <c r="AX1958" s="1">
        <f>AR1958*(1-AM1958)</f>
        <v>0.16736200000000021</v>
      </c>
      <c r="AY1958" s="3">
        <f>$AK1958*AS1958</f>
        <v>74.674869120000153</v>
      </c>
      <c r="AZ1958" s="3">
        <f>$AK1958*AT1958</f>
        <v>116.30945088000024</v>
      </c>
      <c r="BA1958" s="3">
        <f>$AK1958*AU1958</f>
        <v>306.37068000000062</v>
      </c>
      <c r="BB1958" s="3">
        <f>$AK1958*AV1958</f>
        <v>76.712680590000133</v>
      </c>
      <c r="BC1958" s="3">
        <f>$AK1958*AW1958</f>
        <v>312.69178940999865</v>
      </c>
      <c r="BD1958" s="3">
        <f>$AK1958*AX1958</f>
        <v>178.24053000000021</v>
      </c>
    </row>
    <row r="1959" spans="1:56">
      <c r="A1959">
        <v>2009</v>
      </c>
      <c r="B1959">
        <v>6201</v>
      </c>
      <c r="C1959" t="s">
        <v>549</v>
      </c>
      <c r="D1959" t="s">
        <v>120</v>
      </c>
      <c r="E1959">
        <v>25</v>
      </c>
      <c r="F1959">
        <v>116</v>
      </c>
      <c r="G1959">
        <v>285</v>
      </c>
      <c r="H1959">
        <v>308</v>
      </c>
      <c r="I1959">
        <v>76</v>
      </c>
      <c r="J1959">
        <v>50</v>
      </c>
      <c r="K1959">
        <v>19</v>
      </c>
      <c r="L1959">
        <v>2</v>
      </c>
      <c r="M1959">
        <v>5</v>
      </c>
      <c r="N1959">
        <v>33</v>
      </c>
      <c r="O1959">
        <v>29</v>
      </c>
      <c r="P1959">
        <v>16</v>
      </c>
      <c r="Q1959">
        <v>3</v>
      </c>
      <c r="R1959">
        <v>58</v>
      </c>
      <c r="S1959">
        <v>1</v>
      </c>
      <c r="T1959">
        <v>6</v>
      </c>
      <c r="U1959">
        <v>0</v>
      </c>
      <c r="V1959">
        <v>5</v>
      </c>
      <c r="W1959">
        <v>3</v>
      </c>
      <c r="X1959">
        <v>1</v>
      </c>
      <c r="Y1959">
        <v>104</v>
      </c>
      <c r="Z1959">
        <v>48</v>
      </c>
      <c r="AA1959">
        <v>81</v>
      </c>
      <c r="AB1959">
        <v>5</v>
      </c>
      <c r="AC1959">
        <v>7</v>
      </c>
      <c r="AD1959">
        <v>0</v>
      </c>
      <c r="AE1959">
        <v>0</v>
      </c>
      <c r="AF1959">
        <v>4.5</v>
      </c>
      <c r="AG1959">
        <v>60.4</v>
      </c>
      <c r="AH1959">
        <v>11.7</v>
      </c>
      <c r="AI1959">
        <v>345</v>
      </c>
      <c r="AJ1959">
        <v>706</v>
      </c>
      <c r="AK1959">
        <v>1051</v>
      </c>
      <c r="AL1959" s="1">
        <v>0.38200000000000001</v>
      </c>
      <c r="AM1959" s="1">
        <v>0.69199999999999995</v>
      </c>
      <c r="AN1959" s="2">
        <v>0.52900000000000003</v>
      </c>
      <c r="AO1959" s="1">
        <v>0.58499999999999996</v>
      </c>
      <c r="AP1959" s="1">
        <v>0.89700000000000002</v>
      </c>
      <c r="AQ1959" s="2">
        <v>0.77800000000000002</v>
      </c>
      <c r="AR1959" s="2">
        <v>0.47499999999999998</v>
      </c>
      <c r="AS1959" s="1">
        <f>(1-AR1959)*AL1959*(1-AO1959)</f>
        <v>8.3228250000000004E-2</v>
      </c>
      <c r="AT1959" s="1">
        <f>(1-AR1959)*AL1959*AO1959</f>
        <v>0.11732175</v>
      </c>
      <c r="AU1959" s="1">
        <f>(1-AR1959)*(1-AL1959)</f>
        <v>0.32445000000000002</v>
      </c>
      <c r="AV1959" s="1">
        <f>AR1959*AM1959*(1-AP1959)</f>
        <v>3.3856099999999986E-2</v>
      </c>
      <c r="AW1959" s="1">
        <f>AR1959*AM1959*AP1959</f>
        <v>0.29484389999999994</v>
      </c>
      <c r="AX1959" s="1">
        <f>AR1959*(1-AM1959)</f>
        <v>0.14630000000000001</v>
      </c>
      <c r="AY1959" s="3">
        <f>$AK1959*AS1959</f>
        <v>87.472890750000005</v>
      </c>
      <c r="AZ1959" s="3">
        <f>$AK1959*AT1959</f>
        <v>123.30515925</v>
      </c>
      <c r="BA1959" s="3">
        <f>$AK1959*AU1959</f>
        <v>340.99695000000003</v>
      </c>
      <c r="BB1959" s="3">
        <f>$AK1959*AV1959</f>
        <v>35.582761099999985</v>
      </c>
      <c r="BC1959" s="3">
        <f>$AK1959*AW1959</f>
        <v>309.88093889999993</v>
      </c>
      <c r="BD1959" s="3">
        <f>$AK1959*AX1959</f>
        <v>153.76130000000001</v>
      </c>
    </row>
    <row r="1960" spans="1:56">
      <c r="A1960">
        <v>2009</v>
      </c>
      <c r="B1960">
        <v>1386</v>
      </c>
      <c r="C1960" t="s">
        <v>230</v>
      </c>
      <c r="D1960" t="s">
        <v>34</v>
      </c>
      <c r="E1960">
        <v>33</v>
      </c>
      <c r="F1960">
        <v>82</v>
      </c>
      <c r="G1960">
        <v>271</v>
      </c>
      <c r="H1960">
        <v>308</v>
      </c>
      <c r="I1960">
        <v>68</v>
      </c>
      <c r="J1960">
        <v>55</v>
      </c>
      <c r="K1960">
        <v>11</v>
      </c>
      <c r="L1960">
        <v>1</v>
      </c>
      <c r="M1960">
        <v>1</v>
      </c>
      <c r="N1960">
        <v>31</v>
      </c>
      <c r="O1960">
        <v>18</v>
      </c>
      <c r="P1960">
        <v>25</v>
      </c>
      <c r="Q1960">
        <v>1</v>
      </c>
      <c r="R1960">
        <v>28</v>
      </c>
      <c r="S1960">
        <v>3</v>
      </c>
      <c r="T1960">
        <v>1</v>
      </c>
      <c r="U1960">
        <v>8</v>
      </c>
      <c r="V1960">
        <v>2</v>
      </c>
      <c r="W1960">
        <v>8</v>
      </c>
      <c r="X1960">
        <v>3</v>
      </c>
      <c r="Y1960">
        <v>113</v>
      </c>
      <c r="Z1960">
        <v>49</v>
      </c>
      <c r="AA1960">
        <v>80</v>
      </c>
      <c r="AB1960">
        <v>11</v>
      </c>
      <c r="AC1960">
        <v>4</v>
      </c>
      <c r="AD1960">
        <v>10</v>
      </c>
      <c r="AE1960">
        <v>1</v>
      </c>
      <c r="AF1960">
        <v>4.8</v>
      </c>
      <c r="AG1960">
        <v>55.2</v>
      </c>
      <c r="AH1960">
        <v>2.5</v>
      </c>
      <c r="AI1960">
        <v>436</v>
      </c>
      <c r="AJ1960">
        <v>782</v>
      </c>
      <c r="AK1960">
        <v>1218</v>
      </c>
      <c r="AL1960" s="1">
        <v>0.253</v>
      </c>
      <c r="AM1960" s="1">
        <v>0.52900000000000003</v>
      </c>
      <c r="AN1960" s="2">
        <v>0.4</v>
      </c>
      <c r="AO1960" s="1">
        <v>0.86599999999999999</v>
      </c>
      <c r="AP1960" s="1">
        <v>0.97099999999999997</v>
      </c>
      <c r="AQ1960" s="2">
        <v>0.94</v>
      </c>
      <c r="AR1960" s="2">
        <v>0.53400000000000003</v>
      </c>
      <c r="AS1960" s="1">
        <f>(1-AR1960)*AL1960*(1-AO1960)</f>
        <v>1.5798331999999998E-2</v>
      </c>
      <c r="AT1960" s="1">
        <f>(1-AR1960)*AL1960*AO1960</f>
        <v>0.10209966799999999</v>
      </c>
      <c r="AU1960" s="1">
        <f>(1-AR1960)*(1-AL1960)</f>
        <v>0.34810199999999997</v>
      </c>
      <c r="AV1960" s="1">
        <f>AR1960*AM1960*(1-AP1960)</f>
        <v>8.1920940000000074E-3</v>
      </c>
      <c r="AW1960" s="1">
        <f>AR1960*AM1960*AP1960</f>
        <v>0.27429390600000003</v>
      </c>
      <c r="AX1960" s="1">
        <f>AR1960*(1-AM1960)</f>
        <v>0.25151400000000002</v>
      </c>
      <c r="AY1960" s="3">
        <f>$AK1960*AS1960</f>
        <v>19.242368375999998</v>
      </c>
      <c r="AZ1960" s="3">
        <f>$AK1960*AT1960</f>
        <v>124.35739562399999</v>
      </c>
      <c r="BA1960" s="3">
        <f>$AK1960*AU1960</f>
        <v>423.98823599999997</v>
      </c>
      <c r="BB1960" s="3">
        <f>$AK1960*AV1960</f>
        <v>9.9779704920000096</v>
      </c>
      <c r="BC1960" s="3">
        <f>$AK1960*AW1960</f>
        <v>334.08997750800006</v>
      </c>
      <c r="BD1960" s="3">
        <f>$AK1960*AX1960</f>
        <v>306.34405200000003</v>
      </c>
    </row>
    <row r="1961" spans="1:56">
      <c r="A1961">
        <v>2009</v>
      </c>
      <c r="B1961">
        <v>3893</v>
      </c>
      <c r="C1961" t="s">
        <v>380</v>
      </c>
      <c r="D1961" t="s">
        <v>120</v>
      </c>
      <c r="E1961">
        <v>27</v>
      </c>
      <c r="F1961">
        <v>84</v>
      </c>
      <c r="G1961">
        <v>285</v>
      </c>
      <c r="H1961">
        <v>307</v>
      </c>
      <c r="I1961">
        <v>76</v>
      </c>
      <c r="J1961">
        <v>53</v>
      </c>
      <c r="K1961">
        <v>13</v>
      </c>
      <c r="L1961">
        <v>5</v>
      </c>
      <c r="M1961">
        <v>5</v>
      </c>
      <c r="N1961">
        <v>40</v>
      </c>
      <c r="O1961">
        <v>31</v>
      </c>
      <c r="P1961">
        <v>16</v>
      </c>
      <c r="Q1961">
        <v>1</v>
      </c>
      <c r="R1961">
        <v>55</v>
      </c>
      <c r="S1961">
        <v>2</v>
      </c>
      <c r="T1961">
        <v>2</v>
      </c>
      <c r="U1961">
        <v>2</v>
      </c>
      <c r="V1961">
        <v>6</v>
      </c>
      <c r="W1961">
        <v>11</v>
      </c>
      <c r="X1961">
        <v>5</v>
      </c>
      <c r="Y1961">
        <v>124</v>
      </c>
      <c r="Z1961">
        <v>40</v>
      </c>
      <c r="AA1961">
        <v>67</v>
      </c>
      <c r="AB1961">
        <v>4</v>
      </c>
      <c r="AC1961">
        <v>6</v>
      </c>
      <c r="AD1961">
        <v>3</v>
      </c>
      <c r="AE1961">
        <v>0</v>
      </c>
      <c r="AF1961">
        <v>7.1</v>
      </c>
      <c r="AG1961">
        <v>57.3</v>
      </c>
      <c r="AH1961">
        <v>9.8000000000000007</v>
      </c>
      <c r="AI1961">
        <v>359</v>
      </c>
      <c r="AJ1961">
        <v>700</v>
      </c>
      <c r="AK1961">
        <v>1059</v>
      </c>
      <c r="AL1961" s="1">
        <v>0.36199999999999999</v>
      </c>
      <c r="AM1961" s="1">
        <v>0.64400000000000002</v>
      </c>
      <c r="AN1961" s="2">
        <v>0.499</v>
      </c>
      <c r="AO1961" s="1">
        <v>0.66200000000000003</v>
      </c>
      <c r="AP1961" s="1">
        <v>0.88500000000000001</v>
      </c>
      <c r="AQ1961" s="2">
        <v>0.80200000000000005</v>
      </c>
      <c r="AR1961" s="2">
        <v>0.48699999999999999</v>
      </c>
      <c r="AS1961" s="1">
        <f>(1-AR1961)*AL1961*(1-AO1961)</f>
        <v>6.2768627999999993E-2</v>
      </c>
      <c r="AT1961" s="1">
        <f>(1-AR1961)*AL1961*AO1961</f>
        <v>0.12293737200000002</v>
      </c>
      <c r="AU1961" s="1">
        <f>(1-AR1961)*(1-AL1961)</f>
        <v>0.32729400000000003</v>
      </c>
      <c r="AV1961" s="1">
        <f>AR1961*AM1961*(1-AP1961)</f>
        <v>3.6067219999999997E-2</v>
      </c>
      <c r="AW1961" s="1">
        <f>AR1961*AM1961*AP1961</f>
        <v>0.27756078000000001</v>
      </c>
      <c r="AX1961" s="1">
        <f>AR1961*(1-AM1961)</f>
        <v>0.173372</v>
      </c>
      <c r="AY1961" s="3">
        <f>$AK1961*AS1961</f>
        <v>66.471977051999986</v>
      </c>
      <c r="AZ1961" s="3">
        <f>$AK1961*AT1961</f>
        <v>130.19067694800003</v>
      </c>
      <c r="BA1961" s="3">
        <f>$AK1961*AU1961</f>
        <v>346.60434600000002</v>
      </c>
      <c r="BB1961" s="3">
        <f>$AK1961*AV1961</f>
        <v>38.195185979999998</v>
      </c>
      <c r="BC1961" s="3">
        <f>$AK1961*AW1961</f>
        <v>293.93686602000002</v>
      </c>
      <c r="BD1961" s="3">
        <f>$AK1961*AX1961</f>
        <v>183.60094799999999</v>
      </c>
    </row>
    <row r="1962" spans="1:56">
      <c r="A1962">
        <v>2009</v>
      </c>
      <c r="B1962">
        <v>673</v>
      </c>
      <c r="C1962" t="s">
        <v>565</v>
      </c>
      <c r="D1962" t="s">
        <v>1</v>
      </c>
      <c r="E1962">
        <v>29</v>
      </c>
      <c r="F1962">
        <v>124</v>
      </c>
      <c r="G1962">
        <v>267</v>
      </c>
      <c r="H1962">
        <v>307</v>
      </c>
      <c r="I1962">
        <v>60</v>
      </c>
      <c r="J1962">
        <v>38</v>
      </c>
      <c r="K1962">
        <v>17</v>
      </c>
      <c r="L1962">
        <v>4</v>
      </c>
      <c r="M1962">
        <v>1</v>
      </c>
      <c r="N1962">
        <v>27</v>
      </c>
      <c r="O1962">
        <v>25</v>
      </c>
      <c r="P1962">
        <v>33</v>
      </c>
      <c r="Q1962">
        <v>5</v>
      </c>
      <c r="R1962">
        <v>56</v>
      </c>
      <c r="S1962">
        <v>3</v>
      </c>
      <c r="T1962">
        <v>1</v>
      </c>
      <c r="U1962">
        <v>3</v>
      </c>
      <c r="V1962">
        <v>9</v>
      </c>
      <c r="W1962">
        <v>4</v>
      </c>
      <c r="X1962">
        <v>2</v>
      </c>
      <c r="Y1962">
        <v>90</v>
      </c>
      <c r="Z1962">
        <v>50</v>
      </c>
      <c r="AA1962">
        <v>60</v>
      </c>
      <c r="AB1962">
        <v>15</v>
      </c>
      <c r="AC1962">
        <v>3</v>
      </c>
      <c r="AD1962">
        <v>15</v>
      </c>
      <c r="AE1962">
        <v>4</v>
      </c>
      <c r="AF1962">
        <v>5.3</v>
      </c>
      <c r="AG1962">
        <v>59.9</v>
      </c>
      <c r="AH1962">
        <v>9.6</v>
      </c>
      <c r="AI1962">
        <v>416</v>
      </c>
      <c r="AJ1962">
        <v>659</v>
      </c>
      <c r="AK1962">
        <v>1075</v>
      </c>
      <c r="AL1962" s="1">
        <v>0.29299999999999998</v>
      </c>
      <c r="AM1962" s="1">
        <v>0.64400000000000002</v>
      </c>
      <c r="AN1962" s="2">
        <v>0.46100000000000002</v>
      </c>
      <c r="AO1962" s="1">
        <v>0.59599999999999997</v>
      </c>
      <c r="AP1962" s="1">
        <v>0.89200000000000002</v>
      </c>
      <c r="AQ1962" s="2">
        <v>0.79400000000000004</v>
      </c>
      <c r="AR1962" s="2">
        <v>0.47799999999999998</v>
      </c>
      <c r="AS1962" s="1">
        <f>(1-AR1962)*AL1962*(1-AO1962)</f>
        <v>6.1790184000000005E-2</v>
      </c>
      <c r="AT1962" s="1">
        <f>(1-AR1962)*AL1962*AO1962</f>
        <v>9.1155816000000001E-2</v>
      </c>
      <c r="AU1962" s="1">
        <f>(1-AR1962)*(1-AL1962)</f>
        <v>0.36905400000000005</v>
      </c>
      <c r="AV1962" s="1">
        <f>AR1962*AM1962*(1-AP1962)</f>
        <v>3.3245855999999997E-2</v>
      </c>
      <c r="AW1962" s="1">
        <f>AR1962*AM1962*AP1962</f>
        <v>0.27458614399999998</v>
      </c>
      <c r="AX1962" s="1">
        <f>AR1962*(1-AM1962)</f>
        <v>0.17016799999999999</v>
      </c>
      <c r="AY1962" s="3">
        <f>$AK1962*AS1962</f>
        <v>66.42444780000001</v>
      </c>
      <c r="AZ1962" s="3">
        <f>$AK1962*AT1962</f>
        <v>97.992502200000004</v>
      </c>
      <c r="BA1962" s="3">
        <f>$AK1962*AU1962</f>
        <v>396.73305000000005</v>
      </c>
      <c r="BB1962" s="3">
        <f>$AK1962*AV1962</f>
        <v>35.739295199999994</v>
      </c>
      <c r="BC1962" s="3">
        <f>$AK1962*AW1962</f>
        <v>295.18010479999998</v>
      </c>
      <c r="BD1962" s="3">
        <f>$AK1962*AX1962</f>
        <v>182.9306</v>
      </c>
    </row>
    <row r="1963" spans="1:56">
      <c r="A1963">
        <v>2009</v>
      </c>
      <c r="B1963">
        <v>3583</v>
      </c>
      <c r="C1963" t="s">
        <v>554</v>
      </c>
      <c r="D1963" t="s">
        <v>34</v>
      </c>
      <c r="E1963">
        <v>28</v>
      </c>
      <c r="F1963">
        <v>96</v>
      </c>
      <c r="G1963">
        <v>281</v>
      </c>
      <c r="H1963">
        <v>306</v>
      </c>
      <c r="I1963">
        <v>73</v>
      </c>
      <c r="J1963">
        <v>51</v>
      </c>
      <c r="K1963">
        <v>14</v>
      </c>
      <c r="L1963">
        <v>1</v>
      </c>
      <c r="M1963">
        <v>7</v>
      </c>
      <c r="N1963">
        <v>28</v>
      </c>
      <c r="O1963">
        <v>40</v>
      </c>
      <c r="P1963">
        <v>15</v>
      </c>
      <c r="Q1963">
        <v>1</v>
      </c>
      <c r="R1963">
        <v>44</v>
      </c>
      <c r="S1963">
        <v>2</v>
      </c>
      <c r="T1963">
        <v>6</v>
      </c>
      <c r="U1963">
        <v>2</v>
      </c>
      <c r="V1963">
        <v>9</v>
      </c>
      <c r="W1963">
        <v>0</v>
      </c>
      <c r="X1963">
        <v>0</v>
      </c>
      <c r="Y1963">
        <v>97</v>
      </c>
      <c r="Z1963">
        <v>53</v>
      </c>
      <c r="AA1963">
        <v>93</v>
      </c>
      <c r="AB1963">
        <v>8</v>
      </c>
      <c r="AC1963">
        <v>7</v>
      </c>
      <c r="AD1963">
        <v>2</v>
      </c>
      <c r="AE1963">
        <v>0</v>
      </c>
      <c r="AF1963">
        <v>1.9</v>
      </c>
      <c r="AG1963">
        <v>62.8</v>
      </c>
      <c r="AH1963">
        <v>8.1999999999999993</v>
      </c>
      <c r="AI1963">
        <v>349</v>
      </c>
      <c r="AJ1963">
        <v>718</v>
      </c>
      <c r="AK1963">
        <v>1067</v>
      </c>
      <c r="AL1963" s="1">
        <v>0.313</v>
      </c>
      <c r="AM1963" s="1">
        <v>0.61899999999999999</v>
      </c>
      <c r="AN1963" s="2">
        <v>0.48299999999999998</v>
      </c>
      <c r="AO1963" s="1">
        <v>0.60299999999999998</v>
      </c>
      <c r="AP1963" s="1">
        <v>0.92500000000000004</v>
      </c>
      <c r="AQ1963" s="2">
        <v>0.83199999999999996</v>
      </c>
      <c r="AR1963" s="2">
        <v>0.55500000000000005</v>
      </c>
      <c r="AS1963" s="1">
        <f>(1-AR1963)*AL1963*(1-AO1963)</f>
        <v>5.5296144999999998E-2</v>
      </c>
      <c r="AT1963" s="1">
        <f>(1-AR1963)*AL1963*AO1963</f>
        <v>8.3988854999999987E-2</v>
      </c>
      <c r="AU1963" s="1">
        <f>(1-AR1963)*(1-AL1963)</f>
        <v>0.30571500000000001</v>
      </c>
      <c r="AV1963" s="1">
        <f>AR1963*AM1963*(1-AP1963)</f>
        <v>2.5765874999999987E-2</v>
      </c>
      <c r="AW1963" s="1">
        <f>AR1963*AM1963*AP1963</f>
        <v>0.31777912500000005</v>
      </c>
      <c r="AX1963" s="1">
        <f>AR1963*(1-AM1963)</f>
        <v>0.21145500000000003</v>
      </c>
      <c r="AY1963" s="3">
        <f>$AK1963*AS1963</f>
        <v>59.000986714999996</v>
      </c>
      <c r="AZ1963" s="3">
        <f>$AK1963*AT1963</f>
        <v>89.616108284999981</v>
      </c>
      <c r="BA1963" s="3">
        <f>$AK1963*AU1963</f>
        <v>326.19790499999999</v>
      </c>
      <c r="BB1963" s="3">
        <f>$AK1963*AV1963</f>
        <v>27.492188624999987</v>
      </c>
      <c r="BC1963" s="3">
        <f>$AK1963*AW1963</f>
        <v>339.07032637500004</v>
      </c>
      <c r="BD1963" s="3">
        <f>$AK1963*AX1963</f>
        <v>225.62248500000004</v>
      </c>
    </row>
    <row r="1964" spans="1:56">
      <c r="A1964">
        <v>2009</v>
      </c>
      <c r="B1964">
        <v>2722</v>
      </c>
      <c r="C1964" t="s">
        <v>285</v>
      </c>
      <c r="D1964" t="s">
        <v>1</v>
      </c>
      <c r="E1964">
        <v>28</v>
      </c>
      <c r="F1964">
        <v>87</v>
      </c>
      <c r="G1964">
        <v>260</v>
      </c>
      <c r="H1964">
        <v>304</v>
      </c>
      <c r="I1964">
        <v>59</v>
      </c>
      <c r="J1964">
        <v>37</v>
      </c>
      <c r="K1964">
        <v>15</v>
      </c>
      <c r="L1964">
        <v>2</v>
      </c>
      <c r="M1964">
        <v>5</v>
      </c>
      <c r="N1964">
        <v>25</v>
      </c>
      <c r="O1964">
        <v>32</v>
      </c>
      <c r="P1964">
        <v>41</v>
      </c>
      <c r="Q1964">
        <v>1</v>
      </c>
      <c r="R1964">
        <v>67</v>
      </c>
      <c r="S1964">
        <v>0</v>
      </c>
      <c r="T1964">
        <v>3</v>
      </c>
      <c r="U1964">
        <v>0</v>
      </c>
      <c r="V1964">
        <v>6</v>
      </c>
      <c r="W1964">
        <v>0</v>
      </c>
      <c r="X1964">
        <v>1</v>
      </c>
      <c r="Y1964">
        <v>99</v>
      </c>
      <c r="Z1964">
        <v>29</v>
      </c>
      <c r="AA1964">
        <v>68</v>
      </c>
      <c r="AB1964">
        <v>8</v>
      </c>
      <c r="AC1964">
        <v>6</v>
      </c>
      <c r="AD1964">
        <v>0</v>
      </c>
      <c r="AE1964">
        <v>0</v>
      </c>
      <c r="AF1964">
        <v>2.6</v>
      </c>
      <c r="AG1964">
        <v>53.6</v>
      </c>
      <c r="AH1964">
        <v>10.4</v>
      </c>
      <c r="AI1964">
        <v>488</v>
      </c>
      <c r="AJ1964">
        <v>702</v>
      </c>
      <c r="AK1964">
        <v>1190</v>
      </c>
      <c r="AL1964" s="1">
        <v>0.28299999999999997</v>
      </c>
      <c r="AM1964" s="1">
        <v>0.625</v>
      </c>
      <c r="AN1964" s="2">
        <v>0.42399999999999999</v>
      </c>
      <c r="AO1964" s="1">
        <v>0.55399999999999905</v>
      </c>
      <c r="AP1964" s="1">
        <v>0.88700000000000001</v>
      </c>
      <c r="AQ1964" s="2">
        <v>0.75700000000000001</v>
      </c>
      <c r="AR1964" s="2">
        <v>0.41399999999999998</v>
      </c>
      <c r="AS1964" s="1">
        <f>(1-AR1964)*AL1964*(1-AO1964)</f>
        <v>7.3963748000000162E-2</v>
      </c>
      <c r="AT1964" s="1">
        <f>(1-AR1964)*AL1964*AO1964</f>
        <v>9.1874251999999851E-2</v>
      </c>
      <c r="AU1964" s="1">
        <f>(1-AR1964)*(1-AL1964)</f>
        <v>0.42016200000000009</v>
      </c>
      <c r="AV1964" s="1">
        <f>AR1964*AM1964*(1-AP1964)</f>
        <v>2.9238749999999994E-2</v>
      </c>
      <c r="AW1964" s="1">
        <f>AR1964*AM1964*AP1964</f>
        <v>0.22951124999999997</v>
      </c>
      <c r="AX1964" s="1">
        <f>AR1964*(1-AM1964)</f>
        <v>0.15525</v>
      </c>
      <c r="AY1964" s="3">
        <f>$AK1964*AS1964</f>
        <v>88.016860120000189</v>
      </c>
      <c r="AZ1964" s="3">
        <f>$AK1964*AT1964</f>
        <v>109.33035987999982</v>
      </c>
      <c r="BA1964" s="3">
        <f>$AK1964*AU1964</f>
        <v>499.9927800000001</v>
      </c>
      <c r="BB1964" s="3">
        <f>$AK1964*AV1964</f>
        <v>34.79411249999999</v>
      </c>
      <c r="BC1964" s="3">
        <f>$AK1964*AW1964</f>
        <v>273.11838749999998</v>
      </c>
      <c r="BD1964" s="3">
        <f>$AK1964*AX1964</f>
        <v>184.7475</v>
      </c>
    </row>
    <row r="1965" spans="1:56">
      <c r="A1965">
        <v>2009</v>
      </c>
      <c r="B1965">
        <v>2113</v>
      </c>
      <c r="C1965" t="s">
        <v>103</v>
      </c>
      <c r="D1965" t="s">
        <v>104</v>
      </c>
      <c r="E1965">
        <v>28</v>
      </c>
      <c r="F1965">
        <v>75</v>
      </c>
      <c r="G1965">
        <v>280</v>
      </c>
      <c r="H1965">
        <v>304</v>
      </c>
      <c r="I1965">
        <v>70</v>
      </c>
      <c r="J1965">
        <v>44</v>
      </c>
      <c r="K1965">
        <v>16</v>
      </c>
      <c r="L1965">
        <v>0</v>
      </c>
      <c r="M1965">
        <v>10</v>
      </c>
      <c r="N1965">
        <v>31</v>
      </c>
      <c r="O1965">
        <v>38</v>
      </c>
      <c r="P1965">
        <v>20</v>
      </c>
      <c r="Q1965">
        <v>6</v>
      </c>
      <c r="R1965">
        <v>49</v>
      </c>
      <c r="S1965">
        <v>1</v>
      </c>
      <c r="T1965">
        <v>3</v>
      </c>
      <c r="U1965">
        <v>0</v>
      </c>
      <c r="V1965">
        <v>12</v>
      </c>
      <c r="W1965">
        <v>4</v>
      </c>
      <c r="X1965">
        <v>0</v>
      </c>
      <c r="Y1965">
        <v>99</v>
      </c>
      <c r="Z1965">
        <v>42</v>
      </c>
      <c r="AA1965">
        <v>93</v>
      </c>
      <c r="AB1965">
        <v>8</v>
      </c>
      <c r="AC1965">
        <v>7</v>
      </c>
      <c r="AD1965">
        <v>0</v>
      </c>
      <c r="AE1965">
        <v>0</v>
      </c>
      <c r="AF1965">
        <v>3.6</v>
      </c>
      <c r="AG1965">
        <v>57.6</v>
      </c>
      <c r="AH1965">
        <v>9</v>
      </c>
      <c r="AI1965">
        <v>417</v>
      </c>
      <c r="AJ1965">
        <v>733</v>
      </c>
      <c r="AK1965">
        <v>1150</v>
      </c>
      <c r="AL1965" s="1">
        <v>0.34899999999999998</v>
      </c>
      <c r="AM1965" s="1">
        <v>0.64099999999999902</v>
      </c>
      <c r="AN1965" s="2">
        <v>0.48</v>
      </c>
      <c r="AO1965" s="1">
        <v>0.69299999999999995</v>
      </c>
      <c r="AP1965" s="1">
        <v>0.88</v>
      </c>
      <c r="AQ1965" s="2">
        <v>0.80599999999999905</v>
      </c>
      <c r="AR1965" s="2">
        <v>0.45100000000000001</v>
      </c>
      <c r="AS1965" s="1">
        <f>(1-AR1965)*AL1965*(1-AO1965)</f>
        <v>5.8821507000000002E-2</v>
      </c>
      <c r="AT1965" s="1">
        <f>(1-AR1965)*AL1965*AO1965</f>
        <v>0.13277949299999997</v>
      </c>
      <c r="AU1965" s="1">
        <f>(1-AR1965)*(1-AL1965)</f>
        <v>0.35739899999999997</v>
      </c>
      <c r="AV1965" s="1">
        <f>AR1965*AM1965*(1-AP1965)</f>
        <v>3.4690919999999945E-2</v>
      </c>
      <c r="AW1965" s="1">
        <f>AR1965*AM1965*AP1965</f>
        <v>0.25440007999999958</v>
      </c>
      <c r="AX1965" s="1">
        <f>AR1965*(1-AM1965)</f>
        <v>0.16190900000000044</v>
      </c>
      <c r="AY1965" s="3">
        <f>$AK1965*AS1965</f>
        <v>67.644733049999999</v>
      </c>
      <c r="AZ1965" s="3">
        <f>$AK1965*AT1965</f>
        <v>152.69641694999996</v>
      </c>
      <c r="BA1965" s="3">
        <f>$AK1965*AU1965</f>
        <v>411.00884999999994</v>
      </c>
      <c r="BB1965" s="3">
        <f>$AK1965*AV1965</f>
        <v>39.89455799999994</v>
      </c>
      <c r="BC1965" s="3">
        <f>$AK1965*AW1965</f>
        <v>292.56009199999954</v>
      </c>
      <c r="BD1965" s="3">
        <f>$AK1965*AX1965</f>
        <v>186.1953500000005</v>
      </c>
    </row>
    <row r="1966" spans="1:56">
      <c r="A1966">
        <v>2009</v>
      </c>
      <c r="B1966">
        <v>1578</v>
      </c>
      <c r="C1966" t="s">
        <v>471</v>
      </c>
      <c r="D1966" t="s">
        <v>61</v>
      </c>
      <c r="E1966">
        <v>31</v>
      </c>
      <c r="F1966">
        <v>90</v>
      </c>
      <c r="G1966">
        <v>274</v>
      </c>
      <c r="H1966">
        <v>301</v>
      </c>
      <c r="I1966">
        <v>63</v>
      </c>
      <c r="J1966">
        <v>39</v>
      </c>
      <c r="K1966">
        <v>18</v>
      </c>
      <c r="L1966">
        <v>0</v>
      </c>
      <c r="M1966">
        <v>6</v>
      </c>
      <c r="N1966">
        <v>20</v>
      </c>
      <c r="O1966">
        <v>31</v>
      </c>
      <c r="P1966">
        <v>24</v>
      </c>
      <c r="Q1966">
        <v>1</v>
      </c>
      <c r="R1966">
        <v>50</v>
      </c>
      <c r="S1966">
        <v>1</v>
      </c>
      <c r="T1966">
        <v>1</v>
      </c>
      <c r="U1966">
        <v>1</v>
      </c>
      <c r="V1966">
        <v>5</v>
      </c>
      <c r="W1966">
        <v>0</v>
      </c>
      <c r="X1966">
        <v>1</v>
      </c>
      <c r="Y1966">
        <v>90</v>
      </c>
      <c r="Z1966">
        <v>42</v>
      </c>
      <c r="AA1966">
        <v>93</v>
      </c>
      <c r="AB1966">
        <v>15</v>
      </c>
      <c r="AC1966">
        <v>2</v>
      </c>
      <c r="AD1966">
        <v>1</v>
      </c>
      <c r="AE1966">
        <v>0</v>
      </c>
      <c r="AF1966">
        <v>0.9</v>
      </c>
      <c r="AG1966">
        <v>56.2</v>
      </c>
      <c r="AH1966">
        <v>6.7</v>
      </c>
      <c r="AI1966">
        <v>430</v>
      </c>
      <c r="AJ1966">
        <v>698</v>
      </c>
      <c r="AK1966">
        <v>1128</v>
      </c>
      <c r="AL1966" s="1">
        <v>0.26700000000000002</v>
      </c>
      <c r="AM1966" s="1">
        <v>0.68299999999999905</v>
      </c>
      <c r="AN1966" s="2">
        <v>0.47899999999999998</v>
      </c>
      <c r="AO1966" s="1">
        <v>0.78799999999999903</v>
      </c>
      <c r="AP1966" s="1">
        <v>0.9</v>
      </c>
      <c r="AQ1966" s="2">
        <v>0.86899999999999999</v>
      </c>
      <c r="AR1966" s="2">
        <v>0.51100000000000001</v>
      </c>
      <c r="AS1966" s="1">
        <f>(1-AR1966)*AL1966*(1-AO1966)</f>
        <v>2.7679356000000127E-2</v>
      </c>
      <c r="AT1966" s="1">
        <f>(1-AR1966)*AL1966*AO1966</f>
        <v>0.10288364399999989</v>
      </c>
      <c r="AU1966" s="1">
        <f>(1-AR1966)*(1-AL1966)</f>
        <v>0.35843700000000001</v>
      </c>
      <c r="AV1966" s="1">
        <f>AR1966*AM1966*(1-AP1966)</f>
        <v>3.4901299999999941E-2</v>
      </c>
      <c r="AW1966" s="1">
        <f>AR1966*AM1966*AP1966</f>
        <v>0.31411169999999955</v>
      </c>
      <c r="AX1966" s="1">
        <f>AR1966*(1-AM1966)</f>
        <v>0.16198700000000049</v>
      </c>
      <c r="AY1966" s="3">
        <f>$AK1966*AS1966</f>
        <v>31.222313568000143</v>
      </c>
      <c r="AZ1966" s="3">
        <f>$AK1966*AT1966</f>
        <v>116.05275043199987</v>
      </c>
      <c r="BA1966" s="3">
        <f>$AK1966*AU1966</f>
        <v>404.316936</v>
      </c>
      <c r="BB1966" s="3">
        <f>$AK1966*AV1966</f>
        <v>39.368666399999931</v>
      </c>
      <c r="BC1966" s="3">
        <f>$AK1966*AW1966</f>
        <v>354.3179975999995</v>
      </c>
      <c r="BD1966" s="3">
        <f>$AK1966*AX1966</f>
        <v>182.72133600000055</v>
      </c>
    </row>
    <row r="1967" spans="1:56">
      <c r="A1967">
        <v>2009</v>
      </c>
      <c r="B1967">
        <v>3692</v>
      </c>
      <c r="C1967" t="s">
        <v>404</v>
      </c>
      <c r="E1967">
        <v>29</v>
      </c>
      <c r="F1967">
        <v>103</v>
      </c>
      <c r="G1967">
        <v>267</v>
      </c>
      <c r="H1967">
        <v>301</v>
      </c>
      <c r="I1967">
        <v>57</v>
      </c>
      <c r="J1967">
        <v>37</v>
      </c>
      <c r="K1967">
        <v>14</v>
      </c>
      <c r="L1967">
        <v>2</v>
      </c>
      <c r="M1967">
        <v>4</v>
      </c>
      <c r="N1967">
        <v>27</v>
      </c>
      <c r="O1967">
        <v>19</v>
      </c>
      <c r="P1967">
        <v>30</v>
      </c>
      <c r="Q1967">
        <v>0</v>
      </c>
      <c r="R1967">
        <v>71</v>
      </c>
      <c r="S1967">
        <v>2</v>
      </c>
      <c r="T1967">
        <v>1</v>
      </c>
      <c r="U1967">
        <v>1</v>
      </c>
      <c r="V1967">
        <v>4</v>
      </c>
      <c r="W1967">
        <v>1</v>
      </c>
      <c r="X1967">
        <v>1</v>
      </c>
      <c r="Y1967">
        <v>79</v>
      </c>
      <c r="Z1967">
        <v>36</v>
      </c>
      <c r="AA1967">
        <v>82</v>
      </c>
      <c r="AB1967">
        <v>7</v>
      </c>
      <c r="AC1967">
        <v>3</v>
      </c>
      <c r="AD1967">
        <v>1</v>
      </c>
      <c r="AE1967">
        <v>0</v>
      </c>
      <c r="AF1967">
        <v>3.2</v>
      </c>
      <c r="AG1967">
        <v>56.2</v>
      </c>
      <c r="AH1967">
        <v>9.5</v>
      </c>
      <c r="AI1967">
        <v>495</v>
      </c>
      <c r="AJ1967">
        <v>768</v>
      </c>
      <c r="AK1967">
        <v>1263</v>
      </c>
      <c r="AL1967" s="1">
        <v>0.22800000000000001</v>
      </c>
      <c r="AM1967" s="1">
        <v>0.59599999999999997</v>
      </c>
      <c r="AN1967" s="2">
        <v>0.41699999999999998</v>
      </c>
      <c r="AO1967" s="1">
        <v>0.54400000000000004</v>
      </c>
      <c r="AP1967" s="1">
        <v>0.86599999999999999</v>
      </c>
      <c r="AQ1967" s="2">
        <v>0.78</v>
      </c>
      <c r="AR1967" s="2">
        <v>0.51200000000000001</v>
      </c>
      <c r="AS1967" s="1">
        <f>(1-AR1967)*AL1967*(1-AO1967)</f>
        <v>5.0736383999999995E-2</v>
      </c>
      <c r="AT1967" s="1">
        <f>(1-AR1967)*AL1967*AO1967</f>
        <v>6.0527616000000006E-2</v>
      </c>
      <c r="AU1967" s="1">
        <f>(1-AR1967)*(1-AL1967)</f>
        <v>0.37673600000000002</v>
      </c>
      <c r="AV1967" s="1">
        <f>AR1967*AM1967*(1-AP1967)</f>
        <v>4.0890367999999996E-2</v>
      </c>
      <c r="AW1967" s="1">
        <f>AR1967*AM1967*AP1967</f>
        <v>0.26426163199999997</v>
      </c>
      <c r="AX1967" s="1">
        <f>AR1967*(1-AM1967)</f>
        <v>0.206848</v>
      </c>
      <c r="AY1967" s="3">
        <f>$AK1967*AS1967</f>
        <v>64.080052991999992</v>
      </c>
      <c r="AZ1967" s="3">
        <f>$AK1967*AT1967</f>
        <v>76.446379008000008</v>
      </c>
      <c r="BA1967" s="3">
        <f>$AK1967*AU1967</f>
        <v>475.81756799999999</v>
      </c>
      <c r="BB1967" s="3">
        <f>$AK1967*AV1967</f>
        <v>51.644534783999994</v>
      </c>
      <c r="BC1967" s="3">
        <f>$AK1967*AW1967</f>
        <v>333.76244121599996</v>
      </c>
      <c r="BD1967" s="3">
        <f>$AK1967*AX1967</f>
        <v>261.24902400000002</v>
      </c>
    </row>
    <row r="1968" spans="1:56">
      <c r="A1968">
        <v>2009</v>
      </c>
      <c r="B1968">
        <v>7095</v>
      </c>
      <c r="C1968" t="s">
        <v>8</v>
      </c>
      <c r="D1968" t="s">
        <v>9</v>
      </c>
      <c r="E1968">
        <v>27</v>
      </c>
      <c r="F1968">
        <v>97</v>
      </c>
      <c r="G1968">
        <v>255</v>
      </c>
      <c r="H1968">
        <v>299</v>
      </c>
      <c r="I1968">
        <v>70</v>
      </c>
      <c r="J1968">
        <v>52</v>
      </c>
      <c r="K1968">
        <v>13</v>
      </c>
      <c r="L1968">
        <v>3</v>
      </c>
      <c r="M1968">
        <v>2</v>
      </c>
      <c r="N1968">
        <v>31</v>
      </c>
      <c r="O1968">
        <v>15</v>
      </c>
      <c r="P1968">
        <v>39</v>
      </c>
      <c r="Q1968">
        <v>1</v>
      </c>
      <c r="R1968">
        <v>66</v>
      </c>
      <c r="S1968">
        <v>1</v>
      </c>
      <c r="T1968">
        <v>2</v>
      </c>
      <c r="U1968">
        <v>2</v>
      </c>
      <c r="V1968">
        <v>3</v>
      </c>
      <c r="W1968">
        <v>11</v>
      </c>
      <c r="X1968">
        <v>3</v>
      </c>
      <c r="Y1968">
        <v>93</v>
      </c>
      <c r="Z1968">
        <v>41</v>
      </c>
      <c r="AA1968">
        <v>54</v>
      </c>
      <c r="AB1968">
        <v>3</v>
      </c>
      <c r="AC1968">
        <v>6</v>
      </c>
      <c r="AD1968">
        <v>5</v>
      </c>
      <c r="AE1968">
        <v>1</v>
      </c>
      <c r="AF1968">
        <v>6</v>
      </c>
      <c r="AG1968">
        <v>56.2</v>
      </c>
      <c r="AH1968">
        <v>10.3</v>
      </c>
      <c r="AI1968">
        <v>487</v>
      </c>
      <c r="AJ1968">
        <v>694</v>
      </c>
      <c r="AK1968">
        <v>1181</v>
      </c>
      <c r="AL1968" s="1">
        <v>0.22399999999999901</v>
      </c>
      <c r="AM1968" s="1">
        <v>0.64300000000000002</v>
      </c>
      <c r="AN1968" s="2">
        <v>0.42599999999999999</v>
      </c>
      <c r="AO1968" s="1">
        <v>0.55600000000000005</v>
      </c>
      <c r="AP1968" s="1">
        <v>0.84599999999999997</v>
      </c>
      <c r="AQ1968" s="2">
        <v>0.76700000000000002</v>
      </c>
      <c r="AR1968" s="2">
        <v>0.48299999999999998</v>
      </c>
      <c r="AS1968" s="1">
        <f>(1-AR1968)*AL1968*(1-AO1968)</f>
        <v>5.1418751999999769E-2</v>
      </c>
      <c r="AT1968" s="1">
        <f>(1-AR1968)*AL1968*AO1968</f>
        <v>6.4389247999999719E-2</v>
      </c>
      <c r="AU1968" s="1">
        <f>(1-AR1968)*(1-AL1968)</f>
        <v>0.40119200000000055</v>
      </c>
      <c r="AV1968" s="1">
        <f>AR1968*AM1968*(1-AP1968)</f>
        <v>4.7827626000000005E-2</v>
      </c>
      <c r="AW1968" s="1">
        <f>AR1968*AM1968*AP1968</f>
        <v>0.26274137399999997</v>
      </c>
      <c r="AX1968" s="1">
        <f>AR1968*(1-AM1968)</f>
        <v>0.17243099999999997</v>
      </c>
      <c r="AY1968" s="3">
        <f>$AK1968*AS1968</f>
        <v>60.725546111999726</v>
      </c>
      <c r="AZ1968" s="3">
        <f>$AK1968*AT1968</f>
        <v>76.043701887999674</v>
      </c>
      <c r="BA1968" s="3">
        <f>$AK1968*AU1968</f>
        <v>473.80775200000068</v>
      </c>
      <c r="BB1968" s="3">
        <f>$AK1968*AV1968</f>
        <v>56.484426306000003</v>
      </c>
      <c r="BC1968" s="3">
        <f>$AK1968*AW1968</f>
        <v>310.29756269399996</v>
      </c>
      <c r="BD1968" s="3">
        <f>$AK1968*AX1968</f>
        <v>203.64101099999996</v>
      </c>
    </row>
    <row r="1969" spans="1:56">
      <c r="A1969">
        <v>2009</v>
      </c>
      <c r="B1969">
        <v>1696</v>
      </c>
      <c r="C1969" t="s">
        <v>108</v>
      </c>
      <c r="E1969">
        <v>31</v>
      </c>
      <c r="F1969">
        <v>122</v>
      </c>
      <c r="G1969">
        <v>274</v>
      </c>
      <c r="H1969">
        <v>298</v>
      </c>
      <c r="I1969">
        <v>63</v>
      </c>
      <c r="J1969">
        <v>41</v>
      </c>
      <c r="K1969">
        <v>13</v>
      </c>
      <c r="L1969">
        <v>0</v>
      </c>
      <c r="M1969">
        <v>9</v>
      </c>
      <c r="N1969">
        <v>40</v>
      </c>
      <c r="O1969">
        <v>35</v>
      </c>
      <c r="P1969">
        <v>19</v>
      </c>
      <c r="Q1969">
        <v>1</v>
      </c>
      <c r="R1969">
        <v>43</v>
      </c>
      <c r="S1969">
        <v>1</v>
      </c>
      <c r="T1969">
        <v>4</v>
      </c>
      <c r="U1969">
        <v>0</v>
      </c>
      <c r="V1969">
        <v>8</v>
      </c>
      <c r="W1969">
        <v>6</v>
      </c>
      <c r="X1969">
        <v>2</v>
      </c>
      <c r="Y1969">
        <v>110</v>
      </c>
      <c r="Z1969">
        <v>45</v>
      </c>
      <c r="AA1969">
        <v>79</v>
      </c>
      <c r="AB1969">
        <v>10</v>
      </c>
      <c r="AC1969">
        <v>2</v>
      </c>
      <c r="AD1969">
        <v>1</v>
      </c>
      <c r="AE1969">
        <v>0</v>
      </c>
      <c r="AF1969">
        <v>4.5999999999999996</v>
      </c>
      <c r="AG1969">
        <v>55.4</v>
      </c>
      <c r="AH1969">
        <v>6.8</v>
      </c>
      <c r="AI1969">
        <v>414</v>
      </c>
      <c r="AJ1969">
        <v>650</v>
      </c>
      <c r="AK1969">
        <v>1064</v>
      </c>
      <c r="AL1969" s="1">
        <v>0.26100000000000001</v>
      </c>
      <c r="AM1969" s="1">
        <v>0.60799999999999998</v>
      </c>
      <c r="AN1969" s="2">
        <v>0.42899999999999999</v>
      </c>
      <c r="AO1969" s="1">
        <v>0.68599999999999905</v>
      </c>
      <c r="AP1969" s="1">
        <v>0.91900000000000004</v>
      </c>
      <c r="AQ1969" s="2">
        <v>0.84599999999999997</v>
      </c>
      <c r="AR1969" s="2">
        <v>0.48499999999999999</v>
      </c>
      <c r="AS1969" s="1">
        <f>(1-AR1969)*AL1969*(1-AO1969)</f>
        <v>4.2206310000000129E-2</v>
      </c>
      <c r="AT1969" s="1">
        <f>(1-AR1969)*AL1969*AO1969</f>
        <v>9.2208689999999871E-2</v>
      </c>
      <c r="AU1969" s="1">
        <f>(1-AR1969)*(1-AL1969)</f>
        <v>0.38058500000000001</v>
      </c>
      <c r="AV1969" s="1">
        <f>AR1969*AM1969*(1-AP1969)</f>
        <v>2.3885279999999988E-2</v>
      </c>
      <c r="AW1969" s="1">
        <f>AR1969*AM1969*AP1969</f>
        <v>0.27099471999999997</v>
      </c>
      <c r="AX1969" s="1">
        <f>AR1969*(1-AM1969)</f>
        <v>0.19012000000000001</v>
      </c>
      <c r="AY1969" s="3">
        <f>$AK1969*AS1969</f>
        <v>44.907513840000135</v>
      </c>
      <c r="AZ1969" s="3">
        <f>$AK1969*AT1969</f>
        <v>98.110046159999868</v>
      </c>
      <c r="BA1969" s="3">
        <f>$AK1969*AU1969</f>
        <v>404.94244000000003</v>
      </c>
      <c r="BB1969" s="3">
        <f>$AK1969*AV1969</f>
        <v>25.413937919999988</v>
      </c>
      <c r="BC1969" s="3">
        <f>$AK1969*AW1969</f>
        <v>288.33838207999997</v>
      </c>
      <c r="BD1969" s="3">
        <f>$AK1969*AX1969</f>
        <v>202.28768000000002</v>
      </c>
    </row>
    <row r="1970" spans="1:56">
      <c r="A1970">
        <v>2009</v>
      </c>
      <c r="B1970">
        <v>6032</v>
      </c>
      <c r="C1970" t="s">
        <v>222</v>
      </c>
      <c r="E1970">
        <v>26</v>
      </c>
      <c r="F1970">
        <v>118</v>
      </c>
      <c r="G1970">
        <v>283</v>
      </c>
      <c r="H1970">
        <v>298</v>
      </c>
      <c r="I1970">
        <v>68</v>
      </c>
      <c r="J1970">
        <v>56</v>
      </c>
      <c r="K1970">
        <v>7</v>
      </c>
      <c r="L1970">
        <v>4</v>
      </c>
      <c r="M1970">
        <v>1</v>
      </c>
      <c r="N1970">
        <v>42</v>
      </c>
      <c r="O1970">
        <v>24</v>
      </c>
      <c r="P1970">
        <v>13</v>
      </c>
      <c r="Q1970">
        <v>0</v>
      </c>
      <c r="R1970">
        <v>43</v>
      </c>
      <c r="S1970">
        <v>1</v>
      </c>
      <c r="T1970">
        <v>0</v>
      </c>
      <c r="U1970">
        <v>1</v>
      </c>
      <c r="V1970">
        <v>7</v>
      </c>
      <c r="W1970">
        <v>25</v>
      </c>
      <c r="X1970">
        <v>5</v>
      </c>
      <c r="Y1970">
        <v>132</v>
      </c>
      <c r="Z1970">
        <v>35</v>
      </c>
      <c r="AA1970">
        <v>51</v>
      </c>
      <c r="AB1970">
        <v>4</v>
      </c>
      <c r="AC1970">
        <v>13</v>
      </c>
      <c r="AD1970">
        <v>23</v>
      </c>
      <c r="AE1970">
        <v>8</v>
      </c>
      <c r="AF1970">
        <v>8.8000000000000007</v>
      </c>
      <c r="AG1970">
        <v>65.099999999999994</v>
      </c>
      <c r="AH1970">
        <v>6.5</v>
      </c>
      <c r="AI1970">
        <v>317</v>
      </c>
      <c r="AJ1970">
        <v>693</v>
      </c>
      <c r="AK1970">
        <v>1010</v>
      </c>
      <c r="AL1970" s="1">
        <v>0.375</v>
      </c>
      <c r="AM1970" s="1">
        <v>0.63900000000000001</v>
      </c>
      <c r="AN1970" s="2">
        <v>0.50900000000000001</v>
      </c>
      <c r="AO1970" s="1">
        <v>0.77200000000000002</v>
      </c>
      <c r="AP1970" s="1">
        <v>0.92299999999999904</v>
      </c>
      <c r="AQ1970" s="2">
        <v>0.86799999999999999</v>
      </c>
      <c r="AR1970" s="2">
        <v>0.50900000000000001</v>
      </c>
      <c r="AS1970" s="1">
        <f>(1-AR1970)*AL1970*(1-AO1970)</f>
        <v>4.198049999999999E-2</v>
      </c>
      <c r="AT1970" s="1">
        <f>(1-AR1970)*AL1970*AO1970</f>
        <v>0.14214449999999998</v>
      </c>
      <c r="AU1970" s="1">
        <f>(1-AR1970)*(1-AL1970)</f>
        <v>0.30687500000000001</v>
      </c>
      <c r="AV1970" s="1">
        <f>AR1970*AM1970*(1-AP1970)</f>
        <v>2.504432700000031E-2</v>
      </c>
      <c r="AW1970" s="1">
        <f>AR1970*AM1970*AP1970</f>
        <v>0.3002066729999997</v>
      </c>
      <c r="AX1970" s="1">
        <f>AR1970*(1-AM1970)</f>
        <v>0.183749</v>
      </c>
      <c r="AY1970" s="3">
        <f>$AK1970*AS1970</f>
        <v>42.400304999999989</v>
      </c>
      <c r="AZ1970" s="3">
        <f>$AK1970*AT1970</f>
        <v>143.56594499999997</v>
      </c>
      <c r="BA1970" s="3">
        <f>$AK1970*AU1970</f>
        <v>309.94375000000002</v>
      </c>
      <c r="BB1970" s="3">
        <f>$AK1970*AV1970</f>
        <v>25.294770270000313</v>
      </c>
      <c r="BC1970" s="3">
        <f>$AK1970*AW1970</f>
        <v>303.20873972999971</v>
      </c>
      <c r="BD1970" s="3">
        <f>$AK1970*AX1970</f>
        <v>185.58649</v>
      </c>
    </row>
    <row r="1971" spans="1:56">
      <c r="A1971">
        <v>2009</v>
      </c>
      <c r="B1971">
        <v>580</v>
      </c>
      <c r="C1971" t="s">
        <v>288</v>
      </c>
      <c r="E1971">
        <v>38</v>
      </c>
      <c r="F1971">
        <v>90</v>
      </c>
      <c r="G1971">
        <v>262</v>
      </c>
      <c r="H1971">
        <v>296</v>
      </c>
      <c r="I1971">
        <v>68</v>
      </c>
      <c r="J1971">
        <v>43</v>
      </c>
      <c r="K1971">
        <v>17</v>
      </c>
      <c r="L1971">
        <v>0</v>
      </c>
      <c r="M1971">
        <v>8</v>
      </c>
      <c r="N1971">
        <v>34</v>
      </c>
      <c r="O1971">
        <v>27</v>
      </c>
      <c r="P1971">
        <v>31</v>
      </c>
      <c r="Q1971">
        <v>0</v>
      </c>
      <c r="R1971">
        <v>48</v>
      </c>
      <c r="S1971">
        <v>3</v>
      </c>
      <c r="T1971">
        <v>0</v>
      </c>
      <c r="U1971">
        <v>0</v>
      </c>
      <c r="V1971">
        <v>4</v>
      </c>
      <c r="W1971">
        <v>0</v>
      </c>
      <c r="X1971">
        <v>2</v>
      </c>
      <c r="Y1971">
        <v>89</v>
      </c>
      <c r="Z1971">
        <v>38</v>
      </c>
      <c r="AA1971">
        <v>86</v>
      </c>
      <c r="AB1971">
        <v>6</v>
      </c>
      <c r="AC1971">
        <v>2</v>
      </c>
      <c r="AD1971">
        <v>1</v>
      </c>
      <c r="AE1971">
        <v>0</v>
      </c>
      <c r="AF1971">
        <v>1.7</v>
      </c>
      <c r="AG1971">
        <v>58.1</v>
      </c>
      <c r="AH1971">
        <v>5.7</v>
      </c>
      <c r="AI1971">
        <v>467</v>
      </c>
      <c r="AJ1971">
        <v>718</v>
      </c>
      <c r="AK1971">
        <v>1185</v>
      </c>
      <c r="AL1971" s="1">
        <v>0.23399999999999899</v>
      </c>
      <c r="AM1971" s="1">
        <v>0.57499999999999996</v>
      </c>
      <c r="AN1971" s="2">
        <v>0.41099999999999998</v>
      </c>
      <c r="AO1971" s="1">
        <v>0.74199999999999999</v>
      </c>
      <c r="AP1971" s="1">
        <v>0.91500000000000004</v>
      </c>
      <c r="AQ1971" s="2">
        <v>0.86799999999999999</v>
      </c>
      <c r="AR1971" s="2">
        <v>0.51900000000000002</v>
      </c>
      <c r="AS1971" s="1">
        <f>(1-AR1971)*AL1971*(1-AO1971)</f>
        <v>2.9038931999999872E-2</v>
      </c>
      <c r="AT1971" s="1">
        <f>(1-AR1971)*AL1971*AO1971</f>
        <v>8.3515067999999623E-2</v>
      </c>
      <c r="AU1971" s="1">
        <f>(1-AR1971)*(1-AL1971)</f>
        <v>0.3684460000000005</v>
      </c>
      <c r="AV1971" s="1">
        <f>AR1971*AM1971*(1-AP1971)</f>
        <v>2.5366124999999989E-2</v>
      </c>
      <c r="AW1971" s="1">
        <f>AR1971*AM1971*AP1971</f>
        <v>0.27305887500000003</v>
      </c>
      <c r="AX1971" s="1">
        <f>AR1971*(1-AM1971)</f>
        <v>0.22057500000000002</v>
      </c>
      <c r="AY1971" s="3">
        <f>$AK1971*AS1971</f>
        <v>34.411134419999847</v>
      </c>
      <c r="AZ1971" s="3">
        <f>$AK1971*AT1971</f>
        <v>98.965355579999553</v>
      </c>
      <c r="BA1971" s="3">
        <f>$AK1971*AU1971</f>
        <v>436.60851000000059</v>
      </c>
      <c r="BB1971" s="3">
        <f>$AK1971*AV1971</f>
        <v>30.058858124999986</v>
      </c>
      <c r="BC1971" s="3">
        <f>$AK1971*AW1971</f>
        <v>323.57476687500002</v>
      </c>
      <c r="BD1971" s="3">
        <f>$AK1971*AX1971</f>
        <v>261.38137500000005</v>
      </c>
    </row>
    <row r="1972" spans="1:56">
      <c r="A1972">
        <v>2009</v>
      </c>
      <c r="B1972">
        <v>1417</v>
      </c>
      <c r="C1972" t="s">
        <v>41</v>
      </c>
      <c r="D1972" t="s">
        <v>42</v>
      </c>
      <c r="E1972">
        <v>29</v>
      </c>
      <c r="F1972">
        <v>93</v>
      </c>
      <c r="G1972">
        <v>262</v>
      </c>
      <c r="H1972">
        <v>296</v>
      </c>
      <c r="I1972">
        <v>70</v>
      </c>
      <c r="J1972">
        <v>55</v>
      </c>
      <c r="K1972">
        <v>6</v>
      </c>
      <c r="L1972">
        <v>2</v>
      </c>
      <c r="M1972">
        <v>7</v>
      </c>
      <c r="N1972">
        <v>29</v>
      </c>
      <c r="O1972">
        <v>35</v>
      </c>
      <c r="P1972">
        <v>17</v>
      </c>
      <c r="Q1972">
        <v>1</v>
      </c>
      <c r="R1972">
        <v>57</v>
      </c>
      <c r="S1972">
        <v>4</v>
      </c>
      <c r="T1972">
        <v>3</v>
      </c>
      <c r="U1972">
        <v>10</v>
      </c>
      <c r="V1972">
        <v>3</v>
      </c>
      <c r="W1972">
        <v>1</v>
      </c>
      <c r="X1972">
        <v>2</v>
      </c>
      <c r="Y1972">
        <v>92</v>
      </c>
      <c r="Z1972">
        <v>35</v>
      </c>
      <c r="AA1972">
        <v>71</v>
      </c>
      <c r="AB1972">
        <v>7</v>
      </c>
      <c r="AC1972">
        <v>3</v>
      </c>
      <c r="AD1972">
        <v>20</v>
      </c>
      <c r="AE1972">
        <v>7</v>
      </c>
      <c r="AF1972">
        <v>3.1</v>
      </c>
      <c r="AG1972">
        <v>62.5</v>
      </c>
      <c r="AH1972">
        <v>6.9</v>
      </c>
      <c r="AI1972">
        <v>340</v>
      </c>
      <c r="AJ1972">
        <v>679</v>
      </c>
      <c r="AK1972">
        <v>1019</v>
      </c>
      <c r="AL1972" s="1">
        <v>0.29899999999999999</v>
      </c>
      <c r="AM1972" s="1">
        <v>0.64900000000000002</v>
      </c>
      <c r="AN1972" s="2">
        <v>0.48599999999999999</v>
      </c>
      <c r="AO1972" s="1">
        <v>0.72899999999999998</v>
      </c>
      <c r="AP1972" s="1">
        <v>0.91700000000000004</v>
      </c>
      <c r="AQ1972" s="2">
        <v>0.86299999999999999</v>
      </c>
      <c r="AR1972" s="2">
        <v>0.53400000000000003</v>
      </c>
      <c r="AS1972" s="1">
        <f>(1-AR1972)*AL1972*(1-AO1972)</f>
        <v>3.7759514000000001E-2</v>
      </c>
      <c r="AT1972" s="1">
        <f>(1-AR1972)*AL1972*AO1972</f>
        <v>0.10157448599999999</v>
      </c>
      <c r="AU1972" s="1">
        <f>(1-AR1972)*(1-AL1972)</f>
        <v>0.32666600000000001</v>
      </c>
      <c r="AV1972" s="1">
        <f>AR1972*AM1972*(1-AP1972)</f>
        <v>2.876497799999999E-2</v>
      </c>
      <c r="AW1972" s="1">
        <f>AR1972*AM1972*AP1972</f>
        <v>0.31780102200000004</v>
      </c>
      <c r="AX1972" s="1">
        <f>AR1972*(1-AM1972)</f>
        <v>0.18743399999999999</v>
      </c>
      <c r="AY1972" s="3">
        <f>$AK1972*AS1972</f>
        <v>38.476944766000003</v>
      </c>
      <c r="AZ1972" s="3">
        <f>$AK1972*AT1972</f>
        <v>103.50440123399999</v>
      </c>
      <c r="BA1972" s="3">
        <f>$AK1972*AU1972</f>
        <v>332.87265400000001</v>
      </c>
      <c r="BB1972" s="3">
        <f>$AK1972*AV1972</f>
        <v>29.311512581999988</v>
      </c>
      <c r="BC1972" s="3">
        <f>$AK1972*AW1972</f>
        <v>323.83924141800003</v>
      </c>
      <c r="BD1972" s="3">
        <f>$AK1972*AX1972</f>
        <v>190.99524599999998</v>
      </c>
    </row>
    <row r="1973" spans="1:56">
      <c r="A1973">
        <v>2009</v>
      </c>
      <c r="B1973">
        <v>3131</v>
      </c>
      <c r="C1973" t="s">
        <v>457</v>
      </c>
      <c r="E1973">
        <v>24</v>
      </c>
      <c r="F1973">
        <v>96</v>
      </c>
      <c r="G1973">
        <v>265</v>
      </c>
      <c r="H1973">
        <v>295</v>
      </c>
      <c r="I1973">
        <v>62</v>
      </c>
      <c r="J1973">
        <v>37</v>
      </c>
      <c r="K1973">
        <v>17</v>
      </c>
      <c r="L1973">
        <v>1</v>
      </c>
      <c r="M1973">
        <v>7</v>
      </c>
      <c r="N1973">
        <v>30</v>
      </c>
      <c r="O1973">
        <v>24</v>
      </c>
      <c r="P1973">
        <v>28</v>
      </c>
      <c r="Q1973">
        <v>1</v>
      </c>
      <c r="R1973">
        <v>70</v>
      </c>
      <c r="S1973">
        <v>0</v>
      </c>
      <c r="T1973">
        <v>2</v>
      </c>
      <c r="U1973">
        <v>0</v>
      </c>
      <c r="V1973">
        <v>3</v>
      </c>
      <c r="W1973">
        <v>2</v>
      </c>
      <c r="X1973">
        <v>1</v>
      </c>
      <c r="Y1973">
        <v>88</v>
      </c>
      <c r="Z1973">
        <v>30</v>
      </c>
      <c r="AA1973">
        <v>79</v>
      </c>
      <c r="AB1973">
        <v>8</v>
      </c>
      <c r="AC1973">
        <v>4</v>
      </c>
      <c r="AD1973">
        <v>0</v>
      </c>
      <c r="AE1973">
        <v>0</v>
      </c>
      <c r="AF1973">
        <v>3.3</v>
      </c>
      <c r="AG1973">
        <v>60.3</v>
      </c>
      <c r="AH1973">
        <v>13.6</v>
      </c>
      <c r="AI1973">
        <v>463</v>
      </c>
      <c r="AJ1973">
        <v>772</v>
      </c>
      <c r="AK1973">
        <v>1235</v>
      </c>
      <c r="AL1973" s="1">
        <v>0.28299999999999997</v>
      </c>
      <c r="AM1973" s="1">
        <v>0.63600000000000001</v>
      </c>
      <c r="AN1973" s="2">
        <v>0.45399999999999902</v>
      </c>
      <c r="AO1973" s="1">
        <v>0.52800000000000002</v>
      </c>
      <c r="AP1973" s="1">
        <v>0.78700000000000003</v>
      </c>
      <c r="AQ1973" s="2">
        <v>0.70399999999999996</v>
      </c>
      <c r="AR1973" s="2">
        <v>0.48399999999999999</v>
      </c>
      <c r="AS1973" s="1">
        <f>(1-AR1973)*AL1973*(1-AO1973)</f>
        <v>6.8925215999999997E-2</v>
      </c>
      <c r="AT1973" s="1">
        <f>(1-AR1973)*AL1973*AO1973</f>
        <v>7.7102783999999994E-2</v>
      </c>
      <c r="AU1973" s="1">
        <f>(1-AR1973)*(1-AL1973)</f>
        <v>0.36997200000000008</v>
      </c>
      <c r="AV1973" s="1">
        <f>AR1973*AM1973*(1-AP1973)</f>
        <v>6.5566511999999993E-2</v>
      </c>
      <c r="AW1973" s="1">
        <f>AR1973*AM1973*AP1973</f>
        <v>0.24225748799999999</v>
      </c>
      <c r="AX1973" s="1">
        <f>AR1973*(1-AM1973)</f>
        <v>0.176176</v>
      </c>
      <c r="AY1973" s="3">
        <f>$AK1973*AS1973</f>
        <v>85.122641759999993</v>
      </c>
      <c r="AZ1973" s="3">
        <f>$AK1973*AT1973</f>
        <v>95.221938239999986</v>
      </c>
      <c r="BA1973" s="3">
        <f>$AK1973*AU1973</f>
        <v>456.9154200000001</v>
      </c>
      <c r="BB1973" s="3">
        <f>$AK1973*AV1973</f>
        <v>80.974642319999987</v>
      </c>
      <c r="BC1973" s="3">
        <f>$AK1973*AW1973</f>
        <v>299.18799767999997</v>
      </c>
      <c r="BD1973" s="3">
        <f>$AK1973*AX1973</f>
        <v>217.57736</v>
      </c>
    </row>
    <row r="1974" spans="1:56">
      <c r="A1974">
        <v>2009</v>
      </c>
      <c r="B1974">
        <v>1523</v>
      </c>
      <c r="C1974" t="s">
        <v>175</v>
      </c>
      <c r="D1974" t="s">
        <v>42</v>
      </c>
      <c r="E1974">
        <v>32</v>
      </c>
      <c r="F1974">
        <v>87</v>
      </c>
      <c r="G1974">
        <v>258</v>
      </c>
      <c r="H1974">
        <v>294</v>
      </c>
      <c r="I1974">
        <v>65</v>
      </c>
      <c r="J1974">
        <v>40</v>
      </c>
      <c r="K1974">
        <v>11</v>
      </c>
      <c r="L1974">
        <v>1</v>
      </c>
      <c r="M1974">
        <v>13</v>
      </c>
      <c r="N1974">
        <v>33</v>
      </c>
      <c r="O1974">
        <v>36</v>
      </c>
      <c r="P1974">
        <v>29</v>
      </c>
      <c r="Q1974">
        <v>2</v>
      </c>
      <c r="R1974">
        <v>72</v>
      </c>
      <c r="S1974">
        <v>1</v>
      </c>
      <c r="T1974">
        <v>6</v>
      </c>
      <c r="U1974">
        <v>0</v>
      </c>
      <c r="V1974">
        <v>5</v>
      </c>
      <c r="W1974">
        <v>0</v>
      </c>
      <c r="X1974">
        <v>2</v>
      </c>
      <c r="Y1974">
        <v>67</v>
      </c>
      <c r="Z1974">
        <v>34</v>
      </c>
      <c r="AA1974">
        <v>91</v>
      </c>
      <c r="AB1974">
        <v>16</v>
      </c>
      <c r="AC1974">
        <v>7</v>
      </c>
      <c r="AD1974">
        <v>0</v>
      </c>
      <c r="AE1974">
        <v>0</v>
      </c>
      <c r="AF1974">
        <v>2.2999999999999998</v>
      </c>
      <c r="AG1974">
        <v>56.5</v>
      </c>
      <c r="AH1974">
        <v>13.7</v>
      </c>
      <c r="AI1974">
        <v>438</v>
      </c>
      <c r="AJ1974">
        <v>718</v>
      </c>
      <c r="AK1974">
        <v>1156</v>
      </c>
      <c r="AL1974" s="1">
        <v>0.29299999999999998</v>
      </c>
      <c r="AM1974" s="1">
        <v>0.71799999999999997</v>
      </c>
      <c r="AN1974" s="2">
        <v>0.501</v>
      </c>
      <c r="AO1974" s="1">
        <v>0.57699999999999996</v>
      </c>
      <c r="AP1974" s="1">
        <v>0.79400000000000004</v>
      </c>
      <c r="AQ1974" s="2">
        <v>0.72899999999999998</v>
      </c>
      <c r="AR1974" s="2">
        <v>0.49099999999999999</v>
      </c>
      <c r="AS1974" s="1">
        <f>(1-AR1974)*AL1974*(1-AO1974)</f>
        <v>6.3084951E-2</v>
      </c>
      <c r="AT1974" s="1">
        <f>(1-AR1974)*AL1974*AO1974</f>
        <v>8.6052048999999992E-2</v>
      </c>
      <c r="AU1974" s="1">
        <f>(1-AR1974)*(1-AL1974)</f>
        <v>0.35986300000000004</v>
      </c>
      <c r="AV1974" s="1">
        <f>AR1974*AM1974*(1-AP1974)</f>
        <v>7.2622827999999973E-2</v>
      </c>
      <c r="AW1974" s="1">
        <f>AR1974*AM1974*AP1974</f>
        <v>0.27991517199999999</v>
      </c>
      <c r="AX1974" s="1">
        <f>AR1974*(1-AM1974)</f>
        <v>0.138462</v>
      </c>
      <c r="AY1974" s="3">
        <f>$AK1974*AS1974</f>
        <v>72.926203356000002</v>
      </c>
      <c r="AZ1974" s="3">
        <f>$AK1974*AT1974</f>
        <v>99.476168643999983</v>
      </c>
      <c r="BA1974" s="3">
        <f>$AK1974*AU1974</f>
        <v>416.00162800000004</v>
      </c>
      <c r="BB1974" s="3">
        <f>$AK1974*AV1974</f>
        <v>83.951989167999969</v>
      </c>
      <c r="BC1974" s="3">
        <f>$AK1974*AW1974</f>
        <v>323.58193883199999</v>
      </c>
      <c r="BD1974" s="3">
        <f>$AK1974*AX1974</f>
        <v>160.062072</v>
      </c>
    </row>
    <row r="1975" spans="1:56">
      <c r="A1975">
        <v>2009</v>
      </c>
      <c r="B1975">
        <v>565</v>
      </c>
      <c r="C1975" t="s">
        <v>301</v>
      </c>
      <c r="E1975">
        <v>33</v>
      </c>
      <c r="F1975">
        <v>88</v>
      </c>
      <c r="G1975">
        <v>257</v>
      </c>
      <c r="H1975">
        <v>293</v>
      </c>
      <c r="I1975">
        <v>72</v>
      </c>
      <c r="J1975">
        <v>51</v>
      </c>
      <c r="K1975">
        <v>13</v>
      </c>
      <c r="L1975">
        <v>5</v>
      </c>
      <c r="M1975">
        <v>3</v>
      </c>
      <c r="N1975">
        <v>40</v>
      </c>
      <c r="O1975">
        <v>21</v>
      </c>
      <c r="P1975">
        <v>29</v>
      </c>
      <c r="Q1975">
        <v>0</v>
      </c>
      <c r="R1975">
        <v>45</v>
      </c>
      <c r="S1975">
        <v>1</v>
      </c>
      <c r="T1975">
        <v>3</v>
      </c>
      <c r="U1975">
        <v>3</v>
      </c>
      <c r="V1975">
        <v>3</v>
      </c>
      <c r="W1975">
        <v>9</v>
      </c>
      <c r="X1975">
        <v>0</v>
      </c>
      <c r="Y1975">
        <v>85</v>
      </c>
      <c r="Z1975">
        <v>45</v>
      </c>
      <c r="AA1975">
        <v>80</v>
      </c>
      <c r="AB1975">
        <v>11</v>
      </c>
      <c r="AC1975">
        <v>12</v>
      </c>
      <c r="AD1975">
        <v>8</v>
      </c>
      <c r="AE1975">
        <v>3</v>
      </c>
      <c r="AF1975">
        <v>7.6</v>
      </c>
      <c r="AG1975">
        <v>56</v>
      </c>
      <c r="AH1975">
        <v>7.1</v>
      </c>
      <c r="AI1975">
        <v>441</v>
      </c>
      <c r="AJ1975">
        <v>701</v>
      </c>
      <c r="AK1975">
        <v>1142</v>
      </c>
      <c r="AL1975" s="1">
        <v>0.22</v>
      </c>
      <c r="AM1975" s="1">
        <v>0.55000000000000004</v>
      </c>
      <c r="AN1975" s="2">
        <v>0.39700000000000002</v>
      </c>
      <c r="AO1975" s="1">
        <v>0.57799999999999996</v>
      </c>
      <c r="AP1975" s="1">
        <v>0.91</v>
      </c>
      <c r="AQ1975" s="2">
        <v>0.82399999999999995</v>
      </c>
      <c r="AR1975" s="2">
        <v>0.53500000000000003</v>
      </c>
      <c r="AS1975" s="1">
        <f>(1-AR1975)*AL1975*(1-AO1975)</f>
        <v>4.3170599999999996E-2</v>
      </c>
      <c r="AT1975" s="1">
        <f>(1-AR1975)*AL1975*AO1975</f>
        <v>5.9129399999999992E-2</v>
      </c>
      <c r="AU1975" s="1">
        <f>(1-AR1975)*(1-AL1975)</f>
        <v>0.36269999999999997</v>
      </c>
      <c r="AV1975" s="1">
        <f>AR1975*AM1975*(1-AP1975)</f>
        <v>2.6482499999999996E-2</v>
      </c>
      <c r="AW1975" s="1">
        <f>AR1975*AM1975*AP1975</f>
        <v>0.26776750000000005</v>
      </c>
      <c r="AX1975" s="1">
        <f>AR1975*(1-AM1975)</f>
        <v>0.24074999999999999</v>
      </c>
      <c r="AY1975" s="3">
        <f>$AK1975*AS1975</f>
        <v>49.300825199999998</v>
      </c>
      <c r="AZ1975" s="3">
        <f>$AK1975*AT1975</f>
        <v>67.525774799999994</v>
      </c>
      <c r="BA1975" s="3">
        <f>$AK1975*AU1975</f>
        <v>414.20339999999999</v>
      </c>
      <c r="BB1975" s="3">
        <f>$AK1975*AV1975</f>
        <v>30.243014999999996</v>
      </c>
      <c r="BC1975" s="3">
        <f>$AK1975*AW1975</f>
        <v>305.79048500000005</v>
      </c>
      <c r="BD1975" s="3">
        <f>$AK1975*AX1975</f>
        <v>274.93649999999997</v>
      </c>
    </row>
    <row r="1976" spans="1:56">
      <c r="A1976">
        <v>2009</v>
      </c>
      <c r="B1976">
        <v>4952</v>
      </c>
      <c r="C1976" t="s">
        <v>223</v>
      </c>
      <c r="D1976" t="s">
        <v>9</v>
      </c>
      <c r="E1976">
        <v>28</v>
      </c>
      <c r="F1976">
        <v>90</v>
      </c>
      <c r="G1976">
        <v>251</v>
      </c>
      <c r="H1976">
        <v>293</v>
      </c>
      <c r="I1976">
        <v>66</v>
      </c>
      <c r="J1976">
        <v>56</v>
      </c>
      <c r="K1976">
        <v>6</v>
      </c>
      <c r="L1976">
        <v>1</v>
      </c>
      <c r="M1976">
        <v>3</v>
      </c>
      <c r="N1976">
        <v>22</v>
      </c>
      <c r="O1976">
        <v>11</v>
      </c>
      <c r="P1976">
        <v>37</v>
      </c>
      <c r="Q1976">
        <v>7</v>
      </c>
      <c r="R1976">
        <v>31</v>
      </c>
      <c r="S1976">
        <v>2</v>
      </c>
      <c r="T1976">
        <v>1</v>
      </c>
      <c r="U1976">
        <v>2</v>
      </c>
      <c r="V1976">
        <v>9</v>
      </c>
      <c r="W1976">
        <v>0</v>
      </c>
      <c r="X1976">
        <v>0</v>
      </c>
      <c r="Y1976">
        <v>106</v>
      </c>
      <c r="Z1976">
        <v>53</v>
      </c>
      <c r="AA1976">
        <v>60</v>
      </c>
      <c r="AB1976">
        <v>4</v>
      </c>
      <c r="AC1976">
        <v>3</v>
      </c>
      <c r="AD1976">
        <v>4</v>
      </c>
      <c r="AE1976">
        <v>2</v>
      </c>
      <c r="AF1976">
        <v>1.5</v>
      </c>
      <c r="AG1976">
        <v>52.6</v>
      </c>
      <c r="AH1976">
        <v>3.7</v>
      </c>
      <c r="AI1976">
        <v>511</v>
      </c>
      <c r="AJ1976">
        <v>688</v>
      </c>
      <c r="AK1976">
        <v>1199</v>
      </c>
      <c r="AL1976" s="1">
        <v>0.20699999999999999</v>
      </c>
      <c r="AM1976" s="1">
        <v>0.50700000000000001</v>
      </c>
      <c r="AN1976" s="2">
        <v>0.36099999999999999</v>
      </c>
      <c r="AO1976" s="1">
        <v>0.76900000000000002</v>
      </c>
      <c r="AP1976" s="1">
        <v>0.93700000000000006</v>
      </c>
      <c r="AQ1976" s="2">
        <v>0.89</v>
      </c>
      <c r="AR1976" s="2">
        <v>0.51400000000000001</v>
      </c>
      <c r="AS1976" s="1">
        <f>(1-AR1976)*AL1976*(1-AO1976)</f>
        <v>2.3239061999999998E-2</v>
      </c>
      <c r="AT1976" s="1">
        <f>(1-AR1976)*AL1976*AO1976</f>
        <v>7.7362938000000006E-2</v>
      </c>
      <c r="AU1976" s="1">
        <f>(1-AR1976)*(1-AL1976)</f>
        <v>0.38539800000000002</v>
      </c>
      <c r="AV1976" s="1">
        <f>AR1976*AM1976*(1-AP1976)</f>
        <v>1.6417673999999986E-2</v>
      </c>
      <c r="AW1976" s="1">
        <f>AR1976*AM1976*AP1976</f>
        <v>0.244180326</v>
      </c>
      <c r="AX1976" s="1">
        <f>AR1976*(1-AM1976)</f>
        <v>0.25340200000000002</v>
      </c>
      <c r="AY1976" s="3">
        <f>$AK1976*AS1976</f>
        <v>27.863635337999998</v>
      </c>
      <c r="AZ1976" s="3">
        <f>$AK1976*AT1976</f>
        <v>92.758162662000004</v>
      </c>
      <c r="BA1976" s="3">
        <f>$AK1976*AU1976</f>
        <v>462.09220200000004</v>
      </c>
      <c r="BB1976" s="3">
        <f>$AK1976*AV1976</f>
        <v>19.684791125999983</v>
      </c>
      <c r="BC1976" s="3">
        <f>$AK1976*AW1976</f>
        <v>292.772210874</v>
      </c>
      <c r="BD1976" s="3">
        <f>$AK1976*AX1976</f>
        <v>303.82899800000001</v>
      </c>
    </row>
    <row r="1977" spans="1:56">
      <c r="A1977">
        <v>2009</v>
      </c>
      <c r="B1977">
        <v>7412</v>
      </c>
      <c r="C1977" t="s">
        <v>473</v>
      </c>
      <c r="D1977" t="s">
        <v>9</v>
      </c>
      <c r="E1977">
        <v>26</v>
      </c>
      <c r="F1977">
        <v>90</v>
      </c>
      <c r="G1977">
        <v>256</v>
      </c>
      <c r="H1977">
        <v>292</v>
      </c>
      <c r="I1977">
        <v>54</v>
      </c>
      <c r="J1977">
        <v>32</v>
      </c>
      <c r="K1977">
        <v>21</v>
      </c>
      <c r="L1977">
        <v>0</v>
      </c>
      <c r="M1977">
        <v>1</v>
      </c>
      <c r="N1977">
        <v>36</v>
      </c>
      <c r="O1977">
        <v>16</v>
      </c>
      <c r="P1977">
        <v>26</v>
      </c>
      <c r="Q1977">
        <v>1</v>
      </c>
      <c r="R1977">
        <v>40</v>
      </c>
      <c r="S1977">
        <v>5</v>
      </c>
      <c r="T1977">
        <v>0</v>
      </c>
      <c r="U1977">
        <v>5</v>
      </c>
      <c r="V1977">
        <v>8</v>
      </c>
      <c r="W1977">
        <v>2</v>
      </c>
      <c r="X1977">
        <v>0</v>
      </c>
      <c r="Y1977">
        <v>79</v>
      </c>
      <c r="Z1977">
        <v>40</v>
      </c>
      <c r="AA1977">
        <v>94</v>
      </c>
      <c r="AB1977">
        <v>15</v>
      </c>
      <c r="AC1977">
        <v>3</v>
      </c>
      <c r="AD1977">
        <v>8</v>
      </c>
      <c r="AE1977">
        <v>2</v>
      </c>
      <c r="AF1977">
        <v>4</v>
      </c>
      <c r="AG1977">
        <v>57.5</v>
      </c>
      <c r="AH1977">
        <v>6.5</v>
      </c>
      <c r="AI1977">
        <v>420</v>
      </c>
      <c r="AJ1977">
        <v>711</v>
      </c>
      <c r="AK1977">
        <v>1131</v>
      </c>
      <c r="AL1977" s="1">
        <v>0.22800000000000001</v>
      </c>
      <c r="AM1977" s="1">
        <v>0.66700000000000004</v>
      </c>
      <c r="AN1977" s="2">
        <v>0.46600000000000003</v>
      </c>
      <c r="AO1977" s="1">
        <v>0.75900000000000001</v>
      </c>
      <c r="AP1977" s="1">
        <v>0.90099999999999902</v>
      </c>
      <c r="AQ1977" s="2">
        <v>0.86899999999999999</v>
      </c>
      <c r="AR1977" s="2">
        <v>0.54299999999999904</v>
      </c>
      <c r="AS1977" s="1">
        <f>(1-AR1977)*AL1977*(1-AO1977)</f>
        <v>2.5111236000000051E-2</v>
      </c>
      <c r="AT1977" s="1">
        <f>(1-AR1977)*AL1977*AO1977</f>
        <v>7.9084764000000168E-2</v>
      </c>
      <c r="AU1977" s="1">
        <f>(1-AR1977)*(1-AL1977)</f>
        <v>0.35280400000000073</v>
      </c>
      <c r="AV1977" s="1">
        <f>AR1977*AM1977*(1-AP1977)</f>
        <v>3.5855919000000291E-2</v>
      </c>
      <c r="AW1977" s="1">
        <f>AR1977*AM1977*AP1977</f>
        <v>0.32632508099999907</v>
      </c>
      <c r="AX1977" s="1">
        <f>AR1977*(1-AM1977)</f>
        <v>0.18081899999999965</v>
      </c>
      <c r="AY1977" s="3">
        <f>$AK1977*AS1977</f>
        <v>28.400807916000058</v>
      </c>
      <c r="AZ1977" s="3">
        <f>$AK1977*AT1977</f>
        <v>89.444868084000191</v>
      </c>
      <c r="BA1977" s="3">
        <f>$AK1977*AU1977</f>
        <v>399.02132400000085</v>
      </c>
      <c r="BB1977" s="3">
        <f>$AK1977*AV1977</f>
        <v>40.553044389000327</v>
      </c>
      <c r="BC1977" s="3">
        <f>$AK1977*AW1977</f>
        <v>369.07366661099894</v>
      </c>
      <c r="BD1977" s="3">
        <f>$AK1977*AX1977</f>
        <v>204.50628899999961</v>
      </c>
    </row>
    <row r="1978" spans="1:56">
      <c r="A1978">
        <v>2009</v>
      </c>
      <c r="B1978">
        <v>2218</v>
      </c>
      <c r="C1978" t="s">
        <v>387</v>
      </c>
      <c r="D1978" t="s">
        <v>42</v>
      </c>
      <c r="E1978">
        <v>28</v>
      </c>
      <c r="F1978">
        <v>113</v>
      </c>
      <c r="G1978">
        <v>261</v>
      </c>
      <c r="H1978">
        <v>291</v>
      </c>
      <c r="I1978">
        <v>76</v>
      </c>
      <c r="J1978">
        <v>47</v>
      </c>
      <c r="K1978">
        <v>11</v>
      </c>
      <c r="L1978">
        <v>2</v>
      </c>
      <c r="M1978">
        <v>16</v>
      </c>
      <c r="N1978">
        <v>44</v>
      </c>
      <c r="O1978">
        <v>45</v>
      </c>
      <c r="P1978">
        <v>26</v>
      </c>
      <c r="Q1978">
        <v>2</v>
      </c>
      <c r="R1978">
        <v>60</v>
      </c>
      <c r="S1978">
        <v>2</v>
      </c>
      <c r="T1978">
        <v>1</v>
      </c>
      <c r="U1978">
        <v>1</v>
      </c>
      <c r="V1978">
        <v>6</v>
      </c>
      <c r="W1978">
        <v>5</v>
      </c>
      <c r="X1978">
        <v>4</v>
      </c>
      <c r="Y1978">
        <v>74</v>
      </c>
      <c r="Z1978">
        <v>29</v>
      </c>
      <c r="AA1978">
        <v>94</v>
      </c>
      <c r="AB1978">
        <v>13</v>
      </c>
      <c r="AC1978">
        <v>6</v>
      </c>
      <c r="AD1978">
        <v>6</v>
      </c>
      <c r="AE1978">
        <v>3</v>
      </c>
      <c r="AF1978">
        <v>4.8</v>
      </c>
      <c r="AG1978">
        <v>53.3</v>
      </c>
      <c r="AH1978">
        <v>10.4</v>
      </c>
      <c r="AI1978">
        <v>441</v>
      </c>
      <c r="AJ1978">
        <v>708</v>
      </c>
      <c r="AK1978">
        <v>1149</v>
      </c>
      <c r="AL1978" s="1">
        <v>0.27200000000000002</v>
      </c>
      <c r="AM1978" s="1">
        <v>0.67599999999999905</v>
      </c>
      <c r="AN1978" s="2">
        <v>0.48099999999999998</v>
      </c>
      <c r="AO1978" s="1">
        <v>0.60699999999999998</v>
      </c>
      <c r="AP1978" s="1">
        <v>0.85199999999999998</v>
      </c>
      <c r="AQ1978" s="2">
        <v>0.78500000000000003</v>
      </c>
      <c r="AR1978" s="2">
        <v>0.51700000000000002</v>
      </c>
      <c r="AS1978" s="1">
        <f>(1-AR1978)*AL1978*(1-AO1978)</f>
        <v>5.1630768E-2</v>
      </c>
      <c r="AT1978" s="1">
        <f>(1-AR1978)*AL1978*AO1978</f>
        <v>7.9745231999999999E-2</v>
      </c>
      <c r="AU1978" s="1">
        <f>(1-AR1978)*(1-AL1978)</f>
        <v>0.35162399999999999</v>
      </c>
      <c r="AV1978" s="1">
        <f>AR1978*AM1978*(1-AP1978)</f>
        <v>5.1724815999999937E-2</v>
      </c>
      <c r="AW1978" s="1">
        <f>AR1978*AM1978*AP1978</f>
        <v>0.29776718399999957</v>
      </c>
      <c r="AX1978" s="1">
        <f>AR1978*(1-AM1978)</f>
        <v>0.16750800000000049</v>
      </c>
      <c r="AY1978" s="3">
        <f>$AK1978*AS1978</f>
        <v>59.323752431999999</v>
      </c>
      <c r="AZ1978" s="3">
        <f>$AK1978*AT1978</f>
        <v>91.627271567999998</v>
      </c>
      <c r="BA1978" s="3">
        <f>$AK1978*AU1978</f>
        <v>404.01597599999997</v>
      </c>
      <c r="BB1978" s="3">
        <f>$AK1978*AV1978</f>
        <v>59.431813583999926</v>
      </c>
      <c r="BC1978" s="3">
        <f>$AK1978*AW1978</f>
        <v>342.13449441599948</v>
      </c>
      <c r="BD1978" s="3">
        <f>$AK1978*AX1978</f>
        <v>192.46669200000056</v>
      </c>
    </row>
    <row r="1979" spans="1:56">
      <c r="A1979">
        <v>2009</v>
      </c>
      <c r="B1979">
        <v>3790</v>
      </c>
      <c r="C1979" t="s">
        <v>536</v>
      </c>
      <c r="D1979" t="s">
        <v>15</v>
      </c>
      <c r="E1979">
        <v>26</v>
      </c>
      <c r="F1979">
        <v>94</v>
      </c>
      <c r="G1979">
        <v>255</v>
      </c>
      <c r="H1979">
        <v>290</v>
      </c>
      <c r="I1979">
        <v>57</v>
      </c>
      <c r="J1979">
        <v>34</v>
      </c>
      <c r="K1979">
        <v>11</v>
      </c>
      <c r="L1979">
        <v>0</v>
      </c>
      <c r="M1979">
        <v>12</v>
      </c>
      <c r="N1979">
        <v>36</v>
      </c>
      <c r="O1979">
        <v>32</v>
      </c>
      <c r="P1979">
        <v>28</v>
      </c>
      <c r="Q1979">
        <v>1</v>
      </c>
      <c r="R1979">
        <v>64</v>
      </c>
      <c r="S1979">
        <v>4</v>
      </c>
      <c r="T1979">
        <v>2</v>
      </c>
      <c r="U1979">
        <v>1</v>
      </c>
      <c r="V1979">
        <v>5</v>
      </c>
      <c r="W1979">
        <v>10</v>
      </c>
      <c r="X1979">
        <v>2</v>
      </c>
      <c r="Y1979">
        <v>75</v>
      </c>
      <c r="Z1979">
        <v>25</v>
      </c>
      <c r="AA1979">
        <v>93</v>
      </c>
      <c r="AB1979">
        <v>17</v>
      </c>
      <c r="AC1979">
        <v>5</v>
      </c>
      <c r="AD1979">
        <v>1</v>
      </c>
      <c r="AE1979">
        <v>0</v>
      </c>
      <c r="AF1979">
        <v>4.7</v>
      </c>
      <c r="AG1979">
        <v>58.6</v>
      </c>
      <c r="AH1979">
        <v>9.1999999999999993</v>
      </c>
      <c r="AI1979">
        <v>452</v>
      </c>
      <c r="AJ1979">
        <v>708</v>
      </c>
      <c r="AK1979">
        <v>1160</v>
      </c>
      <c r="AL1979" s="1">
        <v>0.26300000000000001</v>
      </c>
      <c r="AM1979" s="1">
        <v>0.57299999999999995</v>
      </c>
      <c r="AN1979" s="2">
        <v>0.42099999999999999</v>
      </c>
      <c r="AO1979" s="1">
        <v>0.628</v>
      </c>
      <c r="AP1979" s="1">
        <v>0.85399999999999998</v>
      </c>
      <c r="AQ1979" s="2">
        <v>0.78500000000000003</v>
      </c>
      <c r="AR1979" s="2">
        <v>0.51</v>
      </c>
      <c r="AS1979" s="1">
        <f>(1-AR1979)*AL1979*(1-AO1979)</f>
        <v>4.7939640000000006E-2</v>
      </c>
      <c r="AT1979" s="1">
        <f>(1-AR1979)*AL1979*AO1979</f>
        <v>8.0930360000000007E-2</v>
      </c>
      <c r="AU1979" s="1">
        <f>(1-AR1979)*(1-AL1979)</f>
        <v>0.36113000000000001</v>
      </c>
      <c r="AV1979" s="1">
        <f>AR1979*AM1979*(1-AP1979)</f>
        <v>4.2665580000000002E-2</v>
      </c>
      <c r="AW1979" s="1">
        <f>AR1979*AM1979*AP1979</f>
        <v>0.24956441999999998</v>
      </c>
      <c r="AX1979" s="1">
        <f>AR1979*(1-AM1979)</f>
        <v>0.21777000000000002</v>
      </c>
      <c r="AY1979" s="3">
        <f>$AK1979*AS1979</f>
        <v>55.609982400000007</v>
      </c>
      <c r="AZ1979" s="3">
        <f>$AK1979*AT1979</f>
        <v>93.879217600000004</v>
      </c>
      <c r="BA1979" s="3">
        <f>$AK1979*AU1979</f>
        <v>418.91079999999999</v>
      </c>
      <c r="BB1979" s="3">
        <f>$AK1979*AV1979</f>
        <v>49.492072800000003</v>
      </c>
      <c r="BC1979" s="3">
        <f>$AK1979*AW1979</f>
        <v>289.4947272</v>
      </c>
      <c r="BD1979" s="3">
        <f>$AK1979*AX1979</f>
        <v>252.61320000000003</v>
      </c>
    </row>
    <row r="1980" spans="1:56">
      <c r="A1980">
        <v>2009</v>
      </c>
      <c r="B1980">
        <v>8029</v>
      </c>
      <c r="C1980" t="s">
        <v>572</v>
      </c>
      <c r="D1980" t="s">
        <v>128</v>
      </c>
      <c r="E1980">
        <v>26</v>
      </c>
      <c r="F1980">
        <v>80</v>
      </c>
      <c r="G1980">
        <v>258</v>
      </c>
      <c r="H1980">
        <v>290</v>
      </c>
      <c r="I1980">
        <v>55</v>
      </c>
      <c r="J1980">
        <v>32</v>
      </c>
      <c r="K1980">
        <v>19</v>
      </c>
      <c r="L1980">
        <v>2</v>
      </c>
      <c r="M1980">
        <v>2</v>
      </c>
      <c r="N1980">
        <v>21</v>
      </c>
      <c r="O1980">
        <v>27</v>
      </c>
      <c r="P1980">
        <v>26</v>
      </c>
      <c r="Q1980">
        <v>1</v>
      </c>
      <c r="R1980">
        <v>60</v>
      </c>
      <c r="S1980">
        <v>2</v>
      </c>
      <c r="T1980">
        <v>1</v>
      </c>
      <c r="U1980">
        <v>3</v>
      </c>
      <c r="V1980">
        <v>11</v>
      </c>
      <c r="W1980">
        <v>1</v>
      </c>
      <c r="X1980">
        <v>1</v>
      </c>
      <c r="Y1980">
        <v>90</v>
      </c>
      <c r="Z1980">
        <v>42</v>
      </c>
      <c r="AA1980">
        <v>65</v>
      </c>
      <c r="AB1980">
        <v>13</v>
      </c>
      <c r="AC1980">
        <v>3</v>
      </c>
      <c r="AD1980">
        <v>5</v>
      </c>
      <c r="AE1980">
        <v>0</v>
      </c>
      <c r="AF1980">
        <v>3.1</v>
      </c>
      <c r="AG1980">
        <v>60</v>
      </c>
      <c r="AH1980">
        <v>9.6</v>
      </c>
      <c r="AI1980">
        <v>409</v>
      </c>
      <c r="AJ1980">
        <v>691</v>
      </c>
      <c r="AK1980">
        <v>1100</v>
      </c>
      <c r="AL1980" s="1">
        <v>0.26400000000000001</v>
      </c>
      <c r="AM1980" s="1">
        <v>0.625</v>
      </c>
      <c r="AN1980" s="2">
        <v>0.45500000000000002</v>
      </c>
      <c r="AO1980" s="1">
        <v>0.61199999999999999</v>
      </c>
      <c r="AP1980" s="1">
        <v>0.85599999999999998</v>
      </c>
      <c r="AQ1980" s="2">
        <v>0.79</v>
      </c>
      <c r="AR1980" s="2">
        <v>0.53100000000000003</v>
      </c>
      <c r="AS1980" s="1">
        <f>(1-AR1980)*AL1980*(1-AO1980)</f>
        <v>4.8040607999999999E-2</v>
      </c>
      <c r="AT1980" s="1">
        <f>(1-AR1980)*AL1980*AO1980</f>
        <v>7.5775391999999997E-2</v>
      </c>
      <c r="AU1980" s="1">
        <f>(1-AR1980)*(1-AL1980)</f>
        <v>0.34518399999999999</v>
      </c>
      <c r="AV1980" s="1">
        <f>AR1980*AM1980*(1-AP1980)</f>
        <v>4.7790000000000013E-2</v>
      </c>
      <c r="AW1980" s="1">
        <f>AR1980*AM1980*AP1980</f>
        <v>0.28408500000000003</v>
      </c>
      <c r="AX1980" s="1">
        <f>AR1980*(1-AM1980)</f>
        <v>0.199125</v>
      </c>
      <c r="AY1980" s="3">
        <f>$AK1980*AS1980</f>
        <v>52.844668800000001</v>
      </c>
      <c r="AZ1980" s="3">
        <f>$AK1980*AT1980</f>
        <v>83.3529312</v>
      </c>
      <c r="BA1980" s="3">
        <f>$AK1980*AU1980</f>
        <v>379.70240000000001</v>
      </c>
      <c r="BB1980" s="3">
        <f>$AK1980*AV1980</f>
        <v>52.569000000000017</v>
      </c>
      <c r="BC1980" s="3">
        <f>$AK1980*AW1980</f>
        <v>312.49350000000004</v>
      </c>
      <c r="BD1980" s="3">
        <f>$AK1980*AX1980</f>
        <v>219.03749999999999</v>
      </c>
    </row>
    <row r="1981" spans="1:56">
      <c r="A1981">
        <v>2009</v>
      </c>
      <c r="B1981">
        <v>3376</v>
      </c>
      <c r="C1981" t="s">
        <v>425</v>
      </c>
      <c r="D1981" t="s">
        <v>67</v>
      </c>
      <c r="E1981">
        <v>25</v>
      </c>
      <c r="F1981">
        <v>78</v>
      </c>
      <c r="G1981">
        <v>256</v>
      </c>
      <c r="H1981">
        <v>289</v>
      </c>
      <c r="I1981">
        <v>61</v>
      </c>
      <c r="J1981">
        <v>36</v>
      </c>
      <c r="K1981">
        <v>15</v>
      </c>
      <c r="L1981">
        <v>2</v>
      </c>
      <c r="M1981">
        <v>8</v>
      </c>
      <c r="N1981">
        <v>23</v>
      </c>
      <c r="O1981">
        <v>30</v>
      </c>
      <c r="P1981">
        <v>28</v>
      </c>
      <c r="Q1981">
        <v>1</v>
      </c>
      <c r="R1981">
        <v>76</v>
      </c>
      <c r="S1981">
        <v>1</v>
      </c>
      <c r="T1981">
        <v>3</v>
      </c>
      <c r="U1981">
        <v>1</v>
      </c>
      <c r="V1981">
        <v>2</v>
      </c>
      <c r="W1981">
        <v>5</v>
      </c>
      <c r="X1981">
        <v>1</v>
      </c>
      <c r="Y1981">
        <v>57</v>
      </c>
      <c r="Z1981">
        <v>39</v>
      </c>
      <c r="AA1981">
        <v>85</v>
      </c>
      <c r="AB1981">
        <v>12</v>
      </c>
      <c r="AC1981">
        <v>9</v>
      </c>
      <c r="AD1981">
        <v>3</v>
      </c>
      <c r="AE1981">
        <v>0</v>
      </c>
      <c r="AF1981">
        <v>4.5999999999999996</v>
      </c>
      <c r="AG1981">
        <v>60.9</v>
      </c>
      <c r="AH1981">
        <v>11.1</v>
      </c>
      <c r="AI1981">
        <v>430</v>
      </c>
      <c r="AJ1981">
        <v>718</v>
      </c>
      <c r="AK1981">
        <v>1148</v>
      </c>
      <c r="AL1981" s="1">
        <v>0.255</v>
      </c>
      <c r="AM1981" s="1">
        <v>0.621</v>
      </c>
      <c r="AN1981" s="2">
        <v>0.44600000000000001</v>
      </c>
      <c r="AO1981" s="1">
        <v>0.47099999999999997</v>
      </c>
      <c r="AP1981" s="1">
        <v>0.86899999999999999</v>
      </c>
      <c r="AQ1981" s="2">
        <v>0.76</v>
      </c>
      <c r="AR1981" s="2">
        <v>0.52200000000000002</v>
      </c>
      <c r="AS1981" s="1">
        <f>(1-AR1981)*AL1981*(1-AO1981)</f>
        <v>6.4479809999999999E-2</v>
      </c>
      <c r="AT1981" s="1">
        <f>(1-AR1981)*AL1981*AO1981</f>
        <v>5.7410189999999993E-2</v>
      </c>
      <c r="AU1981" s="1">
        <f>(1-AR1981)*(1-AL1981)</f>
        <v>0.35610999999999998</v>
      </c>
      <c r="AV1981" s="1">
        <f>AR1981*AM1981*(1-AP1981)</f>
        <v>4.2465222000000004E-2</v>
      </c>
      <c r="AW1981" s="1">
        <f>AR1981*AM1981*AP1981</f>
        <v>0.28169677799999998</v>
      </c>
      <c r="AX1981" s="1">
        <f>AR1981*(1-AM1981)</f>
        <v>0.19783800000000001</v>
      </c>
      <c r="AY1981" s="3">
        <f>$AK1981*AS1981</f>
        <v>74.022821879999995</v>
      </c>
      <c r="AZ1981" s="3">
        <f>$AK1981*AT1981</f>
        <v>65.906898119999994</v>
      </c>
      <c r="BA1981" s="3">
        <f>$AK1981*AU1981</f>
        <v>408.81428</v>
      </c>
      <c r="BB1981" s="3">
        <f>$AK1981*AV1981</f>
        <v>48.750074856000005</v>
      </c>
      <c r="BC1981" s="3">
        <f>$AK1981*AW1981</f>
        <v>323.38790114399995</v>
      </c>
      <c r="BD1981" s="3">
        <f>$AK1981*AX1981</f>
        <v>227.11802400000002</v>
      </c>
    </row>
    <row r="1982" spans="1:56">
      <c r="A1982">
        <v>2009</v>
      </c>
      <c r="B1982">
        <v>1888</v>
      </c>
      <c r="C1982" t="s">
        <v>308</v>
      </c>
      <c r="D1982" t="s">
        <v>116</v>
      </c>
      <c r="E1982">
        <v>29</v>
      </c>
      <c r="F1982">
        <v>98</v>
      </c>
      <c r="G1982">
        <v>257</v>
      </c>
      <c r="H1982">
        <v>288</v>
      </c>
      <c r="I1982">
        <v>61</v>
      </c>
      <c r="J1982">
        <v>38</v>
      </c>
      <c r="K1982">
        <v>15</v>
      </c>
      <c r="L1982">
        <v>0</v>
      </c>
      <c r="M1982">
        <v>8</v>
      </c>
      <c r="N1982">
        <v>29</v>
      </c>
      <c r="O1982">
        <v>39</v>
      </c>
      <c r="P1982">
        <v>26</v>
      </c>
      <c r="Q1982">
        <v>7</v>
      </c>
      <c r="R1982">
        <v>38</v>
      </c>
      <c r="S1982">
        <v>1</v>
      </c>
      <c r="T1982">
        <v>4</v>
      </c>
      <c r="U1982">
        <v>0</v>
      </c>
      <c r="V1982">
        <v>3</v>
      </c>
      <c r="W1982">
        <v>1</v>
      </c>
      <c r="X1982">
        <v>0</v>
      </c>
      <c r="Y1982">
        <v>77</v>
      </c>
      <c r="Z1982">
        <v>40</v>
      </c>
      <c r="AA1982">
        <v>106</v>
      </c>
      <c r="AB1982">
        <v>8</v>
      </c>
      <c r="AC1982">
        <v>4</v>
      </c>
      <c r="AD1982">
        <v>0</v>
      </c>
      <c r="AE1982">
        <v>0</v>
      </c>
      <c r="AF1982">
        <v>2.2999999999999998</v>
      </c>
      <c r="AG1982">
        <v>58.3</v>
      </c>
      <c r="AH1982">
        <v>7</v>
      </c>
      <c r="AI1982">
        <v>386</v>
      </c>
      <c r="AJ1982">
        <v>663</v>
      </c>
      <c r="AK1982">
        <v>1049</v>
      </c>
      <c r="AL1982" s="1">
        <v>0.315</v>
      </c>
      <c r="AM1982" s="1">
        <v>0.60099999999999998</v>
      </c>
      <c r="AN1982" s="2">
        <v>0.46</v>
      </c>
      <c r="AO1982" s="1">
        <v>0.70699999999999996</v>
      </c>
      <c r="AP1982" s="1">
        <v>0.92200000000000004</v>
      </c>
      <c r="AQ1982" s="2">
        <v>0.84899999999999998</v>
      </c>
      <c r="AR1982" s="2">
        <v>0.50600000000000001</v>
      </c>
      <c r="AS1982" s="1">
        <f>(1-AR1982)*AL1982*(1-AO1982)</f>
        <v>4.5593730000000006E-2</v>
      </c>
      <c r="AT1982" s="1">
        <f>(1-AR1982)*AL1982*AO1982</f>
        <v>0.11001627</v>
      </c>
      <c r="AU1982" s="1">
        <f>(1-AR1982)*(1-AL1982)</f>
        <v>0.33839000000000002</v>
      </c>
      <c r="AV1982" s="1">
        <f>AR1982*AM1982*(1-AP1982)</f>
        <v>2.3720267999999985E-2</v>
      </c>
      <c r="AW1982" s="1">
        <f>AR1982*AM1982*AP1982</f>
        <v>0.280385732</v>
      </c>
      <c r="AX1982" s="1">
        <f>AR1982*(1-AM1982)</f>
        <v>0.20189400000000002</v>
      </c>
      <c r="AY1982" s="3">
        <f>$AK1982*AS1982</f>
        <v>47.827822770000004</v>
      </c>
      <c r="AZ1982" s="3">
        <f>$AK1982*AT1982</f>
        <v>115.40706723</v>
      </c>
      <c r="BA1982" s="3">
        <f>$AK1982*AU1982</f>
        <v>354.97111000000001</v>
      </c>
      <c r="BB1982" s="3">
        <f>$AK1982*AV1982</f>
        <v>24.882561131999985</v>
      </c>
      <c r="BC1982" s="3">
        <f>$AK1982*AW1982</f>
        <v>294.12463286799999</v>
      </c>
      <c r="BD1982" s="3">
        <f>$AK1982*AX1982</f>
        <v>211.78680600000001</v>
      </c>
    </row>
    <row r="1983" spans="1:56">
      <c r="A1983">
        <v>2009</v>
      </c>
      <c r="B1983">
        <v>677</v>
      </c>
      <c r="C1983" t="s">
        <v>94</v>
      </c>
      <c r="E1983">
        <v>34</v>
      </c>
      <c r="F1983">
        <v>110</v>
      </c>
      <c r="G1983">
        <v>264</v>
      </c>
      <c r="H1983">
        <v>287</v>
      </c>
      <c r="I1983">
        <v>73</v>
      </c>
      <c r="J1983">
        <v>48</v>
      </c>
      <c r="K1983">
        <v>14</v>
      </c>
      <c r="L1983">
        <v>1</v>
      </c>
      <c r="M1983">
        <v>10</v>
      </c>
      <c r="N1983">
        <v>39</v>
      </c>
      <c r="O1983">
        <v>39</v>
      </c>
      <c r="P1983">
        <v>20</v>
      </c>
      <c r="Q1983">
        <v>0</v>
      </c>
      <c r="R1983">
        <v>56</v>
      </c>
      <c r="S1983">
        <v>0</v>
      </c>
      <c r="T1983">
        <v>2</v>
      </c>
      <c r="U1983">
        <v>1</v>
      </c>
      <c r="V1983">
        <v>10</v>
      </c>
      <c r="W1983">
        <v>3</v>
      </c>
      <c r="X1983">
        <v>0</v>
      </c>
      <c r="Y1983">
        <v>88</v>
      </c>
      <c r="Z1983">
        <v>46</v>
      </c>
      <c r="AA1983">
        <v>76</v>
      </c>
      <c r="AB1983">
        <v>10</v>
      </c>
      <c r="AC1983">
        <v>8</v>
      </c>
      <c r="AD1983">
        <v>1</v>
      </c>
      <c r="AE1983">
        <v>0</v>
      </c>
      <c r="AF1983">
        <v>4.5999999999999996</v>
      </c>
      <c r="AG1983">
        <v>56.1</v>
      </c>
      <c r="AH1983">
        <v>10</v>
      </c>
      <c r="AI1983">
        <v>390</v>
      </c>
      <c r="AJ1983">
        <v>711</v>
      </c>
      <c r="AK1983">
        <v>1101</v>
      </c>
      <c r="AL1983" s="1">
        <v>0.28399999999999997</v>
      </c>
      <c r="AM1983" s="1">
        <v>0.621</v>
      </c>
      <c r="AN1983" s="2">
        <v>0.46399999999999902</v>
      </c>
      <c r="AO1983" s="1">
        <v>0.66700000000000004</v>
      </c>
      <c r="AP1983" s="1">
        <v>0.84899999999999998</v>
      </c>
      <c r="AQ1983" s="2">
        <v>0.79700000000000004</v>
      </c>
      <c r="AR1983" s="2">
        <v>0.53600000000000003</v>
      </c>
      <c r="AS1983" s="1">
        <f>(1-AR1983)*AL1983*(1-AO1983)</f>
        <v>4.388140799999999E-2</v>
      </c>
      <c r="AT1983" s="1">
        <f>(1-AR1983)*AL1983*AO1983</f>
        <v>8.7894591999999994E-2</v>
      </c>
      <c r="AU1983" s="1">
        <f>(1-AR1983)*(1-AL1983)</f>
        <v>0.33222399999999996</v>
      </c>
      <c r="AV1983" s="1">
        <f>AR1983*AM1983*(1-AP1983)</f>
        <v>5.0261256000000011E-2</v>
      </c>
      <c r="AW1983" s="1">
        <f>AR1983*AM1983*AP1983</f>
        <v>0.28259474400000001</v>
      </c>
      <c r="AX1983" s="1">
        <f>AR1983*(1-AM1983)</f>
        <v>0.20314400000000002</v>
      </c>
      <c r="AY1983" s="3">
        <f>$AK1983*AS1983</f>
        <v>48.313430207999986</v>
      </c>
      <c r="AZ1983" s="3">
        <f>$AK1983*AT1983</f>
        <v>96.771945791999997</v>
      </c>
      <c r="BA1983" s="3">
        <f>$AK1983*AU1983</f>
        <v>365.77862399999998</v>
      </c>
      <c r="BB1983" s="3">
        <f>$AK1983*AV1983</f>
        <v>55.337642856000009</v>
      </c>
      <c r="BC1983" s="3">
        <f>$AK1983*AW1983</f>
        <v>311.13681314400003</v>
      </c>
      <c r="BD1983" s="3">
        <f>$AK1983*AX1983</f>
        <v>223.66154400000002</v>
      </c>
    </row>
    <row r="1984" spans="1:56">
      <c r="A1984">
        <v>2009</v>
      </c>
      <c r="B1984">
        <v>9927</v>
      </c>
      <c r="C1984" t="s">
        <v>449</v>
      </c>
      <c r="D1984" t="s">
        <v>18</v>
      </c>
      <c r="E1984">
        <v>25</v>
      </c>
      <c r="F1984">
        <v>108</v>
      </c>
      <c r="G1984">
        <v>248</v>
      </c>
      <c r="H1984">
        <v>284</v>
      </c>
      <c r="I1984">
        <v>67</v>
      </c>
      <c r="J1984">
        <v>52</v>
      </c>
      <c r="K1984">
        <v>6</v>
      </c>
      <c r="L1984">
        <v>6</v>
      </c>
      <c r="M1984">
        <v>3</v>
      </c>
      <c r="N1984">
        <v>48</v>
      </c>
      <c r="O1984">
        <v>23</v>
      </c>
      <c r="P1984">
        <v>26</v>
      </c>
      <c r="Q1984">
        <v>0</v>
      </c>
      <c r="R1984">
        <v>40</v>
      </c>
      <c r="S1984">
        <v>3</v>
      </c>
      <c r="T1984">
        <v>1</v>
      </c>
      <c r="U1984">
        <v>6</v>
      </c>
      <c r="V1984">
        <v>3</v>
      </c>
      <c r="W1984">
        <v>26</v>
      </c>
      <c r="X1984">
        <v>5</v>
      </c>
      <c r="Y1984">
        <v>100</v>
      </c>
      <c r="Z1984">
        <v>37</v>
      </c>
      <c r="AA1984">
        <v>67</v>
      </c>
      <c r="AB1984">
        <v>10</v>
      </c>
      <c r="AC1984">
        <v>16</v>
      </c>
      <c r="AD1984">
        <v>11</v>
      </c>
      <c r="AE1984">
        <v>1</v>
      </c>
      <c r="AF1984">
        <v>9.1999999999999993</v>
      </c>
      <c r="AG1984">
        <v>57.4</v>
      </c>
      <c r="AH1984">
        <v>4.0999999999999996</v>
      </c>
      <c r="AI1984">
        <v>435</v>
      </c>
      <c r="AJ1984">
        <v>715</v>
      </c>
      <c r="AK1984">
        <v>1150</v>
      </c>
      <c r="AL1984" s="1">
        <v>0.20300000000000001</v>
      </c>
      <c r="AM1984" s="1">
        <v>0.44299999999999901</v>
      </c>
      <c r="AN1984" s="2">
        <v>0.33500000000000002</v>
      </c>
      <c r="AO1984" s="1">
        <v>0.78900000000000003</v>
      </c>
      <c r="AP1984" s="1">
        <v>0.92400000000000004</v>
      </c>
      <c r="AQ1984" s="2">
        <v>0.88700000000000001</v>
      </c>
      <c r="AR1984" s="2">
        <v>0.55000000000000004</v>
      </c>
      <c r="AS1984" s="1">
        <f>(1-AR1984)*AL1984*(1-AO1984)</f>
        <v>1.9274849999999996E-2</v>
      </c>
      <c r="AT1984" s="1">
        <f>(1-AR1984)*AL1984*AO1984</f>
        <v>7.2075150000000004E-2</v>
      </c>
      <c r="AU1984" s="1">
        <f>(1-AR1984)*(1-AL1984)</f>
        <v>0.35864999999999991</v>
      </c>
      <c r="AV1984" s="1">
        <f>AR1984*AM1984*(1-AP1984)</f>
        <v>1.8517399999999951E-2</v>
      </c>
      <c r="AW1984" s="1">
        <f>AR1984*AM1984*AP1984</f>
        <v>0.22513259999999952</v>
      </c>
      <c r="AX1984" s="1">
        <f>AR1984*(1-AM1984)</f>
        <v>0.30635000000000062</v>
      </c>
      <c r="AY1984" s="3">
        <f>$AK1984*AS1984</f>
        <v>22.166077499999997</v>
      </c>
      <c r="AZ1984" s="3">
        <f>$AK1984*AT1984</f>
        <v>82.886422500000009</v>
      </c>
      <c r="BA1984" s="3">
        <f>$AK1984*AU1984</f>
        <v>412.44749999999988</v>
      </c>
      <c r="BB1984" s="3">
        <f>$AK1984*AV1984</f>
        <v>21.295009999999944</v>
      </c>
      <c r="BC1984" s="3">
        <f>$AK1984*AW1984</f>
        <v>258.90248999999943</v>
      </c>
      <c r="BD1984" s="3">
        <f>$AK1984*AX1984</f>
        <v>352.30250000000069</v>
      </c>
    </row>
    <row r="1985" spans="1:56">
      <c r="A1985">
        <v>2009</v>
      </c>
      <c r="B1985">
        <v>1829</v>
      </c>
      <c r="C1985" t="s">
        <v>568</v>
      </c>
      <c r="D1985" t="s">
        <v>37</v>
      </c>
      <c r="E1985">
        <v>30</v>
      </c>
      <c r="F1985">
        <v>83</v>
      </c>
      <c r="G1985">
        <v>253</v>
      </c>
      <c r="H1985">
        <v>284</v>
      </c>
      <c r="I1985">
        <v>60</v>
      </c>
      <c r="J1985">
        <v>44</v>
      </c>
      <c r="K1985">
        <v>12</v>
      </c>
      <c r="L1985">
        <v>2</v>
      </c>
      <c r="M1985">
        <v>2</v>
      </c>
      <c r="N1985">
        <v>26</v>
      </c>
      <c r="O1985">
        <v>24</v>
      </c>
      <c r="P1985">
        <v>27</v>
      </c>
      <c r="Q1985">
        <v>6</v>
      </c>
      <c r="R1985">
        <v>78</v>
      </c>
      <c r="S1985">
        <v>1</v>
      </c>
      <c r="T1985">
        <v>1</v>
      </c>
      <c r="U1985">
        <v>2</v>
      </c>
      <c r="V1985">
        <v>9</v>
      </c>
      <c r="W1985">
        <v>0</v>
      </c>
      <c r="X1985">
        <v>0</v>
      </c>
      <c r="Y1985">
        <v>88</v>
      </c>
      <c r="Z1985">
        <v>37</v>
      </c>
      <c r="AA1985">
        <v>48</v>
      </c>
      <c r="AB1985">
        <v>0</v>
      </c>
      <c r="AC1985">
        <v>5</v>
      </c>
      <c r="AD1985">
        <v>5</v>
      </c>
      <c r="AE1985">
        <v>1</v>
      </c>
      <c r="AF1985">
        <v>2.8</v>
      </c>
      <c r="AG1985">
        <v>64.8</v>
      </c>
      <c r="AH1985">
        <v>12.9</v>
      </c>
      <c r="AI1985">
        <v>375</v>
      </c>
      <c r="AJ1985">
        <v>669</v>
      </c>
      <c r="AK1985">
        <v>1044</v>
      </c>
      <c r="AL1985" s="1">
        <v>0.32899999999999902</v>
      </c>
      <c r="AM1985" s="1">
        <v>0.63300000000000001</v>
      </c>
      <c r="AN1985" s="2">
        <v>0.47599999999999998</v>
      </c>
      <c r="AO1985" s="1">
        <v>0.49399999999999999</v>
      </c>
      <c r="AP1985" s="1">
        <v>0.84499999999999997</v>
      </c>
      <c r="AQ1985" s="2">
        <v>0.72</v>
      </c>
      <c r="AR1985" s="2">
        <v>0.48399999999999999</v>
      </c>
      <c r="AS1985" s="1">
        <f>(1-AR1985)*AL1985*(1-AO1985)</f>
        <v>8.5900583999999752E-2</v>
      </c>
      <c r="AT1985" s="1">
        <f>(1-AR1985)*AL1985*AO1985</f>
        <v>8.3863415999999746E-2</v>
      </c>
      <c r="AU1985" s="1">
        <f>(1-AR1985)*(1-AL1985)</f>
        <v>0.34623600000000049</v>
      </c>
      <c r="AV1985" s="1">
        <f>AR1985*AM1985*(1-AP1985)</f>
        <v>4.7487660000000008E-2</v>
      </c>
      <c r="AW1985" s="1">
        <f>AR1985*AM1985*AP1985</f>
        <v>0.25888433999999999</v>
      </c>
      <c r="AX1985" s="1">
        <f>AR1985*(1-AM1985)</f>
        <v>0.17762799999999998</v>
      </c>
      <c r="AY1985" s="3">
        <f>$AK1985*AS1985</f>
        <v>89.680209695999736</v>
      </c>
      <c r="AZ1985" s="3">
        <f>$AK1985*AT1985</f>
        <v>87.553406303999736</v>
      </c>
      <c r="BA1985" s="3">
        <f>$AK1985*AU1985</f>
        <v>361.47038400000054</v>
      </c>
      <c r="BB1985" s="3">
        <f>$AK1985*AV1985</f>
        <v>49.577117040000012</v>
      </c>
      <c r="BC1985" s="3">
        <f>$AK1985*AW1985</f>
        <v>270.27525095999999</v>
      </c>
      <c r="BD1985" s="3">
        <f>$AK1985*AX1985</f>
        <v>185.44363199999998</v>
      </c>
    </row>
    <row r="1986" spans="1:56">
      <c r="A1986">
        <v>2009</v>
      </c>
      <c r="B1986">
        <v>529</v>
      </c>
      <c r="C1986" t="s">
        <v>290</v>
      </c>
      <c r="D1986" t="s">
        <v>133</v>
      </c>
      <c r="E1986">
        <v>37</v>
      </c>
      <c r="F1986">
        <v>78</v>
      </c>
      <c r="G1986">
        <v>251</v>
      </c>
      <c r="H1986">
        <v>283</v>
      </c>
      <c r="I1986">
        <v>56</v>
      </c>
      <c r="J1986">
        <v>35</v>
      </c>
      <c r="K1986">
        <v>14</v>
      </c>
      <c r="L1986">
        <v>0</v>
      </c>
      <c r="M1986">
        <v>7</v>
      </c>
      <c r="N1986">
        <v>29</v>
      </c>
      <c r="O1986">
        <v>29</v>
      </c>
      <c r="P1986">
        <v>31</v>
      </c>
      <c r="Q1986">
        <v>0</v>
      </c>
      <c r="R1986">
        <v>49</v>
      </c>
      <c r="S1986">
        <v>1</v>
      </c>
      <c r="T1986">
        <v>0</v>
      </c>
      <c r="U1986">
        <v>0</v>
      </c>
      <c r="V1986">
        <v>10</v>
      </c>
      <c r="W1986">
        <v>0</v>
      </c>
      <c r="X1986">
        <v>0</v>
      </c>
      <c r="Y1986">
        <v>65</v>
      </c>
      <c r="Z1986">
        <v>34</v>
      </c>
      <c r="AA1986">
        <v>103</v>
      </c>
      <c r="AB1986">
        <v>10</v>
      </c>
      <c r="AC1986">
        <v>3</v>
      </c>
      <c r="AD1986">
        <v>0</v>
      </c>
      <c r="AE1986">
        <v>0</v>
      </c>
      <c r="AF1986">
        <v>1.2</v>
      </c>
      <c r="AG1986">
        <v>58.7</v>
      </c>
      <c r="AH1986">
        <v>6.7</v>
      </c>
      <c r="AI1986">
        <v>454</v>
      </c>
      <c r="AJ1986">
        <v>729</v>
      </c>
      <c r="AK1986">
        <v>1183</v>
      </c>
      <c r="AL1986" s="1">
        <v>0.25</v>
      </c>
      <c r="AM1986" s="1">
        <v>0.61199999999999999</v>
      </c>
      <c r="AN1986" s="2">
        <v>0.432</v>
      </c>
      <c r="AO1986" s="1">
        <v>0.76</v>
      </c>
      <c r="AP1986" s="1">
        <v>0.88599999999999901</v>
      </c>
      <c r="AQ1986" s="2">
        <v>0.85</v>
      </c>
      <c r="AR1986" s="2">
        <v>0.502</v>
      </c>
      <c r="AS1986" s="1">
        <f>(1-AR1986)*AL1986*(1-AO1986)</f>
        <v>2.988E-2</v>
      </c>
      <c r="AT1986" s="1">
        <f>(1-AR1986)*AL1986*AO1986</f>
        <v>9.4619999999999996E-2</v>
      </c>
      <c r="AU1986" s="1">
        <f>(1-AR1986)*(1-AL1986)</f>
        <v>0.3735</v>
      </c>
      <c r="AV1986" s="1">
        <f>AR1986*AM1986*(1-AP1986)</f>
        <v>3.5023536000000306E-2</v>
      </c>
      <c r="AW1986" s="1">
        <f>AR1986*AM1986*AP1986</f>
        <v>0.2722004639999997</v>
      </c>
      <c r="AX1986" s="1">
        <f>AR1986*(1-AM1986)</f>
        <v>0.194776</v>
      </c>
      <c r="AY1986" s="3">
        <f>$AK1986*AS1986</f>
        <v>35.348039999999997</v>
      </c>
      <c r="AZ1986" s="3">
        <f>$AK1986*AT1986</f>
        <v>111.93545999999999</v>
      </c>
      <c r="BA1986" s="3">
        <f>$AK1986*AU1986</f>
        <v>441.85050000000001</v>
      </c>
      <c r="BB1986" s="3">
        <f>$AK1986*AV1986</f>
        <v>41.432843088000361</v>
      </c>
      <c r="BC1986" s="3">
        <f>$AK1986*AW1986</f>
        <v>322.01314891199962</v>
      </c>
      <c r="BD1986" s="3">
        <f>$AK1986*AX1986</f>
        <v>230.420008</v>
      </c>
    </row>
    <row r="1987" spans="1:56">
      <c r="A1987">
        <v>2009</v>
      </c>
      <c r="B1987">
        <v>3751</v>
      </c>
      <c r="C1987" t="s">
        <v>402</v>
      </c>
      <c r="D1987" t="s">
        <v>39</v>
      </c>
      <c r="E1987">
        <v>24</v>
      </c>
      <c r="F1987">
        <v>101</v>
      </c>
      <c r="G1987">
        <v>252</v>
      </c>
      <c r="H1987">
        <v>281</v>
      </c>
      <c r="I1987">
        <v>67</v>
      </c>
      <c r="J1987">
        <v>45</v>
      </c>
      <c r="K1987">
        <v>10</v>
      </c>
      <c r="L1987">
        <v>3</v>
      </c>
      <c r="M1987">
        <v>9</v>
      </c>
      <c r="N1987">
        <v>38</v>
      </c>
      <c r="O1987">
        <v>29</v>
      </c>
      <c r="P1987">
        <v>24</v>
      </c>
      <c r="Q1987">
        <v>1</v>
      </c>
      <c r="R1987">
        <v>58</v>
      </c>
      <c r="S1987">
        <v>0</v>
      </c>
      <c r="T1987">
        <v>3</v>
      </c>
      <c r="U1987">
        <v>2</v>
      </c>
      <c r="V1987">
        <v>6</v>
      </c>
      <c r="W1987">
        <v>1</v>
      </c>
      <c r="X1987">
        <v>3</v>
      </c>
      <c r="Y1987">
        <v>78</v>
      </c>
      <c r="Z1987">
        <v>40</v>
      </c>
      <c r="AA1987">
        <v>73</v>
      </c>
      <c r="AB1987">
        <v>8</v>
      </c>
      <c r="AC1987">
        <v>5</v>
      </c>
      <c r="AD1987">
        <v>8</v>
      </c>
      <c r="AE1987">
        <v>0</v>
      </c>
      <c r="AF1987">
        <v>4.4000000000000004</v>
      </c>
      <c r="AG1987">
        <v>61.2</v>
      </c>
      <c r="AH1987">
        <v>8</v>
      </c>
      <c r="AI1987">
        <v>354</v>
      </c>
      <c r="AJ1987">
        <v>634</v>
      </c>
      <c r="AK1987">
        <v>988</v>
      </c>
      <c r="AL1987" s="1">
        <v>0.308</v>
      </c>
      <c r="AM1987" s="1">
        <v>0.67799999999999905</v>
      </c>
      <c r="AN1987" s="2">
        <v>0.48599999999999999</v>
      </c>
      <c r="AO1987" s="1">
        <v>0.66700000000000004</v>
      </c>
      <c r="AP1987" s="1">
        <v>0.92200000000000004</v>
      </c>
      <c r="AQ1987" s="2">
        <v>0.83799999999999997</v>
      </c>
      <c r="AR1987" s="2">
        <v>0.48199999999999998</v>
      </c>
      <c r="AS1987" s="1">
        <f>(1-AR1987)*AL1987*(1-AO1987)</f>
        <v>5.3128151999999991E-2</v>
      </c>
      <c r="AT1987" s="1">
        <f>(1-AR1987)*AL1987*AO1987</f>
        <v>0.10641584799999999</v>
      </c>
      <c r="AU1987" s="1">
        <f>(1-AR1987)*(1-AL1987)</f>
        <v>0.358456</v>
      </c>
      <c r="AV1987" s="1">
        <f>AR1987*AM1987*(1-AP1987)</f>
        <v>2.5490087999999949E-2</v>
      </c>
      <c r="AW1987" s="1">
        <f>AR1987*AM1987*AP1987</f>
        <v>0.30130591199999956</v>
      </c>
      <c r="AX1987" s="1">
        <f>AR1987*(1-AM1987)</f>
        <v>0.15520400000000045</v>
      </c>
      <c r="AY1987" s="3">
        <f>$AK1987*AS1987</f>
        <v>52.490614175999994</v>
      </c>
      <c r="AZ1987" s="3">
        <f>$AK1987*AT1987</f>
        <v>105.138857824</v>
      </c>
      <c r="BA1987" s="3">
        <f>$AK1987*AU1987</f>
        <v>354.15452799999997</v>
      </c>
      <c r="BB1987" s="3">
        <f>$AK1987*AV1987</f>
        <v>25.18420694399995</v>
      </c>
      <c r="BC1987" s="3">
        <f>$AK1987*AW1987</f>
        <v>297.69024105599959</v>
      </c>
      <c r="BD1987" s="3">
        <f>$AK1987*AX1987</f>
        <v>153.34155200000043</v>
      </c>
    </row>
    <row r="1988" spans="1:56">
      <c r="A1988">
        <v>2009</v>
      </c>
      <c r="B1988">
        <v>2830</v>
      </c>
      <c r="C1988" t="s">
        <v>524</v>
      </c>
      <c r="D1988" t="s">
        <v>133</v>
      </c>
      <c r="E1988">
        <v>21</v>
      </c>
      <c r="F1988">
        <v>77</v>
      </c>
      <c r="G1988">
        <v>241</v>
      </c>
      <c r="H1988">
        <v>276</v>
      </c>
      <c r="I1988">
        <v>58</v>
      </c>
      <c r="J1988">
        <v>34</v>
      </c>
      <c r="K1988">
        <v>14</v>
      </c>
      <c r="L1988">
        <v>1</v>
      </c>
      <c r="M1988">
        <v>9</v>
      </c>
      <c r="N1988">
        <v>34</v>
      </c>
      <c r="O1988">
        <v>29</v>
      </c>
      <c r="P1988">
        <v>29</v>
      </c>
      <c r="Q1988">
        <v>1</v>
      </c>
      <c r="R1988">
        <v>78</v>
      </c>
      <c r="S1988">
        <v>3</v>
      </c>
      <c r="T1988">
        <v>1</v>
      </c>
      <c r="U1988">
        <v>2</v>
      </c>
      <c r="V1988">
        <v>5</v>
      </c>
      <c r="W1988">
        <v>1</v>
      </c>
      <c r="X1988">
        <v>1</v>
      </c>
      <c r="Y1988">
        <v>71</v>
      </c>
      <c r="Z1988">
        <v>24</v>
      </c>
      <c r="AA1988">
        <v>66</v>
      </c>
      <c r="AB1988">
        <v>5</v>
      </c>
      <c r="AC1988">
        <v>3</v>
      </c>
      <c r="AD1988">
        <v>5</v>
      </c>
      <c r="AE1988">
        <v>2</v>
      </c>
      <c r="AF1988">
        <v>3.3</v>
      </c>
      <c r="AG1988">
        <v>66.3</v>
      </c>
      <c r="AH1988">
        <v>13.6</v>
      </c>
      <c r="AI1988">
        <v>369</v>
      </c>
      <c r="AJ1988">
        <v>623</v>
      </c>
      <c r="AK1988">
        <v>992</v>
      </c>
      <c r="AL1988" s="1">
        <v>0.307</v>
      </c>
      <c r="AM1988" s="1">
        <v>0.64599999999999902</v>
      </c>
      <c r="AN1988" s="2">
        <v>0.47099999999999997</v>
      </c>
      <c r="AO1988" s="1">
        <v>0.53200000000000003</v>
      </c>
      <c r="AP1988" s="1">
        <v>0.81200000000000006</v>
      </c>
      <c r="AQ1988" s="2">
        <v>0.71799999999999997</v>
      </c>
      <c r="AR1988" s="2">
        <v>0.48399999999999999</v>
      </c>
      <c r="AS1988" s="1">
        <f>(1-AR1988)*AL1988*(1-AO1988)</f>
        <v>7.4136815999999994E-2</v>
      </c>
      <c r="AT1988" s="1">
        <f>(1-AR1988)*AL1988*AO1988</f>
        <v>8.4275184000000003E-2</v>
      </c>
      <c r="AU1988" s="1">
        <f>(1-AR1988)*(1-AL1988)</f>
        <v>0.35758800000000002</v>
      </c>
      <c r="AV1988" s="1">
        <f>AR1988*AM1988*(1-AP1988)</f>
        <v>5.8780831999999887E-2</v>
      </c>
      <c r="AW1988" s="1">
        <f>AR1988*AM1988*AP1988</f>
        <v>0.2538831679999996</v>
      </c>
      <c r="AX1988" s="1">
        <f>AR1988*(1-AM1988)</f>
        <v>0.17133600000000046</v>
      </c>
      <c r="AY1988" s="3">
        <f>$AK1988*AS1988</f>
        <v>73.543721471999987</v>
      </c>
      <c r="AZ1988" s="3">
        <f>$AK1988*AT1988</f>
        <v>83.600982528000003</v>
      </c>
      <c r="BA1988" s="3">
        <f>$AK1988*AU1988</f>
        <v>354.72729600000002</v>
      </c>
      <c r="BB1988" s="3">
        <f>$AK1988*AV1988</f>
        <v>58.31058534399989</v>
      </c>
      <c r="BC1988" s="3">
        <f>$AK1988*AW1988</f>
        <v>251.8521026559996</v>
      </c>
      <c r="BD1988" s="3">
        <f>$AK1988*AX1988</f>
        <v>169.96531200000047</v>
      </c>
    </row>
    <row r="1989" spans="1:56">
      <c r="A1989">
        <v>2009</v>
      </c>
      <c r="B1989">
        <v>1818</v>
      </c>
      <c r="C1989" t="s">
        <v>406</v>
      </c>
      <c r="D1989" t="s">
        <v>90</v>
      </c>
      <c r="E1989">
        <v>29</v>
      </c>
      <c r="F1989">
        <v>97</v>
      </c>
      <c r="G1989">
        <v>238</v>
      </c>
      <c r="H1989">
        <v>272</v>
      </c>
      <c r="I1989">
        <v>53</v>
      </c>
      <c r="J1989">
        <v>35</v>
      </c>
      <c r="K1989">
        <v>10</v>
      </c>
      <c r="L1989">
        <v>2</v>
      </c>
      <c r="M1989">
        <v>6</v>
      </c>
      <c r="N1989">
        <v>35</v>
      </c>
      <c r="O1989">
        <v>29</v>
      </c>
      <c r="P1989">
        <v>24</v>
      </c>
      <c r="Q1989">
        <v>0</v>
      </c>
      <c r="R1989">
        <v>44</v>
      </c>
      <c r="S1989">
        <v>2</v>
      </c>
      <c r="T1989">
        <v>4</v>
      </c>
      <c r="U1989">
        <v>4</v>
      </c>
      <c r="V1989">
        <v>7</v>
      </c>
      <c r="W1989">
        <v>2</v>
      </c>
      <c r="X1989">
        <v>1</v>
      </c>
      <c r="Y1989">
        <v>87</v>
      </c>
      <c r="Z1989">
        <v>30</v>
      </c>
      <c r="AA1989">
        <v>79</v>
      </c>
      <c r="AB1989">
        <v>10</v>
      </c>
      <c r="AC1989">
        <v>5</v>
      </c>
      <c r="AD1989">
        <v>6</v>
      </c>
      <c r="AE1989">
        <v>2</v>
      </c>
      <c r="AF1989">
        <v>5</v>
      </c>
      <c r="AG1989">
        <v>57.4</v>
      </c>
      <c r="AH1989">
        <v>10</v>
      </c>
      <c r="AI1989">
        <v>384</v>
      </c>
      <c r="AJ1989">
        <v>667</v>
      </c>
      <c r="AK1989">
        <v>1051</v>
      </c>
      <c r="AL1989" s="1">
        <v>0.30299999999999999</v>
      </c>
      <c r="AM1989" s="1">
        <v>0.67</v>
      </c>
      <c r="AN1989" s="2">
        <v>0.48899999999999999</v>
      </c>
      <c r="AO1989" s="1">
        <v>0.61299999999999999</v>
      </c>
      <c r="AP1989" s="1">
        <v>0.875</v>
      </c>
      <c r="AQ1989" s="2">
        <v>0.79500000000000004</v>
      </c>
      <c r="AR1989" s="2">
        <v>0.50800000000000001</v>
      </c>
      <c r="AS1989" s="1">
        <f>(1-AR1989)*AL1989*(1-AO1989)</f>
        <v>5.7692411999999998E-2</v>
      </c>
      <c r="AT1989" s="1">
        <f>(1-AR1989)*AL1989*AO1989</f>
        <v>9.1383587999999988E-2</v>
      </c>
      <c r="AU1989" s="1">
        <f>(1-AR1989)*(1-AL1989)</f>
        <v>0.34292400000000001</v>
      </c>
      <c r="AV1989" s="1">
        <f>AR1989*AM1989*(1-AP1989)</f>
        <v>4.2545000000000006E-2</v>
      </c>
      <c r="AW1989" s="1">
        <f>AR1989*AM1989*AP1989</f>
        <v>0.29781500000000005</v>
      </c>
      <c r="AX1989" s="1">
        <f>AR1989*(1-AM1989)</f>
        <v>0.16763999999999998</v>
      </c>
      <c r="AY1989" s="3">
        <f>$AK1989*AS1989</f>
        <v>60.634725011999997</v>
      </c>
      <c r="AZ1989" s="3">
        <f>$AK1989*AT1989</f>
        <v>96.044150987999984</v>
      </c>
      <c r="BA1989" s="3">
        <f>$AK1989*AU1989</f>
        <v>360.41312399999998</v>
      </c>
      <c r="BB1989" s="3">
        <f>$AK1989*AV1989</f>
        <v>44.714795000000009</v>
      </c>
      <c r="BC1989" s="3">
        <f>$AK1989*AW1989</f>
        <v>313.00356500000004</v>
      </c>
      <c r="BD1989" s="3">
        <f>$AK1989*AX1989</f>
        <v>176.18963999999997</v>
      </c>
    </row>
    <row r="1990" spans="1:56">
      <c r="A1990">
        <v>2009</v>
      </c>
      <c r="B1990">
        <v>3448</v>
      </c>
      <c r="C1990" t="s">
        <v>452</v>
      </c>
      <c r="D1990" t="s">
        <v>32</v>
      </c>
      <c r="E1990">
        <v>26</v>
      </c>
      <c r="F1990">
        <v>84</v>
      </c>
      <c r="G1990">
        <v>237</v>
      </c>
      <c r="H1990">
        <v>272</v>
      </c>
      <c r="I1990">
        <v>50</v>
      </c>
      <c r="J1990">
        <v>37</v>
      </c>
      <c r="K1990">
        <v>8</v>
      </c>
      <c r="L1990">
        <v>0</v>
      </c>
      <c r="M1990">
        <v>5</v>
      </c>
      <c r="N1990">
        <v>26</v>
      </c>
      <c r="O1990">
        <v>28</v>
      </c>
      <c r="P1990">
        <v>22</v>
      </c>
      <c r="Q1990">
        <v>0</v>
      </c>
      <c r="R1990">
        <v>73</v>
      </c>
      <c r="S1990">
        <v>4</v>
      </c>
      <c r="T1990">
        <v>1</v>
      </c>
      <c r="U1990">
        <v>8</v>
      </c>
      <c r="V1990">
        <v>2</v>
      </c>
      <c r="W1990">
        <v>2</v>
      </c>
      <c r="X1990">
        <v>3</v>
      </c>
      <c r="Y1990">
        <v>59</v>
      </c>
      <c r="Z1990">
        <v>28</v>
      </c>
      <c r="AA1990">
        <v>74</v>
      </c>
      <c r="AB1990">
        <v>13</v>
      </c>
      <c r="AC1990">
        <v>5</v>
      </c>
      <c r="AD1990">
        <v>12</v>
      </c>
      <c r="AE1990">
        <v>2</v>
      </c>
      <c r="AF1990">
        <v>2.4</v>
      </c>
      <c r="AG1990">
        <v>62.1</v>
      </c>
      <c r="AH1990">
        <v>12.1</v>
      </c>
      <c r="AI1990">
        <v>374</v>
      </c>
      <c r="AJ1990">
        <v>675</v>
      </c>
      <c r="AK1990">
        <v>1049</v>
      </c>
      <c r="AL1990" s="1">
        <v>0.29899999999999999</v>
      </c>
      <c r="AM1990" s="1">
        <v>0.63800000000000001</v>
      </c>
      <c r="AN1990" s="2">
        <v>0.47299999999999998</v>
      </c>
      <c r="AO1990" s="1">
        <v>0.56000000000000005</v>
      </c>
      <c r="AP1990" s="1">
        <v>0.82899999999999996</v>
      </c>
      <c r="AQ1990" s="2">
        <v>0.747</v>
      </c>
      <c r="AR1990" s="2">
        <v>0.51500000000000001</v>
      </c>
      <c r="AS1990" s="1">
        <f>(1-AR1990)*AL1990*(1-AO1990)</f>
        <v>6.3806599999999977E-2</v>
      </c>
      <c r="AT1990" s="1">
        <f>(1-AR1990)*AL1990*AO1990</f>
        <v>8.12084E-2</v>
      </c>
      <c r="AU1990" s="1">
        <f>(1-AR1990)*(1-AL1990)</f>
        <v>0.33998500000000004</v>
      </c>
      <c r="AV1990" s="1">
        <f>AR1990*AM1990*(1-AP1990)</f>
        <v>5.6185470000000015E-2</v>
      </c>
      <c r="AW1990" s="1">
        <f>AR1990*AM1990*AP1990</f>
        <v>0.27238453000000001</v>
      </c>
      <c r="AX1990" s="1">
        <f>AR1990*(1-AM1990)</f>
        <v>0.18643000000000001</v>
      </c>
      <c r="AY1990" s="3">
        <f>$AK1990*AS1990</f>
        <v>66.933123399999971</v>
      </c>
      <c r="AZ1990" s="3">
        <f>$AK1990*AT1990</f>
        <v>85.187611599999997</v>
      </c>
      <c r="BA1990" s="3">
        <f>$AK1990*AU1990</f>
        <v>356.64426500000002</v>
      </c>
      <c r="BB1990" s="3">
        <f>$AK1990*AV1990</f>
        <v>58.938558030000017</v>
      </c>
      <c r="BC1990" s="3">
        <f>$AK1990*AW1990</f>
        <v>285.73137197</v>
      </c>
      <c r="BD1990" s="3">
        <f>$AK1990*AX1990</f>
        <v>195.56507000000002</v>
      </c>
    </row>
    <row r="1991" spans="1:56">
      <c r="A1991">
        <v>2009</v>
      </c>
      <c r="B1991">
        <v>7490</v>
      </c>
      <c r="C1991" t="s">
        <v>561</v>
      </c>
      <c r="D1991" t="s">
        <v>15</v>
      </c>
      <c r="E1991">
        <v>26</v>
      </c>
      <c r="F1991">
        <v>79</v>
      </c>
      <c r="G1991">
        <v>239</v>
      </c>
      <c r="H1991">
        <v>268</v>
      </c>
      <c r="I1991">
        <v>53</v>
      </c>
      <c r="J1991">
        <v>39</v>
      </c>
      <c r="K1991">
        <v>5</v>
      </c>
      <c r="L1991">
        <v>2</v>
      </c>
      <c r="M1991">
        <v>7</v>
      </c>
      <c r="N1991">
        <v>29</v>
      </c>
      <c r="O1991">
        <v>30</v>
      </c>
      <c r="P1991">
        <v>25</v>
      </c>
      <c r="Q1991">
        <v>0</v>
      </c>
      <c r="R1991">
        <v>76</v>
      </c>
      <c r="S1991">
        <v>2</v>
      </c>
      <c r="T1991">
        <v>0</v>
      </c>
      <c r="U1991">
        <v>2</v>
      </c>
      <c r="V1991">
        <v>5</v>
      </c>
      <c r="W1991">
        <v>2</v>
      </c>
      <c r="X1991">
        <v>3</v>
      </c>
      <c r="Y1991">
        <v>66</v>
      </c>
      <c r="Z1991">
        <v>29</v>
      </c>
      <c r="AA1991">
        <v>65</v>
      </c>
      <c r="AB1991">
        <v>4</v>
      </c>
      <c r="AC1991">
        <v>4</v>
      </c>
      <c r="AD1991">
        <v>5</v>
      </c>
      <c r="AE1991">
        <v>1</v>
      </c>
      <c r="AF1991">
        <v>3.9</v>
      </c>
      <c r="AG1991">
        <v>57.5</v>
      </c>
      <c r="AH1991">
        <v>14.2</v>
      </c>
      <c r="AI1991">
        <v>408</v>
      </c>
      <c r="AJ1991">
        <v>662</v>
      </c>
      <c r="AK1991">
        <v>1070</v>
      </c>
      <c r="AL1991" s="1">
        <v>0.26</v>
      </c>
      <c r="AM1991" s="1">
        <v>0.66200000000000003</v>
      </c>
      <c r="AN1991" s="2">
        <v>0.46799999999999897</v>
      </c>
      <c r="AO1991" s="1">
        <v>0.56499999999999995</v>
      </c>
      <c r="AP1991" s="1">
        <v>0.74199999999999999</v>
      </c>
      <c r="AQ1991" s="2">
        <v>0.69399999999999995</v>
      </c>
      <c r="AR1991" s="2">
        <v>0.51700000000000002</v>
      </c>
      <c r="AS1991" s="1">
        <f>(1-AR1991)*AL1991*(1-AO1991)</f>
        <v>5.4627300000000004E-2</v>
      </c>
      <c r="AT1991" s="1">
        <f>(1-AR1991)*AL1991*AO1991</f>
        <v>7.0952699999999994E-2</v>
      </c>
      <c r="AU1991" s="1">
        <f>(1-AR1991)*(1-AL1991)</f>
        <v>0.35741999999999996</v>
      </c>
      <c r="AV1991" s="1">
        <f>AR1991*AM1991*(1-AP1991)</f>
        <v>8.8301532000000002E-2</v>
      </c>
      <c r="AW1991" s="1">
        <f>AR1991*AM1991*AP1991</f>
        <v>0.25395246799999999</v>
      </c>
      <c r="AX1991" s="1">
        <f>AR1991*(1-AM1991)</f>
        <v>0.17474599999999998</v>
      </c>
      <c r="AY1991" s="3">
        <f>$AK1991*AS1991</f>
        <v>58.451211000000001</v>
      </c>
      <c r="AZ1991" s="3">
        <f>$AK1991*AT1991</f>
        <v>75.919388999999995</v>
      </c>
      <c r="BA1991" s="3">
        <f>$AK1991*AU1991</f>
        <v>382.43939999999998</v>
      </c>
      <c r="BB1991" s="3">
        <f>$AK1991*AV1991</f>
        <v>94.482639239999997</v>
      </c>
      <c r="BC1991" s="3">
        <f>$AK1991*AW1991</f>
        <v>271.72914076000001</v>
      </c>
      <c r="BD1991" s="3">
        <f>$AK1991*AX1991</f>
        <v>186.97821999999999</v>
      </c>
    </row>
    <row r="1992" spans="1:56">
      <c r="A1992">
        <v>2009</v>
      </c>
      <c r="B1992">
        <v>634</v>
      </c>
      <c r="C1992" t="s">
        <v>269</v>
      </c>
      <c r="D1992" t="s">
        <v>128</v>
      </c>
      <c r="E1992">
        <v>35</v>
      </c>
      <c r="F1992">
        <v>74</v>
      </c>
      <c r="G1992">
        <v>242</v>
      </c>
      <c r="H1992">
        <v>266</v>
      </c>
      <c r="I1992">
        <v>68</v>
      </c>
      <c r="J1992">
        <v>45</v>
      </c>
      <c r="K1992">
        <v>15</v>
      </c>
      <c r="L1992">
        <v>0</v>
      </c>
      <c r="M1992">
        <v>8</v>
      </c>
      <c r="N1992">
        <v>25</v>
      </c>
      <c r="O1992">
        <v>34</v>
      </c>
      <c r="P1992">
        <v>17</v>
      </c>
      <c r="Q1992">
        <v>2</v>
      </c>
      <c r="R1992">
        <v>31</v>
      </c>
      <c r="S1992">
        <v>4</v>
      </c>
      <c r="T1992">
        <v>3</v>
      </c>
      <c r="U1992">
        <v>0</v>
      </c>
      <c r="V1992">
        <v>4</v>
      </c>
      <c r="W1992">
        <v>0</v>
      </c>
      <c r="X1992">
        <v>0</v>
      </c>
      <c r="Y1992">
        <v>81</v>
      </c>
      <c r="Z1992">
        <v>39</v>
      </c>
      <c r="AA1992">
        <v>93</v>
      </c>
      <c r="AB1992">
        <v>8</v>
      </c>
      <c r="AC1992">
        <v>5</v>
      </c>
      <c r="AD1992">
        <v>1</v>
      </c>
      <c r="AE1992">
        <v>0</v>
      </c>
      <c r="AF1992">
        <v>0.9</v>
      </c>
      <c r="AG1992">
        <v>53</v>
      </c>
      <c r="AH1992">
        <v>9.9</v>
      </c>
      <c r="AI1992">
        <v>342</v>
      </c>
      <c r="AJ1992">
        <v>575</v>
      </c>
      <c r="AK1992">
        <v>917</v>
      </c>
      <c r="AL1992" s="1">
        <v>0.32</v>
      </c>
      <c r="AM1992" s="1">
        <v>0.749</v>
      </c>
      <c r="AN1992" s="2">
        <v>0.52400000000000002</v>
      </c>
      <c r="AO1992" s="1">
        <v>0.66200000000000003</v>
      </c>
      <c r="AP1992" s="1">
        <v>0.88200000000000001</v>
      </c>
      <c r="AQ1992" s="2">
        <v>0.81200000000000006</v>
      </c>
      <c r="AR1992" s="2">
        <v>0.47699999999999998</v>
      </c>
      <c r="AS1992" s="1">
        <f>(1-AR1992)*AL1992*(1-AO1992)</f>
        <v>5.6567679999999995E-2</v>
      </c>
      <c r="AT1992" s="1">
        <f>(1-AR1992)*AL1992*AO1992</f>
        <v>0.11079232000000001</v>
      </c>
      <c r="AU1992" s="1">
        <f>(1-AR1992)*(1-AL1992)</f>
        <v>0.35563999999999996</v>
      </c>
      <c r="AV1992" s="1">
        <f>AR1992*AM1992*(1-AP1992)</f>
        <v>4.2158213999999999E-2</v>
      </c>
      <c r="AW1992" s="1">
        <f>AR1992*AM1992*AP1992</f>
        <v>0.31511478600000004</v>
      </c>
      <c r="AX1992" s="1">
        <f>AR1992*(1-AM1992)</f>
        <v>0.119727</v>
      </c>
      <c r="AY1992" s="3">
        <f>$AK1992*AS1992</f>
        <v>51.872562559999999</v>
      </c>
      <c r="AZ1992" s="3">
        <f>$AK1992*AT1992</f>
        <v>101.59655744000001</v>
      </c>
      <c r="BA1992" s="3">
        <f>$AK1992*AU1992</f>
        <v>326.12187999999998</v>
      </c>
      <c r="BB1992" s="3">
        <f>$AK1992*AV1992</f>
        <v>38.659082237999996</v>
      </c>
      <c r="BC1992" s="3">
        <f>$AK1992*AW1992</f>
        <v>288.96025876200002</v>
      </c>
      <c r="BD1992" s="3">
        <f>$AK1992*AX1992</f>
        <v>109.789659</v>
      </c>
    </row>
    <row r="1993" spans="1:56">
      <c r="A1993">
        <v>2009</v>
      </c>
      <c r="B1993">
        <v>2129</v>
      </c>
      <c r="C1993" t="s">
        <v>455</v>
      </c>
      <c r="D1993" t="s">
        <v>29</v>
      </c>
      <c r="E1993">
        <v>28</v>
      </c>
      <c r="F1993">
        <v>80</v>
      </c>
      <c r="G1993">
        <v>239</v>
      </c>
      <c r="H1993">
        <v>266</v>
      </c>
      <c r="I1993">
        <v>65</v>
      </c>
      <c r="J1993">
        <v>46</v>
      </c>
      <c r="K1993">
        <v>10</v>
      </c>
      <c r="L1993">
        <v>1</v>
      </c>
      <c r="M1993">
        <v>8</v>
      </c>
      <c r="N1993">
        <v>24</v>
      </c>
      <c r="O1993">
        <v>27</v>
      </c>
      <c r="P1993">
        <v>25</v>
      </c>
      <c r="Q1993">
        <v>2</v>
      </c>
      <c r="R1993">
        <v>48</v>
      </c>
      <c r="S1993">
        <v>0</v>
      </c>
      <c r="T1993">
        <v>1</v>
      </c>
      <c r="U1993">
        <v>1</v>
      </c>
      <c r="V1993">
        <v>8</v>
      </c>
      <c r="W1993">
        <v>1</v>
      </c>
      <c r="X1993">
        <v>0</v>
      </c>
      <c r="Y1993">
        <v>75</v>
      </c>
      <c r="Z1993">
        <v>41</v>
      </c>
      <c r="AA1993">
        <v>75</v>
      </c>
      <c r="AB1993">
        <v>6</v>
      </c>
      <c r="AC1993">
        <v>6</v>
      </c>
      <c r="AD1993">
        <v>2</v>
      </c>
      <c r="AE1993">
        <v>0</v>
      </c>
      <c r="AF1993">
        <v>2.6</v>
      </c>
      <c r="AG1993">
        <v>61.7</v>
      </c>
      <c r="AH1993">
        <v>8.6999999999999993</v>
      </c>
      <c r="AI1993">
        <v>386</v>
      </c>
      <c r="AJ1993">
        <v>612</v>
      </c>
      <c r="AK1993">
        <v>998</v>
      </c>
      <c r="AL1993" s="1">
        <v>0.245</v>
      </c>
      <c r="AM1993" s="1">
        <v>0.64</v>
      </c>
      <c r="AN1993" s="2">
        <v>0.44700000000000001</v>
      </c>
      <c r="AO1993" s="1">
        <v>0.65300000000000002</v>
      </c>
      <c r="AP1993" s="1">
        <v>0.87</v>
      </c>
      <c r="AQ1993" s="2">
        <v>0.81200000000000006</v>
      </c>
      <c r="AR1993" s="2">
        <v>0.51200000000000001</v>
      </c>
      <c r="AS1993" s="1">
        <f>(1-AR1993)*AL1993*(1-AO1993)</f>
        <v>4.1487319999999994E-2</v>
      </c>
      <c r="AT1993" s="1">
        <f>(1-AR1993)*AL1993*AO1993</f>
        <v>7.8072680000000005E-2</v>
      </c>
      <c r="AU1993" s="1">
        <f>(1-AR1993)*(1-AL1993)</f>
        <v>0.36843999999999999</v>
      </c>
      <c r="AV1993" s="1">
        <f>AR1993*AM1993*(1-AP1993)</f>
        <v>4.2598400000000002E-2</v>
      </c>
      <c r="AW1993" s="1">
        <f>AR1993*AM1993*AP1993</f>
        <v>0.28508160000000005</v>
      </c>
      <c r="AX1993" s="1">
        <f>AR1993*(1-AM1993)</f>
        <v>0.18431999999999998</v>
      </c>
      <c r="AY1993" s="3">
        <f>$AK1993*AS1993</f>
        <v>41.404345359999994</v>
      </c>
      <c r="AZ1993" s="3">
        <f>$AK1993*AT1993</f>
        <v>77.916534640000009</v>
      </c>
      <c r="BA1993" s="3">
        <f>$AK1993*AU1993</f>
        <v>367.70312000000001</v>
      </c>
      <c r="BB1993" s="3">
        <f>$AK1993*AV1993</f>
        <v>42.5132032</v>
      </c>
      <c r="BC1993" s="3">
        <f>$AK1993*AW1993</f>
        <v>284.51143680000007</v>
      </c>
      <c r="BD1993" s="3">
        <f>$AK1993*AX1993</f>
        <v>183.95135999999999</v>
      </c>
    </row>
    <row r="1994" spans="1:56">
      <c r="A1994">
        <v>2009</v>
      </c>
      <c r="B1994">
        <v>9682</v>
      </c>
      <c r="C1994" t="s">
        <v>566</v>
      </c>
      <c r="D1994" t="s">
        <v>9</v>
      </c>
      <c r="E1994">
        <v>26</v>
      </c>
      <c r="F1994">
        <v>87</v>
      </c>
      <c r="G1994">
        <v>230</v>
      </c>
      <c r="H1994">
        <v>266</v>
      </c>
      <c r="I1994">
        <v>49</v>
      </c>
      <c r="J1994">
        <v>34</v>
      </c>
      <c r="K1994">
        <v>10</v>
      </c>
      <c r="L1994">
        <v>1</v>
      </c>
      <c r="M1994">
        <v>4</v>
      </c>
      <c r="N1994">
        <v>23</v>
      </c>
      <c r="O1994">
        <v>19</v>
      </c>
      <c r="P1994">
        <v>26</v>
      </c>
      <c r="Q1994">
        <v>0</v>
      </c>
      <c r="R1994">
        <v>46</v>
      </c>
      <c r="S1994">
        <v>5</v>
      </c>
      <c r="T1994">
        <v>3</v>
      </c>
      <c r="U1994">
        <v>2</v>
      </c>
      <c r="V1994">
        <v>2</v>
      </c>
      <c r="W1994">
        <v>1</v>
      </c>
      <c r="X1994">
        <v>2</v>
      </c>
      <c r="Y1994">
        <v>83</v>
      </c>
      <c r="Z1994">
        <v>29</v>
      </c>
      <c r="AA1994">
        <v>74</v>
      </c>
      <c r="AB1994">
        <v>9</v>
      </c>
      <c r="AC1994">
        <v>5</v>
      </c>
      <c r="AD1994">
        <v>3</v>
      </c>
      <c r="AE1994">
        <v>0</v>
      </c>
      <c r="AF1994">
        <v>2.6</v>
      </c>
      <c r="AG1994">
        <v>58.3</v>
      </c>
      <c r="AH1994">
        <v>9.4</v>
      </c>
      <c r="AI1994">
        <v>356</v>
      </c>
      <c r="AJ1994">
        <v>591</v>
      </c>
      <c r="AK1994">
        <v>947</v>
      </c>
      <c r="AL1994" s="1">
        <v>0.25900000000000001</v>
      </c>
      <c r="AM1994" s="1">
        <v>0.59799999999999998</v>
      </c>
      <c r="AN1994" s="2">
        <v>0.43099999999999999</v>
      </c>
      <c r="AO1994" s="1">
        <v>0.50800000000000001</v>
      </c>
      <c r="AP1994" s="1">
        <v>0.90200000000000002</v>
      </c>
      <c r="AQ1994" s="2">
        <v>0.78500000000000003</v>
      </c>
      <c r="AR1994" s="2">
        <v>0.50700000000000001</v>
      </c>
      <c r="AS1994" s="1">
        <f>(1-AR1994)*AL1994*(1-AO1994)</f>
        <v>6.2822004000000001E-2</v>
      </c>
      <c r="AT1994" s="1">
        <f>(1-AR1994)*AL1994*AO1994</f>
        <v>6.4864995999999994E-2</v>
      </c>
      <c r="AU1994" s="1">
        <f>(1-AR1994)*(1-AL1994)</f>
        <v>0.365313</v>
      </c>
      <c r="AV1994" s="1">
        <f>AR1994*AM1994*(1-AP1994)</f>
        <v>2.9712227999999993E-2</v>
      </c>
      <c r="AW1994" s="1">
        <f>AR1994*AM1994*AP1994</f>
        <v>0.273473772</v>
      </c>
      <c r="AX1994" s="1">
        <f>AR1994*(1-AM1994)</f>
        <v>0.20381400000000002</v>
      </c>
      <c r="AY1994" s="3">
        <f>$AK1994*AS1994</f>
        <v>59.492437788000004</v>
      </c>
      <c r="AZ1994" s="3">
        <f>$AK1994*AT1994</f>
        <v>61.427151211999991</v>
      </c>
      <c r="BA1994" s="3">
        <f>$AK1994*AU1994</f>
        <v>345.95141100000001</v>
      </c>
      <c r="BB1994" s="3">
        <f>$AK1994*AV1994</f>
        <v>28.137479915999993</v>
      </c>
      <c r="BC1994" s="3">
        <f>$AK1994*AW1994</f>
        <v>258.97966208399998</v>
      </c>
      <c r="BD1994" s="3">
        <f>$AK1994*AX1994</f>
        <v>193.01185800000002</v>
      </c>
    </row>
    <row r="1995" spans="1:56">
      <c r="A1995">
        <v>2009</v>
      </c>
      <c r="B1995">
        <v>6441</v>
      </c>
      <c r="C1995" t="s">
        <v>263</v>
      </c>
      <c r="E1995">
        <v>24</v>
      </c>
      <c r="F1995">
        <v>65</v>
      </c>
      <c r="G1995">
        <v>244</v>
      </c>
      <c r="H1995">
        <v>265</v>
      </c>
      <c r="I1995">
        <v>68</v>
      </c>
      <c r="J1995">
        <v>53</v>
      </c>
      <c r="K1995">
        <v>11</v>
      </c>
      <c r="L1995">
        <v>0</v>
      </c>
      <c r="M1995">
        <v>4</v>
      </c>
      <c r="N1995">
        <v>21</v>
      </c>
      <c r="O1995">
        <v>21</v>
      </c>
      <c r="P1995">
        <v>13</v>
      </c>
      <c r="Q1995">
        <v>0</v>
      </c>
      <c r="R1995">
        <v>47</v>
      </c>
      <c r="S1995">
        <v>4</v>
      </c>
      <c r="T1995">
        <v>2</v>
      </c>
      <c r="U1995">
        <v>2</v>
      </c>
      <c r="V1995">
        <v>5</v>
      </c>
      <c r="W1995">
        <v>7</v>
      </c>
      <c r="X1995">
        <v>4</v>
      </c>
      <c r="Y1995">
        <v>82</v>
      </c>
      <c r="Z1995">
        <v>41</v>
      </c>
      <c r="AA1995">
        <v>75</v>
      </c>
      <c r="AB1995">
        <v>8</v>
      </c>
      <c r="AC1995">
        <v>5</v>
      </c>
      <c r="AD1995">
        <v>3</v>
      </c>
      <c r="AE1995">
        <v>1</v>
      </c>
      <c r="AF1995">
        <v>3.2</v>
      </c>
      <c r="AG1995">
        <v>61.9</v>
      </c>
      <c r="AH1995">
        <v>10.3</v>
      </c>
      <c r="AI1995">
        <v>343</v>
      </c>
      <c r="AJ1995">
        <v>678</v>
      </c>
      <c r="AK1995">
        <v>1021</v>
      </c>
      <c r="AL1995" s="1">
        <v>0.32899999999999902</v>
      </c>
      <c r="AM1995" s="1">
        <v>0.64099999999999902</v>
      </c>
      <c r="AN1995" s="2">
        <v>0.48199999999999998</v>
      </c>
      <c r="AO1995" s="1">
        <v>0.67700000000000005</v>
      </c>
      <c r="AP1995" s="1">
        <v>0.85299999999999998</v>
      </c>
      <c r="AQ1995" s="2">
        <v>0.79200000000000004</v>
      </c>
      <c r="AR1995" s="2">
        <v>0.49099999999999999</v>
      </c>
      <c r="AS1995" s="1">
        <f>(1-AR1995)*AL1995*(1-AO1995)</f>
        <v>5.4089902999999828E-2</v>
      </c>
      <c r="AT1995" s="1">
        <f>(1-AR1995)*AL1995*AO1995</f>
        <v>0.11337109699999967</v>
      </c>
      <c r="AU1995" s="1">
        <f>(1-AR1995)*(1-AL1995)</f>
        <v>0.34153900000000048</v>
      </c>
      <c r="AV1995" s="1">
        <f>AR1995*AM1995*(1-AP1995)</f>
        <v>4.626545699999994E-2</v>
      </c>
      <c r="AW1995" s="1">
        <f>AR1995*AM1995*AP1995</f>
        <v>0.26846554299999958</v>
      </c>
      <c r="AX1995" s="1">
        <f>AR1995*(1-AM1995)</f>
        <v>0.17626900000000048</v>
      </c>
      <c r="AY1995" s="3">
        <f>$AK1995*AS1995</f>
        <v>55.225790962999824</v>
      </c>
      <c r="AZ1995" s="3">
        <f>$AK1995*AT1995</f>
        <v>115.75189003699967</v>
      </c>
      <c r="BA1995" s="3">
        <f>$AK1995*AU1995</f>
        <v>348.71131900000051</v>
      </c>
      <c r="BB1995" s="3">
        <f>$AK1995*AV1995</f>
        <v>47.237031596999941</v>
      </c>
      <c r="BC1995" s="3">
        <f>$AK1995*AW1995</f>
        <v>274.1033194029996</v>
      </c>
      <c r="BD1995" s="3">
        <f>$AK1995*AX1995</f>
        <v>179.97064900000049</v>
      </c>
    </row>
    <row r="1996" spans="1:56">
      <c r="A1996">
        <v>2009</v>
      </c>
      <c r="B1996">
        <v>7781</v>
      </c>
      <c r="C1996" t="s">
        <v>248</v>
      </c>
      <c r="D1996" t="s">
        <v>75</v>
      </c>
      <c r="E1996">
        <v>30</v>
      </c>
      <c r="F1996">
        <v>69</v>
      </c>
      <c r="G1996">
        <v>231</v>
      </c>
      <c r="H1996">
        <v>260</v>
      </c>
      <c r="I1996">
        <v>67</v>
      </c>
      <c r="J1996">
        <v>48</v>
      </c>
      <c r="K1996">
        <v>16</v>
      </c>
      <c r="L1996">
        <v>2</v>
      </c>
      <c r="M1996">
        <v>1</v>
      </c>
      <c r="N1996">
        <v>28</v>
      </c>
      <c r="O1996">
        <v>22</v>
      </c>
      <c r="P1996">
        <v>24</v>
      </c>
      <c r="Q1996">
        <v>0</v>
      </c>
      <c r="R1996">
        <v>44</v>
      </c>
      <c r="S1996">
        <v>1</v>
      </c>
      <c r="T1996">
        <v>3</v>
      </c>
      <c r="U1996">
        <v>1</v>
      </c>
      <c r="V1996">
        <v>1</v>
      </c>
      <c r="W1996">
        <v>9</v>
      </c>
      <c r="X1996">
        <v>1</v>
      </c>
      <c r="Y1996">
        <v>82</v>
      </c>
      <c r="Z1996">
        <v>39</v>
      </c>
      <c r="AA1996">
        <v>67</v>
      </c>
      <c r="AB1996">
        <v>2</v>
      </c>
      <c r="AC1996">
        <v>9</v>
      </c>
      <c r="AD1996">
        <v>3</v>
      </c>
      <c r="AE1996">
        <v>2</v>
      </c>
      <c r="AF1996">
        <v>6</v>
      </c>
      <c r="AG1996">
        <v>52.7</v>
      </c>
      <c r="AH1996">
        <v>8.3000000000000007</v>
      </c>
      <c r="AI1996">
        <v>460</v>
      </c>
      <c r="AJ1996">
        <v>627</v>
      </c>
      <c r="AK1996">
        <v>1087</v>
      </c>
      <c r="AL1996" s="1">
        <v>0.17299999999999999</v>
      </c>
      <c r="AM1996" s="1">
        <v>0.622</v>
      </c>
      <c r="AN1996" s="2">
        <v>0.41099999999999998</v>
      </c>
      <c r="AO1996" s="1">
        <v>0.61399999999999999</v>
      </c>
      <c r="AP1996" s="1">
        <v>0.84599999999999997</v>
      </c>
      <c r="AQ1996" s="2">
        <v>0.8</v>
      </c>
      <c r="AR1996" s="2">
        <v>0.52900000000000003</v>
      </c>
      <c r="AS1996" s="1">
        <f>(1-AR1996)*AL1996*(1-AO1996)</f>
        <v>3.1452437999999992E-2</v>
      </c>
      <c r="AT1996" s="1">
        <f>(1-AR1996)*AL1996*AO1996</f>
        <v>5.0030561999999994E-2</v>
      </c>
      <c r="AU1996" s="1">
        <f>(1-AR1996)*(1-AL1996)</f>
        <v>0.38951699999999995</v>
      </c>
      <c r="AV1996" s="1">
        <f>AR1996*AM1996*(1-AP1996)</f>
        <v>5.067185200000001E-2</v>
      </c>
      <c r="AW1996" s="1">
        <f>AR1996*AM1996*AP1996</f>
        <v>0.27836614799999998</v>
      </c>
      <c r="AX1996" s="1">
        <f>AR1996*(1-AM1996)</f>
        <v>0.199962</v>
      </c>
      <c r="AY1996" s="3">
        <f>$AK1996*AS1996</f>
        <v>34.188800105999995</v>
      </c>
      <c r="AZ1996" s="3">
        <f>$AK1996*AT1996</f>
        <v>54.38322089399999</v>
      </c>
      <c r="BA1996" s="3">
        <f>$AK1996*AU1996</f>
        <v>423.40497899999997</v>
      </c>
      <c r="BB1996" s="3">
        <f>$AK1996*AV1996</f>
        <v>55.080303124000011</v>
      </c>
      <c r="BC1996" s="3">
        <f>$AK1996*AW1996</f>
        <v>302.584002876</v>
      </c>
      <c r="BD1996" s="3">
        <f>$AK1996*AX1996</f>
        <v>217.35869400000001</v>
      </c>
    </row>
    <row r="1997" spans="1:56">
      <c r="A1997">
        <v>2009</v>
      </c>
      <c r="B1997">
        <v>1538</v>
      </c>
      <c r="C1997" t="s">
        <v>390</v>
      </c>
      <c r="D1997" t="s">
        <v>29</v>
      </c>
      <c r="E1997">
        <v>33</v>
      </c>
      <c r="F1997">
        <v>125</v>
      </c>
      <c r="G1997">
        <v>230</v>
      </c>
      <c r="H1997">
        <v>259</v>
      </c>
      <c r="I1997">
        <v>60</v>
      </c>
      <c r="J1997">
        <v>42</v>
      </c>
      <c r="K1997">
        <v>10</v>
      </c>
      <c r="L1997">
        <v>2</v>
      </c>
      <c r="M1997">
        <v>6</v>
      </c>
      <c r="N1997">
        <v>33</v>
      </c>
      <c r="O1997">
        <v>30</v>
      </c>
      <c r="P1997">
        <v>23</v>
      </c>
      <c r="Q1997">
        <v>4</v>
      </c>
      <c r="R1997">
        <v>30</v>
      </c>
      <c r="S1997">
        <v>2</v>
      </c>
      <c r="T1997">
        <v>3</v>
      </c>
      <c r="U1997">
        <v>1</v>
      </c>
      <c r="V1997">
        <v>3</v>
      </c>
      <c r="W1997">
        <v>0</v>
      </c>
      <c r="X1997">
        <v>0</v>
      </c>
      <c r="Y1997">
        <v>81</v>
      </c>
      <c r="Z1997">
        <v>42</v>
      </c>
      <c r="AA1997">
        <v>80</v>
      </c>
      <c r="AB1997">
        <v>6</v>
      </c>
      <c r="AC1997">
        <v>8</v>
      </c>
      <c r="AD1997">
        <v>1</v>
      </c>
      <c r="AE1997">
        <v>0</v>
      </c>
      <c r="AF1997">
        <v>3</v>
      </c>
      <c r="AG1997">
        <v>53.3</v>
      </c>
      <c r="AH1997">
        <v>7.3</v>
      </c>
      <c r="AI1997">
        <v>355</v>
      </c>
      <c r="AJ1997">
        <v>580</v>
      </c>
      <c r="AK1997">
        <v>935</v>
      </c>
      <c r="AL1997" s="1">
        <v>0.29199999999999998</v>
      </c>
      <c r="AM1997" s="1">
        <v>0.69499999999999995</v>
      </c>
      <c r="AN1997" s="2">
        <v>0.49</v>
      </c>
      <c r="AO1997" s="1">
        <v>0.68200000000000005</v>
      </c>
      <c r="AP1997" s="1">
        <v>0.91299999999999903</v>
      </c>
      <c r="AQ1997" s="2">
        <v>0.84299999999999997</v>
      </c>
      <c r="AR1997" s="2">
        <v>0.49099999999999999</v>
      </c>
      <c r="AS1997" s="1">
        <f>(1-AR1997)*AL1997*(1-AO1997)</f>
        <v>4.726370399999999E-2</v>
      </c>
      <c r="AT1997" s="1">
        <f>(1-AR1997)*AL1997*AO1997</f>
        <v>0.10136429599999999</v>
      </c>
      <c r="AU1997" s="1">
        <f>(1-AR1997)*(1-AL1997)</f>
        <v>0.36037199999999997</v>
      </c>
      <c r="AV1997" s="1">
        <f>AR1997*AM1997*(1-AP1997)</f>
        <v>2.9688315000000326E-2</v>
      </c>
      <c r="AW1997" s="1">
        <f>AR1997*AM1997*AP1997</f>
        <v>0.31155668499999961</v>
      </c>
      <c r="AX1997" s="1">
        <f>AR1997*(1-AM1997)</f>
        <v>0.14975500000000003</v>
      </c>
      <c r="AY1997" s="3">
        <f>$AK1997*AS1997</f>
        <v>44.191563239999994</v>
      </c>
      <c r="AZ1997" s="3">
        <f>$AK1997*AT1997</f>
        <v>94.775616759999991</v>
      </c>
      <c r="BA1997" s="3">
        <f>$AK1997*AU1997</f>
        <v>336.94781999999998</v>
      </c>
      <c r="BB1997" s="3">
        <f>$AK1997*AV1997</f>
        <v>27.758574525000306</v>
      </c>
      <c r="BC1997" s="3">
        <f>$AK1997*AW1997</f>
        <v>291.30550047499963</v>
      </c>
      <c r="BD1997" s="3">
        <f>$AK1997*AX1997</f>
        <v>140.02092500000003</v>
      </c>
    </row>
    <row r="1998" spans="1:56">
      <c r="A1998">
        <v>2009</v>
      </c>
      <c r="B1998">
        <v>5811</v>
      </c>
      <c r="C1998" t="s">
        <v>439</v>
      </c>
      <c r="D1998" t="s">
        <v>128</v>
      </c>
      <c r="E1998">
        <v>33</v>
      </c>
      <c r="F1998">
        <v>71</v>
      </c>
      <c r="G1998">
        <v>239</v>
      </c>
      <c r="H1998">
        <v>258</v>
      </c>
      <c r="I1998">
        <v>59</v>
      </c>
      <c r="J1998">
        <v>39</v>
      </c>
      <c r="K1998">
        <v>11</v>
      </c>
      <c r="L1998">
        <v>0</v>
      </c>
      <c r="M1998">
        <v>9</v>
      </c>
      <c r="N1998">
        <v>24</v>
      </c>
      <c r="O1998">
        <v>22</v>
      </c>
      <c r="P1998">
        <v>12</v>
      </c>
      <c r="Q1998">
        <v>0</v>
      </c>
      <c r="R1998">
        <v>28</v>
      </c>
      <c r="S1998">
        <v>5</v>
      </c>
      <c r="T1998">
        <v>1</v>
      </c>
      <c r="U1998">
        <v>1</v>
      </c>
      <c r="V1998">
        <v>4</v>
      </c>
      <c r="W1998">
        <v>2</v>
      </c>
      <c r="X1998">
        <v>2</v>
      </c>
      <c r="Y1998">
        <v>106</v>
      </c>
      <c r="Z1998">
        <v>28</v>
      </c>
      <c r="AA1998">
        <v>76</v>
      </c>
      <c r="AB1998">
        <v>10</v>
      </c>
      <c r="AC1998">
        <v>5</v>
      </c>
      <c r="AD1998">
        <v>3</v>
      </c>
      <c r="AE1998">
        <v>1</v>
      </c>
      <c r="AF1998">
        <v>2.2000000000000002</v>
      </c>
      <c r="AG1998">
        <v>55</v>
      </c>
      <c r="AH1998">
        <v>6.2</v>
      </c>
      <c r="AI1998">
        <v>315</v>
      </c>
      <c r="AJ1998">
        <v>566</v>
      </c>
      <c r="AK1998">
        <v>881</v>
      </c>
      <c r="AL1998" s="1">
        <v>0.28299999999999997</v>
      </c>
      <c r="AM1998" s="1">
        <v>0.624</v>
      </c>
      <c r="AN1998" s="2">
        <v>0.45700000000000002</v>
      </c>
      <c r="AO1998" s="1">
        <v>0.66900000000000004</v>
      </c>
      <c r="AP1998" s="1">
        <v>0.95</v>
      </c>
      <c r="AQ1998" s="2">
        <v>0.86499999999999999</v>
      </c>
      <c r="AR1998" s="2">
        <v>0.51200000000000001</v>
      </c>
      <c r="AS1998" s="1">
        <f>(1-AR1998)*AL1998*(1-AO1998)</f>
        <v>4.5712423999999988E-2</v>
      </c>
      <c r="AT1998" s="1">
        <f>(1-AR1998)*AL1998*AO1998</f>
        <v>9.2391575999999989E-2</v>
      </c>
      <c r="AU1998" s="1">
        <f>(1-AR1998)*(1-AL1998)</f>
        <v>0.34989600000000004</v>
      </c>
      <c r="AV1998" s="1">
        <f>AR1998*AM1998*(1-AP1998)</f>
        <v>1.5974400000000014E-2</v>
      </c>
      <c r="AW1998" s="1">
        <f>AR1998*AM1998*AP1998</f>
        <v>0.30351359999999999</v>
      </c>
      <c r="AX1998" s="1">
        <f>AR1998*(1-AM1998)</f>
        <v>0.19251200000000002</v>
      </c>
      <c r="AY1998" s="3">
        <f>$AK1998*AS1998</f>
        <v>40.272645543999992</v>
      </c>
      <c r="AZ1998" s="3">
        <f>$AK1998*AT1998</f>
        <v>81.396978455999985</v>
      </c>
      <c r="BA1998" s="3">
        <f>$AK1998*AU1998</f>
        <v>308.25837600000006</v>
      </c>
      <c r="BB1998" s="3">
        <f>$AK1998*AV1998</f>
        <v>14.073446400000012</v>
      </c>
      <c r="BC1998" s="3">
        <f>$AK1998*AW1998</f>
        <v>267.39548159999998</v>
      </c>
      <c r="BD1998" s="3">
        <f>$AK1998*AX1998</f>
        <v>169.60307200000003</v>
      </c>
    </row>
    <row r="1999" spans="1:56">
      <c r="A1999">
        <v>2009</v>
      </c>
      <c r="B1999">
        <v>905</v>
      </c>
      <c r="C1999" t="s">
        <v>416</v>
      </c>
      <c r="D1999" t="s">
        <v>116</v>
      </c>
      <c r="E1999">
        <v>33</v>
      </c>
      <c r="F1999">
        <v>84</v>
      </c>
      <c r="G1999">
        <v>239</v>
      </c>
      <c r="H1999">
        <v>258</v>
      </c>
      <c r="I1999">
        <v>54</v>
      </c>
      <c r="J1999">
        <v>31</v>
      </c>
      <c r="K1999">
        <v>14</v>
      </c>
      <c r="L1999">
        <v>1</v>
      </c>
      <c r="M1999">
        <v>8</v>
      </c>
      <c r="N1999">
        <v>26</v>
      </c>
      <c r="O1999">
        <v>31</v>
      </c>
      <c r="P1999">
        <v>12</v>
      </c>
      <c r="Q1999">
        <v>0</v>
      </c>
      <c r="R1999">
        <v>30</v>
      </c>
      <c r="S1999">
        <v>3</v>
      </c>
      <c r="T1999">
        <v>2</v>
      </c>
      <c r="U1999">
        <v>2</v>
      </c>
      <c r="V1999">
        <v>4</v>
      </c>
      <c r="W1999">
        <v>9</v>
      </c>
      <c r="X1999">
        <v>3</v>
      </c>
      <c r="Y1999">
        <v>84</v>
      </c>
      <c r="Z1999">
        <v>32</v>
      </c>
      <c r="AA1999">
        <v>95</v>
      </c>
      <c r="AB1999">
        <v>24</v>
      </c>
      <c r="AC1999">
        <v>10</v>
      </c>
      <c r="AD1999">
        <v>2</v>
      </c>
      <c r="AE1999">
        <v>0</v>
      </c>
      <c r="AF1999">
        <v>5.4</v>
      </c>
      <c r="AG1999">
        <v>58.1</v>
      </c>
      <c r="AH1999">
        <v>6.9</v>
      </c>
      <c r="AI1999">
        <v>309</v>
      </c>
      <c r="AJ1999">
        <v>582</v>
      </c>
      <c r="AK1999">
        <v>891</v>
      </c>
      <c r="AL1999" s="1">
        <v>0.34699999999999998</v>
      </c>
      <c r="AM1999" s="1">
        <v>0.64599999999999902</v>
      </c>
      <c r="AN1999" s="2">
        <v>0.49</v>
      </c>
      <c r="AO1999" s="1">
        <v>0.81099999999999905</v>
      </c>
      <c r="AP1999" s="1">
        <v>0.90400000000000003</v>
      </c>
      <c r="AQ1999" s="2">
        <v>0.87</v>
      </c>
      <c r="AR1999" s="2">
        <v>0.47899999999999998</v>
      </c>
      <c r="AS1999" s="1">
        <f>(1-AR1999)*AL1999*(1-AO1999)</f>
        <v>3.4168743000000175E-2</v>
      </c>
      <c r="AT1999" s="1">
        <f>(1-AR1999)*AL1999*AO1999</f>
        <v>0.14661825699999984</v>
      </c>
      <c r="AU1999" s="1">
        <f>(1-AR1999)*(1-AL1999)</f>
        <v>0.34021300000000004</v>
      </c>
      <c r="AV1999" s="1">
        <f>AR1999*AM1999*(1-AP1999)</f>
        <v>2.9705663999999948E-2</v>
      </c>
      <c r="AW1999" s="1">
        <f>AR1999*AM1999*AP1999</f>
        <v>0.27972833599999958</v>
      </c>
      <c r="AX1999" s="1">
        <f>AR1999*(1-AM1999)</f>
        <v>0.16956600000000047</v>
      </c>
      <c r="AY1999" s="3">
        <f>$AK1999*AS1999</f>
        <v>30.444350013000157</v>
      </c>
      <c r="AZ1999" s="3">
        <f>$AK1999*AT1999</f>
        <v>130.63686698699985</v>
      </c>
      <c r="BA1999" s="3">
        <f>$AK1999*AU1999</f>
        <v>303.12978300000003</v>
      </c>
      <c r="BB1999" s="3">
        <f>$AK1999*AV1999</f>
        <v>26.467746623999954</v>
      </c>
      <c r="BC1999" s="3">
        <f>$AK1999*AW1999</f>
        <v>249.23794737599962</v>
      </c>
      <c r="BD1999" s="3">
        <f>$AK1999*AX1999</f>
        <v>151.08330600000042</v>
      </c>
    </row>
    <row r="2000" spans="1:56">
      <c r="A2000">
        <v>2009</v>
      </c>
      <c r="B2000">
        <v>4342</v>
      </c>
      <c r="C2000" t="s">
        <v>535</v>
      </c>
      <c r="D2000" t="s">
        <v>37</v>
      </c>
      <c r="E2000">
        <v>29</v>
      </c>
      <c r="F2000">
        <v>105</v>
      </c>
      <c r="G2000">
        <v>234</v>
      </c>
      <c r="H2000">
        <v>257</v>
      </c>
      <c r="I2000">
        <v>56</v>
      </c>
      <c r="J2000">
        <v>33</v>
      </c>
      <c r="K2000">
        <v>12</v>
      </c>
      <c r="L2000">
        <v>1</v>
      </c>
      <c r="M2000">
        <v>10</v>
      </c>
      <c r="N2000">
        <v>28</v>
      </c>
      <c r="O2000">
        <v>35</v>
      </c>
      <c r="P2000">
        <v>20</v>
      </c>
      <c r="Q2000">
        <v>1</v>
      </c>
      <c r="R2000">
        <v>46</v>
      </c>
      <c r="S2000">
        <v>1</v>
      </c>
      <c r="T2000">
        <v>2</v>
      </c>
      <c r="U2000">
        <v>0</v>
      </c>
      <c r="V2000">
        <v>3</v>
      </c>
      <c r="W2000">
        <v>1</v>
      </c>
      <c r="X2000">
        <v>0</v>
      </c>
      <c r="Y2000">
        <v>53</v>
      </c>
      <c r="Z2000">
        <v>39</v>
      </c>
      <c r="AA2000">
        <v>98</v>
      </c>
      <c r="AB2000">
        <v>13</v>
      </c>
      <c r="AC2000">
        <v>2</v>
      </c>
      <c r="AD2000">
        <v>0</v>
      </c>
      <c r="AE2000">
        <v>0</v>
      </c>
      <c r="AF2000">
        <v>3.2</v>
      </c>
      <c r="AG2000">
        <v>59.9</v>
      </c>
      <c r="AH2000">
        <v>10.1</v>
      </c>
      <c r="AI2000">
        <v>342</v>
      </c>
      <c r="AJ2000">
        <v>622</v>
      </c>
      <c r="AK2000">
        <v>964</v>
      </c>
      <c r="AL2000" s="1">
        <v>0.33899999999999902</v>
      </c>
      <c r="AM2000" s="1">
        <v>0.73399999999999999</v>
      </c>
      <c r="AN2000" s="2">
        <v>0.52800000000000002</v>
      </c>
      <c r="AO2000" s="1">
        <v>0.69599999999999995</v>
      </c>
      <c r="AP2000" s="1">
        <v>0.86899999999999999</v>
      </c>
      <c r="AQ2000" s="2">
        <v>0.81200000000000006</v>
      </c>
      <c r="AR2000" s="2">
        <v>0.48</v>
      </c>
      <c r="AS2000" s="1">
        <f>(1-AR2000)*AL2000*(1-AO2000)</f>
        <v>5.3589119999999851E-2</v>
      </c>
      <c r="AT2000" s="1">
        <f>(1-AR2000)*AL2000*AO2000</f>
        <v>0.12269087999999964</v>
      </c>
      <c r="AU2000" s="1">
        <f>(1-AR2000)*(1-AL2000)</f>
        <v>0.34372000000000047</v>
      </c>
      <c r="AV2000" s="1">
        <f>AR2000*AM2000*(1-AP2000)</f>
        <v>4.6153919999999994E-2</v>
      </c>
      <c r="AW2000" s="1">
        <f>AR2000*AM2000*AP2000</f>
        <v>0.30616607999999995</v>
      </c>
      <c r="AX2000" s="1">
        <f>AR2000*(1-AM2000)</f>
        <v>0.12768000000000002</v>
      </c>
      <c r="AY2000" s="3">
        <f>$AK2000*AS2000</f>
        <v>51.659911679999858</v>
      </c>
      <c r="AZ2000" s="3">
        <f>$AK2000*AT2000</f>
        <v>118.27400831999965</v>
      </c>
      <c r="BA2000" s="3">
        <f>$AK2000*AU2000</f>
        <v>331.34608000000043</v>
      </c>
      <c r="BB2000" s="3">
        <f>$AK2000*AV2000</f>
        <v>44.492378879999997</v>
      </c>
      <c r="BC2000" s="3">
        <f>$AK2000*AW2000</f>
        <v>295.14410111999996</v>
      </c>
      <c r="BD2000" s="3">
        <f>$AK2000*AX2000</f>
        <v>123.08352000000002</v>
      </c>
    </row>
    <row r="2001" spans="1:56">
      <c r="A2001">
        <v>2009</v>
      </c>
      <c r="B2001">
        <v>5248</v>
      </c>
      <c r="C2001" t="s">
        <v>298</v>
      </c>
      <c r="D2001" t="s">
        <v>63</v>
      </c>
      <c r="E2001">
        <v>24</v>
      </c>
      <c r="F2001">
        <v>80</v>
      </c>
      <c r="G2001">
        <v>228</v>
      </c>
      <c r="H2001">
        <v>256</v>
      </c>
      <c r="I2001">
        <v>46</v>
      </c>
      <c r="J2001">
        <v>36</v>
      </c>
      <c r="K2001">
        <v>7</v>
      </c>
      <c r="L2001">
        <v>3</v>
      </c>
      <c r="M2001">
        <v>0</v>
      </c>
      <c r="N2001">
        <v>25</v>
      </c>
      <c r="O2001">
        <v>17</v>
      </c>
      <c r="P2001">
        <v>22</v>
      </c>
      <c r="Q2001">
        <v>0</v>
      </c>
      <c r="R2001">
        <v>36</v>
      </c>
      <c r="S2001">
        <v>3</v>
      </c>
      <c r="T2001">
        <v>1</v>
      </c>
      <c r="U2001">
        <v>2</v>
      </c>
      <c r="V2001">
        <v>6</v>
      </c>
      <c r="W2001">
        <v>11</v>
      </c>
      <c r="X2001">
        <v>0</v>
      </c>
      <c r="Y2001">
        <v>96</v>
      </c>
      <c r="Z2001">
        <v>23</v>
      </c>
      <c r="AA2001">
        <v>67</v>
      </c>
      <c r="AB2001">
        <v>11</v>
      </c>
      <c r="AC2001">
        <v>6</v>
      </c>
      <c r="AD2001">
        <v>9</v>
      </c>
      <c r="AE2001">
        <v>5</v>
      </c>
      <c r="AF2001">
        <v>7.4</v>
      </c>
      <c r="AG2001">
        <v>59</v>
      </c>
      <c r="AH2001">
        <v>6.6</v>
      </c>
      <c r="AI2001">
        <v>345</v>
      </c>
      <c r="AJ2001">
        <v>621</v>
      </c>
      <c r="AK2001">
        <v>966</v>
      </c>
      <c r="AL2001" s="1">
        <v>0.29399999999999998</v>
      </c>
      <c r="AM2001" s="1">
        <v>0.55799999999999905</v>
      </c>
      <c r="AN2001" s="2">
        <v>0.432</v>
      </c>
      <c r="AO2001" s="1">
        <v>0.72199999999999998</v>
      </c>
      <c r="AP2001" s="1">
        <v>0.90099999999999902</v>
      </c>
      <c r="AQ2001" s="2">
        <v>0.84199999999999997</v>
      </c>
      <c r="AR2001" s="2">
        <v>0.52</v>
      </c>
      <c r="AS2001" s="1">
        <f>(1-AR2001)*AL2001*(1-AO2001)</f>
        <v>3.923136E-2</v>
      </c>
      <c r="AT2001" s="1">
        <f>(1-AR2001)*AL2001*AO2001</f>
        <v>0.10188863999999999</v>
      </c>
      <c r="AU2001" s="1">
        <f>(1-AR2001)*(1-AL2001)</f>
        <v>0.33887999999999996</v>
      </c>
      <c r="AV2001" s="1">
        <f>AR2001*AM2001*(1-AP2001)</f>
        <v>2.8725840000000235E-2</v>
      </c>
      <c r="AW2001" s="1">
        <f>AR2001*AM2001*AP2001</f>
        <v>0.2614341599999993</v>
      </c>
      <c r="AX2001" s="1">
        <f>AR2001*(1-AM2001)</f>
        <v>0.22984000000000049</v>
      </c>
      <c r="AY2001" s="3">
        <f>$AK2001*AS2001</f>
        <v>37.897493760000003</v>
      </c>
      <c r="AZ2001" s="3">
        <f>$AK2001*AT2001</f>
        <v>98.424426239999988</v>
      </c>
      <c r="BA2001" s="3">
        <f>$AK2001*AU2001</f>
        <v>327.35807999999997</v>
      </c>
      <c r="BB2001" s="3">
        <f>$AK2001*AV2001</f>
        <v>27.749161440000226</v>
      </c>
      <c r="BC2001" s="3">
        <f>$AK2001*AW2001</f>
        <v>252.54539855999934</v>
      </c>
      <c r="BD2001" s="3">
        <f>$AK2001*AX2001</f>
        <v>222.02544000000046</v>
      </c>
    </row>
    <row r="2002" spans="1:56">
      <c r="A2002">
        <v>2009</v>
      </c>
      <c r="B2002">
        <v>990</v>
      </c>
      <c r="C2002" t="s">
        <v>66</v>
      </c>
      <c r="D2002" t="s">
        <v>67</v>
      </c>
      <c r="E2002">
        <v>38</v>
      </c>
      <c r="F2002">
        <v>61</v>
      </c>
      <c r="G2002">
        <v>225</v>
      </c>
      <c r="H2002">
        <v>254</v>
      </c>
      <c r="I2002">
        <v>43</v>
      </c>
      <c r="J2002">
        <v>30</v>
      </c>
      <c r="K2002">
        <v>10</v>
      </c>
      <c r="L2002">
        <v>1</v>
      </c>
      <c r="M2002">
        <v>2</v>
      </c>
      <c r="N2002">
        <v>18</v>
      </c>
      <c r="O2002">
        <v>23</v>
      </c>
      <c r="P2002">
        <v>26</v>
      </c>
      <c r="Q2002">
        <v>2</v>
      </c>
      <c r="R2002">
        <v>31</v>
      </c>
      <c r="S2002">
        <v>1</v>
      </c>
      <c r="T2002">
        <v>1</v>
      </c>
      <c r="U2002">
        <v>0</v>
      </c>
      <c r="V2002">
        <v>6</v>
      </c>
      <c r="W2002">
        <v>1</v>
      </c>
      <c r="X2002">
        <v>0</v>
      </c>
      <c r="Y2002">
        <v>86</v>
      </c>
      <c r="Z2002">
        <v>36</v>
      </c>
      <c r="AA2002">
        <v>72</v>
      </c>
      <c r="AB2002">
        <v>8</v>
      </c>
      <c r="AC2002">
        <v>1</v>
      </c>
      <c r="AD2002">
        <v>1</v>
      </c>
      <c r="AE2002">
        <v>0</v>
      </c>
      <c r="AF2002">
        <v>3</v>
      </c>
      <c r="AG2002">
        <v>57.5</v>
      </c>
      <c r="AH2002">
        <v>4</v>
      </c>
      <c r="AI2002">
        <v>365</v>
      </c>
      <c r="AJ2002">
        <v>541</v>
      </c>
      <c r="AK2002">
        <v>906</v>
      </c>
      <c r="AL2002" s="1">
        <v>0.188999999999999</v>
      </c>
      <c r="AM2002" s="1">
        <v>0.58699999999999997</v>
      </c>
      <c r="AN2002" s="2">
        <v>0.41299999999999998</v>
      </c>
      <c r="AO2002" s="1">
        <v>0.82199999999999995</v>
      </c>
      <c r="AP2002" s="1">
        <v>0.92799999999999905</v>
      </c>
      <c r="AQ2002" s="2">
        <v>0.90599999999999903</v>
      </c>
      <c r="AR2002" s="2">
        <v>0.56100000000000005</v>
      </c>
      <c r="AS2002" s="1">
        <f>(1-AR2002)*AL2002*(1-AO2002)</f>
        <v>1.4768837999999923E-2</v>
      </c>
      <c r="AT2002" s="1">
        <f>(1-AR2002)*AL2002*AO2002</f>
        <v>6.8202161999999622E-2</v>
      </c>
      <c r="AU2002" s="1">
        <f>(1-AR2002)*(1-AL2002)</f>
        <v>0.35602900000000043</v>
      </c>
      <c r="AV2002" s="1">
        <f>AR2002*AM2002*(1-AP2002)</f>
        <v>2.3710104000000315E-2</v>
      </c>
      <c r="AW2002" s="1">
        <f>AR2002*AM2002*AP2002</f>
        <v>0.30559689599999973</v>
      </c>
      <c r="AX2002" s="1">
        <f>AR2002*(1-AM2002)</f>
        <v>0.23169300000000004</v>
      </c>
      <c r="AY2002" s="3">
        <f>$AK2002*AS2002</f>
        <v>13.380567227999931</v>
      </c>
      <c r="AZ2002" s="3">
        <f>$AK2002*AT2002</f>
        <v>61.791158771999655</v>
      </c>
      <c r="BA2002" s="3">
        <f>$AK2002*AU2002</f>
        <v>322.5622740000004</v>
      </c>
      <c r="BB2002" s="3">
        <f>$AK2002*AV2002</f>
        <v>21.481354224000285</v>
      </c>
      <c r="BC2002" s="3">
        <f>$AK2002*AW2002</f>
        <v>276.87078777599976</v>
      </c>
      <c r="BD2002" s="3">
        <f>$AK2002*AX2002</f>
        <v>209.91385800000003</v>
      </c>
    </row>
    <row r="2003" spans="1:56">
      <c r="A2003">
        <v>2009</v>
      </c>
      <c r="B2003">
        <v>2364</v>
      </c>
      <c r="C2003" t="s">
        <v>359</v>
      </c>
      <c r="D2003" t="s">
        <v>67</v>
      </c>
      <c r="E2003">
        <v>29</v>
      </c>
      <c r="F2003">
        <v>93</v>
      </c>
      <c r="G2003">
        <v>208</v>
      </c>
      <c r="H2003">
        <v>251</v>
      </c>
      <c r="I2003">
        <v>42</v>
      </c>
      <c r="J2003">
        <v>34</v>
      </c>
      <c r="K2003">
        <v>6</v>
      </c>
      <c r="L2003">
        <v>0</v>
      </c>
      <c r="M2003">
        <v>2</v>
      </c>
      <c r="N2003">
        <v>18</v>
      </c>
      <c r="O2003">
        <v>16</v>
      </c>
      <c r="P2003">
        <v>37</v>
      </c>
      <c r="Q2003">
        <v>4</v>
      </c>
      <c r="R2003">
        <v>23</v>
      </c>
      <c r="S2003">
        <v>0</v>
      </c>
      <c r="T2003">
        <v>3</v>
      </c>
      <c r="U2003">
        <v>3</v>
      </c>
      <c r="V2003">
        <v>5</v>
      </c>
      <c r="W2003">
        <v>1</v>
      </c>
      <c r="X2003">
        <v>0</v>
      </c>
      <c r="Y2003">
        <v>77</v>
      </c>
      <c r="Z2003">
        <v>34</v>
      </c>
      <c r="AA2003">
        <v>75</v>
      </c>
      <c r="AB2003">
        <v>6</v>
      </c>
      <c r="AC2003">
        <v>3</v>
      </c>
      <c r="AD2003">
        <v>5</v>
      </c>
      <c r="AE2003">
        <v>0</v>
      </c>
      <c r="AF2003">
        <v>2</v>
      </c>
      <c r="AG2003">
        <v>55.4</v>
      </c>
      <c r="AH2003">
        <v>4</v>
      </c>
      <c r="AI2003">
        <v>384</v>
      </c>
      <c r="AJ2003">
        <v>525</v>
      </c>
      <c r="AK2003">
        <v>909</v>
      </c>
      <c r="AL2003" s="1">
        <v>0.218</v>
      </c>
      <c r="AM2003" s="1">
        <v>0.59499999999999997</v>
      </c>
      <c r="AN2003" s="2">
        <v>0.41299999999999998</v>
      </c>
      <c r="AO2003" s="1">
        <v>0.82799999999999996</v>
      </c>
      <c r="AP2003" s="1">
        <v>0.94099999999999995</v>
      </c>
      <c r="AQ2003" s="2">
        <v>0.91200000000000003</v>
      </c>
      <c r="AR2003" s="2">
        <v>0.51800000000000002</v>
      </c>
      <c r="AS2003" s="1">
        <f>(1-AR2003)*AL2003*(1-AO2003)</f>
        <v>1.8073072000000006E-2</v>
      </c>
      <c r="AT2003" s="1">
        <f>(1-AR2003)*AL2003*AO2003</f>
        <v>8.7002927999999993E-2</v>
      </c>
      <c r="AU2003" s="1">
        <f>(1-AR2003)*(1-AL2003)</f>
        <v>0.37692399999999998</v>
      </c>
      <c r="AV2003" s="1">
        <f>AR2003*AM2003*(1-AP2003)</f>
        <v>1.8184390000000016E-2</v>
      </c>
      <c r="AW2003" s="1">
        <f>AR2003*AM2003*AP2003</f>
        <v>0.29002560999999999</v>
      </c>
      <c r="AX2003" s="1">
        <f>AR2003*(1-AM2003)</f>
        <v>0.20979000000000003</v>
      </c>
      <c r="AY2003" s="3">
        <f>$AK2003*AS2003</f>
        <v>16.428422448000006</v>
      </c>
      <c r="AZ2003" s="3">
        <f>$AK2003*AT2003</f>
        <v>79.085661551999991</v>
      </c>
      <c r="BA2003" s="3">
        <f>$AK2003*AU2003</f>
        <v>342.62391600000001</v>
      </c>
      <c r="BB2003" s="3">
        <f>$AK2003*AV2003</f>
        <v>16.529610510000015</v>
      </c>
      <c r="BC2003" s="3">
        <f>$AK2003*AW2003</f>
        <v>263.63327949000001</v>
      </c>
      <c r="BD2003" s="3">
        <f>$AK2003*AX2003</f>
        <v>190.69911000000002</v>
      </c>
    </row>
    <row r="2004" spans="1:56">
      <c r="A2004">
        <v>2009</v>
      </c>
      <c r="B2004">
        <v>1556</v>
      </c>
      <c r="C2004" t="s">
        <v>405</v>
      </c>
      <c r="D2004" t="s">
        <v>61</v>
      </c>
      <c r="E2004">
        <v>31</v>
      </c>
      <c r="F2004">
        <v>72</v>
      </c>
      <c r="G2004">
        <v>224</v>
      </c>
      <c r="H2004">
        <v>249</v>
      </c>
      <c r="I2004">
        <v>58</v>
      </c>
      <c r="J2004">
        <v>51</v>
      </c>
      <c r="K2004">
        <v>6</v>
      </c>
      <c r="L2004">
        <v>0</v>
      </c>
      <c r="M2004">
        <v>1</v>
      </c>
      <c r="N2004">
        <v>20</v>
      </c>
      <c r="O2004">
        <v>26</v>
      </c>
      <c r="P2004">
        <v>17</v>
      </c>
      <c r="Q2004">
        <v>1</v>
      </c>
      <c r="R2004">
        <v>45</v>
      </c>
      <c r="S2004">
        <v>3</v>
      </c>
      <c r="T2004">
        <v>5</v>
      </c>
      <c r="U2004">
        <v>0</v>
      </c>
      <c r="V2004">
        <v>7</v>
      </c>
      <c r="W2004">
        <v>1</v>
      </c>
      <c r="X2004">
        <v>0</v>
      </c>
      <c r="Y2004">
        <v>112</v>
      </c>
      <c r="Z2004">
        <v>35</v>
      </c>
      <c r="AA2004">
        <v>35</v>
      </c>
      <c r="AB2004">
        <v>3</v>
      </c>
      <c r="AC2004">
        <v>8</v>
      </c>
      <c r="AD2004">
        <v>2</v>
      </c>
      <c r="AE2004">
        <v>0</v>
      </c>
      <c r="AF2004">
        <v>2.2999999999999998</v>
      </c>
      <c r="AG2004">
        <v>60.6</v>
      </c>
      <c r="AH2004">
        <v>10.5</v>
      </c>
      <c r="AI2004">
        <v>305</v>
      </c>
      <c r="AJ2004">
        <v>580</v>
      </c>
      <c r="AK2004">
        <v>885</v>
      </c>
      <c r="AL2004" s="1">
        <v>0.32799999999999901</v>
      </c>
      <c r="AM2004" s="1">
        <v>0.66700000000000004</v>
      </c>
      <c r="AN2004" s="2">
        <v>0.505</v>
      </c>
      <c r="AO2004" s="1">
        <v>0.59899999999999998</v>
      </c>
      <c r="AP2004" s="1">
        <v>0.89200000000000002</v>
      </c>
      <c r="AQ2004" s="2">
        <v>0.80099999999999905</v>
      </c>
      <c r="AR2004" s="2">
        <v>0.52200000000000002</v>
      </c>
      <c r="AS2004" s="1">
        <f>(1-AR2004)*AL2004*(1-AO2004)</f>
        <v>6.2870383999999821E-2</v>
      </c>
      <c r="AT2004" s="1">
        <f>(1-AR2004)*AL2004*AO2004</f>
        <v>9.3913615999999714E-2</v>
      </c>
      <c r="AU2004" s="1">
        <f>(1-AR2004)*(1-AL2004)</f>
        <v>0.3212160000000005</v>
      </c>
      <c r="AV2004" s="1">
        <f>AR2004*AM2004*(1-AP2004)</f>
        <v>3.7602791999999996E-2</v>
      </c>
      <c r="AW2004" s="1">
        <f>AR2004*AM2004*AP2004</f>
        <v>0.31057120800000004</v>
      </c>
      <c r="AX2004" s="1">
        <f>AR2004*(1-AM2004)</f>
        <v>0.17382599999999998</v>
      </c>
      <c r="AY2004" s="3">
        <f>$AK2004*AS2004</f>
        <v>55.640289839999845</v>
      </c>
      <c r="AZ2004" s="3">
        <f>$AK2004*AT2004</f>
        <v>83.113550159999747</v>
      </c>
      <c r="BA2004" s="3">
        <f>$AK2004*AU2004</f>
        <v>284.27616000000046</v>
      </c>
      <c r="BB2004" s="3">
        <f>$AK2004*AV2004</f>
        <v>33.278470919999997</v>
      </c>
      <c r="BC2004" s="3">
        <f>$AK2004*AW2004</f>
        <v>274.85551908000002</v>
      </c>
      <c r="BD2004" s="3">
        <f>$AK2004*AX2004</f>
        <v>153.83600999999999</v>
      </c>
    </row>
    <row r="2005" spans="1:56">
      <c r="A2005">
        <v>2009</v>
      </c>
      <c r="B2005">
        <v>2073</v>
      </c>
      <c r="C2005" t="s">
        <v>197</v>
      </c>
      <c r="E2005">
        <v>28</v>
      </c>
      <c r="F2005">
        <v>81</v>
      </c>
      <c r="G2005">
        <v>226</v>
      </c>
      <c r="H2005">
        <v>248</v>
      </c>
      <c r="I2005">
        <v>65</v>
      </c>
      <c r="J2005">
        <v>44</v>
      </c>
      <c r="K2005">
        <v>15</v>
      </c>
      <c r="L2005">
        <v>2</v>
      </c>
      <c r="M2005">
        <v>4</v>
      </c>
      <c r="N2005">
        <v>27</v>
      </c>
      <c r="O2005">
        <v>24</v>
      </c>
      <c r="P2005">
        <v>18</v>
      </c>
      <c r="Q2005">
        <v>0</v>
      </c>
      <c r="R2005">
        <v>53</v>
      </c>
      <c r="S2005">
        <v>2</v>
      </c>
      <c r="T2005">
        <v>2</v>
      </c>
      <c r="U2005">
        <v>0</v>
      </c>
      <c r="V2005">
        <v>8</v>
      </c>
      <c r="W2005">
        <v>1</v>
      </c>
      <c r="X2005">
        <v>0</v>
      </c>
      <c r="Y2005">
        <v>79</v>
      </c>
      <c r="Z2005">
        <v>34</v>
      </c>
      <c r="AA2005">
        <v>62</v>
      </c>
      <c r="AB2005">
        <v>5</v>
      </c>
      <c r="AC2005">
        <v>4</v>
      </c>
      <c r="AD2005">
        <v>0</v>
      </c>
      <c r="AE2005">
        <v>0</v>
      </c>
      <c r="AF2005">
        <v>4</v>
      </c>
      <c r="AG2005">
        <v>58.5</v>
      </c>
      <c r="AH2005">
        <v>11.7</v>
      </c>
      <c r="AI2005">
        <v>353</v>
      </c>
      <c r="AJ2005">
        <v>607</v>
      </c>
      <c r="AK2005">
        <v>960</v>
      </c>
      <c r="AL2005" s="1">
        <v>0.312</v>
      </c>
      <c r="AM2005" s="1">
        <v>0.69499999999999995</v>
      </c>
      <c r="AN2005" s="2">
        <v>0.49399999999999999</v>
      </c>
      <c r="AO2005" s="1">
        <v>0.61199999999999999</v>
      </c>
      <c r="AP2005" s="1">
        <v>0.84399999999999997</v>
      </c>
      <c r="AQ2005" s="2">
        <v>0.76700000000000002</v>
      </c>
      <c r="AR2005" s="2">
        <v>0.47499999999999998</v>
      </c>
      <c r="AS2005" s="1">
        <f>(1-AR2005)*AL2005*(1-AO2005)</f>
        <v>6.3554399999999997E-2</v>
      </c>
      <c r="AT2005" s="1">
        <f>(1-AR2005)*AL2005*AO2005</f>
        <v>0.1002456</v>
      </c>
      <c r="AU2005" s="1">
        <f>(1-AR2005)*(1-AL2005)</f>
        <v>0.36119999999999997</v>
      </c>
      <c r="AV2005" s="1">
        <f>AR2005*AM2005*(1-AP2005)</f>
        <v>5.1499500000000004E-2</v>
      </c>
      <c r="AW2005" s="1">
        <f>AR2005*AM2005*AP2005</f>
        <v>0.27862549999999997</v>
      </c>
      <c r="AX2005" s="1">
        <f>AR2005*(1-AM2005)</f>
        <v>0.144875</v>
      </c>
      <c r="AY2005" s="3">
        <f>$AK2005*AS2005</f>
        <v>61.012223999999996</v>
      </c>
      <c r="AZ2005" s="3">
        <f>$AK2005*AT2005</f>
        <v>96.235776000000001</v>
      </c>
      <c r="BA2005" s="3">
        <f>$AK2005*AU2005</f>
        <v>346.75199999999995</v>
      </c>
      <c r="BB2005" s="3">
        <f>$AK2005*AV2005</f>
        <v>49.439520000000002</v>
      </c>
      <c r="BC2005" s="3">
        <f>$AK2005*AW2005</f>
        <v>267.48047999999994</v>
      </c>
      <c r="BD2005" s="3">
        <f>$AK2005*AX2005</f>
        <v>139.08000000000001</v>
      </c>
    </row>
    <row r="2006" spans="1:56">
      <c r="A2006">
        <v>2009</v>
      </c>
      <c r="B2006">
        <v>1135</v>
      </c>
      <c r="C2006" t="s">
        <v>363</v>
      </c>
      <c r="D2006" t="s">
        <v>20</v>
      </c>
      <c r="E2006">
        <v>30</v>
      </c>
      <c r="F2006">
        <v>64</v>
      </c>
      <c r="G2006">
        <v>213</v>
      </c>
      <c r="H2006">
        <v>242</v>
      </c>
      <c r="I2006">
        <v>62</v>
      </c>
      <c r="J2006">
        <v>48</v>
      </c>
      <c r="K2006">
        <v>11</v>
      </c>
      <c r="L2006">
        <v>1</v>
      </c>
      <c r="M2006">
        <v>2</v>
      </c>
      <c r="N2006">
        <v>27</v>
      </c>
      <c r="O2006">
        <v>31</v>
      </c>
      <c r="P2006">
        <v>21</v>
      </c>
      <c r="Q2006">
        <v>5</v>
      </c>
      <c r="R2006">
        <v>42</v>
      </c>
      <c r="S2006">
        <v>1</v>
      </c>
      <c r="T2006">
        <v>4</v>
      </c>
      <c r="U2006">
        <v>3</v>
      </c>
      <c r="V2006">
        <v>4</v>
      </c>
      <c r="W2006">
        <v>1</v>
      </c>
      <c r="X2006">
        <v>1</v>
      </c>
      <c r="Y2006">
        <v>86</v>
      </c>
      <c r="Z2006">
        <v>39</v>
      </c>
      <c r="AA2006">
        <v>48</v>
      </c>
      <c r="AB2006">
        <v>5</v>
      </c>
      <c r="AC2006">
        <v>10</v>
      </c>
      <c r="AD2006">
        <v>5</v>
      </c>
      <c r="AE2006">
        <v>1</v>
      </c>
      <c r="AF2006">
        <v>3.2</v>
      </c>
      <c r="AG2006">
        <v>61.2</v>
      </c>
      <c r="AH2006">
        <v>8.6999999999999993</v>
      </c>
      <c r="AI2006">
        <v>316</v>
      </c>
      <c r="AJ2006">
        <v>559</v>
      </c>
      <c r="AK2006">
        <v>875</v>
      </c>
      <c r="AL2006" s="1">
        <v>0.28000000000000003</v>
      </c>
      <c r="AM2006" s="1">
        <v>0.60799999999999998</v>
      </c>
      <c r="AN2006" s="2">
        <v>0.45600000000000002</v>
      </c>
      <c r="AO2006" s="1">
        <v>0.622</v>
      </c>
      <c r="AP2006" s="1">
        <v>0.88099999999999901</v>
      </c>
      <c r="AQ2006" s="2">
        <v>0.80700000000000005</v>
      </c>
      <c r="AR2006" s="2">
        <v>0.53500000000000003</v>
      </c>
      <c r="AS2006" s="1">
        <f>(1-AR2006)*AL2006*(1-AO2006)</f>
        <v>4.9215600000000005E-2</v>
      </c>
      <c r="AT2006" s="1">
        <f>(1-AR2006)*AL2006*AO2006</f>
        <v>8.0984400000000012E-2</v>
      </c>
      <c r="AU2006" s="1">
        <f>(1-AR2006)*(1-AL2006)</f>
        <v>0.33479999999999999</v>
      </c>
      <c r="AV2006" s="1">
        <f>AR2006*AM2006*(1-AP2006)</f>
        <v>3.8708320000000324E-2</v>
      </c>
      <c r="AW2006" s="1">
        <f>AR2006*AM2006*AP2006</f>
        <v>0.28657167999999966</v>
      </c>
      <c r="AX2006" s="1">
        <f>AR2006*(1-AM2006)</f>
        <v>0.20972000000000002</v>
      </c>
      <c r="AY2006" s="3">
        <f>$AK2006*AS2006</f>
        <v>43.063650000000003</v>
      </c>
      <c r="AZ2006" s="3">
        <f>$AK2006*AT2006</f>
        <v>70.861350000000016</v>
      </c>
      <c r="BA2006" s="3">
        <f>$AK2006*AU2006</f>
        <v>292.95</v>
      </c>
      <c r="BB2006" s="3">
        <f>$AK2006*AV2006</f>
        <v>33.869780000000283</v>
      </c>
      <c r="BC2006" s="3">
        <f>$AK2006*AW2006</f>
        <v>250.7502199999997</v>
      </c>
      <c r="BD2006" s="3">
        <f>$AK2006*AX2006</f>
        <v>183.50500000000002</v>
      </c>
    </row>
    <row r="2007" spans="1:56">
      <c r="A2007">
        <v>2009</v>
      </c>
      <c r="B2007">
        <v>6267</v>
      </c>
      <c r="C2007" t="s">
        <v>520</v>
      </c>
      <c r="D2007" t="s">
        <v>37</v>
      </c>
      <c r="E2007">
        <v>26</v>
      </c>
      <c r="F2007">
        <v>82</v>
      </c>
      <c r="G2007">
        <v>216</v>
      </c>
      <c r="H2007">
        <v>241</v>
      </c>
      <c r="I2007">
        <v>56</v>
      </c>
      <c r="J2007">
        <v>33</v>
      </c>
      <c r="K2007">
        <v>12</v>
      </c>
      <c r="L2007">
        <v>0</v>
      </c>
      <c r="M2007">
        <v>11</v>
      </c>
      <c r="N2007">
        <v>23</v>
      </c>
      <c r="O2007">
        <v>44</v>
      </c>
      <c r="P2007">
        <v>14</v>
      </c>
      <c r="Q2007">
        <v>1</v>
      </c>
      <c r="R2007">
        <v>47</v>
      </c>
      <c r="S2007">
        <v>5</v>
      </c>
      <c r="T2007">
        <v>6</v>
      </c>
      <c r="U2007">
        <v>0</v>
      </c>
      <c r="V2007">
        <v>5</v>
      </c>
      <c r="W2007">
        <v>0</v>
      </c>
      <c r="X2007">
        <v>0</v>
      </c>
      <c r="Y2007">
        <v>59</v>
      </c>
      <c r="Z2007">
        <v>33</v>
      </c>
      <c r="AA2007">
        <v>83</v>
      </c>
      <c r="AB2007">
        <v>11</v>
      </c>
      <c r="AC2007">
        <v>5</v>
      </c>
      <c r="AD2007">
        <v>0</v>
      </c>
      <c r="AE2007">
        <v>0</v>
      </c>
      <c r="AF2007">
        <v>0.8</v>
      </c>
      <c r="AG2007">
        <v>65.599999999999994</v>
      </c>
      <c r="AH2007">
        <v>17.2</v>
      </c>
      <c r="AI2007">
        <v>300</v>
      </c>
      <c r="AJ2007">
        <v>572</v>
      </c>
      <c r="AK2007">
        <v>872</v>
      </c>
      <c r="AL2007" s="1">
        <v>0.39299999999999902</v>
      </c>
      <c r="AM2007" s="1">
        <v>0.77200000000000002</v>
      </c>
      <c r="AN2007" s="2">
        <v>0.55899999999999905</v>
      </c>
      <c r="AO2007" s="1">
        <v>0.45</v>
      </c>
      <c r="AP2007" s="1">
        <v>0.84</v>
      </c>
      <c r="AQ2007" s="2">
        <v>0.68599999999999905</v>
      </c>
      <c r="AR2007" s="2">
        <v>0.437</v>
      </c>
      <c r="AS2007" s="1">
        <f>(1-AR2007)*AL2007*(1-AO2007)</f>
        <v>0.1216924499999997</v>
      </c>
      <c r="AT2007" s="1">
        <f>(1-AR2007)*AL2007*AO2007</f>
        <v>9.956654999999974E-2</v>
      </c>
      <c r="AU2007" s="1">
        <f>(1-AR2007)*(1-AL2007)</f>
        <v>0.34174100000000052</v>
      </c>
      <c r="AV2007" s="1">
        <f>AR2007*AM2007*(1-AP2007)</f>
        <v>5.3978240000000011E-2</v>
      </c>
      <c r="AW2007" s="1">
        <f>AR2007*AM2007*AP2007</f>
        <v>0.28338575999999999</v>
      </c>
      <c r="AX2007" s="1">
        <f>AR2007*(1-AM2007)</f>
        <v>9.9635999999999988E-2</v>
      </c>
      <c r="AY2007" s="3">
        <f>$AK2007*AS2007</f>
        <v>106.11581639999974</v>
      </c>
      <c r="AZ2007" s="3">
        <f>$AK2007*AT2007</f>
        <v>86.822031599999775</v>
      </c>
      <c r="BA2007" s="3">
        <f>$AK2007*AU2007</f>
        <v>297.99815200000046</v>
      </c>
      <c r="BB2007" s="3">
        <f>$AK2007*AV2007</f>
        <v>47.069025280000012</v>
      </c>
      <c r="BC2007" s="3">
        <f>$AK2007*AW2007</f>
        <v>247.11238272</v>
      </c>
      <c r="BD2007" s="3">
        <f>$AK2007*AX2007</f>
        <v>86.882591999999988</v>
      </c>
    </row>
    <row r="2008" spans="1:56">
      <c r="A2008">
        <v>2009</v>
      </c>
      <c r="B2008">
        <v>1058</v>
      </c>
      <c r="C2008" t="s">
        <v>156</v>
      </c>
      <c r="D2008" t="s">
        <v>104</v>
      </c>
      <c r="E2008">
        <v>32</v>
      </c>
      <c r="F2008">
        <v>101</v>
      </c>
      <c r="G2008">
        <v>204</v>
      </c>
      <c r="H2008">
        <v>239</v>
      </c>
      <c r="I2008">
        <v>47</v>
      </c>
      <c r="J2008">
        <v>39</v>
      </c>
      <c r="K2008">
        <v>7</v>
      </c>
      <c r="L2008">
        <v>0</v>
      </c>
      <c r="M2008">
        <v>1</v>
      </c>
      <c r="N2008">
        <v>17</v>
      </c>
      <c r="O2008">
        <v>16</v>
      </c>
      <c r="P2008">
        <v>31</v>
      </c>
      <c r="Q2008">
        <v>4</v>
      </c>
      <c r="R2008">
        <v>47</v>
      </c>
      <c r="S2008">
        <v>2</v>
      </c>
      <c r="T2008">
        <v>2</v>
      </c>
      <c r="U2008">
        <v>0</v>
      </c>
      <c r="V2008">
        <v>2</v>
      </c>
      <c r="W2008">
        <v>1</v>
      </c>
      <c r="X2008">
        <v>0</v>
      </c>
      <c r="Y2008">
        <v>74</v>
      </c>
      <c r="Z2008">
        <v>31</v>
      </c>
      <c r="AA2008">
        <v>54</v>
      </c>
      <c r="AB2008">
        <v>5</v>
      </c>
      <c r="AC2008">
        <v>3</v>
      </c>
      <c r="AD2008">
        <v>0</v>
      </c>
      <c r="AE2008">
        <v>0</v>
      </c>
      <c r="AF2008">
        <v>2</v>
      </c>
      <c r="AG2008">
        <v>53.1</v>
      </c>
      <c r="AH2008">
        <v>6.8</v>
      </c>
      <c r="AI2008">
        <v>400</v>
      </c>
      <c r="AJ2008">
        <v>584</v>
      </c>
      <c r="AK2008">
        <v>984</v>
      </c>
      <c r="AL2008" s="1">
        <v>0.214</v>
      </c>
      <c r="AM2008" s="1">
        <v>0.56699999999999995</v>
      </c>
      <c r="AN2008" s="2">
        <v>0.39299999999999902</v>
      </c>
      <c r="AO2008" s="1">
        <v>0.628</v>
      </c>
      <c r="AP2008" s="1">
        <v>0.90300000000000002</v>
      </c>
      <c r="AQ2008" s="2">
        <v>0.82899999999999996</v>
      </c>
      <c r="AR2008" s="2">
        <v>0.50700000000000001</v>
      </c>
      <c r="AS2008" s="1">
        <f>(1-AR2008)*AL2008*(1-AO2008)</f>
        <v>3.9246744E-2</v>
      </c>
      <c r="AT2008" s="1">
        <f>(1-AR2008)*AL2008*AO2008</f>
        <v>6.6255255999999998E-2</v>
      </c>
      <c r="AU2008" s="1">
        <f>(1-AR2008)*(1-AL2008)</f>
        <v>0.38749800000000001</v>
      </c>
      <c r="AV2008" s="1">
        <f>AR2008*AM2008*(1-AP2008)</f>
        <v>2.7884492999999989E-2</v>
      </c>
      <c r="AW2008" s="1">
        <f>AR2008*AM2008*AP2008</f>
        <v>0.25958450699999996</v>
      </c>
      <c r="AX2008" s="1">
        <f>AR2008*(1-AM2008)</f>
        <v>0.21953100000000003</v>
      </c>
      <c r="AY2008" s="3">
        <f>$AK2008*AS2008</f>
        <v>38.618796095999997</v>
      </c>
      <c r="AZ2008" s="3">
        <f>$AK2008*AT2008</f>
        <v>65.195171903999992</v>
      </c>
      <c r="BA2008" s="3">
        <f>$AK2008*AU2008</f>
        <v>381.29803200000003</v>
      </c>
      <c r="BB2008" s="3">
        <f>$AK2008*AV2008</f>
        <v>27.438341111999989</v>
      </c>
      <c r="BC2008" s="3">
        <f>$AK2008*AW2008</f>
        <v>255.43115488799995</v>
      </c>
      <c r="BD2008" s="3">
        <f>$AK2008*AX2008</f>
        <v>216.01850400000004</v>
      </c>
    </row>
    <row r="2009" spans="1:56">
      <c r="A2009">
        <v>2009</v>
      </c>
      <c r="B2009">
        <v>1256</v>
      </c>
      <c r="C2009" t="s">
        <v>117</v>
      </c>
      <c r="D2009" t="s">
        <v>75</v>
      </c>
      <c r="E2009">
        <v>33</v>
      </c>
      <c r="F2009">
        <v>99</v>
      </c>
      <c r="G2009">
        <v>205</v>
      </c>
      <c r="H2009">
        <v>238</v>
      </c>
      <c r="I2009">
        <v>49</v>
      </c>
      <c r="J2009">
        <v>25</v>
      </c>
      <c r="K2009">
        <v>15</v>
      </c>
      <c r="L2009">
        <v>1</v>
      </c>
      <c r="M2009">
        <v>8</v>
      </c>
      <c r="N2009">
        <v>26</v>
      </c>
      <c r="O2009">
        <v>32</v>
      </c>
      <c r="P2009">
        <v>29</v>
      </c>
      <c r="Q2009">
        <v>1</v>
      </c>
      <c r="R2009">
        <v>39</v>
      </c>
      <c r="S2009">
        <v>0</v>
      </c>
      <c r="T2009">
        <v>3</v>
      </c>
      <c r="U2009">
        <v>1</v>
      </c>
      <c r="V2009">
        <v>9</v>
      </c>
      <c r="W2009">
        <v>5</v>
      </c>
      <c r="X2009">
        <v>2</v>
      </c>
      <c r="Y2009">
        <v>61</v>
      </c>
      <c r="Z2009">
        <v>38</v>
      </c>
      <c r="AA2009">
        <v>70</v>
      </c>
      <c r="AB2009">
        <v>13</v>
      </c>
      <c r="AC2009">
        <v>2</v>
      </c>
      <c r="AD2009">
        <v>1</v>
      </c>
      <c r="AE2009">
        <v>0</v>
      </c>
      <c r="AF2009">
        <v>4.4000000000000004</v>
      </c>
      <c r="AG2009">
        <v>50.8</v>
      </c>
      <c r="AH2009">
        <v>6.5</v>
      </c>
      <c r="AI2009">
        <v>378</v>
      </c>
      <c r="AJ2009">
        <v>599</v>
      </c>
      <c r="AK2009">
        <v>977</v>
      </c>
      <c r="AL2009" s="1">
        <v>0.23199999999999901</v>
      </c>
      <c r="AM2009" s="1">
        <v>0.626</v>
      </c>
      <c r="AN2009" s="2">
        <v>0.436</v>
      </c>
      <c r="AO2009" s="1">
        <v>0.71599999999999997</v>
      </c>
      <c r="AP2009" s="1">
        <v>0.89500000000000002</v>
      </c>
      <c r="AQ2009" s="2">
        <v>0.84899999999999998</v>
      </c>
      <c r="AR2009" s="2">
        <v>0.51700000000000002</v>
      </c>
      <c r="AS2009" s="1">
        <f>(1-AR2009)*AL2009*(1-AO2009)</f>
        <v>3.1823903999999868E-2</v>
      </c>
      <c r="AT2009" s="1">
        <f>(1-AR2009)*AL2009*AO2009</f>
        <v>8.0232095999999656E-2</v>
      </c>
      <c r="AU2009" s="1">
        <f>(1-AR2009)*(1-AL2009)</f>
        <v>0.3709440000000005</v>
      </c>
      <c r="AV2009" s="1">
        <f>AR2009*AM2009*(1-AP2009)</f>
        <v>3.3982409999999991E-2</v>
      </c>
      <c r="AW2009" s="1">
        <f>AR2009*AM2009*AP2009</f>
        <v>0.28965958999999997</v>
      </c>
      <c r="AX2009" s="1">
        <f>AR2009*(1-AM2009)</f>
        <v>0.193358</v>
      </c>
      <c r="AY2009" s="3">
        <f>$AK2009*AS2009</f>
        <v>31.091954207999873</v>
      </c>
      <c r="AZ2009" s="3">
        <f>$AK2009*AT2009</f>
        <v>78.386757791999671</v>
      </c>
      <c r="BA2009" s="3">
        <f>$AK2009*AU2009</f>
        <v>362.4122880000005</v>
      </c>
      <c r="BB2009" s="3">
        <f>$AK2009*AV2009</f>
        <v>33.200814569999991</v>
      </c>
      <c r="BC2009" s="3">
        <f>$AK2009*AW2009</f>
        <v>282.99741942999998</v>
      </c>
      <c r="BD2009" s="3">
        <f>$AK2009*AX2009</f>
        <v>188.910766</v>
      </c>
    </row>
    <row r="2010" spans="1:56">
      <c r="A2010">
        <v>2009</v>
      </c>
      <c r="B2010">
        <v>94</v>
      </c>
      <c r="C2010" t="s">
        <v>407</v>
      </c>
      <c r="D2010" t="s">
        <v>29</v>
      </c>
      <c r="E2010">
        <v>33</v>
      </c>
      <c r="F2010">
        <v>113</v>
      </c>
      <c r="G2010">
        <v>214</v>
      </c>
      <c r="H2010">
        <v>234</v>
      </c>
      <c r="I2010">
        <v>58</v>
      </c>
      <c r="J2010">
        <v>44</v>
      </c>
      <c r="K2010">
        <v>11</v>
      </c>
      <c r="L2010">
        <v>0</v>
      </c>
      <c r="M2010">
        <v>3</v>
      </c>
      <c r="N2010">
        <v>18</v>
      </c>
      <c r="O2010">
        <v>33</v>
      </c>
      <c r="P2010">
        <v>13</v>
      </c>
      <c r="Q2010">
        <v>1</v>
      </c>
      <c r="R2010">
        <v>54</v>
      </c>
      <c r="S2010">
        <v>3</v>
      </c>
      <c r="T2010">
        <v>3</v>
      </c>
      <c r="U2010">
        <v>1</v>
      </c>
      <c r="V2010">
        <v>10</v>
      </c>
      <c r="W2010">
        <v>1</v>
      </c>
      <c r="X2010">
        <v>1</v>
      </c>
      <c r="Y2010">
        <v>70</v>
      </c>
      <c r="Z2010">
        <v>29</v>
      </c>
      <c r="AA2010">
        <v>64</v>
      </c>
      <c r="AB2010">
        <v>6</v>
      </c>
      <c r="AC2010">
        <v>2</v>
      </c>
      <c r="AD2010">
        <v>1</v>
      </c>
      <c r="AE2010">
        <v>0</v>
      </c>
      <c r="AF2010">
        <v>1.7</v>
      </c>
      <c r="AG2010">
        <v>58.1</v>
      </c>
      <c r="AH2010">
        <v>10.5</v>
      </c>
      <c r="AI2010">
        <v>316</v>
      </c>
      <c r="AJ2010">
        <v>635</v>
      </c>
      <c r="AK2010">
        <v>951</v>
      </c>
      <c r="AL2010" s="1">
        <v>0.32</v>
      </c>
      <c r="AM2010" s="1">
        <v>0.67400000000000004</v>
      </c>
      <c r="AN2010" s="2">
        <v>0.502</v>
      </c>
      <c r="AO2010" s="1">
        <v>0.60699999999999998</v>
      </c>
      <c r="AP2010" s="1">
        <v>0.87</v>
      </c>
      <c r="AQ2010" s="2">
        <v>0.78900000000000003</v>
      </c>
      <c r="AR2010" s="2">
        <v>0.51400000000000001</v>
      </c>
      <c r="AS2010" s="1">
        <f>(1-AR2010)*AL2010*(1-AO2010)</f>
        <v>6.1119359999999998E-2</v>
      </c>
      <c r="AT2010" s="1">
        <f>(1-AR2010)*AL2010*AO2010</f>
        <v>9.4400639999999994E-2</v>
      </c>
      <c r="AU2010" s="1">
        <f>(1-AR2010)*(1-AL2010)</f>
        <v>0.33047999999999994</v>
      </c>
      <c r="AV2010" s="1">
        <f>AR2010*AM2010*(1-AP2010)</f>
        <v>4.5036680000000003E-2</v>
      </c>
      <c r="AW2010" s="1">
        <f>AR2010*AM2010*AP2010</f>
        <v>0.30139932000000003</v>
      </c>
      <c r="AX2010" s="1">
        <f>AR2010*(1-AM2010)</f>
        <v>0.16756399999999999</v>
      </c>
      <c r="AY2010" s="3">
        <f>$AK2010*AS2010</f>
        <v>58.12451136</v>
      </c>
      <c r="AZ2010" s="3">
        <f>$AK2010*AT2010</f>
        <v>89.775008639999996</v>
      </c>
      <c r="BA2010" s="3">
        <f>$AK2010*AU2010</f>
        <v>314.28647999999993</v>
      </c>
      <c r="BB2010" s="3">
        <f>$AK2010*AV2010</f>
        <v>42.829882680000004</v>
      </c>
      <c r="BC2010" s="3">
        <f>$AK2010*AW2010</f>
        <v>286.63075332</v>
      </c>
      <c r="BD2010" s="3">
        <f>$AK2010*AX2010</f>
        <v>159.353364</v>
      </c>
    </row>
    <row r="2011" spans="1:56">
      <c r="A2011">
        <v>2009</v>
      </c>
      <c r="B2011">
        <v>81</v>
      </c>
      <c r="C2011" t="s">
        <v>297</v>
      </c>
      <c r="D2011" t="s">
        <v>67</v>
      </c>
      <c r="E2011">
        <v>37</v>
      </c>
      <c r="F2011">
        <v>67</v>
      </c>
      <c r="G2011">
        <v>204</v>
      </c>
      <c r="H2011">
        <v>232</v>
      </c>
      <c r="I2011">
        <v>48</v>
      </c>
      <c r="J2011">
        <v>30</v>
      </c>
      <c r="K2011">
        <v>12</v>
      </c>
      <c r="L2011">
        <v>0</v>
      </c>
      <c r="M2011">
        <v>6</v>
      </c>
      <c r="N2011">
        <v>21</v>
      </c>
      <c r="O2011">
        <v>16</v>
      </c>
      <c r="P2011">
        <v>26</v>
      </c>
      <c r="Q2011">
        <v>2</v>
      </c>
      <c r="R2011">
        <v>50</v>
      </c>
      <c r="S2011">
        <v>0</v>
      </c>
      <c r="T2011">
        <v>1</v>
      </c>
      <c r="U2011">
        <v>1</v>
      </c>
      <c r="V2011">
        <v>5</v>
      </c>
      <c r="W2011">
        <v>0</v>
      </c>
      <c r="X2011">
        <v>0</v>
      </c>
      <c r="Y2011">
        <v>63</v>
      </c>
      <c r="Z2011">
        <v>25</v>
      </c>
      <c r="AA2011">
        <v>67</v>
      </c>
      <c r="AB2011">
        <v>7</v>
      </c>
      <c r="AC2011">
        <v>7</v>
      </c>
      <c r="AD2011">
        <v>1</v>
      </c>
      <c r="AE2011">
        <v>0</v>
      </c>
      <c r="AF2011">
        <v>0.9</v>
      </c>
      <c r="AG2011">
        <v>61.6</v>
      </c>
      <c r="AH2011">
        <v>11.1</v>
      </c>
      <c r="AI2011">
        <v>361</v>
      </c>
      <c r="AJ2011">
        <v>570</v>
      </c>
      <c r="AK2011">
        <v>931</v>
      </c>
      <c r="AL2011" s="1">
        <v>0.29399999999999998</v>
      </c>
      <c r="AM2011" s="1">
        <v>0.60399999999999998</v>
      </c>
      <c r="AN2011" s="2">
        <v>0.44799999999999901</v>
      </c>
      <c r="AO2011" s="1">
        <v>0.504</v>
      </c>
      <c r="AP2011" s="1">
        <v>0.877</v>
      </c>
      <c r="AQ2011" s="2">
        <v>0.755</v>
      </c>
      <c r="AR2011" s="2">
        <v>0.5</v>
      </c>
      <c r="AS2011" s="1">
        <f>(1-AR2011)*AL2011*(1-AO2011)</f>
        <v>7.2911999999999991E-2</v>
      </c>
      <c r="AT2011" s="1">
        <f>(1-AR2011)*AL2011*AO2011</f>
        <v>7.4088000000000001E-2</v>
      </c>
      <c r="AU2011" s="1">
        <f>(1-AR2011)*(1-AL2011)</f>
        <v>0.35299999999999998</v>
      </c>
      <c r="AV2011" s="1">
        <f>AR2011*AM2011*(1-AP2011)</f>
        <v>3.7145999999999998E-2</v>
      </c>
      <c r="AW2011" s="1">
        <f>AR2011*AM2011*AP2011</f>
        <v>0.26485399999999998</v>
      </c>
      <c r="AX2011" s="1">
        <f>AR2011*(1-AM2011)</f>
        <v>0.19800000000000001</v>
      </c>
      <c r="AY2011" s="3">
        <f>$AK2011*AS2011</f>
        <v>67.881071999999989</v>
      </c>
      <c r="AZ2011" s="3">
        <f>$AK2011*AT2011</f>
        <v>68.975927999999996</v>
      </c>
      <c r="BA2011" s="3">
        <f>$AK2011*AU2011</f>
        <v>328.64299999999997</v>
      </c>
      <c r="BB2011" s="3">
        <f>$AK2011*AV2011</f>
        <v>34.582926</v>
      </c>
      <c r="BC2011" s="3">
        <f>$AK2011*AW2011</f>
        <v>246.57907399999999</v>
      </c>
      <c r="BD2011" s="3">
        <f>$AK2011*AX2011</f>
        <v>184.33800000000002</v>
      </c>
    </row>
    <row r="2012" spans="1:56">
      <c r="A2012">
        <v>2009</v>
      </c>
      <c r="B2012">
        <v>6144</v>
      </c>
      <c r="C2012" t="s">
        <v>344</v>
      </c>
      <c r="E2012">
        <v>27</v>
      </c>
      <c r="F2012">
        <v>86</v>
      </c>
      <c r="G2012">
        <v>202</v>
      </c>
      <c r="H2012">
        <v>231</v>
      </c>
      <c r="I2012">
        <v>49</v>
      </c>
      <c r="J2012">
        <v>36</v>
      </c>
      <c r="K2012">
        <v>9</v>
      </c>
      <c r="L2012">
        <v>0</v>
      </c>
      <c r="M2012">
        <v>4</v>
      </c>
      <c r="N2012">
        <v>32</v>
      </c>
      <c r="O2012">
        <v>18</v>
      </c>
      <c r="P2012">
        <v>23</v>
      </c>
      <c r="Q2012">
        <v>0</v>
      </c>
      <c r="R2012">
        <v>54</v>
      </c>
      <c r="S2012">
        <v>3</v>
      </c>
      <c r="T2012">
        <v>1</v>
      </c>
      <c r="U2012">
        <v>2</v>
      </c>
      <c r="V2012">
        <v>6</v>
      </c>
      <c r="W2012">
        <v>3</v>
      </c>
      <c r="X2012">
        <v>6</v>
      </c>
      <c r="Y2012">
        <v>70</v>
      </c>
      <c r="Z2012">
        <v>20</v>
      </c>
      <c r="AA2012">
        <v>58</v>
      </c>
      <c r="AB2012">
        <v>9</v>
      </c>
      <c r="AC2012">
        <v>4</v>
      </c>
      <c r="AD2012">
        <v>3</v>
      </c>
      <c r="AE2012">
        <v>1</v>
      </c>
      <c r="AF2012">
        <v>3.3</v>
      </c>
      <c r="AG2012">
        <v>58.9</v>
      </c>
      <c r="AH2012">
        <v>10.3</v>
      </c>
      <c r="AI2012">
        <v>328</v>
      </c>
      <c r="AJ2012">
        <v>521</v>
      </c>
      <c r="AK2012">
        <v>849</v>
      </c>
      <c r="AL2012" s="1">
        <v>0.23399999999999899</v>
      </c>
      <c r="AM2012" s="1">
        <v>0.59499999999999997</v>
      </c>
      <c r="AN2012" s="2">
        <v>0.42299999999999999</v>
      </c>
      <c r="AO2012" s="1">
        <v>0.52200000000000002</v>
      </c>
      <c r="AP2012" s="1">
        <v>0.84199999999999997</v>
      </c>
      <c r="AQ2012" s="2">
        <v>0.75800000000000001</v>
      </c>
      <c r="AR2012" s="2">
        <v>0.52500000000000002</v>
      </c>
      <c r="AS2012" s="1">
        <f>(1-AR2012)*AL2012*(1-AO2012)</f>
        <v>5.3129699999999766E-2</v>
      </c>
      <c r="AT2012" s="1">
        <f>(1-AR2012)*AL2012*AO2012</f>
        <v>5.8020299999999747E-2</v>
      </c>
      <c r="AU2012" s="1">
        <f>(1-AR2012)*(1-AL2012)</f>
        <v>0.36385000000000045</v>
      </c>
      <c r="AV2012" s="1">
        <f>AR2012*AM2012*(1-AP2012)</f>
        <v>4.935525000000001E-2</v>
      </c>
      <c r="AW2012" s="1">
        <f>AR2012*AM2012*AP2012</f>
        <v>0.26301975</v>
      </c>
      <c r="AX2012" s="1">
        <f>AR2012*(1-AM2012)</f>
        <v>0.21262500000000004</v>
      </c>
      <c r="AY2012" s="3">
        <f>$AK2012*AS2012</f>
        <v>45.107115299999805</v>
      </c>
      <c r="AZ2012" s="3">
        <f>$AK2012*AT2012</f>
        <v>49.259234699999787</v>
      </c>
      <c r="BA2012" s="3">
        <f>$AK2012*AU2012</f>
        <v>308.90865000000036</v>
      </c>
      <c r="BB2012" s="3">
        <f>$AK2012*AV2012</f>
        <v>41.90260725000001</v>
      </c>
      <c r="BC2012" s="3">
        <f>$AK2012*AW2012</f>
        <v>223.30376774999999</v>
      </c>
      <c r="BD2012" s="3">
        <f>$AK2012*AX2012</f>
        <v>180.51862500000004</v>
      </c>
    </row>
    <row r="2013" spans="1:56">
      <c r="A2013">
        <v>2009</v>
      </c>
      <c r="B2013">
        <v>7365</v>
      </c>
      <c r="C2013" t="s">
        <v>310</v>
      </c>
      <c r="D2013" t="s">
        <v>63</v>
      </c>
      <c r="E2013">
        <v>27</v>
      </c>
      <c r="F2013">
        <v>71</v>
      </c>
      <c r="G2013">
        <v>198</v>
      </c>
      <c r="H2013">
        <v>231</v>
      </c>
      <c r="I2013">
        <v>46</v>
      </c>
      <c r="J2013">
        <v>36</v>
      </c>
      <c r="K2013">
        <v>7</v>
      </c>
      <c r="L2013">
        <v>1</v>
      </c>
      <c r="M2013">
        <v>2</v>
      </c>
      <c r="N2013">
        <v>28</v>
      </c>
      <c r="O2013">
        <v>19</v>
      </c>
      <c r="P2013">
        <v>21</v>
      </c>
      <c r="Q2013">
        <v>1</v>
      </c>
      <c r="R2013">
        <v>37</v>
      </c>
      <c r="S2013">
        <v>0</v>
      </c>
      <c r="T2013">
        <v>2</v>
      </c>
      <c r="U2013">
        <v>10</v>
      </c>
      <c r="V2013">
        <v>1</v>
      </c>
      <c r="W2013">
        <v>6</v>
      </c>
      <c r="X2013">
        <v>2</v>
      </c>
      <c r="Y2013">
        <v>79</v>
      </c>
      <c r="Z2013">
        <v>26</v>
      </c>
      <c r="AA2013">
        <v>54</v>
      </c>
      <c r="AB2013">
        <v>10</v>
      </c>
      <c r="AC2013">
        <v>6</v>
      </c>
      <c r="AD2013">
        <v>14</v>
      </c>
      <c r="AE2013">
        <v>3</v>
      </c>
      <c r="AF2013">
        <v>5.6</v>
      </c>
      <c r="AG2013">
        <v>61</v>
      </c>
      <c r="AH2013">
        <v>7.3</v>
      </c>
      <c r="AI2013">
        <v>308</v>
      </c>
      <c r="AJ2013">
        <v>554</v>
      </c>
      <c r="AK2013">
        <v>862</v>
      </c>
      <c r="AL2013" s="1">
        <v>0.28699999999999998</v>
      </c>
      <c r="AM2013" s="1">
        <v>0.63700000000000001</v>
      </c>
      <c r="AN2013" s="2">
        <v>0.47</v>
      </c>
      <c r="AO2013" s="1">
        <v>0.71299999999999997</v>
      </c>
      <c r="AP2013" s="1">
        <v>0.91099999999999903</v>
      </c>
      <c r="AQ2013" s="2">
        <v>0.85399999999999998</v>
      </c>
      <c r="AR2013" s="2">
        <v>0.52400000000000002</v>
      </c>
      <c r="AS2013" s="1">
        <f>(1-AR2013)*AL2013*(1-AO2013)</f>
        <v>3.9207644E-2</v>
      </c>
      <c r="AT2013" s="1">
        <f>(1-AR2013)*AL2013*AO2013</f>
        <v>9.7404355999999984E-2</v>
      </c>
      <c r="AU2013" s="1">
        <f>(1-AR2013)*(1-AL2013)</f>
        <v>0.33938800000000002</v>
      </c>
      <c r="AV2013" s="1">
        <f>AR2013*AM2013*(1-AP2013)</f>
        <v>2.9707132000000327E-2</v>
      </c>
      <c r="AW2013" s="1">
        <f>AR2013*AM2013*AP2013</f>
        <v>0.30408086799999973</v>
      </c>
      <c r="AX2013" s="1">
        <f>AR2013*(1-AM2013)</f>
        <v>0.19021199999999999</v>
      </c>
      <c r="AY2013" s="3">
        <f>$AK2013*AS2013</f>
        <v>33.796989128</v>
      </c>
      <c r="AZ2013" s="3">
        <f>$AK2013*AT2013</f>
        <v>83.962554871999984</v>
      </c>
      <c r="BA2013" s="3">
        <f>$AK2013*AU2013</f>
        <v>292.55245600000001</v>
      </c>
      <c r="BB2013" s="3">
        <f>$AK2013*AV2013</f>
        <v>25.607547784000282</v>
      </c>
      <c r="BC2013" s="3">
        <f>$AK2013*AW2013</f>
        <v>262.11770821599976</v>
      </c>
      <c r="BD2013" s="3">
        <f>$AK2013*AX2013</f>
        <v>163.96274399999999</v>
      </c>
    </row>
    <row r="2014" spans="1:56">
      <c r="A2014">
        <v>2009</v>
      </c>
      <c r="B2014">
        <v>7243</v>
      </c>
      <c r="C2014" t="s">
        <v>237</v>
      </c>
      <c r="E2014">
        <v>36</v>
      </c>
      <c r="F2014">
        <v>88</v>
      </c>
      <c r="G2014">
        <v>205</v>
      </c>
      <c r="H2014">
        <v>230</v>
      </c>
      <c r="I2014">
        <v>46</v>
      </c>
      <c r="J2014">
        <v>31</v>
      </c>
      <c r="K2014">
        <v>13</v>
      </c>
      <c r="L2014">
        <v>0</v>
      </c>
      <c r="M2014">
        <v>2</v>
      </c>
      <c r="N2014">
        <v>15</v>
      </c>
      <c r="O2014">
        <v>18</v>
      </c>
      <c r="P2014">
        <v>22</v>
      </c>
      <c r="Q2014">
        <v>1</v>
      </c>
      <c r="R2014">
        <v>55</v>
      </c>
      <c r="S2014">
        <v>1</v>
      </c>
      <c r="T2014">
        <v>1</v>
      </c>
      <c r="U2014">
        <v>1</v>
      </c>
      <c r="V2014">
        <v>5</v>
      </c>
      <c r="W2014">
        <v>0</v>
      </c>
      <c r="X2014">
        <v>0</v>
      </c>
      <c r="Y2014">
        <v>62</v>
      </c>
      <c r="Z2014">
        <v>31</v>
      </c>
      <c r="AA2014">
        <v>58</v>
      </c>
      <c r="AB2014">
        <v>10</v>
      </c>
      <c r="AC2014">
        <v>1</v>
      </c>
      <c r="AD2014">
        <v>1</v>
      </c>
      <c r="AE2014">
        <v>0</v>
      </c>
      <c r="AF2014">
        <v>0.7</v>
      </c>
      <c r="AG2014">
        <v>67</v>
      </c>
      <c r="AH2014">
        <v>10.5</v>
      </c>
      <c r="AI2014">
        <v>297</v>
      </c>
      <c r="AJ2014">
        <v>567</v>
      </c>
      <c r="AK2014">
        <v>864</v>
      </c>
      <c r="AL2014" s="1">
        <v>0.35099999999999998</v>
      </c>
      <c r="AM2014" s="1">
        <v>0.57399999999999995</v>
      </c>
      <c r="AN2014" s="2">
        <v>0.46700000000000003</v>
      </c>
      <c r="AO2014" s="1">
        <v>0.628</v>
      </c>
      <c r="AP2014" s="1">
        <v>0.871</v>
      </c>
      <c r="AQ2014" s="2">
        <v>0.78299999999999903</v>
      </c>
      <c r="AR2014" s="2">
        <v>0.51800000000000002</v>
      </c>
      <c r="AS2014" s="1">
        <f>(1-AR2014)*AL2014*(1-AO2014)</f>
        <v>6.2935703999999995E-2</v>
      </c>
      <c r="AT2014" s="1">
        <f>(1-AR2014)*AL2014*AO2014</f>
        <v>0.10624629599999998</v>
      </c>
      <c r="AU2014" s="1">
        <f>(1-AR2014)*(1-AL2014)</f>
        <v>0.31281799999999998</v>
      </c>
      <c r="AV2014" s="1">
        <f>AR2014*AM2014*(1-AP2014)</f>
        <v>3.8355828000000002E-2</v>
      </c>
      <c r="AW2014" s="1">
        <f>AR2014*AM2014*AP2014</f>
        <v>0.258976172</v>
      </c>
      <c r="AX2014" s="1">
        <f>AR2014*(1-AM2014)</f>
        <v>0.22066800000000003</v>
      </c>
      <c r="AY2014" s="3">
        <f>$AK2014*AS2014</f>
        <v>54.376448255999996</v>
      </c>
      <c r="AZ2014" s="3">
        <f>$AK2014*AT2014</f>
        <v>91.796799743999983</v>
      </c>
      <c r="BA2014" s="3">
        <f>$AK2014*AU2014</f>
        <v>270.27475199999998</v>
      </c>
      <c r="BB2014" s="3">
        <f>$AK2014*AV2014</f>
        <v>33.139435392000003</v>
      </c>
      <c r="BC2014" s="3">
        <f>$AK2014*AW2014</f>
        <v>223.755412608</v>
      </c>
      <c r="BD2014" s="3">
        <f>$AK2014*AX2014</f>
        <v>190.65715200000002</v>
      </c>
    </row>
    <row r="2015" spans="1:56">
      <c r="A2015">
        <v>2009</v>
      </c>
      <c r="B2015">
        <v>3395</v>
      </c>
      <c r="C2015" t="s">
        <v>381</v>
      </c>
      <c r="D2015" t="s">
        <v>90</v>
      </c>
      <c r="E2015">
        <v>25</v>
      </c>
      <c r="F2015">
        <v>60</v>
      </c>
      <c r="G2015">
        <v>208</v>
      </c>
      <c r="H2015">
        <v>229</v>
      </c>
      <c r="I2015">
        <v>58</v>
      </c>
      <c r="J2015">
        <v>40</v>
      </c>
      <c r="K2015">
        <v>11</v>
      </c>
      <c r="L2015">
        <v>3</v>
      </c>
      <c r="M2015">
        <v>4</v>
      </c>
      <c r="N2015">
        <v>27</v>
      </c>
      <c r="O2015">
        <v>21</v>
      </c>
      <c r="P2015">
        <v>19</v>
      </c>
      <c r="Q2015">
        <v>0</v>
      </c>
      <c r="R2015">
        <v>46</v>
      </c>
      <c r="S2015">
        <v>1</v>
      </c>
      <c r="T2015">
        <v>0</v>
      </c>
      <c r="U2015">
        <v>1</v>
      </c>
      <c r="V2015">
        <v>5</v>
      </c>
      <c r="W2015">
        <v>7</v>
      </c>
      <c r="X2015">
        <v>5</v>
      </c>
      <c r="Y2015">
        <v>66</v>
      </c>
      <c r="Z2015">
        <v>29</v>
      </c>
      <c r="AA2015">
        <v>62</v>
      </c>
      <c r="AB2015">
        <v>7</v>
      </c>
      <c r="AC2015">
        <v>4</v>
      </c>
      <c r="AD2015">
        <v>6</v>
      </c>
      <c r="AE2015">
        <v>3</v>
      </c>
      <c r="AF2015">
        <v>6</v>
      </c>
      <c r="AG2015">
        <v>58.5</v>
      </c>
      <c r="AH2015">
        <v>8.8000000000000007</v>
      </c>
      <c r="AI2015">
        <v>337</v>
      </c>
      <c r="AJ2015">
        <v>579</v>
      </c>
      <c r="AK2015">
        <v>916</v>
      </c>
      <c r="AL2015" s="1">
        <v>0.27399999999999902</v>
      </c>
      <c r="AM2015" s="1">
        <v>0.621</v>
      </c>
      <c r="AN2015" s="2">
        <v>0.46399999999999902</v>
      </c>
      <c r="AO2015" s="1">
        <v>0.61099999999999999</v>
      </c>
      <c r="AP2015" s="1">
        <v>0.88099999999999901</v>
      </c>
      <c r="AQ2015" s="2">
        <v>0.80900000000000005</v>
      </c>
      <c r="AR2015" s="2">
        <v>0.54799999999999904</v>
      </c>
      <c r="AS2015" s="1">
        <f>(1-AR2015)*AL2015*(1-AO2015)</f>
        <v>4.8176871999999933E-2</v>
      </c>
      <c r="AT2015" s="1">
        <f>(1-AR2015)*AL2015*AO2015</f>
        <v>7.5671127999999893E-2</v>
      </c>
      <c r="AU2015" s="1">
        <f>(1-AR2015)*(1-AL2015)</f>
        <v>0.32815200000000111</v>
      </c>
      <c r="AV2015" s="1">
        <f>AR2015*AM2015*(1-AP2015)</f>
        <v>4.0496652000000265E-2</v>
      </c>
      <c r="AW2015" s="1">
        <f>AR2015*AM2015*AP2015</f>
        <v>0.29981134799999914</v>
      </c>
      <c r="AX2015" s="1">
        <f>AR2015*(1-AM2015)</f>
        <v>0.20769199999999963</v>
      </c>
      <c r="AY2015" s="3">
        <f>$AK2015*AS2015</f>
        <v>44.130014751999937</v>
      </c>
      <c r="AZ2015" s="3">
        <f>$AK2015*AT2015</f>
        <v>69.314753247999903</v>
      </c>
      <c r="BA2015" s="3">
        <f>$AK2015*AU2015</f>
        <v>300.58723200000099</v>
      </c>
      <c r="BB2015" s="3">
        <f>$AK2015*AV2015</f>
        <v>37.094933232000244</v>
      </c>
      <c r="BC2015" s="3">
        <f>$AK2015*AW2015</f>
        <v>274.62719476799924</v>
      </c>
      <c r="BD2015" s="3">
        <f>$AK2015*AX2015</f>
        <v>190.24587199999965</v>
      </c>
    </row>
    <row r="2016" spans="1:56">
      <c r="A2016">
        <v>2009</v>
      </c>
      <c r="B2016">
        <v>1609</v>
      </c>
      <c r="C2016" t="s">
        <v>232</v>
      </c>
      <c r="D2016" t="s">
        <v>3</v>
      </c>
      <c r="E2016">
        <v>27</v>
      </c>
      <c r="F2016">
        <v>70</v>
      </c>
      <c r="G2016">
        <v>203</v>
      </c>
      <c r="H2016">
        <v>229</v>
      </c>
      <c r="I2016">
        <v>62</v>
      </c>
      <c r="J2016">
        <v>50</v>
      </c>
      <c r="K2016">
        <v>9</v>
      </c>
      <c r="L2016">
        <v>1</v>
      </c>
      <c r="M2016">
        <v>2</v>
      </c>
      <c r="N2016">
        <v>24</v>
      </c>
      <c r="O2016">
        <v>27</v>
      </c>
      <c r="P2016">
        <v>19</v>
      </c>
      <c r="Q2016">
        <v>0</v>
      </c>
      <c r="R2016">
        <v>28</v>
      </c>
      <c r="S2016">
        <v>1</v>
      </c>
      <c r="T2016">
        <v>4</v>
      </c>
      <c r="U2016">
        <v>2</v>
      </c>
      <c r="V2016">
        <v>5</v>
      </c>
      <c r="W2016">
        <v>2</v>
      </c>
      <c r="X2016">
        <v>0</v>
      </c>
      <c r="Y2016">
        <v>57</v>
      </c>
      <c r="Z2016">
        <v>47</v>
      </c>
      <c r="AA2016">
        <v>72</v>
      </c>
      <c r="AB2016">
        <v>5</v>
      </c>
      <c r="AC2016">
        <v>2</v>
      </c>
      <c r="AD2016">
        <v>5</v>
      </c>
      <c r="AE2016">
        <v>2</v>
      </c>
      <c r="AF2016">
        <v>3.8</v>
      </c>
      <c r="AG2016">
        <v>60.7</v>
      </c>
      <c r="AH2016">
        <v>6.2</v>
      </c>
      <c r="AI2016">
        <v>312</v>
      </c>
      <c r="AJ2016">
        <v>508</v>
      </c>
      <c r="AK2016">
        <v>820</v>
      </c>
      <c r="AL2016" s="1">
        <v>0.249</v>
      </c>
      <c r="AM2016" s="1">
        <v>0.55200000000000005</v>
      </c>
      <c r="AN2016" s="2">
        <v>0.40500000000000003</v>
      </c>
      <c r="AO2016" s="1">
        <v>0.61599999999999999</v>
      </c>
      <c r="AP2016" s="1">
        <v>0.94</v>
      </c>
      <c r="AQ2016" s="2">
        <v>0.84299999999999997</v>
      </c>
      <c r="AR2016" s="2">
        <v>0.51300000000000001</v>
      </c>
      <c r="AS2016" s="1">
        <f>(1-AR2016)*AL2016*(1-AO2016)</f>
        <v>4.6564991999999999E-2</v>
      </c>
      <c r="AT2016" s="1">
        <f>(1-AR2016)*AL2016*AO2016</f>
        <v>7.4698007999999996E-2</v>
      </c>
      <c r="AU2016" s="1">
        <f>(1-AR2016)*(1-AL2016)</f>
        <v>0.36573699999999998</v>
      </c>
      <c r="AV2016" s="1">
        <f>AR2016*AM2016*(1-AP2016)</f>
        <v>1.6990560000000019E-2</v>
      </c>
      <c r="AW2016" s="1">
        <f>AR2016*AM2016*AP2016</f>
        <v>0.26618544</v>
      </c>
      <c r="AX2016" s="1">
        <f>AR2016*(1-AM2016)</f>
        <v>0.22982399999999997</v>
      </c>
      <c r="AY2016" s="3">
        <f>$AK2016*AS2016</f>
        <v>38.18329344</v>
      </c>
      <c r="AZ2016" s="3">
        <f>$AK2016*AT2016</f>
        <v>61.252366559999999</v>
      </c>
      <c r="BA2016" s="3">
        <f>$AK2016*AU2016</f>
        <v>299.90433999999999</v>
      </c>
      <c r="BB2016" s="3">
        <f>$AK2016*AV2016</f>
        <v>13.932259200000015</v>
      </c>
      <c r="BC2016" s="3">
        <f>$AK2016*AW2016</f>
        <v>218.27206079999999</v>
      </c>
      <c r="BD2016" s="3">
        <f>$AK2016*AX2016</f>
        <v>188.45567999999997</v>
      </c>
    </row>
    <row r="2017" spans="1:56">
      <c r="A2017">
        <v>2009</v>
      </c>
      <c r="B2017">
        <v>1305</v>
      </c>
      <c r="C2017" t="s">
        <v>169</v>
      </c>
      <c r="E2017">
        <v>31</v>
      </c>
      <c r="F2017">
        <v>93</v>
      </c>
      <c r="G2017">
        <v>190</v>
      </c>
      <c r="H2017">
        <v>224</v>
      </c>
      <c r="I2017">
        <v>46</v>
      </c>
      <c r="J2017">
        <v>26</v>
      </c>
      <c r="K2017">
        <v>12</v>
      </c>
      <c r="L2017">
        <v>0</v>
      </c>
      <c r="M2017">
        <v>8</v>
      </c>
      <c r="N2017">
        <v>31</v>
      </c>
      <c r="O2017">
        <v>25</v>
      </c>
      <c r="P2017">
        <v>27</v>
      </c>
      <c r="Q2017">
        <v>1</v>
      </c>
      <c r="R2017">
        <v>52</v>
      </c>
      <c r="S2017">
        <v>5</v>
      </c>
      <c r="T2017">
        <v>2</v>
      </c>
      <c r="U2017">
        <v>0</v>
      </c>
      <c r="V2017">
        <v>2</v>
      </c>
      <c r="W2017">
        <v>1</v>
      </c>
      <c r="X2017">
        <v>0</v>
      </c>
      <c r="Y2017">
        <v>52</v>
      </c>
      <c r="Z2017">
        <v>25</v>
      </c>
      <c r="AA2017">
        <v>62</v>
      </c>
      <c r="AB2017">
        <v>8</v>
      </c>
      <c r="AC2017">
        <v>5</v>
      </c>
      <c r="AD2017">
        <v>1</v>
      </c>
      <c r="AE2017">
        <v>1</v>
      </c>
      <c r="AF2017">
        <v>3</v>
      </c>
      <c r="AG2017">
        <v>49.1</v>
      </c>
      <c r="AH2017">
        <v>10.6</v>
      </c>
      <c r="AI2017">
        <v>399</v>
      </c>
      <c r="AJ2017">
        <v>529</v>
      </c>
      <c r="AK2017">
        <v>928</v>
      </c>
      <c r="AL2017" s="1">
        <v>0.214</v>
      </c>
      <c r="AM2017" s="1">
        <v>0.60699999999999998</v>
      </c>
      <c r="AN2017" s="2">
        <v>0.39899999999999902</v>
      </c>
      <c r="AO2017" s="1">
        <v>0.44700000000000001</v>
      </c>
      <c r="AP2017" s="1">
        <v>0.85099999999999998</v>
      </c>
      <c r="AQ2017" s="2">
        <v>0.73699999999999999</v>
      </c>
      <c r="AR2017" s="2">
        <v>0.47299999999999998</v>
      </c>
      <c r="AS2017" s="1">
        <f>(1-AR2017)*AL2017*(1-AO2017)</f>
        <v>6.2366233999999993E-2</v>
      </c>
      <c r="AT2017" s="1">
        <f>(1-AR2017)*AL2017*AO2017</f>
        <v>5.0411766000000004E-2</v>
      </c>
      <c r="AU2017" s="1">
        <f>(1-AR2017)*(1-AL2017)</f>
        <v>0.41422200000000003</v>
      </c>
      <c r="AV2017" s="1">
        <f>AR2017*AM2017*(1-AP2017)</f>
        <v>4.2779539000000005E-2</v>
      </c>
      <c r="AW2017" s="1">
        <f>AR2017*AM2017*AP2017</f>
        <v>0.244331461</v>
      </c>
      <c r="AX2017" s="1">
        <f>AR2017*(1-AM2017)</f>
        <v>0.185889</v>
      </c>
      <c r="AY2017" s="3">
        <f>$AK2017*AS2017</f>
        <v>57.875865151999996</v>
      </c>
      <c r="AZ2017" s="3">
        <f>$AK2017*AT2017</f>
        <v>46.782118848000003</v>
      </c>
      <c r="BA2017" s="3">
        <f>$AK2017*AU2017</f>
        <v>384.39801600000004</v>
      </c>
      <c r="BB2017" s="3">
        <f>$AK2017*AV2017</f>
        <v>39.699412192000004</v>
      </c>
      <c r="BC2017" s="3">
        <f>$AK2017*AW2017</f>
        <v>226.73959580799999</v>
      </c>
      <c r="BD2017" s="3">
        <f>$AK2017*AX2017</f>
        <v>172.50499199999999</v>
      </c>
    </row>
    <row r="2018" spans="1:56">
      <c r="A2018">
        <v>2009</v>
      </c>
      <c r="B2018">
        <v>8358</v>
      </c>
      <c r="C2018" t="s">
        <v>555</v>
      </c>
      <c r="D2018" t="s">
        <v>104</v>
      </c>
      <c r="E2018">
        <v>26</v>
      </c>
      <c r="F2018">
        <v>63</v>
      </c>
      <c r="G2018">
        <v>206</v>
      </c>
      <c r="H2018">
        <v>224</v>
      </c>
      <c r="I2018">
        <v>52</v>
      </c>
      <c r="J2018">
        <v>35</v>
      </c>
      <c r="K2018">
        <v>14</v>
      </c>
      <c r="L2018">
        <v>0</v>
      </c>
      <c r="M2018">
        <v>3</v>
      </c>
      <c r="N2018">
        <v>20</v>
      </c>
      <c r="O2018">
        <v>26</v>
      </c>
      <c r="P2018">
        <v>17</v>
      </c>
      <c r="Q2018">
        <v>2</v>
      </c>
      <c r="R2018">
        <v>33</v>
      </c>
      <c r="S2018">
        <v>0</v>
      </c>
      <c r="T2018">
        <v>0</v>
      </c>
      <c r="U2018">
        <v>1</v>
      </c>
      <c r="V2018">
        <v>11</v>
      </c>
      <c r="W2018">
        <v>1</v>
      </c>
      <c r="X2018">
        <v>0</v>
      </c>
      <c r="Y2018">
        <v>84</v>
      </c>
      <c r="Z2018">
        <v>34</v>
      </c>
      <c r="AA2018">
        <v>55</v>
      </c>
      <c r="AB2018">
        <v>10</v>
      </c>
      <c r="AC2018">
        <v>2</v>
      </c>
      <c r="AD2018">
        <v>1</v>
      </c>
      <c r="AE2018">
        <v>0</v>
      </c>
      <c r="AF2018">
        <v>2.4</v>
      </c>
      <c r="AG2018">
        <v>57.6</v>
      </c>
      <c r="AH2018">
        <v>8.1</v>
      </c>
      <c r="AI2018">
        <v>326</v>
      </c>
      <c r="AJ2018">
        <v>519</v>
      </c>
      <c r="AK2018">
        <v>845</v>
      </c>
      <c r="AL2018" s="1">
        <v>0.25800000000000001</v>
      </c>
      <c r="AM2018" s="1">
        <v>0.64700000000000002</v>
      </c>
      <c r="AN2018" s="2">
        <v>0.45200000000000001</v>
      </c>
      <c r="AO2018" s="1">
        <v>0.67299999999999904</v>
      </c>
      <c r="AP2018" s="1">
        <v>0.88</v>
      </c>
      <c r="AQ2018" s="2">
        <v>0.82099999999999995</v>
      </c>
      <c r="AR2018" s="2">
        <v>0.499</v>
      </c>
      <c r="AS2018" s="1">
        <f>(1-AR2018)*AL2018*(1-AO2018)</f>
        <v>4.2267366000000126E-2</v>
      </c>
      <c r="AT2018" s="1">
        <f>(1-AR2018)*AL2018*AO2018</f>
        <v>8.6990633999999886E-2</v>
      </c>
      <c r="AU2018" s="1">
        <f>(1-AR2018)*(1-AL2018)</f>
        <v>0.37174200000000002</v>
      </c>
      <c r="AV2018" s="1">
        <f>AR2018*AM2018*(1-AP2018)</f>
        <v>3.8742359999999997E-2</v>
      </c>
      <c r="AW2018" s="1">
        <f>AR2018*AM2018*AP2018</f>
        <v>0.28411064000000003</v>
      </c>
      <c r="AX2018" s="1">
        <f>AR2018*(1-AM2018)</f>
        <v>0.176147</v>
      </c>
      <c r="AY2018" s="3">
        <f>$AK2018*AS2018</f>
        <v>35.715924270000109</v>
      </c>
      <c r="AZ2018" s="3">
        <f>$AK2018*AT2018</f>
        <v>73.507085729999901</v>
      </c>
      <c r="BA2018" s="3">
        <f>$AK2018*AU2018</f>
        <v>314.12199000000004</v>
      </c>
      <c r="BB2018" s="3">
        <f>$AK2018*AV2018</f>
        <v>32.737294199999994</v>
      </c>
      <c r="BC2018" s="3">
        <f>$AK2018*AW2018</f>
        <v>240.07349080000003</v>
      </c>
      <c r="BD2018" s="3">
        <f>$AK2018*AX2018</f>
        <v>148.84421499999999</v>
      </c>
    </row>
    <row r="2019" spans="1:56">
      <c r="A2019">
        <v>2009</v>
      </c>
      <c r="B2019">
        <v>2917</v>
      </c>
      <c r="C2019" t="s">
        <v>303</v>
      </c>
      <c r="D2019" t="s">
        <v>120</v>
      </c>
      <c r="E2019">
        <v>24</v>
      </c>
      <c r="F2019">
        <v>61</v>
      </c>
      <c r="G2019">
        <v>202</v>
      </c>
      <c r="H2019">
        <v>220</v>
      </c>
      <c r="I2019">
        <v>48</v>
      </c>
      <c r="J2019">
        <v>42</v>
      </c>
      <c r="K2019">
        <v>6</v>
      </c>
      <c r="L2019">
        <v>0</v>
      </c>
      <c r="M2019">
        <v>0</v>
      </c>
      <c r="N2019">
        <v>18</v>
      </c>
      <c r="O2019">
        <v>13</v>
      </c>
      <c r="P2019">
        <v>14</v>
      </c>
      <c r="Q2019">
        <v>1</v>
      </c>
      <c r="R2019">
        <v>34</v>
      </c>
      <c r="S2019">
        <v>2</v>
      </c>
      <c r="T2019">
        <v>1</v>
      </c>
      <c r="U2019">
        <v>1</v>
      </c>
      <c r="V2019">
        <v>3</v>
      </c>
      <c r="W2019">
        <v>11</v>
      </c>
      <c r="X2019">
        <v>4</v>
      </c>
      <c r="Y2019">
        <v>90</v>
      </c>
      <c r="Z2019">
        <v>28</v>
      </c>
      <c r="AA2019">
        <v>43</v>
      </c>
      <c r="AB2019">
        <v>5</v>
      </c>
      <c r="AC2019">
        <v>8</v>
      </c>
      <c r="AD2019">
        <v>9</v>
      </c>
      <c r="AE2019">
        <v>3</v>
      </c>
      <c r="AF2019">
        <v>4.5</v>
      </c>
      <c r="AG2019">
        <v>56.4</v>
      </c>
      <c r="AH2019">
        <v>7.2</v>
      </c>
      <c r="AI2019">
        <v>264</v>
      </c>
      <c r="AJ2019">
        <v>504</v>
      </c>
      <c r="AK2019">
        <v>768</v>
      </c>
      <c r="AL2019" s="1">
        <v>0.30199999999999999</v>
      </c>
      <c r="AM2019" s="1">
        <v>0.63</v>
      </c>
      <c r="AN2019" s="2">
        <v>0.46700000000000003</v>
      </c>
      <c r="AO2019" s="1">
        <v>0.73499999999999999</v>
      </c>
      <c r="AP2019" s="1">
        <v>0.91200000000000003</v>
      </c>
      <c r="AQ2019" s="2">
        <v>0.85499999999999998</v>
      </c>
      <c r="AR2019" s="2">
        <v>0.503</v>
      </c>
      <c r="AS2019" s="1">
        <f>(1-AR2019)*AL2019*(1-AO2019)</f>
        <v>3.9774910000000004E-2</v>
      </c>
      <c r="AT2019" s="1">
        <f>(1-AR2019)*AL2019*AO2019</f>
        <v>0.11031909000000001</v>
      </c>
      <c r="AU2019" s="1">
        <f>(1-AR2019)*(1-AL2019)</f>
        <v>0.34690599999999999</v>
      </c>
      <c r="AV2019" s="1">
        <f>AR2019*AM2019*(1-AP2019)</f>
        <v>2.7886319999999989E-2</v>
      </c>
      <c r="AW2019" s="1">
        <f>AR2019*AM2019*AP2019</f>
        <v>0.28900368000000004</v>
      </c>
      <c r="AX2019" s="1">
        <f>AR2019*(1-AM2019)</f>
        <v>0.18611</v>
      </c>
      <c r="AY2019" s="3">
        <f>$AK2019*AS2019</f>
        <v>30.547130880000005</v>
      </c>
      <c r="AZ2019" s="3">
        <f>$AK2019*AT2019</f>
        <v>84.725061120000007</v>
      </c>
      <c r="BA2019" s="3">
        <f>$AK2019*AU2019</f>
        <v>266.42380800000001</v>
      </c>
      <c r="BB2019" s="3">
        <f>$AK2019*AV2019</f>
        <v>21.41669375999999</v>
      </c>
      <c r="BC2019" s="3">
        <f>$AK2019*AW2019</f>
        <v>221.95482624000005</v>
      </c>
      <c r="BD2019" s="3">
        <f>$AK2019*AX2019</f>
        <v>142.93248</v>
      </c>
    </row>
    <row r="2020" spans="1:56">
      <c r="A2020">
        <v>2009</v>
      </c>
      <c r="B2020">
        <v>5199</v>
      </c>
      <c r="C2020" t="s">
        <v>567</v>
      </c>
      <c r="D2020" t="s">
        <v>7</v>
      </c>
      <c r="E2020">
        <v>25</v>
      </c>
      <c r="F2020">
        <v>60</v>
      </c>
      <c r="G2020">
        <v>198</v>
      </c>
      <c r="H2020">
        <v>218</v>
      </c>
      <c r="I2020">
        <v>43</v>
      </c>
      <c r="J2020">
        <v>24</v>
      </c>
      <c r="K2020">
        <v>13</v>
      </c>
      <c r="L2020">
        <v>0</v>
      </c>
      <c r="M2020">
        <v>6</v>
      </c>
      <c r="N2020">
        <v>26</v>
      </c>
      <c r="O2020">
        <v>24</v>
      </c>
      <c r="P2020">
        <v>14</v>
      </c>
      <c r="Q2020">
        <v>0</v>
      </c>
      <c r="R2020">
        <v>76</v>
      </c>
      <c r="S2020">
        <v>1</v>
      </c>
      <c r="T2020">
        <v>2</v>
      </c>
      <c r="U2020">
        <v>3</v>
      </c>
      <c r="V2020">
        <v>6</v>
      </c>
      <c r="W2020">
        <v>0</v>
      </c>
      <c r="X2020">
        <v>0</v>
      </c>
      <c r="Y2020">
        <v>52</v>
      </c>
      <c r="Z2020">
        <v>21</v>
      </c>
      <c r="AA2020">
        <v>50</v>
      </c>
      <c r="AB2020">
        <v>3</v>
      </c>
      <c r="AC2020">
        <v>4</v>
      </c>
      <c r="AD2020">
        <v>4</v>
      </c>
      <c r="AE2020">
        <v>1</v>
      </c>
      <c r="AF2020">
        <v>2</v>
      </c>
      <c r="AG2020">
        <v>65.599999999999994</v>
      </c>
      <c r="AH2020">
        <v>17.100000000000001</v>
      </c>
      <c r="AI2020">
        <v>321</v>
      </c>
      <c r="AJ2020">
        <v>597</v>
      </c>
      <c r="AK2020">
        <v>918</v>
      </c>
      <c r="AL2020" s="1">
        <v>0.30399999999999999</v>
      </c>
      <c r="AM2020" s="1">
        <v>0.61499999999999999</v>
      </c>
      <c r="AN2020" s="2">
        <v>0.46700000000000003</v>
      </c>
      <c r="AO2020" s="1">
        <v>0.48099999999999998</v>
      </c>
      <c r="AP2020" s="1">
        <v>0.70399999999999996</v>
      </c>
      <c r="AQ2020" s="2">
        <v>0.63500000000000001</v>
      </c>
      <c r="AR2020" s="2">
        <v>0.52200000000000002</v>
      </c>
      <c r="AS2020" s="1">
        <f>(1-AR2020)*AL2020*(1-AO2020)</f>
        <v>7.5416927999999994E-2</v>
      </c>
      <c r="AT2020" s="1">
        <f>(1-AR2020)*AL2020*AO2020</f>
        <v>6.9895072000000003E-2</v>
      </c>
      <c r="AU2020" s="1">
        <f>(1-AR2020)*(1-AL2020)</f>
        <v>0.33268799999999998</v>
      </c>
      <c r="AV2020" s="1">
        <f>AR2020*AM2020*(1-AP2020)</f>
        <v>9.5024880000000006E-2</v>
      </c>
      <c r="AW2020" s="1">
        <f>AR2020*AM2020*AP2020</f>
        <v>0.22600511999999998</v>
      </c>
      <c r="AX2020" s="1">
        <f>AR2020*(1-AM2020)</f>
        <v>0.20097000000000001</v>
      </c>
      <c r="AY2020" s="3">
        <f>$AK2020*AS2020</f>
        <v>69.232739903999999</v>
      </c>
      <c r="AZ2020" s="3">
        <f>$AK2020*AT2020</f>
        <v>64.163676096000003</v>
      </c>
      <c r="BA2020" s="3">
        <f>$AK2020*AU2020</f>
        <v>305.40758399999999</v>
      </c>
      <c r="BB2020" s="3">
        <f>$AK2020*AV2020</f>
        <v>87.232839840000011</v>
      </c>
      <c r="BC2020" s="3">
        <f>$AK2020*AW2020</f>
        <v>207.47270015999999</v>
      </c>
      <c r="BD2020" s="3">
        <f>$AK2020*AX2020</f>
        <v>184.49046000000001</v>
      </c>
    </row>
    <row r="2021" spans="1:56">
      <c r="A2021">
        <v>2009</v>
      </c>
      <c r="B2021">
        <v>1572</v>
      </c>
      <c r="C2021" t="s">
        <v>221</v>
      </c>
      <c r="D2021" t="s">
        <v>23</v>
      </c>
      <c r="E2021">
        <v>29</v>
      </c>
      <c r="F2021">
        <v>49</v>
      </c>
      <c r="G2021">
        <v>180</v>
      </c>
      <c r="H2021">
        <v>215</v>
      </c>
      <c r="I2021">
        <v>41</v>
      </c>
      <c r="J2021">
        <v>25</v>
      </c>
      <c r="K2021">
        <v>8</v>
      </c>
      <c r="L2021">
        <v>5</v>
      </c>
      <c r="M2021">
        <v>3</v>
      </c>
      <c r="N2021">
        <v>30</v>
      </c>
      <c r="O2021">
        <v>14</v>
      </c>
      <c r="P2021">
        <v>29</v>
      </c>
      <c r="Q2021">
        <v>1</v>
      </c>
      <c r="R2021">
        <v>23</v>
      </c>
      <c r="S2021">
        <v>1</v>
      </c>
      <c r="T2021">
        <v>1</v>
      </c>
      <c r="U2021">
        <v>4</v>
      </c>
      <c r="V2021">
        <v>4</v>
      </c>
      <c r="W2021">
        <v>13</v>
      </c>
      <c r="X2021">
        <v>2</v>
      </c>
      <c r="Y2021">
        <v>74</v>
      </c>
      <c r="Z2021">
        <v>27</v>
      </c>
      <c r="AA2021">
        <v>52</v>
      </c>
      <c r="AB2021">
        <v>3</v>
      </c>
      <c r="AC2021">
        <v>7</v>
      </c>
      <c r="AD2021">
        <v>9</v>
      </c>
      <c r="AE2021">
        <v>2</v>
      </c>
      <c r="AF2021">
        <v>8.3000000000000007</v>
      </c>
      <c r="AG2021">
        <v>62.3</v>
      </c>
      <c r="AH2021">
        <v>4.5999999999999996</v>
      </c>
      <c r="AI2021">
        <v>322</v>
      </c>
      <c r="AJ2021">
        <v>525</v>
      </c>
      <c r="AK2021">
        <v>847</v>
      </c>
      <c r="AL2021" s="1">
        <v>0.26200000000000001</v>
      </c>
      <c r="AM2021" s="1">
        <v>0.54700000000000004</v>
      </c>
      <c r="AN2021" s="2">
        <v>0.40799999999999997</v>
      </c>
      <c r="AO2021" s="1">
        <v>0.80200000000000005</v>
      </c>
      <c r="AP2021" s="1">
        <v>0.92700000000000005</v>
      </c>
      <c r="AQ2021" s="2">
        <v>0.88800000000000001</v>
      </c>
      <c r="AR2021" s="2">
        <v>0.51200000000000001</v>
      </c>
      <c r="AS2021" s="1">
        <f>(1-AR2021)*AL2021*(1-AO2021)</f>
        <v>2.5315487999999994E-2</v>
      </c>
      <c r="AT2021" s="1">
        <f>(1-AR2021)*AL2021*AO2021</f>
        <v>0.102540512</v>
      </c>
      <c r="AU2021" s="1">
        <f>(1-AR2021)*(1-AL2021)</f>
        <v>0.36014399999999996</v>
      </c>
      <c r="AV2021" s="1">
        <f>AR2021*AM2021*(1-AP2021)</f>
        <v>2.044467199999999E-2</v>
      </c>
      <c r="AW2021" s="1">
        <f>AR2021*AM2021*AP2021</f>
        <v>0.25961932800000004</v>
      </c>
      <c r="AX2021" s="1">
        <f>AR2021*(1-AM2021)</f>
        <v>0.23193599999999998</v>
      </c>
      <c r="AY2021" s="3">
        <f>$AK2021*AS2021</f>
        <v>21.442218335999996</v>
      </c>
      <c r="AZ2021" s="3">
        <f>$AK2021*AT2021</f>
        <v>86.851813664000005</v>
      </c>
      <c r="BA2021" s="3">
        <f>$AK2021*AU2021</f>
        <v>305.041968</v>
      </c>
      <c r="BB2021" s="3">
        <f>$AK2021*AV2021</f>
        <v>17.31663718399999</v>
      </c>
      <c r="BC2021" s="3">
        <f>$AK2021*AW2021</f>
        <v>219.89757081600004</v>
      </c>
      <c r="BD2021" s="3">
        <f>$AK2021*AX2021</f>
        <v>196.44979199999997</v>
      </c>
    </row>
    <row r="2022" spans="1:56">
      <c r="A2022">
        <v>2009</v>
      </c>
      <c r="B2022">
        <v>4900</v>
      </c>
      <c r="C2022" t="s">
        <v>581</v>
      </c>
      <c r="D2022" t="s">
        <v>39</v>
      </c>
      <c r="E2022">
        <v>25</v>
      </c>
      <c r="F2022">
        <v>78</v>
      </c>
      <c r="G2022">
        <v>198</v>
      </c>
      <c r="H2022">
        <v>215</v>
      </c>
      <c r="I2022">
        <v>44</v>
      </c>
      <c r="J2022">
        <v>35</v>
      </c>
      <c r="K2022">
        <v>7</v>
      </c>
      <c r="L2022">
        <v>0</v>
      </c>
      <c r="M2022">
        <v>2</v>
      </c>
      <c r="N2022">
        <v>31</v>
      </c>
      <c r="O2022">
        <v>10</v>
      </c>
      <c r="P2022">
        <v>15</v>
      </c>
      <c r="Q2022">
        <v>1</v>
      </c>
      <c r="R2022">
        <v>47</v>
      </c>
      <c r="S2022">
        <v>0</v>
      </c>
      <c r="T2022">
        <v>2</v>
      </c>
      <c r="U2022">
        <v>0</v>
      </c>
      <c r="V2022">
        <v>6</v>
      </c>
      <c r="W2022">
        <v>3</v>
      </c>
      <c r="X2022">
        <v>3</v>
      </c>
      <c r="Y2022">
        <v>79</v>
      </c>
      <c r="Z2022">
        <v>25</v>
      </c>
      <c r="AA2022">
        <v>45</v>
      </c>
      <c r="AB2022">
        <v>2</v>
      </c>
      <c r="AC2022">
        <v>9</v>
      </c>
      <c r="AD2022">
        <v>4</v>
      </c>
      <c r="AE2022">
        <v>1</v>
      </c>
      <c r="AF2022">
        <v>4.0999999999999996</v>
      </c>
      <c r="AG2022">
        <v>60.5</v>
      </c>
      <c r="AH2022">
        <v>10.6</v>
      </c>
      <c r="AI2022">
        <v>275</v>
      </c>
      <c r="AJ2022">
        <v>538</v>
      </c>
      <c r="AK2022">
        <v>813</v>
      </c>
      <c r="AL2022" s="1">
        <v>0.32700000000000001</v>
      </c>
      <c r="AM2022" s="1">
        <v>0.61899999999999999</v>
      </c>
      <c r="AN2022" s="2">
        <v>0.48199999999999998</v>
      </c>
      <c r="AO2022" s="1">
        <v>0.61299999999999999</v>
      </c>
      <c r="AP2022" s="1">
        <v>0.86799999999999999</v>
      </c>
      <c r="AQ2022" s="2">
        <v>0.78700000000000003</v>
      </c>
      <c r="AR2022" s="2">
        <v>0.53</v>
      </c>
      <c r="AS2022" s="1">
        <f>(1-AR2022)*AL2022*(1-AO2022)</f>
        <v>5.9478030000000001E-2</v>
      </c>
      <c r="AT2022" s="1">
        <f>(1-AR2022)*AL2022*AO2022</f>
        <v>9.4211969999999992E-2</v>
      </c>
      <c r="AU2022" s="1">
        <f>(1-AR2022)*(1-AL2022)</f>
        <v>0.31630999999999998</v>
      </c>
      <c r="AV2022" s="1">
        <f>AR2022*AM2022*(1-AP2022)</f>
        <v>4.3305240000000009E-2</v>
      </c>
      <c r="AW2022" s="1">
        <f>AR2022*AM2022*AP2022</f>
        <v>0.28476476000000001</v>
      </c>
      <c r="AX2022" s="1">
        <f>AR2022*(1-AM2022)</f>
        <v>0.20193000000000003</v>
      </c>
      <c r="AY2022" s="3">
        <f>$AK2022*AS2022</f>
        <v>48.355638390000003</v>
      </c>
      <c r="AZ2022" s="3">
        <f>$AK2022*AT2022</f>
        <v>76.594331609999998</v>
      </c>
      <c r="BA2022" s="3">
        <f>$AK2022*AU2022</f>
        <v>257.16003000000001</v>
      </c>
      <c r="BB2022" s="3">
        <f>$AK2022*AV2022</f>
        <v>35.207160120000005</v>
      </c>
      <c r="BC2022" s="3">
        <f>$AK2022*AW2022</f>
        <v>231.51374988000001</v>
      </c>
      <c r="BD2022" s="3">
        <f>$AK2022*AX2022</f>
        <v>164.16909000000001</v>
      </c>
    </row>
    <row r="2023" spans="1:56">
      <c r="A2023">
        <v>2009</v>
      </c>
      <c r="B2023">
        <v>332</v>
      </c>
      <c r="C2023" t="s">
        <v>403</v>
      </c>
      <c r="D2023" t="s">
        <v>61</v>
      </c>
      <c r="E2023">
        <v>29</v>
      </c>
      <c r="F2023">
        <v>80</v>
      </c>
      <c r="G2023">
        <v>174</v>
      </c>
      <c r="H2023">
        <v>211</v>
      </c>
      <c r="I2023">
        <v>34</v>
      </c>
      <c r="J2023">
        <v>23</v>
      </c>
      <c r="K2023">
        <v>6</v>
      </c>
      <c r="L2023">
        <v>2</v>
      </c>
      <c r="M2023">
        <v>3</v>
      </c>
      <c r="N2023">
        <v>20</v>
      </c>
      <c r="O2023">
        <v>17</v>
      </c>
      <c r="P2023">
        <v>32</v>
      </c>
      <c r="Q2023">
        <v>1</v>
      </c>
      <c r="R2023">
        <v>51</v>
      </c>
      <c r="S2023">
        <v>5</v>
      </c>
      <c r="T2023">
        <v>0</v>
      </c>
      <c r="U2023">
        <v>0</v>
      </c>
      <c r="V2023">
        <v>12</v>
      </c>
      <c r="W2023">
        <v>1</v>
      </c>
      <c r="X2023">
        <v>1</v>
      </c>
      <c r="Y2023">
        <v>56</v>
      </c>
      <c r="Z2023">
        <v>23</v>
      </c>
      <c r="AA2023">
        <v>44</v>
      </c>
      <c r="AB2023">
        <v>3</v>
      </c>
      <c r="AC2023">
        <v>2</v>
      </c>
      <c r="AD2023">
        <v>0</v>
      </c>
      <c r="AE2023">
        <v>0</v>
      </c>
      <c r="AF2023">
        <v>4</v>
      </c>
      <c r="AG2023">
        <v>53.6</v>
      </c>
      <c r="AH2023">
        <v>12.3</v>
      </c>
      <c r="AI2023">
        <v>351</v>
      </c>
      <c r="AJ2023">
        <v>479</v>
      </c>
      <c r="AK2023">
        <v>830</v>
      </c>
      <c r="AL2023" s="1">
        <v>0.19500000000000001</v>
      </c>
      <c r="AM2023" s="1">
        <v>0.60899999999999999</v>
      </c>
      <c r="AN2023" s="2">
        <v>0.40899999999999997</v>
      </c>
      <c r="AO2023" s="1">
        <v>0.436</v>
      </c>
      <c r="AP2023" s="1">
        <v>0.78400000000000003</v>
      </c>
      <c r="AQ2023" s="2">
        <v>0.70299999999999996</v>
      </c>
      <c r="AR2023" s="2">
        <v>0.51500000000000001</v>
      </c>
      <c r="AS2023" s="1">
        <f>(1-AR2023)*AL2023*(1-AO2023)</f>
        <v>5.3340300000000007E-2</v>
      </c>
      <c r="AT2023" s="1">
        <f>(1-AR2023)*AL2023*AO2023</f>
        <v>4.1234700000000006E-2</v>
      </c>
      <c r="AU2023" s="1">
        <f>(1-AR2023)*(1-AL2023)</f>
        <v>0.39042499999999997</v>
      </c>
      <c r="AV2023" s="1">
        <f>AR2023*AM2023*(1-AP2023)</f>
        <v>6.7745159999999985E-2</v>
      </c>
      <c r="AW2023" s="1">
        <f>AR2023*AM2023*AP2023</f>
        <v>0.24588984</v>
      </c>
      <c r="AX2023" s="1">
        <f>AR2023*(1-AM2023)</f>
        <v>0.20136500000000002</v>
      </c>
      <c r="AY2023" s="3">
        <f>$AK2023*AS2023</f>
        <v>44.272449000000009</v>
      </c>
      <c r="AZ2023" s="3">
        <f>$AK2023*AT2023</f>
        <v>34.224801000000006</v>
      </c>
      <c r="BA2023" s="3">
        <f>$AK2023*AU2023</f>
        <v>324.05274999999995</v>
      </c>
      <c r="BB2023" s="3">
        <f>$AK2023*AV2023</f>
        <v>56.228482799999988</v>
      </c>
      <c r="BC2023" s="3">
        <f>$AK2023*AW2023</f>
        <v>204.0885672</v>
      </c>
      <c r="BD2023" s="3">
        <f>$AK2023*AX2023</f>
        <v>167.13295000000002</v>
      </c>
    </row>
    <row r="2024" spans="1:56">
      <c r="A2024">
        <v>2009</v>
      </c>
      <c r="B2024">
        <v>2102</v>
      </c>
      <c r="C2024" t="s">
        <v>574</v>
      </c>
      <c r="E2024">
        <v>28</v>
      </c>
      <c r="F2024">
        <v>72</v>
      </c>
      <c r="G2024">
        <v>192</v>
      </c>
      <c r="H2024">
        <v>211</v>
      </c>
      <c r="I2024">
        <v>42</v>
      </c>
      <c r="J2024">
        <v>27</v>
      </c>
      <c r="K2024">
        <v>11</v>
      </c>
      <c r="L2024">
        <v>1</v>
      </c>
      <c r="M2024">
        <v>3</v>
      </c>
      <c r="N2024">
        <v>19</v>
      </c>
      <c r="O2024">
        <v>13</v>
      </c>
      <c r="P2024">
        <v>12</v>
      </c>
      <c r="Q2024">
        <v>1</v>
      </c>
      <c r="R2024">
        <v>44</v>
      </c>
      <c r="S2024">
        <v>4</v>
      </c>
      <c r="T2024">
        <v>0</v>
      </c>
      <c r="U2024">
        <v>3</v>
      </c>
      <c r="V2024">
        <v>4</v>
      </c>
      <c r="W2024">
        <v>1</v>
      </c>
      <c r="X2024">
        <v>2</v>
      </c>
      <c r="Y2024">
        <v>60</v>
      </c>
      <c r="Z2024">
        <v>29</v>
      </c>
      <c r="AA2024">
        <v>59</v>
      </c>
      <c r="AB2024">
        <v>6</v>
      </c>
      <c r="AC2024">
        <v>5</v>
      </c>
      <c r="AD2024">
        <v>3</v>
      </c>
      <c r="AE2024">
        <v>0</v>
      </c>
      <c r="AF2024">
        <v>3.3</v>
      </c>
      <c r="AG2024">
        <v>61.1</v>
      </c>
      <c r="AH2024">
        <v>8</v>
      </c>
      <c r="AI2024">
        <v>280</v>
      </c>
      <c r="AJ2024">
        <v>546</v>
      </c>
      <c r="AK2024">
        <v>826</v>
      </c>
      <c r="AL2024" s="1">
        <v>0.33299999999999902</v>
      </c>
      <c r="AM2024" s="1">
        <v>0.58399999999999996</v>
      </c>
      <c r="AN2024" s="2">
        <v>0.46</v>
      </c>
      <c r="AO2024" s="1">
        <v>0.70699999999999996</v>
      </c>
      <c r="AP2024" s="1">
        <v>0.90900000000000003</v>
      </c>
      <c r="AQ2024" s="2">
        <v>0.83699999999999997</v>
      </c>
      <c r="AR2024" s="2">
        <v>0.50800000000000001</v>
      </c>
      <c r="AS2024" s="1">
        <f>(1-AR2024)*AL2024*(1-AO2024)</f>
        <v>4.8003947999999866E-2</v>
      </c>
      <c r="AT2024" s="1">
        <f>(1-AR2024)*AL2024*AO2024</f>
        <v>0.11583205199999964</v>
      </c>
      <c r="AU2024" s="1">
        <f>(1-AR2024)*(1-AL2024)</f>
        <v>0.32816400000000046</v>
      </c>
      <c r="AV2024" s="1">
        <f>AR2024*AM2024*(1-AP2024)</f>
        <v>2.699715199999999E-2</v>
      </c>
      <c r="AW2024" s="1">
        <f>AR2024*AM2024*AP2024</f>
        <v>0.26967484800000002</v>
      </c>
      <c r="AX2024" s="1">
        <f>AR2024*(1-AM2024)</f>
        <v>0.21132800000000002</v>
      </c>
      <c r="AY2024" s="3">
        <f>$AK2024*AS2024</f>
        <v>39.651261047999888</v>
      </c>
      <c r="AZ2024" s="3">
        <f>$AK2024*AT2024</f>
        <v>95.677274951999706</v>
      </c>
      <c r="BA2024" s="3">
        <f>$AK2024*AU2024</f>
        <v>271.06346400000035</v>
      </c>
      <c r="BB2024" s="3">
        <f>$AK2024*AV2024</f>
        <v>22.299647551999993</v>
      </c>
      <c r="BC2024" s="3">
        <f>$AK2024*AW2024</f>
        <v>222.75142444800002</v>
      </c>
      <c r="BD2024" s="3">
        <f>$AK2024*AX2024</f>
        <v>174.556928</v>
      </c>
    </row>
    <row r="2025" spans="1:56">
      <c r="A2025">
        <v>2009</v>
      </c>
      <c r="B2025">
        <v>1042</v>
      </c>
      <c r="C2025" t="s">
        <v>275</v>
      </c>
      <c r="E2025">
        <v>33</v>
      </c>
      <c r="F2025">
        <v>67</v>
      </c>
      <c r="G2025">
        <v>187</v>
      </c>
      <c r="H2025">
        <v>206</v>
      </c>
      <c r="I2025">
        <v>52</v>
      </c>
      <c r="J2025">
        <v>39</v>
      </c>
      <c r="K2025">
        <v>9</v>
      </c>
      <c r="L2025">
        <v>0</v>
      </c>
      <c r="M2025">
        <v>4</v>
      </c>
      <c r="N2025">
        <v>16</v>
      </c>
      <c r="O2025">
        <v>23</v>
      </c>
      <c r="P2025">
        <v>15</v>
      </c>
      <c r="Q2025">
        <v>3</v>
      </c>
      <c r="R2025">
        <v>21</v>
      </c>
      <c r="S2025">
        <v>0</v>
      </c>
      <c r="T2025">
        <v>3</v>
      </c>
      <c r="U2025">
        <v>1</v>
      </c>
      <c r="V2025">
        <v>6</v>
      </c>
      <c r="W2025">
        <v>3</v>
      </c>
      <c r="X2025">
        <v>2</v>
      </c>
      <c r="Y2025">
        <v>80</v>
      </c>
      <c r="Z2025">
        <v>32</v>
      </c>
      <c r="AA2025">
        <v>57</v>
      </c>
      <c r="AB2025">
        <v>3</v>
      </c>
      <c r="AC2025">
        <v>3</v>
      </c>
      <c r="AD2025">
        <v>1</v>
      </c>
      <c r="AE2025">
        <v>0</v>
      </c>
      <c r="AF2025">
        <v>2.4</v>
      </c>
      <c r="AG2025">
        <v>51.5</v>
      </c>
      <c r="AH2025">
        <v>6.8</v>
      </c>
      <c r="AI2025">
        <v>302</v>
      </c>
      <c r="AJ2025">
        <v>462</v>
      </c>
      <c r="AK2025">
        <v>764</v>
      </c>
      <c r="AL2025" s="1">
        <v>0.24199999999999999</v>
      </c>
      <c r="AM2025" s="1">
        <v>0.67400000000000004</v>
      </c>
      <c r="AN2025" s="2">
        <v>0.46500000000000002</v>
      </c>
      <c r="AO2025" s="1">
        <v>0.63600000000000001</v>
      </c>
      <c r="AP2025" s="1">
        <v>0.93500000000000005</v>
      </c>
      <c r="AQ2025" s="2">
        <v>0.86</v>
      </c>
      <c r="AR2025" s="2">
        <v>0.51500000000000001</v>
      </c>
      <c r="AS2025" s="1">
        <f>(1-AR2025)*AL2025*(1-AO2025)</f>
        <v>4.2722679999999992E-2</v>
      </c>
      <c r="AT2025" s="1">
        <f>(1-AR2025)*AL2025*AO2025</f>
        <v>7.4647319999999989E-2</v>
      </c>
      <c r="AU2025" s="1">
        <f>(1-AR2025)*(1-AL2025)</f>
        <v>0.36763000000000001</v>
      </c>
      <c r="AV2025" s="1">
        <f>AR2025*AM2025*(1-AP2025)</f>
        <v>2.2562149999999982E-2</v>
      </c>
      <c r="AW2025" s="1">
        <f>AR2025*AM2025*AP2025</f>
        <v>0.32454785000000003</v>
      </c>
      <c r="AX2025" s="1">
        <f>AR2025*(1-AM2025)</f>
        <v>0.16788999999999998</v>
      </c>
      <c r="AY2025" s="3">
        <f>$AK2025*AS2025</f>
        <v>32.640127519999993</v>
      </c>
      <c r="AZ2025" s="3">
        <f>$AK2025*AT2025</f>
        <v>57.03055247999999</v>
      </c>
      <c r="BA2025" s="3">
        <f>$AK2025*AU2025</f>
        <v>280.86932000000002</v>
      </c>
      <c r="BB2025" s="3">
        <f>$AK2025*AV2025</f>
        <v>17.237482599999986</v>
      </c>
      <c r="BC2025" s="3">
        <f>$AK2025*AW2025</f>
        <v>247.95455740000003</v>
      </c>
      <c r="BD2025" s="3">
        <f>$AK2025*AX2025</f>
        <v>128.26795999999999</v>
      </c>
    </row>
    <row r="2026" spans="1:56">
      <c r="A2026">
        <v>2009</v>
      </c>
      <c r="B2026">
        <v>1383</v>
      </c>
      <c r="C2026" t="s">
        <v>246</v>
      </c>
      <c r="D2026" t="s">
        <v>5</v>
      </c>
      <c r="E2026">
        <v>37</v>
      </c>
      <c r="F2026">
        <v>107</v>
      </c>
      <c r="G2026">
        <v>181</v>
      </c>
      <c r="H2026">
        <v>204</v>
      </c>
      <c r="I2026">
        <v>42</v>
      </c>
      <c r="J2026">
        <v>34</v>
      </c>
      <c r="K2026">
        <v>8</v>
      </c>
      <c r="L2026">
        <v>0</v>
      </c>
      <c r="M2026">
        <v>0</v>
      </c>
      <c r="N2026">
        <v>19</v>
      </c>
      <c r="O2026">
        <v>25</v>
      </c>
      <c r="P2026">
        <v>20</v>
      </c>
      <c r="Q2026">
        <v>2</v>
      </c>
      <c r="R2026">
        <v>21</v>
      </c>
      <c r="S2026">
        <v>1</v>
      </c>
      <c r="T2026">
        <v>2</v>
      </c>
      <c r="U2026">
        <v>0</v>
      </c>
      <c r="V2026">
        <v>6</v>
      </c>
      <c r="W2026">
        <v>1</v>
      </c>
      <c r="X2026">
        <v>1</v>
      </c>
      <c r="Y2026">
        <v>67</v>
      </c>
      <c r="Z2026">
        <v>32</v>
      </c>
      <c r="AA2026">
        <v>63</v>
      </c>
      <c r="AB2026">
        <v>4</v>
      </c>
      <c r="AC2026">
        <v>4</v>
      </c>
      <c r="AD2026">
        <v>0</v>
      </c>
      <c r="AE2026">
        <v>0</v>
      </c>
      <c r="AF2026">
        <v>2.2999999999999998</v>
      </c>
      <c r="AG2026">
        <v>61.3</v>
      </c>
      <c r="AH2026">
        <v>4.5</v>
      </c>
      <c r="AI2026">
        <v>302</v>
      </c>
      <c r="AJ2026">
        <v>497</v>
      </c>
      <c r="AK2026">
        <v>799</v>
      </c>
      <c r="AL2026" s="1">
        <v>0.24</v>
      </c>
      <c r="AM2026" s="1">
        <v>0.55700000000000005</v>
      </c>
      <c r="AN2026" s="2">
        <v>0.41199999999999998</v>
      </c>
      <c r="AO2026" s="1">
        <v>0.80200000000000005</v>
      </c>
      <c r="AP2026" s="1">
        <v>0.92</v>
      </c>
      <c r="AQ2026" s="2">
        <v>0.88800000000000001</v>
      </c>
      <c r="AR2026" s="2">
        <v>0.54200000000000004</v>
      </c>
      <c r="AS2026" s="1">
        <f>(1-AR2026)*AL2026*(1-AO2026)</f>
        <v>2.1764159999999994E-2</v>
      </c>
      <c r="AT2026" s="1">
        <f>(1-AR2026)*AL2026*AO2026</f>
        <v>8.8155839999999999E-2</v>
      </c>
      <c r="AU2026" s="1">
        <f>(1-AR2026)*(1-AL2026)</f>
        <v>0.34808</v>
      </c>
      <c r="AV2026" s="1">
        <f>AR2026*AM2026*(1-AP2026)</f>
        <v>2.4151519999999992E-2</v>
      </c>
      <c r="AW2026" s="1">
        <f>AR2026*AM2026*AP2026</f>
        <v>0.27774248000000007</v>
      </c>
      <c r="AX2026" s="1">
        <f>AR2026*(1-AM2026)</f>
        <v>0.24010599999999999</v>
      </c>
      <c r="AY2026" s="3">
        <f>$AK2026*AS2026</f>
        <v>17.389563839999994</v>
      </c>
      <c r="AZ2026" s="3">
        <f>$AK2026*AT2026</f>
        <v>70.436516159999996</v>
      </c>
      <c r="BA2026" s="3">
        <f>$AK2026*AU2026</f>
        <v>278.11592000000002</v>
      </c>
      <c r="BB2026" s="3">
        <f>$AK2026*AV2026</f>
        <v>19.297064479999992</v>
      </c>
      <c r="BC2026" s="3">
        <f>$AK2026*AW2026</f>
        <v>221.91624152000006</v>
      </c>
      <c r="BD2026" s="3">
        <f>$AK2026*AX2026</f>
        <v>191.84469399999998</v>
      </c>
    </row>
    <row r="2027" spans="1:56">
      <c r="A2027">
        <v>2009</v>
      </c>
      <c r="B2027">
        <v>2041</v>
      </c>
      <c r="C2027" t="s">
        <v>377</v>
      </c>
      <c r="D2027" t="s">
        <v>23</v>
      </c>
      <c r="E2027">
        <v>28</v>
      </c>
      <c r="F2027">
        <v>59</v>
      </c>
      <c r="G2027">
        <v>186</v>
      </c>
      <c r="H2027">
        <v>202</v>
      </c>
      <c r="I2027">
        <v>46</v>
      </c>
      <c r="J2027">
        <v>22</v>
      </c>
      <c r="K2027">
        <v>12</v>
      </c>
      <c r="L2027">
        <v>4</v>
      </c>
      <c r="M2027">
        <v>8</v>
      </c>
      <c r="N2027">
        <v>16</v>
      </c>
      <c r="O2027">
        <v>36</v>
      </c>
      <c r="P2027">
        <v>13</v>
      </c>
      <c r="Q2027">
        <v>0</v>
      </c>
      <c r="R2027">
        <v>55</v>
      </c>
      <c r="S2027">
        <v>1</v>
      </c>
      <c r="T2027">
        <v>1</v>
      </c>
      <c r="U2027">
        <v>1</v>
      </c>
      <c r="V2027">
        <v>2</v>
      </c>
      <c r="W2027">
        <v>1</v>
      </c>
      <c r="X2027">
        <v>1</v>
      </c>
      <c r="Y2027">
        <v>49</v>
      </c>
      <c r="Z2027">
        <v>24</v>
      </c>
      <c r="AA2027">
        <v>59</v>
      </c>
      <c r="AB2027">
        <v>9</v>
      </c>
      <c r="AC2027">
        <v>2</v>
      </c>
      <c r="AD2027">
        <v>1</v>
      </c>
      <c r="AE2027">
        <v>0</v>
      </c>
      <c r="AF2027">
        <v>4</v>
      </c>
      <c r="AG2027">
        <v>67.3</v>
      </c>
      <c r="AH2027">
        <v>16.7</v>
      </c>
      <c r="AI2027">
        <v>257</v>
      </c>
      <c r="AJ2027">
        <v>484</v>
      </c>
      <c r="AK2027">
        <v>741</v>
      </c>
      <c r="AL2027" s="1">
        <v>0.33700000000000002</v>
      </c>
      <c r="AM2027" s="1">
        <v>0.75599999999999901</v>
      </c>
      <c r="AN2027" s="2">
        <v>0.54100000000000004</v>
      </c>
      <c r="AO2027" s="1">
        <v>0.51600000000000001</v>
      </c>
      <c r="AP2027" s="1">
        <v>0.77</v>
      </c>
      <c r="AQ2027" s="2">
        <v>0.68899999999999995</v>
      </c>
      <c r="AR2027" s="2">
        <v>0.48799999999999999</v>
      </c>
      <c r="AS2027" s="1">
        <f>(1-AR2027)*AL2027*(1-AO2027)</f>
        <v>8.3511295999999999E-2</v>
      </c>
      <c r="AT2027" s="1">
        <f>(1-AR2027)*AL2027*AO2027</f>
        <v>8.9032704000000004E-2</v>
      </c>
      <c r="AU2027" s="1">
        <f>(1-AR2027)*(1-AL2027)</f>
        <v>0.33945600000000004</v>
      </c>
      <c r="AV2027" s="1">
        <f>AR2027*AM2027*(1-AP2027)</f>
        <v>8.4853439999999891E-2</v>
      </c>
      <c r="AW2027" s="1">
        <f>AR2027*AM2027*AP2027</f>
        <v>0.28407455999999964</v>
      </c>
      <c r="AX2027" s="1">
        <f>AR2027*(1-AM2027)</f>
        <v>0.11907200000000048</v>
      </c>
      <c r="AY2027" s="3">
        <f>$AK2027*AS2027</f>
        <v>61.881870335999999</v>
      </c>
      <c r="AZ2027" s="3">
        <f>$AK2027*AT2027</f>
        <v>65.973233664000006</v>
      </c>
      <c r="BA2027" s="3">
        <f>$AK2027*AU2027</f>
        <v>251.53689600000001</v>
      </c>
      <c r="BB2027" s="3">
        <f>$AK2027*AV2027</f>
        <v>62.876399039999917</v>
      </c>
      <c r="BC2027" s="3">
        <f>$AK2027*AW2027</f>
        <v>210.49924895999973</v>
      </c>
      <c r="BD2027" s="3">
        <f>$AK2027*AX2027</f>
        <v>88.232352000000361</v>
      </c>
    </row>
    <row r="2028" spans="1:56">
      <c r="A2028">
        <v>2009</v>
      </c>
      <c r="B2028">
        <v>4606</v>
      </c>
      <c r="C2028" t="s">
        <v>163</v>
      </c>
      <c r="D2028" t="s">
        <v>116</v>
      </c>
      <c r="E2028">
        <v>28</v>
      </c>
      <c r="F2028">
        <v>61</v>
      </c>
      <c r="G2028">
        <v>165</v>
      </c>
      <c r="H2028">
        <v>202</v>
      </c>
      <c r="I2028">
        <v>33</v>
      </c>
      <c r="J2028">
        <v>20</v>
      </c>
      <c r="K2028">
        <v>7</v>
      </c>
      <c r="L2028">
        <v>0</v>
      </c>
      <c r="M2028">
        <v>6</v>
      </c>
      <c r="N2028">
        <v>20</v>
      </c>
      <c r="O2028">
        <v>22</v>
      </c>
      <c r="P2028">
        <v>32</v>
      </c>
      <c r="Q2028">
        <v>4</v>
      </c>
      <c r="R2028">
        <v>47</v>
      </c>
      <c r="S2028">
        <v>2</v>
      </c>
      <c r="T2028">
        <v>2</v>
      </c>
      <c r="U2028">
        <v>1</v>
      </c>
      <c r="V2028">
        <v>5</v>
      </c>
      <c r="W2028">
        <v>0</v>
      </c>
      <c r="X2028">
        <v>0</v>
      </c>
      <c r="Y2028">
        <v>44</v>
      </c>
      <c r="Z2028">
        <v>20</v>
      </c>
      <c r="AA2028">
        <v>54</v>
      </c>
      <c r="AB2028">
        <v>10</v>
      </c>
      <c r="AC2028">
        <v>4</v>
      </c>
      <c r="AD2028">
        <v>3</v>
      </c>
      <c r="AE2028">
        <v>0</v>
      </c>
      <c r="AF2028">
        <v>1</v>
      </c>
      <c r="AG2028">
        <v>54.5</v>
      </c>
      <c r="AH2028">
        <v>8.4</v>
      </c>
      <c r="AI2028">
        <v>374</v>
      </c>
      <c r="AJ2028">
        <v>506</v>
      </c>
      <c r="AK2028">
        <v>880</v>
      </c>
      <c r="AL2028" s="1">
        <v>0.21299999999999999</v>
      </c>
      <c r="AM2028" s="1">
        <v>0.49199999999999999</v>
      </c>
      <c r="AN2028" s="2">
        <v>0.35399999999999998</v>
      </c>
      <c r="AO2028" s="1">
        <v>0.52800000000000002</v>
      </c>
      <c r="AP2028" s="1">
        <v>0.86</v>
      </c>
      <c r="AQ2028" s="2">
        <v>0.76099999999999901</v>
      </c>
      <c r="AR2028" s="2">
        <v>0.505</v>
      </c>
      <c r="AS2028" s="1">
        <f>(1-AR2028)*AL2028*(1-AO2028)</f>
        <v>4.9765319999999995E-2</v>
      </c>
      <c r="AT2028" s="1">
        <f>(1-AR2028)*AL2028*AO2028</f>
        <v>5.5669680000000006E-2</v>
      </c>
      <c r="AU2028" s="1">
        <f>(1-AR2028)*(1-AL2028)</f>
        <v>0.38956499999999999</v>
      </c>
      <c r="AV2028" s="1">
        <f>AR2028*AM2028*(1-AP2028)</f>
        <v>3.47844E-2</v>
      </c>
      <c r="AW2028" s="1">
        <f>AR2028*AM2028*AP2028</f>
        <v>0.21367559999999999</v>
      </c>
      <c r="AX2028" s="1">
        <f>AR2028*(1-AM2028)</f>
        <v>0.25653999999999999</v>
      </c>
      <c r="AY2028" s="3">
        <f>$AK2028*AS2028</f>
        <v>43.793481599999993</v>
      </c>
      <c r="AZ2028" s="3">
        <f>$AK2028*AT2028</f>
        <v>48.989318400000002</v>
      </c>
      <c r="BA2028" s="3">
        <f>$AK2028*AU2028</f>
        <v>342.81720000000001</v>
      </c>
      <c r="BB2028" s="3">
        <f>$AK2028*AV2028</f>
        <v>30.610271999999998</v>
      </c>
      <c r="BC2028" s="3">
        <f>$AK2028*AW2028</f>
        <v>188.03452799999999</v>
      </c>
      <c r="BD2028" s="3">
        <f>$AK2028*AX2028</f>
        <v>225.7552</v>
      </c>
    </row>
    <row r="2029" spans="1:56">
      <c r="A2029">
        <v>2009</v>
      </c>
      <c r="B2029">
        <v>3402</v>
      </c>
      <c r="C2029" t="s">
        <v>575</v>
      </c>
      <c r="D2029" t="s">
        <v>27</v>
      </c>
      <c r="E2029">
        <v>25</v>
      </c>
      <c r="F2029">
        <v>68</v>
      </c>
      <c r="G2029">
        <v>183</v>
      </c>
      <c r="H2029">
        <v>202</v>
      </c>
      <c r="I2029">
        <v>43</v>
      </c>
      <c r="J2029">
        <v>30</v>
      </c>
      <c r="K2029">
        <v>9</v>
      </c>
      <c r="L2029">
        <v>3</v>
      </c>
      <c r="M2029">
        <v>1</v>
      </c>
      <c r="N2029">
        <v>22</v>
      </c>
      <c r="O2029">
        <v>17</v>
      </c>
      <c r="P2029">
        <v>11</v>
      </c>
      <c r="Q2029">
        <v>0</v>
      </c>
      <c r="R2029">
        <v>39</v>
      </c>
      <c r="S2029">
        <v>1</v>
      </c>
      <c r="T2029">
        <v>3</v>
      </c>
      <c r="U2029">
        <v>4</v>
      </c>
      <c r="V2029">
        <v>7</v>
      </c>
      <c r="W2029">
        <v>6</v>
      </c>
      <c r="X2029">
        <v>0</v>
      </c>
      <c r="Y2029">
        <v>83</v>
      </c>
      <c r="Z2029">
        <v>24</v>
      </c>
      <c r="AA2029">
        <v>40</v>
      </c>
      <c r="AB2029">
        <v>5</v>
      </c>
      <c r="AC2029">
        <v>6</v>
      </c>
      <c r="AD2029">
        <v>4</v>
      </c>
      <c r="AE2029">
        <v>1</v>
      </c>
      <c r="AF2029">
        <v>7.7</v>
      </c>
      <c r="AG2029">
        <v>58.9</v>
      </c>
      <c r="AH2029">
        <v>6.9</v>
      </c>
      <c r="AI2029">
        <v>260</v>
      </c>
      <c r="AJ2029">
        <v>506</v>
      </c>
      <c r="AK2029">
        <v>766</v>
      </c>
      <c r="AL2029" s="1">
        <v>0.33299999999999902</v>
      </c>
      <c r="AM2029" s="1">
        <v>0.53600000000000003</v>
      </c>
      <c r="AN2029" s="2">
        <v>0.434</v>
      </c>
      <c r="AO2029" s="1">
        <v>0.77300000000000002</v>
      </c>
      <c r="AP2029" s="1">
        <v>0.89099999999999902</v>
      </c>
      <c r="AQ2029" s="2">
        <v>0.84499999999999997</v>
      </c>
      <c r="AR2029" s="2">
        <v>0.49399999999999999</v>
      </c>
      <c r="AS2029" s="1">
        <f>(1-AR2029)*AL2029*(1-AO2029)</f>
        <v>3.8249045999999884E-2</v>
      </c>
      <c r="AT2029" s="1">
        <f>(1-AR2029)*AL2029*AO2029</f>
        <v>0.13024895399999961</v>
      </c>
      <c r="AU2029" s="1">
        <f>(1-AR2029)*(1-AL2029)</f>
        <v>0.33750200000000047</v>
      </c>
      <c r="AV2029" s="1">
        <f>AR2029*AM2029*(1-AP2029)</f>
        <v>2.8861456000000264E-2</v>
      </c>
      <c r="AW2029" s="1">
        <f>AR2029*AM2029*AP2029</f>
        <v>0.23592254399999976</v>
      </c>
      <c r="AX2029" s="1">
        <f>AR2029*(1-AM2029)</f>
        <v>0.22921599999999998</v>
      </c>
      <c r="AY2029" s="3">
        <f>$AK2029*AS2029</f>
        <v>29.298769235999909</v>
      </c>
      <c r="AZ2029" s="3">
        <f>$AK2029*AT2029</f>
        <v>99.770698763999704</v>
      </c>
      <c r="BA2029" s="3">
        <f>$AK2029*AU2029</f>
        <v>258.52653200000037</v>
      </c>
      <c r="BB2029" s="3">
        <f>$AK2029*AV2029</f>
        <v>22.107875296000202</v>
      </c>
      <c r="BC2029" s="3">
        <f>$AK2029*AW2029</f>
        <v>180.71666870399983</v>
      </c>
      <c r="BD2029" s="3">
        <f>$AK2029*AX2029</f>
        <v>175.57945599999999</v>
      </c>
    </row>
    <row r="2030" spans="1:56">
      <c r="A2030">
        <v>2009</v>
      </c>
      <c r="B2030">
        <v>5223</v>
      </c>
      <c r="C2030" t="s">
        <v>532</v>
      </c>
      <c r="D2030" t="s">
        <v>29</v>
      </c>
      <c r="E2030">
        <v>22</v>
      </c>
      <c r="F2030">
        <v>54</v>
      </c>
      <c r="G2030">
        <v>176</v>
      </c>
      <c r="H2030">
        <v>199</v>
      </c>
      <c r="I2030">
        <v>44</v>
      </c>
      <c r="J2030">
        <v>26</v>
      </c>
      <c r="K2030">
        <v>12</v>
      </c>
      <c r="L2030">
        <v>2</v>
      </c>
      <c r="M2030">
        <v>4</v>
      </c>
      <c r="N2030">
        <v>30</v>
      </c>
      <c r="O2030">
        <v>13</v>
      </c>
      <c r="P2030">
        <v>17</v>
      </c>
      <c r="Q2030">
        <v>1</v>
      </c>
      <c r="R2030">
        <v>51</v>
      </c>
      <c r="S2030">
        <v>1</v>
      </c>
      <c r="T2030">
        <v>1</v>
      </c>
      <c r="U2030">
        <v>4</v>
      </c>
      <c r="V2030">
        <v>2</v>
      </c>
      <c r="W2030">
        <v>1</v>
      </c>
      <c r="X2030">
        <v>3</v>
      </c>
      <c r="Y2030">
        <v>66</v>
      </c>
      <c r="Z2030">
        <v>20</v>
      </c>
      <c r="AA2030">
        <v>34</v>
      </c>
      <c r="AB2030">
        <v>2</v>
      </c>
      <c r="AC2030">
        <v>8</v>
      </c>
      <c r="AD2030">
        <v>10</v>
      </c>
      <c r="AE2030">
        <v>4</v>
      </c>
      <c r="AF2030">
        <v>5.3</v>
      </c>
      <c r="AG2030">
        <v>60.8</v>
      </c>
      <c r="AH2030">
        <v>10.7</v>
      </c>
      <c r="AI2030">
        <v>277</v>
      </c>
      <c r="AJ2030">
        <v>471</v>
      </c>
      <c r="AK2030">
        <v>748</v>
      </c>
      <c r="AL2030" s="1">
        <v>0.27399999999999902</v>
      </c>
      <c r="AM2030" s="1">
        <v>0.58799999999999997</v>
      </c>
      <c r="AN2030" s="2">
        <v>0.432</v>
      </c>
      <c r="AO2030" s="1">
        <v>0.495</v>
      </c>
      <c r="AP2030" s="1">
        <v>0.88599999999999901</v>
      </c>
      <c r="AQ2030" s="2">
        <v>0.76300000000000001</v>
      </c>
      <c r="AR2030" s="2">
        <v>0.503</v>
      </c>
      <c r="AS2030" s="1">
        <f>(1-AR2030)*AL2030*(1-AO2030)</f>
        <v>6.8769889999999764E-2</v>
      </c>
      <c r="AT2030" s="1">
        <f>(1-AR2030)*AL2030*AO2030</f>
        <v>6.7408109999999757E-2</v>
      </c>
      <c r="AU2030" s="1">
        <f>(1-AR2030)*(1-AL2030)</f>
        <v>0.36082200000000048</v>
      </c>
      <c r="AV2030" s="1">
        <f>AR2030*AM2030*(1-AP2030)</f>
        <v>3.3717096000000286E-2</v>
      </c>
      <c r="AW2030" s="1">
        <f>AR2030*AM2030*AP2030</f>
        <v>0.26204690399999969</v>
      </c>
      <c r="AX2030" s="1">
        <f>AR2030*(1-AM2030)</f>
        <v>0.20723600000000003</v>
      </c>
      <c r="AY2030" s="3">
        <f>$AK2030*AS2030</f>
        <v>51.439877719999821</v>
      </c>
      <c r="AZ2030" s="3">
        <f>$AK2030*AT2030</f>
        <v>50.42126627999982</v>
      </c>
      <c r="BA2030" s="3">
        <f>$AK2030*AU2030</f>
        <v>269.89485600000035</v>
      </c>
      <c r="BB2030" s="3">
        <f>$AK2030*AV2030</f>
        <v>25.220387808000215</v>
      </c>
      <c r="BC2030" s="3">
        <f>$AK2030*AW2030</f>
        <v>196.01108419199977</v>
      </c>
      <c r="BD2030" s="3">
        <f>$AK2030*AX2030</f>
        <v>155.01252800000003</v>
      </c>
    </row>
    <row r="2031" spans="1:56">
      <c r="A2031">
        <v>2009</v>
      </c>
      <c r="B2031">
        <v>2280</v>
      </c>
      <c r="C2031" t="s">
        <v>526</v>
      </c>
      <c r="D2031" t="s">
        <v>27</v>
      </c>
      <c r="E2031">
        <v>24</v>
      </c>
      <c r="F2031">
        <v>52</v>
      </c>
      <c r="G2031">
        <v>181</v>
      </c>
      <c r="H2031">
        <v>198</v>
      </c>
      <c r="I2031">
        <v>46</v>
      </c>
      <c r="J2031">
        <v>26</v>
      </c>
      <c r="K2031">
        <v>13</v>
      </c>
      <c r="L2031">
        <v>0</v>
      </c>
      <c r="M2031">
        <v>7</v>
      </c>
      <c r="N2031">
        <v>29</v>
      </c>
      <c r="O2031">
        <v>21</v>
      </c>
      <c r="P2031">
        <v>12</v>
      </c>
      <c r="Q2031">
        <v>0</v>
      </c>
      <c r="R2031">
        <v>37</v>
      </c>
      <c r="S2031">
        <v>3</v>
      </c>
      <c r="T2031">
        <v>2</v>
      </c>
      <c r="U2031">
        <v>0</v>
      </c>
      <c r="V2031">
        <v>6</v>
      </c>
      <c r="W2031">
        <v>2</v>
      </c>
      <c r="X2031">
        <v>0</v>
      </c>
      <c r="Y2031">
        <v>58</v>
      </c>
      <c r="Z2031">
        <v>27</v>
      </c>
      <c r="AA2031">
        <v>61</v>
      </c>
      <c r="AB2031">
        <v>6</v>
      </c>
      <c r="AC2031">
        <v>3</v>
      </c>
      <c r="AD2031">
        <v>0</v>
      </c>
      <c r="AE2031">
        <v>0</v>
      </c>
      <c r="AF2031">
        <v>4.4000000000000004</v>
      </c>
      <c r="AG2031">
        <v>55.6</v>
      </c>
      <c r="AH2031">
        <v>9.6</v>
      </c>
      <c r="AI2031">
        <v>274</v>
      </c>
      <c r="AJ2031">
        <v>500</v>
      </c>
      <c r="AK2031">
        <v>774</v>
      </c>
      <c r="AL2031" s="1">
        <v>0.30499999999999999</v>
      </c>
      <c r="AM2031" s="1">
        <v>0.626</v>
      </c>
      <c r="AN2031" s="2">
        <v>0.47199999999999998</v>
      </c>
      <c r="AO2031" s="1">
        <v>0.60699999999999998</v>
      </c>
      <c r="AP2031" s="1">
        <v>0.88</v>
      </c>
      <c r="AQ2031" s="2">
        <v>0.79500000000000004</v>
      </c>
      <c r="AR2031" s="2">
        <v>0.52</v>
      </c>
      <c r="AS2031" s="1">
        <f>(1-AR2031)*AL2031*(1-AO2031)</f>
        <v>5.7535200000000002E-2</v>
      </c>
      <c r="AT2031" s="1">
        <f>(1-AR2031)*AL2031*AO2031</f>
        <v>8.8864799999999994E-2</v>
      </c>
      <c r="AU2031" s="1">
        <f>(1-AR2031)*(1-AL2031)</f>
        <v>0.33360000000000001</v>
      </c>
      <c r="AV2031" s="1">
        <f>AR2031*AM2031*(1-AP2031)</f>
        <v>3.9062400000000004E-2</v>
      </c>
      <c r="AW2031" s="1">
        <f>AR2031*AM2031*AP2031</f>
        <v>0.28645760000000003</v>
      </c>
      <c r="AX2031" s="1">
        <f>AR2031*(1-AM2031)</f>
        <v>0.19448000000000001</v>
      </c>
      <c r="AY2031" s="3">
        <f>$AK2031*AS2031</f>
        <v>44.532244800000001</v>
      </c>
      <c r="AZ2031" s="3">
        <f>$AK2031*AT2031</f>
        <v>68.781355199999993</v>
      </c>
      <c r="BA2031" s="3">
        <f>$AK2031*AU2031</f>
        <v>258.20640000000003</v>
      </c>
      <c r="BB2031" s="3">
        <f>$AK2031*AV2031</f>
        <v>30.234297600000001</v>
      </c>
      <c r="BC2031" s="3">
        <f>$AK2031*AW2031</f>
        <v>221.71818240000002</v>
      </c>
      <c r="BD2031" s="3">
        <f>$AK2031*AX2031</f>
        <v>150.52752000000001</v>
      </c>
    </row>
    <row r="2032" spans="1:56">
      <c r="A2032">
        <v>2009</v>
      </c>
      <c r="B2032">
        <v>9328</v>
      </c>
      <c r="C2032" t="s">
        <v>519</v>
      </c>
      <c r="D2032" t="s">
        <v>9</v>
      </c>
      <c r="E2032">
        <v>24</v>
      </c>
      <c r="F2032">
        <v>42</v>
      </c>
      <c r="G2032">
        <v>180</v>
      </c>
      <c r="H2032">
        <v>196</v>
      </c>
      <c r="I2032">
        <v>48</v>
      </c>
      <c r="J2032">
        <v>34</v>
      </c>
      <c r="K2032">
        <v>5</v>
      </c>
      <c r="L2032">
        <v>1</v>
      </c>
      <c r="M2032">
        <v>8</v>
      </c>
      <c r="N2032">
        <v>27</v>
      </c>
      <c r="O2032">
        <v>17</v>
      </c>
      <c r="P2032">
        <v>15</v>
      </c>
      <c r="Q2032">
        <v>0</v>
      </c>
      <c r="R2032">
        <v>49</v>
      </c>
      <c r="S2032">
        <v>0</v>
      </c>
      <c r="T2032">
        <v>0</v>
      </c>
      <c r="U2032">
        <v>1</v>
      </c>
      <c r="V2032">
        <v>1</v>
      </c>
      <c r="W2032">
        <v>10</v>
      </c>
      <c r="X2032">
        <v>4</v>
      </c>
      <c r="Y2032">
        <v>54</v>
      </c>
      <c r="Z2032">
        <v>27</v>
      </c>
      <c r="AA2032">
        <v>47</v>
      </c>
      <c r="AB2032">
        <v>3</v>
      </c>
      <c r="AC2032">
        <v>10</v>
      </c>
      <c r="AD2032">
        <v>4</v>
      </c>
      <c r="AE2032">
        <v>1</v>
      </c>
      <c r="AF2032">
        <v>6.1</v>
      </c>
      <c r="AG2032">
        <v>60.2</v>
      </c>
      <c r="AH2032">
        <v>9.4</v>
      </c>
      <c r="AI2032">
        <v>294</v>
      </c>
      <c r="AJ2032">
        <v>469</v>
      </c>
      <c r="AK2032">
        <v>763</v>
      </c>
      <c r="AL2032" s="1">
        <v>0.24299999999999999</v>
      </c>
      <c r="AM2032" s="1">
        <v>0.57999999999999996</v>
      </c>
      <c r="AN2032" s="2">
        <v>0.41599999999999998</v>
      </c>
      <c r="AO2032" s="1">
        <v>0.629</v>
      </c>
      <c r="AP2032" s="1">
        <v>0.84</v>
      </c>
      <c r="AQ2032" s="2">
        <v>0.78</v>
      </c>
      <c r="AR2032" s="2">
        <v>0.51500000000000001</v>
      </c>
      <c r="AS2032" s="1">
        <f>(1-AR2032)*AL2032*(1-AO2032)</f>
        <v>4.3724204999999995E-2</v>
      </c>
      <c r="AT2032" s="1">
        <f>(1-AR2032)*AL2032*AO2032</f>
        <v>7.4130794999999999E-2</v>
      </c>
      <c r="AU2032" s="1">
        <f>(1-AR2032)*(1-AL2032)</f>
        <v>0.367145</v>
      </c>
      <c r="AV2032" s="1">
        <f>AR2032*AM2032*(1-AP2032)</f>
        <v>4.7792000000000001E-2</v>
      </c>
      <c r="AW2032" s="1">
        <f>AR2032*AM2032*AP2032</f>
        <v>0.25090799999999996</v>
      </c>
      <c r="AX2032" s="1">
        <f>AR2032*(1-AM2032)</f>
        <v>0.21630000000000002</v>
      </c>
      <c r="AY2032" s="3">
        <f>$AK2032*AS2032</f>
        <v>33.361568414999994</v>
      </c>
      <c r="AZ2032" s="3">
        <f>$AK2032*AT2032</f>
        <v>56.561796584999996</v>
      </c>
      <c r="BA2032" s="3">
        <f>$AK2032*AU2032</f>
        <v>280.13163500000002</v>
      </c>
      <c r="BB2032" s="3">
        <f>$AK2032*AV2032</f>
        <v>36.465296000000002</v>
      </c>
      <c r="BC2032" s="3">
        <f>$AK2032*AW2032</f>
        <v>191.44280399999997</v>
      </c>
      <c r="BD2032" s="3">
        <f>$AK2032*AX2032</f>
        <v>165.0369</v>
      </c>
    </row>
    <row r="2033" spans="1:56">
      <c r="A2033">
        <v>2009</v>
      </c>
      <c r="B2033">
        <v>411</v>
      </c>
      <c r="C2033" t="s">
        <v>477</v>
      </c>
      <c r="D2033" t="s">
        <v>7</v>
      </c>
      <c r="E2033">
        <v>42</v>
      </c>
      <c r="F2033">
        <v>62</v>
      </c>
      <c r="G2033">
        <v>177</v>
      </c>
      <c r="H2033">
        <v>195</v>
      </c>
      <c r="I2033">
        <v>47</v>
      </c>
      <c r="J2033">
        <v>37</v>
      </c>
      <c r="K2033">
        <v>7</v>
      </c>
      <c r="L2033">
        <v>2</v>
      </c>
      <c r="M2033">
        <v>1</v>
      </c>
      <c r="N2033">
        <v>17</v>
      </c>
      <c r="O2033">
        <v>14</v>
      </c>
      <c r="P2033">
        <v>13</v>
      </c>
      <c r="Q2033">
        <v>0</v>
      </c>
      <c r="R2033">
        <v>27</v>
      </c>
      <c r="S2033">
        <v>0</v>
      </c>
      <c r="T2033">
        <v>0</v>
      </c>
      <c r="U2033">
        <v>5</v>
      </c>
      <c r="V2033">
        <v>0</v>
      </c>
      <c r="W2033">
        <v>4</v>
      </c>
      <c r="X2033">
        <v>0</v>
      </c>
      <c r="Y2033">
        <v>51</v>
      </c>
      <c r="Z2033">
        <v>33</v>
      </c>
      <c r="AA2033">
        <v>64</v>
      </c>
      <c r="AB2033">
        <v>8</v>
      </c>
      <c r="AC2033">
        <v>4</v>
      </c>
      <c r="AD2033">
        <v>7</v>
      </c>
      <c r="AE2033">
        <v>0</v>
      </c>
      <c r="AF2033">
        <v>5.8</v>
      </c>
      <c r="AG2033">
        <v>57.4</v>
      </c>
      <c r="AH2033">
        <v>5.4</v>
      </c>
      <c r="AI2033">
        <v>282</v>
      </c>
      <c r="AJ2033">
        <v>491</v>
      </c>
      <c r="AK2033">
        <v>773</v>
      </c>
      <c r="AL2033" s="1">
        <v>0.24099999999999999</v>
      </c>
      <c r="AM2033" s="1">
        <v>0.61099999999999999</v>
      </c>
      <c r="AN2033" s="2">
        <v>0.439</v>
      </c>
      <c r="AO2033" s="1">
        <v>0.77900000000000003</v>
      </c>
      <c r="AP2033" s="1">
        <v>0.91200000000000003</v>
      </c>
      <c r="AQ2033" s="2">
        <v>0.878</v>
      </c>
      <c r="AR2033" s="2">
        <v>0.53500000000000003</v>
      </c>
      <c r="AS2033" s="1">
        <f>(1-AR2033)*AL2033*(1-AO2033)</f>
        <v>2.4766364999999995E-2</v>
      </c>
      <c r="AT2033" s="1">
        <f>(1-AR2033)*AL2033*AO2033</f>
        <v>8.7298634999999986E-2</v>
      </c>
      <c r="AU2033" s="1">
        <f>(1-AR2033)*(1-AL2033)</f>
        <v>0.352935</v>
      </c>
      <c r="AV2033" s="1">
        <f>AR2033*AM2033*(1-AP2033)</f>
        <v>2.8765879999999994E-2</v>
      </c>
      <c r="AW2033" s="1">
        <f>AR2033*AM2033*AP2033</f>
        <v>0.29811912000000007</v>
      </c>
      <c r="AX2033" s="1">
        <f>AR2033*(1-AM2033)</f>
        <v>0.20811500000000002</v>
      </c>
      <c r="AY2033" s="3">
        <f>$AK2033*AS2033</f>
        <v>19.144400144999995</v>
      </c>
      <c r="AZ2033" s="3">
        <f>$AK2033*AT2033</f>
        <v>67.481844854999991</v>
      </c>
      <c r="BA2033" s="3">
        <f>$AK2033*AU2033</f>
        <v>272.81875500000001</v>
      </c>
      <c r="BB2033" s="3">
        <f>$AK2033*AV2033</f>
        <v>22.236025239999996</v>
      </c>
      <c r="BC2033" s="3">
        <f>$AK2033*AW2033</f>
        <v>230.44607976000006</v>
      </c>
      <c r="BD2033" s="3">
        <f>$AK2033*AX2033</f>
        <v>160.87289500000003</v>
      </c>
    </row>
    <row r="2034" spans="1:56">
      <c r="A2034">
        <v>2009</v>
      </c>
      <c r="B2034">
        <v>9883</v>
      </c>
      <c r="C2034" t="s">
        <v>573</v>
      </c>
      <c r="D2034" t="s">
        <v>3</v>
      </c>
      <c r="E2034">
        <v>22</v>
      </c>
      <c r="F2034">
        <v>50</v>
      </c>
      <c r="G2034">
        <v>167</v>
      </c>
      <c r="H2034">
        <v>195</v>
      </c>
      <c r="I2034">
        <v>34</v>
      </c>
      <c r="J2034">
        <v>24</v>
      </c>
      <c r="K2034">
        <v>8</v>
      </c>
      <c r="L2034">
        <v>0</v>
      </c>
      <c r="M2034">
        <v>2</v>
      </c>
      <c r="N2034">
        <v>18</v>
      </c>
      <c r="O2034">
        <v>8</v>
      </c>
      <c r="P2034">
        <v>27</v>
      </c>
      <c r="Q2034">
        <v>3</v>
      </c>
      <c r="R2034">
        <v>63</v>
      </c>
      <c r="S2034">
        <v>0</v>
      </c>
      <c r="T2034">
        <v>1</v>
      </c>
      <c r="U2034">
        <v>0</v>
      </c>
      <c r="V2034">
        <v>2</v>
      </c>
      <c r="W2034">
        <v>2</v>
      </c>
      <c r="X2034">
        <v>1</v>
      </c>
      <c r="Y2034">
        <v>44</v>
      </c>
      <c r="Z2034">
        <v>18</v>
      </c>
      <c r="AA2034">
        <v>39</v>
      </c>
      <c r="AB2034">
        <v>4</v>
      </c>
      <c r="AC2034">
        <v>3</v>
      </c>
      <c r="AD2034">
        <v>4</v>
      </c>
      <c r="AE2034">
        <v>2</v>
      </c>
      <c r="AF2034">
        <v>2.8</v>
      </c>
      <c r="AG2034">
        <v>57.4</v>
      </c>
      <c r="AH2034">
        <v>16.399999999999999</v>
      </c>
      <c r="AI2034">
        <v>305</v>
      </c>
      <c r="AJ2034">
        <v>475</v>
      </c>
      <c r="AK2034">
        <v>780</v>
      </c>
      <c r="AL2034" s="1">
        <v>0.29499999999999998</v>
      </c>
      <c r="AM2034" s="1">
        <v>0.71399999999999997</v>
      </c>
      <c r="AN2034" s="2">
        <v>0.48499999999999999</v>
      </c>
      <c r="AO2034" s="1">
        <v>0.52900000000000003</v>
      </c>
      <c r="AP2034" s="1">
        <v>0.70899999999999996</v>
      </c>
      <c r="AQ2034" s="2">
        <v>0.64900000000000002</v>
      </c>
      <c r="AR2034" s="2">
        <v>0.45399999999999902</v>
      </c>
      <c r="AS2034" s="1">
        <f>(1-AR2034)*AL2034*(1-AO2034)</f>
        <v>7.5863970000000128E-2</v>
      </c>
      <c r="AT2034" s="1">
        <f>(1-AR2034)*AL2034*AO2034</f>
        <v>8.5206030000000141E-2</v>
      </c>
      <c r="AU2034" s="1">
        <f>(1-AR2034)*(1-AL2034)</f>
        <v>0.38493000000000072</v>
      </c>
      <c r="AV2034" s="1">
        <f>AR2034*AM2034*(1-AP2034)</f>
        <v>9.4329395999999802E-2</v>
      </c>
      <c r="AW2034" s="1">
        <f>AR2034*AM2034*AP2034</f>
        <v>0.22982660399999946</v>
      </c>
      <c r="AX2034" s="1">
        <f>AR2034*(1-AM2034)</f>
        <v>0.12984399999999974</v>
      </c>
      <c r="AY2034" s="3">
        <f>$AK2034*AS2034</f>
        <v>59.173896600000099</v>
      </c>
      <c r="AZ2034" s="3">
        <f>$AK2034*AT2034</f>
        <v>66.460703400000114</v>
      </c>
      <c r="BA2034" s="3">
        <f>$AK2034*AU2034</f>
        <v>300.24540000000059</v>
      </c>
      <c r="BB2034" s="3">
        <f>$AK2034*AV2034</f>
        <v>73.576928879999841</v>
      </c>
      <c r="BC2034" s="3">
        <f>$AK2034*AW2034</f>
        <v>179.26475111999957</v>
      </c>
      <c r="BD2034" s="3">
        <f>$AK2034*AX2034</f>
        <v>101.27831999999979</v>
      </c>
    </row>
    <row r="2035" spans="1:56">
      <c r="A2035">
        <v>2009</v>
      </c>
      <c r="B2035">
        <v>795</v>
      </c>
      <c r="C2035" t="s">
        <v>323</v>
      </c>
      <c r="D2035" t="s">
        <v>34</v>
      </c>
      <c r="E2035">
        <v>32</v>
      </c>
      <c r="F2035">
        <v>59</v>
      </c>
      <c r="G2035">
        <v>170</v>
      </c>
      <c r="H2035">
        <v>194</v>
      </c>
      <c r="I2035">
        <v>37</v>
      </c>
      <c r="J2035">
        <v>23</v>
      </c>
      <c r="K2035">
        <v>11</v>
      </c>
      <c r="L2035">
        <v>0</v>
      </c>
      <c r="M2035">
        <v>3</v>
      </c>
      <c r="N2035">
        <v>11</v>
      </c>
      <c r="O2035">
        <v>24</v>
      </c>
      <c r="P2035">
        <v>18</v>
      </c>
      <c r="Q2035">
        <v>1</v>
      </c>
      <c r="R2035">
        <v>21</v>
      </c>
      <c r="S2035">
        <v>1</v>
      </c>
      <c r="T2035">
        <v>3</v>
      </c>
      <c r="U2035">
        <v>2</v>
      </c>
      <c r="V2035">
        <v>5</v>
      </c>
      <c r="W2035">
        <v>0</v>
      </c>
      <c r="X2035">
        <v>0</v>
      </c>
      <c r="Y2035">
        <v>86</v>
      </c>
      <c r="Z2035">
        <v>20</v>
      </c>
      <c r="AA2035">
        <v>45</v>
      </c>
      <c r="AB2035">
        <v>8</v>
      </c>
      <c r="AC2035">
        <v>4</v>
      </c>
      <c r="AD2035">
        <v>3</v>
      </c>
      <c r="AE2035">
        <v>0</v>
      </c>
      <c r="AF2035">
        <v>0.5</v>
      </c>
      <c r="AG2035">
        <v>59.8</v>
      </c>
      <c r="AH2035">
        <v>6.6</v>
      </c>
      <c r="AI2035">
        <v>274</v>
      </c>
      <c r="AJ2035">
        <v>434</v>
      </c>
      <c r="AK2035">
        <v>708</v>
      </c>
      <c r="AL2035" s="1">
        <v>0.26899999999999902</v>
      </c>
      <c r="AM2035" s="1">
        <v>0.64599999999999902</v>
      </c>
      <c r="AN2035" s="2">
        <v>0.45200000000000001</v>
      </c>
      <c r="AO2035" s="1">
        <v>0.67</v>
      </c>
      <c r="AP2035" s="1">
        <v>0.93500000000000005</v>
      </c>
      <c r="AQ2035" s="2">
        <v>0.85399999999999998</v>
      </c>
      <c r="AR2035" s="2">
        <v>0.48799999999999999</v>
      </c>
      <c r="AS2035" s="1">
        <f>(1-AR2035)*AL2035*(1-AO2035)</f>
        <v>4.5450239999999829E-2</v>
      </c>
      <c r="AT2035" s="1">
        <f>(1-AR2035)*AL2035*AO2035</f>
        <v>9.2277759999999667E-2</v>
      </c>
      <c r="AU2035" s="1">
        <f>(1-AR2035)*(1-AL2035)</f>
        <v>0.37427200000000049</v>
      </c>
      <c r="AV2035" s="1">
        <f>AR2035*AM2035*(1-AP2035)</f>
        <v>2.0491119999999953E-2</v>
      </c>
      <c r="AW2035" s="1">
        <f>AR2035*AM2035*AP2035</f>
        <v>0.29475687999999955</v>
      </c>
      <c r="AX2035" s="1">
        <f>AR2035*(1-AM2035)</f>
        <v>0.17275200000000049</v>
      </c>
      <c r="AY2035" s="3">
        <f>$AK2035*AS2035</f>
        <v>32.17876991999988</v>
      </c>
      <c r="AZ2035" s="3">
        <f>$AK2035*AT2035</f>
        <v>65.33265407999977</v>
      </c>
      <c r="BA2035" s="3">
        <f>$AK2035*AU2035</f>
        <v>264.98457600000035</v>
      </c>
      <c r="BB2035" s="3">
        <f>$AK2035*AV2035</f>
        <v>14.507712959999967</v>
      </c>
      <c r="BC2035" s="3">
        <f>$AK2035*AW2035</f>
        <v>208.68787103999969</v>
      </c>
      <c r="BD2035" s="3">
        <f>$AK2035*AX2035</f>
        <v>122.30841600000035</v>
      </c>
    </row>
    <row r="2036" spans="1:56">
      <c r="A2036">
        <v>2009</v>
      </c>
      <c r="B2036">
        <v>1826</v>
      </c>
      <c r="C2036" t="s">
        <v>450</v>
      </c>
      <c r="D2036" t="s">
        <v>1</v>
      </c>
      <c r="E2036">
        <v>29</v>
      </c>
      <c r="F2036">
        <v>77</v>
      </c>
      <c r="G2036">
        <v>170</v>
      </c>
      <c r="H2036">
        <v>193</v>
      </c>
      <c r="I2036">
        <v>34</v>
      </c>
      <c r="J2036">
        <v>21</v>
      </c>
      <c r="K2036">
        <v>7</v>
      </c>
      <c r="L2036">
        <v>0</v>
      </c>
      <c r="M2036">
        <v>6</v>
      </c>
      <c r="N2036">
        <v>21</v>
      </c>
      <c r="O2036">
        <v>24</v>
      </c>
      <c r="P2036">
        <v>15</v>
      </c>
      <c r="Q2036">
        <v>1</v>
      </c>
      <c r="R2036">
        <v>35</v>
      </c>
      <c r="S2036">
        <v>3</v>
      </c>
      <c r="T2036">
        <v>3</v>
      </c>
      <c r="U2036">
        <v>2</v>
      </c>
      <c r="V2036">
        <v>5</v>
      </c>
      <c r="W2036">
        <v>2</v>
      </c>
      <c r="X2036">
        <v>1</v>
      </c>
      <c r="Y2036">
        <v>43</v>
      </c>
      <c r="Z2036">
        <v>24</v>
      </c>
      <c r="AA2036">
        <v>70</v>
      </c>
      <c r="AB2036">
        <v>2</v>
      </c>
      <c r="AC2036">
        <v>3</v>
      </c>
      <c r="AD2036">
        <v>3</v>
      </c>
      <c r="AE2036">
        <v>1</v>
      </c>
      <c r="AF2036">
        <v>3.4</v>
      </c>
      <c r="AG2036">
        <v>63.7</v>
      </c>
      <c r="AH2036">
        <v>11</v>
      </c>
      <c r="AI2036">
        <v>250</v>
      </c>
      <c r="AJ2036">
        <v>479</v>
      </c>
      <c r="AK2036">
        <v>729</v>
      </c>
      <c r="AL2036" s="1">
        <v>0.32799999999999901</v>
      </c>
      <c r="AM2036" s="1">
        <v>0.63100000000000001</v>
      </c>
      <c r="AN2036" s="2">
        <v>0.48</v>
      </c>
      <c r="AO2036" s="1">
        <v>0.59</v>
      </c>
      <c r="AP2036" s="1">
        <v>0.86299999999999999</v>
      </c>
      <c r="AQ2036" s="2">
        <v>0.77</v>
      </c>
      <c r="AR2036" s="2">
        <v>0.502</v>
      </c>
      <c r="AS2036" s="1">
        <f>(1-AR2036)*AL2036*(1-AO2036)</f>
        <v>6.6971039999999801E-2</v>
      </c>
      <c r="AT2036" s="1">
        <f>(1-AR2036)*AL2036*AO2036</f>
        <v>9.6372959999999716E-2</v>
      </c>
      <c r="AU2036" s="1">
        <f>(1-AR2036)*(1-AL2036)</f>
        <v>0.33465600000000051</v>
      </c>
      <c r="AV2036" s="1">
        <f>AR2036*AM2036*(1-AP2036)</f>
        <v>4.3396394000000005E-2</v>
      </c>
      <c r="AW2036" s="1">
        <f>AR2036*AM2036*AP2036</f>
        <v>0.27336560599999998</v>
      </c>
      <c r="AX2036" s="1">
        <f>AR2036*(1-AM2036)</f>
        <v>0.18523799999999999</v>
      </c>
      <c r="AY2036" s="3">
        <f>$AK2036*AS2036</f>
        <v>48.821888159999858</v>
      </c>
      <c r="AZ2036" s="3">
        <f>$AK2036*AT2036</f>
        <v>70.255887839999787</v>
      </c>
      <c r="BA2036" s="3">
        <f>$AK2036*AU2036</f>
        <v>243.96422400000037</v>
      </c>
      <c r="BB2036" s="3">
        <f>$AK2036*AV2036</f>
        <v>31.635971226000002</v>
      </c>
      <c r="BC2036" s="3">
        <f>$AK2036*AW2036</f>
        <v>199.28352677399999</v>
      </c>
      <c r="BD2036" s="3">
        <f>$AK2036*AX2036</f>
        <v>135.03850199999999</v>
      </c>
    </row>
    <row r="2037" spans="1:56">
      <c r="A2037">
        <v>2009</v>
      </c>
      <c r="B2037">
        <v>5928</v>
      </c>
      <c r="C2037" t="s">
        <v>353</v>
      </c>
      <c r="D2037" t="s">
        <v>90</v>
      </c>
      <c r="E2037">
        <v>23</v>
      </c>
      <c r="F2037">
        <v>54</v>
      </c>
      <c r="G2037">
        <v>160</v>
      </c>
      <c r="H2037">
        <v>192</v>
      </c>
      <c r="I2037">
        <v>43</v>
      </c>
      <c r="J2037">
        <v>27</v>
      </c>
      <c r="K2037">
        <v>12</v>
      </c>
      <c r="L2037">
        <v>1</v>
      </c>
      <c r="M2037">
        <v>3</v>
      </c>
      <c r="N2037">
        <v>31</v>
      </c>
      <c r="O2037">
        <v>24</v>
      </c>
      <c r="P2037">
        <v>26</v>
      </c>
      <c r="Q2037">
        <v>0</v>
      </c>
      <c r="R2037">
        <v>25</v>
      </c>
      <c r="S2037">
        <v>2</v>
      </c>
      <c r="T2037">
        <v>3</v>
      </c>
      <c r="U2037">
        <v>1</v>
      </c>
      <c r="V2037">
        <v>1</v>
      </c>
      <c r="W2037">
        <v>0</v>
      </c>
      <c r="X2037">
        <v>2</v>
      </c>
      <c r="Y2037">
        <v>43</v>
      </c>
      <c r="Z2037">
        <v>28</v>
      </c>
      <c r="AA2037">
        <v>66</v>
      </c>
      <c r="AB2037">
        <v>3</v>
      </c>
      <c r="AC2037">
        <v>1</v>
      </c>
      <c r="AD2037">
        <v>2</v>
      </c>
      <c r="AE2037">
        <v>0</v>
      </c>
      <c r="AF2037">
        <v>3.7</v>
      </c>
      <c r="AG2037">
        <v>55.7</v>
      </c>
      <c r="AH2037">
        <v>4.9000000000000004</v>
      </c>
      <c r="AI2037">
        <v>350</v>
      </c>
      <c r="AJ2037">
        <v>495</v>
      </c>
      <c r="AK2037">
        <v>845</v>
      </c>
      <c r="AL2037" s="1">
        <v>0.14599999999999999</v>
      </c>
      <c r="AM2037" s="1">
        <v>0.60699999999999998</v>
      </c>
      <c r="AN2037" s="2">
        <v>0.38700000000000001</v>
      </c>
      <c r="AO2037" s="1">
        <v>0.79700000000000004</v>
      </c>
      <c r="AP2037" s="1">
        <v>0.89500000000000002</v>
      </c>
      <c r="AQ2037" s="2">
        <v>0.877</v>
      </c>
      <c r="AR2037" s="2">
        <v>0.52200000000000002</v>
      </c>
      <c r="AS2037" s="1">
        <f>(1-AR2037)*AL2037*(1-AO2037)</f>
        <v>1.4166963999999995E-2</v>
      </c>
      <c r="AT2037" s="1">
        <f>(1-AR2037)*AL2037*AO2037</f>
        <v>5.5621035999999992E-2</v>
      </c>
      <c r="AU2037" s="1">
        <f>(1-AR2037)*(1-AL2037)</f>
        <v>0.40821199999999996</v>
      </c>
      <c r="AV2037" s="1">
        <f>AR2037*AM2037*(1-AP2037)</f>
        <v>3.3269669999999994E-2</v>
      </c>
      <c r="AW2037" s="1">
        <f>AR2037*AM2037*AP2037</f>
        <v>0.28358433000000005</v>
      </c>
      <c r="AX2037" s="1">
        <f>AR2037*(1-AM2037)</f>
        <v>0.20514600000000002</v>
      </c>
      <c r="AY2037" s="3">
        <f>$AK2037*AS2037</f>
        <v>11.971084579999996</v>
      </c>
      <c r="AZ2037" s="3">
        <f>$AK2037*AT2037</f>
        <v>46.999775419999992</v>
      </c>
      <c r="BA2037" s="3">
        <f>$AK2037*AU2037</f>
        <v>344.93913999999995</v>
      </c>
      <c r="BB2037" s="3">
        <f>$AK2037*AV2037</f>
        <v>28.112871149999997</v>
      </c>
      <c r="BC2037" s="3">
        <f>$AK2037*AW2037</f>
        <v>239.62875885000005</v>
      </c>
      <c r="BD2037" s="3">
        <f>$AK2037*AX2037</f>
        <v>173.34837000000002</v>
      </c>
    </row>
    <row r="2038" spans="1:56">
      <c r="A2038">
        <v>2009</v>
      </c>
      <c r="B2038">
        <v>5209</v>
      </c>
      <c r="C2038" t="s">
        <v>182</v>
      </c>
      <c r="D2038" t="s">
        <v>23</v>
      </c>
      <c r="E2038">
        <v>25</v>
      </c>
      <c r="F2038">
        <v>49</v>
      </c>
      <c r="G2038">
        <v>164</v>
      </c>
      <c r="H2038">
        <v>189</v>
      </c>
      <c r="I2038">
        <v>38</v>
      </c>
      <c r="J2038">
        <v>26</v>
      </c>
      <c r="K2038">
        <v>6</v>
      </c>
      <c r="L2038">
        <v>0</v>
      </c>
      <c r="M2038">
        <v>6</v>
      </c>
      <c r="N2038">
        <v>28</v>
      </c>
      <c r="O2038">
        <v>22</v>
      </c>
      <c r="P2038">
        <v>21</v>
      </c>
      <c r="Q2038">
        <v>0</v>
      </c>
      <c r="R2038">
        <v>43</v>
      </c>
      <c r="S2038">
        <v>2</v>
      </c>
      <c r="T2038">
        <v>1</v>
      </c>
      <c r="U2038">
        <v>1</v>
      </c>
      <c r="V2038">
        <v>5</v>
      </c>
      <c r="W2038">
        <v>5</v>
      </c>
      <c r="X2038">
        <v>0</v>
      </c>
      <c r="Y2038">
        <v>52</v>
      </c>
      <c r="Z2038">
        <v>17</v>
      </c>
      <c r="AA2038">
        <v>50</v>
      </c>
      <c r="AB2038">
        <v>4</v>
      </c>
      <c r="AC2038">
        <v>3</v>
      </c>
      <c r="AD2038">
        <v>4</v>
      </c>
      <c r="AE2038">
        <v>3</v>
      </c>
      <c r="AF2038">
        <v>5.3</v>
      </c>
      <c r="AG2038">
        <v>64</v>
      </c>
      <c r="AH2038">
        <v>10.7</v>
      </c>
      <c r="AI2038">
        <v>297</v>
      </c>
      <c r="AJ2038">
        <v>440</v>
      </c>
      <c r="AK2038">
        <v>737</v>
      </c>
      <c r="AL2038" s="1">
        <v>0.251</v>
      </c>
      <c r="AM2038" s="1">
        <v>0.65300000000000002</v>
      </c>
      <c r="AN2038" s="2">
        <v>0.45100000000000001</v>
      </c>
      <c r="AO2038" s="1">
        <v>0.56499999999999995</v>
      </c>
      <c r="AP2038" s="1">
        <v>0.85699999999999998</v>
      </c>
      <c r="AQ2038" s="2">
        <v>0.77500000000000002</v>
      </c>
      <c r="AR2038" s="2">
        <v>0.498</v>
      </c>
      <c r="AS2038" s="1">
        <f>(1-AR2038)*AL2038*(1-AO2038)</f>
        <v>5.4810870000000005E-2</v>
      </c>
      <c r="AT2038" s="1">
        <f>(1-AR2038)*AL2038*AO2038</f>
        <v>7.1191129999999991E-2</v>
      </c>
      <c r="AU2038" s="1">
        <f>(1-AR2038)*(1-AL2038)</f>
        <v>0.375998</v>
      </c>
      <c r="AV2038" s="1">
        <f>AR2038*AM2038*(1-AP2038)</f>
        <v>4.6502742000000014E-2</v>
      </c>
      <c r="AW2038" s="1">
        <f>AR2038*AM2038*AP2038</f>
        <v>0.27869125800000005</v>
      </c>
      <c r="AX2038" s="1">
        <f>AR2038*(1-AM2038)</f>
        <v>0.17280599999999999</v>
      </c>
      <c r="AY2038" s="3">
        <f>$AK2038*AS2038</f>
        <v>40.395611190000004</v>
      </c>
      <c r="AZ2038" s="3">
        <f>$AK2038*AT2038</f>
        <v>52.467862809999993</v>
      </c>
      <c r="BA2038" s="3">
        <f>$AK2038*AU2038</f>
        <v>277.11052599999999</v>
      </c>
      <c r="BB2038" s="3">
        <f>$AK2038*AV2038</f>
        <v>34.272520854000007</v>
      </c>
      <c r="BC2038" s="3">
        <f>$AK2038*AW2038</f>
        <v>205.39545714600004</v>
      </c>
      <c r="BD2038" s="3">
        <f>$AK2038*AX2038</f>
        <v>127.35802199999999</v>
      </c>
    </row>
    <row r="2039" spans="1:56">
      <c r="A2039">
        <v>2009</v>
      </c>
      <c r="B2039">
        <v>1702</v>
      </c>
      <c r="C2039" t="s">
        <v>176</v>
      </c>
      <c r="D2039" t="s">
        <v>37</v>
      </c>
      <c r="E2039">
        <v>32</v>
      </c>
      <c r="F2039">
        <v>65</v>
      </c>
      <c r="G2039">
        <v>165</v>
      </c>
      <c r="H2039">
        <v>186</v>
      </c>
      <c r="I2039">
        <v>42</v>
      </c>
      <c r="J2039">
        <v>26</v>
      </c>
      <c r="K2039">
        <v>10</v>
      </c>
      <c r="L2039">
        <v>2</v>
      </c>
      <c r="M2039">
        <v>4</v>
      </c>
      <c r="N2039">
        <v>23</v>
      </c>
      <c r="O2039">
        <v>22</v>
      </c>
      <c r="P2039">
        <v>13</v>
      </c>
      <c r="Q2039">
        <v>0</v>
      </c>
      <c r="R2039">
        <v>27</v>
      </c>
      <c r="S2039">
        <v>6</v>
      </c>
      <c r="T2039">
        <v>1</v>
      </c>
      <c r="U2039">
        <v>1</v>
      </c>
      <c r="V2039">
        <v>5</v>
      </c>
      <c r="W2039">
        <v>2</v>
      </c>
      <c r="X2039">
        <v>1</v>
      </c>
      <c r="Y2039">
        <v>68</v>
      </c>
      <c r="Z2039">
        <v>23</v>
      </c>
      <c r="AA2039">
        <v>44</v>
      </c>
      <c r="AB2039">
        <v>6</v>
      </c>
      <c r="AC2039">
        <v>4</v>
      </c>
      <c r="AD2039">
        <v>5</v>
      </c>
      <c r="AE2039">
        <v>1</v>
      </c>
      <c r="AF2039">
        <v>5.3</v>
      </c>
      <c r="AG2039">
        <v>56.5</v>
      </c>
      <c r="AH2039">
        <v>8.8000000000000007</v>
      </c>
      <c r="AI2039">
        <v>217</v>
      </c>
      <c r="AJ2039">
        <v>453</v>
      </c>
      <c r="AK2039">
        <v>670</v>
      </c>
      <c r="AL2039" s="1">
        <v>0.36699999999999999</v>
      </c>
      <c r="AM2039" s="1">
        <v>0.63</v>
      </c>
      <c r="AN2039" s="2">
        <v>0.496</v>
      </c>
      <c r="AO2039" s="1">
        <v>0.65</v>
      </c>
      <c r="AP2039" s="1">
        <v>0.93299999999999905</v>
      </c>
      <c r="AQ2039" s="2">
        <v>0.82599999999999996</v>
      </c>
      <c r="AR2039" s="2">
        <v>0.49099999999999999</v>
      </c>
      <c r="AS2039" s="1">
        <f>(1-AR2039)*AL2039*(1-AO2039)</f>
        <v>6.5381049999999996E-2</v>
      </c>
      <c r="AT2039" s="1">
        <f>(1-AR2039)*AL2039*AO2039</f>
        <v>0.12142195</v>
      </c>
      <c r="AU2039" s="1">
        <f>(1-AR2039)*(1-AL2039)</f>
        <v>0.32219700000000001</v>
      </c>
      <c r="AV2039" s="1">
        <f>AR2039*AM2039*(1-AP2039)</f>
        <v>2.0725110000000293E-2</v>
      </c>
      <c r="AW2039" s="1">
        <f>AR2039*AM2039*AP2039</f>
        <v>0.28860488999999973</v>
      </c>
      <c r="AX2039" s="1">
        <f>AR2039*(1-AM2039)</f>
        <v>0.18167</v>
      </c>
      <c r="AY2039" s="3">
        <f>$AK2039*AS2039</f>
        <v>43.805303500000001</v>
      </c>
      <c r="AZ2039" s="3">
        <f>$AK2039*AT2039</f>
        <v>81.352706499999996</v>
      </c>
      <c r="BA2039" s="3">
        <f>$AK2039*AU2039</f>
        <v>215.87199000000001</v>
      </c>
      <c r="BB2039" s="3">
        <f>$AK2039*AV2039</f>
        <v>13.885823700000197</v>
      </c>
      <c r="BC2039" s="3">
        <f>$AK2039*AW2039</f>
        <v>193.36527629999981</v>
      </c>
      <c r="BD2039" s="3">
        <f>$AK2039*AX2039</f>
        <v>121.7189</v>
      </c>
    </row>
    <row r="2040" spans="1:56">
      <c r="A2040">
        <v>2009</v>
      </c>
      <c r="B2040">
        <v>9957</v>
      </c>
      <c r="C2040" t="s">
        <v>318</v>
      </c>
      <c r="D2040" t="s">
        <v>104</v>
      </c>
      <c r="E2040">
        <v>26</v>
      </c>
      <c r="F2040">
        <v>60</v>
      </c>
      <c r="G2040">
        <v>165</v>
      </c>
      <c r="H2040">
        <v>186</v>
      </c>
      <c r="I2040">
        <v>34</v>
      </c>
      <c r="J2040">
        <v>16</v>
      </c>
      <c r="K2040">
        <v>13</v>
      </c>
      <c r="L2040">
        <v>1</v>
      </c>
      <c r="M2040">
        <v>4</v>
      </c>
      <c r="N2040">
        <v>19</v>
      </c>
      <c r="O2040">
        <v>16</v>
      </c>
      <c r="P2040">
        <v>21</v>
      </c>
      <c r="Q2040">
        <v>0</v>
      </c>
      <c r="R2040">
        <v>43</v>
      </c>
      <c r="S2040">
        <v>0</v>
      </c>
      <c r="T2040">
        <v>0</v>
      </c>
      <c r="U2040">
        <v>0</v>
      </c>
      <c r="V2040">
        <v>2</v>
      </c>
      <c r="W2040">
        <v>1</v>
      </c>
      <c r="X2040">
        <v>0</v>
      </c>
      <c r="Y2040">
        <v>46</v>
      </c>
      <c r="Z2040">
        <v>23</v>
      </c>
      <c r="AA2040">
        <v>53</v>
      </c>
      <c r="AB2040">
        <v>3</v>
      </c>
      <c r="AC2040">
        <v>1</v>
      </c>
      <c r="AD2040">
        <v>0</v>
      </c>
      <c r="AE2040">
        <v>0</v>
      </c>
      <c r="AF2040">
        <v>4.0999999999999996</v>
      </c>
      <c r="AG2040">
        <v>66.7</v>
      </c>
      <c r="AH2040">
        <v>9.9</v>
      </c>
      <c r="AI2040">
        <v>312</v>
      </c>
      <c r="AJ2040">
        <v>475</v>
      </c>
      <c r="AK2040">
        <v>787</v>
      </c>
      <c r="AL2040" s="1">
        <v>0.221</v>
      </c>
      <c r="AM2040" s="1">
        <v>0.57299999999999995</v>
      </c>
      <c r="AN2040" s="2">
        <v>0.4</v>
      </c>
      <c r="AO2040" s="1">
        <v>0.48799999999999999</v>
      </c>
      <c r="AP2040" s="1">
        <v>0.84099999999999997</v>
      </c>
      <c r="AQ2040" s="2">
        <v>0.746</v>
      </c>
      <c r="AR2040" s="2">
        <v>0.51</v>
      </c>
      <c r="AS2040" s="1">
        <f>(1-AR2040)*AL2040*(1-AO2040)</f>
        <v>5.5444479999999997E-2</v>
      </c>
      <c r="AT2040" s="1">
        <f>(1-AR2040)*AL2040*AO2040</f>
        <v>5.284552E-2</v>
      </c>
      <c r="AU2040" s="1">
        <f>(1-AR2040)*(1-AL2040)</f>
        <v>0.38170999999999999</v>
      </c>
      <c r="AV2040" s="1">
        <f>AR2040*AM2040*(1-AP2040)</f>
        <v>4.6464570000000011E-2</v>
      </c>
      <c r="AW2040" s="1">
        <f>AR2040*AM2040*AP2040</f>
        <v>0.24576542999999998</v>
      </c>
      <c r="AX2040" s="1">
        <f>AR2040*(1-AM2040)</f>
        <v>0.21777000000000002</v>
      </c>
      <c r="AY2040" s="3">
        <f>$AK2040*AS2040</f>
        <v>43.634805759999999</v>
      </c>
      <c r="AZ2040" s="3">
        <f>$AK2040*AT2040</f>
        <v>41.58942424</v>
      </c>
      <c r="BA2040" s="3">
        <f>$AK2040*AU2040</f>
        <v>300.40577000000002</v>
      </c>
      <c r="BB2040" s="3">
        <f>$AK2040*AV2040</f>
        <v>36.567616590000007</v>
      </c>
      <c r="BC2040" s="3">
        <f>$AK2040*AW2040</f>
        <v>193.41739340999999</v>
      </c>
      <c r="BD2040" s="3">
        <f>$AK2040*AX2040</f>
        <v>171.38499000000002</v>
      </c>
    </row>
    <row r="2041" spans="1:56">
      <c r="A2041">
        <v>2009</v>
      </c>
      <c r="B2041">
        <v>3231</v>
      </c>
      <c r="C2041" t="s">
        <v>525</v>
      </c>
      <c r="D2041" t="s">
        <v>23</v>
      </c>
      <c r="E2041">
        <v>27</v>
      </c>
      <c r="F2041">
        <v>64</v>
      </c>
      <c r="G2041">
        <v>165</v>
      </c>
      <c r="H2041">
        <v>183</v>
      </c>
      <c r="I2041">
        <v>45</v>
      </c>
      <c r="J2041">
        <v>29</v>
      </c>
      <c r="K2041">
        <v>10</v>
      </c>
      <c r="L2041">
        <v>0</v>
      </c>
      <c r="M2041">
        <v>6</v>
      </c>
      <c r="N2041">
        <v>17</v>
      </c>
      <c r="O2041">
        <v>18</v>
      </c>
      <c r="P2041">
        <v>12</v>
      </c>
      <c r="Q2041">
        <v>2</v>
      </c>
      <c r="R2041">
        <v>18</v>
      </c>
      <c r="S2041">
        <v>0</v>
      </c>
      <c r="T2041">
        <v>2</v>
      </c>
      <c r="U2041">
        <v>4</v>
      </c>
      <c r="V2041">
        <v>5</v>
      </c>
      <c r="W2041">
        <v>0</v>
      </c>
      <c r="X2041">
        <v>0</v>
      </c>
      <c r="Y2041">
        <v>75</v>
      </c>
      <c r="Z2041">
        <v>32</v>
      </c>
      <c r="AA2041">
        <v>41</v>
      </c>
      <c r="AB2041">
        <v>3</v>
      </c>
      <c r="AC2041">
        <v>4</v>
      </c>
      <c r="AD2041">
        <v>5</v>
      </c>
      <c r="AE2041">
        <v>0</v>
      </c>
      <c r="AF2041">
        <v>0.9</v>
      </c>
      <c r="AG2041">
        <v>55.7</v>
      </c>
      <c r="AH2041">
        <v>4.0999999999999996</v>
      </c>
      <c r="AI2041">
        <v>285</v>
      </c>
      <c r="AJ2041">
        <v>442</v>
      </c>
      <c r="AK2041">
        <v>727</v>
      </c>
      <c r="AL2041" s="1">
        <v>0.29499999999999998</v>
      </c>
      <c r="AM2041" s="1">
        <v>0.59</v>
      </c>
      <c r="AN2041" s="2">
        <v>0.432</v>
      </c>
      <c r="AO2041" s="1">
        <v>0.83299999999999996</v>
      </c>
      <c r="AP2041" s="1">
        <v>0.94899999999999995</v>
      </c>
      <c r="AQ2041" s="2">
        <v>0.90700000000000003</v>
      </c>
      <c r="AR2041" s="2">
        <v>0.46399999999999902</v>
      </c>
      <c r="AS2041" s="1">
        <f>(1-AR2041)*AL2041*(1-AO2041)</f>
        <v>2.6406040000000051E-2</v>
      </c>
      <c r="AT2041" s="1">
        <f>(1-AR2041)*AL2041*AO2041</f>
        <v>0.13171396000000021</v>
      </c>
      <c r="AU2041" s="1">
        <f>(1-AR2041)*(1-AL2041)</f>
        <v>0.37788000000000066</v>
      </c>
      <c r="AV2041" s="1">
        <f>AR2041*AM2041*(1-AP2041)</f>
        <v>1.3961759999999981E-2</v>
      </c>
      <c r="AW2041" s="1">
        <f>AR2041*AM2041*AP2041</f>
        <v>0.2597982399999994</v>
      </c>
      <c r="AX2041" s="1">
        <f>AR2041*(1-AM2041)</f>
        <v>0.1902399999999996</v>
      </c>
      <c r="AY2041" s="3">
        <f>$AK2041*AS2041</f>
        <v>19.197191080000035</v>
      </c>
      <c r="AZ2041" s="3">
        <f>$AK2041*AT2041</f>
        <v>95.756048920000154</v>
      </c>
      <c r="BA2041" s="3">
        <f>$AK2041*AU2041</f>
        <v>274.71876000000049</v>
      </c>
      <c r="BB2041" s="3">
        <f>$AK2041*AV2041</f>
        <v>10.150199519999987</v>
      </c>
      <c r="BC2041" s="3">
        <f>$AK2041*AW2041</f>
        <v>188.87332047999956</v>
      </c>
      <c r="BD2041" s="3">
        <f>$AK2041*AX2041</f>
        <v>138.3044799999997</v>
      </c>
    </row>
    <row r="2042" spans="1:56">
      <c r="A2042">
        <v>2009</v>
      </c>
      <c r="B2042">
        <v>768</v>
      </c>
      <c r="C2042" t="s">
        <v>422</v>
      </c>
      <c r="D2042" t="s">
        <v>128</v>
      </c>
      <c r="E2042">
        <v>31</v>
      </c>
      <c r="F2042">
        <v>54</v>
      </c>
      <c r="G2042">
        <v>161</v>
      </c>
      <c r="H2042">
        <v>182</v>
      </c>
      <c r="I2042">
        <v>44</v>
      </c>
      <c r="J2042">
        <v>38</v>
      </c>
      <c r="K2042">
        <v>3</v>
      </c>
      <c r="L2042">
        <v>1</v>
      </c>
      <c r="M2042">
        <v>2</v>
      </c>
      <c r="N2042">
        <v>17</v>
      </c>
      <c r="O2042">
        <v>13</v>
      </c>
      <c r="P2042">
        <v>14</v>
      </c>
      <c r="Q2042">
        <v>1</v>
      </c>
      <c r="R2042">
        <v>22</v>
      </c>
      <c r="S2042">
        <v>0</v>
      </c>
      <c r="T2042">
        <v>2</v>
      </c>
      <c r="U2042">
        <v>5</v>
      </c>
      <c r="V2042">
        <v>4</v>
      </c>
      <c r="W2042">
        <v>9</v>
      </c>
      <c r="X2042">
        <v>1</v>
      </c>
      <c r="Y2042">
        <v>71</v>
      </c>
      <c r="Z2042">
        <v>25</v>
      </c>
      <c r="AA2042">
        <v>37</v>
      </c>
      <c r="AB2042">
        <v>4</v>
      </c>
      <c r="AC2042">
        <v>4</v>
      </c>
      <c r="AD2042">
        <v>13</v>
      </c>
      <c r="AE2042">
        <v>4</v>
      </c>
      <c r="AF2042">
        <v>5.7</v>
      </c>
      <c r="AG2042">
        <v>62.6</v>
      </c>
      <c r="AH2042">
        <v>7</v>
      </c>
      <c r="AI2042">
        <v>238</v>
      </c>
      <c r="AJ2042">
        <v>421</v>
      </c>
      <c r="AK2042">
        <v>659</v>
      </c>
      <c r="AL2042" s="1">
        <v>0.26300000000000001</v>
      </c>
      <c r="AM2042" s="1">
        <v>0.48099999999999998</v>
      </c>
      <c r="AN2042" s="2">
        <v>0.377999999999999</v>
      </c>
      <c r="AO2042" s="1">
        <v>0.63</v>
      </c>
      <c r="AP2042" s="1">
        <v>0.92099999999999904</v>
      </c>
      <c r="AQ2042" s="2">
        <v>0.82499999999999996</v>
      </c>
      <c r="AR2042" s="2">
        <v>0.52500000000000002</v>
      </c>
      <c r="AS2042" s="1">
        <f>(1-AR2042)*AL2042*(1-AO2042)</f>
        <v>4.6222249999999999E-2</v>
      </c>
      <c r="AT2042" s="1">
        <f>(1-AR2042)*AL2042*AO2042</f>
        <v>7.8702750000000002E-2</v>
      </c>
      <c r="AU2042" s="1">
        <f>(1-AR2042)*(1-AL2042)</f>
        <v>0.35007499999999997</v>
      </c>
      <c r="AV2042" s="1">
        <f>AR2042*AM2042*(1-AP2042)</f>
        <v>1.9949475000000241E-2</v>
      </c>
      <c r="AW2042" s="1">
        <f>AR2042*AM2042*AP2042</f>
        <v>0.23257552499999976</v>
      </c>
      <c r="AX2042" s="1">
        <f>AR2042*(1-AM2042)</f>
        <v>0.27247500000000002</v>
      </c>
      <c r="AY2042" s="3">
        <f>$AK2042*AS2042</f>
        <v>30.460462750000001</v>
      </c>
      <c r="AZ2042" s="3">
        <f>$AK2042*AT2042</f>
        <v>51.865112250000003</v>
      </c>
      <c r="BA2042" s="3">
        <f>$AK2042*AU2042</f>
        <v>230.69942499999999</v>
      </c>
      <c r="BB2042" s="3">
        <f>$AK2042*AV2042</f>
        <v>13.146704025000158</v>
      </c>
      <c r="BC2042" s="3">
        <f>$AK2042*AW2042</f>
        <v>153.26727097499983</v>
      </c>
      <c r="BD2042" s="3">
        <f>$AK2042*AX2042</f>
        <v>179.56102500000003</v>
      </c>
    </row>
    <row r="2043" spans="1:56">
      <c r="A2043">
        <v>2009</v>
      </c>
      <c r="B2043">
        <v>3209</v>
      </c>
      <c r="C2043" t="s">
        <v>513</v>
      </c>
      <c r="D2043" t="s">
        <v>7</v>
      </c>
      <c r="E2043">
        <v>23</v>
      </c>
      <c r="F2043">
        <v>46</v>
      </c>
      <c r="G2043">
        <v>157</v>
      </c>
      <c r="H2043">
        <v>179</v>
      </c>
      <c r="I2043">
        <v>49</v>
      </c>
      <c r="J2043">
        <v>41</v>
      </c>
      <c r="K2043">
        <v>4</v>
      </c>
      <c r="L2043">
        <v>0</v>
      </c>
      <c r="M2043">
        <v>4</v>
      </c>
      <c r="N2043">
        <v>30</v>
      </c>
      <c r="O2043">
        <v>20</v>
      </c>
      <c r="P2043">
        <v>15</v>
      </c>
      <c r="Q2043">
        <v>0</v>
      </c>
      <c r="R2043">
        <v>28</v>
      </c>
      <c r="S2043">
        <v>1</v>
      </c>
      <c r="T2043">
        <v>0</v>
      </c>
      <c r="U2043">
        <v>6</v>
      </c>
      <c r="V2043">
        <v>3</v>
      </c>
      <c r="W2043">
        <v>19</v>
      </c>
      <c r="X2043">
        <v>4</v>
      </c>
      <c r="Y2043">
        <v>64</v>
      </c>
      <c r="Z2043">
        <v>22</v>
      </c>
      <c r="AA2043">
        <v>32</v>
      </c>
      <c r="AB2043">
        <v>4</v>
      </c>
      <c r="AC2043">
        <v>7</v>
      </c>
      <c r="AD2043">
        <v>17</v>
      </c>
      <c r="AE2043">
        <v>5</v>
      </c>
      <c r="AF2043">
        <v>6.3</v>
      </c>
      <c r="AG2043">
        <v>65.400000000000006</v>
      </c>
      <c r="AH2043">
        <v>5.4</v>
      </c>
      <c r="AI2043">
        <v>244</v>
      </c>
      <c r="AJ2043">
        <v>438</v>
      </c>
      <c r="AK2043">
        <v>682</v>
      </c>
      <c r="AL2043" s="1">
        <v>0.30299999999999999</v>
      </c>
      <c r="AM2043" s="1">
        <v>0.50700000000000001</v>
      </c>
      <c r="AN2043" s="2">
        <v>0.40500000000000003</v>
      </c>
      <c r="AO2043" s="1">
        <v>0.79599999999999904</v>
      </c>
      <c r="AP2043" s="1">
        <v>0.91799999999999904</v>
      </c>
      <c r="AQ2043" s="2">
        <v>0.872</v>
      </c>
      <c r="AR2043" s="2">
        <v>0.498</v>
      </c>
      <c r="AS2043" s="1">
        <f>(1-AR2043)*AL2043*(1-AO2043)</f>
        <v>3.1029624000000144E-2</v>
      </c>
      <c r="AT2043" s="1">
        <f>(1-AR2043)*AL2043*AO2043</f>
        <v>0.12107637599999985</v>
      </c>
      <c r="AU2043" s="1">
        <f>(1-AR2043)*(1-AL2043)</f>
        <v>0.34989400000000004</v>
      </c>
      <c r="AV2043" s="1">
        <f>AR2043*AM2043*(1-AP2043)</f>
        <v>2.0703852000000241E-2</v>
      </c>
      <c r="AW2043" s="1">
        <f>AR2043*AM2043*AP2043</f>
        <v>0.23178214799999974</v>
      </c>
      <c r="AX2043" s="1">
        <f>AR2043*(1-AM2043)</f>
        <v>0.24551399999999998</v>
      </c>
      <c r="AY2043" s="3">
        <f>$AK2043*AS2043</f>
        <v>21.162203568000098</v>
      </c>
      <c r="AZ2043" s="3">
        <f>$AK2043*AT2043</f>
        <v>82.574088431999897</v>
      </c>
      <c r="BA2043" s="3">
        <f>$AK2043*AU2043</f>
        <v>238.62770800000001</v>
      </c>
      <c r="BB2043" s="3">
        <f>$AK2043*AV2043</f>
        <v>14.120027064000164</v>
      </c>
      <c r="BC2043" s="3">
        <f>$AK2043*AW2043</f>
        <v>158.07542493599982</v>
      </c>
      <c r="BD2043" s="3">
        <f>$AK2043*AX2043</f>
        <v>167.44054799999998</v>
      </c>
    </row>
    <row r="2044" spans="1:56">
      <c r="A2044">
        <v>2009</v>
      </c>
      <c r="B2044">
        <v>4730</v>
      </c>
      <c r="C2044" t="s">
        <v>369</v>
      </c>
      <c r="D2044" t="s">
        <v>34</v>
      </c>
      <c r="E2044">
        <v>28</v>
      </c>
      <c r="F2044">
        <v>126</v>
      </c>
      <c r="G2044">
        <v>161</v>
      </c>
      <c r="H2044">
        <v>178</v>
      </c>
      <c r="I2044">
        <v>39</v>
      </c>
      <c r="J2044">
        <v>31</v>
      </c>
      <c r="K2044">
        <v>6</v>
      </c>
      <c r="L2044">
        <v>2</v>
      </c>
      <c r="M2044">
        <v>0</v>
      </c>
      <c r="N2044">
        <v>9</v>
      </c>
      <c r="O2044">
        <v>9</v>
      </c>
      <c r="P2044">
        <v>14</v>
      </c>
      <c r="Q2044">
        <v>1</v>
      </c>
      <c r="R2044">
        <v>36</v>
      </c>
      <c r="S2044">
        <v>0</v>
      </c>
      <c r="T2044">
        <v>1</v>
      </c>
      <c r="U2044">
        <v>1</v>
      </c>
      <c r="V2044">
        <v>4</v>
      </c>
      <c r="W2044">
        <v>0</v>
      </c>
      <c r="X2044">
        <v>3</v>
      </c>
      <c r="Y2044">
        <v>70</v>
      </c>
      <c r="Z2044">
        <v>23</v>
      </c>
      <c r="AA2044">
        <v>29</v>
      </c>
      <c r="AB2044">
        <v>5</v>
      </c>
      <c r="AC2044">
        <v>2</v>
      </c>
      <c r="AD2044">
        <v>5</v>
      </c>
      <c r="AE2044">
        <v>1</v>
      </c>
      <c r="AF2044">
        <v>3.4</v>
      </c>
      <c r="AG2044">
        <v>56.2</v>
      </c>
      <c r="AH2044">
        <v>9.3000000000000007</v>
      </c>
      <c r="AI2044">
        <v>235</v>
      </c>
      <c r="AJ2044">
        <v>432</v>
      </c>
      <c r="AK2044">
        <v>667</v>
      </c>
      <c r="AL2044" s="1">
        <v>0.34799999999999998</v>
      </c>
      <c r="AM2044" s="1">
        <v>0.65099999999999902</v>
      </c>
      <c r="AN2044" s="2">
        <v>0.497</v>
      </c>
      <c r="AO2044" s="1">
        <v>0.71799999999999997</v>
      </c>
      <c r="AP2044" s="1">
        <v>0.88599999999999901</v>
      </c>
      <c r="AQ2044" s="2">
        <v>0.82599999999999996</v>
      </c>
      <c r="AR2044" s="2">
        <v>0.49099999999999999</v>
      </c>
      <c r="AS2044" s="1">
        <f>(1-AR2044)*AL2044*(1-AO2044)</f>
        <v>4.9951224000000002E-2</v>
      </c>
      <c r="AT2044" s="1">
        <f>(1-AR2044)*AL2044*AO2044</f>
        <v>0.127180776</v>
      </c>
      <c r="AU2044" s="1">
        <f>(1-AR2044)*(1-AL2044)</f>
        <v>0.331868</v>
      </c>
      <c r="AV2044" s="1">
        <f>AR2044*AM2044*(1-AP2044)</f>
        <v>3.6439074000000259E-2</v>
      </c>
      <c r="AW2044" s="1">
        <f>AR2044*AM2044*AP2044</f>
        <v>0.28320192599999927</v>
      </c>
      <c r="AX2044" s="1">
        <f>AR2044*(1-AM2044)</f>
        <v>0.17135900000000048</v>
      </c>
      <c r="AY2044" s="3">
        <f>$AK2044*AS2044</f>
        <v>33.317466408000001</v>
      </c>
      <c r="AZ2044" s="3">
        <f>$AK2044*AT2044</f>
        <v>84.829577591999993</v>
      </c>
      <c r="BA2044" s="3">
        <f>$AK2044*AU2044</f>
        <v>221.35595599999999</v>
      </c>
      <c r="BB2044" s="3">
        <f>$AK2044*AV2044</f>
        <v>24.304862358000172</v>
      </c>
      <c r="BC2044" s="3">
        <f>$AK2044*AW2044</f>
        <v>188.89568464199951</v>
      </c>
      <c r="BD2044" s="3">
        <f>$AK2044*AX2044</f>
        <v>114.29645300000033</v>
      </c>
    </row>
    <row r="2045" spans="1:56">
      <c r="A2045">
        <v>2009</v>
      </c>
      <c r="B2045">
        <v>3203</v>
      </c>
      <c r="C2045" t="s">
        <v>454</v>
      </c>
      <c r="D2045" t="s">
        <v>27</v>
      </c>
      <c r="E2045">
        <v>25</v>
      </c>
      <c r="F2045">
        <v>47</v>
      </c>
      <c r="G2045">
        <v>155</v>
      </c>
      <c r="H2045">
        <v>175</v>
      </c>
      <c r="I2045">
        <v>36</v>
      </c>
      <c r="J2045">
        <v>23</v>
      </c>
      <c r="K2045">
        <v>6</v>
      </c>
      <c r="L2045">
        <v>1</v>
      </c>
      <c r="M2045">
        <v>6</v>
      </c>
      <c r="N2045">
        <v>20</v>
      </c>
      <c r="O2045">
        <v>25</v>
      </c>
      <c r="P2045">
        <v>14</v>
      </c>
      <c r="Q2045">
        <v>1</v>
      </c>
      <c r="R2045">
        <v>30</v>
      </c>
      <c r="S2045">
        <v>1</v>
      </c>
      <c r="T2045">
        <v>4</v>
      </c>
      <c r="U2045">
        <v>1</v>
      </c>
      <c r="V2045">
        <v>5</v>
      </c>
      <c r="W2045">
        <v>0</v>
      </c>
      <c r="X2045">
        <v>0</v>
      </c>
      <c r="Y2045">
        <v>40</v>
      </c>
      <c r="Z2045">
        <v>21</v>
      </c>
      <c r="AA2045">
        <v>68</v>
      </c>
      <c r="AB2045">
        <v>7</v>
      </c>
      <c r="AC2045">
        <v>2</v>
      </c>
      <c r="AD2045">
        <v>1</v>
      </c>
      <c r="AE2045">
        <v>0</v>
      </c>
      <c r="AF2045">
        <v>2.8</v>
      </c>
      <c r="AG2045">
        <v>55.4</v>
      </c>
      <c r="AH2045">
        <v>8</v>
      </c>
      <c r="AI2045">
        <v>252</v>
      </c>
      <c r="AJ2045">
        <v>401</v>
      </c>
      <c r="AK2045">
        <v>653</v>
      </c>
      <c r="AL2045" s="1">
        <v>0.20399999999999999</v>
      </c>
      <c r="AM2045" s="1">
        <v>0.59599999999999997</v>
      </c>
      <c r="AN2045" s="2">
        <v>0.42599999999999999</v>
      </c>
      <c r="AO2045" s="1">
        <v>0.52600000000000002</v>
      </c>
      <c r="AP2045" s="1">
        <v>0.90799999999999903</v>
      </c>
      <c r="AQ2045" s="2">
        <v>0.82899999999999996</v>
      </c>
      <c r="AR2045" s="2">
        <v>0.56599999999999995</v>
      </c>
      <c r="AS2045" s="1">
        <f>(1-AR2045)*AL2045*(1-AO2045)</f>
        <v>4.1966063999999997E-2</v>
      </c>
      <c r="AT2045" s="1">
        <f>(1-AR2045)*AL2045*AO2045</f>
        <v>4.6569936000000006E-2</v>
      </c>
      <c r="AU2045" s="1">
        <f>(1-AR2045)*(1-AL2045)</f>
        <v>0.34546400000000005</v>
      </c>
      <c r="AV2045" s="1">
        <f>AR2045*AM2045*(1-AP2045)</f>
        <v>3.1034912000000324E-2</v>
      </c>
      <c r="AW2045" s="1">
        <f>AR2045*AM2045*AP2045</f>
        <v>0.30630108799999967</v>
      </c>
      <c r="AX2045" s="1">
        <f>AR2045*(1-AM2045)</f>
        <v>0.22866400000000001</v>
      </c>
      <c r="AY2045" s="3">
        <f>$AK2045*AS2045</f>
        <v>27.403839791999999</v>
      </c>
      <c r="AZ2045" s="3">
        <f>$AK2045*AT2045</f>
        <v>30.410168208000005</v>
      </c>
      <c r="BA2045" s="3">
        <f>$AK2045*AU2045</f>
        <v>225.58799200000004</v>
      </c>
      <c r="BB2045" s="3">
        <f>$AK2045*AV2045</f>
        <v>20.26579753600021</v>
      </c>
      <c r="BC2045" s="3">
        <f>$AK2045*AW2045</f>
        <v>200.01461046399979</v>
      </c>
      <c r="BD2045" s="3">
        <f>$AK2045*AX2045</f>
        <v>149.31759199999999</v>
      </c>
    </row>
    <row r="2046" spans="1:56">
      <c r="A2046">
        <v>2009</v>
      </c>
      <c r="B2046">
        <v>49</v>
      </c>
      <c r="C2046" t="s">
        <v>504</v>
      </c>
      <c r="D2046" t="s">
        <v>67</v>
      </c>
      <c r="E2046">
        <v>22</v>
      </c>
      <c r="F2046">
        <v>54</v>
      </c>
      <c r="G2046">
        <v>148</v>
      </c>
      <c r="H2046">
        <v>172</v>
      </c>
      <c r="I2046">
        <v>37</v>
      </c>
      <c r="J2046">
        <v>18</v>
      </c>
      <c r="K2046">
        <v>9</v>
      </c>
      <c r="L2046">
        <v>0</v>
      </c>
      <c r="M2046">
        <v>10</v>
      </c>
      <c r="N2046">
        <v>24</v>
      </c>
      <c r="O2046">
        <v>22</v>
      </c>
      <c r="P2046">
        <v>18</v>
      </c>
      <c r="Q2046">
        <v>1</v>
      </c>
      <c r="R2046">
        <v>55</v>
      </c>
      <c r="S2046">
        <v>6</v>
      </c>
      <c r="T2046">
        <v>0</v>
      </c>
      <c r="U2046">
        <v>0</v>
      </c>
      <c r="V2046">
        <v>4</v>
      </c>
      <c r="W2046">
        <v>1</v>
      </c>
      <c r="X2046">
        <v>1</v>
      </c>
      <c r="Y2046">
        <v>34</v>
      </c>
      <c r="Z2046">
        <v>12</v>
      </c>
      <c r="AA2046">
        <v>47</v>
      </c>
      <c r="AB2046">
        <v>9</v>
      </c>
      <c r="AC2046">
        <v>1</v>
      </c>
      <c r="AD2046">
        <v>0</v>
      </c>
      <c r="AE2046">
        <v>0</v>
      </c>
      <c r="AF2046">
        <v>2.5</v>
      </c>
      <c r="AG2046">
        <v>58.1</v>
      </c>
      <c r="AH2046">
        <v>14.5</v>
      </c>
      <c r="AI2046">
        <v>270</v>
      </c>
      <c r="AJ2046">
        <v>429</v>
      </c>
      <c r="AK2046">
        <v>699</v>
      </c>
      <c r="AL2046" s="1">
        <v>0.29399999999999998</v>
      </c>
      <c r="AM2046" s="1">
        <v>0.61099999999999999</v>
      </c>
      <c r="AN2046" s="2">
        <v>0.44700000000000001</v>
      </c>
      <c r="AO2046" s="1">
        <v>0.437999999999999</v>
      </c>
      <c r="AP2046" s="1">
        <v>0.79900000000000004</v>
      </c>
      <c r="AQ2046" s="2">
        <v>0.67599999999999905</v>
      </c>
      <c r="AR2046" s="2">
        <v>0.48299999999999998</v>
      </c>
      <c r="AS2046" s="1">
        <f>(1-AR2046)*AL2046*(1-AO2046)</f>
        <v>8.5422876000000134E-2</v>
      </c>
      <c r="AT2046" s="1">
        <f>(1-AR2046)*AL2046*AO2046</f>
        <v>6.6575123999999847E-2</v>
      </c>
      <c r="AU2046" s="1">
        <f>(1-AR2046)*(1-AL2046)</f>
        <v>0.36500199999999999</v>
      </c>
      <c r="AV2046" s="1">
        <f>AR2046*AM2046*(1-AP2046)</f>
        <v>5.931771299999998E-2</v>
      </c>
      <c r="AW2046" s="1">
        <f>AR2046*AM2046*AP2046</f>
        <v>0.23579528699999999</v>
      </c>
      <c r="AX2046" s="1">
        <f>AR2046*(1-AM2046)</f>
        <v>0.187887</v>
      </c>
      <c r="AY2046" s="3">
        <f>$AK2046*AS2046</f>
        <v>59.710590324000094</v>
      </c>
      <c r="AZ2046" s="3">
        <f>$AK2046*AT2046</f>
        <v>46.536011675999895</v>
      </c>
      <c r="BA2046" s="3">
        <f>$AK2046*AU2046</f>
        <v>255.13639799999999</v>
      </c>
      <c r="BB2046" s="3">
        <f>$AK2046*AV2046</f>
        <v>41.463081386999988</v>
      </c>
      <c r="BC2046" s="3">
        <f>$AK2046*AW2046</f>
        <v>164.82090561300001</v>
      </c>
      <c r="BD2046" s="3">
        <f>$AK2046*AX2046</f>
        <v>131.33301299999999</v>
      </c>
    </row>
    <row r="2047" spans="1:56">
      <c r="A2047">
        <v>2009</v>
      </c>
      <c r="B2047">
        <v>514</v>
      </c>
      <c r="C2047" t="s">
        <v>257</v>
      </c>
      <c r="E2047">
        <v>33</v>
      </c>
      <c r="F2047">
        <v>57</v>
      </c>
      <c r="G2047">
        <v>155</v>
      </c>
      <c r="H2047">
        <v>171</v>
      </c>
      <c r="I2047">
        <v>34</v>
      </c>
      <c r="J2047">
        <v>19</v>
      </c>
      <c r="K2047">
        <v>8</v>
      </c>
      <c r="L2047">
        <v>0</v>
      </c>
      <c r="M2047">
        <v>7</v>
      </c>
      <c r="N2047">
        <v>13</v>
      </c>
      <c r="O2047">
        <v>25</v>
      </c>
      <c r="P2047">
        <v>16</v>
      </c>
      <c r="Q2047">
        <v>1</v>
      </c>
      <c r="R2047">
        <v>39</v>
      </c>
      <c r="S2047">
        <v>0</v>
      </c>
      <c r="T2047">
        <v>0</v>
      </c>
      <c r="U2047">
        <v>0</v>
      </c>
      <c r="V2047">
        <v>4</v>
      </c>
      <c r="W2047">
        <v>0</v>
      </c>
      <c r="X2047">
        <v>0</v>
      </c>
      <c r="Y2047">
        <v>41</v>
      </c>
      <c r="Z2047">
        <v>26</v>
      </c>
      <c r="AA2047">
        <v>49</v>
      </c>
      <c r="AB2047">
        <v>10</v>
      </c>
      <c r="AC2047">
        <v>1</v>
      </c>
      <c r="AD2047">
        <v>0</v>
      </c>
      <c r="AE2047">
        <v>0</v>
      </c>
      <c r="AF2047">
        <v>0.4</v>
      </c>
      <c r="AG2047">
        <v>56.7</v>
      </c>
      <c r="AH2047">
        <v>11.8</v>
      </c>
      <c r="AI2047">
        <v>243</v>
      </c>
      <c r="AJ2047">
        <v>419</v>
      </c>
      <c r="AK2047">
        <v>662</v>
      </c>
      <c r="AL2047" s="1">
        <v>0.29099999999999998</v>
      </c>
      <c r="AM2047" s="1">
        <v>0.63</v>
      </c>
      <c r="AN2047" s="2">
        <v>0.45899999999999902</v>
      </c>
      <c r="AO2047" s="1">
        <v>0.61099999999999999</v>
      </c>
      <c r="AP2047" s="1">
        <v>0.81899999999999995</v>
      </c>
      <c r="AQ2047" s="2">
        <v>0.753</v>
      </c>
      <c r="AR2047" s="2">
        <v>0.498</v>
      </c>
      <c r="AS2047" s="1">
        <f>(1-AR2047)*AL2047*(1-AO2047)</f>
        <v>5.6825898E-2</v>
      </c>
      <c r="AT2047" s="1">
        <f>(1-AR2047)*AL2047*AO2047</f>
        <v>8.925610199999999E-2</v>
      </c>
      <c r="AU2047" s="1">
        <f>(1-AR2047)*(1-AL2047)</f>
        <v>0.35591800000000001</v>
      </c>
      <c r="AV2047" s="1">
        <f>AR2047*AM2047*(1-AP2047)</f>
        <v>5.6786940000000022E-2</v>
      </c>
      <c r="AW2047" s="1">
        <f>AR2047*AM2047*AP2047</f>
        <v>0.25695306000000001</v>
      </c>
      <c r="AX2047" s="1">
        <f>AR2047*(1-AM2047)</f>
        <v>0.18426000000000001</v>
      </c>
      <c r="AY2047" s="3">
        <f>$AK2047*AS2047</f>
        <v>37.618744475999996</v>
      </c>
      <c r="AZ2047" s="3">
        <f>$AK2047*AT2047</f>
        <v>59.087539523999993</v>
      </c>
      <c r="BA2047" s="3">
        <f>$AK2047*AU2047</f>
        <v>235.617716</v>
      </c>
      <c r="BB2047" s="3">
        <f>$AK2047*AV2047</f>
        <v>37.592954280000015</v>
      </c>
      <c r="BC2047" s="3">
        <f>$AK2047*AW2047</f>
        <v>170.10292572</v>
      </c>
      <c r="BD2047" s="3">
        <f>$AK2047*AX2047</f>
        <v>121.98012</v>
      </c>
    </row>
    <row r="2048" spans="1:56">
      <c r="A2048">
        <v>2009</v>
      </c>
      <c r="B2048">
        <v>1488</v>
      </c>
      <c r="C2048" t="s">
        <v>506</v>
      </c>
      <c r="D2048" t="s">
        <v>120</v>
      </c>
      <c r="E2048">
        <v>31</v>
      </c>
      <c r="F2048">
        <v>75</v>
      </c>
      <c r="G2048">
        <v>152</v>
      </c>
      <c r="H2048">
        <v>170</v>
      </c>
      <c r="I2048">
        <v>41</v>
      </c>
      <c r="J2048">
        <v>21</v>
      </c>
      <c r="K2048">
        <v>6</v>
      </c>
      <c r="L2048">
        <v>8</v>
      </c>
      <c r="M2048">
        <v>6</v>
      </c>
      <c r="N2048">
        <v>30</v>
      </c>
      <c r="O2048">
        <v>23</v>
      </c>
      <c r="P2048">
        <v>16</v>
      </c>
      <c r="Q2048">
        <v>0</v>
      </c>
      <c r="R2048">
        <v>45</v>
      </c>
      <c r="S2048">
        <v>1</v>
      </c>
      <c r="T2048">
        <v>0</v>
      </c>
      <c r="U2048">
        <v>1</v>
      </c>
      <c r="V2048">
        <v>0</v>
      </c>
      <c r="W2048">
        <v>6</v>
      </c>
      <c r="X2048">
        <v>1</v>
      </c>
      <c r="Y2048">
        <v>33</v>
      </c>
      <c r="Z2048">
        <v>16</v>
      </c>
      <c r="AA2048">
        <v>48</v>
      </c>
      <c r="AB2048">
        <v>4</v>
      </c>
      <c r="AC2048">
        <v>1</v>
      </c>
      <c r="AD2048">
        <v>11</v>
      </c>
      <c r="AE2048">
        <v>4</v>
      </c>
      <c r="AF2048">
        <v>8.1999999999999993</v>
      </c>
      <c r="AG2048">
        <v>65.900000000000006</v>
      </c>
      <c r="AH2048">
        <v>12.8</v>
      </c>
      <c r="AI2048">
        <v>228</v>
      </c>
      <c r="AJ2048">
        <v>430</v>
      </c>
      <c r="AK2048">
        <v>658</v>
      </c>
      <c r="AL2048" s="1">
        <v>0.29299999999999998</v>
      </c>
      <c r="AM2048" s="1">
        <v>0.6</v>
      </c>
      <c r="AN2048" s="2">
        <v>0.45399999999999902</v>
      </c>
      <c r="AO2048" s="1">
        <v>0.52200000000000002</v>
      </c>
      <c r="AP2048" s="1">
        <v>0.82399999999999995</v>
      </c>
      <c r="AQ2048" s="2">
        <v>0.73099999999999998</v>
      </c>
      <c r="AR2048" s="2">
        <v>0.52600000000000002</v>
      </c>
      <c r="AS2048" s="1">
        <f>(1-AR2048)*AL2048*(1-AO2048)</f>
        <v>6.6385595999999991E-2</v>
      </c>
      <c r="AT2048" s="1">
        <f>(1-AR2048)*AL2048*AO2048</f>
        <v>7.2496403999999987E-2</v>
      </c>
      <c r="AU2048" s="1">
        <f>(1-AR2048)*(1-AL2048)</f>
        <v>0.33511800000000003</v>
      </c>
      <c r="AV2048" s="1">
        <f>AR2048*AM2048*(1-AP2048)</f>
        <v>5.5545600000000014E-2</v>
      </c>
      <c r="AW2048" s="1">
        <f>AR2048*AM2048*AP2048</f>
        <v>0.26005439999999996</v>
      </c>
      <c r="AX2048" s="1">
        <f>AR2048*(1-AM2048)</f>
        <v>0.21040000000000003</v>
      </c>
      <c r="AY2048" s="3">
        <f>$AK2048*AS2048</f>
        <v>43.681722167999993</v>
      </c>
      <c r="AZ2048" s="3">
        <f>$AK2048*AT2048</f>
        <v>47.702633831999989</v>
      </c>
      <c r="BA2048" s="3">
        <f>$AK2048*AU2048</f>
        <v>220.50764400000003</v>
      </c>
      <c r="BB2048" s="3">
        <f>$AK2048*AV2048</f>
        <v>36.549004800000013</v>
      </c>
      <c r="BC2048" s="3">
        <f>$AK2048*AW2048</f>
        <v>171.11579519999998</v>
      </c>
      <c r="BD2048" s="3">
        <f>$AK2048*AX2048</f>
        <v>138.44320000000002</v>
      </c>
    </row>
    <row r="2049" spans="1:56">
      <c r="A2049">
        <v>2009</v>
      </c>
      <c r="B2049">
        <v>1844</v>
      </c>
      <c r="C2049" t="s">
        <v>217</v>
      </c>
      <c r="D2049" t="s">
        <v>37</v>
      </c>
      <c r="E2049">
        <v>32</v>
      </c>
      <c r="F2049">
        <v>74</v>
      </c>
      <c r="G2049">
        <v>157</v>
      </c>
      <c r="H2049">
        <v>170</v>
      </c>
      <c r="I2049">
        <v>29</v>
      </c>
      <c r="J2049">
        <v>21</v>
      </c>
      <c r="K2049">
        <v>7</v>
      </c>
      <c r="L2049">
        <v>1</v>
      </c>
      <c r="M2049">
        <v>0</v>
      </c>
      <c r="N2049">
        <v>17</v>
      </c>
      <c r="O2049">
        <v>5</v>
      </c>
      <c r="P2049">
        <v>8</v>
      </c>
      <c r="Q2049">
        <v>1</v>
      </c>
      <c r="R2049">
        <v>21</v>
      </c>
      <c r="S2049">
        <v>0</v>
      </c>
      <c r="T2049">
        <v>0</v>
      </c>
      <c r="U2049">
        <v>5</v>
      </c>
      <c r="V2049">
        <v>4</v>
      </c>
      <c r="W2049">
        <v>3</v>
      </c>
      <c r="X2049">
        <v>0</v>
      </c>
      <c r="Y2049">
        <v>68</v>
      </c>
      <c r="Z2049">
        <v>27</v>
      </c>
      <c r="AA2049">
        <v>40</v>
      </c>
      <c r="AB2049">
        <v>6</v>
      </c>
      <c r="AC2049">
        <v>2</v>
      </c>
      <c r="AD2049">
        <v>6</v>
      </c>
      <c r="AE2049">
        <v>0</v>
      </c>
      <c r="AF2049">
        <v>6.3</v>
      </c>
      <c r="AG2049">
        <v>58.2</v>
      </c>
      <c r="AH2049">
        <v>4.0999999999999996</v>
      </c>
      <c r="AI2049">
        <v>211</v>
      </c>
      <c r="AJ2049">
        <v>395</v>
      </c>
      <c r="AK2049">
        <v>606</v>
      </c>
      <c r="AL2049" s="1">
        <v>0.27399999999999902</v>
      </c>
      <c r="AM2049" s="1">
        <v>0.57199999999999995</v>
      </c>
      <c r="AN2049" s="2">
        <v>0.435</v>
      </c>
      <c r="AO2049" s="1">
        <v>0.80799999999999905</v>
      </c>
      <c r="AP2049" s="1">
        <v>0.94399999999999995</v>
      </c>
      <c r="AQ2049" s="2">
        <v>0.90400000000000003</v>
      </c>
      <c r="AR2049" s="2">
        <v>0.53900000000000003</v>
      </c>
      <c r="AS2049" s="1">
        <f>(1-AR2049)*AL2049*(1-AO2049)</f>
        <v>2.4252288000000032E-2</v>
      </c>
      <c r="AT2049" s="1">
        <f>(1-AR2049)*AL2049*AO2049</f>
        <v>0.10206171199999951</v>
      </c>
      <c r="AU2049" s="1">
        <f>(1-AR2049)*(1-AL2049)</f>
        <v>0.33468600000000043</v>
      </c>
      <c r="AV2049" s="1">
        <f>AR2049*AM2049*(1-AP2049)</f>
        <v>1.7265248000000014E-2</v>
      </c>
      <c r="AW2049" s="1">
        <f>AR2049*AM2049*AP2049</f>
        <v>0.29104275199999996</v>
      </c>
      <c r="AX2049" s="1">
        <f>AR2049*(1-AM2049)</f>
        <v>0.23069200000000004</v>
      </c>
      <c r="AY2049" s="3">
        <f>$AK2049*AS2049</f>
        <v>14.69688652800002</v>
      </c>
      <c r="AZ2049" s="3">
        <f>$AK2049*AT2049</f>
        <v>61.849397471999708</v>
      </c>
      <c r="BA2049" s="3">
        <f>$AK2049*AU2049</f>
        <v>202.81971600000026</v>
      </c>
      <c r="BB2049" s="3">
        <f>$AK2049*AV2049</f>
        <v>10.462740288000008</v>
      </c>
      <c r="BC2049" s="3">
        <f>$AK2049*AW2049</f>
        <v>176.37190771199997</v>
      </c>
      <c r="BD2049" s="3">
        <f>$AK2049*AX2049</f>
        <v>139.79935200000003</v>
      </c>
    </row>
    <row r="2050" spans="1:56">
      <c r="A2050">
        <v>2009</v>
      </c>
      <c r="B2050">
        <v>190</v>
      </c>
      <c r="C2050" t="s">
        <v>192</v>
      </c>
      <c r="D2050" t="s">
        <v>90</v>
      </c>
      <c r="E2050">
        <v>35</v>
      </c>
      <c r="F2050">
        <v>65</v>
      </c>
      <c r="G2050">
        <v>160</v>
      </c>
      <c r="H2050">
        <v>169</v>
      </c>
      <c r="I2050">
        <v>45</v>
      </c>
      <c r="J2050">
        <v>34</v>
      </c>
      <c r="K2050">
        <v>8</v>
      </c>
      <c r="L2050">
        <v>0</v>
      </c>
      <c r="M2050">
        <v>3</v>
      </c>
      <c r="N2050">
        <v>17</v>
      </c>
      <c r="O2050">
        <v>16</v>
      </c>
      <c r="P2050">
        <v>8</v>
      </c>
      <c r="Q2050">
        <v>1</v>
      </c>
      <c r="R2050">
        <v>28</v>
      </c>
      <c r="S2050">
        <v>0</v>
      </c>
      <c r="T2050">
        <v>1</v>
      </c>
      <c r="U2050">
        <v>0</v>
      </c>
      <c r="V2050">
        <v>4</v>
      </c>
      <c r="W2050">
        <v>2</v>
      </c>
      <c r="X2050">
        <v>0</v>
      </c>
      <c r="Y2050">
        <v>44</v>
      </c>
      <c r="Z2050">
        <v>32</v>
      </c>
      <c r="AA2050">
        <v>57</v>
      </c>
      <c r="AB2050">
        <v>8</v>
      </c>
      <c r="AC2050">
        <v>2</v>
      </c>
      <c r="AD2050">
        <v>0</v>
      </c>
      <c r="AE2050">
        <v>0</v>
      </c>
      <c r="AF2050">
        <v>3.5</v>
      </c>
      <c r="AG2050">
        <v>57.4</v>
      </c>
      <c r="AH2050">
        <v>11.5</v>
      </c>
      <c r="AI2050">
        <v>183</v>
      </c>
      <c r="AJ2050">
        <v>363</v>
      </c>
      <c r="AK2050">
        <v>546</v>
      </c>
      <c r="AL2050" s="1">
        <v>0.39299999999999902</v>
      </c>
      <c r="AM2050" s="1">
        <v>0.78200000000000003</v>
      </c>
      <c r="AN2050" s="2">
        <v>0.58899999999999997</v>
      </c>
      <c r="AO2050" s="1">
        <v>0.61899999999999999</v>
      </c>
      <c r="AP2050" s="1">
        <v>0.90099999999999902</v>
      </c>
      <c r="AQ2050" s="2">
        <v>0.80700000000000005</v>
      </c>
      <c r="AR2050" s="2">
        <v>0.503</v>
      </c>
      <c r="AS2050" s="1">
        <f>(1-AR2050)*AL2050*(1-AO2050)</f>
        <v>7.4417300999999825E-2</v>
      </c>
      <c r="AT2050" s="1">
        <f>(1-AR2050)*AL2050*AO2050</f>
        <v>0.1209036989999997</v>
      </c>
      <c r="AU2050" s="1">
        <f>(1-AR2050)*(1-AL2050)</f>
        <v>0.30167900000000047</v>
      </c>
      <c r="AV2050" s="1">
        <f>AR2050*AM2050*(1-AP2050)</f>
        <v>3.894125400000039E-2</v>
      </c>
      <c r="AW2050" s="1">
        <f>AR2050*AM2050*AP2050</f>
        <v>0.35440474599999966</v>
      </c>
      <c r="AX2050" s="1">
        <f>AR2050*(1-AM2050)</f>
        <v>0.10965399999999999</v>
      </c>
      <c r="AY2050" s="3">
        <f>$AK2050*AS2050</f>
        <v>40.631846345999904</v>
      </c>
      <c r="AZ2050" s="3">
        <f>$AK2050*AT2050</f>
        <v>66.013419653999833</v>
      </c>
      <c r="BA2050" s="3">
        <f>$AK2050*AU2050</f>
        <v>164.71673400000026</v>
      </c>
      <c r="BB2050" s="3">
        <f>$AK2050*AV2050</f>
        <v>21.261924684000213</v>
      </c>
      <c r="BC2050" s="3">
        <f>$AK2050*AW2050</f>
        <v>193.5049913159998</v>
      </c>
      <c r="BD2050" s="3">
        <f>$AK2050*AX2050</f>
        <v>59.871083999999996</v>
      </c>
    </row>
    <row r="2051" spans="1:56">
      <c r="A2051">
        <v>2009</v>
      </c>
      <c r="B2051">
        <v>2158</v>
      </c>
      <c r="C2051" t="s">
        <v>143</v>
      </c>
      <c r="D2051" t="s">
        <v>44</v>
      </c>
      <c r="E2051">
        <v>30</v>
      </c>
      <c r="F2051">
        <v>97</v>
      </c>
      <c r="G2051">
        <v>154</v>
      </c>
      <c r="H2051">
        <v>169</v>
      </c>
      <c r="I2051">
        <v>38</v>
      </c>
      <c r="J2051">
        <v>27</v>
      </c>
      <c r="K2051">
        <v>6</v>
      </c>
      <c r="L2051">
        <v>0</v>
      </c>
      <c r="M2051">
        <v>5</v>
      </c>
      <c r="N2051">
        <v>15</v>
      </c>
      <c r="O2051">
        <v>20</v>
      </c>
      <c r="P2051">
        <v>11</v>
      </c>
      <c r="Q2051">
        <v>1</v>
      </c>
      <c r="R2051">
        <v>29</v>
      </c>
      <c r="S2051">
        <v>1</v>
      </c>
      <c r="T2051">
        <v>3</v>
      </c>
      <c r="U2051">
        <v>0</v>
      </c>
      <c r="V2051">
        <v>2</v>
      </c>
      <c r="W2051">
        <v>1</v>
      </c>
      <c r="X2051">
        <v>0</v>
      </c>
      <c r="Y2051">
        <v>37</v>
      </c>
      <c r="Z2051">
        <v>26</v>
      </c>
      <c r="AA2051">
        <v>65</v>
      </c>
      <c r="AB2051">
        <v>4</v>
      </c>
      <c r="AC2051">
        <v>1</v>
      </c>
      <c r="AD2051">
        <v>0</v>
      </c>
      <c r="AE2051">
        <v>0</v>
      </c>
      <c r="AF2051">
        <v>2.5</v>
      </c>
      <c r="AG2051">
        <v>54.4</v>
      </c>
      <c r="AH2051">
        <v>8.1999999999999993</v>
      </c>
      <c r="AI2051">
        <v>246</v>
      </c>
      <c r="AJ2051">
        <v>404</v>
      </c>
      <c r="AK2051">
        <v>650</v>
      </c>
      <c r="AL2051" s="1">
        <v>0.33</v>
      </c>
      <c r="AM2051" s="1">
        <v>0.64</v>
      </c>
      <c r="AN2051" s="2">
        <v>0.47499999999999998</v>
      </c>
      <c r="AO2051" s="1">
        <v>0.66700000000000004</v>
      </c>
      <c r="AP2051" s="1">
        <v>0.91400000000000003</v>
      </c>
      <c r="AQ2051" s="2">
        <v>0.82199999999999995</v>
      </c>
      <c r="AR2051" s="2">
        <v>0.46500000000000002</v>
      </c>
      <c r="AS2051" s="1">
        <f>(1-AR2051)*AL2051*(1-AO2051)</f>
        <v>5.8791149999999986E-2</v>
      </c>
      <c r="AT2051" s="1">
        <f>(1-AR2051)*AL2051*AO2051</f>
        <v>0.11775885</v>
      </c>
      <c r="AU2051" s="1">
        <f>(1-AR2051)*(1-AL2051)</f>
        <v>0.35844999999999994</v>
      </c>
      <c r="AV2051" s="1">
        <f>AR2051*AM2051*(1-AP2051)</f>
        <v>2.5593599999999991E-2</v>
      </c>
      <c r="AW2051" s="1">
        <f>AR2051*AM2051*AP2051</f>
        <v>0.27200640000000004</v>
      </c>
      <c r="AX2051" s="1">
        <f>AR2051*(1-AM2051)</f>
        <v>0.16739999999999999</v>
      </c>
      <c r="AY2051" s="3">
        <f>$AK2051*AS2051</f>
        <v>38.214247499999992</v>
      </c>
      <c r="AZ2051" s="3">
        <f>$AK2051*AT2051</f>
        <v>76.543252499999994</v>
      </c>
      <c r="BA2051" s="3">
        <f>$AK2051*AU2051</f>
        <v>232.99249999999995</v>
      </c>
      <c r="BB2051" s="3">
        <f>$AK2051*AV2051</f>
        <v>16.635839999999995</v>
      </c>
      <c r="BC2051" s="3">
        <f>$AK2051*AW2051</f>
        <v>176.80416000000002</v>
      </c>
      <c r="BD2051" s="3">
        <f>$AK2051*AX2051</f>
        <v>108.81</v>
      </c>
    </row>
    <row r="2052" spans="1:56">
      <c r="A2052">
        <v>2009</v>
      </c>
      <c r="B2052">
        <v>2963</v>
      </c>
      <c r="C2052" t="s">
        <v>291</v>
      </c>
      <c r="D2052" t="s">
        <v>67</v>
      </c>
      <c r="E2052">
        <v>31</v>
      </c>
      <c r="F2052">
        <v>82</v>
      </c>
      <c r="G2052">
        <v>153</v>
      </c>
      <c r="H2052">
        <v>169</v>
      </c>
      <c r="I2052">
        <v>33</v>
      </c>
      <c r="J2052">
        <v>19</v>
      </c>
      <c r="K2052">
        <v>8</v>
      </c>
      <c r="L2052">
        <v>2</v>
      </c>
      <c r="M2052">
        <v>4</v>
      </c>
      <c r="N2052">
        <v>16</v>
      </c>
      <c r="O2052">
        <v>18</v>
      </c>
      <c r="P2052">
        <v>11</v>
      </c>
      <c r="Q2052">
        <v>0</v>
      </c>
      <c r="R2052">
        <v>36</v>
      </c>
      <c r="S2052">
        <v>3</v>
      </c>
      <c r="T2052">
        <v>2</v>
      </c>
      <c r="U2052">
        <v>0</v>
      </c>
      <c r="V2052">
        <v>5</v>
      </c>
      <c r="W2052">
        <v>1</v>
      </c>
      <c r="X2052">
        <v>2</v>
      </c>
      <c r="Y2052">
        <v>46</v>
      </c>
      <c r="Z2052">
        <v>22</v>
      </c>
      <c r="AA2052">
        <v>51</v>
      </c>
      <c r="AB2052">
        <v>3</v>
      </c>
      <c r="AC2052">
        <v>4</v>
      </c>
      <c r="AD2052">
        <v>0</v>
      </c>
      <c r="AE2052">
        <v>0</v>
      </c>
      <c r="AF2052">
        <v>4.4000000000000004</v>
      </c>
      <c r="AG2052">
        <v>62.1</v>
      </c>
      <c r="AH2052">
        <v>12.7</v>
      </c>
      <c r="AI2052">
        <v>245</v>
      </c>
      <c r="AJ2052">
        <v>410</v>
      </c>
      <c r="AK2052">
        <v>655</v>
      </c>
      <c r="AL2052" s="1">
        <v>0.25800000000000001</v>
      </c>
      <c r="AM2052" s="1">
        <v>0.71799999999999997</v>
      </c>
      <c r="AN2052" s="2">
        <v>0.49099999999999999</v>
      </c>
      <c r="AO2052" s="1">
        <v>0.42699999999999999</v>
      </c>
      <c r="AP2052" s="1">
        <v>0.85899999999999999</v>
      </c>
      <c r="AQ2052" s="2">
        <v>0.747</v>
      </c>
      <c r="AR2052" s="2">
        <v>0.50600000000000001</v>
      </c>
      <c r="AS2052" s="1">
        <f>(1-AR2052)*AL2052*(1-AO2052)</f>
        <v>7.3029996E-2</v>
      </c>
      <c r="AT2052" s="1">
        <f>(1-AR2052)*AL2052*AO2052</f>
        <v>5.4422004000000003E-2</v>
      </c>
      <c r="AU2052" s="1">
        <f>(1-AR2052)*(1-AL2052)</f>
        <v>0.36654799999999998</v>
      </c>
      <c r="AV2052" s="1">
        <f>AR2052*AM2052*(1-AP2052)</f>
        <v>5.1226427999999997E-2</v>
      </c>
      <c r="AW2052" s="1">
        <f>AR2052*AM2052*AP2052</f>
        <v>0.31208157199999997</v>
      </c>
      <c r="AX2052" s="1">
        <f>AR2052*(1-AM2052)</f>
        <v>0.14269200000000001</v>
      </c>
      <c r="AY2052" s="3">
        <f>$AK2052*AS2052</f>
        <v>47.83464738</v>
      </c>
      <c r="AZ2052" s="3">
        <f>$AK2052*AT2052</f>
        <v>35.64641262</v>
      </c>
      <c r="BA2052" s="3">
        <f>$AK2052*AU2052</f>
        <v>240.08893999999998</v>
      </c>
      <c r="BB2052" s="3">
        <f>$AK2052*AV2052</f>
        <v>33.553310339999996</v>
      </c>
      <c r="BC2052" s="3">
        <f>$AK2052*AW2052</f>
        <v>204.41342965999999</v>
      </c>
      <c r="BD2052" s="3">
        <f>$AK2052*AX2052</f>
        <v>93.463260000000005</v>
      </c>
    </row>
    <row r="2053" spans="1:56">
      <c r="A2053">
        <v>2009</v>
      </c>
      <c r="B2053">
        <v>1824</v>
      </c>
      <c r="C2053" t="s">
        <v>462</v>
      </c>
      <c r="D2053" t="s">
        <v>13</v>
      </c>
      <c r="E2053">
        <v>29</v>
      </c>
      <c r="F2053">
        <v>60</v>
      </c>
      <c r="G2053">
        <v>157</v>
      </c>
      <c r="H2053">
        <v>168</v>
      </c>
      <c r="I2053">
        <v>37</v>
      </c>
      <c r="J2053">
        <v>24</v>
      </c>
      <c r="K2053">
        <v>8</v>
      </c>
      <c r="L2053">
        <v>1</v>
      </c>
      <c r="M2053">
        <v>4</v>
      </c>
      <c r="N2053">
        <v>11</v>
      </c>
      <c r="O2053">
        <v>14</v>
      </c>
      <c r="P2053">
        <v>7</v>
      </c>
      <c r="Q2053">
        <v>1</v>
      </c>
      <c r="R2053">
        <v>41</v>
      </c>
      <c r="S2053">
        <v>4</v>
      </c>
      <c r="T2053">
        <v>0</v>
      </c>
      <c r="U2053">
        <v>0</v>
      </c>
      <c r="V2053">
        <v>8</v>
      </c>
      <c r="W2053">
        <v>0</v>
      </c>
      <c r="X2053">
        <v>0</v>
      </c>
      <c r="Y2053">
        <v>66</v>
      </c>
      <c r="Z2053">
        <v>12</v>
      </c>
      <c r="AA2053">
        <v>37</v>
      </c>
      <c r="AB2053">
        <v>4</v>
      </c>
      <c r="AC2053">
        <v>1</v>
      </c>
      <c r="AD2053">
        <v>1</v>
      </c>
      <c r="AE2053">
        <v>0</v>
      </c>
      <c r="AF2053">
        <v>1.9</v>
      </c>
      <c r="AG2053">
        <v>67.900000000000006</v>
      </c>
      <c r="AH2053">
        <v>16.600000000000001</v>
      </c>
      <c r="AI2053">
        <v>151</v>
      </c>
      <c r="AJ2053">
        <v>402</v>
      </c>
      <c r="AK2053">
        <v>553</v>
      </c>
      <c r="AL2053" s="1">
        <v>0.43</v>
      </c>
      <c r="AM2053" s="1">
        <v>0.76599999999999902</v>
      </c>
      <c r="AN2053" s="2">
        <v>0.61299999999999999</v>
      </c>
      <c r="AO2053" s="1">
        <v>0.626</v>
      </c>
      <c r="AP2053" s="1">
        <v>0.79</v>
      </c>
      <c r="AQ2053" s="2">
        <v>0.73799999999999999</v>
      </c>
      <c r="AR2053" s="2">
        <v>0.54600000000000004</v>
      </c>
      <c r="AS2053" s="1">
        <f>(1-AR2053)*AL2053*(1-AO2053)</f>
        <v>7.3012279999999985E-2</v>
      </c>
      <c r="AT2053" s="1">
        <f>(1-AR2053)*AL2053*AO2053</f>
        <v>0.12220771999999999</v>
      </c>
      <c r="AU2053" s="1">
        <f>(1-AR2053)*(1-AL2053)</f>
        <v>0.25878000000000001</v>
      </c>
      <c r="AV2053" s="1">
        <f>AR2053*AM2053*(1-AP2053)</f>
        <v>8.7829559999999876E-2</v>
      </c>
      <c r="AW2053" s="1">
        <f>AR2053*AM2053*AP2053</f>
        <v>0.33040643999999963</v>
      </c>
      <c r="AX2053" s="1">
        <f>AR2053*(1-AM2053)</f>
        <v>0.12776400000000054</v>
      </c>
      <c r="AY2053" s="3">
        <f>$AK2053*AS2053</f>
        <v>40.375790839999993</v>
      </c>
      <c r="AZ2053" s="3">
        <f>$AK2053*AT2053</f>
        <v>67.580869159999992</v>
      </c>
      <c r="BA2053" s="3">
        <f>$AK2053*AU2053</f>
        <v>143.10534000000001</v>
      </c>
      <c r="BB2053" s="3">
        <f>$AK2053*AV2053</f>
        <v>48.56974667999993</v>
      </c>
      <c r="BC2053" s="3">
        <f>$AK2053*AW2053</f>
        <v>182.71476131999981</v>
      </c>
      <c r="BD2053" s="3">
        <f>$AK2053*AX2053</f>
        <v>70.653492000000298</v>
      </c>
    </row>
    <row r="2054" spans="1:56">
      <c r="A2054">
        <v>2009</v>
      </c>
      <c r="B2054">
        <v>553</v>
      </c>
      <c r="C2054" t="s">
        <v>446</v>
      </c>
      <c r="D2054" t="s">
        <v>133</v>
      </c>
      <c r="E2054">
        <v>36</v>
      </c>
      <c r="F2054">
        <v>51</v>
      </c>
      <c r="G2054">
        <v>159</v>
      </c>
      <c r="H2054">
        <v>168</v>
      </c>
      <c r="I2054">
        <v>41</v>
      </c>
      <c r="J2054">
        <v>31</v>
      </c>
      <c r="K2054">
        <v>8</v>
      </c>
      <c r="L2054">
        <v>0</v>
      </c>
      <c r="M2054">
        <v>2</v>
      </c>
      <c r="N2054">
        <v>10</v>
      </c>
      <c r="O2054">
        <v>15</v>
      </c>
      <c r="P2054">
        <v>6</v>
      </c>
      <c r="Q2054">
        <v>0</v>
      </c>
      <c r="R2054">
        <v>23</v>
      </c>
      <c r="S2054">
        <v>0</v>
      </c>
      <c r="T2054">
        <v>0</v>
      </c>
      <c r="U2054">
        <v>3</v>
      </c>
      <c r="V2054">
        <v>4</v>
      </c>
      <c r="W2054">
        <v>1</v>
      </c>
      <c r="X2054">
        <v>1</v>
      </c>
      <c r="Y2054">
        <v>61</v>
      </c>
      <c r="Z2054">
        <v>28</v>
      </c>
      <c r="AA2054">
        <v>45</v>
      </c>
      <c r="AB2054">
        <v>6</v>
      </c>
      <c r="AC2054">
        <v>3</v>
      </c>
      <c r="AD2054">
        <v>5</v>
      </c>
      <c r="AE2054">
        <v>2</v>
      </c>
      <c r="AF2054">
        <v>1.6</v>
      </c>
      <c r="AG2054">
        <v>61.3</v>
      </c>
      <c r="AH2054">
        <v>7.6</v>
      </c>
      <c r="AI2054">
        <v>193</v>
      </c>
      <c r="AJ2054">
        <v>396</v>
      </c>
      <c r="AK2054">
        <v>589</v>
      </c>
      <c r="AL2054" s="1">
        <v>0.377</v>
      </c>
      <c r="AM2054" s="1">
        <v>0.65200000000000002</v>
      </c>
      <c r="AN2054" s="2">
        <v>0.51700000000000002</v>
      </c>
      <c r="AO2054" s="1">
        <v>0.77099999999999902</v>
      </c>
      <c r="AP2054" s="1">
        <v>0.90799999999999903</v>
      </c>
      <c r="AQ2054" s="2">
        <v>0.85899999999999999</v>
      </c>
      <c r="AR2054" s="2">
        <v>0.50900000000000001</v>
      </c>
      <c r="AS2054" s="1">
        <f>(1-AR2054)*AL2054*(1-AO2054)</f>
        <v>4.2389503000000182E-2</v>
      </c>
      <c r="AT2054" s="1">
        <f>(1-AR2054)*AL2054*AO2054</f>
        <v>0.1427174969999998</v>
      </c>
      <c r="AU2054" s="1">
        <f>(1-AR2054)*(1-AL2054)</f>
        <v>0.30589299999999997</v>
      </c>
      <c r="AV2054" s="1">
        <f>AR2054*AM2054*(1-AP2054)</f>
        <v>3.0531856000000322E-2</v>
      </c>
      <c r="AW2054" s="1">
        <f>AR2054*AM2054*AP2054</f>
        <v>0.30133614399999969</v>
      </c>
      <c r="AX2054" s="1">
        <f>AR2054*(1-AM2054)</f>
        <v>0.17713199999999998</v>
      </c>
      <c r="AY2054" s="3">
        <f>$AK2054*AS2054</f>
        <v>24.967417267000108</v>
      </c>
      <c r="AZ2054" s="3">
        <f>$AK2054*AT2054</f>
        <v>84.060605732999889</v>
      </c>
      <c r="BA2054" s="3">
        <f>$AK2054*AU2054</f>
        <v>180.17097699999999</v>
      </c>
      <c r="BB2054" s="3">
        <f>$AK2054*AV2054</f>
        <v>17.98326318400019</v>
      </c>
      <c r="BC2054" s="3">
        <f>$AK2054*AW2054</f>
        <v>177.48698881599981</v>
      </c>
      <c r="BD2054" s="3">
        <f>$AK2054*AX2054</f>
        <v>104.33074799999999</v>
      </c>
    </row>
    <row r="2055" spans="1:56">
      <c r="A2055">
        <v>2009</v>
      </c>
      <c r="B2055">
        <v>1736</v>
      </c>
      <c r="C2055" t="s">
        <v>131</v>
      </c>
      <c r="D2055" t="s">
        <v>34</v>
      </c>
      <c r="E2055">
        <v>26</v>
      </c>
      <c r="F2055">
        <v>36</v>
      </c>
      <c r="G2055">
        <v>147</v>
      </c>
      <c r="H2055">
        <v>166</v>
      </c>
      <c r="I2055">
        <v>41</v>
      </c>
      <c r="J2055">
        <v>30</v>
      </c>
      <c r="K2055">
        <v>7</v>
      </c>
      <c r="L2055">
        <v>2</v>
      </c>
      <c r="M2055">
        <v>2</v>
      </c>
      <c r="N2055">
        <v>18</v>
      </c>
      <c r="O2055">
        <v>15</v>
      </c>
      <c r="P2055">
        <v>18</v>
      </c>
      <c r="Q2055">
        <v>1</v>
      </c>
      <c r="R2055">
        <v>19</v>
      </c>
      <c r="S2055">
        <v>0</v>
      </c>
      <c r="T2055">
        <v>1</v>
      </c>
      <c r="U2055">
        <v>0</v>
      </c>
      <c r="V2055">
        <v>2</v>
      </c>
      <c r="W2055">
        <v>11</v>
      </c>
      <c r="X2055">
        <v>2</v>
      </c>
      <c r="Y2055">
        <v>52</v>
      </c>
      <c r="Z2055">
        <v>24</v>
      </c>
      <c r="AA2055">
        <v>50</v>
      </c>
      <c r="AB2055">
        <v>9</v>
      </c>
      <c r="AC2055">
        <v>5</v>
      </c>
      <c r="AD2055">
        <v>3</v>
      </c>
      <c r="AE2055">
        <v>0</v>
      </c>
      <c r="AF2055">
        <v>6.9</v>
      </c>
      <c r="AG2055">
        <v>60.2</v>
      </c>
      <c r="AH2055">
        <v>5</v>
      </c>
      <c r="AI2055">
        <v>251</v>
      </c>
      <c r="AJ2055">
        <v>387</v>
      </c>
      <c r="AK2055">
        <v>638</v>
      </c>
      <c r="AL2055" s="1">
        <v>0.28199999999999997</v>
      </c>
      <c r="AM2055" s="1">
        <v>0.53</v>
      </c>
      <c r="AN2055" s="2">
        <v>0.39799999999999902</v>
      </c>
      <c r="AO2055" s="1">
        <v>0.77200000000000002</v>
      </c>
      <c r="AP2055" s="1">
        <v>0.92700000000000005</v>
      </c>
      <c r="AQ2055" s="2">
        <v>0.86799999999999999</v>
      </c>
      <c r="AR2055" s="2">
        <v>0.46600000000000003</v>
      </c>
      <c r="AS2055" s="1">
        <f>(1-AR2055)*AL2055*(1-AO2055)</f>
        <v>3.4334063999999997E-2</v>
      </c>
      <c r="AT2055" s="1">
        <f>(1-AR2055)*AL2055*AO2055</f>
        <v>0.116253936</v>
      </c>
      <c r="AU2055" s="1">
        <f>(1-AR2055)*(1-AL2055)</f>
        <v>0.38341200000000003</v>
      </c>
      <c r="AV2055" s="1">
        <f>AR2055*AM2055*(1-AP2055)</f>
        <v>1.802953999999999E-2</v>
      </c>
      <c r="AW2055" s="1">
        <f>AR2055*AM2055*AP2055</f>
        <v>0.22895046000000005</v>
      </c>
      <c r="AX2055" s="1">
        <f>AR2055*(1-AM2055)</f>
        <v>0.21901999999999999</v>
      </c>
      <c r="AY2055" s="3">
        <f>$AK2055*AS2055</f>
        <v>21.905132832</v>
      </c>
      <c r="AZ2055" s="3">
        <f>$AK2055*AT2055</f>
        <v>74.170011168000002</v>
      </c>
      <c r="BA2055" s="3">
        <f>$AK2055*AU2055</f>
        <v>244.61685600000001</v>
      </c>
      <c r="BB2055" s="3">
        <f>$AK2055*AV2055</f>
        <v>11.502846519999993</v>
      </c>
      <c r="BC2055" s="3">
        <f>$AK2055*AW2055</f>
        <v>146.07039348000004</v>
      </c>
      <c r="BD2055" s="3">
        <f>$AK2055*AX2055</f>
        <v>139.73475999999999</v>
      </c>
    </row>
    <row r="2056" spans="1:56">
      <c r="A2056">
        <v>2009</v>
      </c>
      <c r="B2056">
        <v>1656</v>
      </c>
      <c r="C2056" t="s">
        <v>130</v>
      </c>
      <c r="D2056" t="s">
        <v>25</v>
      </c>
      <c r="E2056">
        <v>27</v>
      </c>
      <c r="F2056">
        <v>62</v>
      </c>
      <c r="G2056">
        <v>150</v>
      </c>
      <c r="H2056">
        <v>164</v>
      </c>
      <c r="I2056">
        <v>38</v>
      </c>
      <c r="J2056">
        <v>26</v>
      </c>
      <c r="K2056">
        <v>4</v>
      </c>
      <c r="L2056">
        <v>1</v>
      </c>
      <c r="M2056">
        <v>7</v>
      </c>
      <c r="N2056">
        <v>23</v>
      </c>
      <c r="O2056">
        <v>23</v>
      </c>
      <c r="P2056">
        <v>11</v>
      </c>
      <c r="Q2056">
        <v>0</v>
      </c>
      <c r="R2056">
        <v>37</v>
      </c>
      <c r="S2056">
        <v>2</v>
      </c>
      <c r="T2056">
        <v>1</v>
      </c>
      <c r="U2056">
        <v>0</v>
      </c>
      <c r="V2056">
        <v>6</v>
      </c>
      <c r="W2056">
        <v>1</v>
      </c>
      <c r="X2056">
        <v>0</v>
      </c>
      <c r="Y2056">
        <v>52</v>
      </c>
      <c r="Z2056">
        <v>21</v>
      </c>
      <c r="AA2056">
        <v>41</v>
      </c>
      <c r="AB2056">
        <v>6</v>
      </c>
      <c r="AC2056">
        <v>6</v>
      </c>
      <c r="AD2056">
        <v>0</v>
      </c>
      <c r="AE2056">
        <v>0</v>
      </c>
      <c r="AF2056">
        <v>4.7</v>
      </c>
      <c r="AG2056">
        <v>65.900000000000006</v>
      </c>
      <c r="AH2056">
        <v>9.3000000000000007</v>
      </c>
      <c r="AI2056">
        <v>223</v>
      </c>
      <c r="AJ2056">
        <v>368</v>
      </c>
      <c r="AK2056">
        <v>591</v>
      </c>
      <c r="AL2056" s="1">
        <v>0.27800000000000002</v>
      </c>
      <c r="AM2056" s="1">
        <v>0.58899999999999997</v>
      </c>
      <c r="AN2056" s="2">
        <v>0.42699999999999999</v>
      </c>
      <c r="AO2056" s="1">
        <v>0.6</v>
      </c>
      <c r="AP2056" s="1">
        <v>0.89200000000000002</v>
      </c>
      <c r="AQ2056" s="2">
        <v>0.79299999999999904</v>
      </c>
      <c r="AR2056" s="2">
        <v>0.48</v>
      </c>
      <c r="AS2056" s="1">
        <f>(1-AR2056)*AL2056*(1-AO2056)</f>
        <v>5.7824000000000014E-2</v>
      </c>
      <c r="AT2056" s="1">
        <f>(1-AR2056)*AL2056*AO2056</f>
        <v>8.6736000000000008E-2</v>
      </c>
      <c r="AU2056" s="1">
        <f>(1-AR2056)*(1-AL2056)</f>
        <v>0.37544</v>
      </c>
      <c r="AV2056" s="1">
        <f>AR2056*AM2056*(1-AP2056)</f>
        <v>3.0533759999999993E-2</v>
      </c>
      <c r="AW2056" s="1">
        <f>AR2056*AM2056*AP2056</f>
        <v>0.25218624000000001</v>
      </c>
      <c r="AX2056" s="1">
        <f>AR2056*(1-AM2056)</f>
        <v>0.19728000000000001</v>
      </c>
      <c r="AY2056" s="3">
        <f>$AK2056*AS2056</f>
        <v>34.173984000000011</v>
      </c>
      <c r="AZ2056" s="3">
        <f>$AK2056*AT2056</f>
        <v>51.260976000000007</v>
      </c>
      <c r="BA2056" s="3">
        <f>$AK2056*AU2056</f>
        <v>221.88504</v>
      </c>
      <c r="BB2056" s="3">
        <f>$AK2056*AV2056</f>
        <v>18.045452159999996</v>
      </c>
      <c r="BC2056" s="3">
        <f>$AK2056*AW2056</f>
        <v>149.04206784000002</v>
      </c>
      <c r="BD2056" s="3">
        <f>$AK2056*AX2056</f>
        <v>116.59248000000001</v>
      </c>
    </row>
    <row r="2057" spans="1:56">
      <c r="A2057">
        <v>2009</v>
      </c>
      <c r="B2057">
        <v>6234</v>
      </c>
      <c r="C2057" t="s">
        <v>271</v>
      </c>
      <c r="D2057" t="s">
        <v>63</v>
      </c>
      <c r="E2057">
        <v>28</v>
      </c>
      <c r="F2057">
        <v>61</v>
      </c>
      <c r="G2057">
        <v>136</v>
      </c>
      <c r="H2057">
        <v>164</v>
      </c>
      <c r="I2057">
        <v>32</v>
      </c>
      <c r="J2057">
        <v>26</v>
      </c>
      <c r="K2057">
        <v>3</v>
      </c>
      <c r="L2057">
        <v>1</v>
      </c>
      <c r="M2057">
        <v>2</v>
      </c>
      <c r="N2057">
        <v>14</v>
      </c>
      <c r="O2057">
        <v>12</v>
      </c>
      <c r="P2057">
        <v>24</v>
      </c>
      <c r="Q2057">
        <v>0</v>
      </c>
      <c r="R2057">
        <v>35</v>
      </c>
      <c r="S2057">
        <v>3</v>
      </c>
      <c r="T2057">
        <v>1</v>
      </c>
      <c r="U2057">
        <v>0</v>
      </c>
      <c r="V2057">
        <v>3</v>
      </c>
      <c r="W2057">
        <v>0</v>
      </c>
      <c r="X2057">
        <v>0</v>
      </c>
      <c r="Y2057">
        <v>34</v>
      </c>
      <c r="Z2057">
        <v>27</v>
      </c>
      <c r="AA2057">
        <v>41</v>
      </c>
      <c r="AB2057">
        <v>5</v>
      </c>
      <c r="AC2057">
        <v>3</v>
      </c>
      <c r="AD2057">
        <v>0</v>
      </c>
      <c r="AE2057">
        <v>0</v>
      </c>
      <c r="AF2057">
        <v>2.2000000000000002</v>
      </c>
      <c r="AG2057">
        <v>52.4</v>
      </c>
      <c r="AH2057">
        <v>10.199999999999999</v>
      </c>
      <c r="AI2057">
        <v>292</v>
      </c>
      <c r="AJ2057">
        <v>406</v>
      </c>
      <c r="AK2057">
        <v>698</v>
      </c>
      <c r="AL2057" s="1">
        <v>0.186</v>
      </c>
      <c r="AM2057" s="1">
        <v>0.61099999999999999</v>
      </c>
      <c r="AN2057" s="2">
        <v>0.40899999999999997</v>
      </c>
      <c r="AO2057" s="1">
        <v>0.54100000000000004</v>
      </c>
      <c r="AP2057" s="1">
        <v>0.80099999999999905</v>
      </c>
      <c r="AQ2057" s="2">
        <v>0.745</v>
      </c>
      <c r="AR2057" s="2">
        <v>0.52500000000000002</v>
      </c>
      <c r="AS2057" s="1">
        <f>(1-AR2057)*AL2057*(1-AO2057)</f>
        <v>4.0552649999999996E-2</v>
      </c>
      <c r="AT2057" s="1">
        <f>(1-AR2057)*AL2057*AO2057</f>
        <v>4.7797350000000002E-2</v>
      </c>
      <c r="AU2057" s="1">
        <f>(1-AR2057)*(1-AL2057)</f>
        <v>0.38664999999999999</v>
      </c>
      <c r="AV2057" s="1">
        <f>AR2057*AM2057*(1-AP2057)</f>
        <v>6.3834225000000314E-2</v>
      </c>
      <c r="AW2057" s="1">
        <f>AR2057*AM2057*AP2057</f>
        <v>0.25694077499999973</v>
      </c>
      <c r="AX2057" s="1">
        <f>AR2057*(1-AM2057)</f>
        <v>0.20422500000000002</v>
      </c>
      <c r="AY2057" s="3">
        <f>$AK2057*AS2057</f>
        <v>28.305749699999996</v>
      </c>
      <c r="AZ2057" s="3">
        <f>$AK2057*AT2057</f>
        <v>33.362550300000002</v>
      </c>
      <c r="BA2057" s="3">
        <f>$AK2057*AU2057</f>
        <v>269.88170000000002</v>
      </c>
      <c r="BB2057" s="3">
        <f>$AK2057*AV2057</f>
        <v>44.556289050000217</v>
      </c>
      <c r="BC2057" s="3">
        <f>$AK2057*AW2057</f>
        <v>179.34466094999982</v>
      </c>
      <c r="BD2057" s="3">
        <f>$AK2057*AX2057</f>
        <v>142.54905000000002</v>
      </c>
    </row>
    <row r="2058" spans="1:56">
      <c r="A2058">
        <v>2009</v>
      </c>
      <c r="B2058">
        <v>1849</v>
      </c>
      <c r="C2058" t="s">
        <v>224</v>
      </c>
      <c r="D2058" t="s">
        <v>55</v>
      </c>
      <c r="E2058">
        <v>26</v>
      </c>
      <c r="F2058">
        <v>37</v>
      </c>
      <c r="G2058">
        <v>147</v>
      </c>
      <c r="H2058">
        <v>162</v>
      </c>
      <c r="I2058">
        <v>40</v>
      </c>
      <c r="J2058">
        <v>24</v>
      </c>
      <c r="K2058">
        <v>5</v>
      </c>
      <c r="L2058">
        <v>2</v>
      </c>
      <c r="M2058">
        <v>9</v>
      </c>
      <c r="N2058">
        <v>28</v>
      </c>
      <c r="O2058">
        <v>24</v>
      </c>
      <c r="P2058">
        <v>12</v>
      </c>
      <c r="Q2058">
        <v>0</v>
      </c>
      <c r="R2058">
        <v>39</v>
      </c>
      <c r="S2058">
        <v>3</v>
      </c>
      <c r="T2058">
        <v>0</v>
      </c>
      <c r="U2058">
        <v>0</v>
      </c>
      <c r="V2058">
        <v>1</v>
      </c>
      <c r="W2058">
        <v>2</v>
      </c>
      <c r="X2058">
        <v>2</v>
      </c>
      <c r="Y2058">
        <v>41</v>
      </c>
      <c r="Z2058">
        <v>20</v>
      </c>
      <c r="AA2058">
        <v>47</v>
      </c>
      <c r="AB2058">
        <v>6</v>
      </c>
      <c r="AC2058">
        <v>6</v>
      </c>
      <c r="AD2058">
        <v>0</v>
      </c>
      <c r="AE2058">
        <v>0</v>
      </c>
      <c r="AF2058">
        <v>6</v>
      </c>
      <c r="AG2058">
        <v>59.3</v>
      </c>
      <c r="AH2058">
        <v>10.1</v>
      </c>
      <c r="AI2058">
        <v>244</v>
      </c>
      <c r="AJ2058">
        <v>373</v>
      </c>
      <c r="AK2058">
        <v>617</v>
      </c>
      <c r="AL2058" s="1">
        <v>0.218</v>
      </c>
      <c r="AM2058" s="1">
        <v>0.60699999999999998</v>
      </c>
      <c r="AN2058" s="2">
        <v>0.41</v>
      </c>
      <c r="AO2058" s="1">
        <v>0.57399999999999995</v>
      </c>
      <c r="AP2058" s="1">
        <v>0.83199999999999996</v>
      </c>
      <c r="AQ2058" s="2">
        <v>0.76200000000000001</v>
      </c>
      <c r="AR2058" s="2">
        <v>0.49299999999999999</v>
      </c>
      <c r="AS2058" s="1">
        <f>(1-AR2058)*AL2058*(1-AO2058)</f>
        <v>4.7084076000000002E-2</v>
      </c>
      <c r="AT2058" s="1">
        <f>(1-AR2058)*AL2058*AO2058</f>
        <v>6.3441923999999997E-2</v>
      </c>
      <c r="AU2058" s="1">
        <f>(1-AR2058)*(1-AL2058)</f>
        <v>0.39647399999999999</v>
      </c>
      <c r="AV2058" s="1">
        <f>AR2058*AM2058*(1-AP2058)</f>
        <v>5.0274168000000008E-2</v>
      </c>
      <c r="AW2058" s="1">
        <f>AR2058*AM2058*AP2058</f>
        <v>0.24897683199999998</v>
      </c>
      <c r="AX2058" s="1">
        <f>AR2058*(1-AM2058)</f>
        <v>0.193749</v>
      </c>
      <c r="AY2058" s="3">
        <f>$AK2058*AS2058</f>
        <v>29.050874892000003</v>
      </c>
      <c r="AZ2058" s="3">
        <f>$AK2058*AT2058</f>
        <v>39.143667107999995</v>
      </c>
      <c r="BA2058" s="3">
        <f>$AK2058*AU2058</f>
        <v>244.624458</v>
      </c>
      <c r="BB2058" s="3">
        <f>$AK2058*AV2058</f>
        <v>31.019161656000005</v>
      </c>
      <c r="BC2058" s="3">
        <f>$AK2058*AW2058</f>
        <v>153.61870534399998</v>
      </c>
      <c r="BD2058" s="3">
        <f>$AK2058*AX2058</f>
        <v>119.543133</v>
      </c>
    </row>
    <row r="2059" spans="1:56">
      <c r="A2059">
        <v>2009</v>
      </c>
      <c r="B2059">
        <v>1241</v>
      </c>
      <c r="C2059" t="s">
        <v>227</v>
      </c>
      <c r="D2059" t="s">
        <v>55</v>
      </c>
      <c r="E2059">
        <v>35</v>
      </c>
      <c r="F2059">
        <v>77</v>
      </c>
      <c r="G2059">
        <v>144</v>
      </c>
      <c r="H2059">
        <v>162</v>
      </c>
      <c r="I2059">
        <v>40</v>
      </c>
      <c r="J2059">
        <v>30</v>
      </c>
      <c r="K2059">
        <v>6</v>
      </c>
      <c r="L2059">
        <v>3</v>
      </c>
      <c r="M2059">
        <v>1</v>
      </c>
      <c r="N2059">
        <v>18</v>
      </c>
      <c r="O2059">
        <v>9</v>
      </c>
      <c r="P2059">
        <v>14</v>
      </c>
      <c r="Q2059">
        <v>5</v>
      </c>
      <c r="R2059">
        <v>23</v>
      </c>
      <c r="S2059">
        <v>2</v>
      </c>
      <c r="T2059">
        <v>2</v>
      </c>
      <c r="U2059">
        <v>0</v>
      </c>
      <c r="V2059">
        <v>2</v>
      </c>
      <c r="W2059">
        <v>2</v>
      </c>
      <c r="X2059">
        <v>0</v>
      </c>
      <c r="Y2059">
        <v>64</v>
      </c>
      <c r="Z2059">
        <v>19</v>
      </c>
      <c r="AA2059">
        <v>40</v>
      </c>
      <c r="AB2059">
        <v>7</v>
      </c>
      <c r="AC2059">
        <v>4</v>
      </c>
      <c r="AD2059">
        <v>0</v>
      </c>
      <c r="AE2059">
        <v>0</v>
      </c>
      <c r="AF2059">
        <v>6.3</v>
      </c>
      <c r="AG2059">
        <v>56.8</v>
      </c>
      <c r="AH2059">
        <v>6.7</v>
      </c>
      <c r="AI2059">
        <v>236</v>
      </c>
      <c r="AJ2059">
        <v>381</v>
      </c>
      <c r="AK2059">
        <v>617</v>
      </c>
      <c r="AL2059" s="1">
        <v>0.28299999999999997</v>
      </c>
      <c r="AM2059" s="1">
        <v>0.65099999999999902</v>
      </c>
      <c r="AN2059" s="2">
        <v>0.46700000000000003</v>
      </c>
      <c r="AO2059" s="1">
        <v>0.71799999999999997</v>
      </c>
      <c r="AP2059" s="1">
        <v>0.92299999999999904</v>
      </c>
      <c r="AQ2059" s="2">
        <v>0.86</v>
      </c>
      <c r="AR2059" s="2">
        <v>0.498</v>
      </c>
      <c r="AS2059" s="1">
        <f>(1-AR2059)*AL2059*(1-AO2059)</f>
        <v>4.0062612000000004E-2</v>
      </c>
      <c r="AT2059" s="1">
        <f>(1-AR2059)*AL2059*AO2059</f>
        <v>0.102003388</v>
      </c>
      <c r="AU2059" s="1">
        <f>(1-AR2059)*(1-AL2059)</f>
        <v>0.35993400000000003</v>
      </c>
      <c r="AV2059" s="1">
        <f>AR2059*AM2059*(1-AP2059)</f>
        <v>2.4963246000000272E-2</v>
      </c>
      <c r="AW2059" s="1">
        <f>AR2059*AM2059*AP2059</f>
        <v>0.29923475399999921</v>
      </c>
      <c r="AX2059" s="1">
        <f>AR2059*(1-AM2059)</f>
        <v>0.17380200000000048</v>
      </c>
      <c r="AY2059" s="3">
        <f>$AK2059*AS2059</f>
        <v>24.718631604000002</v>
      </c>
      <c r="AZ2059" s="3">
        <f>$AK2059*AT2059</f>
        <v>62.936090395999997</v>
      </c>
      <c r="BA2059" s="3">
        <f>$AK2059*AU2059</f>
        <v>222.07927800000002</v>
      </c>
      <c r="BB2059" s="3">
        <f>$AK2059*AV2059</f>
        <v>15.402322782000168</v>
      </c>
      <c r="BC2059" s="3">
        <f>$AK2059*AW2059</f>
        <v>184.62784321799953</v>
      </c>
      <c r="BD2059" s="3">
        <f>$AK2059*AX2059</f>
        <v>107.2358340000003</v>
      </c>
    </row>
    <row r="2060" spans="1:56">
      <c r="A2060">
        <v>2009</v>
      </c>
      <c r="B2060">
        <v>8066</v>
      </c>
      <c r="C2060" t="s">
        <v>548</v>
      </c>
      <c r="D2060" t="s">
        <v>29</v>
      </c>
      <c r="E2060">
        <v>26</v>
      </c>
      <c r="F2060">
        <v>92</v>
      </c>
      <c r="G2060">
        <v>141</v>
      </c>
      <c r="H2060">
        <v>158</v>
      </c>
      <c r="I2060">
        <v>33</v>
      </c>
      <c r="J2060">
        <v>20</v>
      </c>
      <c r="K2060">
        <v>8</v>
      </c>
      <c r="L2060">
        <v>2</v>
      </c>
      <c r="M2060">
        <v>3</v>
      </c>
      <c r="N2060">
        <v>18</v>
      </c>
      <c r="O2060">
        <v>18</v>
      </c>
      <c r="P2060">
        <v>11</v>
      </c>
      <c r="Q2060">
        <v>1</v>
      </c>
      <c r="R2060">
        <v>33</v>
      </c>
      <c r="S2060">
        <v>4</v>
      </c>
      <c r="T2060">
        <v>1</v>
      </c>
      <c r="U2060">
        <v>1</v>
      </c>
      <c r="V2060">
        <v>2</v>
      </c>
      <c r="W2060">
        <v>0</v>
      </c>
      <c r="X2060">
        <v>0</v>
      </c>
      <c r="Y2060">
        <v>42</v>
      </c>
      <c r="Z2060">
        <v>21</v>
      </c>
      <c r="AA2060">
        <v>45</v>
      </c>
      <c r="AB2060">
        <v>5</v>
      </c>
      <c r="AC2060">
        <v>2</v>
      </c>
      <c r="AD2060">
        <v>2</v>
      </c>
      <c r="AE2060">
        <v>1</v>
      </c>
      <c r="AF2060">
        <v>4.0999999999999996</v>
      </c>
      <c r="AG2060">
        <v>60.8</v>
      </c>
      <c r="AH2060">
        <v>12.6</v>
      </c>
      <c r="AI2060">
        <v>218</v>
      </c>
      <c r="AJ2060">
        <v>391</v>
      </c>
      <c r="AK2060">
        <v>609</v>
      </c>
      <c r="AL2060" s="1">
        <v>0.27899999999999903</v>
      </c>
      <c r="AM2060" s="1">
        <v>0.66500000000000004</v>
      </c>
      <c r="AN2060" s="2">
        <v>0.48599999999999999</v>
      </c>
      <c r="AO2060" s="1">
        <v>0.57099999999999995</v>
      </c>
      <c r="AP2060" s="1">
        <v>0.79299999999999904</v>
      </c>
      <c r="AQ2060" s="2">
        <v>0.73399999999999999</v>
      </c>
      <c r="AR2060" s="2">
        <v>0.53600000000000003</v>
      </c>
      <c r="AS2060" s="1">
        <f>(1-AR2060)*AL2060*(1-AO2060)</f>
        <v>5.5536623999999812E-2</v>
      </c>
      <c r="AT2060" s="1">
        <f>(1-AR2060)*AL2060*AO2060</f>
        <v>7.3919375999999731E-2</v>
      </c>
      <c r="AU2060" s="1">
        <f>(1-AR2060)*(1-AL2060)</f>
        <v>0.33454400000000045</v>
      </c>
      <c r="AV2060" s="1">
        <f>AR2060*AM2060*(1-AP2060)</f>
        <v>7.3783080000000348E-2</v>
      </c>
      <c r="AW2060" s="1">
        <f>AR2060*AM2060*AP2060</f>
        <v>0.2826569199999997</v>
      </c>
      <c r="AX2060" s="1">
        <f>AR2060*(1-AM2060)</f>
        <v>0.17956</v>
      </c>
      <c r="AY2060" s="3">
        <f>$AK2060*AS2060</f>
        <v>33.821804015999888</v>
      </c>
      <c r="AZ2060" s="3">
        <f>$AK2060*AT2060</f>
        <v>45.016899983999835</v>
      </c>
      <c r="BA2060" s="3">
        <f>$AK2060*AU2060</f>
        <v>203.73729600000027</v>
      </c>
      <c r="BB2060" s="3">
        <f>$AK2060*AV2060</f>
        <v>44.933895720000208</v>
      </c>
      <c r="BC2060" s="3">
        <f>$AK2060*AW2060</f>
        <v>172.13806427999981</v>
      </c>
      <c r="BD2060" s="3">
        <f>$AK2060*AX2060</f>
        <v>109.35204</v>
      </c>
    </row>
    <row r="2061" spans="1:56">
      <c r="A2061">
        <v>2009</v>
      </c>
      <c r="B2061">
        <v>1940</v>
      </c>
      <c r="C2061" t="s">
        <v>533</v>
      </c>
      <c r="D2061" t="s">
        <v>34</v>
      </c>
      <c r="E2061">
        <v>29</v>
      </c>
      <c r="F2061">
        <v>64</v>
      </c>
      <c r="G2061">
        <v>136</v>
      </c>
      <c r="H2061">
        <v>157</v>
      </c>
      <c r="I2061">
        <v>34</v>
      </c>
      <c r="J2061">
        <v>25</v>
      </c>
      <c r="K2061">
        <v>2</v>
      </c>
      <c r="L2061">
        <v>5</v>
      </c>
      <c r="M2061">
        <v>2</v>
      </c>
      <c r="N2061">
        <v>17</v>
      </c>
      <c r="O2061">
        <v>15</v>
      </c>
      <c r="P2061">
        <v>19</v>
      </c>
      <c r="Q2061">
        <v>1</v>
      </c>
      <c r="R2061">
        <v>22</v>
      </c>
      <c r="S2061">
        <v>0</v>
      </c>
      <c r="T2061">
        <v>2</v>
      </c>
      <c r="U2061">
        <v>0</v>
      </c>
      <c r="V2061">
        <v>5</v>
      </c>
      <c r="W2061">
        <v>7</v>
      </c>
      <c r="X2061">
        <v>1</v>
      </c>
      <c r="Y2061">
        <v>54</v>
      </c>
      <c r="Z2061">
        <v>23</v>
      </c>
      <c r="AA2061">
        <v>39</v>
      </c>
      <c r="AB2061">
        <v>1</v>
      </c>
      <c r="AC2061">
        <v>3</v>
      </c>
      <c r="AD2061">
        <v>0</v>
      </c>
      <c r="AE2061">
        <v>0</v>
      </c>
      <c r="AF2061">
        <v>7.2</v>
      </c>
      <c r="AG2061">
        <v>51.6</v>
      </c>
      <c r="AH2061">
        <v>6.5</v>
      </c>
      <c r="AI2061">
        <v>254</v>
      </c>
      <c r="AJ2061">
        <v>382</v>
      </c>
      <c r="AK2061">
        <v>636</v>
      </c>
      <c r="AL2061" s="1">
        <v>0.23699999999999999</v>
      </c>
      <c r="AM2061" s="1">
        <v>0.57099999999999995</v>
      </c>
      <c r="AN2061" s="2">
        <v>0.40600000000000003</v>
      </c>
      <c r="AO2061" s="1">
        <v>0.622</v>
      </c>
      <c r="AP2061" s="1">
        <v>0.92900000000000005</v>
      </c>
      <c r="AQ2061" s="2">
        <v>0.84</v>
      </c>
      <c r="AR2061" s="2">
        <v>0.50600000000000001</v>
      </c>
      <c r="AS2061" s="1">
        <f>(1-AR2061)*AL2061*(1-AO2061)</f>
        <v>4.4255483999999998E-2</v>
      </c>
      <c r="AT2061" s="1">
        <f>(1-AR2061)*AL2061*AO2061</f>
        <v>7.282251599999999E-2</v>
      </c>
      <c r="AU2061" s="1">
        <f>(1-AR2061)*(1-AL2061)</f>
        <v>0.37692199999999998</v>
      </c>
      <c r="AV2061" s="1">
        <f>AR2061*AM2061*(1-AP2061)</f>
        <v>2.0513745999999982E-2</v>
      </c>
      <c r="AW2061" s="1">
        <f>AR2061*AM2061*AP2061</f>
        <v>0.26841225399999996</v>
      </c>
      <c r="AX2061" s="1">
        <f>AR2061*(1-AM2061)</f>
        <v>0.21707400000000002</v>
      </c>
      <c r="AY2061" s="3">
        <f>$AK2061*AS2061</f>
        <v>28.146487823999998</v>
      </c>
      <c r="AZ2061" s="3">
        <f>$AK2061*AT2061</f>
        <v>46.315120175999994</v>
      </c>
      <c r="BA2061" s="3">
        <f>$AK2061*AU2061</f>
        <v>239.72239199999999</v>
      </c>
      <c r="BB2061" s="3">
        <f>$AK2061*AV2061</f>
        <v>13.046742455999988</v>
      </c>
      <c r="BC2061" s="3">
        <f>$AK2061*AW2061</f>
        <v>170.71019354399996</v>
      </c>
      <c r="BD2061" s="3">
        <f>$AK2061*AX2061</f>
        <v>138.05906400000001</v>
      </c>
    </row>
    <row r="2062" spans="1:56">
      <c r="A2062">
        <v>2009</v>
      </c>
      <c r="B2062">
        <v>3129</v>
      </c>
      <c r="C2062" t="s">
        <v>461</v>
      </c>
      <c r="D2062" t="s">
        <v>116</v>
      </c>
      <c r="E2062">
        <v>25</v>
      </c>
      <c r="F2062">
        <v>66</v>
      </c>
      <c r="G2062">
        <v>145</v>
      </c>
      <c r="H2062">
        <v>157</v>
      </c>
      <c r="I2062">
        <v>36</v>
      </c>
      <c r="J2062">
        <v>27</v>
      </c>
      <c r="K2062">
        <v>6</v>
      </c>
      <c r="L2062">
        <v>2</v>
      </c>
      <c r="M2062">
        <v>1</v>
      </c>
      <c r="N2062">
        <v>14</v>
      </c>
      <c r="O2062">
        <v>18</v>
      </c>
      <c r="P2062">
        <v>11</v>
      </c>
      <c r="Q2062">
        <v>1</v>
      </c>
      <c r="R2062">
        <v>23</v>
      </c>
      <c r="S2062">
        <v>1</v>
      </c>
      <c r="T2062">
        <v>0</v>
      </c>
      <c r="U2062">
        <v>0</v>
      </c>
      <c r="V2062">
        <v>7</v>
      </c>
      <c r="W2062">
        <v>2</v>
      </c>
      <c r="X2062">
        <v>0</v>
      </c>
      <c r="Y2062">
        <v>66</v>
      </c>
      <c r="Z2062">
        <v>22</v>
      </c>
      <c r="AA2062">
        <v>31</v>
      </c>
      <c r="AB2062">
        <v>6</v>
      </c>
      <c r="AC2062">
        <v>1</v>
      </c>
      <c r="AD2062">
        <v>3</v>
      </c>
      <c r="AE2062">
        <v>0</v>
      </c>
      <c r="AF2062">
        <v>5.6</v>
      </c>
      <c r="AG2062">
        <v>65</v>
      </c>
      <c r="AH2062">
        <v>5.7</v>
      </c>
      <c r="AI2062">
        <v>208</v>
      </c>
      <c r="AJ2062">
        <v>402</v>
      </c>
      <c r="AK2062">
        <v>610</v>
      </c>
      <c r="AL2062" s="1">
        <v>0.33500000000000002</v>
      </c>
      <c r="AM2062" s="1">
        <v>0.53900000000000003</v>
      </c>
      <c r="AN2062" s="2">
        <v>0.436</v>
      </c>
      <c r="AO2062" s="1">
        <v>0.76800000000000002</v>
      </c>
      <c r="AP2062" s="1">
        <v>0.92400000000000004</v>
      </c>
      <c r="AQ2062" s="2">
        <v>0.86399999999999999</v>
      </c>
      <c r="AR2062" s="2">
        <v>0.498</v>
      </c>
      <c r="AS2062" s="1">
        <f>(1-AR2062)*AL2062*(1-AO2062)</f>
        <v>3.9015439999999998E-2</v>
      </c>
      <c r="AT2062" s="1">
        <f>(1-AR2062)*AL2062*AO2062</f>
        <v>0.12915456</v>
      </c>
      <c r="AU2062" s="1">
        <f>(1-AR2062)*(1-AL2062)</f>
        <v>0.33383000000000002</v>
      </c>
      <c r="AV2062" s="1">
        <f>AR2062*AM2062*(1-AP2062)</f>
        <v>2.0400071999999988E-2</v>
      </c>
      <c r="AW2062" s="1">
        <f>AR2062*AM2062*AP2062</f>
        <v>0.248021928</v>
      </c>
      <c r="AX2062" s="1">
        <f>AR2062*(1-AM2062)</f>
        <v>0.22957799999999998</v>
      </c>
      <c r="AY2062" s="3">
        <f>$AK2062*AS2062</f>
        <v>23.7994184</v>
      </c>
      <c r="AZ2062" s="3">
        <f>$AK2062*AT2062</f>
        <v>78.7842816</v>
      </c>
      <c r="BA2062" s="3">
        <f>$AK2062*AU2062</f>
        <v>203.63630000000001</v>
      </c>
      <c r="BB2062" s="3">
        <f>$AK2062*AV2062</f>
        <v>12.444043919999993</v>
      </c>
      <c r="BC2062" s="3">
        <f>$AK2062*AW2062</f>
        <v>151.29337608</v>
      </c>
      <c r="BD2062" s="3">
        <f>$AK2062*AX2062</f>
        <v>140.04257999999999</v>
      </c>
    </row>
    <row r="2063" spans="1:56">
      <c r="A2063">
        <v>2009</v>
      </c>
      <c r="B2063">
        <v>395</v>
      </c>
      <c r="C2063" t="s">
        <v>478</v>
      </c>
      <c r="D2063" t="s">
        <v>133</v>
      </c>
      <c r="E2063">
        <v>34</v>
      </c>
      <c r="F2063">
        <v>73</v>
      </c>
      <c r="G2063">
        <v>151</v>
      </c>
      <c r="H2063">
        <v>156</v>
      </c>
      <c r="I2063">
        <v>39</v>
      </c>
      <c r="J2063">
        <v>28</v>
      </c>
      <c r="K2063">
        <v>7</v>
      </c>
      <c r="L2063">
        <v>0</v>
      </c>
      <c r="M2063">
        <v>4</v>
      </c>
      <c r="N2063">
        <v>18</v>
      </c>
      <c r="O2063">
        <v>13</v>
      </c>
      <c r="P2063">
        <v>1</v>
      </c>
      <c r="Q2063">
        <v>0</v>
      </c>
      <c r="R2063">
        <v>18</v>
      </c>
      <c r="S2063">
        <v>2</v>
      </c>
      <c r="T2063">
        <v>1</v>
      </c>
      <c r="U2063">
        <v>1</v>
      </c>
      <c r="V2063">
        <v>1</v>
      </c>
      <c r="W2063">
        <v>0</v>
      </c>
      <c r="X2063">
        <v>2</v>
      </c>
      <c r="Y2063">
        <v>43</v>
      </c>
      <c r="Z2063">
        <v>23</v>
      </c>
      <c r="AA2063">
        <v>67</v>
      </c>
      <c r="AB2063">
        <v>15</v>
      </c>
      <c r="AC2063">
        <v>5</v>
      </c>
      <c r="AD2063">
        <v>2</v>
      </c>
      <c r="AE2063">
        <v>0</v>
      </c>
      <c r="AF2063">
        <v>2.7</v>
      </c>
      <c r="AG2063">
        <v>68.599999999999994</v>
      </c>
      <c r="AH2063">
        <v>6.4</v>
      </c>
      <c r="AI2063">
        <v>134</v>
      </c>
      <c r="AJ2063">
        <v>334</v>
      </c>
      <c r="AK2063">
        <v>468</v>
      </c>
      <c r="AL2063" s="1">
        <v>0.33700000000000002</v>
      </c>
      <c r="AM2063" s="1">
        <v>0.63200000000000001</v>
      </c>
      <c r="AN2063" s="2">
        <v>0.51100000000000001</v>
      </c>
      <c r="AO2063" s="1">
        <v>0.81299999999999994</v>
      </c>
      <c r="AP2063" s="1">
        <v>0.91900000000000004</v>
      </c>
      <c r="AQ2063" s="2">
        <v>0.89</v>
      </c>
      <c r="AR2063" s="2">
        <v>0.58899999999999997</v>
      </c>
      <c r="AS2063" s="1">
        <f>(1-AR2063)*AL2063*(1-AO2063)</f>
        <v>2.5900809000000011E-2</v>
      </c>
      <c r="AT2063" s="1">
        <f>(1-AR2063)*AL2063*AO2063</f>
        <v>0.11260619100000001</v>
      </c>
      <c r="AU2063" s="1">
        <f>(1-AR2063)*(1-AL2063)</f>
        <v>0.27249300000000004</v>
      </c>
      <c r="AV2063" s="1">
        <f>AR2063*AM2063*(1-AP2063)</f>
        <v>3.0152087999999983E-2</v>
      </c>
      <c r="AW2063" s="1">
        <f>AR2063*AM2063*AP2063</f>
        <v>0.342095912</v>
      </c>
      <c r="AX2063" s="1">
        <f>AR2063*(1-AM2063)</f>
        <v>0.21675199999999997</v>
      </c>
      <c r="AY2063" s="3">
        <f>$AK2063*AS2063</f>
        <v>12.121578612000006</v>
      </c>
      <c r="AZ2063" s="3">
        <f>$AK2063*AT2063</f>
        <v>52.699697388000004</v>
      </c>
      <c r="BA2063" s="3">
        <f>$AK2063*AU2063</f>
        <v>127.52672400000002</v>
      </c>
      <c r="BB2063" s="3">
        <f>$AK2063*AV2063</f>
        <v>14.111177183999992</v>
      </c>
      <c r="BC2063" s="3">
        <f>$AK2063*AW2063</f>
        <v>160.10088681600001</v>
      </c>
      <c r="BD2063" s="3">
        <f>$AK2063*AX2063</f>
        <v>101.43993599999999</v>
      </c>
    </row>
    <row r="2064" spans="1:56">
      <c r="A2064">
        <v>2009</v>
      </c>
      <c r="B2064">
        <v>8361</v>
      </c>
      <c r="C2064" t="s">
        <v>534</v>
      </c>
      <c r="D2064" t="s">
        <v>90</v>
      </c>
      <c r="E2064">
        <v>27</v>
      </c>
      <c r="F2064">
        <v>46</v>
      </c>
      <c r="G2064">
        <v>140</v>
      </c>
      <c r="H2064">
        <v>155</v>
      </c>
      <c r="I2064">
        <v>32</v>
      </c>
      <c r="J2064">
        <v>18</v>
      </c>
      <c r="K2064">
        <v>7</v>
      </c>
      <c r="L2064">
        <v>0</v>
      </c>
      <c r="M2064">
        <v>7</v>
      </c>
      <c r="N2064">
        <v>19</v>
      </c>
      <c r="O2064">
        <v>30</v>
      </c>
      <c r="P2064">
        <v>14</v>
      </c>
      <c r="Q2064">
        <v>0</v>
      </c>
      <c r="R2064">
        <v>36</v>
      </c>
      <c r="S2064">
        <v>0</v>
      </c>
      <c r="T2064">
        <v>1</v>
      </c>
      <c r="U2064">
        <v>0</v>
      </c>
      <c r="V2064">
        <v>3</v>
      </c>
      <c r="W2064">
        <v>0</v>
      </c>
      <c r="X2064">
        <v>0</v>
      </c>
      <c r="Y2064">
        <v>40</v>
      </c>
      <c r="Z2064">
        <v>19</v>
      </c>
      <c r="AA2064">
        <v>46</v>
      </c>
      <c r="AB2064">
        <v>5</v>
      </c>
      <c r="AC2064">
        <v>0</v>
      </c>
      <c r="AD2064">
        <v>0</v>
      </c>
      <c r="AE2064">
        <v>0</v>
      </c>
      <c r="AF2064">
        <v>1.4</v>
      </c>
      <c r="AG2064">
        <v>57.4</v>
      </c>
      <c r="AH2064">
        <v>7.9</v>
      </c>
      <c r="AI2064">
        <v>253</v>
      </c>
      <c r="AJ2064">
        <v>370</v>
      </c>
      <c r="AK2064">
        <v>623</v>
      </c>
      <c r="AL2064" s="1">
        <v>0.21</v>
      </c>
      <c r="AM2064" s="1">
        <v>0.623</v>
      </c>
      <c r="AN2064" s="2">
        <v>0.41099999999999998</v>
      </c>
      <c r="AO2064" s="1">
        <v>0.627</v>
      </c>
      <c r="AP2064" s="1">
        <v>0.88300000000000001</v>
      </c>
      <c r="AQ2064" s="2">
        <v>0.81599999999999995</v>
      </c>
      <c r="AR2064" s="2">
        <v>0.48599999999999999</v>
      </c>
      <c r="AS2064" s="1">
        <f>(1-AR2064)*AL2064*(1-AO2064)</f>
        <v>4.0261619999999998E-2</v>
      </c>
      <c r="AT2064" s="1">
        <f>(1-AR2064)*AL2064*AO2064</f>
        <v>6.7678379999999996E-2</v>
      </c>
      <c r="AU2064" s="1">
        <f>(1-AR2064)*(1-AL2064)</f>
        <v>0.40606000000000003</v>
      </c>
      <c r="AV2064" s="1">
        <f>AR2064*AM2064*(1-AP2064)</f>
        <v>3.5425025999999998E-2</v>
      </c>
      <c r="AW2064" s="1">
        <f>AR2064*AM2064*AP2064</f>
        <v>0.26735297400000002</v>
      </c>
      <c r="AX2064" s="1">
        <f>AR2064*(1-AM2064)</f>
        <v>0.183222</v>
      </c>
      <c r="AY2064" s="3">
        <f>$AK2064*AS2064</f>
        <v>25.082989259999998</v>
      </c>
      <c r="AZ2064" s="3">
        <f>$AK2064*AT2064</f>
        <v>42.163630739999995</v>
      </c>
      <c r="BA2064" s="3">
        <f>$AK2064*AU2064</f>
        <v>252.97538000000003</v>
      </c>
      <c r="BB2064" s="3">
        <f>$AK2064*AV2064</f>
        <v>22.069791197999997</v>
      </c>
      <c r="BC2064" s="3">
        <f>$AK2064*AW2064</f>
        <v>166.56090280200002</v>
      </c>
      <c r="BD2064" s="3">
        <f>$AK2064*AX2064</f>
        <v>114.147306</v>
      </c>
    </row>
    <row r="2065" spans="1:56">
      <c r="A2065">
        <v>2009</v>
      </c>
      <c r="B2065">
        <v>25</v>
      </c>
      <c r="C2065" t="s">
        <v>459</v>
      </c>
      <c r="D2065" t="s">
        <v>18</v>
      </c>
      <c r="E2065">
        <v>34</v>
      </c>
      <c r="F2065">
        <v>52</v>
      </c>
      <c r="G2065">
        <v>138</v>
      </c>
      <c r="H2065">
        <v>155</v>
      </c>
      <c r="I2065">
        <v>30</v>
      </c>
      <c r="J2065">
        <v>25</v>
      </c>
      <c r="K2065">
        <v>4</v>
      </c>
      <c r="L2065">
        <v>0</v>
      </c>
      <c r="M2065">
        <v>1</v>
      </c>
      <c r="N2065">
        <v>15</v>
      </c>
      <c r="O2065">
        <v>11</v>
      </c>
      <c r="P2065">
        <v>14</v>
      </c>
      <c r="Q2065">
        <v>0</v>
      </c>
      <c r="R2065">
        <v>28</v>
      </c>
      <c r="S2065">
        <v>1</v>
      </c>
      <c r="T2065">
        <v>1</v>
      </c>
      <c r="U2065">
        <v>1</v>
      </c>
      <c r="V2065">
        <v>6</v>
      </c>
      <c r="W2065">
        <v>0</v>
      </c>
      <c r="X2065">
        <v>0</v>
      </c>
      <c r="Y2065">
        <v>43</v>
      </c>
      <c r="Z2065">
        <v>21</v>
      </c>
      <c r="AA2065">
        <v>47</v>
      </c>
      <c r="AB2065">
        <v>5</v>
      </c>
      <c r="AC2065">
        <v>1</v>
      </c>
      <c r="AD2065">
        <v>1</v>
      </c>
      <c r="AE2065">
        <v>0</v>
      </c>
      <c r="AF2065">
        <v>1.6</v>
      </c>
      <c r="AG2065">
        <v>60.7</v>
      </c>
      <c r="AH2065">
        <v>10</v>
      </c>
      <c r="AI2065">
        <v>215</v>
      </c>
      <c r="AJ2065">
        <v>374</v>
      </c>
      <c r="AK2065">
        <v>589</v>
      </c>
      <c r="AL2065" s="1">
        <v>0.30199999999999999</v>
      </c>
      <c r="AM2065" s="1">
        <v>0.65300000000000002</v>
      </c>
      <c r="AN2065" s="2">
        <v>0.48099999999999998</v>
      </c>
      <c r="AO2065" s="1">
        <v>0.66700000000000004</v>
      </c>
      <c r="AP2065" s="1">
        <v>0.83699999999999997</v>
      </c>
      <c r="AQ2065" s="2">
        <v>0.78500000000000003</v>
      </c>
      <c r="AR2065" s="2">
        <v>0.51</v>
      </c>
      <c r="AS2065" s="1">
        <f>(1-AR2065)*AL2065*(1-AO2065)</f>
        <v>4.9277339999999996E-2</v>
      </c>
      <c r="AT2065" s="1">
        <f>(1-AR2065)*AL2065*AO2065</f>
        <v>9.8702660000000011E-2</v>
      </c>
      <c r="AU2065" s="1">
        <f>(1-AR2065)*(1-AL2065)</f>
        <v>0.34201999999999999</v>
      </c>
      <c r="AV2065" s="1">
        <f>AR2065*AM2065*(1-AP2065)</f>
        <v>5.4283890000000008E-2</v>
      </c>
      <c r="AW2065" s="1">
        <f>AR2065*AM2065*AP2065</f>
        <v>0.27874610999999999</v>
      </c>
      <c r="AX2065" s="1">
        <f>AR2065*(1-AM2065)</f>
        <v>0.17696999999999999</v>
      </c>
      <c r="AY2065" s="3">
        <f>$AK2065*AS2065</f>
        <v>29.024353259999998</v>
      </c>
      <c r="AZ2065" s="3">
        <f>$AK2065*AT2065</f>
        <v>58.135866740000004</v>
      </c>
      <c r="BA2065" s="3">
        <f>$AK2065*AU2065</f>
        <v>201.44978</v>
      </c>
      <c r="BB2065" s="3">
        <f>$AK2065*AV2065</f>
        <v>31.973211210000006</v>
      </c>
      <c r="BC2065" s="3">
        <f>$AK2065*AW2065</f>
        <v>164.18145878999999</v>
      </c>
      <c r="BD2065" s="3">
        <f>$AK2065*AX2065</f>
        <v>104.23532999999999</v>
      </c>
    </row>
    <row r="2066" spans="1:56">
      <c r="A2066">
        <v>2009</v>
      </c>
      <c r="B2066">
        <v>495</v>
      </c>
      <c r="C2066" t="s">
        <v>56</v>
      </c>
      <c r="E2066">
        <v>31</v>
      </c>
      <c r="F2066">
        <v>72</v>
      </c>
      <c r="G2066">
        <v>139</v>
      </c>
      <c r="H2066">
        <v>154</v>
      </c>
      <c r="I2066">
        <v>42</v>
      </c>
      <c r="J2066">
        <v>27</v>
      </c>
      <c r="K2066">
        <v>8</v>
      </c>
      <c r="L2066">
        <v>2</v>
      </c>
      <c r="M2066">
        <v>5</v>
      </c>
      <c r="N2066">
        <v>16</v>
      </c>
      <c r="O2066">
        <v>25</v>
      </c>
      <c r="P2066">
        <v>14</v>
      </c>
      <c r="Q2066">
        <v>1</v>
      </c>
      <c r="R2066">
        <v>20</v>
      </c>
      <c r="S2066">
        <v>0</v>
      </c>
      <c r="T2066">
        <v>1</v>
      </c>
      <c r="U2066">
        <v>0</v>
      </c>
      <c r="V2066">
        <v>8</v>
      </c>
      <c r="W2066">
        <v>0</v>
      </c>
      <c r="X2066">
        <v>0</v>
      </c>
      <c r="Y2066">
        <v>57</v>
      </c>
      <c r="Z2066">
        <v>16</v>
      </c>
      <c r="AA2066">
        <v>47</v>
      </c>
      <c r="AB2066">
        <v>8</v>
      </c>
      <c r="AC2066">
        <v>5</v>
      </c>
      <c r="AD2066">
        <v>0</v>
      </c>
      <c r="AE2066">
        <v>0</v>
      </c>
      <c r="AF2066">
        <v>2.9</v>
      </c>
      <c r="AG2066">
        <v>56.5</v>
      </c>
      <c r="AH2066">
        <v>7.6</v>
      </c>
      <c r="AI2066">
        <v>232</v>
      </c>
      <c r="AJ2066">
        <v>383</v>
      </c>
      <c r="AK2066">
        <v>615</v>
      </c>
      <c r="AL2066" s="1">
        <v>0.25600000000000001</v>
      </c>
      <c r="AM2066" s="1">
        <v>0.56299999999999994</v>
      </c>
      <c r="AN2066" s="2">
        <v>0.42099999999999999</v>
      </c>
      <c r="AO2066" s="1">
        <v>0.69399999999999995</v>
      </c>
      <c r="AP2066" s="1">
        <v>0.85899999999999999</v>
      </c>
      <c r="AQ2066" s="2">
        <v>0.81299999999999994</v>
      </c>
      <c r="AR2066" s="2">
        <v>0.53799999999999903</v>
      </c>
      <c r="AS2066" s="1">
        <f>(1-AR2066)*AL2066*(1-AO2066)</f>
        <v>3.619123200000008E-2</v>
      </c>
      <c r="AT2066" s="1">
        <f>(1-AR2066)*AL2066*AO2066</f>
        <v>8.2080768000000165E-2</v>
      </c>
      <c r="AU2066" s="1">
        <f>(1-AR2066)*(1-AL2066)</f>
        <v>0.3437280000000007</v>
      </c>
      <c r="AV2066" s="1">
        <f>AR2066*AM2066*(1-AP2066)</f>
        <v>4.2708053999999926E-2</v>
      </c>
      <c r="AW2066" s="1">
        <f>AR2066*AM2066*AP2066</f>
        <v>0.2601859459999995</v>
      </c>
      <c r="AX2066" s="1">
        <f>AR2066*(1-AM2066)</f>
        <v>0.23510599999999962</v>
      </c>
      <c r="AY2066" s="3">
        <f>$AK2066*AS2066</f>
        <v>22.257607680000049</v>
      </c>
      <c r="AZ2066" s="3">
        <f>$AK2066*AT2066</f>
        <v>50.479672320000098</v>
      </c>
      <c r="BA2066" s="3">
        <f>$AK2066*AU2066</f>
        <v>211.39272000000042</v>
      </c>
      <c r="BB2066" s="3">
        <f>$AK2066*AV2066</f>
        <v>26.265453209999954</v>
      </c>
      <c r="BC2066" s="3">
        <f>$AK2066*AW2066</f>
        <v>160.01435678999968</v>
      </c>
      <c r="BD2066" s="3">
        <f>$AK2066*AX2066</f>
        <v>144.59018999999978</v>
      </c>
    </row>
    <row r="2067" spans="1:56">
      <c r="A2067">
        <v>2009</v>
      </c>
      <c r="B2067">
        <v>1554</v>
      </c>
      <c r="C2067" t="s">
        <v>282</v>
      </c>
      <c r="D2067" t="s">
        <v>15</v>
      </c>
      <c r="E2067">
        <v>31</v>
      </c>
      <c r="F2067">
        <v>84</v>
      </c>
      <c r="G2067">
        <v>142</v>
      </c>
      <c r="H2067">
        <v>153</v>
      </c>
      <c r="I2067">
        <v>32</v>
      </c>
      <c r="J2067">
        <v>19</v>
      </c>
      <c r="K2067">
        <v>8</v>
      </c>
      <c r="L2067">
        <v>3</v>
      </c>
      <c r="M2067">
        <v>2</v>
      </c>
      <c r="N2067">
        <v>17</v>
      </c>
      <c r="O2067">
        <v>11</v>
      </c>
      <c r="P2067">
        <v>3</v>
      </c>
      <c r="Q2067">
        <v>0</v>
      </c>
      <c r="R2067">
        <v>27</v>
      </c>
      <c r="S2067">
        <v>4</v>
      </c>
      <c r="T2067">
        <v>0</v>
      </c>
      <c r="U2067">
        <v>4</v>
      </c>
      <c r="V2067">
        <v>1</v>
      </c>
      <c r="W2067">
        <v>4</v>
      </c>
      <c r="X2067">
        <v>5</v>
      </c>
      <c r="Y2067">
        <v>41</v>
      </c>
      <c r="Z2067">
        <v>19</v>
      </c>
      <c r="AA2067">
        <v>53</v>
      </c>
      <c r="AB2067">
        <v>4</v>
      </c>
      <c r="AC2067">
        <v>3</v>
      </c>
      <c r="AD2067">
        <v>6</v>
      </c>
      <c r="AE2067">
        <v>1</v>
      </c>
      <c r="AF2067">
        <v>7.2</v>
      </c>
      <c r="AG2067">
        <v>62.1</v>
      </c>
      <c r="AH2067">
        <v>9.4</v>
      </c>
      <c r="AI2067">
        <v>168</v>
      </c>
      <c r="AJ2067">
        <v>397</v>
      </c>
      <c r="AK2067">
        <v>565</v>
      </c>
      <c r="AL2067" s="1">
        <v>0.41</v>
      </c>
      <c r="AM2067" s="1">
        <v>0.63300000000000001</v>
      </c>
      <c r="AN2067" s="2">
        <v>0.52200000000000002</v>
      </c>
      <c r="AO2067" s="1">
        <v>0.67500000000000004</v>
      </c>
      <c r="AP2067" s="1">
        <v>0.91099999999999903</v>
      </c>
      <c r="AQ2067" s="2">
        <v>0.81899999999999995</v>
      </c>
      <c r="AR2067" s="2">
        <v>0.505</v>
      </c>
      <c r="AS2067" s="1">
        <f>(1-AR2067)*AL2067*(1-AO2067)</f>
        <v>6.5958749999999983E-2</v>
      </c>
      <c r="AT2067" s="1">
        <f>(1-AR2067)*AL2067*AO2067</f>
        <v>0.13699125000000001</v>
      </c>
      <c r="AU2067" s="1">
        <f>(1-AR2067)*(1-AL2067)</f>
        <v>0.29205000000000003</v>
      </c>
      <c r="AV2067" s="1">
        <f>AR2067*AM2067*(1-AP2067)</f>
        <v>2.8450185000000312E-2</v>
      </c>
      <c r="AW2067" s="1">
        <f>AR2067*AM2067*AP2067</f>
        <v>0.29121481499999974</v>
      </c>
      <c r="AX2067" s="1">
        <f>AR2067*(1-AM2067)</f>
        <v>0.185335</v>
      </c>
      <c r="AY2067" s="3">
        <f>$AK2067*AS2067</f>
        <v>37.266693749999988</v>
      </c>
      <c r="AZ2067" s="3">
        <f>$AK2067*AT2067</f>
        <v>77.400056250000006</v>
      </c>
      <c r="BA2067" s="3">
        <f>$AK2067*AU2067</f>
        <v>165.00825</v>
      </c>
      <c r="BB2067" s="3">
        <f>$AK2067*AV2067</f>
        <v>16.074354525000174</v>
      </c>
      <c r="BC2067" s="3">
        <f>$AK2067*AW2067</f>
        <v>164.53637047499984</v>
      </c>
      <c r="BD2067" s="3">
        <f>$AK2067*AX2067</f>
        <v>104.714275</v>
      </c>
    </row>
    <row r="2068" spans="1:56">
      <c r="A2068">
        <v>2009</v>
      </c>
      <c r="B2068">
        <v>1399</v>
      </c>
      <c r="C2068" t="s">
        <v>400</v>
      </c>
      <c r="D2068" t="s">
        <v>13</v>
      </c>
      <c r="E2068">
        <v>33</v>
      </c>
      <c r="F2068">
        <v>102</v>
      </c>
      <c r="G2068">
        <v>135</v>
      </c>
      <c r="H2068">
        <v>152</v>
      </c>
      <c r="I2068">
        <v>32</v>
      </c>
      <c r="J2068">
        <v>15</v>
      </c>
      <c r="K2068">
        <v>12</v>
      </c>
      <c r="L2068">
        <v>1</v>
      </c>
      <c r="M2068">
        <v>4</v>
      </c>
      <c r="N2068">
        <v>17</v>
      </c>
      <c r="O2068">
        <v>16</v>
      </c>
      <c r="P2068">
        <v>16</v>
      </c>
      <c r="Q2068">
        <v>0</v>
      </c>
      <c r="R2068">
        <v>38</v>
      </c>
      <c r="S2068">
        <v>1</v>
      </c>
      <c r="T2068">
        <v>0</v>
      </c>
      <c r="U2068">
        <v>0</v>
      </c>
      <c r="V2068">
        <v>2</v>
      </c>
      <c r="W2068">
        <v>1</v>
      </c>
      <c r="X2068">
        <v>2</v>
      </c>
      <c r="Y2068">
        <v>30</v>
      </c>
      <c r="Z2068">
        <v>20</v>
      </c>
      <c r="AA2068">
        <v>47</v>
      </c>
      <c r="AB2068">
        <v>11</v>
      </c>
      <c r="AC2068">
        <v>1</v>
      </c>
      <c r="AD2068">
        <v>0</v>
      </c>
      <c r="AE2068">
        <v>0</v>
      </c>
      <c r="AF2068">
        <v>3.8</v>
      </c>
      <c r="AG2068">
        <v>57.9</v>
      </c>
      <c r="AH2068">
        <v>10.8</v>
      </c>
      <c r="AI2068">
        <v>237</v>
      </c>
      <c r="AJ2068">
        <v>376</v>
      </c>
      <c r="AK2068">
        <v>613</v>
      </c>
      <c r="AL2068" s="1">
        <v>0.27</v>
      </c>
      <c r="AM2068" s="1">
        <v>0.64700000000000002</v>
      </c>
      <c r="AN2068" s="2">
        <v>0.45</v>
      </c>
      <c r="AO2068" s="1">
        <v>0.54700000000000004</v>
      </c>
      <c r="AP2068" s="1">
        <v>0.84</v>
      </c>
      <c r="AQ2068" s="2">
        <v>0.747</v>
      </c>
      <c r="AR2068" s="2">
        <v>0.47599999999999998</v>
      </c>
      <c r="AS2068" s="1">
        <f>(1-AR2068)*AL2068*(1-AO2068)</f>
        <v>6.4090439999999999E-2</v>
      </c>
      <c r="AT2068" s="1">
        <f>(1-AR2068)*AL2068*AO2068</f>
        <v>7.7389560000000024E-2</v>
      </c>
      <c r="AU2068" s="1">
        <f>(1-AR2068)*(1-AL2068)</f>
        <v>0.38252000000000003</v>
      </c>
      <c r="AV2068" s="1">
        <f>AR2068*AM2068*(1-AP2068)</f>
        <v>4.9275520000000003E-2</v>
      </c>
      <c r="AW2068" s="1">
        <f>AR2068*AM2068*AP2068</f>
        <v>0.25869647999999995</v>
      </c>
      <c r="AX2068" s="1">
        <f>AR2068*(1-AM2068)</f>
        <v>0.16802799999999998</v>
      </c>
      <c r="AY2068" s="3">
        <f>$AK2068*AS2068</f>
        <v>39.287439720000002</v>
      </c>
      <c r="AZ2068" s="3">
        <f>$AK2068*AT2068</f>
        <v>47.439800280000014</v>
      </c>
      <c r="BA2068" s="3">
        <f>$AK2068*AU2068</f>
        <v>234.48476000000002</v>
      </c>
      <c r="BB2068" s="3">
        <f>$AK2068*AV2068</f>
        <v>30.205893760000002</v>
      </c>
      <c r="BC2068" s="3">
        <f>$AK2068*AW2068</f>
        <v>158.58094223999996</v>
      </c>
      <c r="BD2068" s="3">
        <f>$AK2068*AX2068</f>
        <v>103.00116399999999</v>
      </c>
    </row>
    <row r="2069" spans="1:56">
      <c r="A2069">
        <v>2009</v>
      </c>
      <c r="B2069">
        <v>1551</v>
      </c>
      <c r="C2069" t="s">
        <v>255</v>
      </c>
      <c r="D2069" t="s">
        <v>3</v>
      </c>
      <c r="E2069">
        <v>32</v>
      </c>
      <c r="F2069">
        <v>54</v>
      </c>
      <c r="G2069">
        <v>128</v>
      </c>
      <c r="H2069">
        <v>151</v>
      </c>
      <c r="I2069">
        <v>35</v>
      </c>
      <c r="J2069">
        <v>19</v>
      </c>
      <c r="K2069">
        <v>9</v>
      </c>
      <c r="L2069">
        <v>0</v>
      </c>
      <c r="M2069">
        <v>7</v>
      </c>
      <c r="N2069">
        <v>18</v>
      </c>
      <c r="O2069">
        <v>20</v>
      </c>
      <c r="P2069">
        <v>21</v>
      </c>
      <c r="Q2069">
        <v>0</v>
      </c>
      <c r="R2069">
        <v>39</v>
      </c>
      <c r="S2069">
        <v>1</v>
      </c>
      <c r="T2069">
        <v>0</v>
      </c>
      <c r="U2069">
        <v>1</v>
      </c>
      <c r="V2069">
        <v>1</v>
      </c>
      <c r="W2069">
        <v>0</v>
      </c>
      <c r="X2069">
        <v>0</v>
      </c>
      <c r="Y2069">
        <v>26</v>
      </c>
      <c r="Z2069">
        <v>19</v>
      </c>
      <c r="AA2069">
        <v>43</v>
      </c>
      <c r="AB2069">
        <v>2</v>
      </c>
      <c r="AC2069">
        <v>2</v>
      </c>
      <c r="AD2069">
        <v>2</v>
      </c>
      <c r="AE2069">
        <v>0</v>
      </c>
      <c r="AF2069">
        <v>0.9</v>
      </c>
      <c r="AG2069">
        <v>57</v>
      </c>
      <c r="AH2069">
        <v>11.4</v>
      </c>
      <c r="AI2069">
        <v>247</v>
      </c>
      <c r="AJ2069">
        <v>376</v>
      </c>
      <c r="AK2069">
        <v>623</v>
      </c>
      <c r="AL2069" s="1">
        <v>0.25700000000000001</v>
      </c>
      <c r="AM2069" s="1">
        <v>0.65900000000000003</v>
      </c>
      <c r="AN2069" s="2">
        <v>0.45299999999999901</v>
      </c>
      <c r="AO2069" s="1">
        <v>0.50600000000000001</v>
      </c>
      <c r="AP2069" s="1">
        <v>0.84799999999999998</v>
      </c>
      <c r="AQ2069" s="2">
        <v>0.748</v>
      </c>
      <c r="AR2069" s="2">
        <v>0.48699999999999999</v>
      </c>
      <c r="AS2069" s="1">
        <f>(1-AR2069)*AL2069*(1-AO2069)</f>
        <v>6.5129454000000003E-2</v>
      </c>
      <c r="AT2069" s="1">
        <f>(1-AR2069)*AL2069*AO2069</f>
        <v>6.671154600000001E-2</v>
      </c>
      <c r="AU2069" s="1">
        <f>(1-AR2069)*(1-AL2069)</f>
        <v>0.38115900000000003</v>
      </c>
      <c r="AV2069" s="1">
        <f>AR2069*AM2069*(1-AP2069)</f>
        <v>4.8781816000000013E-2</v>
      </c>
      <c r="AW2069" s="1">
        <f>AR2069*AM2069*AP2069</f>
        <v>0.27215118399999999</v>
      </c>
      <c r="AX2069" s="1">
        <f>AR2069*(1-AM2069)</f>
        <v>0.16606699999999999</v>
      </c>
      <c r="AY2069" s="3">
        <f>$AK2069*AS2069</f>
        <v>40.575649842000004</v>
      </c>
      <c r="AZ2069" s="3">
        <f>$AK2069*AT2069</f>
        <v>41.561293158000005</v>
      </c>
      <c r="BA2069" s="3">
        <f>$AK2069*AU2069</f>
        <v>237.46205700000002</v>
      </c>
      <c r="BB2069" s="3">
        <f>$AK2069*AV2069</f>
        <v>30.391071368000009</v>
      </c>
      <c r="BC2069" s="3">
        <f>$AK2069*AW2069</f>
        <v>169.55018763199999</v>
      </c>
      <c r="BD2069" s="3">
        <f>$AK2069*AX2069</f>
        <v>103.45974099999999</v>
      </c>
    </row>
    <row r="2070" spans="1:56">
      <c r="A2070">
        <v>2009</v>
      </c>
      <c r="B2070">
        <v>11</v>
      </c>
      <c r="C2070" t="s">
        <v>385</v>
      </c>
      <c r="D2070" t="s">
        <v>13</v>
      </c>
      <c r="E2070">
        <v>35</v>
      </c>
      <c r="F2070">
        <v>107</v>
      </c>
      <c r="G2070">
        <v>134</v>
      </c>
      <c r="H2070">
        <v>150</v>
      </c>
      <c r="I2070">
        <v>26</v>
      </c>
      <c r="J2070">
        <v>14</v>
      </c>
      <c r="K2070">
        <v>8</v>
      </c>
      <c r="L2070">
        <v>2</v>
      </c>
      <c r="M2070">
        <v>2</v>
      </c>
      <c r="N2070">
        <v>13</v>
      </c>
      <c r="O2070">
        <v>11</v>
      </c>
      <c r="P2070">
        <v>14</v>
      </c>
      <c r="Q2070">
        <v>3</v>
      </c>
      <c r="R2070">
        <v>31</v>
      </c>
      <c r="S2070">
        <v>0</v>
      </c>
      <c r="T2070">
        <v>1</v>
      </c>
      <c r="U2070">
        <v>1</v>
      </c>
      <c r="V2070">
        <v>2</v>
      </c>
      <c r="W2070">
        <v>0</v>
      </c>
      <c r="X2070">
        <v>2</v>
      </c>
      <c r="Y2070">
        <v>57</v>
      </c>
      <c r="Z2070">
        <v>15</v>
      </c>
      <c r="AA2070">
        <v>30</v>
      </c>
      <c r="AB2070">
        <v>1</v>
      </c>
      <c r="AC2070">
        <v>4</v>
      </c>
      <c r="AD2070">
        <v>3</v>
      </c>
      <c r="AE2070">
        <v>0</v>
      </c>
      <c r="AF2070">
        <v>4.4000000000000004</v>
      </c>
      <c r="AG2070">
        <v>49.3</v>
      </c>
      <c r="AH2070">
        <v>10.8</v>
      </c>
      <c r="AI2070">
        <v>224</v>
      </c>
      <c r="AJ2070">
        <v>369</v>
      </c>
      <c r="AK2070">
        <v>593</v>
      </c>
      <c r="AL2070" s="1">
        <v>0.35399999999999998</v>
      </c>
      <c r="AM2070" s="1">
        <v>0.6</v>
      </c>
      <c r="AN2070" s="2">
        <v>0.46399999999999902</v>
      </c>
      <c r="AO2070" s="1">
        <v>0.57899999999999996</v>
      </c>
      <c r="AP2070" s="1">
        <v>0.91</v>
      </c>
      <c r="AQ2070" s="2">
        <v>0.77</v>
      </c>
      <c r="AR2070" s="2">
        <v>0.44700000000000001</v>
      </c>
      <c r="AS2070" s="1">
        <f>(1-AR2070)*AL2070*(1-AO2070)</f>
        <v>8.2415801999999996E-2</v>
      </c>
      <c r="AT2070" s="1">
        <f>(1-AR2070)*AL2070*AO2070</f>
        <v>0.11334619799999997</v>
      </c>
      <c r="AU2070" s="1">
        <f>(1-AR2070)*(1-AL2070)</f>
        <v>0.35723799999999994</v>
      </c>
      <c r="AV2070" s="1">
        <f>AR2070*AM2070*(1-AP2070)</f>
        <v>2.4137999999999993E-2</v>
      </c>
      <c r="AW2070" s="1">
        <f>AR2070*AM2070*AP2070</f>
        <v>0.244062</v>
      </c>
      <c r="AX2070" s="1">
        <f>AR2070*(1-AM2070)</f>
        <v>0.17880000000000001</v>
      </c>
      <c r="AY2070" s="3">
        <f>$AK2070*AS2070</f>
        <v>48.872570585999995</v>
      </c>
      <c r="AZ2070" s="3">
        <f>$AK2070*AT2070</f>
        <v>67.214295413999977</v>
      </c>
      <c r="BA2070" s="3">
        <f>$AK2070*AU2070</f>
        <v>211.84213399999996</v>
      </c>
      <c r="BB2070" s="3">
        <f>$AK2070*AV2070</f>
        <v>14.313833999999996</v>
      </c>
      <c r="BC2070" s="3">
        <f>$AK2070*AW2070</f>
        <v>144.72876600000001</v>
      </c>
      <c r="BD2070" s="3">
        <f>$AK2070*AX2070</f>
        <v>106.0284</v>
      </c>
    </row>
    <row r="2071" spans="1:56">
      <c r="A2071">
        <v>2009</v>
      </c>
      <c r="B2071">
        <v>4034</v>
      </c>
      <c r="C2071" t="s">
        <v>522</v>
      </c>
      <c r="D2071" t="s">
        <v>55</v>
      </c>
      <c r="E2071">
        <v>23</v>
      </c>
      <c r="F2071">
        <v>61</v>
      </c>
      <c r="G2071">
        <v>128</v>
      </c>
      <c r="H2071">
        <v>148</v>
      </c>
      <c r="I2071">
        <v>31</v>
      </c>
      <c r="J2071">
        <v>19</v>
      </c>
      <c r="K2071">
        <v>6</v>
      </c>
      <c r="L2071">
        <v>1</v>
      </c>
      <c r="M2071">
        <v>5</v>
      </c>
      <c r="N2071">
        <v>11</v>
      </c>
      <c r="O2071">
        <v>20</v>
      </c>
      <c r="P2071">
        <v>18</v>
      </c>
      <c r="Q2071">
        <v>2</v>
      </c>
      <c r="R2071">
        <v>54</v>
      </c>
      <c r="S2071">
        <v>1</v>
      </c>
      <c r="T2071">
        <v>1</v>
      </c>
      <c r="U2071">
        <v>0</v>
      </c>
      <c r="V2071">
        <v>1</v>
      </c>
      <c r="W2071">
        <v>1</v>
      </c>
      <c r="X2071">
        <v>0</v>
      </c>
      <c r="Y2071">
        <v>17</v>
      </c>
      <c r="Z2071">
        <v>20</v>
      </c>
      <c r="AA2071">
        <v>38</v>
      </c>
      <c r="AB2071">
        <v>2</v>
      </c>
      <c r="AC2071">
        <v>1</v>
      </c>
      <c r="AD2071">
        <v>0</v>
      </c>
      <c r="AE2071">
        <v>0</v>
      </c>
      <c r="AF2071">
        <v>3.8</v>
      </c>
      <c r="AG2071">
        <v>60.8</v>
      </c>
      <c r="AH2071">
        <v>14</v>
      </c>
      <c r="AI2071">
        <v>261</v>
      </c>
      <c r="AJ2071">
        <v>383</v>
      </c>
      <c r="AK2071">
        <v>644</v>
      </c>
      <c r="AL2071" s="1">
        <v>0.23199999999999901</v>
      </c>
      <c r="AM2071" s="1">
        <v>0.625</v>
      </c>
      <c r="AN2071" s="2">
        <v>0.42</v>
      </c>
      <c r="AO2071" s="1">
        <v>0.47399999999999998</v>
      </c>
      <c r="AP2071" s="1">
        <v>0.75</v>
      </c>
      <c r="AQ2071" s="2">
        <v>0.67099999999999904</v>
      </c>
      <c r="AR2071" s="2">
        <v>0.47899999999999998</v>
      </c>
      <c r="AS2071" s="1">
        <f>(1-AR2071)*AL2071*(1-AO2071)</f>
        <v>6.3578671999999739E-2</v>
      </c>
      <c r="AT2071" s="1">
        <f>(1-AR2071)*AL2071*AO2071</f>
        <v>5.7293327999999755E-2</v>
      </c>
      <c r="AU2071" s="1">
        <f>(1-AR2071)*(1-AL2071)</f>
        <v>0.40012800000000054</v>
      </c>
      <c r="AV2071" s="1">
        <f>AR2071*AM2071*(1-AP2071)</f>
        <v>7.4843750000000001E-2</v>
      </c>
      <c r="AW2071" s="1">
        <f>AR2071*AM2071*AP2071</f>
        <v>0.22453125000000002</v>
      </c>
      <c r="AX2071" s="1">
        <f>AR2071*(1-AM2071)</f>
        <v>0.17962499999999998</v>
      </c>
      <c r="AY2071" s="3">
        <f>$AK2071*AS2071</f>
        <v>40.944664767999832</v>
      </c>
      <c r="AZ2071" s="3">
        <f>$AK2071*AT2071</f>
        <v>36.896903231999843</v>
      </c>
      <c r="BA2071" s="3">
        <f>$AK2071*AU2071</f>
        <v>257.68243200000035</v>
      </c>
      <c r="BB2071" s="3">
        <f>$AK2071*AV2071</f>
        <v>48.199375000000003</v>
      </c>
      <c r="BC2071" s="3">
        <f>$AK2071*AW2071</f>
        <v>144.59812500000001</v>
      </c>
      <c r="BD2071" s="3">
        <f>$AK2071*AX2071</f>
        <v>115.67849999999999</v>
      </c>
    </row>
    <row r="2072" spans="1:56">
      <c r="A2072">
        <v>2009</v>
      </c>
      <c r="B2072">
        <v>538</v>
      </c>
      <c r="C2072" t="s">
        <v>386</v>
      </c>
      <c r="D2072" t="s">
        <v>63</v>
      </c>
      <c r="E2072">
        <v>38</v>
      </c>
      <c r="F2072">
        <v>45</v>
      </c>
      <c r="G2072">
        <v>135</v>
      </c>
      <c r="H2072">
        <v>147</v>
      </c>
      <c r="I2072">
        <v>32</v>
      </c>
      <c r="J2072">
        <v>26</v>
      </c>
      <c r="K2072">
        <v>5</v>
      </c>
      <c r="L2072">
        <v>1</v>
      </c>
      <c r="M2072">
        <v>0</v>
      </c>
      <c r="N2072">
        <v>9</v>
      </c>
      <c r="O2072">
        <v>7</v>
      </c>
      <c r="P2072">
        <v>11</v>
      </c>
      <c r="Q2072">
        <v>0</v>
      </c>
      <c r="R2072">
        <v>19</v>
      </c>
      <c r="S2072">
        <v>1</v>
      </c>
      <c r="T2072">
        <v>0</v>
      </c>
      <c r="U2072">
        <v>0</v>
      </c>
      <c r="V2072">
        <v>8</v>
      </c>
      <c r="W2072">
        <v>0</v>
      </c>
      <c r="X2072">
        <v>0</v>
      </c>
      <c r="Y2072">
        <v>64</v>
      </c>
      <c r="Z2072">
        <v>24</v>
      </c>
      <c r="AA2072">
        <v>28</v>
      </c>
      <c r="AB2072">
        <v>0</v>
      </c>
      <c r="AC2072">
        <v>4</v>
      </c>
      <c r="AD2072">
        <v>0</v>
      </c>
      <c r="AE2072">
        <v>0</v>
      </c>
      <c r="AF2072">
        <v>2.1</v>
      </c>
      <c r="AG2072">
        <v>52.4</v>
      </c>
      <c r="AH2072">
        <v>4.5999999999999996</v>
      </c>
      <c r="AI2072">
        <v>223</v>
      </c>
      <c r="AJ2072">
        <v>347</v>
      </c>
      <c r="AK2072">
        <v>570</v>
      </c>
      <c r="AL2072" s="1">
        <v>0.25900000000000001</v>
      </c>
      <c r="AM2072" s="1">
        <v>0.59699999999999998</v>
      </c>
      <c r="AN2072" s="2">
        <v>0.437999999999999</v>
      </c>
      <c r="AO2072" s="1">
        <v>0.80599999999999905</v>
      </c>
      <c r="AP2072" s="1">
        <v>0.93099999999999905</v>
      </c>
      <c r="AQ2072" s="2">
        <v>0.89700000000000002</v>
      </c>
      <c r="AR2072" s="2">
        <v>0.53100000000000003</v>
      </c>
      <c r="AS2072" s="1">
        <f>(1-AR2072)*AL2072*(1-AO2072)</f>
        <v>2.3565374000000115E-2</v>
      </c>
      <c r="AT2072" s="1">
        <f>(1-AR2072)*AL2072*AO2072</f>
        <v>9.7905625999999885E-2</v>
      </c>
      <c r="AU2072" s="1">
        <f>(1-AR2072)*(1-AL2072)</f>
        <v>0.34752899999999998</v>
      </c>
      <c r="AV2072" s="1">
        <f>AR2072*AM2072*(1-AP2072)</f>
        <v>2.1873483000000301E-2</v>
      </c>
      <c r="AW2072" s="1">
        <f>AR2072*AM2072*AP2072</f>
        <v>0.29513351699999968</v>
      </c>
      <c r="AX2072" s="1">
        <f>AR2072*(1-AM2072)</f>
        <v>0.21399300000000002</v>
      </c>
      <c r="AY2072" s="3">
        <f>$AK2072*AS2072</f>
        <v>13.432263180000065</v>
      </c>
      <c r="AZ2072" s="3">
        <f>$AK2072*AT2072</f>
        <v>55.806206819999936</v>
      </c>
      <c r="BA2072" s="3">
        <f>$AK2072*AU2072</f>
        <v>198.09152999999998</v>
      </c>
      <c r="BB2072" s="3">
        <f>$AK2072*AV2072</f>
        <v>12.467885310000172</v>
      </c>
      <c r="BC2072" s="3">
        <f>$AK2072*AW2072</f>
        <v>168.22610468999983</v>
      </c>
      <c r="BD2072" s="3">
        <f>$AK2072*AX2072</f>
        <v>121.97601000000002</v>
      </c>
    </row>
    <row r="2073" spans="1:56">
      <c r="A2073">
        <v>2009</v>
      </c>
      <c r="B2073">
        <v>2673</v>
      </c>
      <c r="C2073" t="s">
        <v>537</v>
      </c>
      <c r="D2073" t="s">
        <v>37</v>
      </c>
      <c r="E2073">
        <v>31</v>
      </c>
      <c r="F2073">
        <v>51</v>
      </c>
      <c r="G2073">
        <v>124</v>
      </c>
      <c r="H2073">
        <v>138</v>
      </c>
      <c r="I2073">
        <v>30</v>
      </c>
      <c r="J2073">
        <v>17</v>
      </c>
      <c r="K2073">
        <v>8</v>
      </c>
      <c r="L2073">
        <v>2</v>
      </c>
      <c r="M2073">
        <v>3</v>
      </c>
      <c r="N2073">
        <v>15</v>
      </c>
      <c r="O2073">
        <v>15</v>
      </c>
      <c r="P2073">
        <v>11</v>
      </c>
      <c r="Q2073">
        <v>1</v>
      </c>
      <c r="R2073">
        <v>32</v>
      </c>
      <c r="S2073">
        <v>2</v>
      </c>
      <c r="T2073">
        <v>1</v>
      </c>
      <c r="U2073">
        <v>0</v>
      </c>
      <c r="V2073">
        <v>5</v>
      </c>
      <c r="W2073">
        <v>0</v>
      </c>
      <c r="X2073">
        <v>0</v>
      </c>
      <c r="Y2073">
        <v>42</v>
      </c>
      <c r="Z2073">
        <v>13</v>
      </c>
      <c r="AA2073">
        <v>37</v>
      </c>
      <c r="AB2073">
        <v>2</v>
      </c>
      <c r="AC2073">
        <v>1</v>
      </c>
      <c r="AD2073">
        <v>1</v>
      </c>
      <c r="AE2073">
        <v>0</v>
      </c>
      <c r="AF2073">
        <v>4</v>
      </c>
      <c r="AG2073">
        <v>56.5</v>
      </c>
      <c r="AH2073">
        <v>10.7</v>
      </c>
      <c r="AI2073">
        <v>213</v>
      </c>
      <c r="AJ2073">
        <v>328</v>
      </c>
      <c r="AK2073">
        <v>541</v>
      </c>
      <c r="AL2073" s="1">
        <v>0.27300000000000002</v>
      </c>
      <c r="AM2073" s="1">
        <v>0.621</v>
      </c>
      <c r="AN2073" s="2">
        <v>0.45</v>
      </c>
      <c r="AO2073" s="1">
        <v>0.54200000000000004</v>
      </c>
      <c r="AP2073" s="1">
        <v>0.87</v>
      </c>
      <c r="AQ2073" s="2">
        <v>0.77200000000000002</v>
      </c>
      <c r="AR2073" s="2">
        <v>0.50800000000000001</v>
      </c>
      <c r="AS2073" s="1">
        <f>(1-AR2073)*AL2073*(1-AO2073)</f>
        <v>6.1516728000000007E-2</v>
      </c>
      <c r="AT2073" s="1">
        <f>(1-AR2073)*AL2073*AO2073</f>
        <v>7.2799272000000012E-2</v>
      </c>
      <c r="AU2073" s="1">
        <f>(1-AR2073)*(1-AL2073)</f>
        <v>0.357684</v>
      </c>
      <c r="AV2073" s="1">
        <f>AR2073*AM2073*(1-AP2073)</f>
        <v>4.1010840000000007E-2</v>
      </c>
      <c r="AW2073" s="1">
        <f>AR2073*AM2073*AP2073</f>
        <v>0.27445716000000003</v>
      </c>
      <c r="AX2073" s="1">
        <f>AR2073*(1-AM2073)</f>
        <v>0.19253200000000001</v>
      </c>
      <c r="AY2073" s="3">
        <f>$AK2073*AS2073</f>
        <v>33.280549848000007</v>
      </c>
      <c r="AZ2073" s="3">
        <f>$AK2073*AT2073</f>
        <v>39.384406152000004</v>
      </c>
      <c r="BA2073" s="3">
        <f>$AK2073*AU2073</f>
        <v>193.50704400000001</v>
      </c>
      <c r="BB2073" s="3">
        <f>$AK2073*AV2073</f>
        <v>22.186864440000004</v>
      </c>
      <c r="BC2073" s="3">
        <f>$AK2073*AW2073</f>
        <v>148.48132356000002</v>
      </c>
      <c r="BD2073" s="3">
        <f>$AK2073*AX2073</f>
        <v>104.159812</v>
      </c>
    </row>
    <row r="2074" spans="1:56">
      <c r="A2074">
        <v>2009</v>
      </c>
      <c r="B2074">
        <v>3248</v>
      </c>
      <c r="C2074" t="s">
        <v>558</v>
      </c>
      <c r="D2074" t="s">
        <v>104</v>
      </c>
      <c r="E2074">
        <v>25</v>
      </c>
      <c r="F2074">
        <v>41</v>
      </c>
      <c r="G2074">
        <v>129</v>
      </c>
      <c r="H2074">
        <v>138</v>
      </c>
      <c r="I2074">
        <v>36</v>
      </c>
      <c r="J2074">
        <v>28</v>
      </c>
      <c r="K2074">
        <v>7</v>
      </c>
      <c r="L2074">
        <v>0</v>
      </c>
      <c r="M2074">
        <v>1</v>
      </c>
      <c r="N2074">
        <v>9</v>
      </c>
      <c r="O2074">
        <v>19</v>
      </c>
      <c r="P2074">
        <v>3</v>
      </c>
      <c r="Q2074">
        <v>0</v>
      </c>
      <c r="R2074">
        <v>9</v>
      </c>
      <c r="S2074">
        <v>3</v>
      </c>
      <c r="T2074">
        <v>2</v>
      </c>
      <c r="U2074">
        <v>1</v>
      </c>
      <c r="V2074">
        <v>5</v>
      </c>
      <c r="W2074">
        <v>0</v>
      </c>
      <c r="X2074">
        <v>1</v>
      </c>
      <c r="Y2074">
        <v>66</v>
      </c>
      <c r="Z2074">
        <v>21</v>
      </c>
      <c r="AA2074">
        <v>31</v>
      </c>
      <c r="AB2074">
        <v>2</v>
      </c>
      <c r="AC2074">
        <v>4</v>
      </c>
      <c r="AD2074">
        <v>5</v>
      </c>
      <c r="AE2074">
        <v>3</v>
      </c>
      <c r="AF2074">
        <v>1.3</v>
      </c>
      <c r="AG2074">
        <v>58.7</v>
      </c>
      <c r="AH2074">
        <v>5.2</v>
      </c>
      <c r="AI2074">
        <v>142</v>
      </c>
      <c r="AJ2074">
        <v>281</v>
      </c>
      <c r="AK2074">
        <v>423</v>
      </c>
      <c r="AL2074" s="1">
        <v>0.38100000000000001</v>
      </c>
      <c r="AM2074" s="1">
        <v>0.66299999999999903</v>
      </c>
      <c r="AN2074" s="2">
        <v>0.51800000000000002</v>
      </c>
      <c r="AO2074" s="1">
        <v>0.78299999999999903</v>
      </c>
      <c r="AP2074" s="1">
        <v>0.97099999999999997</v>
      </c>
      <c r="AQ2074" s="2">
        <v>0.9</v>
      </c>
      <c r="AR2074" s="2">
        <v>0.48499999999999999</v>
      </c>
      <c r="AS2074" s="1">
        <f>(1-AR2074)*AL2074*(1-AO2074)</f>
        <v>4.2578655000000187E-2</v>
      </c>
      <c r="AT2074" s="1">
        <f>(1-AR2074)*AL2074*AO2074</f>
        <v>0.15363634499999981</v>
      </c>
      <c r="AU2074" s="1">
        <f>(1-AR2074)*(1-AL2074)</f>
        <v>0.31878499999999999</v>
      </c>
      <c r="AV2074" s="1">
        <f>AR2074*AM2074*(1-AP2074)</f>
        <v>9.3250949999999951E-3</v>
      </c>
      <c r="AW2074" s="1">
        <f>AR2074*AM2074*AP2074</f>
        <v>0.31222990499999953</v>
      </c>
      <c r="AX2074" s="1">
        <f>AR2074*(1-AM2074)</f>
        <v>0.16344500000000045</v>
      </c>
      <c r="AY2074" s="3">
        <f>$AK2074*AS2074</f>
        <v>18.010771065000078</v>
      </c>
      <c r="AZ2074" s="3">
        <f>$AK2074*AT2074</f>
        <v>64.988173934999921</v>
      </c>
      <c r="BA2074" s="3">
        <f>$AK2074*AU2074</f>
        <v>134.84605500000001</v>
      </c>
      <c r="BB2074" s="3">
        <f>$AK2074*AV2074</f>
        <v>3.944515184999998</v>
      </c>
      <c r="BC2074" s="3">
        <f>$AK2074*AW2074</f>
        <v>132.0732498149998</v>
      </c>
      <c r="BD2074" s="3">
        <f>$AK2074*AX2074</f>
        <v>69.137235000000189</v>
      </c>
    </row>
    <row r="2075" spans="1:56">
      <c r="A2075">
        <v>2009</v>
      </c>
      <c r="B2075">
        <v>1907</v>
      </c>
      <c r="C2075" t="s">
        <v>569</v>
      </c>
      <c r="D2075" t="s">
        <v>37</v>
      </c>
      <c r="E2075">
        <v>25</v>
      </c>
      <c r="F2075">
        <v>53</v>
      </c>
      <c r="G2075">
        <v>123</v>
      </c>
      <c r="H2075">
        <v>138</v>
      </c>
      <c r="I2075">
        <v>31</v>
      </c>
      <c r="J2075">
        <v>22</v>
      </c>
      <c r="K2075">
        <v>8</v>
      </c>
      <c r="L2075">
        <v>0</v>
      </c>
      <c r="M2075">
        <v>1</v>
      </c>
      <c r="N2075">
        <v>15</v>
      </c>
      <c r="O2075">
        <v>12</v>
      </c>
      <c r="P2075">
        <v>8</v>
      </c>
      <c r="Q2075">
        <v>3</v>
      </c>
      <c r="R2075">
        <v>14</v>
      </c>
      <c r="S2075">
        <v>1</v>
      </c>
      <c r="T2075">
        <v>0</v>
      </c>
      <c r="U2075">
        <v>6</v>
      </c>
      <c r="V2075">
        <v>4</v>
      </c>
      <c r="W2075">
        <v>0</v>
      </c>
      <c r="X2075">
        <v>2</v>
      </c>
      <c r="Y2075">
        <v>55</v>
      </c>
      <c r="Z2075">
        <v>20</v>
      </c>
      <c r="AA2075">
        <v>29</v>
      </c>
      <c r="AB2075">
        <v>5</v>
      </c>
      <c r="AC2075">
        <v>1</v>
      </c>
      <c r="AD2075">
        <v>11</v>
      </c>
      <c r="AE2075">
        <v>2</v>
      </c>
      <c r="AF2075">
        <v>2.6</v>
      </c>
      <c r="AG2075">
        <v>61.6</v>
      </c>
      <c r="AH2075">
        <v>7.3</v>
      </c>
      <c r="AI2075">
        <v>151</v>
      </c>
      <c r="AJ2075">
        <v>317</v>
      </c>
      <c r="AK2075">
        <v>468</v>
      </c>
      <c r="AL2075" s="1">
        <v>0.38600000000000001</v>
      </c>
      <c r="AM2075" s="1">
        <v>0.66799999999999904</v>
      </c>
      <c r="AN2075" s="2">
        <v>0.53</v>
      </c>
      <c r="AO2075" s="1">
        <v>0.79099999999999904</v>
      </c>
      <c r="AP2075" s="1">
        <v>0.93599999999999905</v>
      </c>
      <c r="AQ2075" s="2">
        <v>0.88400000000000001</v>
      </c>
      <c r="AR2075" s="2">
        <v>0.51</v>
      </c>
      <c r="AS2075" s="1">
        <f>(1-AR2075)*AL2075*(1-AO2075)</f>
        <v>3.9530260000000185E-2</v>
      </c>
      <c r="AT2075" s="1">
        <f>(1-AR2075)*AL2075*AO2075</f>
        <v>0.14960973999999982</v>
      </c>
      <c r="AU2075" s="1">
        <f>(1-AR2075)*(1-AL2075)</f>
        <v>0.30086000000000002</v>
      </c>
      <c r="AV2075" s="1">
        <f>AR2075*AM2075*(1-AP2075)</f>
        <v>2.1803520000000291E-2</v>
      </c>
      <c r="AW2075" s="1">
        <f>AR2075*AM2075*AP2075</f>
        <v>0.31887647999999924</v>
      </c>
      <c r="AX2075" s="1">
        <f>AR2075*(1-AM2075)</f>
        <v>0.1693200000000005</v>
      </c>
      <c r="AY2075" s="3">
        <f>$AK2075*AS2075</f>
        <v>18.500161680000087</v>
      </c>
      <c r="AZ2075" s="3">
        <f>$AK2075*AT2075</f>
        <v>70.017358319999914</v>
      </c>
      <c r="BA2075" s="3">
        <f>$AK2075*AU2075</f>
        <v>140.80248</v>
      </c>
      <c r="BB2075" s="3">
        <f>$AK2075*AV2075</f>
        <v>10.204047360000136</v>
      </c>
      <c r="BC2075" s="3">
        <f>$AK2075*AW2075</f>
        <v>149.23419263999963</v>
      </c>
      <c r="BD2075" s="3">
        <f>$AK2075*AX2075</f>
        <v>79.241760000000227</v>
      </c>
    </row>
    <row r="2076" spans="1:56">
      <c r="A2076">
        <v>2009</v>
      </c>
      <c r="B2076">
        <v>3726</v>
      </c>
      <c r="C2076" t="s">
        <v>518</v>
      </c>
      <c r="D2076" t="s">
        <v>63</v>
      </c>
      <c r="E2076">
        <v>26</v>
      </c>
      <c r="F2076">
        <v>54</v>
      </c>
      <c r="G2076">
        <v>119</v>
      </c>
      <c r="H2076">
        <v>134</v>
      </c>
      <c r="I2076">
        <v>37</v>
      </c>
      <c r="J2076">
        <v>31</v>
      </c>
      <c r="K2076">
        <v>6</v>
      </c>
      <c r="L2076">
        <v>0</v>
      </c>
      <c r="M2076">
        <v>0</v>
      </c>
      <c r="N2076">
        <v>14</v>
      </c>
      <c r="O2076">
        <v>7</v>
      </c>
      <c r="P2076">
        <v>14</v>
      </c>
      <c r="Q2076">
        <v>1</v>
      </c>
      <c r="R2076">
        <v>22</v>
      </c>
      <c r="S2076">
        <v>0</v>
      </c>
      <c r="T2076">
        <v>1</v>
      </c>
      <c r="U2076">
        <v>0</v>
      </c>
      <c r="V2076">
        <v>4</v>
      </c>
      <c r="W2076">
        <v>0</v>
      </c>
      <c r="X2076">
        <v>0</v>
      </c>
      <c r="Y2076">
        <v>47</v>
      </c>
      <c r="Z2076">
        <v>23</v>
      </c>
      <c r="AA2076">
        <v>26</v>
      </c>
      <c r="AB2076">
        <v>0</v>
      </c>
      <c r="AC2076">
        <v>2</v>
      </c>
      <c r="AD2076">
        <v>2</v>
      </c>
      <c r="AE2076">
        <v>2</v>
      </c>
      <c r="AF2076">
        <v>1.2</v>
      </c>
      <c r="AG2076">
        <v>63.4</v>
      </c>
      <c r="AH2076">
        <v>9.1999999999999993</v>
      </c>
      <c r="AI2076">
        <v>192</v>
      </c>
      <c r="AJ2076">
        <v>353</v>
      </c>
      <c r="AK2076">
        <v>545</v>
      </c>
      <c r="AL2076" s="1">
        <v>0.33500000000000002</v>
      </c>
      <c r="AM2076" s="1">
        <v>0.66700000000000004</v>
      </c>
      <c r="AN2076" s="2">
        <v>0.505</v>
      </c>
      <c r="AO2076" s="1">
        <v>0.79799999999999904</v>
      </c>
      <c r="AP2076" s="1">
        <v>0.84099999999999997</v>
      </c>
      <c r="AQ2076" s="2">
        <v>0.82699999999999996</v>
      </c>
      <c r="AR2076" s="2">
        <v>0.51300000000000001</v>
      </c>
      <c r="AS2076" s="1">
        <f>(1-AR2076)*AL2076*(1-AO2076)</f>
        <v>3.2955290000000158E-2</v>
      </c>
      <c r="AT2076" s="1">
        <f>(1-AR2076)*AL2076*AO2076</f>
        <v>0.13018970999999985</v>
      </c>
      <c r="AU2076" s="1">
        <f>(1-AR2076)*(1-AL2076)</f>
        <v>0.323855</v>
      </c>
      <c r="AV2076" s="1">
        <f>AR2076*AM2076*(1-AP2076)</f>
        <v>5.4405189000000014E-2</v>
      </c>
      <c r="AW2076" s="1">
        <f>AR2076*AM2076*AP2076</f>
        <v>0.28776581099999998</v>
      </c>
      <c r="AX2076" s="1">
        <f>AR2076*(1-AM2076)</f>
        <v>0.17082899999999998</v>
      </c>
      <c r="AY2076" s="3">
        <f>$AK2076*AS2076</f>
        <v>17.960633050000087</v>
      </c>
      <c r="AZ2076" s="3">
        <f>$AK2076*AT2076</f>
        <v>70.953391949999912</v>
      </c>
      <c r="BA2076" s="3">
        <f>$AK2076*AU2076</f>
        <v>176.50097500000001</v>
      </c>
      <c r="BB2076" s="3">
        <f>$AK2076*AV2076</f>
        <v>29.650828005000008</v>
      </c>
      <c r="BC2076" s="3">
        <f>$AK2076*AW2076</f>
        <v>156.832366995</v>
      </c>
      <c r="BD2076" s="3">
        <f>$AK2076*AX2076</f>
        <v>93.101804999999985</v>
      </c>
    </row>
    <row r="2077" spans="1:56">
      <c r="A2077">
        <v>2009</v>
      </c>
      <c r="B2077">
        <v>6310</v>
      </c>
      <c r="C2077" t="s">
        <v>541</v>
      </c>
      <c r="D2077" t="s">
        <v>55</v>
      </c>
      <c r="E2077">
        <v>22</v>
      </c>
      <c r="F2077">
        <v>38</v>
      </c>
      <c r="G2077">
        <v>125</v>
      </c>
      <c r="H2077">
        <v>134</v>
      </c>
      <c r="I2077">
        <v>38</v>
      </c>
      <c r="J2077">
        <v>33</v>
      </c>
      <c r="K2077">
        <v>3</v>
      </c>
      <c r="L2077">
        <v>1</v>
      </c>
      <c r="M2077">
        <v>1</v>
      </c>
      <c r="N2077">
        <v>20</v>
      </c>
      <c r="O2077">
        <v>11</v>
      </c>
      <c r="P2077">
        <v>4</v>
      </c>
      <c r="Q2077">
        <v>0</v>
      </c>
      <c r="R2077">
        <v>18</v>
      </c>
      <c r="S2077">
        <v>2</v>
      </c>
      <c r="T2077">
        <v>1</v>
      </c>
      <c r="U2077">
        <v>2</v>
      </c>
      <c r="V2077">
        <v>0</v>
      </c>
      <c r="W2077">
        <v>4</v>
      </c>
      <c r="X2077">
        <v>2</v>
      </c>
      <c r="Y2077">
        <v>56</v>
      </c>
      <c r="Z2077">
        <v>18</v>
      </c>
      <c r="AA2077">
        <v>33</v>
      </c>
      <c r="AB2077">
        <v>2</v>
      </c>
      <c r="AC2077">
        <v>9</v>
      </c>
      <c r="AD2077">
        <v>3</v>
      </c>
      <c r="AE2077">
        <v>0</v>
      </c>
      <c r="AF2077">
        <v>6</v>
      </c>
      <c r="AG2077">
        <v>58.2</v>
      </c>
      <c r="AH2077">
        <v>7.6</v>
      </c>
      <c r="AI2077">
        <v>166</v>
      </c>
      <c r="AJ2077">
        <v>324</v>
      </c>
      <c r="AK2077">
        <v>490</v>
      </c>
      <c r="AL2077" s="1">
        <v>0.308</v>
      </c>
      <c r="AM2077" s="1">
        <v>0.60399999999999998</v>
      </c>
      <c r="AN2077" s="2">
        <v>0.46200000000000002</v>
      </c>
      <c r="AO2077" s="1">
        <v>0.66700000000000004</v>
      </c>
      <c r="AP2077" s="1">
        <v>0.91599999999999904</v>
      </c>
      <c r="AQ2077" s="2">
        <v>0.83599999999999997</v>
      </c>
      <c r="AR2077" s="2">
        <v>0.52200000000000002</v>
      </c>
      <c r="AS2077" s="1">
        <f>(1-AR2077)*AL2077*(1-AO2077)</f>
        <v>4.9025591999999993E-2</v>
      </c>
      <c r="AT2077" s="1">
        <f>(1-AR2077)*AL2077*AO2077</f>
        <v>9.8198408000000001E-2</v>
      </c>
      <c r="AU2077" s="1">
        <f>(1-AR2077)*(1-AL2077)</f>
        <v>0.33077599999999996</v>
      </c>
      <c r="AV2077" s="1">
        <f>AR2077*AM2077*(1-AP2077)</f>
        <v>2.6484192000000305E-2</v>
      </c>
      <c r="AW2077" s="1">
        <f>AR2077*AM2077*AP2077</f>
        <v>0.28880380799999972</v>
      </c>
      <c r="AX2077" s="1">
        <f>AR2077*(1-AM2077)</f>
        <v>0.20671200000000001</v>
      </c>
      <c r="AY2077" s="3">
        <f>$AK2077*AS2077</f>
        <v>24.022540079999995</v>
      </c>
      <c r="AZ2077" s="3">
        <f>$AK2077*AT2077</f>
        <v>48.117219920000004</v>
      </c>
      <c r="BA2077" s="3">
        <f>$AK2077*AU2077</f>
        <v>162.08023999999997</v>
      </c>
      <c r="BB2077" s="3">
        <f>$AK2077*AV2077</f>
        <v>12.977254080000149</v>
      </c>
      <c r="BC2077" s="3">
        <f>$AK2077*AW2077</f>
        <v>141.51386591999986</v>
      </c>
      <c r="BD2077" s="3">
        <f>$AK2077*AX2077</f>
        <v>101.28888000000001</v>
      </c>
    </row>
    <row r="2078" spans="1:56">
      <c r="A2078">
        <v>2009</v>
      </c>
      <c r="B2078">
        <v>3536</v>
      </c>
      <c r="C2078" t="s">
        <v>576</v>
      </c>
      <c r="D2078" t="s">
        <v>120</v>
      </c>
      <c r="E2078">
        <v>29</v>
      </c>
      <c r="F2078">
        <v>49</v>
      </c>
      <c r="G2078">
        <v>127</v>
      </c>
      <c r="H2078">
        <v>134</v>
      </c>
      <c r="I2078">
        <v>29</v>
      </c>
      <c r="J2078">
        <v>20</v>
      </c>
      <c r="K2078">
        <v>6</v>
      </c>
      <c r="L2078">
        <v>1</v>
      </c>
      <c r="M2078">
        <v>2</v>
      </c>
      <c r="N2078">
        <v>15</v>
      </c>
      <c r="O2078">
        <v>13</v>
      </c>
      <c r="P2078">
        <v>4</v>
      </c>
      <c r="Q2078">
        <v>1</v>
      </c>
      <c r="R2078">
        <v>30</v>
      </c>
      <c r="S2078">
        <v>3</v>
      </c>
      <c r="T2078">
        <v>0</v>
      </c>
      <c r="U2078">
        <v>0</v>
      </c>
      <c r="V2078">
        <v>4</v>
      </c>
      <c r="W2078">
        <v>0</v>
      </c>
      <c r="X2078">
        <v>0</v>
      </c>
      <c r="Y2078">
        <v>39</v>
      </c>
      <c r="Z2078">
        <v>16</v>
      </c>
      <c r="AA2078">
        <v>40</v>
      </c>
      <c r="AB2078">
        <v>7</v>
      </c>
      <c r="AC2078">
        <v>1</v>
      </c>
      <c r="AD2078">
        <v>2</v>
      </c>
      <c r="AE2078">
        <v>0</v>
      </c>
      <c r="AF2078">
        <v>3.6</v>
      </c>
      <c r="AG2078">
        <v>66.400000000000006</v>
      </c>
      <c r="AH2078">
        <v>13.8</v>
      </c>
      <c r="AI2078">
        <v>152</v>
      </c>
      <c r="AJ2078">
        <v>340</v>
      </c>
      <c r="AK2078">
        <v>492</v>
      </c>
      <c r="AL2078" s="1">
        <v>0.36099999999999999</v>
      </c>
      <c r="AM2078" s="1">
        <v>0.69099999999999995</v>
      </c>
      <c r="AN2078" s="2">
        <v>0.53700000000000003</v>
      </c>
      <c r="AO2078" s="1">
        <v>0.52400000000000002</v>
      </c>
      <c r="AP2078" s="1">
        <v>0.83799999999999997</v>
      </c>
      <c r="AQ2078" s="2">
        <v>0.74</v>
      </c>
      <c r="AR2078" s="2">
        <v>0.53299999999999903</v>
      </c>
      <c r="AS2078" s="1">
        <f>(1-AR2078)*AL2078*(1-AO2078)</f>
        <v>8.0247412000000157E-2</v>
      </c>
      <c r="AT2078" s="1">
        <f>(1-AR2078)*AL2078*AO2078</f>
        <v>8.8339588000000191E-2</v>
      </c>
      <c r="AU2078" s="1">
        <f>(1-AR2078)*(1-AL2078)</f>
        <v>0.29841300000000065</v>
      </c>
      <c r="AV2078" s="1">
        <f>AR2078*AM2078*(1-AP2078)</f>
        <v>5.9665085999999902E-2</v>
      </c>
      <c r="AW2078" s="1">
        <f>AR2078*AM2078*AP2078</f>
        <v>0.3086379139999994</v>
      </c>
      <c r="AX2078" s="1">
        <f>AR2078*(1-AM2078)</f>
        <v>0.16469699999999973</v>
      </c>
      <c r="AY2078" s="3">
        <f>$AK2078*AS2078</f>
        <v>39.481726704000074</v>
      </c>
      <c r="AZ2078" s="3">
        <f>$AK2078*AT2078</f>
        <v>43.463077296000094</v>
      </c>
      <c r="BA2078" s="3">
        <f>$AK2078*AU2078</f>
        <v>146.81919600000032</v>
      </c>
      <c r="BB2078" s="3">
        <f>$AK2078*AV2078</f>
        <v>29.355222311999952</v>
      </c>
      <c r="BC2078" s="3">
        <f>$AK2078*AW2078</f>
        <v>151.84985368799971</v>
      </c>
      <c r="BD2078" s="3">
        <f>$AK2078*AX2078</f>
        <v>81.030923999999871</v>
      </c>
    </row>
    <row r="2079" spans="1:56">
      <c r="A2079">
        <v>2009</v>
      </c>
      <c r="B2079">
        <v>6713</v>
      </c>
      <c r="C2079" t="s">
        <v>563</v>
      </c>
      <c r="D2079" t="s">
        <v>116</v>
      </c>
      <c r="E2079">
        <v>27</v>
      </c>
      <c r="F2079">
        <v>46</v>
      </c>
      <c r="G2079">
        <v>108</v>
      </c>
      <c r="H2079">
        <v>133</v>
      </c>
      <c r="I2079">
        <v>21</v>
      </c>
      <c r="J2079">
        <v>13</v>
      </c>
      <c r="K2079">
        <v>7</v>
      </c>
      <c r="L2079">
        <v>0</v>
      </c>
      <c r="M2079">
        <v>1</v>
      </c>
      <c r="N2079">
        <v>7</v>
      </c>
      <c r="O2079">
        <v>14</v>
      </c>
      <c r="P2079">
        <v>24</v>
      </c>
      <c r="Q2079">
        <v>4</v>
      </c>
      <c r="R2079">
        <v>29</v>
      </c>
      <c r="S2079">
        <v>1</v>
      </c>
      <c r="T2079">
        <v>0</v>
      </c>
      <c r="U2079">
        <v>0</v>
      </c>
      <c r="V2079">
        <v>2</v>
      </c>
      <c r="W2079">
        <v>0</v>
      </c>
      <c r="X2079">
        <v>0</v>
      </c>
      <c r="Y2079">
        <v>36</v>
      </c>
      <c r="Z2079">
        <v>16</v>
      </c>
      <c r="AA2079">
        <v>27</v>
      </c>
      <c r="AB2079">
        <v>4</v>
      </c>
      <c r="AC2079">
        <v>2</v>
      </c>
      <c r="AD2079">
        <v>0</v>
      </c>
      <c r="AE2079">
        <v>0</v>
      </c>
      <c r="AF2079">
        <v>0.4</v>
      </c>
      <c r="AG2079">
        <v>53.4</v>
      </c>
      <c r="AH2079">
        <v>7.7</v>
      </c>
      <c r="AI2079">
        <v>238</v>
      </c>
      <c r="AJ2079">
        <v>331</v>
      </c>
      <c r="AK2079">
        <v>569</v>
      </c>
      <c r="AL2079" s="1">
        <v>0.22800000000000001</v>
      </c>
      <c r="AM2079" s="1">
        <v>0.55899999999999905</v>
      </c>
      <c r="AN2079" s="2">
        <v>0.38500000000000001</v>
      </c>
      <c r="AO2079" s="1">
        <v>0.59099999999999997</v>
      </c>
      <c r="AP2079" s="1">
        <v>0.88400000000000001</v>
      </c>
      <c r="AQ2079" s="2">
        <v>0.79299999999999904</v>
      </c>
      <c r="AR2079" s="2">
        <v>0.47599999999999998</v>
      </c>
      <c r="AS2079" s="1">
        <f>(1-AR2079)*AL2079*(1-AO2079)</f>
        <v>4.8864048000000007E-2</v>
      </c>
      <c r="AT2079" s="1">
        <f>(1-AR2079)*AL2079*AO2079</f>
        <v>7.0607952000000002E-2</v>
      </c>
      <c r="AU2079" s="1">
        <f>(1-AR2079)*(1-AL2079)</f>
        <v>0.40452800000000005</v>
      </c>
      <c r="AV2079" s="1">
        <f>AR2079*AM2079*(1-AP2079)</f>
        <v>3.0865743999999945E-2</v>
      </c>
      <c r="AW2079" s="1">
        <f>AR2079*AM2079*AP2079</f>
        <v>0.2352182559999996</v>
      </c>
      <c r="AX2079" s="1">
        <f>AR2079*(1-AM2079)</f>
        <v>0.20991600000000044</v>
      </c>
      <c r="AY2079" s="3">
        <f>$AK2079*AS2079</f>
        <v>27.803643312000005</v>
      </c>
      <c r="AZ2079" s="3">
        <f>$AK2079*AT2079</f>
        <v>40.175924688000002</v>
      </c>
      <c r="BA2079" s="3">
        <f>$AK2079*AU2079</f>
        <v>230.17643200000003</v>
      </c>
      <c r="BB2079" s="3">
        <f>$AK2079*AV2079</f>
        <v>17.562608335999968</v>
      </c>
      <c r="BC2079" s="3">
        <f>$AK2079*AW2079</f>
        <v>133.83918766399978</v>
      </c>
      <c r="BD2079" s="3">
        <f>$AK2079*AX2079</f>
        <v>119.44220400000025</v>
      </c>
    </row>
    <row r="2080" spans="1:56">
      <c r="A2080">
        <v>2009</v>
      </c>
      <c r="B2080">
        <v>1106</v>
      </c>
      <c r="C2080" t="s">
        <v>253</v>
      </c>
      <c r="D2080" t="s">
        <v>120</v>
      </c>
      <c r="E2080">
        <v>37</v>
      </c>
      <c r="F2080">
        <v>60</v>
      </c>
      <c r="G2080">
        <v>122</v>
      </c>
      <c r="H2080">
        <v>133</v>
      </c>
      <c r="I2080">
        <v>26</v>
      </c>
      <c r="J2080">
        <v>22</v>
      </c>
      <c r="K2080">
        <v>2</v>
      </c>
      <c r="L2080">
        <v>0</v>
      </c>
      <c r="M2080">
        <v>2</v>
      </c>
      <c r="N2080">
        <v>10</v>
      </c>
      <c r="O2080">
        <v>16</v>
      </c>
      <c r="P2080">
        <v>8</v>
      </c>
      <c r="Q2080">
        <v>1</v>
      </c>
      <c r="R2080">
        <v>24</v>
      </c>
      <c r="S2080">
        <v>0</v>
      </c>
      <c r="T2080">
        <v>3</v>
      </c>
      <c r="U2080">
        <v>0</v>
      </c>
      <c r="V2080">
        <v>5</v>
      </c>
      <c r="W2080">
        <v>0</v>
      </c>
      <c r="X2080">
        <v>0</v>
      </c>
      <c r="Y2080">
        <v>48</v>
      </c>
      <c r="Z2080">
        <v>13</v>
      </c>
      <c r="AA2080">
        <v>40</v>
      </c>
      <c r="AB2080">
        <v>8</v>
      </c>
      <c r="AC2080">
        <v>2</v>
      </c>
      <c r="AD2080">
        <v>0</v>
      </c>
      <c r="AE2080">
        <v>0</v>
      </c>
      <c r="AF2080">
        <v>1.1000000000000001</v>
      </c>
      <c r="AG2080">
        <v>57.1</v>
      </c>
      <c r="AH2080">
        <v>11.7</v>
      </c>
      <c r="AI2080">
        <v>170</v>
      </c>
      <c r="AJ2080">
        <v>309</v>
      </c>
      <c r="AK2080">
        <v>479</v>
      </c>
      <c r="AL2080" s="1">
        <v>0.309</v>
      </c>
      <c r="AM2080" s="1">
        <v>0.67200000000000004</v>
      </c>
      <c r="AN2080" s="2">
        <v>0.49399999999999999</v>
      </c>
      <c r="AO2080" s="1">
        <v>0.49299999999999999</v>
      </c>
      <c r="AP2080" s="1">
        <v>0.875</v>
      </c>
      <c r="AQ2080" s="2">
        <v>0.75800000000000001</v>
      </c>
      <c r="AR2080" s="2">
        <v>0.50900000000000001</v>
      </c>
      <c r="AS2080" s="1">
        <f>(1-AR2080)*AL2080*(1-AO2080)</f>
        <v>7.6921533E-2</v>
      </c>
      <c r="AT2080" s="1">
        <f>(1-AR2080)*AL2080*AO2080</f>
        <v>7.4797466999999992E-2</v>
      </c>
      <c r="AU2080" s="1">
        <f>(1-AR2080)*(1-AL2080)</f>
        <v>0.339281</v>
      </c>
      <c r="AV2080" s="1">
        <f>AR2080*AM2080*(1-AP2080)</f>
        <v>4.2756000000000002E-2</v>
      </c>
      <c r="AW2080" s="1">
        <f>AR2080*AM2080*AP2080</f>
        <v>0.299292</v>
      </c>
      <c r="AX2080" s="1">
        <f>AR2080*(1-AM2080)</f>
        <v>0.16695199999999999</v>
      </c>
      <c r="AY2080" s="3">
        <f>$AK2080*AS2080</f>
        <v>36.845414306999999</v>
      </c>
      <c r="AZ2080" s="3">
        <f>$AK2080*AT2080</f>
        <v>35.827986693</v>
      </c>
      <c r="BA2080" s="3">
        <f>$AK2080*AU2080</f>
        <v>162.51559900000001</v>
      </c>
      <c r="BB2080" s="3">
        <f>$AK2080*AV2080</f>
        <v>20.480124</v>
      </c>
      <c r="BC2080" s="3">
        <f>$AK2080*AW2080</f>
        <v>143.36086800000001</v>
      </c>
      <c r="BD2080" s="3">
        <f>$AK2080*AX2080</f>
        <v>79.970007999999993</v>
      </c>
    </row>
    <row r="2081" spans="1:56">
      <c r="A2081">
        <v>2009</v>
      </c>
      <c r="B2081">
        <v>493</v>
      </c>
      <c r="C2081" t="s">
        <v>557</v>
      </c>
      <c r="D2081" t="s">
        <v>55</v>
      </c>
      <c r="E2081">
        <v>32</v>
      </c>
      <c r="F2081">
        <v>41</v>
      </c>
      <c r="G2081">
        <v>114</v>
      </c>
      <c r="H2081">
        <v>132</v>
      </c>
      <c r="I2081">
        <v>26</v>
      </c>
      <c r="J2081">
        <v>17</v>
      </c>
      <c r="K2081">
        <v>7</v>
      </c>
      <c r="L2081">
        <v>0</v>
      </c>
      <c r="M2081">
        <v>2</v>
      </c>
      <c r="N2081">
        <v>10</v>
      </c>
      <c r="O2081">
        <v>14</v>
      </c>
      <c r="P2081">
        <v>15</v>
      </c>
      <c r="Q2081">
        <v>3</v>
      </c>
      <c r="R2081">
        <v>32</v>
      </c>
      <c r="S2081">
        <v>2</v>
      </c>
      <c r="T2081">
        <v>1</v>
      </c>
      <c r="U2081">
        <v>0</v>
      </c>
      <c r="V2081">
        <v>6</v>
      </c>
      <c r="W2081">
        <v>1</v>
      </c>
      <c r="X2081">
        <v>0</v>
      </c>
      <c r="Y2081">
        <v>27</v>
      </c>
      <c r="Z2081">
        <v>15</v>
      </c>
      <c r="AA2081">
        <v>41</v>
      </c>
      <c r="AB2081">
        <v>9</v>
      </c>
      <c r="AC2081">
        <v>1</v>
      </c>
      <c r="AD2081">
        <v>0</v>
      </c>
      <c r="AE2081">
        <v>0</v>
      </c>
      <c r="AF2081">
        <v>2.6</v>
      </c>
      <c r="AG2081">
        <v>46.2</v>
      </c>
      <c r="AH2081">
        <v>13.3</v>
      </c>
      <c r="AI2081">
        <v>218</v>
      </c>
      <c r="AJ2081">
        <v>332</v>
      </c>
      <c r="AK2081">
        <v>550</v>
      </c>
      <c r="AL2081" s="1">
        <v>0.29599999999999999</v>
      </c>
      <c r="AM2081" s="1">
        <v>0.64</v>
      </c>
      <c r="AN2081" s="2">
        <v>0.46100000000000002</v>
      </c>
      <c r="AO2081" s="1">
        <v>0.55399999999999905</v>
      </c>
      <c r="AP2081" s="1">
        <v>0.81799999999999995</v>
      </c>
      <c r="AQ2081" s="2">
        <v>0.73</v>
      </c>
      <c r="AR2081" s="2">
        <v>0.48</v>
      </c>
      <c r="AS2081" s="1">
        <f>(1-AR2081)*AL2081*(1-AO2081)</f>
        <v>6.8648320000000151E-2</v>
      </c>
      <c r="AT2081" s="1">
        <f>(1-AR2081)*AL2081*AO2081</f>
        <v>8.527167999999985E-2</v>
      </c>
      <c r="AU2081" s="1">
        <f>(1-AR2081)*(1-AL2081)</f>
        <v>0.36608000000000002</v>
      </c>
      <c r="AV2081" s="1">
        <f>AR2081*AM2081*(1-AP2081)</f>
        <v>5.5910400000000013E-2</v>
      </c>
      <c r="AW2081" s="1">
        <f>AR2081*AM2081*AP2081</f>
        <v>0.25128959999999995</v>
      </c>
      <c r="AX2081" s="1">
        <f>AR2081*(1-AM2081)</f>
        <v>0.17279999999999998</v>
      </c>
      <c r="AY2081" s="3">
        <f>$AK2081*AS2081</f>
        <v>37.756576000000081</v>
      </c>
      <c r="AZ2081" s="3">
        <f>$AK2081*AT2081</f>
        <v>46.899423999999918</v>
      </c>
      <c r="BA2081" s="3">
        <f>$AK2081*AU2081</f>
        <v>201.34400000000002</v>
      </c>
      <c r="BB2081" s="3">
        <f>$AK2081*AV2081</f>
        <v>30.750720000000008</v>
      </c>
      <c r="BC2081" s="3">
        <f>$AK2081*AW2081</f>
        <v>138.20927999999998</v>
      </c>
      <c r="BD2081" s="3">
        <f>$AK2081*AX2081</f>
        <v>95.039999999999992</v>
      </c>
    </row>
    <row r="2082" spans="1:56">
      <c r="A2082">
        <v>2009</v>
      </c>
      <c r="B2082">
        <v>2761</v>
      </c>
      <c r="C2082" t="s">
        <v>500</v>
      </c>
      <c r="D2082" t="s">
        <v>133</v>
      </c>
      <c r="E2082">
        <v>31</v>
      </c>
      <c r="F2082">
        <v>33</v>
      </c>
      <c r="G2082">
        <v>115</v>
      </c>
      <c r="H2082">
        <v>130</v>
      </c>
      <c r="I2082">
        <v>36</v>
      </c>
      <c r="J2082">
        <v>19</v>
      </c>
      <c r="K2082">
        <v>7</v>
      </c>
      <c r="L2082">
        <v>0</v>
      </c>
      <c r="M2082">
        <v>10</v>
      </c>
      <c r="N2082">
        <v>25</v>
      </c>
      <c r="O2082">
        <v>17</v>
      </c>
      <c r="P2082">
        <v>10</v>
      </c>
      <c r="Q2082">
        <v>0</v>
      </c>
      <c r="R2082">
        <v>35</v>
      </c>
      <c r="S2082">
        <v>4</v>
      </c>
      <c r="T2082">
        <v>1</v>
      </c>
      <c r="U2082">
        <v>0</v>
      </c>
      <c r="V2082">
        <v>6</v>
      </c>
      <c r="W2082">
        <v>1</v>
      </c>
      <c r="X2082">
        <v>1</v>
      </c>
      <c r="Y2082">
        <v>40</v>
      </c>
      <c r="Z2082">
        <v>9</v>
      </c>
      <c r="AA2082">
        <v>32</v>
      </c>
      <c r="AB2082">
        <v>0</v>
      </c>
      <c r="AC2082">
        <v>3</v>
      </c>
      <c r="AD2082">
        <v>0</v>
      </c>
      <c r="AE2082">
        <v>0</v>
      </c>
      <c r="AF2082">
        <v>3.3</v>
      </c>
      <c r="AG2082">
        <v>68.5</v>
      </c>
      <c r="AH2082">
        <v>21.6</v>
      </c>
      <c r="AI2082">
        <v>129</v>
      </c>
      <c r="AJ2082">
        <v>311</v>
      </c>
      <c r="AK2082">
        <v>440</v>
      </c>
      <c r="AL2082" s="1">
        <v>0.47</v>
      </c>
      <c r="AM2082" s="1">
        <v>0.77700000000000002</v>
      </c>
      <c r="AN2082" s="2">
        <v>0.622</v>
      </c>
      <c r="AO2082" s="1">
        <v>0.41799999999999998</v>
      </c>
      <c r="AP2082" s="1">
        <v>0.79</v>
      </c>
      <c r="AQ2082" s="2">
        <v>0.64800000000000002</v>
      </c>
      <c r="AR2082" s="2">
        <v>0.495</v>
      </c>
      <c r="AS2082" s="1">
        <f>(1-AR2082)*AL2082*(1-AO2082)</f>
        <v>0.1381377</v>
      </c>
      <c r="AT2082" s="1">
        <f>(1-AR2082)*AL2082*AO2082</f>
        <v>9.9212299999999989E-2</v>
      </c>
      <c r="AU2082" s="1">
        <f>(1-AR2082)*(1-AL2082)</f>
        <v>0.26765</v>
      </c>
      <c r="AV2082" s="1">
        <f>AR2082*AM2082*(1-AP2082)</f>
        <v>8.0769149999999984E-2</v>
      </c>
      <c r="AW2082" s="1">
        <f>AR2082*AM2082*AP2082</f>
        <v>0.30384585000000003</v>
      </c>
      <c r="AX2082" s="1">
        <f>AR2082*(1-AM2082)</f>
        <v>0.11038499999999998</v>
      </c>
      <c r="AY2082" s="3">
        <f>$AK2082*AS2082</f>
        <v>60.780588000000002</v>
      </c>
      <c r="AZ2082" s="3">
        <f>$AK2082*AT2082</f>
        <v>43.653411999999996</v>
      </c>
      <c r="BA2082" s="3">
        <f>$AK2082*AU2082</f>
        <v>117.76600000000001</v>
      </c>
      <c r="BB2082" s="3">
        <f>$AK2082*AV2082</f>
        <v>35.538425999999994</v>
      </c>
      <c r="BC2082" s="3">
        <f>$AK2082*AW2082</f>
        <v>133.69217400000002</v>
      </c>
      <c r="BD2082" s="3">
        <f>$AK2082*AX2082</f>
        <v>48.569399999999995</v>
      </c>
    </row>
    <row r="2083" spans="1:56">
      <c r="A2083">
        <v>2009</v>
      </c>
      <c r="B2083">
        <v>676</v>
      </c>
      <c r="C2083" t="s">
        <v>426</v>
      </c>
      <c r="D2083" t="s">
        <v>44</v>
      </c>
      <c r="E2083">
        <v>37</v>
      </c>
      <c r="F2083">
        <v>44</v>
      </c>
      <c r="G2083">
        <v>116</v>
      </c>
      <c r="H2083">
        <v>130</v>
      </c>
      <c r="I2083">
        <v>26</v>
      </c>
      <c r="J2083">
        <v>19</v>
      </c>
      <c r="K2083">
        <v>4</v>
      </c>
      <c r="L2083">
        <v>0</v>
      </c>
      <c r="M2083">
        <v>3</v>
      </c>
      <c r="N2083">
        <v>12</v>
      </c>
      <c r="O2083">
        <v>9</v>
      </c>
      <c r="P2083">
        <v>13</v>
      </c>
      <c r="Q2083">
        <v>2</v>
      </c>
      <c r="R2083">
        <v>32</v>
      </c>
      <c r="S2083">
        <v>1</v>
      </c>
      <c r="T2083">
        <v>0</v>
      </c>
      <c r="U2083">
        <v>0</v>
      </c>
      <c r="V2083">
        <v>2</v>
      </c>
      <c r="W2083">
        <v>0</v>
      </c>
      <c r="X2083">
        <v>1</v>
      </c>
      <c r="Y2083">
        <v>38</v>
      </c>
      <c r="Z2083">
        <v>17</v>
      </c>
      <c r="AA2083">
        <v>28</v>
      </c>
      <c r="AB2083">
        <v>2</v>
      </c>
      <c r="AC2083">
        <v>1</v>
      </c>
      <c r="AD2083">
        <v>1</v>
      </c>
      <c r="AE2083">
        <v>0</v>
      </c>
      <c r="AF2083">
        <v>1.6</v>
      </c>
      <c r="AG2083">
        <v>53.1</v>
      </c>
      <c r="AH2083">
        <v>11.4</v>
      </c>
      <c r="AI2083">
        <v>189</v>
      </c>
      <c r="AJ2083">
        <v>320</v>
      </c>
      <c r="AK2083">
        <v>509</v>
      </c>
      <c r="AL2083" s="1">
        <v>0.32100000000000001</v>
      </c>
      <c r="AM2083" s="1">
        <v>0.64500000000000002</v>
      </c>
      <c r="AN2083" s="2">
        <v>0.47399999999999998</v>
      </c>
      <c r="AO2083" s="1">
        <v>0.49399999999999999</v>
      </c>
      <c r="AP2083" s="1">
        <v>0.89900000000000002</v>
      </c>
      <c r="AQ2083" s="2">
        <v>0.754</v>
      </c>
      <c r="AR2083" s="2">
        <v>0.47099999999999997</v>
      </c>
      <c r="AS2083" s="1">
        <f>(1-AR2083)*AL2083*(1-AO2083)</f>
        <v>8.5923354000000007E-2</v>
      </c>
      <c r="AT2083" s="1">
        <f>(1-AR2083)*AL2083*AO2083</f>
        <v>8.3885646000000008E-2</v>
      </c>
      <c r="AU2083" s="1">
        <f>(1-AR2083)*(1-AL2083)</f>
        <v>0.35919100000000004</v>
      </c>
      <c r="AV2083" s="1">
        <f>AR2083*AM2083*(1-AP2083)</f>
        <v>3.0683294999999992E-2</v>
      </c>
      <c r="AW2083" s="1">
        <f>AR2083*AM2083*AP2083</f>
        <v>0.27311170499999998</v>
      </c>
      <c r="AX2083" s="1">
        <f>AR2083*(1-AM2083)</f>
        <v>0.16720499999999999</v>
      </c>
      <c r="AY2083" s="3">
        <f>$AK2083*AS2083</f>
        <v>43.734987186000005</v>
      </c>
      <c r="AZ2083" s="3">
        <f>$AK2083*AT2083</f>
        <v>42.697793814000001</v>
      </c>
      <c r="BA2083" s="3">
        <f>$AK2083*AU2083</f>
        <v>182.82821900000002</v>
      </c>
      <c r="BB2083" s="3">
        <f>$AK2083*AV2083</f>
        <v>15.617797154999996</v>
      </c>
      <c r="BC2083" s="3">
        <f>$AK2083*AW2083</f>
        <v>139.01385784499999</v>
      </c>
      <c r="BD2083" s="3">
        <f>$AK2083*AX2083</f>
        <v>85.107344999999995</v>
      </c>
    </row>
    <row r="2084" spans="1:56">
      <c r="A2084">
        <v>2009</v>
      </c>
      <c r="B2084">
        <v>7324</v>
      </c>
      <c r="C2084" t="s">
        <v>585</v>
      </c>
      <c r="D2084" t="s">
        <v>27</v>
      </c>
      <c r="E2084">
        <v>26</v>
      </c>
      <c r="F2084">
        <v>45</v>
      </c>
      <c r="G2084">
        <v>111</v>
      </c>
      <c r="H2084">
        <v>130</v>
      </c>
      <c r="I2084">
        <v>16</v>
      </c>
      <c r="J2084">
        <v>11</v>
      </c>
      <c r="K2084">
        <v>2</v>
      </c>
      <c r="L2084">
        <v>0</v>
      </c>
      <c r="M2084">
        <v>3</v>
      </c>
      <c r="N2084">
        <v>12</v>
      </c>
      <c r="O2084">
        <v>7</v>
      </c>
      <c r="P2084">
        <v>17</v>
      </c>
      <c r="Q2084">
        <v>0</v>
      </c>
      <c r="R2084">
        <v>36</v>
      </c>
      <c r="S2084">
        <v>0</v>
      </c>
      <c r="T2084">
        <v>1</v>
      </c>
      <c r="U2084">
        <v>1</v>
      </c>
      <c r="V2084">
        <v>3</v>
      </c>
      <c r="W2084">
        <v>1</v>
      </c>
      <c r="X2084">
        <v>1</v>
      </c>
      <c r="Y2084">
        <v>31</v>
      </c>
      <c r="Z2084">
        <v>14</v>
      </c>
      <c r="AA2084">
        <v>30</v>
      </c>
      <c r="AB2084">
        <v>1</v>
      </c>
      <c r="AC2084">
        <v>0</v>
      </c>
      <c r="AD2084">
        <v>2</v>
      </c>
      <c r="AE2084">
        <v>0</v>
      </c>
      <c r="AF2084">
        <v>2.6</v>
      </c>
      <c r="AG2084">
        <v>59.2</v>
      </c>
      <c r="AH2084">
        <v>12.4</v>
      </c>
      <c r="AI2084">
        <v>209</v>
      </c>
      <c r="AJ2084">
        <v>340</v>
      </c>
      <c r="AK2084">
        <v>549</v>
      </c>
      <c r="AL2084" s="1">
        <v>0.23599999999999999</v>
      </c>
      <c r="AM2084" s="1">
        <v>0.58599999999999997</v>
      </c>
      <c r="AN2084" s="2">
        <v>0.42099999999999999</v>
      </c>
      <c r="AO2084" s="1">
        <v>0.49199999999999999</v>
      </c>
      <c r="AP2084" s="1">
        <v>0.78799999999999903</v>
      </c>
      <c r="AQ2084" s="2">
        <v>0.71</v>
      </c>
      <c r="AR2084" s="2">
        <v>0.52800000000000002</v>
      </c>
      <c r="AS2084" s="1">
        <f>(1-AR2084)*AL2084*(1-AO2084)</f>
        <v>5.6587135999999996E-2</v>
      </c>
      <c r="AT2084" s="1">
        <f>(1-AR2084)*AL2084*AO2084</f>
        <v>5.4804863999999995E-2</v>
      </c>
      <c r="AU2084" s="1">
        <f>(1-AR2084)*(1-AL2084)</f>
        <v>0.36060799999999998</v>
      </c>
      <c r="AV2084" s="1">
        <f>AR2084*AM2084*(1-AP2084)</f>
        <v>6.5594496000000307E-2</v>
      </c>
      <c r="AW2084" s="1">
        <f>AR2084*AM2084*AP2084</f>
        <v>0.24381350399999971</v>
      </c>
      <c r="AX2084" s="1">
        <f>AR2084*(1-AM2084)</f>
        <v>0.21859200000000004</v>
      </c>
      <c r="AY2084" s="3">
        <f>$AK2084*AS2084</f>
        <v>31.066337663999999</v>
      </c>
      <c r="AZ2084" s="3">
        <f>$AK2084*AT2084</f>
        <v>30.087870335999998</v>
      </c>
      <c r="BA2084" s="3">
        <f>$AK2084*AU2084</f>
        <v>197.973792</v>
      </c>
      <c r="BB2084" s="3">
        <f>$AK2084*AV2084</f>
        <v>36.011378304000168</v>
      </c>
      <c r="BC2084" s="3">
        <f>$AK2084*AW2084</f>
        <v>133.85361369599985</v>
      </c>
      <c r="BD2084" s="3">
        <f>$AK2084*AX2084</f>
        <v>120.00700800000001</v>
      </c>
    </row>
    <row r="2085" spans="1:56">
      <c r="A2085">
        <v>2009</v>
      </c>
      <c r="B2085">
        <v>1384</v>
      </c>
      <c r="C2085" t="s">
        <v>251</v>
      </c>
      <c r="D2085" t="s">
        <v>44</v>
      </c>
      <c r="E2085">
        <v>41</v>
      </c>
      <c r="F2085">
        <v>99</v>
      </c>
      <c r="G2085">
        <v>103</v>
      </c>
      <c r="H2085">
        <v>129</v>
      </c>
      <c r="I2085">
        <v>20</v>
      </c>
      <c r="J2085">
        <v>11</v>
      </c>
      <c r="K2085">
        <v>4</v>
      </c>
      <c r="L2085">
        <v>0</v>
      </c>
      <c r="M2085">
        <v>5</v>
      </c>
      <c r="N2085">
        <v>15</v>
      </c>
      <c r="O2085">
        <v>17</v>
      </c>
      <c r="P2085">
        <v>23</v>
      </c>
      <c r="Q2085">
        <v>3</v>
      </c>
      <c r="R2085">
        <v>30</v>
      </c>
      <c r="S2085">
        <v>3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34</v>
      </c>
      <c r="Z2085">
        <v>8</v>
      </c>
      <c r="AA2085">
        <v>31</v>
      </c>
      <c r="AB2085">
        <v>3</v>
      </c>
      <c r="AC2085">
        <v>2</v>
      </c>
      <c r="AD2085">
        <v>0</v>
      </c>
      <c r="AE2085">
        <v>0</v>
      </c>
      <c r="AF2085">
        <v>1.2</v>
      </c>
      <c r="AG2085">
        <v>39.5</v>
      </c>
      <c r="AH2085">
        <v>10.5</v>
      </c>
      <c r="AI2085">
        <v>260</v>
      </c>
      <c r="AJ2085">
        <v>292</v>
      </c>
      <c r="AK2085">
        <v>552</v>
      </c>
      <c r="AL2085" s="1">
        <v>0.16200000000000001</v>
      </c>
      <c r="AM2085" s="1">
        <v>0.59</v>
      </c>
      <c r="AN2085" s="2">
        <v>0.36</v>
      </c>
      <c r="AO2085" s="1">
        <v>0.5</v>
      </c>
      <c r="AP2085" s="1">
        <v>0.77099999999999902</v>
      </c>
      <c r="AQ2085" s="2">
        <v>0.70499999999999996</v>
      </c>
      <c r="AR2085" s="2">
        <v>0.46200000000000002</v>
      </c>
      <c r="AS2085" s="1">
        <f>(1-AR2085)*AL2085*(1-AO2085)</f>
        <v>4.3578000000000006E-2</v>
      </c>
      <c r="AT2085" s="1">
        <f>(1-AR2085)*AL2085*AO2085</f>
        <v>4.3578000000000006E-2</v>
      </c>
      <c r="AU2085" s="1">
        <f>(1-AR2085)*(1-AL2085)</f>
        <v>0.45084400000000002</v>
      </c>
      <c r="AV2085" s="1">
        <f>AR2085*AM2085*(1-AP2085)</f>
        <v>6.2420820000000266E-2</v>
      </c>
      <c r="AW2085" s="1">
        <f>AR2085*AM2085*AP2085</f>
        <v>0.21015917999999972</v>
      </c>
      <c r="AX2085" s="1">
        <f>AR2085*(1-AM2085)</f>
        <v>0.18942000000000003</v>
      </c>
      <c r="AY2085" s="3">
        <f>$AK2085*AS2085</f>
        <v>24.055056000000004</v>
      </c>
      <c r="AZ2085" s="3">
        <f>$AK2085*AT2085</f>
        <v>24.055056000000004</v>
      </c>
      <c r="BA2085" s="3">
        <f>$AK2085*AU2085</f>
        <v>248.86588800000001</v>
      </c>
      <c r="BB2085" s="3">
        <f>$AK2085*AV2085</f>
        <v>34.456292640000143</v>
      </c>
      <c r="BC2085" s="3">
        <f>$AK2085*AW2085</f>
        <v>116.00786735999985</v>
      </c>
      <c r="BD2085" s="3">
        <f>$AK2085*AX2085</f>
        <v>104.55984000000002</v>
      </c>
    </row>
    <row r="2086" spans="1:56">
      <c r="A2086">
        <v>2009</v>
      </c>
      <c r="B2086">
        <v>9981</v>
      </c>
      <c r="C2086" t="s">
        <v>583</v>
      </c>
      <c r="D2086" t="s">
        <v>128</v>
      </c>
      <c r="E2086">
        <v>22</v>
      </c>
      <c r="F2086">
        <v>46</v>
      </c>
      <c r="G2086">
        <v>122</v>
      </c>
      <c r="H2086">
        <v>129</v>
      </c>
      <c r="I2086">
        <v>27</v>
      </c>
      <c r="J2086">
        <v>23</v>
      </c>
      <c r="K2086">
        <v>1</v>
      </c>
      <c r="L2086">
        <v>3</v>
      </c>
      <c r="M2086">
        <v>0</v>
      </c>
      <c r="N2086">
        <v>13</v>
      </c>
      <c r="O2086">
        <v>4</v>
      </c>
      <c r="P2086">
        <v>6</v>
      </c>
      <c r="Q2086">
        <v>0</v>
      </c>
      <c r="R2086">
        <v>40</v>
      </c>
      <c r="S2086">
        <v>0</v>
      </c>
      <c r="T2086">
        <v>0</v>
      </c>
      <c r="U2086">
        <v>1</v>
      </c>
      <c r="V2086">
        <v>1</v>
      </c>
      <c r="W2086">
        <v>4</v>
      </c>
      <c r="X2086">
        <v>1</v>
      </c>
      <c r="Y2086">
        <v>35</v>
      </c>
      <c r="Z2086">
        <v>11</v>
      </c>
      <c r="AA2086">
        <v>29</v>
      </c>
      <c r="AB2086">
        <v>3</v>
      </c>
      <c r="AC2086">
        <v>1</v>
      </c>
      <c r="AD2086">
        <v>8</v>
      </c>
      <c r="AE2086">
        <v>6</v>
      </c>
      <c r="AF2086">
        <v>7.4</v>
      </c>
      <c r="AG2086">
        <v>58.1</v>
      </c>
      <c r="AH2086">
        <v>11.5</v>
      </c>
      <c r="AI2086">
        <v>193</v>
      </c>
      <c r="AJ2086">
        <v>319</v>
      </c>
      <c r="AK2086">
        <v>512</v>
      </c>
      <c r="AL2086" s="1">
        <v>0.246</v>
      </c>
      <c r="AM2086" s="1">
        <v>0.56899999999999995</v>
      </c>
      <c r="AN2086" s="2">
        <v>0.40200000000000002</v>
      </c>
      <c r="AO2086" s="1">
        <v>0.47699999999999998</v>
      </c>
      <c r="AP2086" s="1">
        <v>0.83599999999999997</v>
      </c>
      <c r="AQ2086" s="2">
        <v>0.72199999999999998</v>
      </c>
      <c r="AR2086" s="2">
        <v>0.48199999999999998</v>
      </c>
      <c r="AS2086" s="1">
        <f>(1-AR2086)*AL2086*(1-AO2086)</f>
        <v>6.6644844000000009E-2</v>
      </c>
      <c r="AT2086" s="1">
        <f>(1-AR2086)*AL2086*AO2086</f>
        <v>6.0783156000000005E-2</v>
      </c>
      <c r="AU2086" s="1">
        <f>(1-AR2086)*(1-AL2086)</f>
        <v>0.39057200000000003</v>
      </c>
      <c r="AV2086" s="1">
        <f>AR2086*AM2086*(1-AP2086)</f>
        <v>4.4978311999999999E-2</v>
      </c>
      <c r="AW2086" s="1">
        <f>AR2086*AM2086*AP2086</f>
        <v>0.22927968799999995</v>
      </c>
      <c r="AX2086" s="1">
        <f>AR2086*(1-AM2086)</f>
        <v>0.20774200000000001</v>
      </c>
      <c r="AY2086" s="3">
        <f>$AK2086*AS2086</f>
        <v>34.122160128000004</v>
      </c>
      <c r="AZ2086" s="3">
        <f>$AK2086*AT2086</f>
        <v>31.120975872000002</v>
      </c>
      <c r="BA2086" s="3">
        <f>$AK2086*AU2086</f>
        <v>199.97286400000002</v>
      </c>
      <c r="BB2086" s="3">
        <f>$AK2086*AV2086</f>
        <v>23.028895744</v>
      </c>
      <c r="BC2086" s="3">
        <f>$AK2086*AW2086</f>
        <v>117.39120025599998</v>
      </c>
      <c r="BD2086" s="3">
        <f>$AK2086*AX2086</f>
        <v>106.36390400000001</v>
      </c>
    </row>
    <row r="2087" spans="1:56">
      <c r="A2087">
        <v>2009</v>
      </c>
      <c r="B2087">
        <v>5986</v>
      </c>
      <c r="C2087" t="s">
        <v>126</v>
      </c>
      <c r="D2087" t="s">
        <v>23</v>
      </c>
      <c r="E2087">
        <v>28</v>
      </c>
      <c r="F2087">
        <v>36</v>
      </c>
      <c r="G2087">
        <v>120</v>
      </c>
      <c r="H2087">
        <v>127</v>
      </c>
      <c r="I2087">
        <v>22</v>
      </c>
      <c r="J2087">
        <v>17</v>
      </c>
      <c r="K2087">
        <v>3</v>
      </c>
      <c r="L2087">
        <v>1</v>
      </c>
      <c r="M2087">
        <v>1</v>
      </c>
      <c r="N2087">
        <v>10</v>
      </c>
      <c r="O2087">
        <v>8</v>
      </c>
      <c r="P2087">
        <v>4</v>
      </c>
      <c r="Q2087">
        <v>0</v>
      </c>
      <c r="R2087">
        <v>26</v>
      </c>
      <c r="S2087">
        <v>0</v>
      </c>
      <c r="T2087">
        <v>1</v>
      </c>
      <c r="U2087">
        <v>2</v>
      </c>
      <c r="V2087">
        <v>3</v>
      </c>
      <c r="W2087">
        <v>1</v>
      </c>
      <c r="X2087">
        <v>0</v>
      </c>
      <c r="Y2087">
        <v>43</v>
      </c>
      <c r="Z2087">
        <v>18</v>
      </c>
      <c r="AA2087">
        <v>34</v>
      </c>
      <c r="AB2087">
        <v>4</v>
      </c>
      <c r="AC2087">
        <v>0</v>
      </c>
      <c r="AD2087">
        <v>2</v>
      </c>
      <c r="AE2087">
        <v>0</v>
      </c>
      <c r="AF2087">
        <v>5.2</v>
      </c>
      <c r="AG2087">
        <v>62.2</v>
      </c>
      <c r="AH2087">
        <v>8.4</v>
      </c>
      <c r="AI2087">
        <v>169</v>
      </c>
      <c r="AJ2087">
        <v>321</v>
      </c>
      <c r="AK2087">
        <v>490</v>
      </c>
      <c r="AL2087" s="1">
        <v>0.314</v>
      </c>
      <c r="AM2087" s="1">
        <v>0.627</v>
      </c>
      <c r="AN2087" s="2">
        <v>0.46399999999999902</v>
      </c>
      <c r="AO2087" s="1">
        <v>0.73399999999999999</v>
      </c>
      <c r="AP2087" s="1">
        <v>0.85599999999999998</v>
      </c>
      <c r="AQ2087" s="2">
        <v>0.81299999999999994</v>
      </c>
      <c r="AR2087" s="2">
        <v>0.48</v>
      </c>
      <c r="AS2087" s="1">
        <f>(1-AR2087)*AL2087*(1-AO2087)</f>
        <v>4.3432480000000002E-2</v>
      </c>
      <c r="AT2087" s="1">
        <f>(1-AR2087)*AL2087*AO2087</f>
        <v>0.11984752</v>
      </c>
      <c r="AU2087" s="1">
        <f>(1-AR2087)*(1-AL2087)</f>
        <v>0.35671999999999998</v>
      </c>
      <c r="AV2087" s="1">
        <f>AR2087*AM2087*(1-AP2087)</f>
        <v>4.3338240000000007E-2</v>
      </c>
      <c r="AW2087" s="1">
        <f>AR2087*AM2087*AP2087</f>
        <v>0.25762175999999998</v>
      </c>
      <c r="AX2087" s="1">
        <f>AR2087*(1-AM2087)</f>
        <v>0.17904</v>
      </c>
      <c r="AY2087" s="3">
        <f>$AK2087*AS2087</f>
        <v>21.2819152</v>
      </c>
      <c r="AZ2087" s="3">
        <f>$AK2087*AT2087</f>
        <v>58.725284799999997</v>
      </c>
      <c r="BA2087" s="3">
        <f>$AK2087*AU2087</f>
        <v>174.7928</v>
      </c>
      <c r="BB2087" s="3">
        <f>$AK2087*AV2087</f>
        <v>21.235737600000004</v>
      </c>
      <c r="BC2087" s="3">
        <f>$AK2087*AW2087</f>
        <v>126.23466239999999</v>
      </c>
      <c r="BD2087" s="3">
        <f>$AK2087*AX2087</f>
        <v>87.729600000000005</v>
      </c>
    </row>
    <row r="2088" spans="1:56">
      <c r="A2088">
        <v>2008</v>
      </c>
      <c r="B2088">
        <v>1736</v>
      </c>
      <c r="C2088" t="s">
        <v>131</v>
      </c>
      <c r="D2088" t="s">
        <v>34</v>
      </c>
      <c r="E2088">
        <v>25</v>
      </c>
      <c r="F2088">
        <v>159</v>
      </c>
      <c r="G2088">
        <v>688</v>
      </c>
      <c r="H2088">
        <v>763</v>
      </c>
      <c r="I2088">
        <v>204</v>
      </c>
      <c r="J2088">
        <v>132</v>
      </c>
      <c r="K2088">
        <v>37</v>
      </c>
      <c r="L2088">
        <v>19</v>
      </c>
      <c r="M2088">
        <v>16</v>
      </c>
      <c r="N2088">
        <v>113</v>
      </c>
      <c r="O2088">
        <v>68</v>
      </c>
      <c r="P2088">
        <v>66</v>
      </c>
      <c r="Q2088">
        <v>8</v>
      </c>
      <c r="R2088">
        <v>82</v>
      </c>
      <c r="S2088">
        <v>1</v>
      </c>
      <c r="T2088">
        <v>3</v>
      </c>
      <c r="U2088">
        <v>5</v>
      </c>
      <c r="V2088">
        <v>9</v>
      </c>
      <c r="W2088">
        <v>56</v>
      </c>
      <c r="X2088">
        <v>15</v>
      </c>
      <c r="Y2088">
        <v>261</v>
      </c>
      <c r="Z2088">
        <v>139</v>
      </c>
      <c r="AA2088">
        <v>194</v>
      </c>
      <c r="AB2088">
        <v>21</v>
      </c>
      <c r="AC2088">
        <v>20</v>
      </c>
      <c r="AD2088">
        <v>20</v>
      </c>
      <c r="AE2088">
        <v>10</v>
      </c>
      <c r="AF2088">
        <v>8.1</v>
      </c>
      <c r="AG2088">
        <v>59.1</v>
      </c>
      <c r="AH2088">
        <v>5.7</v>
      </c>
      <c r="AI2088">
        <v>1052</v>
      </c>
      <c r="AJ2088">
        <v>1762</v>
      </c>
      <c r="AK2088">
        <v>2814</v>
      </c>
      <c r="AL2088" s="1">
        <v>0.29299999999999998</v>
      </c>
      <c r="AM2088" s="1">
        <v>0.54100000000000004</v>
      </c>
      <c r="AN2088" s="2">
        <v>0.41499999999999998</v>
      </c>
      <c r="AO2088" s="1">
        <v>0.77300000000000002</v>
      </c>
      <c r="AP2088" s="1">
        <v>0.92200000000000004</v>
      </c>
      <c r="AQ2088" s="2">
        <v>0.86799999999999999</v>
      </c>
      <c r="AR2088" s="2">
        <v>0.49299999999999999</v>
      </c>
      <c r="AS2088" s="1">
        <f>(1-AR2088)*AL2088*(1-AO2088)</f>
        <v>3.3721076999999995E-2</v>
      </c>
      <c r="AT2088" s="1">
        <f>(1-AR2088)*AL2088*AO2088</f>
        <v>0.114829923</v>
      </c>
      <c r="AU2088" s="1">
        <f>(1-AR2088)*(1-AL2088)</f>
        <v>0.35844900000000002</v>
      </c>
      <c r="AV2088" s="1">
        <f>AR2088*AM2088*(1-AP2088)</f>
        <v>2.0803613999999991E-2</v>
      </c>
      <c r="AW2088" s="1">
        <f>AR2088*AM2088*AP2088</f>
        <v>0.24590938600000004</v>
      </c>
      <c r="AX2088" s="1">
        <f>AR2088*(1-AM2088)</f>
        <v>0.22628699999999999</v>
      </c>
      <c r="AY2088" s="3">
        <f>$AK2088*AS2088</f>
        <v>94.89111067799999</v>
      </c>
      <c r="AZ2088" s="3">
        <f>$AK2088*AT2088</f>
        <v>323.13140332199998</v>
      </c>
      <c r="BA2088" s="3">
        <f>$AK2088*AU2088</f>
        <v>1008.6754860000001</v>
      </c>
      <c r="BB2088" s="3">
        <f>$AK2088*AV2088</f>
        <v>58.541369795999977</v>
      </c>
      <c r="BC2088" s="3">
        <f>$AK2088*AW2088</f>
        <v>691.98901220400012</v>
      </c>
      <c r="BD2088" s="3">
        <f>$AK2088*AX2088</f>
        <v>636.77161799999999</v>
      </c>
    </row>
    <row r="2089" spans="1:56">
      <c r="A2089">
        <v>2008</v>
      </c>
      <c r="B2089">
        <v>1101</v>
      </c>
      <c r="C2089" t="s">
        <v>238</v>
      </c>
      <c r="D2089" t="s">
        <v>128</v>
      </c>
      <c r="E2089">
        <v>34</v>
      </c>
      <c r="F2089">
        <v>162</v>
      </c>
      <c r="G2089">
        <v>686</v>
      </c>
      <c r="H2089">
        <v>749</v>
      </c>
      <c r="I2089">
        <v>213</v>
      </c>
      <c r="J2089">
        <v>180</v>
      </c>
      <c r="K2089">
        <v>20</v>
      </c>
      <c r="L2089">
        <v>7</v>
      </c>
      <c r="M2089">
        <v>6</v>
      </c>
      <c r="N2089">
        <v>103</v>
      </c>
      <c r="O2089">
        <v>42</v>
      </c>
      <c r="P2089">
        <v>51</v>
      </c>
      <c r="Q2089">
        <v>12</v>
      </c>
      <c r="R2089">
        <v>65</v>
      </c>
      <c r="S2089">
        <v>5</v>
      </c>
      <c r="T2089">
        <v>4</v>
      </c>
      <c r="U2089">
        <v>3</v>
      </c>
      <c r="V2089">
        <v>8</v>
      </c>
      <c r="W2089">
        <v>43</v>
      </c>
      <c r="X2089">
        <v>4</v>
      </c>
      <c r="Y2089">
        <v>353</v>
      </c>
      <c r="Z2089">
        <v>122</v>
      </c>
      <c r="AA2089">
        <v>139</v>
      </c>
      <c r="AB2089">
        <v>20</v>
      </c>
      <c r="AC2089">
        <v>40</v>
      </c>
      <c r="AD2089">
        <v>13</v>
      </c>
      <c r="AE2089">
        <v>8</v>
      </c>
      <c r="AF2089">
        <v>7</v>
      </c>
      <c r="AG2089">
        <v>55</v>
      </c>
      <c r="AH2089">
        <v>4</v>
      </c>
      <c r="AI2089">
        <v>998</v>
      </c>
      <c r="AJ2089">
        <v>1674</v>
      </c>
      <c r="AK2089">
        <v>2672</v>
      </c>
      <c r="AL2089" s="1">
        <v>0.314</v>
      </c>
      <c r="AM2089" s="1">
        <v>0.60699999999999998</v>
      </c>
      <c r="AN2089" s="2">
        <v>0.45399999999999902</v>
      </c>
      <c r="AO2089" s="1">
        <v>0.85599999999999998</v>
      </c>
      <c r="AP2089" s="1">
        <v>0.94499999999999995</v>
      </c>
      <c r="AQ2089" s="2">
        <v>0.91299999999999903</v>
      </c>
      <c r="AR2089" s="2">
        <v>0.47699999999999998</v>
      </c>
      <c r="AS2089" s="1">
        <f>(1-AR2089)*AL2089*(1-AO2089)</f>
        <v>2.3647968000000005E-2</v>
      </c>
      <c r="AT2089" s="1">
        <f>(1-AR2089)*AL2089*AO2089</f>
        <v>0.14057403200000002</v>
      </c>
      <c r="AU2089" s="1">
        <f>(1-AR2089)*(1-AL2089)</f>
        <v>0.35877799999999999</v>
      </c>
      <c r="AV2089" s="1">
        <f>AR2089*AM2089*(1-AP2089)</f>
        <v>1.5924645000000015E-2</v>
      </c>
      <c r="AW2089" s="1">
        <f>AR2089*AM2089*AP2089</f>
        <v>0.27361435499999998</v>
      </c>
      <c r="AX2089" s="1">
        <f>AR2089*(1-AM2089)</f>
        <v>0.18746099999999999</v>
      </c>
      <c r="AY2089" s="3">
        <f>$AK2089*AS2089</f>
        <v>63.187370496000014</v>
      </c>
      <c r="AZ2089" s="3">
        <f>$AK2089*AT2089</f>
        <v>375.61381350400006</v>
      </c>
      <c r="BA2089" s="3">
        <f>$AK2089*AU2089</f>
        <v>958.65481599999998</v>
      </c>
      <c r="BB2089" s="3">
        <f>$AK2089*AV2089</f>
        <v>42.550651440000038</v>
      </c>
      <c r="BC2089" s="3">
        <f>$AK2089*AW2089</f>
        <v>731.09755655999993</v>
      </c>
      <c r="BD2089" s="3">
        <f>$AK2089*AX2089</f>
        <v>500.89579199999997</v>
      </c>
    </row>
    <row r="2090" spans="1:56">
      <c r="A2090">
        <v>2008</v>
      </c>
      <c r="B2090">
        <v>2197</v>
      </c>
      <c r="C2090" t="s">
        <v>73</v>
      </c>
      <c r="D2090" t="s">
        <v>27</v>
      </c>
      <c r="E2090">
        <v>25</v>
      </c>
      <c r="F2090">
        <v>157</v>
      </c>
      <c r="G2090">
        <v>634</v>
      </c>
      <c r="H2090">
        <v>745</v>
      </c>
      <c r="I2090">
        <v>170</v>
      </c>
      <c r="J2090">
        <v>93</v>
      </c>
      <c r="K2090">
        <v>39</v>
      </c>
      <c r="L2090">
        <v>5</v>
      </c>
      <c r="M2090">
        <v>33</v>
      </c>
      <c r="N2090">
        <v>101</v>
      </c>
      <c r="O2090">
        <v>90</v>
      </c>
      <c r="P2090">
        <v>98</v>
      </c>
      <c r="Q2090">
        <v>14</v>
      </c>
      <c r="R2090">
        <v>130</v>
      </c>
      <c r="S2090">
        <v>11</v>
      </c>
      <c r="T2090">
        <v>2</v>
      </c>
      <c r="U2090">
        <v>0</v>
      </c>
      <c r="V2090">
        <v>5</v>
      </c>
      <c r="W2090">
        <v>38</v>
      </c>
      <c r="X2090">
        <v>5</v>
      </c>
      <c r="Y2090">
        <v>174</v>
      </c>
      <c r="Z2090">
        <v>97</v>
      </c>
      <c r="AA2090">
        <v>228</v>
      </c>
      <c r="AB2090">
        <v>24</v>
      </c>
      <c r="AC2090">
        <v>8</v>
      </c>
      <c r="AD2090">
        <v>7</v>
      </c>
      <c r="AE2090">
        <v>4</v>
      </c>
      <c r="AF2090">
        <v>6.4</v>
      </c>
      <c r="AG2090">
        <v>54.2</v>
      </c>
      <c r="AH2090">
        <v>7</v>
      </c>
      <c r="AI2090">
        <v>1242</v>
      </c>
      <c r="AJ2090">
        <v>1809</v>
      </c>
      <c r="AK2090">
        <v>3051</v>
      </c>
      <c r="AL2090" s="1">
        <v>0.216</v>
      </c>
      <c r="AM2090" s="1">
        <v>0.61</v>
      </c>
      <c r="AN2090" s="2">
        <v>0.41499999999999998</v>
      </c>
      <c r="AO2090" s="1">
        <v>0.67599999999999905</v>
      </c>
      <c r="AP2090" s="1">
        <v>0.89500000000000002</v>
      </c>
      <c r="AQ2090" s="2">
        <v>0.83899999999999997</v>
      </c>
      <c r="AR2090" s="2">
        <v>0.50700000000000001</v>
      </c>
      <c r="AS2090" s="1">
        <f>(1-AR2090)*AL2090*(1-AO2090)</f>
        <v>3.4502112000000099E-2</v>
      </c>
      <c r="AT2090" s="1">
        <f>(1-AR2090)*AL2090*AO2090</f>
        <v>7.1985887999999901E-2</v>
      </c>
      <c r="AU2090" s="1">
        <f>(1-AR2090)*(1-AL2090)</f>
        <v>0.38651200000000002</v>
      </c>
      <c r="AV2090" s="1">
        <f>AR2090*AM2090*(1-AP2090)</f>
        <v>3.2473349999999991E-2</v>
      </c>
      <c r="AW2090" s="1">
        <f>AR2090*AM2090*AP2090</f>
        <v>0.27679664999999998</v>
      </c>
      <c r="AX2090" s="1">
        <f>AR2090*(1-AM2090)</f>
        <v>0.19773000000000002</v>
      </c>
      <c r="AY2090" s="3">
        <f>$AK2090*AS2090</f>
        <v>105.26594371200031</v>
      </c>
      <c r="AZ2090" s="3">
        <f>$AK2090*AT2090</f>
        <v>219.6289442879997</v>
      </c>
      <c r="BA2090" s="3">
        <f>$AK2090*AU2090</f>
        <v>1179.248112</v>
      </c>
      <c r="BB2090" s="3">
        <f>$AK2090*AV2090</f>
        <v>99.076190849999975</v>
      </c>
      <c r="BC2090" s="3">
        <f>$AK2090*AW2090</f>
        <v>844.50657914999988</v>
      </c>
      <c r="BD2090" s="3">
        <f>$AK2090*AX2090</f>
        <v>603.2742300000001</v>
      </c>
    </row>
    <row r="2091" spans="1:56">
      <c r="A2091">
        <v>2008</v>
      </c>
      <c r="B2091">
        <v>3787</v>
      </c>
      <c r="C2091" t="s">
        <v>33</v>
      </c>
      <c r="D2091" t="s">
        <v>34</v>
      </c>
      <c r="E2091">
        <v>25</v>
      </c>
      <c r="F2091">
        <v>160</v>
      </c>
      <c r="G2091">
        <v>626</v>
      </c>
      <c r="H2091">
        <v>736</v>
      </c>
      <c r="I2091">
        <v>189</v>
      </c>
      <c r="J2091">
        <v>112</v>
      </c>
      <c r="K2091">
        <v>42</v>
      </c>
      <c r="L2091">
        <v>2</v>
      </c>
      <c r="M2091">
        <v>33</v>
      </c>
      <c r="N2091">
        <v>115</v>
      </c>
      <c r="O2091">
        <v>124</v>
      </c>
      <c r="P2091">
        <v>94</v>
      </c>
      <c r="Q2091">
        <v>5</v>
      </c>
      <c r="R2091">
        <v>118</v>
      </c>
      <c r="S2091">
        <v>4</v>
      </c>
      <c r="T2091">
        <v>11</v>
      </c>
      <c r="U2091">
        <v>0</v>
      </c>
      <c r="V2091">
        <v>15</v>
      </c>
      <c r="W2091">
        <v>15</v>
      </c>
      <c r="X2091">
        <v>5</v>
      </c>
      <c r="Y2091">
        <v>188</v>
      </c>
      <c r="Z2091">
        <v>133</v>
      </c>
      <c r="AA2091">
        <v>198</v>
      </c>
      <c r="AB2091">
        <v>15</v>
      </c>
      <c r="AC2091">
        <v>16</v>
      </c>
      <c r="AD2091">
        <v>0</v>
      </c>
      <c r="AE2091">
        <v>0</v>
      </c>
      <c r="AF2091">
        <v>4.5999999999999996</v>
      </c>
      <c r="AG2091">
        <v>53.5</v>
      </c>
      <c r="AH2091">
        <v>7.1</v>
      </c>
      <c r="AI2091">
        <v>1207</v>
      </c>
      <c r="AJ2091">
        <v>1723</v>
      </c>
      <c r="AK2091">
        <v>2930</v>
      </c>
      <c r="AL2091" s="1">
        <v>0.255</v>
      </c>
      <c r="AM2091" s="1">
        <v>0.65500000000000003</v>
      </c>
      <c r="AN2091" s="2">
        <v>0.44799999999999901</v>
      </c>
      <c r="AO2091" s="1">
        <v>0.69299999999999995</v>
      </c>
      <c r="AP2091" s="1">
        <v>0.89400000000000002</v>
      </c>
      <c r="AQ2091" s="2">
        <v>0.83499999999999996</v>
      </c>
      <c r="AR2091" s="2">
        <v>0.48199999999999998</v>
      </c>
      <c r="AS2091" s="1">
        <f>(1-AR2091)*AL2091*(1-AO2091)</f>
        <v>4.0551630000000012E-2</v>
      </c>
      <c r="AT2091" s="1">
        <f>(1-AR2091)*AL2091*AO2091</f>
        <v>9.1538370000000008E-2</v>
      </c>
      <c r="AU2091" s="1">
        <f>(1-AR2091)*(1-AL2091)</f>
        <v>0.38591000000000003</v>
      </c>
      <c r="AV2091" s="1">
        <f>AR2091*AM2091*(1-AP2091)</f>
        <v>3.3465259999999997E-2</v>
      </c>
      <c r="AW2091" s="1">
        <f>AR2091*AM2091*AP2091</f>
        <v>0.28224473999999999</v>
      </c>
      <c r="AX2091" s="1">
        <f>AR2091*(1-AM2091)</f>
        <v>0.16628999999999999</v>
      </c>
      <c r="AY2091" s="3">
        <f>$AK2091*AS2091</f>
        <v>118.81627590000004</v>
      </c>
      <c r="AZ2091" s="3">
        <f>$AK2091*AT2091</f>
        <v>268.20742410000003</v>
      </c>
      <c r="BA2091" s="3">
        <f>$AK2091*AU2091</f>
        <v>1130.7163</v>
      </c>
      <c r="BB2091" s="3">
        <f>$AK2091*AV2091</f>
        <v>98.053211799999985</v>
      </c>
      <c r="BC2091" s="3">
        <f>$AK2091*AW2091</f>
        <v>826.97708820000003</v>
      </c>
      <c r="BD2091" s="3">
        <f>$AK2091*AX2091</f>
        <v>487.22969999999998</v>
      </c>
    </row>
    <row r="2092" spans="1:56">
      <c r="A2092">
        <v>2008</v>
      </c>
      <c r="B2092">
        <v>766</v>
      </c>
      <c r="C2092" t="s">
        <v>304</v>
      </c>
      <c r="D2092" t="s">
        <v>15</v>
      </c>
      <c r="E2092">
        <v>33</v>
      </c>
      <c r="F2092">
        <v>161</v>
      </c>
      <c r="G2092">
        <v>661</v>
      </c>
      <c r="H2092">
        <v>730</v>
      </c>
      <c r="I2092">
        <v>186</v>
      </c>
      <c r="J2092">
        <v>144</v>
      </c>
      <c r="K2092">
        <v>33</v>
      </c>
      <c r="L2092">
        <v>1</v>
      </c>
      <c r="M2092">
        <v>8</v>
      </c>
      <c r="N2092">
        <v>93</v>
      </c>
      <c r="O2092">
        <v>57</v>
      </c>
      <c r="P2092">
        <v>56</v>
      </c>
      <c r="Q2092">
        <v>1</v>
      </c>
      <c r="R2092">
        <v>71</v>
      </c>
      <c r="S2092">
        <v>1</v>
      </c>
      <c r="T2092">
        <v>9</v>
      </c>
      <c r="U2092">
        <v>3</v>
      </c>
      <c r="V2092">
        <v>16</v>
      </c>
      <c r="W2092">
        <v>19</v>
      </c>
      <c r="X2092">
        <v>6</v>
      </c>
      <c r="Y2092">
        <v>270</v>
      </c>
      <c r="Z2092">
        <v>126</v>
      </c>
      <c r="AA2092">
        <v>194</v>
      </c>
      <c r="AB2092">
        <v>27</v>
      </c>
      <c r="AC2092">
        <v>18</v>
      </c>
      <c r="AD2092">
        <v>12</v>
      </c>
      <c r="AE2092">
        <v>1</v>
      </c>
      <c r="AF2092">
        <v>4.5</v>
      </c>
      <c r="AG2092">
        <v>61.5</v>
      </c>
      <c r="AH2092">
        <v>5.9</v>
      </c>
      <c r="AI2092">
        <v>931</v>
      </c>
      <c r="AJ2092">
        <v>1665</v>
      </c>
      <c r="AK2092">
        <v>2596</v>
      </c>
      <c r="AL2092" s="1">
        <v>0.26899999999999902</v>
      </c>
      <c r="AM2092" s="1">
        <v>0.6</v>
      </c>
      <c r="AN2092" s="2">
        <v>0.44900000000000001</v>
      </c>
      <c r="AO2092" s="1">
        <v>0.752</v>
      </c>
      <c r="AP2092" s="1">
        <v>0.90599999999999903</v>
      </c>
      <c r="AQ2092" s="2">
        <v>0.86399999999999999</v>
      </c>
      <c r="AR2092" s="2">
        <v>0.54299999999999904</v>
      </c>
      <c r="AS2092" s="1">
        <f>(1-AR2092)*AL2092*(1-AO2092)</f>
        <v>3.0487383999999951E-2</v>
      </c>
      <c r="AT2092" s="1">
        <f>(1-AR2092)*AL2092*AO2092</f>
        <v>9.2445615999999856E-2</v>
      </c>
      <c r="AU2092" s="1">
        <f>(1-AR2092)*(1-AL2092)</f>
        <v>0.33406700000000117</v>
      </c>
      <c r="AV2092" s="1">
        <f>AR2092*AM2092*(1-AP2092)</f>
        <v>3.0625200000000262E-2</v>
      </c>
      <c r="AW2092" s="1">
        <f>AR2092*AM2092*AP2092</f>
        <v>0.29517479999999918</v>
      </c>
      <c r="AX2092" s="1">
        <f>AR2092*(1-AM2092)</f>
        <v>0.21719999999999962</v>
      </c>
      <c r="AY2092" s="3">
        <f>$AK2092*AS2092</f>
        <v>79.145248863999868</v>
      </c>
      <c r="AZ2092" s="3">
        <f>$AK2092*AT2092</f>
        <v>239.98881913599962</v>
      </c>
      <c r="BA2092" s="3">
        <f>$AK2092*AU2092</f>
        <v>867.23793200000307</v>
      </c>
      <c r="BB2092" s="3">
        <f>$AK2092*AV2092</f>
        <v>79.503019200000679</v>
      </c>
      <c r="BC2092" s="3">
        <f>$AK2092*AW2092</f>
        <v>766.27378079999789</v>
      </c>
      <c r="BD2092" s="3">
        <f>$AK2092*AX2092</f>
        <v>563.85119999999904</v>
      </c>
    </row>
    <row r="2093" spans="1:56">
      <c r="A2093">
        <v>2008</v>
      </c>
      <c r="B2093">
        <v>8370</v>
      </c>
      <c r="C2093" t="s">
        <v>68</v>
      </c>
      <c r="D2093" t="s">
        <v>25</v>
      </c>
      <c r="E2093">
        <v>24</v>
      </c>
      <c r="F2093">
        <v>157</v>
      </c>
      <c r="G2093">
        <v>653</v>
      </c>
      <c r="H2093">
        <v>726</v>
      </c>
      <c r="I2093">
        <v>213</v>
      </c>
      <c r="J2093">
        <v>140</v>
      </c>
      <c r="K2093">
        <v>54</v>
      </c>
      <c r="L2093">
        <v>2</v>
      </c>
      <c r="M2093">
        <v>17</v>
      </c>
      <c r="N2093">
        <v>118</v>
      </c>
      <c r="O2093">
        <v>83</v>
      </c>
      <c r="P2093">
        <v>50</v>
      </c>
      <c r="Q2093">
        <v>1</v>
      </c>
      <c r="R2093">
        <v>52</v>
      </c>
      <c r="S2093">
        <v>7</v>
      </c>
      <c r="T2093">
        <v>9</v>
      </c>
      <c r="U2093">
        <v>7</v>
      </c>
      <c r="V2093">
        <v>17</v>
      </c>
      <c r="W2093">
        <v>20</v>
      </c>
      <c r="X2093">
        <v>1</v>
      </c>
      <c r="Y2093">
        <v>261</v>
      </c>
      <c r="Z2093">
        <v>129</v>
      </c>
      <c r="AA2093">
        <v>219</v>
      </c>
      <c r="AB2093">
        <v>22</v>
      </c>
      <c r="AC2093">
        <v>21</v>
      </c>
      <c r="AD2093">
        <v>8</v>
      </c>
      <c r="AE2093">
        <v>1</v>
      </c>
      <c r="AF2093">
        <v>5.6</v>
      </c>
      <c r="AG2093">
        <v>57.6</v>
      </c>
      <c r="AH2093">
        <v>3.3</v>
      </c>
      <c r="AI2093">
        <v>984</v>
      </c>
      <c r="AJ2093">
        <v>1724</v>
      </c>
      <c r="AK2093">
        <v>2708</v>
      </c>
      <c r="AL2093" s="1">
        <v>0.28100000000000003</v>
      </c>
      <c r="AM2093" s="1">
        <v>0.59499999999999997</v>
      </c>
      <c r="AN2093" s="2">
        <v>0.44500000000000001</v>
      </c>
      <c r="AO2093" s="1">
        <v>0.85399999999999998</v>
      </c>
      <c r="AP2093" s="1">
        <v>0.96199999999999997</v>
      </c>
      <c r="AQ2093" s="2">
        <v>0.92900000000000005</v>
      </c>
      <c r="AR2093" s="2">
        <v>0.52300000000000002</v>
      </c>
      <c r="AS2093" s="1">
        <f>(1-AR2093)*AL2093*(1-AO2093)</f>
        <v>1.9569402000000007E-2</v>
      </c>
      <c r="AT2093" s="1">
        <f>(1-AR2093)*AL2093*AO2093</f>
        <v>0.11446759800000002</v>
      </c>
      <c r="AU2093" s="1">
        <f>(1-AR2093)*(1-AL2093)</f>
        <v>0.34296299999999996</v>
      </c>
      <c r="AV2093" s="1">
        <f>AR2093*AM2093*(1-AP2093)</f>
        <v>1.1825030000000011E-2</v>
      </c>
      <c r="AW2093" s="1">
        <f>AR2093*AM2093*AP2093</f>
        <v>0.29935996999999998</v>
      </c>
      <c r="AX2093" s="1">
        <f>AR2093*(1-AM2093)</f>
        <v>0.21181500000000003</v>
      </c>
      <c r="AY2093" s="3">
        <f>$AK2093*AS2093</f>
        <v>52.993940616000017</v>
      </c>
      <c r="AZ2093" s="3">
        <f>$AK2093*AT2093</f>
        <v>309.97825538400002</v>
      </c>
      <c r="BA2093" s="3">
        <f>$AK2093*AU2093</f>
        <v>928.74380399999995</v>
      </c>
      <c r="BB2093" s="3">
        <f>$AK2093*AV2093</f>
        <v>32.02218124000003</v>
      </c>
      <c r="BC2093" s="3">
        <f>$AK2093*AW2093</f>
        <v>810.66679875999989</v>
      </c>
      <c r="BD2093" s="3">
        <f>$AK2093*AX2093</f>
        <v>573.59502000000009</v>
      </c>
    </row>
    <row r="2094" spans="1:56">
      <c r="A2094">
        <v>2008</v>
      </c>
      <c r="B2094">
        <v>1737</v>
      </c>
      <c r="C2094" t="s">
        <v>95</v>
      </c>
      <c r="D2094" t="s">
        <v>63</v>
      </c>
      <c r="E2094">
        <v>27</v>
      </c>
      <c r="F2094">
        <v>163</v>
      </c>
      <c r="G2094">
        <v>623</v>
      </c>
      <c r="H2094">
        <v>712</v>
      </c>
      <c r="I2094">
        <v>187</v>
      </c>
      <c r="J2094">
        <v>113</v>
      </c>
      <c r="K2094">
        <v>47</v>
      </c>
      <c r="L2094">
        <v>4</v>
      </c>
      <c r="M2094">
        <v>23</v>
      </c>
      <c r="N2094">
        <v>97</v>
      </c>
      <c r="O2094">
        <v>129</v>
      </c>
      <c r="P2094">
        <v>76</v>
      </c>
      <c r="Q2094">
        <v>16</v>
      </c>
      <c r="R2094">
        <v>85</v>
      </c>
      <c r="S2094">
        <v>3</v>
      </c>
      <c r="T2094">
        <v>10</v>
      </c>
      <c r="U2094">
        <v>0</v>
      </c>
      <c r="V2094">
        <v>20</v>
      </c>
      <c r="W2094">
        <v>0</v>
      </c>
      <c r="X2094">
        <v>1</v>
      </c>
      <c r="Y2094">
        <v>237</v>
      </c>
      <c r="Z2094">
        <v>105</v>
      </c>
      <c r="AA2094">
        <v>206</v>
      </c>
      <c r="AB2094">
        <v>19</v>
      </c>
      <c r="AC2094">
        <v>8</v>
      </c>
      <c r="AD2094">
        <v>0</v>
      </c>
      <c r="AE2094">
        <v>0</v>
      </c>
      <c r="AF2094">
        <v>2.6</v>
      </c>
      <c r="AG2094">
        <v>56</v>
      </c>
      <c r="AH2094">
        <v>6.7</v>
      </c>
      <c r="AI2094">
        <v>982</v>
      </c>
      <c r="AJ2094">
        <v>1598</v>
      </c>
      <c r="AK2094">
        <v>2580</v>
      </c>
      <c r="AL2094" s="1">
        <v>0.34799999999999998</v>
      </c>
      <c r="AM2094" s="1">
        <v>0.62</v>
      </c>
      <c r="AN2094" s="2">
        <v>0.47699999999999998</v>
      </c>
      <c r="AO2094" s="1">
        <v>0.76300000000000001</v>
      </c>
      <c r="AP2094" s="1">
        <v>0.91700000000000004</v>
      </c>
      <c r="AQ2094" s="2">
        <v>0.85799999999999998</v>
      </c>
      <c r="AR2094" s="2">
        <v>0.47399999999999998</v>
      </c>
      <c r="AS2094" s="1">
        <f>(1-AR2094)*AL2094*(1-AO2094)</f>
        <v>4.3382375999999993E-2</v>
      </c>
      <c r="AT2094" s="1">
        <f>(1-AR2094)*AL2094*AO2094</f>
        <v>0.13966562399999999</v>
      </c>
      <c r="AU2094" s="1">
        <f>(1-AR2094)*(1-AL2094)</f>
        <v>0.34295200000000003</v>
      </c>
      <c r="AV2094" s="1">
        <f>AR2094*AM2094*(1-AP2094)</f>
        <v>2.4392039999999986E-2</v>
      </c>
      <c r="AW2094" s="1">
        <f>AR2094*AM2094*AP2094</f>
        <v>0.26948795999999997</v>
      </c>
      <c r="AX2094" s="1">
        <f>AR2094*(1-AM2094)</f>
        <v>0.18012</v>
      </c>
      <c r="AY2094" s="3">
        <f>$AK2094*AS2094</f>
        <v>111.92653007999998</v>
      </c>
      <c r="AZ2094" s="3">
        <f>$AK2094*AT2094</f>
        <v>360.33730992</v>
      </c>
      <c r="BA2094" s="3">
        <f>$AK2094*AU2094</f>
        <v>884.81616000000008</v>
      </c>
      <c r="BB2094" s="3">
        <f>$AK2094*AV2094</f>
        <v>62.931463199999968</v>
      </c>
      <c r="BC2094" s="3">
        <f>$AK2094*AW2094</f>
        <v>695.27893679999988</v>
      </c>
      <c r="BD2094" s="3">
        <f>$AK2094*AX2094</f>
        <v>464.70960000000002</v>
      </c>
    </row>
    <row r="2095" spans="1:56">
      <c r="A2095">
        <v>2008</v>
      </c>
      <c r="B2095">
        <v>1286</v>
      </c>
      <c r="C2095" t="s">
        <v>239</v>
      </c>
      <c r="D2095" t="s">
        <v>7</v>
      </c>
      <c r="E2095">
        <v>31</v>
      </c>
      <c r="F2095">
        <v>155</v>
      </c>
      <c r="G2095">
        <v>645</v>
      </c>
      <c r="H2095">
        <v>708</v>
      </c>
      <c r="I2095">
        <v>183</v>
      </c>
      <c r="J2095">
        <v>133</v>
      </c>
      <c r="K2095">
        <v>36</v>
      </c>
      <c r="L2095">
        <v>2</v>
      </c>
      <c r="M2095">
        <v>12</v>
      </c>
      <c r="N2095">
        <v>102</v>
      </c>
      <c r="O2095">
        <v>82</v>
      </c>
      <c r="P2095">
        <v>55</v>
      </c>
      <c r="Q2095">
        <v>0</v>
      </c>
      <c r="R2095">
        <v>109</v>
      </c>
      <c r="S2095">
        <v>2</v>
      </c>
      <c r="T2095">
        <v>6</v>
      </c>
      <c r="U2095">
        <v>0</v>
      </c>
      <c r="V2095">
        <v>19</v>
      </c>
      <c r="W2095">
        <v>10</v>
      </c>
      <c r="X2095">
        <v>0</v>
      </c>
      <c r="Y2095">
        <v>253</v>
      </c>
      <c r="Z2095">
        <v>122</v>
      </c>
      <c r="AA2095">
        <v>167</v>
      </c>
      <c r="AB2095">
        <v>5</v>
      </c>
      <c r="AC2095">
        <v>9</v>
      </c>
      <c r="AD2095">
        <v>0</v>
      </c>
      <c r="AE2095">
        <v>0</v>
      </c>
      <c r="AF2095">
        <v>4.9000000000000004</v>
      </c>
      <c r="AG2095">
        <v>58.2</v>
      </c>
      <c r="AH2095">
        <v>7.6</v>
      </c>
      <c r="AI2095">
        <v>1017</v>
      </c>
      <c r="AJ2095">
        <v>1661</v>
      </c>
      <c r="AK2095">
        <v>2678</v>
      </c>
      <c r="AL2095" s="1">
        <v>0.25800000000000001</v>
      </c>
      <c r="AM2095" s="1">
        <v>0.65099999999999902</v>
      </c>
      <c r="AN2095" s="2">
        <v>0.46600000000000003</v>
      </c>
      <c r="AO2095" s="1">
        <v>0.70699999999999996</v>
      </c>
      <c r="AP2095" s="1">
        <v>0.875999999999999</v>
      </c>
      <c r="AQ2095" s="2">
        <v>0.83199999999999996</v>
      </c>
      <c r="AR2095" s="2">
        <v>0.53</v>
      </c>
      <c r="AS2095" s="1">
        <f>(1-AR2095)*AL2095*(1-AO2095)</f>
        <v>3.552918E-2</v>
      </c>
      <c r="AT2095" s="1">
        <f>(1-AR2095)*AL2095*AO2095</f>
        <v>8.5730819999999985E-2</v>
      </c>
      <c r="AU2095" s="1">
        <f>(1-AR2095)*(1-AL2095)</f>
        <v>0.34873999999999999</v>
      </c>
      <c r="AV2095" s="1">
        <f>AR2095*AM2095*(1-AP2095)</f>
        <v>4.2783720000000282E-2</v>
      </c>
      <c r="AW2095" s="1">
        <f>AR2095*AM2095*AP2095</f>
        <v>0.3022462799999992</v>
      </c>
      <c r="AX2095" s="1">
        <f>AR2095*(1-AM2095)</f>
        <v>0.18497000000000052</v>
      </c>
      <c r="AY2095" s="3">
        <f>$AK2095*AS2095</f>
        <v>95.147144040000001</v>
      </c>
      <c r="AZ2095" s="3">
        <f>$AK2095*AT2095</f>
        <v>229.58713595999996</v>
      </c>
      <c r="BA2095" s="3">
        <f>$AK2095*AU2095</f>
        <v>933.92571999999996</v>
      </c>
      <c r="BB2095" s="3">
        <f>$AK2095*AV2095</f>
        <v>114.57480216000076</v>
      </c>
      <c r="BC2095" s="3">
        <f>$AK2095*AW2095</f>
        <v>809.41553783999791</v>
      </c>
      <c r="BD2095" s="3">
        <f>$AK2095*AX2095</f>
        <v>495.34966000000139</v>
      </c>
    </row>
    <row r="2096" spans="1:56">
      <c r="A2096">
        <v>2008</v>
      </c>
      <c r="B2096">
        <v>1679</v>
      </c>
      <c r="C2096" t="s">
        <v>43</v>
      </c>
      <c r="D2096" t="s">
        <v>44</v>
      </c>
      <c r="E2096">
        <v>29</v>
      </c>
      <c r="F2096">
        <v>159</v>
      </c>
      <c r="G2096">
        <v>607</v>
      </c>
      <c r="H2096">
        <v>707</v>
      </c>
      <c r="I2096">
        <v>177</v>
      </c>
      <c r="J2096">
        <v>99</v>
      </c>
      <c r="K2096">
        <v>41</v>
      </c>
      <c r="L2096">
        <v>4</v>
      </c>
      <c r="M2096">
        <v>33</v>
      </c>
      <c r="N2096">
        <v>113</v>
      </c>
      <c r="O2096">
        <v>104</v>
      </c>
      <c r="P2096">
        <v>64</v>
      </c>
      <c r="Q2096">
        <v>14</v>
      </c>
      <c r="R2096">
        <v>104</v>
      </c>
      <c r="S2096">
        <v>27</v>
      </c>
      <c r="T2096">
        <v>8</v>
      </c>
      <c r="U2096">
        <v>1</v>
      </c>
      <c r="V2096">
        <v>9</v>
      </c>
      <c r="W2096">
        <v>14</v>
      </c>
      <c r="X2096">
        <v>2</v>
      </c>
      <c r="Y2096">
        <v>170</v>
      </c>
      <c r="Z2096">
        <v>124</v>
      </c>
      <c r="AA2096">
        <v>216</v>
      </c>
      <c r="AB2096">
        <v>25</v>
      </c>
      <c r="AC2096">
        <v>5</v>
      </c>
      <c r="AD2096">
        <v>2</v>
      </c>
      <c r="AE2096">
        <v>0</v>
      </c>
      <c r="AF2096">
        <v>5.8</v>
      </c>
      <c r="AG2096">
        <v>52.1</v>
      </c>
      <c r="AH2096">
        <v>6.4</v>
      </c>
      <c r="AI2096">
        <v>1076</v>
      </c>
      <c r="AJ2096">
        <v>1693</v>
      </c>
      <c r="AK2096">
        <v>2769</v>
      </c>
      <c r="AL2096" s="1">
        <v>0.29399999999999998</v>
      </c>
      <c r="AM2096" s="1">
        <v>0.57799999999999996</v>
      </c>
      <c r="AN2096" s="2">
        <v>0.437999999999999</v>
      </c>
      <c r="AO2096" s="1">
        <v>0.72299999999999998</v>
      </c>
      <c r="AP2096" s="1">
        <v>0.91700000000000004</v>
      </c>
      <c r="AQ2096" s="2">
        <v>0.85199999999999998</v>
      </c>
      <c r="AR2096" s="2">
        <v>0.50600000000000001</v>
      </c>
      <c r="AS2096" s="1">
        <f>(1-AR2096)*AL2096*(1-AO2096)</f>
        <v>4.0230372000000007E-2</v>
      </c>
      <c r="AT2096" s="1">
        <f>(1-AR2096)*AL2096*AO2096</f>
        <v>0.105005628</v>
      </c>
      <c r="AU2096" s="1">
        <f>(1-AR2096)*(1-AL2096)</f>
        <v>0.34876399999999996</v>
      </c>
      <c r="AV2096" s="1">
        <f>AR2096*AM2096*(1-AP2096)</f>
        <v>2.427484399999999E-2</v>
      </c>
      <c r="AW2096" s="1">
        <f>AR2096*AM2096*AP2096</f>
        <v>0.26819315600000004</v>
      </c>
      <c r="AX2096" s="1">
        <f>AR2096*(1-AM2096)</f>
        <v>0.21353200000000003</v>
      </c>
      <c r="AY2096" s="3">
        <f>$AK2096*AS2096</f>
        <v>111.39790006800003</v>
      </c>
      <c r="AZ2096" s="3">
        <f>$AK2096*AT2096</f>
        <v>290.76058393200003</v>
      </c>
      <c r="BA2096" s="3">
        <f>$AK2096*AU2096</f>
        <v>965.72751599999992</v>
      </c>
      <c r="BB2096" s="3">
        <f>$AK2096*AV2096</f>
        <v>67.217043035999978</v>
      </c>
      <c r="BC2096" s="3">
        <f>$AK2096*AW2096</f>
        <v>742.62684896400015</v>
      </c>
      <c r="BD2096" s="3">
        <f>$AK2096*AX2096</f>
        <v>591.27010800000005</v>
      </c>
    </row>
    <row r="2097" spans="1:56">
      <c r="A2097">
        <v>2008</v>
      </c>
      <c r="B2097">
        <v>607</v>
      </c>
      <c r="C2097" t="s">
        <v>127</v>
      </c>
      <c r="D2097" t="s">
        <v>128</v>
      </c>
      <c r="E2097">
        <v>36</v>
      </c>
      <c r="F2097">
        <v>162</v>
      </c>
      <c r="G2097">
        <v>635</v>
      </c>
      <c r="H2097">
        <v>707</v>
      </c>
      <c r="I2097">
        <v>186</v>
      </c>
      <c r="J2097">
        <v>117</v>
      </c>
      <c r="K2097">
        <v>43</v>
      </c>
      <c r="L2097">
        <v>3</v>
      </c>
      <c r="M2097">
        <v>23</v>
      </c>
      <c r="N2097">
        <v>85</v>
      </c>
      <c r="O2097">
        <v>110</v>
      </c>
      <c r="P2097">
        <v>64</v>
      </c>
      <c r="Q2097">
        <v>11</v>
      </c>
      <c r="R2097">
        <v>110</v>
      </c>
      <c r="S2097">
        <v>3</v>
      </c>
      <c r="T2097">
        <v>5</v>
      </c>
      <c r="U2097">
        <v>0</v>
      </c>
      <c r="V2097">
        <v>13</v>
      </c>
      <c r="W2097">
        <v>2</v>
      </c>
      <c r="X2097">
        <v>4</v>
      </c>
      <c r="Y2097">
        <v>215</v>
      </c>
      <c r="Z2097">
        <v>101</v>
      </c>
      <c r="AA2097">
        <v>214</v>
      </c>
      <c r="AB2097">
        <v>30</v>
      </c>
      <c r="AC2097">
        <v>10</v>
      </c>
      <c r="AD2097">
        <v>0</v>
      </c>
      <c r="AE2097">
        <v>0</v>
      </c>
      <c r="AF2097">
        <v>2.7</v>
      </c>
      <c r="AG2097">
        <v>53.6</v>
      </c>
      <c r="AH2097">
        <v>7.8</v>
      </c>
      <c r="AI2097">
        <v>1076</v>
      </c>
      <c r="AJ2097">
        <v>1673</v>
      </c>
      <c r="AK2097">
        <v>2749</v>
      </c>
      <c r="AL2097" s="1">
        <v>0.29699999999999999</v>
      </c>
      <c r="AM2097" s="1">
        <v>0.64200000000000002</v>
      </c>
      <c r="AN2097" s="2">
        <v>0.46299999999999902</v>
      </c>
      <c r="AO2097" s="1">
        <v>0.76300000000000001</v>
      </c>
      <c r="AP2097" s="1">
        <v>0.86499999999999999</v>
      </c>
      <c r="AQ2097" s="2">
        <v>0.83099999999999996</v>
      </c>
      <c r="AR2097" s="2">
        <v>0.48</v>
      </c>
      <c r="AS2097" s="1">
        <f>(1-AR2097)*AL2097*(1-AO2097)</f>
        <v>3.6602279999999994E-2</v>
      </c>
      <c r="AT2097" s="1">
        <f>(1-AR2097)*AL2097*AO2097</f>
        <v>0.11783771999999999</v>
      </c>
      <c r="AU2097" s="1">
        <f>(1-AR2097)*(1-AL2097)</f>
        <v>0.36556000000000005</v>
      </c>
      <c r="AV2097" s="1">
        <f>AR2097*AM2097*(1-AP2097)</f>
        <v>4.1601600000000002E-2</v>
      </c>
      <c r="AW2097" s="1">
        <f>AR2097*AM2097*AP2097</f>
        <v>0.26655839999999997</v>
      </c>
      <c r="AX2097" s="1">
        <f>AR2097*(1-AM2097)</f>
        <v>0.17183999999999999</v>
      </c>
      <c r="AY2097" s="3">
        <f>$AK2097*AS2097</f>
        <v>100.61966771999998</v>
      </c>
      <c r="AZ2097" s="3">
        <f>$AK2097*AT2097</f>
        <v>323.93589227999996</v>
      </c>
      <c r="BA2097" s="3">
        <f>$AK2097*AU2097</f>
        <v>1004.9244400000001</v>
      </c>
      <c r="BB2097" s="3">
        <f>$AK2097*AV2097</f>
        <v>114.3627984</v>
      </c>
      <c r="BC2097" s="3">
        <f>$AK2097*AW2097</f>
        <v>732.76904159999992</v>
      </c>
      <c r="BD2097" s="3">
        <f>$AK2097*AX2097</f>
        <v>472.38815999999997</v>
      </c>
    </row>
    <row r="2098" spans="1:56">
      <c r="A2098">
        <v>2008</v>
      </c>
      <c r="B2098">
        <v>7781</v>
      </c>
      <c r="C2098" t="s">
        <v>248</v>
      </c>
      <c r="D2098" t="s">
        <v>75</v>
      </c>
      <c r="E2098">
        <v>29</v>
      </c>
      <c r="F2098">
        <v>152</v>
      </c>
      <c r="G2098">
        <v>627</v>
      </c>
      <c r="H2098">
        <v>707</v>
      </c>
      <c r="I2098">
        <v>172</v>
      </c>
      <c r="J2098">
        <v>127</v>
      </c>
      <c r="K2098">
        <v>30</v>
      </c>
      <c r="L2098">
        <v>9</v>
      </c>
      <c r="M2098">
        <v>6</v>
      </c>
      <c r="N2098">
        <v>91</v>
      </c>
      <c r="O2098">
        <v>48</v>
      </c>
      <c r="P2098">
        <v>70</v>
      </c>
      <c r="Q2098">
        <v>3</v>
      </c>
      <c r="R2098">
        <v>131</v>
      </c>
      <c r="S2098">
        <v>4</v>
      </c>
      <c r="T2098">
        <v>3</v>
      </c>
      <c r="U2098">
        <v>3</v>
      </c>
      <c r="V2098">
        <v>2</v>
      </c>
      <c r="W2098">
        <v>8</v>
      </c>
      <c r="X2098">
        <v>6</v>
      </c>
      <c r="Y2098">
        <v>227</v>
      </c>
      <c r="Z2098">
        <v>97</v>
      </c>
      <c r="AA2098">
        <v>163</v>
      </c>
      <c r="AB2098">
        <v>14</v>
      </c>
      <c r="AC2098">
        <v>16</v>
      </c>
      <c r="AD2098">
        <v>15</v>
      </c>
      <c r="AE2098">
        <v>6</v>
      </c>
      <c r="AF2098">
        <v>5.2</v>
      </c>
      <c r="AG2098">
        <v>53.9</v>
      </c>
      <c r="AH2098">
        <v>7.1</v>
      </c>
      <c r="AI2098">
        <v>1192</v>
      </c>
      <c r="AJ2098">
        <v>1738</v>
      </c>
      <c r="AK2098">
        <v>2930</v>
      </c>
      <c r="AL2098" s="1">
        <v>0.193</v>
      </c>
      <c r="AM2098" s="1">
        <v>0.621</v>
      </c>
      <c r="AN2098" s="2">
        <v>0.41899999999999998</v>
      </c>
      <c r="AO2098" s="1">
        <v>0.67599999999999905</v>
      </c>
      <c r="AP2098" s="1">
        <v>0.88099999999999901</v>
      </c>
      <c r="AQ2098" s="2">
        <v>0.83699999999999997</v>
      </c>
      <c r="AR2098" s="2">
        <v>0.52800000000000002</v>
      </c>
      <c r="AS2098" s="1">
        <f>(1-AR2098)*AL2098*(1-AO2098)</f>
        <v>2.9515104000000087E-2</v>
      </c>
      <c r="AT2098" s="1">
        <f>(1-AR2098)*AL2098*AO2098</f>
        <v>6.1580895999999913E-2</v>
      </c>
      <c r="AU2098" s="1">
        <f>(1-AR2098)*(1-AL2098)</f>
        <v>0.38090399999999996</v>
      </c>
      <c r="AV2098" s="1">
        <f>AR2098*AM2098*(1-AP2098)</f>
        <v>3.901867200000033E-2</v>
      </c>
      <c r="AW2098" s="1">
        <f>AR2098*AM2098*AP2098</f>
        <v>0.2888693279999997</v>
      </c>
      <c r="AX2098" s="1">
        <f>AR2098*(1-AM2098)</f>
        <v>0.20011200000000001</v>
      </c>
      <c r="AY2098" s="3">
        <f>$AK2098*AS2098</f>
        <v>86.479254720000256</v>
      </c>
      <c r="AZ2098" s="3">
        <f>$AK2098*AT2098</f>
        <v>180.43202527999975</v>
      </c>
      <c r="BA2098" s="3">
        <f>$AK2098*AU2098</f>
        <v>1116.04872</v>
      </c>
      <c r="BB2098" s="3">
        <f>$AK2098*AV2098</f>
        <v>114.32470896000096</v>
      </c>
      <c r="BC2098" s="3">
        <f>$AK2098*AW2098</f>
        <v>846.38713103999908</v>
      </c>
      <c r="BD2098" s="3">
        <f>$AK2098*AX2098</f>
        <v>586.32816000000003</v>
      </c>
    </row>
    <row r="2099" spans="1:56">
      <c r="A2099">
        <v>2008</v>
      </c>
      <c r="B2099">
        <v>589</v>
      </c>
      <c r="C2099" t="s">
        <v>79</v>
      </c>
      <c r="D2099" t="s">
        <v>34</v>
      </c>
      <c r="E2099">
        <v>31</v>
      </c>
      <c r="F2099">
        <v>161</v>
      </c>
      <c r="G2099">
        <v>606</v>
      </c>
      <c r="H2099">
        <v>706</v>
      </c>
      <c r="I2099">
        <v>172</v>
      </c>
      <c r="J2099">
        <v>100</v>
      </c>
      <c r="K2099">
        <v>40</v>
      </c>
      <c r="L2099">
        <v>5</v>
      </c>
      <c r="M2099">
        <v>27</v>
      </c>
      <c r="N2099">
        <v>116</v>
      </c>
      <c r="O2099">
        <v>112</v>
      </c>
      <c r="P2099">
        <v>92</v>
      </c>
      <c r="Q2099">
        <v>13</v>
      </c>
      <c r="R2099">
        <v>96</v>
      </c>
      <c r="S2099">
        <v>1</v>
      </c>
      <c r="T2099">
        <v>6</v>
      </c>
      <c r="U2099">
        <v>1</v>
      </c>
      <c r="V2099">
        <v>11</v>
      </c>
      <c r="W2099">
        <v>25</v>
      </c>
      <c r="X2099">
        <v>3</v>
      </c>
      <c r="Y2099">
        <v>230</v>
      </c>
      <c r="Z2099">
        <v>114</v>
      </c>
      <c r="AA2099">
        <v>172</v>
      </c>
      <c r="AB2099">
        <v>26</v>
      </c>
      <c r="AC2099">
        <v>15</v>
      </c>
      <c r="AD2099">
        <v>1</v>
      </c>
      <c r="AE2099">
        <v>0</v>
      </c>
      <c r="AF2099">
        <v>6.3</v>
      </c>
      <c r="AG2099">
        <v>52.8</v>
      </c>
      <c r="AH2099">
        <v>5.4</v>
      </c>
      <c r="AI2099">
        <v>1145</v>
      </c>
      <c r="AJ2099">
        <v>1586</v>
      </c>
      <c r="AK2099">
        <v>2731</v>
      </c>
      <c r="AL2099" s="1">
        <v>0.249</v>
      </c>
      <c r="AM2099" s="1">
        <v>0.61399999999999999</v>
      </c>
      <c r="AN2099" s="2">
        <v>0.41599999999999998</v>
      </c>
      <c r="AO2099" s="1">
        <v>0.74399999999999999</v>
      </c>
      <c r="AP2099" s="1">
        <v>0.92099999999999904</v>
      </c>
      <c r="AQ2099" s="2">
        <v>0.86299999999999999</v>
      </c>
      <c r="AR2099" s="2">
        <v>0.45700000000000002</v>
      </c>
      <c r="AS2099" s="1">
        <f>(1-AR2099)*AL2099*(1-AO2099)</f>
        <v>3.4612992000000002E-2</v>
      </c>
      <c r="AT2099" s="1">
        <f>(1-AR2099)*AL2099*AO2099</f>
        <v>0.100594008</v>
      </c>
      <c r="AU2099" s="1">
        <f>(1-AR2099)*(1-AL2099)</f>
        <v>0.40779299999999996</v>
      </c>
      <c r="AV2099" s="1">
        <f>AR2099*AM2099*(1-AP2099)</f>
        <v>2.2167242000000271E-2</v>
      </c>
      <c r="AW2099" s="1">
        <f>AR2099*AM2099*AP2099</f>
        <v>0.25843075799999976</v>
      </c>
      <c r="AX2099" s="1">
        <f>AR2099*(1-AM2099)</f>
        <v>0.176402</v>
      </c>
      <c r="AY2099" s="3">
        <f>$AK2099*AS2099</f>
        <v>94.528081152000013</v>
      </c>
      <c r="AZ2099" s="3">
        <f>$AK2099*AT2099</f>
        <v>274.72223584799997</v>
      </c>
      <c r="BA2099" s="3">
        <f>$AK2099*AU2099</f>
        <v>1113.682683</v>
      </c>
      <c r="BB2099" s="3">
        <f>$AK2099*AV2099</f>
        <v>60.53873790200074</v>
      </c>
      <c r="BC2099" s="3">
        <f>$AK2099*AW2099</f>
        <v>705.77440009799932</v>
      </c>
      <c r="BD2099" s="3">
        <f>$AK2099*AX2099</f>
        <v>481.75386200000003</v>
      </c>
    </row>
    <row r="2100" spans="1:56">
      <c r="A2100">
        <v>2008</v>
      </c>
      <c r="B2100">
        <v>1875</v>
      </c>
      <c r="C2100" t="s">
        <v>52</v>
      </c>
      <c r="D2100" t="s">
        <v>7</v>
      </c>
      <c r="E2100">
        <v>27</v>
      </c>
      <c r="F2100">
        <v>156</v>
      </c>
      <c r="G2100">
        <v>624</v>
      </c>
      <c r="H2100">
        <v>704</v>
      </c>
      <c r="I2100">
        <v>190</v>
      </c>
      <c r="J2100">
        <v>118</v>
      </c>
      <c r="K2100">
        <v>35</v>
      </c>
      <c r="L2100">
        <v>5</v>
      </c>
      <c r="M2100">
        <v>32</v>
      </c>
      <c r="N2100">
        <v>98</v>
      </c>
      <c r="O2100">
        <v>130</v>
      </c>
      <c r="P2100">
        <v>64</v>
      </c>
      <c r="Q2100">
        <v>9</v>
      </c>
      <c r="R2100">
        <v>126</v>
      </c>
      <c r="S2100">
        <v>7</v>
      </c>
      <c r="T2100">
        <v>9</v>
      </c>
      <c r="U2100">
        <v>0</v>
      </c>
      <c r="V2100">
        <v>8</v>
      </c>
      <c r="W2100">
        <v>9</v>
      </c>
      <c r="X2100">
        <v>1</v>
      </c>
      <c r="Y2100">
        <v>231</v>
      </c>
      <c r="Z2100">
        <v>109</v>
      </c>
      <c r="AA2100">
        <v>167</v>
      </c>
      <c r="AB2100">
        <v>3</v>
      </c>
      <c r="AC2100">
        <v>11</v>
      </c>
      <c r="AD2100">
        <v>0</v>
      </c>
      <c r="AE2100">
        <v>0</v>
      </c>
      <c r="AF2100">
        <v>5</v>
      </c>
      <c r="AG2100">
        <v>59.7</v>
      </c>
      <c r="AH2100">
        <v>14</v>
      </c>
      <c r="AI2100">
        <v>965</v>
      </c>
      <c r="AJ2100">
        <v>1656</v>
      </c>
      <c r="AK2100">
        <v>2621</v>
      </c>
      <c r="AL2100" s="1">
        <v>0.372</v>
      </c>
      <c r="AM2100" s="1">
        <v>0.77400000000000002</v>
      </c>
      <c r="AN2100" s="2">
        <v>0.55000000000000004</v>
      </c>
      <c r="AO2100" s="1">
        <v>0.621</v>
      </c>
      <c r="AP2100" s="1">
        <v>0.80200000000000005</v>
      </c>
      <c r="AQ2100" s="2">
        <v>0.73399999999999999</v>
      </c>
      <c r="AR2100" s="2">
        <v>0.44299999999999901</v>
      </c>
      <c r="AS2100" s="1">
        <f>(1-AR2100)*AL2100*(1-AO2100)</f>
        <v>7.8530316000000142E-2</v>
      </c>
      <c r="AT2100" s="1">
        <f>(1-AR2100)*AL2100*AO2100</f>
        <v>0.12867368400000023</v>
      </c>
      <c r="AU2100" s="1">
        <f>(1-AR2100)*(1-AL2100)</f>
        <v>0.34979600000000066</v>
      </c>
      <c r="AV2100" s="1">
        <f>AR2100*AM2100*(1-AP2100)</f>
        <v>6.7890635999999838E-2</v>
      </c>
      <c r="AW2100" s="1">
        <f>AR2100*AM2100*AP2100</f>
        <v>0.27499136399999941</v>
      </c>
      <c r="AX2100" s="1">
        <f>AR2100*(1-AM2100)</f>
        <v>0.10011799999999976</v>
      </c>
      <c r="AY2100" s="3">
        <f>$AK2100*AS2100</f>
        <v>205.82795823600037</v>
      </c>
      <c r="AZ2100" s="3">
        <f>$AK2100*AT2100</f>
        <v>337.25372576400059</v>
      </c>
      <c r="BA2100" s="3">
        <f>$AK2100*AU2100</f>
        <v>916.81531600000176</v>
      </c>
      <c r="BB2100" s="3">
        <f>$AK2100*AV2100</f>
        <v>177.94135695599957</v>
      </c>
      <c r="BC2100" s="3">
        <f>$AK2100*AW2100</f>
        <v>720.75236504399845</v>
      </c>
      <c r="BD2100" s="3">
        <f>$AK2100*AX2100</f>
        <v>262.4092779999994</v>
      </c>
    </row>
    <row r="2101" spans="1:56">
      <c r="A2101">
        <v>2008</v>
      </c>
      <c r="B2101">
        <v>166</v>
      </c>
      <c r="C2101" t="s">
        <v>113</v>
      </c>
      <c r="D2101" t="s">
        <v>39</v>
      </c>
      <c r="E2101">
        <v>30</v>
      </c>
      <c r="F2101">
        <v>155</v>
      </c>
      <c r="G2101">
        <v>611</v>
      </c>
      <c r="H2101">
        <v>704</v>
      </c>
      <c r="I2101">
        <v>181</v>
      </c>
      <c r="J2101">
        <v>113</v>
      </c>
      <c r="K2101">
        <v>51</v>
      </c>
      <c r="L2101">
        <v>8</v>
      </c>
      <c r="M2101">
        <v>9</v>
      </c>
      <c r="N2101">
        <v>107</v>
      </c>
      <c r="O2101">
        <v>57</v>
      </c>
      <c r="P2101">
        <v>82</v>
      </c>
      <c r="Q2101">
        <v>3</v>
      </c>
      <c r="R2101">
        <v>104</v>
      </c>
      <c r="S2101">
        <v>2</v>
      </c>
      <c r="T2101">
        <v>6</v>
      </c>
      <c r="U2101">
        <v>3</v>
      </c>
      <c r="V2101">
        <v>8</v>
      </c>
      <c r="W2101">
        <v>40</v>
      </c>
      <c r="X2101">
        <v>10</v>
      </c>
      <c r="Y2101">
        <v>206</v>
      </c>
      <c r="Z2101">
        <v>122</v>
      </c>
      <c r="AA2101">
        <v>183</v>
      </c>
      <c r="AB2101">
        <v>13</v>
      </c>
      <c r="AC2101">
        <v>12</v>
      </c>
      <c r="AD2101">
        <v>5</v>
      </c>
      <c r="AE2101">
        <v>1</v>
      </c>
      <c r="AF2101">
        <v>7.3</v>
      </c>
      <c r="AG2101">
        <v>54.6</v>
      </c>
      <c r="AH2101">
        <v>5.0999999999999996</v>
      </c>
      <c r="AI2101">
        <v>1133</v>
      </c>
      <c r="AJ2101">
        <v>1711</v>
      </c>
      <c r="AK2101">
        <v>2844</v>
      </c>
      <c r="AL2101" s="1">
        <v>0.20599999999999999</v>
      </c>
      <c r="AM2101" s="1">
        <v>0.58499999999999996</v>
      </c>
      <c r="AN2101" s="2">
        <v>0.40600000000000003</v>
      </c>
      <c r="AO2101" s="1">
        <v>0.78200000000000003</v>
      </c>
      <c r="AP2101" s="1">
        <v>0.90300000000000002</v>
      </c>
      <c r="AQ2101" s="2">
        <v>0.874</v>
      </c>
      <c r="AR2101" s="2">
        <v>0.52700000000000002</v>
      </c>
      <c r="AS2101" s="1">
        <f>(1-AR2101)*AL2101*(1-AO2101)</f>
        <v>2.1241483999999995E-2</v>
      </c>
      <c r="AT2101" s="1">
        <f>(1-AR2101)*AL2101*AO2101</f>
        <v>7.6196515999999992E-2</v>
      </c>
      <c r="AU2101" s="1">
        <f>(1-AR2101)*(1-AL2101)</f>
        <v>0.37556200000000001</v>
      </c>
      <c r="AV2101" s="1">
        <f>AR2101*AM2101*(1-AP2101)</f>
        <v>2.9904614999999992E-2</v>
      </c>
      <c r="AW2101" s="1">
        <f>AR2101*AM2101*AP2101</f>
        <v>0.27839038500000002</v>
      </c>
      <c r="AX2101" s="1">
        <f>AR2101*(1-AM2101)</f>
        <v>0.21870500000000004</v>
      </c>
      <c r="AY2101" s="3">
        <f>$AK2101*AS2101</f>
        <v>60.410780495999987</v>
      </c>
      <c r="AZ2101" s="3">
        <f>$AK2101*AT2101</f>
        <v>216.70289150399998</v>
      </c>
      <c r="BA2101" s="3">
        <f>$AK2101*AU2101</f>
        <v>1068.098328</v>
      </c>
      <c r="BB2101" s="3">
        <f>$AK2101*AV2101</f>
        <v>85.048725059999981</v>
      </c>
      <c r="BC2101" s="3">
        <f>$AK2101*AW2101</f>
        <v>791.74225494000007</v>
      </c>
      <c r="BD2101" s="3">
        <f>$AK2101*AX2101</f>
        <v>621.99702000000013</v>
      </c>
    </row>
    <row r="2102" spans="1:56">
      <c r="A2102">
        <v>2008</v>
      </c>
      <c r="B2102">
        <v>1908</v>
      </c>
      <c r="C2102" t="s">
        <v>100</v>
      </c>
      <c r="D2102" t="s">
        <v>67</v>
      </c>
      <c r="E2102">
        <v>26</v>
      </c>
      <c r="F2102">
        <v>162</v>
      </c>
      <c r="G2102">
        <v>616</v>
      </c>
      <c r="H2102">
        <v>700</v>
      </c>
      <c r="I2102">
        <v>172</v>
      </c>
      <c r="J2102">
        <v>103</v>
      </c>
      <c r="K2102">
        <v>32</v>
      </c>
      <c r="L2102">
        <v>1</v>
      </c>
      <c r="M2102">
        <v>36</v>
      </c>
      <c r="N2102">
        <v>103</v>
      </c>
      <c r="O2102">
        <v>119</v>
      </c>
      <c r="P2102">
        <v>74</v>
      </c>
      <c r="Q2102">
        <v>18</v>
      </c>
      <c r="R2102">
        <v>142</v>
      </c>
      <c r="S2102">
        <v>7</v>
      </c>
      <c r="T2102">
        <v>3</v>
      </c>
      <c r="U2102">
        <v>0</v>
      </c>
      <c r="V2102">
        <v>24</v>
      </c>
      <c r="W2102">
        <v>0</v>
      </c>
      <c r="X2102">
        <v>0</v>
      </c>
      <c r="Y2102">
        <v>205</v>
      </c>
      <c r="Z2102">
        <v>97</v>
      </c>
      <c r="AA2102">
        <v>174</v>
      </c>
      <c r="AB2102">
        <v>9</v>
      </c>
      <c r="AC2102">
        <v>5</v>
      </c>
      <c r="AD2102">
        <v>1</v>
      </c>
      <c r="AE2102">
        <v>1</v>
      </c>
      <c r="AF2102">
        <v>1.8</v>
      </c>
      <c r="AG2102">
        <v>54.4</v>
      </c>
      <c r="AH2102">
        <v>11.3</v>
      </c>
      <c r="AI2102">
        <v>1086</v>
      </c>
      <c r="AJ2102">
        <v>1636</v>
      </c>
      <c r="AK2102">
        <v>2722</v>
      </c>
      <c r="AL2102" s="1">
        <v>0.316</v>
      </c>
      <c r="AM2102" s="1">
        <v>0.64900000000000002</v>
      </c>
      <c r="AN2102" s="2">
        <v>0.47199999999999998</v>
      </c>
      <c r="AO2102" s="1">
        <v>0.57799999999999996</v>
      </c>
      <c r="AP2102" s="1">
        <v>0.84499999999999997</v>
      </c>
      <c r="AQ2102" s="2">
        <v>0.75</v>
      </c>
      <c r="AR2102" s="2">
        <v>0.46899999999999997</v>
      </c>
      <c r="AS2102" s="1">
        <f>(1-AR2102)*AL2102*(1-AO2102)</f>
        <v>7.0809912000000003E-2</v>
      </c>
      <c r="AT2102" s="1">
        <f>(1-AR2102)*AL2102*AO2102</f>
        <v>9.6986087999999998E-2</v>
      </c>
      <c r="AU2102" s="1">
        <f>(1-AR2102)*(1-AL2102)</f>
        <v>0.36320399999999997</v>
      </c>
      <c r="AV2102" s="1">
        <f>AR2102*AM2102*(1-AP2102)</f>
        <v>4.7179055000000011E-2</v>
      </c>
      <c r="AW2102" s="1">
        <f>AR2102*AM2102*AP2102</f>
        <v>0.25720194499999999</v>
      </c>
      <c r="AX2102" s="1">
        <f>AR2102*(1-AM2102)</f>
        <v>0.16461899999999999</v>
      </c>
      <c r="AY2102" s="3">
        <f>$AK2102*AS2102</f>
        <v>192.74458046399999</v>
      </c>
      <c r="AZ2102" s="3">
        <f>$AK2102*AT2102</f>
        <v>263.99613153600001</v>
      </c>
      <c r="BA2102" s="3">
        <f>$AK2102*AU2102</f>
        <v>988.64128799999992</v>
      </c>
      <c r="BB2102" s="3">
        <f>$AK2102*AV2102</f>
        <v>128.42138771000003</v>
      </c>
      <c r="BC2102" s="3">
        <f>$AK2102*AW2102</f>
        <v>700.10369429000002</v>
      </c>
      <c r="BD2102" s="3">
        <f>$AK2102*AX2102</f>
        <v>448.09291799999994</v>
      </c>
    </row>
    <row r="2103" spans="1:56">
      <c r="A2103">
        <v>2008</v>
      </c>
      <c r="B2103">
        <v>2154</v>
      </c>
      <c r="C2103" t="s">
        <v>106</v>
      </c>
      <c r="D2103" t="s">
        <v>44</v>
      </c>
      <c r="E2103">
        <v>28</v>
      </c>
      <c r="F2103">
        <v>162</v>
      </c>
      <c r="G2103">
        <v>610</v>
      </c>
      <c r="H2103">
        <v>700</v>
      </c>
      <c r="I2103">
        <v>153</v>
      </c>
      <c r="J2103">
        <v>75</v>
      </c>
      <c r="K2103">
        <v>26</v>
      </c>
      <c r="L2103">
        <v>4</v>
      </c>
      <c r="M2103">
        <v>48</v>
      </c>
      <c r="N2103">
        <v>105</v>
      </c>
      <c r="O2103">
        <v>146</v>
      </c>
      <c r="P2103">
        <v>81</v>
      </c>
      <c r="Q2103">
        <v>17</v>
      </c>
      <c r="R2103">
        <v>199</v>
      </c>
      <c r="S2103">
        <v>3</v>
      </c>
      <c r="T2103">
        <v>6</v>
      </c>
      <c r="U2103">
        <v>0</v>
      </c>
      <c r="V2103">
        <v>11</v>
      </c>
      <c r="W2103">
        <v>1</v>
      </c>
      <c r="X2103">
        <v>1</v>
      </c>
      <c r="Y2103">
        <v>173</v>
      </c>
      <c r="Z2103">
        <v>93</v>
      </c>
      <c r="AA2103">
        <v>151</v>
      </c>
      <c r="AB2103">
        <v>3</v>
      </c>
      <c r="AC2103">
        <v>4</v>
      </c>
      <c r="AD2103">
        <v>0</v>
      </c>
      <c r="AE2103">
        <v>0</v>
      </c>
      <c r="AF2103">
        <v>3.4</v>
      </c>
      <c r="AG2103">
        <v>55.4</v>
      </c>
      <c r="AH2103">
        <v>15.6</v>
      </c>
      <c r="AI2103">
        <v>1133</v>
      </c>
      <c r="AJ2103">
        <v>1652</v>
      </c>
      <c r="AK2103">
        <v>2785</v>
      </c>
      <c r="AL2103" s="1">
        <v>0.30499999999999999</v>
      </c>
      <c r="AM2103" s="1">
        <v>0.71</v>
      </c>
      <c r="AN2103" s="2">
        <v>0.48199999999999998</v>
      </c>
      <c r="AO2103" s="1">
        <v>0.46899999999999997</v>
      </c>
      <c r="AP2103" s="1">
        <v>0.78799999999999903</v>
      </c>
      <c r="AQ2103" s="2">
        <v>0.67500000000000004</v>
      </c>
      <c r="AR2103" s="2">
        <v>0.437</v>
      </c>
      <c r="AS2103" s="1">
        <f>(1-AR2103)*AL2103*(1-AO2103)</f>
        <v>9.1180664999999994E-2</v>
      </c>
      <c r="AT2103" s="1">
        <f>(1-AR2103)*AL2103*AO2103</f>
        <v>8.0534334999999985E-2</v>
      </c>
      <c r="AU2103" s="1">
        <f>(1-AR2103)*(1-AL2103)</f>
        <v>0.39128499999999999</v>
      </c>
      <c r="AV2103" s="1">
        <f>AR2103*AM2103*(1-AP2103)</f>
        <v>6.5777240000000292E-2</v>
      </c>
      <c r="AW2103" s="1">
        <f>AR2103*AM2103*AP2103</f>
        <v>0.2444927599999997</v>
      </c>
      <c r="AX2103" s="1">
        <f>AR2103*(1-AM2103)</f>
        <v>0.12673000000000001</v>
      </c>
      <c r="AY2103" s="3">
        <f>$AK2103*AS2103</f>
        <v>253.93815202499999</v>
      </c>
      <c r="AZ2103" s="3">
        <f>$AK2103*AT2103</f>
        <v>224.28812297499996</v>
      </c>
      <c r="BA2103" s="3">
        <f>$AK2103*AU2103</f>
        <v>1089.7287249999999</v>
      </c>
      <c r="BB2103" s="3">
        <f>$AK2103*AV2103</f>
        <v>183.18961340000081</v>
      </c>
      <c r="BC2103" s="3">
        <f>$AK2103*AW2103</f>
        <v>680.91233659999921</v>
      </c>
      <c r="BD2103" s="3">
        <f>$AK2103*AX2103</f>
        <v>352.94305000000003</v>
      </c>
    </row>
    <row r="2104" spans="1:56">
      <c r="A2104">
        <v>2008</v>
      </c>
      <c r="B2104">
        <v>3882</v>
      </c>
      <c r="C2104" t="s">
        <v>236</v>
      </c>
      <c r="D2104" t="s">
        <v>116</v>
      </c>
      <c r="E2104">
        <v>24</v>
      </c>
      <c r="F2104">
        <v>160</v>
      </c>
      <c r="G2104">
        <v>625</v>
      </c>
      <c r="H2104">
        <v>699</v>
      </c>
      <c r="I2104">
        <v>155</v>
      </c>
      <c r="J2104">
        <v>84</v>
      </c>
      <c r="K2104">
        <v>42</v>
      </c>
      <c r="L2104">
        <v>7</v>
      </c>
      <c r="M2104">
        <v>22</v>
      </c>
      <c r="N2104">
        <v>85</v>
      </c>
      <c r="O2104">
        <v>85</v>
      </c>
      <c r="P2104">
        <v>62</v>
      </c>
      <c r="Q2104">
        <v>2</v>
      </c>
      <c r="R2104">
        <v>165</v>
      </c>
      <c r="S2104">
        <v>1</v>
      </c>
      <c r="T2104">
        <v>5</v>
      </c>
      <c r="U2104">
        <v>6</v>
      </c>
      <c r="V2104">
        <v>10</v>
      </c>
      <c r="W2104">
        <v>14</v>
      </c>
      <c r="X2104">
        <v>5</v>
      </c>
      <c r="Y2104">
        <v>175</v>
      </c>
      <c r="Z2104">
        <v>88</v>
      </c>
      <c r="AA2104">
        <v>197</v>
      </c>
      <c r="AB2104">
        <v>33</v>
      </c>
      <c r="AC2104">
        <v>11</v>
      </c>
      <c r="AD2104">
        <v>11</v>
      </c>
      <c r="AE2104">
        <v>3</v>
      </c>
      <c r="AF2104">
        <v>5.9</v>
      </c>
      <c r="AG2104">
        <v>55.8</v>
      </c>
      <c r="AH2104">
        <v>8.8000000000000007</v>
      </c>
      <c r="AI2104">
        <v>1095</v>
      </c>
      <c r="AJ2104">
        <v>1683</v>
      </c>
      <c r="AK2104">
        <v>2778</v>
      </c>
      <c r="AL2104" s="1">
        <v>0.217</v>
      </c>
      <c r="AM2104" s="1">
        <v>0.57299999999999995</v>
      </c>
      <c r="AN2104" s="2">
        <v>0.39200000000000002</v>
      </c>
      <c r="AO2104" s="1">
        <v>0.58499999999999996</v>
      </c>
      <c r="AP2104" s="1">
        <v>0.86099999999999999</v>
      </c>
      <c r="AQ2104" s="2">
        <v>0.78299999999999903</v>
      </c>
      <c r="AR2104" s="2">
        <v>0.49199999999999999</v>
      </c>
      <c r="AS2104" s="1">
        <f>(1-AR2104)*AL2104*(1-AO2104)</f>
        <v>4.5747940000000001E-2</v>
      </c>
      <c r="AT2104" s="1">
        <f>(1-AR2104)*AL2104*AO2104</f>
        <v>6.448806E-2</v>
      </c>
      <c r="AU2104" s="1">
        <f>(1-AR2104)*(1-AL2104)</f>
        <v>0.39776400000000001</v>
      </c>
      <c r="AV2104" s="1">
        <f>AR2104*AM2104*(1-AP2104)</f>
        <v>3.9186324000000002E-2</v>
      </c>
      <c r="AW2104" s="1">
        <f>AR2104*AM2104*AP2104</f>
        <v>0.24272967600000001</v>
      </c>
      <c r="AX2104" s="1">
        <f>AR2104*(1-AM2104)</f>
        <v>0.21008400000000002</v>
      </c>
      <c r="AY2104" s="3">
        <f>$AK2104*AS2104</f>
        <v>127.08777732</v>
      </c>
      <c r="AZ2104" s="3">
        <f>$AK2104*AT2104</f>
        <v>179.14783068</v>
      </c>
      <c r="BA2104" s="3">
        <f>$AK2104*AU2104</f>
        <v>1104.988392</v>
      </c>
      <c r="BB2104" s="3">
        <f>$AK2104*AV2104</f>
        <v>108.859608072</v>
      </c>
      <c r="BC2104" s="3">
        <f>$AK2104*AW2104</f>
        <v>674.30303992799998</v>
      </c>
      <c r="BD2104" s="3">
        <f>$AK2104*AX2104</f>
        <v>583.61335200000008</v>
      </c>
    </row>
    <row r="2105" spans="1:56">
      <c r="A2105">
        <v>2008</v>
      </c>
      <c r="B2105">
        <v>525</v>
      </c>
      <c r="C2105" t="s">
        <v>125</v>
      </c>
      <c r="D2105" t="s">
        <v>37</v>
      </c>
      <c r="E2105">
        <v>32</v>
      </c>
      <c r="F2105">
        <v>155</v>
      </c>
      <c r="G2105">
        <v>623</v>
      </c>
      <c r="H2105">
        <v>698</v>
      </c>
      <c r="I2105">
        <v>181</v>
      </c>
      <c r="J2105">
        <v>117</v>
      </c>
      <c r="K2105">
        <v>41</v>
      </c>
      <c r="L2105">
        <v>3</v>
      </c>
      <c r="M2105">
        <v>20</v>
      </c>
      <c r="N2105">
        <v>93</v>
      </c>
      <c r="O2105">
        <v>90</v>
      </c>
      <c r="P2105">
        <v>71</v>
      </c>
      <c r="Q2105">
        <v>3</v>
      </c>
      <c r="R2105">
        <v>119</v>
      </c>
      <c r="S2105">
        <v>0</v>
      </c>
      <c r="T2105">
        <v>4</v>
      </c>
      <c r="U2105">
        <v>0</v>
      </c>
      <c r="V2105">
        <v>27</v>
      </c>
      <c r="W2105">
        <v>8</v>
      </c>
      <c r="X2105">
        <v>2</v>
      </c>
      <c r="Y2105">
        <v>228</v>
      </c>
      <c r="Z2105">
        <v>109</v>
      </c>
      <c r="AA2105">
        <v>171</v>
      </c>
      <c r="AB2105">
        <v>5</v>
      </c>
      <c r="AC2105">
        <v>12</v>
      </c>
      <c r="AD2105">
        <v>0</v>
      </c>
      <c r="AE2105">
        <v>0</v>
      </c>
      <c r="AF2105">
        <v>4.3</v>
      </c>
      <c r="AG2105">
        <v>57.2</v>
      </c>
      <c r="AH2105">
        <v>8.6999999999999993</v>
      </c>
      <c r="AI2105">
        <v>1129</v>
      </c>
      <c r="AJ2105">
        <v>1631</v>
      </c>
      <c r="AK2105">
        <v>2760</v>
      </c>
      <c r="AL2105" s="1">
        <v>0.22600000000000001</v>
      </c>
      <c r="AM2105" s="1">
        <v>0.64200000000000002</v>
      </c>
      <c r="AN2105" s="2">
        <v>0.42799999999999999</v>
      </c>
      <c r="AO2105" s="1">
        <v>0.61599999999999999</v>
      </c>
      <c r="AP2105" s="1">
        <v>0.86699999999999999</v>
      </c>
      <c r="AQ2105" s="2">
        <v>0.79900000000000004</v>
      </c>
      <c r="AR2105" s="2">
        <v>0.48499999999999999</v>
      </c>
      <c r="AS2105" s="1">
        <f>(1-AR2105)*AL2105*(1-AO2105)</f>
        <v>4.4693760000000006E-2</v>
      </c>
      <c r="AT2105" s="1">
        <f>(1-AR2105)*AL2105*AO2105</f>
        <v>7.1696240000000008E-2</v>
      </c>
      <c r="AU2105" s="1">
        <f>(1-AR2105)*(1-AL2105)</f>
        <v>0.39861000000000002</v>
      </c>
      <c r="AV2105" s="1">
        <f>AR2105*AM2105*(1-AP2105)</f>
        <v>4.1412209999999998E-2</v>
      </c>
      <c r="AW2105" s="1">
        <f>AR2105*AM2105*AP2105</f>
        <v>0.26995778999999998</v>
      </c>
      <c r="AX2105" s="1">
        <f>AR2105*(1-AM2105)</f>
        <v>0.17362999999999998</v>
      </c>
      <c r="AY2105" s="3">
        <f>$AK2105*AS2105</f>
        <v>123.35477760000002</v>
      </c>
      <c r="AZ2105" s="3">
        <f>$AK2105*AT2105</f>
        <v>197.88162240000003</v>
      </c>
      <c r="BA2105" s="3">
        <f>$AK2105*AU2105</f>
        <v>1100.1636000000001</v>
      </c>
      <c r="BB2105" s="3">
        <f>$AK2105*AV2105</f>
        <v>114.29769959999999</v>
      </c>
      <c r="BC2105" s="3">
        <f>$AK2105*AW2105</f>
        <v>745.08350039999993</v>
      </c>
      <c r="BD2105" s="3">
        <f>$AK2105*AX2105</f>
        <v>479.21879999999993</v>
      </c>
    </row>
    <row r="2106" spans="1:56">
      <c r="A2106">
        <v>2008</v>
      </c>
      <c r="B2106">
        <v>5930</v>
      </c>
      <c r="C2106" t="s">
        <v>38</v>
      </c>
      <c r="D2106" t="s">
        <v>39</v>
      </c>
      <c r="E2106">
        <v>24</v>
      </c>
      <c r="F2106">
        <v>157</v>
      </c>
      <c r="G2106">
        <v>595</v>
      </c>
      <c r="H2106">
        <v>697</v>
      </c>
      <c r="I2106">
        <v>182</v>
      </c>
      <c r="J2106">
        <v>113</v>
      </c>
      <c r="K2106">
        <v>48</v>
      </c>
      <c r="L2106">
        <v>1</v>
      </c>
      <c r="M2106">
        <v>20</v>
      </c>
      <c r="N2106">
        <v>106</v>
      </c>
      <c r="O2106">
        <v>87</v>
      </c>
      <c r="P2106">
        <v>99</v>
      </c>
      <c r="Q2106">
        <v>7</v>
      </c>
      <c r="R2106">
        <v>113</v>
      </c>
      <c r="S2106">
        <v>2</v>
      </c>
      <c r="T2106">
        <v>1</v>
      </c>
      <c r="U2106">
        <v>0</v>
      </c>
      <c r="V2106">
        <v>10</v>
      </c>
      <c r="W2106">
        <v>10</v>
      </c>
      <c r="X2106">
        <v>7</v>
      </c>
      <c r="Y2106">
        <v>222</v>
      </c>
      <c r="Z2106">
        <v>102</v>
      </c>
      <c r="AA2106">
        <v>159</v>
      </c>
      <c r="AB2106">
        <v>10</v>
      </c>
      <c r="AC2106">
        <v>12</v>
      </c>
      <c r="AD2106">
        <v>0</v>
      </c>
      <c r="AE2106">
        <v>0</v>
      </c>
      <c r="AF2106">
        <v>3.4</v>
      </c>
      <c r="AG2106">
        <v>57.7</v>
      </c>
      <c r="AH2106">
        <v>6.2</v>
      </c>
      <c r="AI2106">
        <v>1117</v>
      </c>
      <c r="AJ2106">
        <v>1570</v>
      </c>
      <c r="AK2106">
        <v>2687</v>
      </c>
      <c r="AL2106" s="1">
        <v>0.23399999999999899</v>
      </c>
      <c r="AM2106" s="1">
        <v>0.59399999999999997</v>
      </c>
      <c r="AN2106" s="2">
        <v>0.40899999999999997</v>
      </c>
      <c r="AO2106" s="1">
        <v>0.76099999999999901</v>
      </c>
      <c r="AP2106" s="1">
        <v>0.88599999999999901</v>
      </c>
      <c r="AQ2106" s="2">
        <v>0.84899999999999998</v>
      </c>
      <c r="AR2106" s="2">
        <v>0.48599999999999999</v>
      </c>
      <c r="AS2106" s="1">
        <f>(1-AR2106)*AL2106*(1-AO2106)</f>
        <v>2.8745963999999995E-2</v>
      </c>
      <c r="AT2106" s="1">
        <f>(1-AR2106)*AL2106*AO2106</f>
        <v>9.1530035999999482E-2</v>
      </c>
      <c r="AU2106" s="1">
        <f>(1-AR2106)*(1-AL2106)</f>
        <v>0.39372400000000052</v>
      </c>
      <c r="AV2106" s="1">
        <f>AR2106*AM2106*(1-AP2106)</f>
        <v>3.2909976000000285E-2</v>
      </c>
      <c r="AW2106" s="1">
        <f>AR2106*AM2106*AP2106</f>
        <v>0.25577402399999971</v>
      </c>
      <c r="AX2106" s="1">
        <f>AR2106*(1-AM2106)</f>
        <v>0.19731600000000002</v>
      </c>
      <c r="AY2106" s="3">
        <f>$AK2106*AS2106</f>
        <v>77.240405267999989</v>
      </c>
      <c r="AZ2106" s="3">
        <f>$AK2106*AT2106</f>
        <v>245.94120673199862</v>
      </c>
      <c r="BA2106" s="3">
        <f>$AK2106*AU2106</f>
        <v>1057.9363880000014</v>
      </c>
      <c r="BB2106" s="3">
        <f>$AK2106*AV2106</f>
        <v>88.42910551200076</v>
      </c>
      <c r="BC2106" s="3">
        <f>$AK2106*AW2106</f>
        <v>687.26480248799919</v>
      </c>
      <c r="BD2106" s="3">
        <f>$AK2106*AX2106</f>
        <v>530.1880920000001</v>
      </c>
    </row>
    <row r="2107" spans="1:56">
      <c r="A2107">
        <v>2008</v>
      </c>
      <c r="B2107">
        <v>4613</v>
      </c>
      <c r="C2107" t="s">
        <v>92</v>
      </c>
      <c r="D2107" t="s">
        <v>55</v>
      </c>
      <c r="E2107">
        <v>24</v>
      </c>
      <c r="F2107">
        <v>159</v>
      </c>
      <c r="G2107">
        <v>588</v>
      </c>
      <c r="H2107">
        <v>694</v>
      </c>
      <c r="I2107">
        <v>162</v>
      </c>
      <c r="J2107">
        <v>96</v>
      </c>
      <c r="K2107">
        <v>30</v>
      </c>
      <c r="L2107">
        <v>2</v>
      </c>
      <c r="M2107">
        <v>34</v>
      </c>
      <c r="N2107">
        <v>86</v>
      </c>
      <c r="O2107">
        <v>102</v>
      </c>
      <c r="P2107">
        <v>84</v>
      </c>
      <c r="Q2107">
        <v>19</v>
      </c>
      <c r="R2107">
        <v>134</v>
      </c>
      <c r="S2107">
        <v>12</v>
      </c>
      <c r="T2107">
        <v>10</v>
      </c>
      <c r="U2107">
        <v>0</v>
      </c>
      <c r="V2107">
        <v>12</v>
      </c>
      <c r="W2107">
        <v>3</v>
      </c>
      <c r="X2107">
        <v>2</v>
      </c>
      <c r="Y2107">
        <v>190</v>
      </c>
      <c r="Z2107">
        <v>87</v>
      </c>
      <c r="AA2107">
        <v>187</v>
      </c>
      <c r="AB2107">
        <v>24</v>
      </c>
      <c r="AC2107">
        <v>6</v>
      </c>
      <c r="AD2107">
        <v>0</v>
      </c>
      <c r="AE2107">
        <v>0</v>
      </c>
      <c r="AF2107">
        <v>2.7</v>
      </c>
      <c r="AG2107">
        <v>51.3</v>
      </c>
      <c r="AH2107">
        <v>11</v>
      </c>
      <c r="AI2107">
        <v>1119</v>
      </c>
      <c r="AJ2107">
        <v>1580</v>
      </c>
      <c r="AK2107">
        <v>2699</v>
      </c>
      <c r="AL2107" s="1">
        <v>0.29699999999999999</v>
      </c>
      <c r="AM2107" s="1">
        <v>0.66599999999999904</v>
      </c>
      <c r="AN2107" s="2">
        <v>0.46299999999999902</v>
      </c>
      <c r="AO2107" s="1">
        <v>0.60599999999999998</v>
      </c>
      <c r="AP2107" s="1">
        <v>0.85299999999999998</v>
      </c>
      <c r="AQ2107" s="2">
        <v>0.76599999999999902</v>
      </c>
      <c r="AR2107" s="2">
        <v>0.45200000000000001</v>
      </c>
      <c r="AS2107" s="1">
        <f>(1-AR2107)*AL2107*(1-AO2107)</f>
        <v>6.4125864000000005E-2</v>
      </c>
      <c r="AT2107" s="1">
        <f>(1-AR2107)*AL2107*AO2107</f>
        <v>9.8630136000000007E-2</v>
      </c>
      <c r="AU2107" s="1">
        <f>(1-AR2107)*(1-AL2107)</f>
        <v>0.38524400000000009</v>
      </c>
      <c r="AV2107" s="1">
        <f>AR2107*AM2107*(1-AP2107)</f>
        <v>4.425170399999994E-2</v>
      </c>
      <c r="AW2107" s="1">
        <f>AR2107*AM2107*AP2107</f>
        <v>0.25678029599999963</v>
      </c>
      <c r="AX2107" s="1">
        <f>AR2107*(1-AM2107)</f>
        <v>0.15096800000000044</v>
      </c>
      <c r="AY2107" s="3">
        <f>$AK2107*AS2107</f>
        <v>173.07570693600002</v>
      </c>
      <c r="AZ2107" s="3">
        <f>$AK2107*AT2107</f>
        <v>266.20273706400002</v>
      </c>
      <c r="BA2107" s="3">
        <f>$AK2107*AU2107</f>
        <v>1039.7735560000003</v>
      </c>
      <c r="BB2107" s="3">
        <f>$AK2107*AV2107</f>
        <v>119.43534909599984</v>
      </c>
      <c r="BC2107" s="3">
        <f>$AK2107*AW2107</f>
        <v>693.05001890399899</v>
      </c>
      <c r="BD2107" s="3">
        <f>$AK2107*AX2107</f>
        <v>407.46263200000118</v>
      </c>
    </row>
    <row r="2108" spans="1:56">
      <c r="A2108">
        <v>2008</v>
      </c>
      <c r="B2108">
        <v>8001</v>
      </c>
      <c r="C2108" t="s">
        <v>28</v>
      </c>
      <c r="D2108" t="s">
        <v>29</v>
      </c>
      <c r="E2108">
        <v>24</v>
      </c>
      <c r="F2108">
        <v>153</v>
      </c>
      <c r="G2108">
        <v>589</v>
      </c>
      <c r="H2108">
        <v>693</v>
      </c>
      <c r="I2108">
        <v>177</v>
      </c>
      <c r="J2108">
        <v>106</v>
      </c>
      <c r="K2108">
        <v>34</v>
      </c>
      <c r="L2108">
        <v>4</v>
      </c>
      <c r="M2108">
        <v>33</v>
      </c>
      <c r="N2108">
        <v>125</v>
      </c>
      <c r="O2108">
        <v>67</v>
      </c>
      <c r="P2108">
        <v>92</v>
      </c>
      <c r="Q2108">
        <v>9</v>
      </c>
      <c r="R2108">
        <v>122</v>
      </c>
      <c r="S2108">
        <v>8</v>
      </c>
      <c r="T2108">
        <v>4</v>
      </c>
      <c r="U2108">
        <v>0</v>
      </c>
      <c r="V2108">
        <v>5</v>
      </c>
      <c r="W2108">
        <v>35</v>
      </c>
      <c r="X2108">
        <v>12</v>
      </c>
      <c r="Y2108">
        <v>215</v>
      </c>
      <c r="Z2108">
        <v>82</v>
      </c>
      <c r="AA2108">
        <v>172</v>
      </c>
      <c r="AB2108">
        <v>18</v>
      </c>
      <c r="AC2108">
        <v>20</v>
      </c>
      <c r="AD2108">
        <v>2</v>
      </c>
      <c r="AE2108">
        <v>1</v>
      </c>
      <c r="AF2108">
        <v>6.3</v>
      </c>
      <c r="AG2108">
        <v>56.3</v>
      </c>
      <c r="AH2108">
        <v>7.2</v>
      </c>
      <c r="AI2108">
        <v>1215</v>
      </c>
      <c r="AJ2108">
        <v>1650</v>
      </c>
      <c r="AK2108">
        <v>2865</v>
      </c>
      <c r="AL2108" s="1">
        <v>0.222</v>
      </c>
      <c r="AM2108" s="1">
        <v>0.59699999999999998</v>
      </c>
      <c r="AN2108" s="2">
        <v>0.40100000000000002</v>
      </c>
      <c r="AO2108" s="1">
        <v>0.64</v>
      </c>
      <c r="AP2108" s="1">
        <v>0.89900000000000002</v>
      </c>
      <c r="AQ2108" s="2">
        <v>0.82399999999999995</v>
      </c>
      <c r="AR2108" s="2">
        <v>0.47599999999999998</v>
      </c>
      <c r="AS2108" s="1">
        <f>(1-AR2108)*AL2108*(1-AO2108)</f>
        <v>4.1878079999999998E-2</v>
      </c>
      <c r="AT2108" s="1">
        <f>(1-AR2108)*AL2108*AO2108</f>
        <v>7.4449920000000003E-2</v>
      </c>
      <c r="AU2108" s="1">
        <f>(1-AR2108)*(1-AL2108)</f>
        <v>0.40767200000000003</v>
      </c>
      <c r="AV2108" s="1">
        <f>AR2108*AM2108*(1-AP2108)</f>
        <v>2.8701371999999992E-2</v>
      </c>
      <c r="AW2108" s="1">
        <f>AR2108*AM2108*AP2108</f>
        <v>0.25547062799999998</v>
      </c>
      <c r="AX2108" s="1">
        <f>AR2108*(1-AM2108)</f>
        <v>0.191828</v>
      </c>
      <c r="AY2108" s="3">
        <f>$AK2108*AS2108</f>
        <v>119.98069919999999</v>
      </c>
      <c r="AZ2108" s="3">
        <f>$AK2108*AT2108</f>
        <v>213.29902079999999</v>
      </c>
      <c r="BA2108" s="3">
        <f>$AK2108*AU2108</f>
        <v>1167.98028</v>
      </c>
      <c r="BB2108" s="3">
        <f>$AK2108*AV2108</f>
        <v>82.229430779999973</v>
      </c>
      <c r="BC2108" s="3">
        <f>$AK2108*AW2108</f>
        <v>731.92334921999998</v>
      </c>
      <c r="BD2108" s="3">
        <f>$AK2108*AX2108</f>
        <v>549.58722</v>
      </c>
    </row>
    <row r="2109" spans="1:56">
      <c r="A2109">
        <v>2008</v>
      </c>
      <c r="B2109">
        <v>2090</v>
      </c>
      <c r="C2109" t="s">
        <v>166</v>
      </c>
      <c r="D2109" t="s">
        <v>133</v>
      </c>
      <c r="E2109">
        <v>27</v>
      </c>
      <c r="F2109">
        <v>155</v>
      </c>
      <c r="G2109">
        <v>635</v>
      </c>
      <c r="H2109">
        <v>687</v>
      </c>
      <c r="I2109">
        <v>185</v>
      </c>
      <c r="J2109">
        <v>115</v>
      </c>
      <c r="K2109">
        <v>47</v>
      </c>
      <c r="L2109">
        <v>8</v>
      </c>
      <c r="M2109">
        <v>15</v>
      </c>
      <c r="N2109">
        <v>91</v>
      </c>
      <c r="O2109">
        <v>79</v>
      </c>
      <c r="P2109">
        <v>44</v>
      </c>
      <c r="Q2109">
        <v>2</v>
      </c>
      <c r="R2109">
        <v>112</v>
      </c>
      <c r="S2109">
        <v>2</v>
      </c>
      <c r="T2109">
        <v>5</v>
      </c>
      <c r="U2109">
        <v>0</v>
      </c>
      <c r="V2109">
        <v>20</v>
      </c>
      <c r="W2109">
        <v>32</v>
      </c>
      <c r="X2109">
        <v>8</v>
      </c>
      <c r="Y2109">
        <v>216</v>
      </c>
      <c r="Z2109">
        <v>110</v>
      </c>
      <c r="AA2109">
        <v>202</v>
      </c>
      <c r="AB2109">
        <v>16</v>
      </c>
      <c r="AC2109">
        <v>11</v>
      </c>
      <c r="AD2109">
        <v>0</v>
      </c>
      <c r="AE2109">
        <v>0</v>
      </c>
      <c r="AF2109">
        <v>6.8</v>
      </c>
      <c r="AG2109">
        <v>58.1</v>
      </c>
      <c r="AH2109">
        <v>7.9</v>
      </c>
      <c r="AI2109">
        <v>922</v>
      </c>
      <c r="AJ2109">
        <v>1657</v>
      </c>
      <c r="AK2109">
        <v>2579</v>
      </c>
      <c r="AL2109" s="1">
        <v>0.29099999999999998</v>
      </c>
      <c r="AM2109" s="1">
        <v>0.63100000000000001</v>
      </c>
      <c r="AN2109" s="2">
        <v>0.46200000000000002</v>
      </c>
      <c r="AO2109" s="1">
        <v>0.65500000000000003</v>
      </c>
      <c r="AP2109" s="1">
        <v>0.91099999999999903</v>
      </c>
      <c r="AQ2109" s="2">
        <v>0.83099999999999996</v>
      </c>
      <c r="AR2109" s="2">
        <v>0.504</v>
      </c>
      <c r="AS2109" s="1">
        <f>(1-AR2109)*AL2109*(1-AO2109)</f>
        <v>4.9795919999999994E-2</v>
      </c>
      <c r="AT2109" s="1">
        <f>(1-AR2109)*AL2109*AO2109</f>
        <v>9.4540079999999999E-2</v>
      </c>
      <c r="AU2109" s="1">
        <f>(1-AR2109)*(1-AL2109)</f>
        <v>0.35166400000000003</v>
      </c>
      <c r="AV2109" s="1">
        <f>AR2109*AM2109*(1-AP2109)</f>
        <v>2.8304136000000309E-2</v>
      </c>
      <c r="AW2109" s="1">
        <f>AR2109*AM2109*AP2109</f>
        <v>0.28971986399999972</v>
      </c>
      <c r="AX2109" s="1">
        <f>AR2109*(1-AM2109)</f>
        <v>0.185976</v>
      </c>
      <c r="AY2109" s="3">
        <f>$AK2109*AS2109</f>
        <v>128.42367768</v>
      </c>
      <c r="AZ2109" s="3">
        <f>$AK2109*AT2109</f>
        <v>243.81886631999998</v>
      </c>
      <c r="BA2109" s="3">
        <f>$AK2109*AU2109</f>
        <v>906.94145600000013</v>
      </c>
      <c r="BB2109" s="3">
        <f>$AK2109*AV2109</f>
        <v>72.996366744000795</v>
      </c>
      <c r="BC2109" s="3">
        <f>$AK2109*AW2109</f>
        <v>747.18752925599927</v>
      </c>
      <c r="BD2109" s="3">
        <f>$AK2109*AX2109</f>
        <v>479.63210400000003</v>
      </c>
    </row>
    <row r="2110" spans="1:56">
      <c r="A2110">
        <v>2008</v>
      </c>
      <c r="B2110">
        <v>3114</v>
      </c>
      <c r="C2110" t="s">
        <v>234</v>
      </c>
      <c r="D2110" t="s">
        <v>128</v>
      </c>
      <c r="E2110">
        <v>24</v>
      </c>
      <c r="F2110">
        <v>159</v>
      </c>
      <c r="G2110">
        <v>644</v>
      </c>
      <c r="H2110">
        <v>687</v>
      </c>
      <c r="I2110">
        <v>191</v>
      </c>
      <c r="J2110">
        <v>132</v>
      </c>
      <c r="K2110">
        <v>41</v>
      </c>
      <c r="L2110">
        <v>1</v>
      </c>
      <c r="M2110">
        <v>17</v>
      </c>
      <c r="N2110">
        <v>80</v>
      </c>
      <c r="O2110">
        <v>89</v>
      </c>
      <c r="P2110">
        <v>27</v>
      </c>
      <c r="Q2110">
        <v>5</v>
      </c>
      <c r="R2110">
        <v>67</v>
      </c>
      <c r="S2110">
        <v>1</v>
      </c>
      <c r="T2110">
        <v>9</v>
      </c>
      <c r="U2110">
        <v>6</v>
      </c>
      <c r="V2110">
        <v>14</v>
      </c>
      <c r="W2110">
        <v>6</v>
      </c>
      <c r="X2110">
        <v>3</v>
      </c>
      <c r="Y2110">
        <v>258</v>
      </c>
      <c r="Z2110">
        <v>119</v>
      </c>
      <c r="AA2110">
        <v>208</v>
      </c>
      <c r="AB2110">
        <v>21</v>
      </c>
      <c r="AC2110">
        <v>19</v>
      </c>
      <c r="AD2110">
        <v>7</v>
      </c>
      <c r="AE2110">
        <v>0</v>
      </c>
      <c r="AF2110">
        <v>3.2</v>
      </c>
      <c r="AG2110">
        <v>56.8</v>
      </c>
      <c r="AH2110">
        <v>5.5</v>
      </c>
      <c r="AI2110">
        <v>885</v>
      </c>
      <c r="AJ2110">
        <v>1625</v>
      </c>
      <c r="AK2110">
        <v>2510</v>
      </c>
      <c r="AL2110" s="1">
        <v>0.312</v>
      </c>
      <c r="AM2110" s="1">
        <v>0.60899999999999999</v>
      </c>
      <c r="AN2110" s="2">
        <v>0.46399999999999902</v>
      </c>
      <c r="AO2110" s="1">
        <v>0.77800000000000002</v>
      </c>
      <c r="AP2110" s="1">
        <v>0.93500000000000005</v>
      </c>
      <c r="AQ2110" s="2">
        <v>0.88400000000000001</v>
      </c>
      <c r="AR2110" s="2">
        <v>0.51100000000000001</v>
      </c>
      <c r="AS2110" s="1">
        <f>(1-AR2110)*AL2110*(1-AO2110)</f>
        <v>3.3870095999999995E-2</v>
      </c>
      <c r="AT2110" s="1">
        <f>(1-AR2110)*AL2110*AO2110</f>
        <v>0.11869790400000001</v>
      </c>
      <c r="AU2110" s="1">
        <f>(1-AR2110)*(1-AL2110)</f>
        <v>0.33643199999999995</v>
      </c>
      <c r="AV2110" s="1">
        <f>AR2110*AM2110*(1-AP2110)</f>
        <v>2.0227934999999985E-2</v>
      </c>
      <c r="AW2110" s="1">
        <f>AR2110*AM2110*AP2110</f>
        <v>0.29097106500000003</v>
      </c>
      <c r="AX2110" s="1">
        <f>AR2110*(1-AM2110)</f>
        <v>0.19980100000000001</v>
      </c>
      <c r="AY2110" s="3">
        <f>$AK2110*AS2110</f>
        <v>85.013940959999985</v>
      </c>
      <c r="AZ2110" s="3">
        <f>$AK2110*AT2110</f>
        <v>297.93173904000002</v>
      </c>
      <c r="BA2110" s="3">
        <f>$AK2110*AU2110</f>
        <v>844.44431999999983</v>
      </c>
      <c r="BB2110" s="3">
        <f>$AK2110*AV2110</f>
        <v>50.772116849999961</v>
      </c>
      <c r="BC2110" s="3">
        <f>$AK2110*AW2110</f>
        <v>730.33737315000008</v>
      </c>
      <c r="BD2110" s="3">
        <f>$AK2110*AX2110</f>
        <v>501.50051000000002</v>
      </c>
    </row>
    <row r="2111" spans="1:56">
      <c r="A2111">
        <v>2008</v>
      </c>
      <c r="B2111">
        <v>1297</v>
      </c>
      <c r="C2111" t="s">
        <v>110</v>
      </c>
      <c r="D2111" t="s">
        <v>34</v>
      </c>
      <c r="E2111">
        <v>36</v>
      </c>
      <c r="F2111">
        <v>159</v>
      </c>
      <c r="G2111">
        <v>598</v>
      </c>
      <c r="H2111">
        <v>686</v>
      </c>
      <c r="I2111">
        <v>162</v>
      </c>
      <c r="J2111">
        <v>91</v>
      </c>
      <c r="K2111">
        <v>32</v>
      </c>
      <c r="L2111">
        <v>1</v>
      </c>
      <c r="M2111">
        <v>38</v>
      </c>
      <c r="N2111">
        <v>96</v>
      </c>
      <c r="O2111">
        <v>115</v>
      </c>
      <c r="P2111">
        <v>72</v>
      </c>
      <c r="Q2111">
        <v>19</v>
      </c>
      <c r="R2111">
        <v>124</v>
      </c>
      <c r="S2111">
        <v>8</v>
      </c>
      <c r="T2111">
        <v>8</v>
      </c>
      <c r="U2111">
        <v>0</v>
      </c>
      <c r="V2111">
        <v>16</v>
      </c>
      <c r="W2111">
        <v>1</v>
      </c>
      <c r="X2111">
        <v>1</v>
      </c>
      <c r="Y2111">
        <v>200</v>
      </c>
      <c r="Z2111">
        <v>118</v>
      </c>
      <c r="AA2111">
        <v>163</v>
      </c>
      <c r="AB2111">
        <v>18</v>
      </c>
      <c r="AC2111">
        <v>8</v>
      </c>
      <c r="AD2111">
        <v>1</v>
      </c>
      <c r="AE2111">
        <v>1</v>
      </c>
      <c r="AF2111">
        <v>2.1</v>
      </c>
      <c r="AG2111">
        <v>56</v>
      </c>
      <c r="AH2111">
        <v>12.1</v>
      </c>
      <c r="AI2111">
        <v>1009</v>
      </c>
      <c r="AJ2111">
        <v>1580</v>
      </c>
      <c r="AK2111">
        <v>2589</v>
      </c>
      <c r="AL2111" s="1">
        <v>0.35499999999999998</v>
      </c>
      <c r="AM2111" s="1">
        <v>0.69499999999999995</v>
      </c>
      <c r="AN2111" s="2">
        <v>0.501</v>
      </c>
      <c r="AO2111" s="1">
        <v>0.66599999999999904</v>
      </c>
      <c r="AP2111" s="1">
        <v>0.81399999999999995</v>
      </c>
      <c r="AQ2111" s="2">
        <v>0.755</v>
      </c>
      <c r="AR2111" s="2">
        <v>0.43099999999999999</v>
      </c>
      <c r="AS2111" s="1">
        <f>(1-AR2111)*AL2111*(1-AO2111)</f>
        <v>6.7466330000000185E-2</v>
      </c>
      <c r="AT2111" s="1">
        <f>(1-AR2111)*AL2111*AO2111</f>
        <v>0.13452866999999979</v>
      </c>
      <c r="AU2111" s="1">
        <f>(1-AR2111)*(1-AL2111)</f>
        <v>0.36700499999999997</v>
      </c>
      <c r="AV2111" s="1">
        <f>AR2111*AM2111*(1-AP2111)</f>
        <v>5.5715370000000007E-2</v>
      </c>
      <c r="AW2111" s="1">
        <f>AR2111*AM2111*AP2111</f>
        <v>0.24382962999999994</v>
      </c>
      <c r="AX2111" s="1">
        <f>AR2111*(1-AM2111)</f>
        <v>0.13145500000000002</v>
      </c>
      <c r="AY2111" s="3">
        <f>$AK2111*AS2111</f>
        <v>174.67032837000048</v>
      </c>
      <c r="AZ2111" s="3">
        <f>$AK2111*AT2111</f>
        <v>348.29472662999945</v>
      </c>
      <c r="BA2111" s="3">
        <f>$AK2111*AU2111</f>
        <v>950.17594499999996</v>
      </c>
      <c r="BB2111" s="3">
        <f>$AK2111*AV2111</f>
        <v>144.24709293000001</v>
      </c>
      <c r="BC2111" s="3">
        <f>$AK2111*AW2111</f>
        <v>631.2749120699998</v>
      </c>
      <c r="BD2111" s="3">
        <f>$AK2111*AX2111</f>
        <v>340.33699500000006</v>
      </c>
    </row>
    <row r="2112" spans="1:56">
      <c r="A2112">
        <v>2008</v>
      </c>
      <c r="B2112">
        <v>1281</v>
      </c>
      <c r="C2112" t="s">
        <v>16</v>
      </c>
      <c r="E2112">
        <v>28</v>
      </c>
      <c r="F2112">
        <v>157</v>
      </c>
      <c r="G2112">
        <v>574</v>
      </c>
      <c r="H2112">
        <v>685</v>
      </c>
      <c r="I2112">
        <v>177</v>
      </c>
      <c r="J2112">
        <v>103</v>
      </c>
      <c r="K2112">
        <v>41</v>
      </c>
      <c r="L2112">
        <v>0</v>
      </c>
      <c r="M2112">
        <v>33</v>
      </c>
      <c r="N2112">
        <v>102</v>
      </c>
      <c r="O2112">
        <v>121</v>
      </c>
      <c r="P2112">
        <v>97</v>
      </c>
      <c r="Q2112">
        <v>13</v>
      </c>
      <c r="R2112">
        <v>93</v>
      </c>
      <c r="S2112">
        <v>7</v>
      </c>
      <c r="T2112">
        <v>7</v>
      </c>
      <c r="U2112">
        <v>0</v>
      </c>
      <c r="V2112">
        <v>17</v>
      </c>
      <c r="W2112">
        <v>2</v>
      </c>
      <c r="X2112">
        <v>0</v>
      </c>
      <c r="Y2112">
        <v>209</v>
      </c>
      <c r="Z2112">
        <v>101</v>
      </c>
      <c r="AA2112">
        <v>178</v>
      </c>
      <c r="AB2112">
        <v>14</v>
      </c>
      <c r="AC2112">
        <v>14</v>
      </c>
      <c r="AD2112">
        <v>0</v>
      </c>
      <c r="AE2112">
        <v>0</v>
      </c>
      <c r="AF2112">
        <v>2.2000000000000002</v>
      </c>
      <c r="AG2112">
        <v>52.1</v>
      </c>
      <c r="AH2112">
        <v>6.6</v>
      </c>
      <c r="AI2112">
        <v>1185</v>
      </c>
      <c r="AJ2112">
        <v>1509</v>
      </c>
      <c r="AK2112">
        <v>2694</v>
      </c>
      <c r="AL2112" s="1">
        <v>0.23300000000000001</v>
      </c>
      <c r="AM2112" s="1">
        <v>0.58899999999999997</v>
      </c>
      <c r="AN2112" s="2">
        <v>0.39200000000000002</v>
      </c>
      <c r="AO2112" s="1">
        <v>0.69299999999999995</v>
      </c>
      <c r="AP2112" s="1">
        <v>0.90799999999999903</v>
      </c>
      <c r="AQ2112" s="2">
        <v>0.83699999999999997</v>
      </c>
      <c r="AR2112" s="2">
        <v>0.44700000000000001</v>
      </c>
      <c r="AS2112" s="1">
        <f>(1-AR2112)*AL2112*(1-AO2112)</f>
        <v>3.9556643000000002E-2</v>
      </c>
      <c r="AT2112" s="1">
        <f>(1-AR2112)*AL2112*AO2112</f>
        <v>8.9292356999999989E-2</v>
      </c>
      <c r="AU2112" s="1">
        <f>(1-AR2112)*(1-AL2112)</f>
        <v>0.42415099999999994</v>
      </c>
      <c r="AV2112" s="1">
        <f>AR2112*AM2112*(1-AP2112)</f>
        <v>2.4222036000000256E-2</v>
      </c>
      <c r="AW2112" s="1">
        <f>AR2112*AM2112*AP2112</f>
        <v>0.23906096399999974</v>
      </c>
      <c r="AX2112" s="1">
        <f>AR2112*(1-AM2112)</f>
        <v>0.18371700000000002</v>
      </c>
      <c r="AY2112" s="3">
        <f>$AK2112*AS2112</f>
        <v>106.56559624200001</v>
      </c>
      <c r="AZ2112" s="3">
        <f>$AK2112*AT2112</f>
        <v>240.55360975799996</v>
      </c>
      <c r="BA2112" s="3">
        <f>$AK2112*AU2112</f>
        <v>1142.6627939999998</v>
      </c>
      <c r="BB2112" s="3">
        <f>$AK2112*AV2112</f>
        <v>65.254164984000695</v>
      </c>
      <c r="BC2112" s="3">
        <f>$AK2112*AW2112</f>
        <v>644.03023701599932</v>
      </c>
      <c r="BD2112" s="3">
        <f>$AK2112*AX2112</f>
        <v>494.93359800000007</v>
      </c>
    </row>
    <row r="2113" spans="1:56">
      <c r="A2113">
        <v>2008</v>
      </c>
      <c r="B2113">
        <v>3190</v>
      </c>
      <c r="C2113" t="s">
        <v>112</v>
      </c>
      <c r="D2113" t="s">
        <v>104</v>
      </c>
      <c r="E2113">
        <v>26</v>
      </c>
      <c r="F2113">
        <v>152</v>
      </c>
      <c r="G2113">
        <v>597</v>
      </c>
      <c r="H2113">
        <v>685</v>
      </c>
      <c r="I2113">
        <v>165</v>
      </c>
      <c r="J2113">
        <v>89</v>
      </c>
      <c r="K2113">
        <v>46</v>
      </c>
      <c r="L2113">
        <v>4</v>
      </c>
      <c r="M2113">
        <v>26</v>
      </c>
      <c r="N2113">
        <v>113</v>
      </c>
      <c r="O2113">
        <v>94</v>
      </c>
      <c r="P2113">
        <v>65</v>
      </c>
      <c r="Q2113">
        <v>11</v>
      </c>
      <c r="R2113">
        <v>93</v>
      </c>
      <c r="S2113">
        <v>12</v>
      </c>
      <c r="T2113">
        <v>6</v>
      </c>
      <c r="U2113">
        <v>5</v>
      </c>
      <c r="V2113">
        <v>5</v>
      </c>
      <c r="W2113">
        <v>23</v>
      </c>
      <c r="X2113">
        <v>3</v>
      </c>
      <c r="Y2113">
        <v>175</v>
      </c>
      <c r="Z2113">
        <v>94</v>
      </c>
      <c r="AA2113">
        <v>238</v>
      </c>
      <c r="AB2113">
        <v>30</v>
      </c>
      <c r="AC2113">
        <v>13</v>
      </c>
      <c r="AD2113">
        <v>8</v>
      </c>
      <c r="AE2113">
        <v>2</v>
      </c>
      <c r="AF2113">
        <v>6.6</v>
      </c>
      <c r="AG2113">
        <v>57.2</v>
      </c>
      <c r="AH2113">
        <v>4.5</v>
      </c>
      <c r="AI2113">
        <v>1082</v>
      </c>
      <c r="AJ2113">
        <v>1654</v>
      </c>
      <c r="AK2113">
        <v>2736</v>
      </c>
      <c r="AL2113" s="1">
        <v>0.23899999999999999</v>
      </c>
      <c r="AM2113" s="1">
        <v>0.53900000000000003</v>
      </c>
      <c r="AN2113" s="2">
        <v>0.39200000000000002</v>
      </c>
      <c r="AO2113" s="1">
        <v>0.78299999999999903</v>
      </c>
      <c r="AP2113" s="1">
        <v>0.92599999999999905</v>
      </c>
      <c r="AQ2113" s="2">
        <v>0.88300000000000001</v>
      </c>
      <c r="AR2113" s="2">
        <v>0.51200000000000001</v>
      </c>
      <c r="AS2113" s="1">
        <f>(1-AR2113)*AL2113*(1-AO2113)</f>
        <v>2.5309144000000113E-2</v>
      </c>
      <c r="AT2113" s="1">
        <f>(1-AR2113)*AL2113*AO2113</f>
        <v>9.1322855999999883E-2</v>
      </c>
      <c r="AU2113" s="1">
        <f>(1-AR2113)*(1-AL2113)</f>
        <v>0.37136799999999998</v>
      </c>
      <c r="AV2113" s="1">
        <f>AR2113*AM2113*(1-AP2113)</f>
        <v>2.0421632000000266E-2</v>
      </c>
      <c r="AW2113" s="1">
        <f>AR2113*AM2113*AP2113</f>
        <v>0.2555463679999998</v>
      </c>
      <c r="AX2113" s="1">
        <f>AR2113*(1-AM2113)</f>
        <v>0.23603199999999999</v>
      </c>
      <c r="AY2113" s="3">
        <f>$AK2113*AS2113</f>
        <v>69.245817984000311</v>
      </c>
      <c r="AZ2113" s="3">
        <f>$AK2113*AT2113</f>
        <v>249.85933401599968</v>
      </c>
      <c r="BA2113" s="3">
        <f>$AK2113*AU2113</f>
        <v>1016.0628479999999</v>
      </c>
      <c r="BB2113" s="3">
        <f>$AK2113*AV2113</f>
        <v>55.873585152000729</v>
      </c>
      <c r="BC2113" s="3">
        <f>$AK2113*AW2113</f>
        <v>699.17486284799941</v>
      </c>
      <c r="BD2113" s="3">
        <f>$AK2113*AX2113</f>
        <v>645.78355199999999</v>
      </c>
    </row>
    <row r="2114" spans="1:56">
      <c r="A2114">
        <v>2008</v>
      </c>
      <c r="B2114">
        <v>2521</v>
      </c>
      <c r="C2114" t="s">
        <v>164</v>
      </c>
      <c r="D2114" t="s">
        <v>29</v>
      </c>
      <c r="E2114">
        <v>26</v>
      </c>
      <c r="F2114">
        <v>155</v>
      </c>
      <c r="G2114">
        <v>628</v>
      </c>
      <c r="H2114">
        <v>685</v>
      </c>
      <c r="I2114">
        <v>174</v>
      </c>
      <c r="J2114">
        <v>104</v>
      </c>
      <c r="K2114">
        <v>41</v>
      </c>
      <c r="L2114">
        <v>0</v>
      </c>
      <c r="M2114">
        <v>29</v>
      </c>
      <c r="N2114">
        <v>92</v>
      </c>
      <c r="O2114">
        <v>95</v>
      </c>
      <c r="P2114">
        <v>40</v>
      </c>
      <c r="Q2114">
        <v>6</v>
      </c>
      <c r="R2114">
        <v>111</v>
      </c>
      <c r="S2114">
        <v>10</v>
      </c>
      <c r="T2114">
        <v>7</v>
      </c>
      <c r="U2114">
        <v>0</v>
      </c>
      <c r="V2114">
        <v>15</v>
      </c>
      <c r="W2114">
        <v>6</v>
      </c>
      <c r="X2114">
        <v>2</v>
      </c>
      <c r="Y2114">
        <v>179</v>
      </c>
      <c r="Z2114">
        <v>110</v>
      </c>
      <c r="AA2114">
        <v>235</v>
      </c>
      <c r="AB2114">
        <v>31</v>
      </c>
      <c r="AC2114">
        <v>7</v>
      </c>
      <c r="AD2114">
        <v>0</v>
      </c>
      <c r="AE2114">
        <v>0</v>
      </c>
      <c r="AF2114">
        <v>3.3</v>
      </c>
      <c r="AG2114">
        <v>58.3</v>
      </c>
      <c r="AH2114">
        <v>9.6</v>
      </c>
      <c r="AI2114">
        <v>907</v>
      </c>
      <c r="AJ2114">
        <v>1682</v>
      </c>
      <c r="AK2114">
        <v>2589</v>
      </c>
      <c r="AL2114" s="1">
        <v>0.36399999999999999</v>
      </c>
      <c r="AM2114" s="1">
        <v>0.67200000000000004</v>
      </c>
      <c r="AN2114" s="2">
        <v>0.50900000000000001</v>
      </c>
      <c r="AO2114" s="1">
        <v>0.67</v>
      </c>
      <c r="AP2114" s="1">
        <v>0.89900000000000002</v>
      </c>
      <c r="AQ2114" s="2">
        <v>0.81200000000000006</v>
      </c>
      <c r="AR2114" s="2">
        <v>0.46899999999999997</v>
      </c>
      <c r="AS2114" s="1">
        <f>(1-AR2114)*AL2114*(1-AO2114)</f>
        <v>6.3783720000000002E-2</v>
      </c>
      <c r="AT2114" s="1">
        <f>(1-AR2114)*AL2114*AO2114</f>
        <v>0.12950028000000002</v>
      </c>
      <c r="AU2114" s="1">
        <f>(1-AR2114)*(1-AL2114)</f>
        <v>0.33771600000000002</v>
      </c>
      <c r="AV2114" s="1">
        <f>AR2114*AM2114*(1-AP2114)</f>
        <v>3.1831967999999995E-2</v>
      </c>
      <c r="AW2114" s="1">
        <f>AR2114*AM2114*AP2114</f>
        <v>0.28333603200000002</v>
      </c>
      <c r="AX2114" s="1">
        <f>AR2114*(1-AM2114)</f>
        <v>0.15383199999999997</v>
      </c>
      <c r="AY2114" s="3">
        <f>$AK2114*AS2114</f>
        <v>165.13605108000002</v>
      </c>
      <c r="AZ2114" s="3">
        <f>$AK2114*AT2114</f>
        <v>335.27622492000006</v>
      </c>
      <c r="BA2114" s="3">
        <f>$AK2114*AU2114</f>
        <v>874.34672399999999</v>
      </c>
      <c r="BB2114" s="3">
        <f>$AK2114*AV2114</f>
        <v>82.412965151999984</v>
      </c>
      <c r="BC2114" s="3">
        <f>$AK2114*AW2114</f>
        <v>733.55698684800007</v>
      </c>
      <c r="BD2114" s="3">
        <f>$AK2114*AX2114</f>
        <v>398.27104799999989</v>
      </c>
    </row>
    <row r="2115" spans="1:56">
      <c r="A2115">
        <v>2008</v>
      </c>
      <c r="B2115">
        <v>1744</v>
      </c>
      <c r="C2115" t="s">
        <v>72</v>
      </c>
      <c r="D2115" t="s">
        <v>42</v>
      </c>
      <c r="E2115">
        <v>25</v>
      </c>
      <c r="F2115">
        <v>160</v>
      </c>
      <c r="G2115">
        <v>616</v>
      </c>
      <c r="H2115">
        <v>684</v>
      </c>
      <c r="I2115">
        <v>180</v>
      </c>
      <c r="J2115">
        <v>105</v>
      </c>
      <c r="K2115">
        <v>36</v>
      </c>
      <c r="L2115">
        <v>2</v>
      </c>
      <c r="M2115">
        <v>37</v>
      </c>
      <c r="N2115">
        <v>85</v>
      </c>
      <c r="O2115">
        <v>127</v>
      </c>
      <c r="P2115">
        <v>56</v>
      </c>
      <c r="Q2115">
        <v>6</v>
      </c>
      <c r="R2115">
        <v>126</v>
      </c>
      <c r="S2115">
        <v>3</v>
      </c>
      <c r="T2115">
        <v>9</v>
      </c>
      <c r="U2115">
        <v>0</v>
      </c>
      <c r="V2115">
        <v>16</v>
      </c>
      <c r="W2115">
        <v>1</v>
      </c>
      <c r="X2115">
        <v>0</v>
      </c>
      <c r="Y2115">
        <v>205</v>
      </c>
      <c r="Z2115">
        <v>98</v>
      </c>
      <c r="AA2115">
        <v>196</v>
      </c>
      <c r="AB2115">
        <v>21</v>
      </c>
      <c r="AC2115">
        <v>10</v>
      </c>
      <c r="AD2115">
        <v>0</v>
      </c>
      <c r="AE2115">
        <v>0</v>
      </c>
      <c r="AF2115">
        <v>2.4</v>
      </c>
      <c r="AG2115">
        <v>64.5</v>
      </c>
      <c r="AH2115">
        <v>11.1</v>
      </c>
      <c r="AI2115">
        <v>880</v>
      </c>
      <c r="AJ2115">
        <v>1652</v>
      </c>
      <c r="AK2115">
        <v>2532</v>
      </c>
      <c r="AL2115" s="1">
        <v>0.36899999999999999</v>
      </c>
      <c r="AM2115" s="1">
        <v>0.64599999999999902</v>
      </c>
      <c r="AN2115" s="2">
        <v>0.501</v>
      </c>
      <c r="AO2115" s="1">
        <v>0.65</v>
      </c>
      <c r="AP2115" s="1">
        <v>0.86399999999999999</v>
      </c>
      <c r="AQ2115" s="2">
        <v>0.78200000000000003</v>
      </c>
      <c r="AR2115" s="2">
        <v>0.47599999999999998</v>
      </c>
      <c r="AS2115" s="1">
        <f>(1-AR2115)*AL2115*(1-AO2115)</f>
        <v>6.7674600000000001E-2</v>
      </c>
      <c r="AT2115" s="1">
        <f>(1-AR2115)*AL2115*AO2115</f>
        <v>0.1256814</v>
      </c>
      <c r="AU2115" s="1">
        <f>(1-AR2115)*(1-AL2115)</f>
        <v>0.33064399999999999</v>
      </c>
      <c r="AV2115" s="1">
        <f>AR2115*AM2115*(1-AP2115)</f>
        <v>4.1819455999999935E-2</v>
      </c>
      <c r="AW2115" s="1">
        <f>AR2115*AM2115*AP2115</f>
        <v>0.26567654399999957</v>
      </c>
      <c r="AX2115" s="1">
        <f>AR2115*(1-AM2115)</f>
        <v>0.16850400000000046</v>
      </c>
      <c r="AY2115" s="3">
        <f>$AK2115*AS2115</f>
        <v>171.3520872</v>
      </c>
      <c r="AZ2115" s="3">
        <f>$AK2115*AT2115</f>
        <v>318.2253048</v>
      </c>
      <c r="BA2115" s="3">
        <f>$AK2115*AU2115</f>
        <v>837.190608</v>
      </c>
      <c r="BB2115" s="3">
        <f>$AK2115*AV2115</f>
        <v>105.88686259199984</v>
      </c>
      <c r="BC2115" s="3">
        <f>$AK2115*AW2115</f>
        <v>672.69300940799894</v>
      </c>
      <c r="BD2115" s="3">
        <f>$AK2115*AX2115</f>
        <v>426.65212800000114</v>
      </c>
    </row>
    <row r="2116" spans="1:56">
      <c r="A2116">
        <v>2008</v>
      </c>
      <c r="B2116">
        <v>945</v>
      </c>
      <c r="C2116" t="s">
        <v>101</v>
      </c>
      <c r="D2116" t="s">
        <v>18</v>
      </c>
      <c r="E2116">
        <v>34</v>
      </c>
      <c r="F2116">
        <v>156</v>
      </c>
      <c r="G2116">
        <v>609</v>
      </c>
      <c r="H2116">
        <v>684</v>
      </c>
      <c r="I2116">
        <v>180</v>
      </c>
      <c r="J2116">
        <v>117</v>
      </c>
      <c r="K2116">
        <v>39</v>
      </c>
      <c r="L2116">
        <v>4</v>
      </c>
      <c r="M2116">
        <v>20</v>
      </c>
      <c r="N2116">
        <v>100</v>
      </c>
      <c r="O2116">
        <v>100</v>
      </c>
      <c r="P2116">
        <v>73</v>
      </c>
      <c r="Q2116">
        <v>2</v>
      </c>
      <c r="R2116">
        <v>109</v>
      </c>
      <c r="S2116">
        <v>1</v>
      </c>
      <c r="T2116">
        <v>1</v>
      </c>
      <c r="U2116">
        <v>0</v>
      </c>
      <c r="V2116">
        <v>14</v>
      </c>
      <c r="W2116">
        <v>22</v>
      </c>
      <c r="X2116">
        <v>11</v>
      </c>
      <c r="Y2116">
        <v>238</v>
      </c>
      <c r="Z2116">
        <v>113</v>
      </c>
      <c r="AA2116">
        <v>150</v>
      </c>
      <c r="AB2116">
        <v>5</v>
      </c>
      <c r="AC2116">
        <v>9</v>
      </c>
      <c r="AD2116">
        <v>0</v>
      </c>
      <c r="AE2116">
        <v>0</v>
      </c>
      <c r="AF2116">
        <v>5.4</v>
      </c>
      <c r="AG2116">
        <v>53.5</v>
      </c>
      <c r="AH2116">
        <v>5.2</v>
      </c>
      <c r="AI2116">
        <v>1178</v>
      </c>
      <c r="AJ2116">
        <v>1759</v>
      </c>
      <c r="AK2116">
        <v>2937</v>
      </c>
      <c r="AL2116" s="1">
        <v>0.186</v>
      </c>
      <c r="AM2116" s="1">
        <v>0.503</v>
      </c>
      <c r="AN2116" s="2">
        <v>0.35299999999999998</v>
      </c>
      <c r="AO2116" s="1">
        <v>0.64599999999999902</v>
      </c>
      <c r="AP2116" s="1">
        <v>0.91700000000000004</v>
      </c>
      <c r="AQ2116" s="2">
        <v>0.85</v>
      </c>
      <c r="AR2116" s="2">
        <v>0.52700000000000002</v>
      </c>
      <c r="AS2116" s="1">
        <f>(1-AR2116)*AL2116*(1-AO2116)</f>
        <v>3.1144212000000088E-2</v>
      </c>
      <c r="AT2116" s="1">
        <f>(1-AR2116)*AL2116*AO2116</f>
        <v>5.6833787999999913E-2</v>
      </c>
      <c r="AU2116" s="1">
        <f>(1-AR2116)*(1-AL2116)</f>
        <v>0.38502200000000003</v>
      </c>
      <c r="AV2116" s="1">
        <f>AR2116*AM2116*(1-AP2116)</f>
        <v>2.200172299999999E-2</v>
      </c>
      <c r="AW2116" s="1">
        <f>AR2116*AM2116*AP2116</f>
        <v>0.24307927700000001</v>
      </c>
      <c r="AX2116" s="1">
        <f>AR2116*(1-AM2116)</f>
        <v>0.26191900000000001</v>
      </c>
      <c r="AY2116" s="3">
        <f>$AK2116*AS2116</f>
        <v>91.470550644000255</v>
      </c>
      <c r="AZ2116" s="3">
        <f>$AK2116*AT2116</f>
        <v>166.92083535599974</v>
      </c>
      <c r="BA2116" s="3">
        <f>$AK2116*AU2116</f>
        <v>1130.809614</v>
      </c>
      <c r="BB2116" s="3">
        <f>$AK2116*AV2116</f>
        <v>64.619060450999967</v>
      </c>
      <c r="BC2116" s="3">
        <f>$AK2116*AW2116</f>
        <v>713.92383654900004</v>
      </c>
      <c r="BD2116" s="3">
        <f>$AK2116*AX2116</f>
        <v>769.25610300000005</v>
      </c>
    </row>
    <row r="2117" spans="1:56">
      <c r="A2117">
        <v>2008</v>
      </c>
      <c r="B2117">
        <v>1717</v>
      </c>
      <c r="C2117" t="s">
        <v>51</v>
      </c>
      <c r="E2117">
        <v>29</v>
      </c>
      <c r="F2117">
        <v>155</v>
      </c>
      <c r="G2117">
        <v>577</v>
      </c>
      <c r="H2117">
        <v>670</v>
      </c>
      <c r="I2117">
        <v>165</v>
      </c>
      <c r="J2117">
        <v>95</v>
      </c>
      <c r="K2117">
        <v>35</v>
      </c>
      <c r="L2117">
        <v>4</v>
      </c>
      <c r="M2117">
        <v>31</v>
      </c>
      <c r="N2117">
        <v>111</v>
      </c>
      <c r="O2117">
        <v>101</v>
      </c>
      <c r="P2117">
        <v>81</v>
      </c>
      <c r="Q2117">
        <v>4</v>
      </c>
      <c r="R2117">
        <v>137</v>
      </c>
      <c r="S2117">
        <v>4</v>
      </c>
      <c r="T2117">
        <v>8</v>
      </c>
      <c r="U2117">
        <v>0</v>
      </c>
      <c r="V2117">
        <v>7</v>
      </c>
      <c r="W2117">
        <v>10</v>
      </c>
      <c r="X2117">
        <v>0</v>
      </c>
      <c r="Y2117">
        <v>168</v>
      </c>
      <c r="Z2117">
        <v>74</v>
      </c>
      <c r="AA2117">
        <v>206</v>
      </c>
      <c r="AB2117">
        <v>16</v>
      </c>
      <c r="AC2117">
        <v>28</v>
      </c>
      <c r="AD2117">
        <v>0</v>
      </c>
      <c r="AE2117">
        <v>0</v>
      </c>
      <c r="AF2117">
        <v>5.5</v>
      </c>
      <c r="AG2117">
        <v>57.3</v>
      </c>
      <c r="AH2117">
        <v>8.8000000000000007</v>
      </c>
      <c r="AI2117">
        <v>1106</v>
      </c>
      <c r="AJ2117">
        <v>1616</v>
      </c>
      <c r="AK2117">
        <v>2722</v>
      </c>
      <c r="AL2117" s="1">
        <v>0.215</v>
      </c>
      <c r="AM2117" s="1">
        <v>0.56599999999999995</v>
      </c>
      <c r="AN2117" s="2">
        <v>0.38900000000000001</v>
      </c>
      <c r="AO2117" s="1">
        <v>0.57399999999999995</v>
      </c>
      <c r="AP2117" s="1">
        <v>0.85</v>
      </c>
      <c r="AQ2117" s="2">
        <v>0.77300000000000002</v>
      </c>
      <c r="AR2117" s="2">
        <v>0.496</v>
      </c>
      <c r="AS2117" s="1">
        <f>(1-AR2117)*AL2117*(1-AO2117)</f>
        <v>4.6161360000000005E-2</v>
      </c>
      <c r="AT2117" s="1">
        <f>(1-AR2117)*AL2117*AO2117</f>
        <v>6.2198639999999993E-2</v>
      </c>
      <c r="AU2117" s="1">
        <f>(1-AR2117)*(1-AL2117)</f>
        <v>0.39563999999999999</v>
      </c>
      <c r="AV2117" s="1">
        <f>AR2117*AM2117*(1-AP2117)</f>
        <v>4.2110400000000006E-2</v>
      </c>
      <c r="AW2117" s="1">
        <f>AR2117*AM2117*AP2117</f>
        <v>0.23862559999999999</v>
      </c>
      <c r="AX2117" s="1">
        <f>AR2117*(1-AM2117)</f>
        <v>0.21526400000000001</v>
      </c>
      <c r="AY2117" s="3">
        <f>$AK2117*AS2117</f>
        <v>125.65122192000001</v>
      </c>
      <c r="AZ2117" s="3">
        <f>$AK2117*AT2117</f>
        <v>169.30469807999998</v>
      </c>
      <c r="BA2117" s="3">
        <f>$AK2117*AU2117</f>
        <v>1076.93208</v>
      </c>
      <c r="BB2117" s="3">
        <f>$AK2117*AV2117</f>
        <v>114.62450880000002</v>
      </c>
      <c r="BC2117" s="3">
        <f>$AK2117*AW2117</f>
        <v>649.53888319999999</v>
      </c>
      <c r="BD2117" s="3">
        <f>$AK2117*AX2117</f>
        <v>585.94860800000004</v>
      </c>
    </row>
    <row r="2118" spans="1:56">
      <c r="A2118">
        <v>2008</v>
      </c>
      <c r="B2118">
        <v>826</v>
      </c>
      <c r="C2118" t="s">
        <v>174</v>
      </c>
      <c r="D2118" t="s">
        <v>18</v>
      </c>
      <c r="E2118">
        <v>34</v>
      </c>
      <c r="F2118">
        <v>150</v>
      </c>
      <c r="G2118">
        <v>596</v>
      </c>
      <c r="H2118">
        <v>668</v>
      </c>
      <c r="I2118">
        <v>179</v>
      </c>
      <c r="J2118">
        <v>140</v>
      </c>
      <c r="K2118">
        <v>25</v>
      </c>
      <c r="L2118">
        <v>3</v>
      </c>
      <c r="M2118">
        <v>11</v>
      </c>
      <c r="N2118">
        <v>88</v>
      </c>
      <c r="O2118">
        <v>69</v>
      </c>
      <c r="P2118">
        <v>52</v>
      </c>
      <c r="Q2118">
        <v>0</v>
      </c>
      <c r="R2118">
        <v>85</v>
      </c>
      <c r="S2118">
        <v>9</v>
      </c>
      <c r="T2118">
        <v>4</v>
      </c>
      <c r="U2118">
        <v>7</v>
      </c>
      <c r="V2118">
        <v>24</v>
      </c>
      <c r="W2118">
        <v>11</v>
      </c>
      <c r="X2118">
        <v>5</v>
      </c>
      <c r="Y2118">
        <v>299</v>
      </c>
      <c r="Z2118">
        <v>92</v>
      </c>
      <c r="AA2118">
        <v>122</v>
      </c>
      <c r="AB2118">
        <v>4</v>
      </c>
      <c r="AC2118">
        <v>25</v>
      </c>
      <c r="AD2118">
        <v>9</v>
      </c>
      <c r="AE2118">
        <v>2</v>
      </c>
      <c r="AF2118">
        <v>4.5999999999999996</v>
      </c>
      <c r="AG2118">
        <v>57.8</v>
      </c>
      <c r="AH2118">
        <v>6.9</v>
      </c>
      <c r="AI2118">
        <v>950</v>
      </c>
      <c r="AJ2118">
        <v>1542</v>
      </c>
      <c r="AK2118">
        <v>2492</v>
      </c>
      <c r="AL2118" s="1">
        <v>0.252</v>
      </c>
      <c r="AM2118" s="1">
        <v>0.68299999999999905</v>
      </c>
      <c r="AN2118" s="2">
        <v>0.47699999999999998</v>
      </c>
      <c r="AO2118" s="1">
        <v>0.64900000000000002</v>
      </c>
      <c r="AP2118" s="1">
        <v>0.92099999999999904</v>
      </c>
      <c r="AQ2118" s="2">
        <v>0.85199999999999998</v>
      </c>
      <c r="AR2118" s="2">
        <v>0.52200000000000002</v>
      </c>
      <c r="AS2118" s="1">
        <f>(1-AR2118)*AL2118*(1-AO2118)</f>
        <v>4.2280055999999996E-2</v>
      </c>
      <c r="AT2118" s="1">
        <f>(1-AR2118)*AL2118*AO2118</f>
        <v>7.8175943999999997E-2</v>
      </c>
      <c r="AU2118" s="1">
        <f>(1-AR2118)*(1-AL2118)</f>
        <v>0.35754399999999997</v>
      </c>
      <c r="AV2118" s="1">
        <f>AR2118*AM2118*(1-AP2118)</f>
        <v>2.8165554000000304E-2</v>
      </c>
      <c r="AW2118" s="1">
        <f>AR2118*AM2118*AP2118</f>
        <v>0.3283604459999992</v>
      </c>
      <c r="AX2118" s="1">
        <f>AR2118*(1-AM2118)</f>
        <v>0.16547400000000051</v>
      </c>
      <c r="AY2118" s="3">
        <f>$AK2118*AS2118</f>
        <v>105.361899552</v>
      </c>
      <c r="AZ2118" s="3">
        <f>$AK2118*AT2118</f>
        <v>194.814452448</v>
      </c>
      <c r="BA2118" s="3">
        <f>$AK2118*AU2118</f>
        <v>890.99964799999998</v>
      </c>
      <c r="BB2118" s="3">
        <f>$AK2118*AV2118</f>
        <v>70.188560568000753</v>
      </c>
      <c r="BC2118" s="3">
        <f>$AK2118*AW2118</f>
        <v>818.27423143199803</v>
      </c>
      <c r="BD2118" s="3">
        <f>$AK2118*AX2118</f>
        <v>412.36120800000128</v>
      </c>
    </row>
    <row r="2119" spans="1:56">
      <c r="A2119">
        <v>2008</v>
      </c>
      <c r="B2119">
        <v>5995</v>
      </c>
      <c r="C2119" t="s">
        <v>292</v>
      </c>
      <c r="D2119" t="s">
        <v>67</v>
      </c>
      <c r="E2119">
        <v>26</v>
      </c>
      <c r="F2119">
        <v>154</v>
      </c>
      <c r="G2119">
        <v>624</v>
      </c>
      <c r="H2119">
        <v>668</v>
      </c>
      <c r="I2119">
        <v>162</v>
      </c>
      <c r="J2119">
        <v>104</v>
      </c>
      <c r="K2119">
        <v>31</v>
      </c>
      <c r="L2119">
        <v>4</v>
      </c>
      <c r="M2119">
        <v>23</v>
      </c>
      <c r="N2119">
        <v>71</v>
      </c>
      <c r="O2119">
        <v>84</v>
      </c>
      <c r="P2119">
        <v>23</v>
      </c>
      <c r="Q2119">
        <v>3</v>
      </c>
      <c r="R2119">
        <v>139</v>
      </c>
      <c r="S2119">
        <v>15</v>
      </c>
      <c r="T2119">
        <v>6</v>
      </c>
      <c r="U2119">
        <v>0</v>
      </c>
      <c r="V2119">
        <v>14</v>
      </c>
      <c r="W2119">
        <v>0</v>
      </c>
      <c r="X2119">
        <v>0</v>
      </c>
      <c r="Y2119">
        <v>195</v>
      </c>
      <c r="Z2119">
        <v>106</v>
      </c>
      <c r="AA2119">
        <v>190</v>
      </c>
      <c r="AB2119">
        <v>11</v>
      </c>
      <c r="AC2119">
        <v>9</v>
      </c>
      <c r="AD2119">
        <v>0</v>
      </c>
      <c r="AE2119">
        <v>0</v>
      </c>
      <c r="AF2119">
        <v>2.6</v>
      </c>
      <c r="AG2119">
        <v>62.4</v>
      </c>
      <c r="AH2119">
        <v>13.1</v>
      </c>
      <c r="AI2119">
        <v>792</v>
      </c>
      <c r="AJ2119">
        <v>1619</v>
      </c>
      <c r="AK2119">
        <v>2411</v>
      </c>
      <c r="AL2119" s="1">
        <v>0.35699999999999998</v>
      </c>
      <c r="AM2119" s="1">
        <v>0.750999999999999</v>
      </c>
      <c r="AN2119" s="2">
        <v>0.55799999999999905</v>
      </c>
      <c r="AO2119" s="1">
        <v>0.57999999999999996</v>
      </c>
      <c r="AP2119" s="1">
        <v>0.85299999999999998</v>
      </c>
      <c r="AQ2119" s="2">
        <v>0.76700000000000002</v>
      </c>
      <c r="AR2119" s="2">
        <v>0.50900000000000001</v>
      </c>
      <c r="AS2119" s="1">
        <f>(1-AR2119)*AL2119*(1-AO2119)</f>
        <v>7.3620540000000012E-2</v>
      </c>
      <c r="AT2119" s="1">
        <f>(1-AR2119)*AL2119*AO2119</f>
        <v>0.10166645999999999</v>
      </c>
      <c r="AU2119" s="1">
        <f>(1-AR2119)*(1-AL2119)</f>
        <v>0.31571300000000002</v>
      </c>
      <c r="AV2119" s="1">
        <f>AR2119*AM2119*(1-AP2119)</f>
        <v>5.619207299999994E-2</v>
      </c>
      <c r="AW2119" s="1">
        <f>AR2119*AM2119*AP2119</f>
        <v>0.32606692699999956</v>
      </c>
      <c r="AX2119" s="1">
        <f>AR2119*(1-AM2119)</f>
        <v>0.12674100000000052</v>
      </c>
      <c r="AY2119" s="3">
        <f>$AK2119*AS2119</f>
        <v>177.49912194000004</v>
      </c>
      <c r="AZ2119" s="3">
        <f>$AK2119*AT2119</f>
        <v>245.11783505999998</v>
      </c>
      <c r="BA2119" s="3">
        <f>$AK2119*AU2119</f>
        <v>761.18404300000009</v>
      </c>
      <c r="BB2119" s="3">
        <f>$AK2119*AV2119</f>
        <v>135.47908800299984</v>
      </c>
      <c r="BC2119" s="3">
        <f>$AK2119*AW2119</f>
        <v>786.14736099699894</v>
      </c>
      <c r="BD2119" s="3">
        <f>$AK2119*AX2119</f>
        <v>305.57255100000123</v>
      </c>
    </row>
    <row r="2120" spans="1:56">
      <c r="A2120">
        <v>2008</v>
      </c>
      <c r="B2120">
        <v>1235</v>
      </c>
      <c r="C2120" t="s">
        <v>168</v>
      </c>
      <c r="D2120" t="s">
        <v>120</v>
      </c>
      <c r="E2120">
        <v>34</v>
      </c>
      <c r="F2120">
        <v>155</v>
      </c>
      <c r="G2120">
        <v>598</v>
      </c>
      <c r="H2120">
        <v>667</v>
      </c>
      <c r="I2120">
        <v>183</v>
      </c>
      <c r="J2120">
        <v>133</v>
      </c>
      <c r="K2120">
        <v>38</v>
      </c>
      <c r="L2120">
        <v>2</v>
      </c>
      <c r="M2120">
        <v>10</v>
      </c>
      <c r="N2120">
        <v>84</v>
      </c>
      <c r="O2120">
        <v>64</v>
      </c>
      <c r="P2120">
        <v>59</v>
      </c>
      <c r="Q2120">
        <v>6</v>
      </c>
      <c r="R2120">
        <v>88</v>
      </c>
      <c r="S2120">
        <v>0</v>
      </c>
      <c r="T2120">
        <v>9</v>
      </c>
      <c r="U2120">
        <v>1</v>
      </c>
      <c r="V2120">
        <v>6</v>
      </c>
      <c r="W2120">
        <v>25</v>
      </c>
      <c r="X2120">
        <v>2</v>
      </c>
      <c r="Y2120">
        <v>264</v>
      </c>
      <c r="Z2120">
        <v>99</v>
      </c>
      <c r="AA2120">
        <v>154</v>
      </c>
      <c r="AB2120">
        <v>8</v>
      </c>
      <c r="AC2120">
        <v>22</v>
      </c>
      <c r="AD2120">
        <v>3</v>
      </c>
      <c r="AE2120">
        <v>2</v>
      </c>
      <c r="AF2120">
        <v>5.5</v>
      </c>
      <c r="AG2120">
        <v>57</v>
      </c>
      <c r="AH2120">
        <v>8.1999999999999993</v>
      </c>
      <c r="AI2120">
        <v>997</v>
      </c>
      <c r="AJ2120">
        <v>1572</v>
      </c>
      <c r="AK2120">
        <v>2569</v>
      </c>
      <c r="AL2120" s="1">
        <v>0.249</v>
      </c>
      <c r="AM2120" s="1">
        <v>0.65799999999999903</v>
      </c>
      <c r="AN2120" s="2">
        <v>0.45500000000000002</v>
      </c>
      <c r="AO2120" s="1">
        <v>0.68400000000000005</v>
      </c>
      <c r="AP2120" s="1">
        <v>0.87</v>
      </c>
      <c r="AQ2120" s="2">
        <v>0.81899999999999995</v>
      </c>
      <c r="AR2120" s="2">
        <v>0.504</v>
      </c>
      <c r="AS2120" s="1">
        <f>(1-AR2120)*AL2120*(1-AO2120)</f>
        <v>3.9027263999999992E-2</v>
      </c>
      <c r="AT2120" s="1">
        <f>(1-AR2120)*AL2120*AO2120</f>
        <v>8.4476736000000011E-2</v>
      </c>
      <c r="AU2120" s="1">
        <f>(1-AR2120)*(1-AL2120)</f>
        <v>0.37249599999999999</v>
      </c>
      <c r="AV2120" s="1">
        <f>AR2120*AM2120*(1-AP2120)</f>
        <v>4.3112159999999941E-2</v>
      </c>
      <c r="AW2120" s="1">
        <f>AR2120*AM2120*AP2120</f>
        <v>0.28851983999999958</v>
      </c>
      <c r="AX2120" s="1">
        <f>AR2120*(1-AM2120)</f>
        <v>0.17236800000000049</v>
      </c>
      <c r="AY2120" s="3">
        <f>$AK2120*AS2120</f>
        <v>100.26104121599998</v>
      </c>
      <c r="AZ2120" s="3">
        <f>$AK2120*AT2120</f>
        <v>217.02073478400004</v>
      </c>
      <c r="BA2120" s="3">
        <f>$AK2120*AU2120</f>
        <v>956.94222400000001</v>
      </c>
      <c r="BB2120" s="3">
        <f>$AK2120*AV2120</f>
        <v>110.75513903999985</v>
      </c>
      <c r="BC2120" s="3">
        <f>$AK2120*AW2120</f>
        <v>741.20746895999889</v>
      </c>
      <c r="BD2120" s="3">
        <f>$AK2120*AX2120</f>
        <v>442.81339200000127</v>
      </c>
    </row>
    <row r="2121" spans="1:56">
      <c r="A2121">
        <v>2008</v>
      </c>
      <c r="B2121">
        <v>941</v>
      </c>
      <c r="C2121" t="s">
        <v>289</v>
      </c>
      <c r="D2121" t="s">
        <v>13</v>
      </c>
      <c r="E2121">
        <v>34</v>
      </c>
      <c r="F2121">
        <v>158</v>
      </c>
      <c r="G2121">
        <v>632</v>
      </c>
      <c r="H2121">
        <v>666</v>
      </c>
      <c r="I2121">
        <v>179</v>
      </c>
      <c r="J2121">
        <v>125</v>
      </c>
      <c r="K2121">
        <v>38</v>
      </c>
      <c r="L2121">
        <v>3</v>
      </c>
      <c r="M2121">
        <v>13</v>
      </c>
      <c r="N2121">
        <v>92</v>
      </c>
      <c r="O2121">
        <v>66</v>
      </c>
      <c r="P2121">
        <v>24</v>
      </c>
      <c r="Q2121">
        <v>4</v>
      </c>
      <c r="R2121">
        <v>72</v>
      </c>
      <c r="S2121">
        <v>6</v>
      </c>
      <c r="T2121">
        <v>3</v>
      </c>
      <c r="U2121">
        <v>1</v>
      </c>
      <c r="V2121">
        <v>32</v>
      </c>
      <c r="W2121">
        <v>7</v>
      </c>
      <c r="X2121">
        <v>7</v>
      </c>
      <c r="Y2121">
        <v>267</v>
      </c>
      <c r="Z2121">
        <v>131</v>
      </c>
      <c r="AA2121">
        <v>162</v>
      </c>
      <c r="AB2121">
        <v>18</v>
      </c>
      <c r="AC2121">
        <v>14</v>
      </c>
      <c r="AD2121">
        <v>4</v>
      </c>
      <c r="AE2121">
        <v>2</v>
      </c>
      <c r="AF2121">
        <v>4.2</v>
      </c>
      <c r="AG2121">
        <v>59.9</v>
      </c>
      <c r="AH2121">
        <v>6.9</v>
      </c>
      <c r="AI2121">
        <v>777</v>
      </c>
      <c r="AJ2121">
        <v>1585</v>
      </c>
      <c r="AK2121">
        <v>2362</v>
      </c>
      <c r="AL2121" s="1">
        <v>0.37</v>
      </c>
      <c r="AM2121" s="1">
        <v>0.67599999999999905</v>
      </c>
      <c r="AN2121" s="2">
        <v>0.52300000000000002</v>
      </c>
      <c r="AO2121" s="1">
        <v>0.749</v>
      </c>
      <c r="AP2121" s="1">
        <v>0.93200000000000005</v>
      </c>
      <c r="AQ2121" s="2">
        <v>0.86699999999999999</v>
      </c>
      <c r="AR2121" s="2">
        <v>0.499</v>
      </c>
      <c r="AS2121" s="1">
        <f>(1-AR2121)*AL2121*(1-AO2121)</f>
        <v>4.6527869999999999E-2</v>
      </c>
      <c r="AT2121" s="1">
        <f>(1-AR2121)*AL2121*AO2121</f>
        <v>0.13884213000000001</v>
      </c>
      <c r="AU2121" s="1">
        <f>(1-AR2121)*(1-AL2121)</f>
        <v>0.31563000000000002</v>
      </c>
      <c r="AV2121" s="1">
        <f>AR2121*AM2121*(1-AP2121)</f>
        <v>2.2938031999999949E-2</v>
      </c>
      <c r="AW2121" s="1">
        <f>AR2121*AM2121*AP2121</f>
        <v>0.31438596799999957</v>
      </c>
      <c r="AX2121" s="1">
        <f>AR2121*(1-AM2121)</f>
        <v>0.16167600000000049</v>
      </c>
      <c r="AY2121" s="3">
        <f>$AK2121*AS2121</f>
        <v>109.89882894</v>
      </c>
      <c r="AZ2121" s="3">
        <f>$AK2121*AT2121</f>
        <v>327.94511106000004</v>
      </c>
      <c r="BA2121" s="3">
        <f>$AK2121*AU2121</f>
        <v>745.5180600000001</v>
      </c>
      <c r="BB2121" s="3">
        <f>$AK2121*AV2121</f>
        <v>54.179631583999878</v>
      </c>
      <c r="BC2121" s="3">
        <f>$AK2121*AW2121</f>
        <v>742.57965641599901</v>
      </c>
      <c r="BD2121" s="3">
        <f>$AK2121*AX2121</f>
        <v>381.87871200000114</v>
      </c>
    </row>
    <row r="2122" spans="1:56">
      <c r="A2122">
        <v>2008</v>
      </c>
      <c r="B2122">
        <v>548</v>
      </c>
      <c r="C2122" t="s">
        <v>12</v>
      </c>
      <c r="D2122" t="s">
        <v>13</v>
      </c>
      <c r="E2122">
        <v>32</v>
      </c>
      <c r="F2122">
        <v>159</v>
      </c>
      <c r="G2122">
        <v>554</v>
      </c>
      <c r="H2122">
        <v>665</v>
      </c>
      <c r="I2122">
        <v>173</v>
      </c>
      <c r="J2122">
        <v>94</v>
      </c>
      <c r="K2122">
        <v>46</v>
      </c>
      <c r="L2122">
        <v>4</v>
      </c>
      <c r="M2122">
        <v>29</v>
      </c>
      <c r="N2122">
        <v>114</v>
      </c>
      <c r="O2122">
        <v>106</v>
      </c>
      <c r="P2122">
        <v>99</v>
      </c>
      <c r="Q2122">
        <v>18</v>
      </c>
      <c r="R2122">
        <v>108</v>
      </c>
      <c r="S2122">
        <v>7</v>
      </c>
      <c r="T2122">
        <v>5</v>
      </c>
      <c r="U2122">
        <v>0</v>
      </c>
      <c r="V2122">
        <v>13</v>
      </c>
      <c r="W2122">
        <v>18</v>
      </c>
      <c r="X2122">
        <v>4</v>
      </c>
      <c r="Y2122">
        <v>191</v>
      </c>
      <c r="Z2122">
        <v>83</v>
      </c>
      <c r="AA2122">
        <v>175</v>
      </c>
      <c r="AB2122">
        <v>13</v>
      </c>
      <c r="AC2122">
        <v>9</v>
      </c>
      <c r="AD2122">
        <v>2</v>
      </c>
      <c r="AE2122">
        <v>1</v>
      </c>
      <c r="AF2122">
        <v>5.6</v>
      </c>
      <c r="AG2122">
        <v>54.7</v>
      </c>
      <c r="AH2122">
        <v>10.199999999999999</v>
      </c>
      <c r="AI2122">
        <v>1131</v>
      </c>
      <c r="AJ2122">
        <v>1472</v>
      </c>
      <c r="AK2122">
        <v>2603</v>
      </c>
      <c r="AL2122" s="1">
        <v>0.27800000000000002</v>
      </c>
      <c r="AM2122" s="1">
        <v>0.70399999999999996</v>
      </c>
      <c r="AN2122" s="2">
        <v>0.46299999999999902</v>
      </c>
      <c r="AO2122" s="1">
        <v>0.61899999999999999</v>
      </c>
      <c r="AP2122" s="1">
        <v>0.84899999999999998</v>
      </c>
      <c r="AQ2122" s="2">
        <v>0.77</v>
      </c>
      <c r="AR2122" s="2">
        <v>0.433</v>
      </c>
      <c r="AS2122" s="1">
        <f>(1-AR2122)*AL2122*(1-AO2122)</f>
        <v>6.0055505999999995E-2</v>
      </c>
      <c r="AT2122" s="1">
        <f>(1-AR2122)*AL2122*AO2122</f>
        <v>9.7570493999999994E-2</v>
      </c>
      <c r="AU2122" s="1">
        <f>(1-AR2122)*(1-AL2122)</f>
        <v>0.40937399999999996</v>
      </c>
      <c r="AV2122" s="1">
        <f>AR2122*AM2122*(1-AP2122)</f>
        <v>4.6029632000000008E-2</v>
      </c>
      <c r="AW2122" s="1">
        <f>AR2122*AM2122*AP2122</f>
        <v>0.258802368</v>
      </c>
      <c r="AX2122" s="1">
        <f>AR2122*(1-AM2122)</f>
        <v>0.128168</v>
      </c>
      <c r="AY2122" s="3">
        <f>$AK2122*AS2122</f>
        <v>156.32448211799999</v>
      </c>
      <c r="AZ2122" s="3">
        <f>$AK2122*AT2122</f>
        <v>253.97599588199998</v>
      </c>
      <c r="BA2122" s="3">
        <f>$AK2122*AU2122</f>
        <v>1065.600522</v>
      </c>
      <c r="BB2122" s="3">
        <f>$AK2122*AV2122</f>
        <v>119.81513209600001</v>
      </c>
      <c r="BC2122" s="3">
        <f>$AK2122*AW2122</f>
        <v>673.66256390399997</v>
      </c>
      <c r="BD2122" s="3">
        <f>$AK2122*AX2122</f>
        <v>333.62130400000001</v>
      </c>
    </row>
    <row r="2123" spans="1:56">
      <c r="A2123">
        <v>2008</v>
      </c>
      <c r="B2123">
        <v>1738</v>
      </c>
      <c r="C2123" t="s">
        <v>160</v>
      </c>
      <c r="D2123" t="s">
        <v>27</v>
      </c>
      <c r="E2123">
        <v>26</v>
      </c>
      <c r="F2123">
        <v>154</v>
      </c>
      <c r="G2123">
        <v>605</v>
      </c>
      <c r="H2123">
        <v>664</v>
      </c>
      <c r="I2123">
        <v>167</v>
      </c>
      <c r="J2123">
        <v>98</v>
      </c>
      <c r="K2123">
        <v>42</v>
      </c>
      <c r="L2123">
        <v>4</v>
      </c>
      <c r="M2123">
        <v>23</v>
      </c>
      <c r="N2123">
        <v>104</v>
      </c>
      <c r="O2123">
        <v>89</v>
      </c>
      <c r="P2123">
        <v>48</v>
      </c>
      <c r="Q2123">
        <v>2</v>
      </c>
      <c r="R2123">
        <v>126</v>
      </c>
      <c r="S2123">
        <v>4</v>
      </c>
      <c r="T2123">
        <v>5</v>
      </c>
      <c r="U2123">
        <v>2</v>
      </c>
      <c r="V2123">
        <v>26</v>
      </c>
      <c r="W2123">
        <v>3</v>
      </c>
      <c r="X2123">
        <v>1</v>
      </c>
      <c r="Y2123">
        <v>211</v>
      </c>
      <c r="Z2123">
        <v>98</v>
      </c>
      <c r="AA2123">
        <v>175</v>
      </c>
      <c r="AB2123">
        <v>11</v>
      </c>
      <c r="AC2123">
        <v>10</v>
      </c>
      <c r="AD2123">
        <v>2</v>
      </c>
      <c r="AE2123">
        <v>0</v>
      </c>
      <c r="AF2123">
        <v>4.5</v>
      </c>
      <c r="AG2123">
        <v>53.9</v>
      </c>
      <c r="AH2123">
        <v>10.6</v>
      </c>
      <c r="AI2123">
        <v>920</v>
      </c>
      <c r="AJ2123">
        <v>1582</v>
      </c>
      <c r="AK2123">
        <v>2502</v>
      </c>
      <c r="AL2123" s="1">
        <v>0.308</v>
      </c>
      <c r="AM2123" s="1">
        <v>0.69199999999999995</v>
      </c>
      <c r="AN2123" s="2">
        <v>0.503</v>
      </c>
      <c r="AO2123" s="1">
        <v>0.59299999999999997</v>
      </c>
      <c r="AP2123" s="1">
        <v>0.86899999999999999</v>
      </c>
      <c r="AQ2123" s="2">
        <v>0.78599999999999903</v>
      </c>
      <c r="AR2123" s="2">
        <v>0.50900000000000001</v>
      </c>
      <c r="AS2123" s="1">
        <f>(1-AR2123)*AL2123*(1-AO2123)</f>
        <v>6.1549796000000004E-2</v>
      </c>
      <c r="AT2123" s="1">
        <f>(1-AR2123)*AL2123*AO2123</f>
        <v>8.9678203999999997E-2</v>
      </c>
      <c r="AU2123" s="1">
        <f>(1-AR2123)*(1-AL2123)</f>
        <v>0.33977199999999996</v>
      </c>
      <c r="AV2123" s="1">
        <f>AR2123*AM2123*(1-AP2123)</f>
        <v>4.6141868000000003E-2</v>
      </c>
      <c r="AW2123" s="1">
        <f>AR2123*AM2123*AP2123</f>
        <v>0.30608613200000001</v>
      </c>
      <c r="AX2123" s="1">
        <f>AR2123*(1-AM2123)</f>
        <v>0.15677200000000002</v>
      </c>
      <c r="AY2123" s="3">
        <f>$AK2123*AS2123</f>
        <v>153.997589592</v>
      </c>
      <c r="AZ2123" s="3">
        <f>$AK2123*AT2123</f>
        <v>224.374866408</v>
      </c>
      <c r="BA2123" s="3">
        <f>$AK2123*AU2123</f>
        <v>850.10954399999991</v>
      </c>
      <c r="BB2123" s="3">
        <f>$AK2123*AV2123</f>
        <v>115.44695373600001</v>
      </c>
      <c r="BC2123" s="3">
        <f>$AK2123*AW2123</f>
        <v>765.82750226400003</v>
      </c>
      <c r="BD2123" s="3">
        <f>$AK2123*AX2123</f>
        <v>392.24354400000004</v>
      </c>
    </row>
    <row r="2124" spans="1:56">
      <c r="A2124">
        <v>2008</v>
      </c>
      <c r="B2124">
        <v>1790</v>
      </c>
      <c r="C2124" t="s">
        <v>195</v>
      </c>
      <c r="D2124" t="s">
        <v>20</v>
      </c>
      <c r="E2124">
        <v>28</v>
      </c>
      <c r="F2124">
        <v>155</v>
      </c>
      <c r="G2124">
        <v>611</v>
      </c>
      <c r="H2124">
        <v>664</v>
      </c>
      <c r="I2124">
        <v>175</v>
      </c>
      <c r="J2124">
        <v>119</v>
      </c>
      <c r="K2124">
        <v>32</v>
      </c>
      <c r="L2124">
        <v>3</v>
      </c>
      <c r="M2124">
        <v>21</v>
      </c>
      <c r="N2124">
        <v>86</v>
      </c>
      <c r="O2124">
        <v>99</v>
      </c>
      <c r="P2124">
        <v>40</v>
      </c>
      <c r="Q2124">
        <v>0</v>
      </c>
      <c r="R2124">
        <v>100</v>
      </c>
      <c r="S2124">
        <v>3</v>
      </c>
      <c r="T2124">
        <v>10</v>
      </c>
      <c r="U2124">
        <v>0</v>
      </c>
      <c r="V2124">
        <v>20</v>
      </c>
      <c r="W2124">
        <v>1</v>
      </c>
      <c r="X2124">
        <v>1</v>
      </c>
      <c r="Y2124">
        <v>193</v>
      </c>
      <c r="Z2124">
        <v>115</v>
      </c>
      <c r="AA2124">
        <v>213</v>
      </c>
      <c r="AB2124">
        <v>21</v>
      </c>
      <c r="AC2124">
        <v>6</v>
      </c>
      <c r="AD2124">
        <v>0</v>
      </c>
      <c r="AE2124">
        <v>0</v>
      </c>
      <c r="AF2124">
        <v>3.1</v>
      </c>
      <c r="AG2124">
        <v>56.3</v>
      </c>
      <c r="AH2124">
        <v>6</v>
      </c>
      <c r="AI2124">
        <v>924</v>
      </c>
      <c r="AJ2124">
        <v>1505</v>
      </c>
      <c r="AK2124">
        <v>2429</v>
      </c>
      <c r="AL2124" s="1">
        <v>0.214</v>
      </c>
      <c r="AM2124" s="1">
        <v>0.6</v>
      </c>
      <c r="AN2124" s="2">
        <v>0.42</v>
      </c>
      <c r="AO2124" s="1">
        <v>0.68700000000000006</v>
      </c>
      <c r="AP2124" s="1">
        <v>0.91900000000000004</v>
      </c>
      <c r="AQ2124" s="2">
        <v>0.86399999999999999</v>
      </c>
      <c r="AR2124" s="2">
        <v>0.53400000000000003</v>
      </c>
      <c r="AS2124" s="1">
        <f>(1-AR2124)*AL2124*(1-AO2124)</f>
        <v>3.1213611999999991E-2</v>
      </c>
      <c r="AT2124" s="1">
        <f>(1-AR2124)*AL2124*AO2124</f>
        <v>6.8510388000000005E-2</v>
      </c>
      <c r="AU2124" s="1">
        <f>(1-AR2124)*(1-AL2124)</f>
        <v>0.36627599999999999</v>
      </c>
      <c r="AV2124" s="1">
        <f>AR2124*AM2124*(1-AP2124)</f>
        <v>2.595239999999999E-2</v>
      </c>
      <c r="AW2124" s="1">
        <f>AR2124*AM2124*AP2124</f>
        <v>0.29444760000000003</v>
      </c>
      <c r="AX2124" s="1">
        <f>AR2124*(1-AM2124)</f>
        <v>0.21360000000000001</v>
      </c>
      <c r="AY2124" s="3">
        <f>$AK2124*AS2124</f>
        <v>75.817863547999977</v>
      </c>
      <c r="AZ2124" s="3">
        <f>$AK2124*AT2124</f>
        <v>166.41173245200002</v>
      </c>
      <c r="BA2124" s="3">
        <f>$AK2124*AU2124</f>
        <v>889.68440399999997</v>
      </c>
      <c r="BB2124" s="3">
        <f>$AK2124*AV2124</f>
        <v>63.038379599999978</v>
      </c>
      <c r="BC2124" s="3">
        <f>$AK2124*AW2124</f>
        <v>715.21322040000007</v>
      </c>
      <c r="BD2124" s="3">
        <f>$AK2124*AX2124</f>
        <v>518.83440000000007</v>
      </c>
    </row>
    <row r="2125" spans="1:56">
      <c r="A2125">
        <v>2008</v>
      </c>
      <c r="B2125">
        <v>3410</v>
      </c>
      <c r="C2125" t="s">
        <v>70</v>
      </c>
      <c r="D2125" t="s">
        <v>55</v>
      </c>
      <c r="E2125">
        <v>24</v>
      </c>
      <c r="F2125">
        <v>151</v>
      </c>
      <c r="G2125">
        <v>611</v>
      </c>
      <c r="H2125">
        <v>663</v>
      </c>
      <c r="I2125">
        <v>174</v>
      </c>
      <c r="J2125">
        <v>91</v>
      </c>
      <c r="K2125">
        <v>39</v>
      </c>
      <c r="L2125">
        <v>7</v>
      </c>
      <c r="M2125">
        <v>37</v>
      </c>
      <c r="N2125">
        <v>92</v>
      </c>
      <c r="O2125">
        <v>106</v>
      </c>
      <c r="P2125">
        <v>42</v>
      </c>
      <c r="Q2125">
        <v>4</v>
      </c>
      <c r="R2125">
        <v>129</v>
      </c>
      <c r="S2125">
        <v>6</v>
      </c>
      <c r="T2125">
        <v>4</v>
      </c>
      <c r="U2125">
        <v>0</v>
      </c>
      <c r="V2125">
        <v>13</v>
      </c>
      <c r="W2125">
        <v>14</v>
      </c>
      <c r="X2125">
        <v>4</v>
      </c>
      <c r="Y2125">
        <v>186</v>
      </c>
      <c r="Z2125">
        <v>83</v>
      </c>
      <c r="AA2125">
        <v>212</v>
      </c>
      <c r="AB2125">
        <v>27</v>
      </c>
      <c r="AC2125">
        <v>18</v>
      </c>
      <c r="AD2125">
        <v>5</v>
      </c>
      <c r="AE2125">
        <v>3</v>
      </c>
      <c r="AF2125">
        <v>5.7</v>
      </c>
      <c r="AG2125">
        <v>61.2</v>
      </c>
      <c r="AH2125">
        <v>10.5</v>
      </c>
      <c r="AI2125">
        <v>811</v>
      </c>
      <c r="AJ2125">
        <v>1611</v>
      </c>
      <c r="AK2125">
        <v>2422</v>
      </c>
      <c r="AL2125" s="1">
        <v>0.38200000000000001</v>
      </c>
      <c r="AM2125" s="1">
        <v>0.64599999999999902</v>
      </c>
      <c r="AN2125" s="2">
        <v>0.51100000000000001</v>
      </c>
      <c r="AO2125" s="1">
        <v>0.66099999999999903</v>
      </c>
      <c r="AP2125" s="1">
        <v>0.88900000000000001</v>
      </c>
      <c r="AQ2125" s="2">
        <v>0.80099999999999905</v>
      </c>
      <c r="AR2125" s="2">
        <v>0.48599999999999999</v>
      </c>
      <c r="AS2125" s="1">
        <f>(1-AR2125)*AL2125*(1-AO2125)</f>
        <v>6.6561972000000191E-2</v>
      </c>
      <c r="AT2125" s="1">
        <f>(1-AR2125)*AL2125*AO2125</f>
        <v>0.1297860279999998</v>
      </c>
      <c r="AU2125" s="1">
        <f>(1-AR2125)*(1-AL2125)</f>
        <v>0.31765199999999999</v>
      </c>
      <c r="AV2125" s="1">
        <f>AR2125*AM2125*(1-AP2125)</f>
        <v>3.4849115999999944E-2</v>
      </c>
      <c r="AW2125" s="1">
        <f>AR2125*AM2125*AP2125</f>
        <v>0.27910688399999956</v>
      </c>
      <c r="AX2125" s="1">
        <f>AR2125*(1-AM2125)</f>
        <v>0.17204400000000047</v>
      </c>
      <c r="AY2125" s="3">
        <f>$AK2125*AS2125</f>
        <v>161.21309618400048</v>
      </c>
      <c r="AZ2125" s="3">
        <f>$AK2125*AT2125</f>
        <v>314.34175981599952</v>
      </c>
      <c r="BA2125" s="3">
        <f>$AK2125*AU2125</f>
        <v>769.35314399999993</v>
      </c>
      <c r="BB2125" s="3">
        <f>$AK2125*AV2125</f>
        <v>84.40455895199986</v>
      </c>
      <c r="BC2125" s="3">
        <f>$AK2125*AW2125</f>
        <v>675.99687304799897</v>
      </c>
      <c r="BD2125" s="3">
        <f>$AK2125*AX2125</f>
        <v>416.69056800000112</v>
      </c>
    </row>
    <row r="2126" spans="1:56">
      <c r="A2126">
        <v>2008</v>
      </c>
      <c r="B2126">
        <v>4251</v>
      </c>
      <c r="C2126" t="s">
        <v>140</v>
      </c>
      <c r="D2126" t="s">
        <v>116</v>
      </c>
      <c r="E2126">
        <v>25</v>
      </c>
      <c r="F2126">
        <v>152</v>
      </c>
      <c r="G2126">
        <v>611</v>
      </c>
      <c r="H2126">
        <v>663</v>
      </c>
      <c r="I2126">
        <v>178</v>
      </c>
      <c r="J2126">
        <v>102</v>
      </c>
      <c r="K2126">
        <v>44</v>
      </c>
      <c r="L2126">
        <v>11</v>
      </c>
      <c r="M2126">
        <v>21</v>
      </c>
      <c r="N2126">
        <v>91</v>
      </c>
      <c r="O2126">
        <v>67</v>
      </c>
      <c r="P2126">
        <v>41</v>
      </c>
      <c r="Q2126">
        <v>6</v>
      </c>
      <c r="R2126">
        <v>109</v>
      </c>
      <c r="S2126">
        <v>1</v>
      </c>
      <c r="T2126">
        <v>7</v>
      </c>
      <c r="U2126">
        <v>3</v>
      </c>
      <c r="V2126">
        <v>5</v>
      </c>
      <c r="W2126">
        <v>3</v>
      </c>
      <c r="X2126">
        <v>3</v>
      </c>
      <c r="Y2126">
        <v>177</v>
      </c>
      <c r="Z2126">
        <v>115</v>
      </c>
      <c r="AA2126">
        <v>216</v>
      </c>
      <c r="AB2126">
        <v>15</v>
      </c>
      <c r="AC2126">
        <v>11</v>
      </c>
      <c r="AD2126">
        <v>4</v>
      </c>
      <c r="AE2126">
        <v>0</v>
      </c>
      <c r="AF2126">
        <v>5.0999999999999996</v>
      </c>
      <c r="AG2126">
        <v>57.9</v>
      </c>
      <c r="AH2126">
        <v>8</v>
      </c>
      <c r="AI2126">
        <v>915</v>
      </c>
      <c r="AJ2126">
        <v>1603</v>
      </c>
      <c r="AK2126">
        <v>2518</v>
      </c>
      <c r="AL2126" s="1">
        <v>0.27899999999999903</v>
      </c>
      <c r="AM2126" s="1">
        <v>0.63500000000000001</v>
      </c>
      <c r="AN2126" s="2">
        <v>0.46100000000000002</v>
      </c>
      <c r="AO2126" s="1">
        <v>0.67299999999999904</v>
      </c>
      <c r="AP2126" s="1">
        <v>0.90500000000000003</v>
      </c>
      <c r="AQ2126" s="2">
        <v>0.83599999999999997</v>
      </c>
      <c r="AR2126" s="2">
        <v>0.51</v>
      </c>
      <c r="AS2126" s="1">
        <f>(1-AR2126)*AL2126*(1-AO2126)</f>
        <v>4.4704169999999974E-2</v>
      </c>
      <c r="AT2126" s="1">
        <f>(1-AR2126)*AL2126*AO2126</f>
        <v>9.2005829999999553E-2</v>
      </c>
      <c r="AU2126" s="1">
        <f>(1-AR2126)*(1-AL2126)</f>
        <v>0.35329000000000049</v>
      </c>
      <c r="AV2126" s="1">
        <f>AR2126*AM2126*(1-AP2126)</f>
        <v>3.0765749999999994E-2</v>
      </c>
      <c r="AW2126" s="1">
        <f>AR2126*AM2126*AP2126</f>
        <v>0.29308425000000005</v>
      </c>
      <c r="AX2126" s="1">
        <f>AR2126*(1-AM2126)</f>
        <v>0.18615000000000001</v>
      </c>
      <c r="AY2126" s="3">
        <f>$AK2126*AS2126</f>
        <v>112.56510005999993</v>
      </c>
      <c r="AZ2126" s="3">
        <f>$AK2126*AT2126</f>
        <v>231.67067993999888</v>
      </c>
      <c r="BA2126" s="3">
        <f>$AK2126*AU2126</f>
        <v>889.58422000000121</v>
      </c>
      <c r="BB2126" s="3">
        <f>$AK2126*AV2126</f>
        <v>77.468158499999987</v>
      </c>
      <c r="BC2126" s="3">
        <f>$AK2126*AW2126</f>
        <v>737.98614150000014</v>
      </c>
      <c r="BD2126" s="3">
        <f>$AK2126*AX2126</f>
        <v>468.72570000000002</v>
      </c>
    </row>
    <row r="2127" spans="1:56">
      <c r="A2127">
        <v>2008</v>
      </c>
      <c r="B2127">
        <v>1213</v>
      </c>
      <c r="C2127" t="s">
        <v>46</v>
      </c>
      <c r="D2127" t="s">
        <v>39</v>
      </c>
      <c r="E2127">
        <v>31</v>
      </c>
      <c r="F2127">
        <v>154</v>
      </c>
      <c r="G2127">
        <v>598</v>
      </c>
      <c r="H2127">
        <v>661</v>
      </c>
      <c r="I2127">
        <v>182</v>
      </c>
      <c r="J2127">
        <v>100</v>
      </c>
      <c r="K2127">
        <v>48</v>
      </c>
      <c r="L2127">
        <v>2</v>
      </c>
      <c r="M2127">
        <v>32</v>
      </c>
      <c r="N2127">
        <v>96</v>
      </c>
      <c r="O2127">
        <v>108</v>
      </c>
      <c r="P2127">
        <v>53</v>
      </c>
      <c r="Q2127">
        <v>7</v>
      </c>
      <c r="R2127">
        <v>89</v>
      </c>
      <c r="S2127">
        <v>3</v>
      </c>
      <c r="T2127">
        <v>7</v>
      </c>
      <c r="U2127">
        <v>0</v>
      </c>
      <c r="V2127">
        <v>9</v>
      </c>
      <c r="W2127">
        <v>4</v>
      </c>
      <c r="X2127">
        <v>0</v>
      </c>
      <c r="Y2127">
        <v>211</v>
      </c>
      <c r="Z2127">
        <v>90</v>
      </c>
      <c r="AA2127">
        <v>215</v>
      </c>
      <c r="AB2127">
        <v>25</v>
      </c>
      <c r="AC2127">
        <v>9</v>
      </c>
      <c r="AD2127">
        <v>0</v>
      </c>
      <c r="AE2127">
        <v>0</v>
      </c>
      <c r="AF2127">
        <v>3.8</v>
      </c>
      <c r="AG2127">
        <v>54.3</v>
      </c>
      <c r="AH2127">
        <v>6.4</v>
      </c>
      <c r="AI2127">
        <v>989</v>
      </c>
      <c r="AJ2127">
        <v>1533</v>
      </c>
      <c r="AK2127">
        <v>2522</v>
      </c>
      <c r="AL2127" s="1">
        <v>0.28399999999999997</v>
      </c>
      <c r="AM2127" s="1">
        <v>0.59899999999999998</v>
      </c>
      <c r="AN2127" s="2">
        <v>0.43</v>
      </c>
      <c r="AO2127" s="1">
        <v>0.70099999999999996</v>
      </c>
      <c r="AP2127" s="1">
        <v>0.93799999999999994</v>
      </c>
      <c r="AQ2127" s="2">
        <v>0.85399999999999998</v>
      </c>
      <c r="AR2127" s="2">
        <v>0.46399999999999902</v>
      </c>
      <c r="AS2127" s="1">
        <f>(1-AR2127)*AL2127*(1-AO2127)</f>
        <v>4.5514976000000082E-2</v>
      </c>
      <c r="AT2127" s="1">
        <f>(1-AR2127)*AL2127*AO2127</f>
        <v>0.10670902400000017</v>
      </c>
      <c r="AU2127" s="1">
        <f>(1-AR2127)*(1-AL2127)</f>
        <v>0.38377600000000062</v>
      </c>
      <c r="AV2127" s="1">
        <f>AR2127*AM2127*(1-AP2127)</f>
        <v>1.7232031999999977E-2</v>
      </c>
      <c r="AW2127" s="1">
        <f>AR2127*AM2127*AP2127</f>
        <v>0.26070396799999945</v>
      </c>
      <c r="AX2127" s="1">
        <f>AR2127*(1-AM2127)</f>
        <v>0.18606399999999962</v>
      </c>
      <c r="AY2127" s="3">
        <f>$AK2127*AS2127</f>
        <v>114.78876947200021</v>
      </c>
      <c r="AZ2127" s="3">
        <f>$AK2127*AT2127</f>
        <v>269.12015852800045</v>
      </c>
      <c r="BA2127" s="3">
        <f>$AK2127*AU2127</f>
        <v>967.88307200000156</v>
      </c>
      <c r="BB2127" s="3">
        <f>$AK2127*AV2127</f>
        <v>43.459184703999945</v>
      </c>
      <c r="BC2127" s="3">
        <f>$AK2127*AW2127</f>
        <v>657.49540729599858</v>
      </c>
      <c r="BD2127" s="3">
        <f>$AK2127*AX2127</f>
        <v>469.25340799999901</v>
      </c>
    </row>
    <row r="2128" spans="1:56">
      <c r="A2128">
        <v>2008</v>
      </c>
      <c r="B2128">
        <v>3811</v>
      </c>
      <c r="C2128" t="s">
        <v>189</v>
      </c>
      <c r="D2128" t="s">
        <v>37</v>
      </c>
      <c r="E2128">
        <v>28</v>
      </c>
      <c r="F2128">
        <v>149</v>
      </c>
      <c r="G2128">
        <v>580</v>
      </c>
      <c r="H2128">
        <v>661</v>
      </c>
      <c r="I2128">
        <v>178</v>
      </c>
      <c r="J2128">
        <v>154</v>
      </c>
      <c r="K2128">
        <v>19</v>
      </c>
      <c r="L2128">
        <v>4</v>
      </c>
      <c r="M2128">
        <v>1</v>
      </c>
      <c r="N2128">
        <v>85</v>
      </c>
      <c r="O2128">
        <v>38</v>
      </c>
      <c r="P2128">
        <v>73</v>
      </c>
      <c r="Q2128">
        <v>1</v>
      </c>
      <c r="R2128">
        <v>58</v>
      </c>
      <c r="S2128">
        <v>3</v>
      </c>
      <c r="T2128">
        <v>1</v>
      </c>
      <c r="U2128">
        <v>4</v>
      </c>
      <c r="V2128">
        <v>19</v>
      </c>
      <c r="W2128">
        <v>22</v>
      </c>
      <c r="X2128">
        <v>13</v>
      </c>
      <c r="Y2128">
        <v>291</v>
      </c>
      <c r="Z2128">
        <v>119</v>
      </c>
      <c r="AA2128">
        <v>104</v>
      </c>
      <c r="AB2128">
        <v>4</v>
      </c>
      <c r="AC2128">
        <v>11</v>
      </c>
      <c r="AD2128">
        <v>13</v>
      </c>
      <c r="AE2128">
        <v>4</v>
      </c>
      <c r="AF2128">
        <v>4.8</v>
      </c>
      <c r="AG2128">
        <v>57.2</v>
      </c>
      <c r="AH2128">
        <v>3.2</v>
      </c>
      <c r="AI2128">
        <v>964</v>
      </c>
      <c r="AJ2128">
        <v>1529</v>
      </c>
      <c r="AK2128">
        <v>2493</v>
      </c>
      <c r="AL2128" s="1">
        <v>0.218999999999999</v>
      </c>
      <c r="AM2128" s="1">
        <v>0.55100000000000005</v>
      </c>
      <c r="AN2128" s="2">
        <v>0.39299999999999902</v>
      </c>
      <c r="AO2128" s="1">
        <v>0.79400000000000004</v>
      </c>
      <c r="AP2128" s="1">
        <v>0.96599999999999997</v>
      </c>
      <c r="AQ2128" s="2">
        <v>0.92</v>
      </c>
      <c r="AR2128" s="2">
        <v>0.52300000000000002</v>
      </c>
      <c r="AS2128" s="1">
        <f>(1-AR2128)*AL2128*(1-AO2128)</f>
        <v>2.1519377999999895E-2</v>
      </c>
      <c r="AT2128" s="1">
        <f>(1-AR2128)*AL2128*AO2128</f>
        <v>8.294362199999962E-2</v>
      </c>
      <c r="AU2128" s="1">
        <f>(1-AR2128)*(1-AL2128)</f>
        <v>0.37253700000000045</v>
      </c>
      <c r="AV2128" s="1">
        <f>AR2128*AM2128*(1-AP2128)</f>
        <v>9.7978820000000095E-3</v>
      </c>
      <c r="AW2128" s="1">
        <f>AR2128*AM2128*AP2128</f>
        <v>0.27837511799999998</v>
      </c>
      <c r="AX2128" s="1">
        <f>AR2128*(1-AM2128)</f>
        <v>0.23482699999999998</v>
      </c>
      <c r="AY2128" s="3">
        <f>$AK2128*AS2128</f>
        <v>53.64780935399974</v>
      </c>
      <c r="AZ2128" s="3">
        <f>$AK2128*AT2128</f>
        <v>206.77844964599905</v>
      </c>
      <c r="BA2128" s="3">
        <f>$AK2128*AU2128</f>
        <v>928.73474100000112</v>
      </c>
      <c r="BB2128" s="3">
        <f>$AK2128*AV2128</f>
        <v>24.426119826000022</v>
      </c>
      <c r="BC2128" s="3">
        <f>$AK2128*AW2128</f>
        <v>693.98916917399993</v>
      </c>
      <c r="BD2128" s="3">
        <f>$AK2128*AX2128</f>
        <v>585.42371099999991</v>
      </c>
    </row>
    <row r="2129" spans="1:56">
      <c r="A2129">
        <v>2008</v>
      </c>
      <c r="B2129">
        <v>5631</v>
      </c>
      <c r="C2129" t="s">
        <v>170</v>
      </c>
      <c r="D2129" t="s">
        <v>5</v>
      </c>
      <c r="E2129">
        <v>23</v>
      </c>
      <c r="F2129">
        <v>155</v>
      </c>
      <c r="G2129">
        <v>606</v>
      </c>
      <c r="H2129">
        <v>657</v>
      </c>
      <c r="I2129">
        <v>176</v>
      </c>
      <c r="J2129">
        <v>115</v>
      </c>
      <c r="K2129">
        <v>38</v>
      </c>
      <c r="L2129">
        <v>5</v>
      </c>
      <c r="M2129">
        <v>18</v>
      </c>
      <c r="N2129">
        <v>93</v>
      </c>
      <c r="O2129">
        <v>76</v>
      </c>
      <c r="P2129">
        <v>46</v>
      </c>
      <c r="Q2129">
        <v>6</v>
      </c>
      <c r="R2129">
        <v>153</v>
      </c>
      <c r="S2129">
        <v>1</v>
      </c>
      <c r="T2129">
        <v>3</v>
      </c>
      <c r="U2129">
        <v>1</v>
      </c>
      <c r="V2129">
        <v>11</v>
      </c>
      <c r="W2129">
        <v>35</v>
      </c>
      <c r="X2129">
        <v>11</v>
      </c>
      <c r="Y2129">
        <v>205</v>
      </c>
      <c r="Z2129">
        <v>105</v>
      </c>
      <c r="AA2129">
        <v>146</v>
      </c>
      <c r="AB2129">
        <v>2</v>
      </c>
      <c r="AC2129">
        <v>13</v>
      </c>
      <c r="AD2129">
        <v>1</v>
      </c>
      <c r="AE2129">
        <v>0</v>
      </c>
      <c r="AF2129">
        <v>6.6</v>
      </c>
      <c r="AG2129">
        <v>61.5</v>
      </c>
      <c r="AH2129">
        <v>13.1</v>
      </c>
      <c r="AI2129">
        <v>857</v>
      </c>
      <c r="AJ2129">
        <v>1587</v>
      </c>
      <c r="AK2129">
        <v>2444</v>
      </c>
      <c r="AL2129" s="1">
        <v>0.33100000000000002</v>
      </c>
      <c r="AM2129" s="1">
        <v>0.70599999999999996</v>
      </c>
      <c r="AN2129" s="2">
        <v>0.51700000000000002</v>
      </c>
      <c r="AO2129" s="1">
        <v>0.6</v>
      </c>
      <c r="AP2129" s="1">
        <v>0.81599999999999995</v>
      </c>
      <c r="AQ2129" s="2">
        <v>0.746</v>
      </c>
      <c r="AR2129" s="2">
        <v>0.497</v>
      </c>
      <c r="AS2129" s="1">
        <f>(1-AR2129)*AL2129*(1-AO2129)</f>
        <v>6.6597200000000009E-2</v>
      </c>
      <c r="AT2129" s="1">
        <f>(1-AR2129)*AL2129*AO2129</f>
        <v>9.9895799999999993E-2</v>
      </c>
      <c r="AU2129" s="1">
        <f>(1-AR2129)*(1-AL2129)</f>
        <v>0.336507</v>
      </c>
      <c r="AV2129" s="1">
        <f>AR2129*AM2129*(1-AP2129)</f>
        <v>6.4562288000000009E-2</v>
      </c>
      <c r="AW2129" s="1">
        <f>AR2129*AM2129*AP2129</f>
        <v>0.28631971199999995</v>
      </c>
      <c r="AX2129" s="1">
        <f>AR2129*(1-AM2129)</f>
        <v>0.14611800000000003</v>
      </c>
      <c r="AY2129" s="3">
        <f>$AK2129*AS2129</f>
        <v>162.76355680000003</v>
      </c>
      <c r="AZ2129" s="3">
        <f>$AK2129*AT2129</f>
        <v>244.14533519999998</v>
      </c>
      <c r="BA2129" s="3">
        <f>$AK2129*AU2129</f>
        <v>822.42310799999996</v>
      </c>
      <c r="BB2129" s="3">
        <f>$AK2129*AV2129</f>
        <v>157.79023187200002</v>
      </c>
      <c r="BC2129" s="3">
        <f>$AK2129*AW2129</f>
        <v>699.76537612799984</v>
      </c>
      <c r="BD2129" s="3">
        <f>$AK2129*AX2129</f>
        <v>357.11239200000006</v>
      </c>
    </row>
    <row r="2130" spans="1:56">
      <c r="A2130">
        <v>2008</v>
      </c>
      <c r="B2130">
        <v>1945</v>
      </c>
      <c r="C2130" t="s">
        <v>256</v>
      </c>
      <c r="D2130" t="s">
        <v>55</v>
      </c>
      <c r="E2130">
        <v>26</v>
      </c>
      <c r="F2130">
        <v>157</v>
      </c>
      <c r="G2130">
        <v>612</v>
      </c>
      <c r="H2130">
        <v>657</v>
      </c>
      <c r="I2130">
        <v>164</v>
      </c>
      <c r="J2130">
        <v>93</v>
      </c>
      <c r="K2130">
        <v>45</v>
      </c>
      <c r="L2130">
        <v>6</v>
      </c>
      <c r="M2130">
        <v>20</v>
      </c>
      <c r="N2130">
        <v>76</v>
      </c>
      <c r="O2130">
        <v>91</v>
      </c>
      <c r="P2130">
        <v>27</v>
      </c>
      <c r="Q2130">
        <v>2</v>
      </c>
      <c r="R2130">
        <v>109</v>
      </c>
      <c r="S2130">
        <v>5</v>
      </c>
      <c r="T2130">
        <v>9</v>
      </c>
      <c r="U2130">
        <v>4</v>
      </c>
      <c r="V2130">
        <v>17</v>
      </c>
      <c r="W2130">
        <v>23</v>
      </c>
      <c r="X2130">
        <v>7</v>
      </c>
      <c r="Y2130">
        <v>201</v>
      </c>
      <c r="Z2130">
        <v>96</v>
      </c>
      <c r="AA2130">
        <v>202</v>
      </c>
      <c r="AB2130">
        <v>10</v>
      </c>
      <c r="AC2130">
        <v>15</v>
      </c>
      <c r="AD2130">
        <v>16</v>
      </c>
      <c r="AE2130">
        <v>9</v>
      </c>
      <c r="AF2130">
        <v>6.2</v>
      </c>
      <c r="AG2130">
        <v>68.5</v>
      </c>
      <c r="AH2130">
        <v>12.3</v>
      </c>
      <c r="AI2130">
        <v>735</v>
      </c>
      <c r="AJ2130">
        <v>1542</v>
      </c>
      <c r="AK2130">
        <v>2277</v>
      </c>
      <c r="AL2130" s="1">
        <v>0.34100000000000003</v>
      </c>
      <c r="AM2130" s="1">
        <v>0.74099999999999999</v>
      </c>
      <c r="AN2130" s="2">
        <v>0.53700000000000003</v>
      </c>
      <c r="AO2130" s="1">
        <v>0.59799999999999998</v>
      </c>
      <c r="AP2130" s="1">
        <v>0.86</v>
      </c>
      <c r="AQ2130" s="2">
        <v>0.77500000000000002</v>
      </c>
      <c r="AR2130" s="2">
        <v>0.49</v>
      </c>
      <c r="AS2130" s="1">
        <f>(1-AR2130)*AL2130*(1-AO2130)</f>
        <v>6.9911820000000013E-2</v>
      </c>
      <c r="AT2130" s="1">
        <f>(1-AR2130)*AL2130*AO2130</f>
        <v>0.10399818</v>
      </c>
      <c r="AU2130" s="1">
        <f>(1-AR2130)*(1-AL2130)</f>
        <v>0.33609</v>
      </c>
      <c r="AV2130" s="1">
        <f>AR2130*AM2130*(1-AP2130)</f>
        <v>5.0832599999999999E-2</v>
      </c>
      <c r="AW2130" s="1">
        <f>AR2130*AM2130*AP2130</f>
        <v>0.31225739999999996</v>
      </c>
      <c r="AX2130" s="1">
        <f>AR2130*(1-AM2130)</f>
        <v>0.12691</v>
      </c>
      <c r="AY2130" s="3">
        <f>$AK2130*AS2130</f>
        <v>159.18921414000002</v>
      </c>
      <c r="AZ2130" s="3">
        <f>$AK2130*AT2130</f>
        <v>236.80385586</v>
      </c>
      <c r="BA2130" s="3">
        <f>$AK2130*AU2130</f>
        <v>765.27692999999999</v>
      </c>
      <c r="BB2130" s="3">
        <f>$AK2130*AV2130</f>
        <v>115.7458302</v>
      </c>
      <c r="BC2130" s="3">
        <f>$AK2130*AW2130</f>
        <v>711.01009979999992</v>
      </c>
      <c r="BD2130" s="3">
        <f>$AK2130*AX2130</f>
        <v>288.97406999999998</v>
      </c>
    </row>
    <row r="2131" spans="1:56">
      <c r="A2131">
        <v>2008</v>
      </c>
      <c r="B2131">
        <v>210</v>
      </c>
      <c r="C2131" t="s">
        <v>10</v>
      </c>
      <c r="E2131">
        <v>36</v>
      </c>
      <c r="F2131">
        <v>153</v>
      </c>
      <c r="G2131">
        <v>552</v>
      </c>
      <c r="H2131">
        <v>654</v>
      </c>
      <c r="I2131">
        <v>183</v>
      </c>
      <c r="J2131">
        <v>109</v>
      </c>
      <c r="K2131">
        <v>36</v>
      </c>
      <c r="L2131">
        <v>1</v>
      </c>
      <c r="M2131">
        <v>37</v>
      </c>
      <c r="N2131">
        <v>102</v>
      </c>
      <c r="O2131">
        <v>121</v>
      </c>
      <c r="P2131">
        <v>87</v>
      </c>
      <c r="Q2131">
        <v>24</v>
      </c>
      <c r="R2131">
        <v>124</v>
      </c>
      <c r="S2131">
        <v>11</v>
      </c>
      <c r="T2131">
        <v>4</v>
      </c>
      <c r="U2131">
        <v>0</v>
      </c>
      <c r="V2131">
        <v>17</v>
      </c>
      <c r="W2131">
        <v>3</v>
      </c>
      <c r="X2131">
        <v>0</v>
      </c>
      <c r="Y2131">
        <v>164</v>
      </c>
      <c r="Z2131">
        <v>101</v>
      </c>
      <c r="AA2131">
        <v>167</v>
      </c>
      <c r="AB2131">
        <v>14</v>
      </c>
      <c r="AC2131">
        <v>11</v>
      </c>
      <c r="AD2131">
        <v>0</v>
      </c>
      <c r="AE2131">
        <v>0</v>
      </c>
      <c r="AF2131">
        <v>3</v>
      </c>
      <c r="AG2131">
        <v>56.3</v>
      </c>
      <c r="AH2131">
        <v>9.1999999999999993</v>
      </c>
      <c r="AI2131">
        <v>1080</v>
      </c>
      <c r="AJ2131">
        <v>1484</v>
      </c>
      <c r="AK2131">
        <v>2564</v>
      </c>
      <c r="AL2131" s="1">
        <v>0.25</v>
      </c>
      <c r="AM2131" s="1">
        <v>0.69799999999999995</v>
      </c>
      <c r="AN2131" s="2">
        <v>0.45500000000000002</v>
      </c>
      <c r="AO2131" s="1">
        <v>0.629</v>
      </c>
      <c r="AP2131" s="1">
        <v>0.86599999999999999</v>
      </c>
      <c r="AQ2131" s="2">
        <v>0.79500000000000004</v>
      </c>
      <c r="AR2131" s="2">
        <v>0.45799999999999902</v>
      </c>
      <c r="AS2131" s="1">
        <f>(1-AR2131)*AL2131*(1-AO2131)</f>
        <v>5.0270500000000086E-2</v>
      </c>
      <c r="AT2131" s="1">
        <f>(1-AR2131)*AL2131*AO2131</f>
        <v>8.5229500000000152E-2</v>
      </c>
      <c r="AU2131" s="1">
        <f>(1-AR2131)*(1-AL2131)</f>
        <v>0.40650000000000069</v>
      </c>
      <c r="AV2131" s="1">
        <f>AR2131*AM2131*(1-AP2131)</f>
        <v>4.2837655999999912E-2</v>
      </c>
      <c r="AW2131" s="1">
        <f>AR2131*AM2131*AP2131</f>
        <v>0.27684634399999941</v>
      </c>
      <c r="AX2131" s="1">
        <f>AR2131*(1-AM2131)</f>
        <v>0.13831599999999972</v>
      </c>
      <c r="AY2131" s="3">
        <f>$AK2131*AS2131</f>
        <v>128.89356200000023</v>
      </c>
      <c r="AZ2131" s="3">
        <f>$AK2131*AT2131</f>
        <v>218.52843800000039</v>
      </c>
      <c r="BA2131" s="3">
        <f>$AK2131*AU2131</f>
        <v>1042.2660000000017</v>
      </c>
      <c r="BB2131" s="3">
        <f>$AK2131*AV2131</f>
        <v>109.83574998399978</v>
      </c>
      <c r="BC2131" s="3">
        <f>$AK2131*AW2131</f>
        <v>709.83402601599846</v>
      </c>
      <c r="BD2131" s="3">
        <f>$AK2131*AX2131</f>
        <v>354.64222399999926</v>
      </c>
    </row>
    <row r="2132" spans="1:56">
      <c r="A2132">
        <v>2008</v>
      </c>
      <c r="B2132">
        <v>990</v>
      </c>
      <c r="C2132" t="s">
        <v>66</v>
      </c>
      <c r="D2132" t="s">
        <v>67</v>
      </c>
      <c r="E2132">
        <v>37</v>
      </c>
      <c r="F2132">
        <v>147</v>
      </c>
      <c r="G2132">
        <v>559</v>
      </c>
      <c r="H2132">
        <v>653</v>
      </c>
      <c r="I2132">
        <v>171</v>
      </c>
      <c r="J2132">
        <v>115</v>
      </c>
      <c r="K2132">
        <v>40</v>
      </c>
      <c r="L2132">
        <v>4</v>
      </c>
      <c r="M2132">
        <v>12</v>
      </c>
      <c r="N2132">
        <v>81</v>
      </c>
      <c r="O2132">
        <v>63</v>
      </c>
      <c r="P2132">
        <v>87</v>
      </c>
      <c r="Q2132">
        <v>2</v>
      </c>
      <c r="R2132">
        <v>52</v>
      </c>
      <c r="S2132">
        <v>2</v>
      </c>
      <c r="T2132">
        <v>5</v>
      </c>
      <c r="U2132">
        <v>0</v>
      </c>
      <c r="V2132">
        <v>18</v>
      </c>
      <c r="W2132">
        <v>2</v>
      </c>
      <c r="X2132">
        <v>2</v>
      </c>
      <c r="Y2132">
        <v>213</v>
      </c>
      <c r="Z2132">
        <v>109</v>
      </c>
      <c r="AA2132">
        <v>190</v>
      </c>
      <c r="AB2132">
        <v>19</v>
      </c>
      <c r="AC2132">
        <v>15</v>
      </c>
      <c r="AD2132">
        <v>0</v>
      </c>
      <c r="AE2132">
        <v>0</v>
      </c>
      <c r="AF2132">
        <v>3.1</v>
      </c>
      <c r="AG2132">
        <v>50.8</v>
      </c>
      <c r="AH2132">
        <v>2.8</v>
      </c>
      <c r="AI2132">
        <v>1064</v>
      </c>
      <c r="AJ2132">
        <v>1363</v>
      </c>
      <c r="AK2132">
        <v>2427</v>
      </c>
      <c r="AL2132" s="1">
        <v>0.19600000000000001</v>
      </c>
      <c r="AM2132" s="1">
        <v>0.59199999999999997</v>
      </c>
      <c r="AN2132" s="2">
        <v>0.39700000000000002</v>
      </c>
      <c r="AO2132" s="1">
        <v>0.85099999999999998</v>
      </c>
      <c r="AP2132" s="1">
        <v>0.96199999999999997</v>
      </c>
      <c r="AQ2132" s="2">
        <v>0.93500000000000005</v>
      </c>
      <c r="AR2132" s="2">
        <v>0.50700000000000001</v>
      </c>
      <c r="AS2132" s="1">
        <f>(1-AR2132)*AL2132*(1-AO2132)</f>
        <v>1.4397572000000003E-2</v>
      </c>
      <c r="AT2132" s="1">
        <f>(1-AR2132)*AL2132*AO2132</f>
        <v>8.2230428000000008E-2</v>
      </c>
      <c r="AU2132" s="1">
        <f>(1-AR2132)*(1-AL2132)</f>
        <v>0.396372</v>
      </c>
      <c r="AV2132" s="1">
        <f>AR2132*AM2132*(1-AP2132)</f>
        <v>1.1405472000000009E-2</v>
      </c>
      <c r="AW2132" s="1">
        <f>AR2132*AM2132*AP2132</f>
        <v>0.28873852799999994</v>
      </c>
      <c r="AX2132" s="1">
        <f>AR2132*(1-AM2132)</f>
        <v>0.20685600000000001</v>
      </c>
      <c r="AY2132" s="3">
        <f>$AK2132*AS2132</f>
        <v>34.942907244000004</v>
      </c>
      <c r="AZ2132" s="3">
        <f>$AK2132*AT2132</f>
        <v>199.57324875600003</v>
      </c>
      <c r="BA2132" s="3">
        <f>$AK2132*AU2132</f>
        <v>961.99484400000006</v>
      </c>
      <c r="BB2132" s="3">
        <f>$AK2132*AV2132</f>
        <v>27.681080544000022</v>
      </c>
      <c r="BC2132" s="3">
        <f>$AK2132*AW2132</f>
        <v>700.76840745599986</v>
      </c>
      <c r="BD2132" s="3">
        <f>$AK2132*AX2132</f>
        <v>502.039512</v>
      </c>
    </row>
    <row r="2133" spans="1:56">
      <c r="A2133">
        <v>2008</v>
      </c>
      <c r="B2133">
        <v>4792</v>
      </c>
      <c r="C2133" t="s">
        <v>408</v>
      </c>
      <c r="D2133" t="s">
        <v>3</v>
      </c>
      <c r="E2133">
        <v>24</v>
      </c>
      <c r="F2133">
        <v>155</v>
      </c>
      <c r="G2133">
        <v>599</v>
      </c>
      <c r="H2133">
        <v>653</v>
      </c>
      <c r="I2133">
        <v>143</v>
      </c>
      <c r="J2133">
        <v>96</v>
      </c>
      <c r="K2133">
        <v>33</v>
      </c>
      <c r="L2133">
        <v>3</v>
      </c>
      <c r="M2133">
        <v>11</v>
      </c>
      <c r="N2133">
        <v>70</v>
      </c>
      <c r="O2133">
        <v>71</v>
      </c>
      <c r="P2133">
        <v>39</v>
      </c>
      <c r="Q2133">
        <v>5</v>
      </c>
      <c r="R2133">
        <v>111</v>
      </c>
      <c r="S2133">
        <v>10</v>
      </c>
      <c r="T2133">
        <v>4</v>
      </c>
      <c r="U2133">
        <v>0</v>
      </c>
      <c r="V2133">
        <v>18</v>
      </c>
      <c r="W2133">
        <v>0</v>
      </c>
      <c r="X2133">
        <v>1</v>
      </c>
      <c r="Y2133">
        <v>221</v>
      </c>
      <c r="Z2133">
        <v>102</v>
      </c>
      <c r="AA2133">
        <v>169</v>
      </c>
      <c r="AB2133">
        <v>20</v>
      </c>
      <c r="AC2133">
        <v>11</v>
      </c>
      <c r="AD2133">
        <v>0</v>
      </c>
      <c r="AE2133">
        <v>0</v>
      </c>
      <c r="AF2133">
        <v>2.8</v>
      </c>
      <c r="AG2133">
        <v>64.3</v>
      </c>
      <c r="AH2133">
        <v>12.7</v>
      </c>
      <c r="AI2133">
        <v>771</v>
      </c>
      <c r="AJ2133">
        <v>1505</v>
      </c>
      <c r="AK2133">
        <v>2276</v>
      </c>
      <c r="AL2133" s="1">
        <v>0.41199999999999998</v>
      </c>
      <c r="AM2133" s="1">
        <v>0.72799999999999998</v>
      </c>
      <c r="AN2133" s="2">
        <v>0.55299999999999905</v>
      </c>
      <c r="AO2133" s="1">
        <v>0.64800000000000002</v>
      </c>
      <c r="AP2133" s="1">
        <v>0.85199999999999998</v>
      </c>
      <c r="AQ2133" s="2">
        <v>0.76800000000000002</v>
      </c>
      <c r="AR2133" s="2">
        <v>0.44799999999999901</v>
      </c>
      <c r="AS2133" s="1">
        <f>(1-AR2133)*AL2133*(1-AO2133)</f>
        <v>8.0053248000000132E-2</v>
      </c>
      <c r="AT2133" s="1">
        <f>(1-AR2133)*AL2133*AO2133</f>
        <v>0.14737075200000024</v>
      </c>
      <c r="AU2133" s="1">
        <f>(1-AR2133)*(1-AL2133)</f>
        <v>0.32457600000000059</v>
      </c>
      <c r="AV2133" s="1">
        <f>AR2133*AM2133*(1-AP2133)</f>
        <v>4.8269311999999898E-2</v>
      </c>
      <c r="AW2133" s="1">
        <f>AR2133*AM2133*AP2133</f>
        <v>0.27787468799999937</v>
      </c>
      <c r="AX2133" s="1">
        <f>AR2133*(1-AM2133)</f>
        <v>0.12185599999999974</v>
      </c>
      <c r="AY2133" s="3">
        <f>$AK2133*AS2133</f>
        <v>182.20119244800031</v>
      </c>
      <c r="AZ2133" s="3">
        <f>$AK2133*AT2133</f>
        <v>335.41583155200055</v>
      </c>
      <c r="BA2133" s="3">
        <f>$AK2133*AU2133</f>
        <v>738.73497600000132</v>
      </c>
      <c r="BB2133" s="3">
        <f>$AK2133*AV2133</f>
        <v>109.86095411199976</v>
      </c>
      <c r="BC2133" s="3">
        <f>$AK2133*AW2133</f>
        <v>632.44278988799852</v>
      </c>
      <c r="BD2133" s="3">
        <f>$AK2133*AX2133</f>
        <v>277.3442559999994</v>
      </c>
    </row>
    <row r="2134" spans="1:56">
      <c r="A2134">
        <v>2008</v>
      </c>
      <c r="B2134">
        <v>319</v>
      </c>
      <c r="C2134" t="s">
        <v>50</v>
      </c>
      <c r="E2134">
        <v>28</v>
      </c>
      <c r="F2134">
        <v>158</v>
      </c>
      <c r="G2134">
        <v>517</v>
      </c>
      <c r="H2134">
        <v>651</v>
      </c>
      <c r="I2134">
        <v>122</v>
      </c>
      <c r="J2134">
        <v>59</v>
      </c>
      <c r="K2134">
        <v>23</v>
      </c>
      <c r="L2134">
        <v>0</v>
      </c>
      <c r="M2134">
        <v>40</v>
      </c>
      <c r="N2134">
        <v>79</v>
      </c>
      <c r="O2134">
        <v>100</v>
      </c>
      <c r="P2134">
        <v>122</v>
      </c>
      <c r="Q2134">
        <v>13</v>
      </c>
      <c r="R2134">
        <v>164</v>
      </c>
      <c r="S2134">
        <v>7</v>
      </c>
      <c r="T2134">
        <v>5</v>
      </c>
      <c r="U2134">
        <v>0</v>
      </c>
      <c r="V2134">
        <v>7</v>
      </c>
      <c r="W2134">
        <v>2</v>
      </c>
      <c r="X2134">
        <v>1</v>
      </c>
      <c r="Y2134">
        <v>129</v>
      </c>
      <c r="Z2134">
        <v>64</v>
      </c>
      <c r="AA2134">
        <v>165</v>
      </c>
      <c r="AB2134">
        <v>9</v>
      </c>
      <c r="AC2134">
        <v>11</v>
      </c>
      <c r="AD2134">
        <v>0</v>
      </c>
      <c r="AE2134">
        <v>0</v>
      </c>
      <c r="AF2134">
        <v>1.5</v>
      </c>
      <c r="AG2134">
        <v>52.4</v>
      </c>
      <c r="AH2134">
        <v>10.7</v>
      </c>
      <c r="AI2134">
        <v>1296</v>
      </c>
      <c r="AJ2134">
        <v>1519</v>
      </c>
      <c r="AK2134">
        <v>2815</v>
      </c>
      <c r="AL2134" s="1">
        <v>0.20799999999999999</v>
      </c>
      <c r="AM2134" s="1">
        <v>0.61499999999999999</v>
      </c>
      <c r="AN2134" s="2">
        <v>0.38900000000000001</v>
      </c>
      <c r="AO2134" s="1">
        <v>0.47099999999999997</v>
      </c>
      <c r="AP2134" s="1">
        <v>0.82699999999999996</v>
      </c>
      <c r="AQ2134" s="2">
        <v>0.72099999999999997</v>
      </c>
      <c r="AR2134" s="2">
        <v>0.44500000000000001</v>
      </c>
      <c r="AS2134" s="1">
        <f>(1-AR2134)*AL2134*(1-AO2134)</f>
        <v>6.1067759999999999E-2</v>
      </c>
      <c r="AT2134" s="1">
        <f>(1-AR2134)*AL2134*AO2134</f>
        <v>5.4372239999999988E-2</v>
      </c>
      <c r="AU2134" s="1">
        <f>(1-AR2134)*(1-AL2134)</f>
        <v>0.43955999999999995</v>
      </c>
      <c r="AV2134" s="1">
        <f>AR2134*AM2134*(1-AP2134)</f>
        <v>4.7345775000000014E-2</v>
      </c>
      <c r="AW2134" s="1">
        <f>AR2134*AM2134*AP2134</f>
        <v>0.22632922499999999</v>
      </c>
      <c r="AX2134" s="1">
        <f>AR2134*(1-AM2134)</f>
        <v>0.17132500000000001</v>
      </c>
      <c r="AY2134" s="3">
        <f>$AK2134*AS2134</f>
        <v>171.9057444</v>
      </c>
      <c r="AZ2134" s="3">
        <f>$AK2134*AT2134</f>
        <v>153.05785559999995</v>
      </c>
      <c r="BA2134" s="3">
        <f>$AK2134*AU2134</f>
        <v>1237.3613999999998</v>
      </c>
      <c r="BB2134" s="3">
        <f>$AK2134*AV2134</f>
        <v>133.27835662500004</v>
      </c>
      <c r="BC2134" s="3">
        <f>$AK2134*AW2134</f>
        <v>637.11676837499999</v>
      </c>
      <c r="BD2134" s="3">
        <f>$AK2134*AX2134</f>
        <v>482.279875</v>
      </c>
    </row>
    <row r="2135" spans="1:56">
      <c r="A2135">
        <v>2008</v>
      </c>
      <c r="B2135">
        <v>4556</v>
      </c>
      <c r="C2135" t="s">
        <v>213</v>
      </c>
      <c r="D2135" t="s">
        <v>5</v>
      </c>
      <c r="E2135">
        <v>24</v>
      </c>
      <c r="F2135">
        <v>161</v>
      </c>
      <c r="G2135">
        <v>595</v>
      </c>
      <c r="H2135">
        <v>651</v>
      </c>
      <c r="I2135">
        <v>172</v>
      </c>
      <c r="J2135">
        <v>118</v>
      </c>
      <c r="K2135">
        <v>35</v>
      </c>
      <c r="L2135">
        <v>6</v>
      </c>
      <c r="M2135">
        <v>13</v>
      </c>
      <c r="N2135">
        <v>66</v>
      </c>
      <c r="O2135">
        <v>90</v>
      </c>
      <c r="P2135">
        <v>45</v>
      </c>
      <c r="Q2135">
        <v>6</v>
      </c>
      <c r="R2135">
        <v>85</v>
      </c>
      <c r="S2135">
        <v>3</v>
      </c>
      <c r="T2135">
        <v>7</v>
      </c>
      <c r="U2135">
        <v>1</v>
      </c>
      <c r="V2135">
        <v>25</v>
      </c>
      <c r="W2135">
        <v>7</v>
      </c>
      <c r="X2135">
        <v>4</v>
      </c>
      <c r="Y2135">
        <v>226</v>
      </c>
      <c r="Z2135">
        <v>114</v>
      </c>
      <c r="AA2135">
        <v>177</v>
      </c>
      <c r="AB2135">
        <v>15</v>
      </c>
      <c r="AC2135">
        <v>14</v>
      </c>
      <c r="AD2135">
        <v>1</v>
      </c>
      <c r="AE2135">
        <v>0</v>
      </c>
      <c r="AF2135">
        <v>4.2</v>
      </c>
      <c r="AG2135">
        <v>54.2</v>
      </c>
      <c r="AH2135">
        <v>5.5</v>
      </c>
      <c r="AI2135">
        <v>902</v>
      </c>
      <c r="AJ2135">
        <v>1568</v>
      </c>
      <c r="AK2135">
        <v>2470</v>
      </c>
      <c r="AL2135" s="1">
        <v>0.3</v>
      </c>
      <c r="AM2135" s="1">
        <v>0.59899999999999998</v>
      </c>
      <c r="AN2135" s="2">
        <v>0.44900000000000001</v>
      </c>
      <c r="AO2135" s="1">
        <v>0.79200000000000004</v>
      </c>
      <c r="AP2135" s="1">
        <v>0.91500000000000004</v>
      </c>
      <c r="AQ2135" s="2">
        <v>0.873</v>
      </c>
      <c r="AR2135" s="2">
        <v>0.498</v>
      </c>
      <c r="AS2135" s="1">
        <f>(1-AR2135)*AL2135*(1-AO2135)</f>
        <v>3.1324799999999993E-2</v>
      </c>
      <c r="AT2135" s="1">
        <f>(1-AR2135)*AL2135*AO2135</f>
        <v>0.1192752</v>
      </c>
      <c r="AU2135" s="1">
        <f>(1-AR2135)*(1-AL2135)</f>
        <v>0.35139999999999999</v>
      </c>
      <c r="AV2135" s="1">
        <f>AR2135*AM2135*(1-AP2135)</f>
        <v>2.535566999999999E-2</v>
      </c>
      <c r="AW2135" s="1">
        <f>AR2135*AM2135*AP2135</f>
        <v>0.27294633000000001</v>
      </c>
      <c r="AX2135" s="1">
        <f>AR2135*(1-AM2135)</f>
        <v>0.19969800000000001</v>
      </c>
      <c r="AY2135" s="3">
        <f>$AK2135*AS2135</f>
        <v>77.372255999999979</v>
      </c>
      <c r="AZ2135" s="3">
        <f>$AK2135*AT2135</f>
        <v>294.60974399999998</v>
      </c>
      <c r="BA2135" s="3">
        <f>$AK2135*AU2135</f>
        <v>867.95799999999997</v>
      </c>
      <c r="BB2135" s="3">
        <f>$AK2135*AV2135</f>
        <v>62.628504899999974</v>
      </c>
      <c r="BC2135" s="3">
        <f>$AK2135*AW2135</f>
        <v>674.17743510000003</v>
      </c>
      <c r="BD2135" s="3">
        <f>$AK2135*AX2135</f>
        <v>493.25406000000004</v>
      </c>
    </row>
    <row r="2136" spans="1:56">
      <c r="A2136">
        <v>2008</v>
      </c>
      <c r="B2136">
        <v>4616</v>
      </c>
      <c r="C2136" t="s">
        <v>152</v>
      </c>
      <c r="D2136" t="s">
        <v>5</v>
      </c>
      <c r="E2136">
        <v>25</v>
      </c>
      <c r="F2136">
        <v>155</v>
      </c>
      <c r="G2136">
        <v>553</v>
      </c>
      <c r="H2136">
        <v>650</v>
      </c>
      <c r="I2136">
        <v>155</v>
      </c>
      <c r="J2136">
        <v>117</v>
      </c>
      <c r="K2136">
        <v>25</v>
      </c>
      <c r="L2136">
        <v>0</v>
      </c>
      <c r="M2136">
        <v>13</v>
      </c>
      <c r="N2136">
        <v>87</v>
      </c>
      <c r="O2136">
        <v>69</v>
      </c>
      <c r="P2136">
        <v>90</v>
      </c>
      <c r="Q2136">
        <v>8</v>
      </c>
      <c r="R2136">
        <v>83</v>
      </c>
      <c r="S2136">
        <v>5</v>
      </c>
      <c r="T2136">
        <v>2</v>
      </c>
      <c r="U2136">
        <v>0</v>
      </c>
      <c r="V2136">
        <v>16</v>
      </c>
      <c r="W2136">
        <v>18</v>
      </c>
      <c r="X2136">
        <v>6</v>
      </c>
      <c r="Y2136">
        <v>240</v>
      </c>
      <c r="Z2136">
        <v>91</v>
      </c>
      <c r="AA2136">
        <v>139</v>
      </c>
      <c r="AB2136">
        <v>19</v>
      </c>
      <c r="AC2136">
        <v>11</v>
      </c>
      <c r="AD2136">
        <v>2</v>
      </c>
      <c r="AE2136">
        <v>1</v>
      </c>
      <c r="AF2136">
        <v>3.9</v>
      </c>
      <c r="AG2136">
        <v>53.2</v>
      </c>
      <c r="AH2136">
        <v>6.4</v>
      </c>
      <c r="AI2136">
        <v>1087</v>
      </c>
      <c r="AJ2136">
        <v>1497</v>
      </c>
      <c r="AK2136">
        <v>2584</v>
      </c>
      <c r="AL2136" s="1">
        <v>0.19500000000000001</v>
      </c>
      <c r="AM2136" s="1">
        <v>0.58899999999999997</v>
      </c>
      <c r="AN2136" s="2">
        <v>0.39700000000000002</v>
      </c>
      <c r="AO2136" s="1">
        <v>0.64800000000000002</v>
      </c>
      <c r="AP2136" s="1">
        <v>0.89400000000000002</v>
      </c>
      <c r="AQ2136" s="2">
        <v>0.83499999999999996</v>
      </c>
      <c r="AR2136" s="2">
        <v>0.51400000000000001</v>
      </c>
      <c r="AS2136" s="1">
        <f>(1-AR2136)*AL2136*(1-AO2136)</f>
        <v>3.335904E-2</v>
      </c>
      <c r="AT2136" s="1">
        <f>(1-AR2136)*AL2136*AO2136</f>
        <v>6.1410960000000007E-2</v>
      </c>
      <c r="AU2136" s="1">
        <f>(1-AR2136)*(1-AL2136)</f>
        <v>0.39122999999999997</v>
      </c>
      <c r="AV2136" s="1">
        <f>AR2136*AM2136*(1-AP2136)</f>
        <v>3.2091075999999996E-2</v>
      </c>
      <c r="AW2136" s="1">
        <f>AR2136*AM2136*AP2136</f>
        <v>0.27065492400000002</v>
      </c>
      <c r="AX2136" s="1">
        <f>AR2136*(1-AM2136)</f>
        <v>0.21125400000000003</v>
      </c>
      <c r="AY2136" s="3">
        <f>$AK2136*AS2136</f>
        <v>86.199759360000002</v>
      </c>
      <c r="AZ2136" s="3">
        <f>$AK2136*AT2136</f>
        <v>158.68592064000001</v>
      </c>
      <c r="BA2136" s="3">
        <f>$AK2136*AU2136</f>
        <v>1010.9383199999999</v>
      </c>
      <c r="BB2136" s="3">
        <f>$AK2136*AV2136</f>
        <v>82.923340383999985</v>
      </c>
      <c r="BC2136" s="3">
        <f>$AK2136*AW2136</f>
        <v>699.37232361600002</v>
      </c>
      <c r="BD2136" s="3">
        <f>$AK2136*AX2136</f>
        <v>545.88033600000006</v>
      </c>
    </row>
    <row r="2137" spans="1:56">
      <c r="A2137">
        <v>2008</v>
      </c>
      <c r="B2137">
        <v>1002</v>
      </c>
      <c r="C2137" t="s">
        <v>48</v>
      </c>
      <c r="D2137" t="s">
        <v>37</v>
      </c>
      <c r="E2137">
        <v>30</v>
      </c>
      <c r="F2137">
        <v>149</v>
      </c>
      <c r="G2137">
        <v>554</v>
      </c>
      <c r="H2137">
        <v>645</v>
      </c>
      <c r="I2137">
        <v>160</v>
      </c>
      <c r="J2137">
        <v>88</v>
      </c>
      <c r="K2137">
        <v>44</v>
      </c>
      <c r="L2137">
        <v>1</v>
      </c>
      <c r="M2137">
        <v>27</v>
      </c>
      <c r="N2137">
        <v>97</v>
      </c>
      <c r="O2137">
        <v>111</v>
      </c>
      <c r="P2137">
        <v>74</v>
      </c>
      <c r="Q2137">
        <v>7</v>
      </c>
      <c r="R2137">
        <v>94</v>
      </c>
      <c r="S2137">
        <v>11</v>
      </c>
      <c r="T2137">
        <v>6</v>
      </c>
      <c r="U2137">
        <v>0</v>
      </c>
      <c r="V2137">
        <v>13</v>
      </c>
      <c r="W2137">
        <v>2</v>
      </c>
      <c r="X2137">
        <v>2</v>
      </c>
      <c r="Y2137">
        <v>146</v>
      </c>
      <c r="Z2137">
        <v>95</v>
      </c>
      <c r="AA2137">
        <v>225</v>
      </c>
      <c r="AB2137">
        <v>22</v>
      </c>
      <c r="AC2137">
        <v>9</v>
      </c>
      <c r="AD2137">
        <v>0</v>
      </c>
      <c r="AE2137">
        <v>0</v>
      </c>
      <c r="AF2137">
        <v>2.8</v>
      </c>
      <c r="AG2137">
        <v>60</v>
      </c>
      <c r="AH2137">
        <v>9</v>
      </c>
      <c r="AI2137">
        <v>1012</v>
      </c>
      <c r="AJ2137">
        <v>1588</v>
      </c>
      <c r="AK2137">
        <v>2600</v>
      </c>
      <c r="AL2137" s="1">
        <v>0.28399999999999997</v>
      </c>
      <c r="AM2137" s="1">
        <v>0.67500000000000004</v>
      </c>
      <c r="AN2137" s="2">
        <v>0.46799999999999897</v>
      </c>
      <c r="AO2137" s="1">
        <v>0.66200000000000003</v>
      </c>
      <c r="AP2137" s="1">
        <v>0.88300000000000001</v>
      </c>
      <c r="AQ2137" s="2">
        <v>0.81200000000000006</v>
      </c>
      <c r="AR2137" s="2">
        <v>0.47199999999999998</v>
      </c>
      <c r="AS2137" s="1">
        <f>(1-AR2137)*AL2137*(1-AO2137)</f>
        <v>5.0683775999999993E-2</v>
      </c>
      <c r="AT2137" s="1">
        <f>(1-AR2137)*AL2137*AO2137</f>
        <v>9.9268224000000002E-2</v>
      </c>
      <c r="AU2137" s="1">
        <f>(1-AR2137)*(1-AL2137)</f>
        <v>0.378048</v>
      </c>
      <c r="AV2137" s="1">
        <f>AR2137*AM2137*(1-AP2137)</f>
        <v>3.7276199999999995E-2</v>
      </c>
      <c r="AW2137" s="1">
        <f>AR2137*AM2137*AP2137</f>
        <v>0.28132380000000001</v>
      </c>
      <c r="AX2137" s="1">
        <f>AR2137*(1-AM2137)</f>
        <v>0.15339999999999998</v>
      </c>
      <c r="AY2137" s="3">
        <f>$AK2137*AS2137</f>
        <v>131.77781759999999</v>
      </c>
      <c r="AZ2137" s="3">
        <f>$AK2137*AT2137</f>
        <v>258.09738240000001</v>
      </c>
      <c r="BA2137" s="3">
        <f>$AK2137*AU2137</f>
        <v>982.9248</v>
      </c>
      <c r="BB2137" s="3">
        <f>$AK2137*AV2137</f>
        <v>96.918119999999988</v>
      </c>
      <c r="BC2137" s="3">
        <f>$AK2137*AW2137</f>
        <v>731.44188000000008</v>
      </c>
      <c r="BD2137" s="3">
        <f>$AK2137*AX2137</f>
        <v>398.84</v>
      </c>
    </row>
    <row r="2138" spans="1:56">
      <c r="A2138">
        <v>2008</v>
      </c>
      <c r="B2138">
        <v>911</v>
      </c>
      <c r="C2138" t="s">
        <v>69</v>
      </c>
      <c r="D2138" t="s">
        <v>15</v>
      </c>
      <c r="E2138">
        <v>34</v>
      </c>
      <c r="F2138">
        <v>154</v>
      </c>
      <c r="G2138">
        <v>590</v>
      </c>
      <c r="H2138">
        <v>645</v>
      </c>
      <c r="I2138">
        <v>172</v>
      </c>
      <c r="J2138">
        <v>95</v>
      </c>
      <c r="K2138">
        <v>41</v>
      </c>
      <c r="L2138">
        <v>2</v>
      </c>
      <c r="M2138">
        <v>34</v>
      </c>
      <c r="N2138">
        <v>96</v>
      </c>
      <c r="O2138">
        <v>96</v>
      </c>
      <c r="P2138">
        <v>44</v>
      </c>
      <c r="Q2138">
        <v>3</v>
      </c>
      <c r="R2138">
        <v>104</v>
      </c>
      <c r="S2138">
        <v>6</v>
      </c>
      <c r="T2138">
        <v>5</v>
      </c>
      <c r="U2138">
        <v>0</v>
      </c>
      <c r="V2138">
        <v>18</v>
      </c>
      <c r="W2138">
        <v>3</v>
      </c>
      <c r="X2138">
        <v>2</v>
      </c>
      <c r="Y2138">
        <v>170</v>
      </c>
      <c r="Z2138">
        <v>109</v>
      </c>
      <c r="AA2138">
        <v>212</v>
      </c>
      <c r="AB2138">
        <v>27</v>
      </c>
      <c r="AC2138">
        <v>10</v>
      </c>
      <c r="AD2138">
        <v>0</v>
      </c>
      <c r="AE2138">
        <v>0</v>
      </c>
      <c r="AF2138">
        <v>3.4</v>
      </c>
      <c r="AG2138">
        <v>52.6</v>
      </c>
      <c r="AH2138">
        <v>8.5</v>
      </c>
      <c r="AI2138">
        <v>971</v>
      </c>
      <c r="AJ2138">
        <v>1597</v>
      </c>
      <c r="AK2138">
        <v>2568</v>
      </c>
      <c r="AL2138" s="1">
        <v>0.26500000000000001</v>
      </c>
      <c r="AM2138" s="1">
        <v>0.622</v>
      </c>
      <c r="AN2138" s="2">
        <v>0.44400000000000001</v>
      </c>
      <c r="AO2138" s="1">
        <v>0.63800000000000001</v>
      </c>
      <c r="AP2138" s="1">
        <v>0.88800000000000001</v>
      </c>
      <c r="AQ2138" s="2">
        <v>0.81399999999999995</v>
      </c>
      <c r="AR2138" s="2">
        <v>0.501</v>
      </c>
      <c r="AS2138" s="1">
        <f>(1-AR2138)*AL2138*(1-AO2138)</f>
        <v>4.7869070000000007E-2</v>
      </c>
      <c r="AT2138" s="1">
        <f>(1-AR2138)*AL2138*AO2138</f>
        <v>8.436593000000002E-2</v>
      </c>
      <c r="AU2138" s="1">
        <f>(1-AR2138)*(1-AL2138)</f>
        <v>0.36676500000000001</v>
      </c>
      <c r="AV2138" s="1">
        <f>AR2138*AM2138*(1-AP2138)</f>
        <v>3.4901663999999999E-2</v>
      </c>
      <c r="AW2138" s="1">
        <f>AR2138*AM2138*AP2138</f>
        <v>0.27672033600000001</v>
      </c>
      <c r="AX2138" s="1">
        <f>AR2138*(1-AM2138)</f>
        <v>0.18937799999999999</v>
      </c>
      <c r="AY2138" s="3">
        <f>$AK2138*AS2138</f>
        <v>122.92777176000001</v>
      </c>
      <c r="AZ2138" s="3">
        <f>$AK2138*AT2138</f>
        <v>216.65170824000006</v>
      </c>
      <c r="BA2138" s="3">
        <f>$AK2138*AU2138</f>
        <v>941.85252000000003</v>
      </c>
      <c r="BB2138" s="3">
        <f>$AK2138*AV2138</f>
        <v>89.627473151999993</v>
      </c>
      <c r="BC2138" s="3">
        <f>$AK2138*AW2138</f>
        <v>710.61782284800006</v>
      </c>
      <c r="BD2138" s="3">
        <f>$AK2138*AX2138</f>
        <v>486.32270399999999</v>
      </c>
    </row>
    <row r="2139" spans="1:56">
      <c r="A2139">
        <v>2008</v>
      </c>
      <c r="B2139">
        <v>949</v>
      </c>
      <c r="C2139" t="s">
        <v>78</v>
      </c>
      <c r="D2139" t="s">
        <v>44</v>
      </c>
      <c r="E2139">
        <v>31</v>
      </c>
      <c r="F2139">
        <v>157</v>
      </c>
      <c r="G2139">
        <v>536</v>
      </c>
      <c r="H2139">
        <v>645</v>
      </c>
      <c r="I2139">
        <v>134</v>
      </c>
      <c r="J2139">
        <v>65</v>
      </c>
      <c r="K2139">
        <v>33</v>
      </c>
      <c r="L2139">
        <v>3</v>
      </c>
      <c r="M2139">
        <v>33</v>
      </c>
      <c r="N2139">
        <v>74</v>
      </c>
      <c r="O2139">
        <v>86</v>
      </c>
      <c r="P2139">
        <v>102</v>
      </c>
      <c r="Q2139">
        <v>8</v>
      </c>
      <c r="R2139">
        <v>136</v>
      </c>
      <c r="S2139">
        <v>1</v>
      </c>
      <c r="T2139">
        <v>6</v>
      </c>
      <c r="U2139">
        <v>0</v>
      </c>
      <c r="V2139">
        <v>10</v>
      </c>
      <c r="W2139">
        <v>0</v>
      </c>
      <c r="X2139">
        <v>0</v>
      </c>
      <c r="Y2139">
        <v>140</v>
      </c>
      <c r="Z2139">
        <v>83</v>
      </c>
      <c r="AA2139">
        <v>183</v>
      </c>
      <c r="AB2139">
        <v>24</v>
      </c>
      <c r="AC2139">
        <v>1</v>
      </c>
      <c r="AD2139">
        <v>0</v>
      </c>
      <c r="AE2139">
        <v>0</v>
      </c>
      <c r="AF2139">
        <v>2</v>
      </c>
      <c r="AG2139">
        <v>55.4</v>
      </c>
      <c r="AH2139">
        <v>7.6</v>
      </c>
      <c r="AI2139">
        <v>1130</v>
      </c>
      <c r="AJ2139">
        <v>1572</v>
      </c>
      <c r="AK2139">
        <v>2702</v>
      </c>
      <c r="AL2139" s="1">
        <v>0.22699999999999901</v>
      </c>
      <c r="AM2139" s="1">
        <v>0.60499999999999998</v>
      </c>
      <c r="AN2139" s="2">
        <v>0.41099999999999998</v>
      </c>
      <c r="AO2139" s="1">
        <v>0.67099999999999904</v>
      </c>
      <c r="AP2139" s="1">
        <v>0.88200000000000001</v>
      </c>
      <c r="AQ2139" s="2">
        <v>0.82299999999999995</v>
      </c>
      <c r="AR2139" s="2">
        <v>0.48799999999999999</v>
      </c>
      <c r="AS2139" s="1">
        <f>(1-AR2139)*AL2139*(1-AO2139)</f>
        <v>3.8237695999999946E-2</v>
      </c>
      <c r="AT2139" s="1">
        <f>(1-AR2139)*AL2139*AO2139</f>
        <v>7.7986303999999548E-2</v>
      </c>
      <c r="AU2139" s="1">
        <f>(1-AR2139)*(1-AL2139)</f>
        <v>0.39577600000000052</v>
      </c>
      <c r="AV2139" s="1">
        <f>AR2139*AM2139*(1-AP2139)</f>
        <v>3.4838319999999999E-2</v>
      </c>
      <c r="AW2139" s="1">
        <f>AR2139*AM2139*AP2139</f>
        <v>0.26040168000000002</v>
      </c>
      <c r="AX2139" s="1">
        <f>AR2139*(1-AM2139)</f>
        <v>0.19276000000000001</v>
      </c>
      <c r="AY2139" s="3">
        <f>$AK2139*AS2139</f>
        <v>103.31825459199986</v>
      </c>
      <c r="AZ2139" s="3">
        <f>$AK2139*AT2139</f>
        <v>210.71899340799877</v>
      </c>
      <c r="BA2139" s="3">
        <f>$AK2139*AU2139</f>
        <v>1069.3867520000015</v>
      </c>
      <c r="BB2139" s="3">
        <f>$AK2139*AV2139</f>
        <v>94.133140639999993</v>
      </c>
      <c r="BC2139" s="3">
        <f>$AK2139*AW2139</f>
        <v>703.60533936000002</v>
      </c>
      <c r="BD2139" s="3">
        <f>$AK2139*AX2139</f>
        <v>520.83752000000004</v>
      </c>
    </row>
    <row r="2140" spans="1:56">
      <c r="A2140">
        <v>2008</v>
      </c>
      <c r="B2140">
        <v>8252</v>
      </c>
      <c r="C2140" t="s">
        <v>196</v>
      </c>
      <c r="D2140" t="s">
        <v>13</v>
      </c>
      <c r="E2140">
        <v>25</v>
      </c>
      <c r="F2140">
        <v>157</v>
      </c>
      <c r="G2140">
        <v>595</v>
      </c>
      <c r="H2140">
        <v>642</v>
      </c>
      <c r="I2140">
        <v>160</v>
      </c>
      <c r="J2140">
        <v>97</v>
      </c>
      <c r="K2140">
        <v>34</v>
      </c>
      <c r="L2140">
        <v>4</v>
      </c>
      <c r="M2140">
        <v>25</v>
      </c>
      <c r="N2140">
        <v>78</v>
      </c>
      <c r="O2140">
        <v>83</v>
      </c>
      <c r="P2140">
        <v>40</v>
      </c>
      <c r="Q2140">
        <v>2</v>
      </c>
      <c r="R2140">
        <v>124</v>
      </c>
      <c r="S2140">
        <v>4</v>
      </c>
      <c r="T2140">
        <v>3</v>
      </c>
      <c r="U2140">
        <v>0</v>
      </c>
      <c r="V2140">
        <v>14</v>
      </c>
      <c r="W2140">
        <v>11</v>
      </c>
      <c r="X2140">
        <v>10</v>
      </c>
      <c r="Y2140">
        <v>245</v>
      </c>
      <c r="Z2140">
        <v>66</v>
      </c>
      <c r="AA2140">
        <v>163</v>
      </c>
      <c r="AB2140">
        <v>21</v>
      </c>
      <c r="AC2140">
        <v>40</v>
      </c>
      <c r="AD2140">
        <v>0</v>
      </c>
      <c r="AE2140">
        <v>0</v>
      </c>
      <c r="AF2140">
        <v>4.4000000000000004</v>
      </c>
      <c r="AG2140">
        <v>62.9</v>
      </c>
      <c r="AH2140">
        <v>11.7</v>
      </c>
      <c r="AI2140">
        <v>830</v>
      </c>
      <c r="AJ2140">
        <v>1532</v>
      </c>
      <c r="AK2140">
        <v>2362</v>
      </c>
      <c r="AL2140" s="1">
        <v>0.33600000000000002</v>
      </c>
      <c r="AM2140" s="1">
        <v>0.69699999999999995</v>
      </c>
      <c r="AN2140" s="2">
        <v>0.51</v>
      </c>
      <c r="AO2140" s="1">
        <v>0.59699999999999998</v>
      </c>
      <c r="AP2140" s="1">
        <v>0.86199999999999999</v>
      </c>
      <c r="AQ2140" s="2">
        <v>0.77200000000000002</v>
      </c>
      <c r="AR2140" s="2">
        <v>0.48099999999999998</v>
      </c>
      <c r="AS2140" s="1">
        <f>(1-AR2140)*AL2140*(1-AO2140)</f>
        <v>7.0276752000000012E-2</v>
      </c>
      <c r="AT2140" s="1">
        <f>(1-AR2140)*AL2140*AO2140</f>
        <v>0.104107248</v>
      </c>
      <c r="AU2140" s="1">
        <f>(1-AR2140)*(1-AL2140)</f>
        <v>0.34461599999999998</v>
      </c>
      <c r="AV2140" s="1">
        <f>AR2140*AM2140*(1-AP2140)</f>
        <v>4.6265465999999998E-2</v>
      </c>
      <c r="AW2140" s="1">
        <f>AR2140*AM2140*AP2140</f>
        <v>0.28899153399999999</v>
      </c>
      <c r="AX2140" s="1">
        <f>AR2140*(1-AM2140)</f>
        <v>0.14574300000000001</v>
      </c>
      <c r="AY2140" s="3">
        <f>$AK2140*AS2140</f>
        <v>165.99368822400004</v>
      </c>
      <c r="AZ2140" s="3">
        <f>$AK2140*AT2140</f>
        <v>245.90131977600001</v>
      </c>
      <c r="BA2140" s="3">
        <f>$AK2140*AU2140</f>
        <v>813.98299199999997</v>
      </c>
      <c r="BB2140" s="3">
        <f>$AK2140*AV2140</f>
        <v>109.27903069199999</v>
      </c>
      <c r="BC2140" s="3">
        <f>$AK2140*AW2140</f>
        <v>682.59800330799999</v>
      </c>
      <c r="BD2140" s="3">
        <f>$AK2140*AX2140</f>
        <v>344.24496600000003</v>
      </c>
    </row>
    <row r="2141" spans="1:56">
      <c r="A2141">
        <v>2008</v>
      </c>
      <c r="B2141">
        <v>1177</v>
      </c>
      <c r="C2141" t="s">
        <v>0</v>
      </c>
      <c r="D2141" t="s">
        <v>1</v>
      </c>
      <c r="E2141">
        <v>28</v>
      </c>
      <c r="F2141">
        <v>148</v>
      </c>
      <c r="G2141">
        <v>524</v>
      </c>
      <c r="H2141">
        <v>641</v>
      </c>
      <c r="I2141">
        <v>187</v>
      </c>
      <c r="J2141">
        <v>106</v>
      </c>
      <c r="K2141">
        <v>44</v>
      </c>
      <c r="L2141">
        <v>0</v>
      </c>
      <c r="M2141">
        <v>37</v>
      </c>
      <c r="N2141">
        <v>100</v>
      </c>
      <c r="O2141">
        <v>116</v>
      </c>
      <c r="P2141">
        <v>104</v>
      </c>
      <c r="Q2141">
        <v>34</v>
      </c>
      <c r="R2141">
        <v>54</v>
      </c>
      <c r="S2141">
        <v>5</v>
      </c>
      <c r="T2141">
        <v>8</v>
      </c>
      <c r="U2141">
        <v>0</v>
      </c>
      <c r="V2141">
        <v>16</v>
      </c>
      <c r="W2141">
        <v>7</v>
      </c>
      <c r="X2141">
        <v>3</v>
      </c>
      <c r="Y2141">
        <v>192</v>
      </c>
      <c r="Z2141">
        <v>107</v>
      </c>
      <c r="AA2141">
        <v>179</v>
      </c>
      <c r="AB2141">
        <v>21</v>
      </c>
      <c r="AC2141">
        <v>12</v>
      </c>
      <c r="AD2141">
        <v>0</v>
      </c>
      <c r="AE2141">
        <v>0</v>
      </c>
      <c r="AF2141">
        <v>2.6</v>
      </c>
      <c r="AG2141">
        <v>49.6</v>
      </c>
      <c r="AH2141">
        <v>3.8</v>
      </c>
      <c r="AI2141">
        <v>1117</v>
      </c>
      <c r="AJ2141">
        <v>1341</v>
      </c>
      <c r="AK2141">
        <v>2458</v>
      </c>
      <c r="AL2141" s="1">
        <v>0.24399999999999999</v>
      </c>
      <c r="AM2141" s="1">
        <v>0.60099999999999998</v>
      </c>
      <c r="AN2141" s="2">
        <v>0.40799999999999997</v>
      </c>
      <c r="AO2141" s="1">
        <v>0.79500000000000004</v>
      </c>
      <c r="AP2141" s="1">
        <v>0.95699999999999996</v>
      </c>
      <c r="AQ2141" s="2">
        <v>0.90500000000000003</v>
      </c>
      <c r="AR2141" s="2">
        <v>0.45899999999999902</v>
      </c>
      <c r="AS2141" s="1">
        <f>(1-AR2141)*AL2141*(1-AO2141)</f>
        <v>2.7060820000000048E-2</v>
      </c>
      <c r="AT2141" s="1">
        <f>(1-AR2141)*AL2141*AO2141</f>
        <v>0.10494318000000021</v>
      </c>
      <c r="AU2141" s="1">
        <f>(1-AR2141)*(1-AL2141)</f>
        <v>0.4089960000000008</v>
      </c>
      <c r="AV2141" s="1">
        <f>AR2141*AM2141*(1-AP2141)</f>
        <v>1.1861936999999986E-2</v>
      </c>
      <c r="AW2141" s="1">
        <f>AR2141*AM2141*AP2141</f>
        <v>0.26399706299999942</v>
      </c>
      <c r="AX2141" s="1">
        <f>AR2141*(1-AM2141)</f>
        <v>0.18314099999999961</v>
      </c>
      <c r="AY2141" s="3">
        <f>$AK2141*AS2141</f>
        <v>66.515495560000119</v>
      </c>
      <c r="AZ2141" s="3">
        <f>$AK2141*AT2141</f>
        <v>257.95033644000051</v>
      </c>
      <c r="BA2141" s="3">
        <f>$AK2141*AU2141</f>
        <v>1005.312168000002</v>
      </c>
      <c r="BB2141" s="3">
        <f>$AK2141*AV2141</f>
        <v>29.156641145999966</v>
      </c>
      <c r="BC2141" s="3">
        <f>$AK2141*AW2141</f>
        <v>648.90478085399855</v>
      </c>
      <c r="BD2141" s="3">
        <f>$AK2141*AX2141</f>
        <v>450.16057799999902</v>
      </c>
    </row>
    <row r="2142" spans="1:56">
      <c r="A2142">
        <v>2008</v>
      </c>
      <c r="B2142">
        <v>5015</v>
      </c>
      <c r="C2142" t="s">
        <v>147</v>
      </c>
      <c r="D2142" t="s">
        <v>75</v>
      </c>
      <c r="E2142">
        <v>23</v>
      </c>
      <c r="F2142">
        <v>145</v>
      </c>
      <c r="G2142">
        <v>531</v>
      </c>
      <c r="H2142">
        <v>640</v>
      </c>
      <c r="I2142">
        <v>145</v>
      </c>
      <c r="J2142">
        <v>97</v>
      </c>
      <c r="K2142">
        <v>37</v>
      </c>
      <c r="L2142">
        <v>2</v>
      </c>
      <c r="M2142">
        <v>9</v>
      </c>
      <c r="N2142">
        <v>85</v>
      </c>
      <c r="O2142">
        <v>67</v>
      </c>
      <c r="P2142">
        <v>97</v>
      </c>
      <c r="Q2142">
        <v>4</v>
      </c>
      <c r="R2142">
        <v>134</v>
      </c>
      <c r="S2142">
        <v>2</v>
      </c>
      <c r="T2142">
        <v>7</v>
      </c>
      <c r="U2142">
        <v>3</v>
      </c>
      <c r="V2142">
        <v>13</v>
      </c>
      <c r="W2142">
        <v>44</v>
      </c>
      <c r="X2142">
        <v>16</v>
      </c>
      <c r="Y2142">
        <v>200</v>
      </c>
      <c r="Z2142">
        <v>75</v>
      </c>
      <c r="AA2142">
        <v>121</v>
      </c>
      <c r="AB2142">
        <v>6</v>
      </c>
      <c r="AC2142">
        <v>12</v>
      </c>
      <c r="AD2142">
        <v>11</v>
      </c>
      <c r="AE2142">
        <v>3</v>
      </c>
      <c r="AF2142">
        <v>5.6</v>
      </c>
      <c r="AG2142">
        <v>55.2</v>
      </c>
      <c r="AH2142">
        <v>7.7</v>
      </c>
      <c r="AI2142">
        <v>1104</v>
      </c>
      <c r="AJ2142">
        <v>1491</v>
      </c>
      <c r="AK2142">
        <v>2595</v>
      </c>
      <c r="AL2142" s="1">
        <v>0.16800000000000001</v>
      </c>
      <c r="AM2142" s="1">
        <v>0.626</v>
      </c>
      <c r="AN2142" s="2">
        <v>0.39799999999999902</v>
      </c>
      <c r="AO2142" s="1">
        <v>0.67799999999999905</v>
      </c>
      <c r="AP2142" s="1">
        <v>0.83899999999999997</v>
      </c>
      <c r="AQ2142" s="2">
        <v>0.80500000000000005</v>
      </c>
      <c r="AR2142" s="2">
        <v>0.5</v>
      </c>
      <c r="AS2142" s="1">
        <f>(1-AR2142)*AL2142*(1-AO2142)</f>
        <v>2.7048000000000082E-2</v>
      </c>
      <c r="AT2142" s="1">
        <f>(1-AR2142)*AL2142*AO2142</f>
        <v>5.6951999999999926E-2</v>
      </c>
      <c r="AU2142" s="1">
        <f>(1-AR2142)*(1-AL2142)</f>
        <v>0.41599999999999998</v>
      </c>
      <c r="AV2142" s="1">
        <f>AR2142*AM2142*(1-AP2142)</f>
        <v>5.0393000000000007E-2</v>
      </c>
      <c r="AW2142" s="1">
        <f>AR2142*AM2142*AP2142</f>
        <v>0.26260699999999998</v>
      </c>
      <c r="AX2142" s="1">
        <f>AR2142*(1-AM2142)</f>
        <v>0.187</v>
      </c>
      <c r="AY2142" s="3">
        <f>$AK2142*AS2142</f>
        <v>70.189560000000213</v>
      </c>
      <c r="AZ2142" s="3">
        <f>$AK2142*AT2142</f>
        <v>147.79043999999982</v>
      </c>
      <c r="BA2142" s="3">
        <f>$AK2142*AU2142</f>
        <v>1079.52</v>
      </c>
      <c r="BB2142" s="3">
        <f>$AK2142*AV2142</f>
        <v>130.76983500000003</v>
      </c>
      <c r="BC2142" s="3">
        <f>$AK2142*AW2142</f>
        <v>681.46516499999996</v>
      </c>
      <c r="BD2142" s="3">
        <f>$AK2142*AX2142</f>
        <v>485.26499999999999</v>
      </c>
    </row>
    <row r="2143" spans="1:56">
      <c r="A2143">
        <v>2008</v>
      </c>
      <c r="B2143">
        <v>15</v>
      </c>
      <c r="C2143" t="s">
        <v>86</v>
      </c>
      <c r="D2143" t="s">
        <v>1</v>
      </c>
      <c r="E2143">
        <v>31</v>
      </c>
      <c r="F2143">
        <v>151</v>
      </c>
      <c r="G2143">
        <v>544</v>
      </c>
      <c r="H2143">
        <v>637</v>
      </c>
      <c r="I2143">
        <v>147</v>
      </c>
      <c r="J2143">
        <v>86</v>
      </c>
      <c r="K2143">
        <v>33</v>
      </c>
      <c r="L2143">
        <v>1</v>
      </c>
      <c r="M2143">
        <v>27</v>
      </c>
      <c r="N2143">
        <v>69</v>
      </c>
      <c r="O2143">
        <v>99</v>
      </c>
      <c r="P2143">
        <v>87</v>
      </c>
      <c r="Q2143">
        <v>3</v>
      </c>
      <c r="R2143">
        <v>104</v>
      </c>
      <c r="S2143">
        <v>3</v>
      </c>
      <c r="T2143">
        <v>3</v>
      </c>
      <c r="U2143">
        <v>0</v>
      </c>
      <c r="V2143">
        <v>14</v>
      </c>
      <c r="W2143">
        <v>0</v>
      </c>
      <c r="X2143">
        <v>1</v>
      </c>
      <c r="Y2143">
        <v>168</v>
      </c>
      <c r="Z2143">
        <v>83</v>
      </c>
      <c r="AA2143">
        <v>192</v>
      </c>
      <c r="AB2143">
        <v>19</v>
      </c>
      <c r="AC2143">
        <v>8</v>
      </c>
      <c r="AD2143">
        <v>0</v>
      </c>
      <c r="AE2143">
        <v>0</v>
      </c>
      <c r="AF2143">
        <v>1.4</v>
      </c>
      <c r="AG2143">
        <v>54.5</v>
      </c>
      <c r="AH2143">
        <v>8.3000000000000007</v>
      </c>
      <c r="AI2143">
        <v>1084</v>
      </c>
      <c r="AJ2143">
        <v>1469</v>
      </c>
      <c r="AK2143">
        <v>2553</v>
      </c>
      <c r="AL2143" s="1">
        <v>0.18099999999999999</v>
      </c>
      <c r="AM2143" s="1">
        <v>0.6</v>
      </c>
      <c r="AN2143" s="2">
        <v>0.39200000000000002</v>
      </c>
      <c r="AO2143" s="1">
        <v>0.59099999999999997</v>
      </c>
      <c r="AP2143" s="1">
        <v>0.84</v>
      </c>
      <c r="AQ2143" s="2">
        <v>0.78299999999999903</v>
      </c>
      <c r="AR2143" s="2">
        <v>0.502</v>
      </c>
      <c r="AS2143" s="1">
        <f>(1-AR2143)*AL2143*(1-AO2143)</f>
        <v>3.6866441999999999E-2</v>
      </c>
      <c r="AT2143" s="1">
        <f>(1-AR2143)*AL2143*AO2143</f>
        <v>5.3271557999999997E-2</v>
      </c>
      <c r="AU2143" s="1">
        <f>(1-AR2143)*(1-AL2143)</f>
        <v>0.40786199999999995</v>
      </c>
      <c r="AV2143" s="1">
        <f>AR2143*AM2143*(1-AP2143)</f>
        <v>4.8192000000000006E-2</v>
      </c>
      <c r="AW2143" s="1">
        <f>AR2143*AM2143*AP2143</f>
        <v>0.25300799999999996</v>
      </c>
      <c r="AX2143" s="1">
        <f>AR2143*(1-AM2143)</f>
        <v>0.20080000000000001</v>
      </c>
      <c r="AY2143" s="3">
        <f>$AK2143*AS2143</f>
        <v>94.120026425999995</v>
      </c>
      <c r="AZ2143" s="3">
        <f>$AK2143*AT2143</f>
        <v>136.00228757399998</v>
      </c>
      <c r="BA2143" s="3">
        <f>$AK2143*AU2143</f>
        <v>1041.2716859999998</v>
      </c>
      <c r="BB2143" s="3">
        <f>$AK2143*AV2143</f>
        <v>123.03417600000002</v>
      </c>
      <c r="BC2143" s="3">
        <f>$AK2143*AW2143</f>
        <v>645.92942399999993</v>
      </c>
      <c r="BD2143" s="3">
        <f>$AK2143*AX2143</f>
        <v>512.64240000000007</v>
      </c>
    </row>
    <row r="2144" spans="1:56">
      <c r="A2144">
        <v>2008</v>
      </c>
      <c r="B2144">
        <v>3269</v>
      </c>
      <c r="C2144" t="s">
        <v>319</v>
      </c>
      <c r="D2144" t="s">
        <v>18</v>
      </c>
      <c r="E2144">
        <v>25</v>
      </c>
      <c r="F2144">
        <v>159</v>
      </c>
      <c r="G2144">
        <v>597</v>
      </c>
      <c r="H2144">
        <v>634</v>
      </c>
      <c r="I2144">
        <v>162</v>
      </c>
      <c r="J2144">
        <v>110</v>
      </c>
      <c r="K2144">
        <v>35</v>
      </c>
      <c r="L2144">
        <v>3</v>
      </c>
      <c r="M2144">
        <v>14</v>
      </c>
      <c r="N2144">
        <v>70</v>
      </c>
      <c r="O2144">
        <v>72</v>
      </c>
      <c r="P2144">
        <v>26</v>
      </c>
      <c r="Q2144">
        <v>3</v>
      </c>
      <c r="R2144">
        <v>65</v>
      </c>
      <c r="S2144">
        <v>5</v>
      </c>
      <c r="T2144">
        <v>5</v>
      </c>
      <c r="U2144">
        <v>1</v>
      </c>
      <c r="V2144">
        <v>18</v>
      </c>
      <c r="W2144">
        <v>2</v>
      </c>
      <c r="X2144">
        <v>4</v>
      </c>
      <c r="Y2144">
        <v>254</v>
      </c>
      <c r="Z2144">
        <v>104</v>
      </c>
      <c r="AA2144">
        <v>178</v>
      </c>
      <c r="AB2144">
        <v>13</v>
      </c>
      <c r="AC2144">
        <v>10</v>
      </c>
      <c r="AD2144">
        <v>2</v>
      </c>
      <c r="AE2144">
        <v>0</v>
      </c>
      <c r="AF2144">
        <v>2.9</v>
      </c>
      <c r="AG2144">
        <v>61.7</v>
      </c>
      <c r="AH2144">
        <v>5.7</v>
      </c>
      <c r="AI2144">
        <v>702</v>
      </c>
      <c r="AJ2144">
        <v>1422</v>
      </c>
      <c r="AK2144">
        <v>2124</v>
      </c>
      <c r="AL2144" s="1">
        <v>0.374</v>
      </c>
      <c r="AM2144" s="1">
        <v>0.66799999999999904</v>
      </c>
      <c r="AN2144" s="2">
        <v>0.51900000000000002</v>
      </c>
      <c r="AO2144" s="1">
        <v>0.80599999999999905</v>
      </c>
      <c r="AP2144" s="1">
        <v>0.93700000000000006</v>
      </c>
      <c r="AQ2144" s="2">
        <v>0.88900000000000001</v>
      </c>
      <c r="AR2144" s="2">
        <v>0.49299999999999999</v>
      </c>
      <c r="AS2144" s="1">
        <f>(1-AR2144)*AL2144*(1-AO2144)</f>
        <v>3.6785892000000181E-2</v>
      </c>
      <c r="AT2144" s="1">
        <f>(1-AR2144)*AL2144*AO2144</f>
        <v>0.15283210799999983</v>
      </c>
      <c r="AU2144" s="1">
        <f>(1-AR2144)*(1-AL2144)</f>
        <v>0.317382</v>
      </c>
      <c r="AV2144" s="1">
        <f>AR2144*AM2144*(1-AP2144)</f>
        <v>2.0747411999999951E-2</v>
      </c>
      <c r="AW2144" s="1">
        <f>AR2144*AM2144*AP2144</f>
        <v>0.30857658799999954</v>
      </c>
      <c r="AX2144" s="1">
        <f>AR2144*(1-AM2144)</f>
        <v>0.16367600000000046</v>
      </c>
      <c r="AY2144" s="3">
        <f>$AK2144*AS2144</f>
        <v>78.133234608000379</v>
      </c>
      <c r="AZ2144" s="3">
        <f>$AK2144*AT2144</f>
        <v>324.61539739199964</v>
      </c>
      <c r="BA2144" s="3">
        <f>$AK2144*AU2144</f>
        <v>674.11936800000001</v>
      </c>
      <c r="BB2144" s="3">
        <f>$AK2144*AV2144</f>
        <v>44.067503087999896</v>
      </c>
      <c r="BC2144" s="3">
        <f>$AK2144*AW2144</f>
        <v>655.41667291199906</v>
      </c>
      <c r="BD2144" s="3">
        <f>$AK2144*AX2144</f>
        <v>347.64782400000098</v>
      </c>
    </row>
    <row r="2145" spans="1:56">
      <c r="A2145">
        <v>2008</v>
      </c>
      <c r="B2145">
        <v>1857</v>
      </c>
      <c r="C2145" t="s">
        <v>62</v>
      </c>
      <c r="D2145" t="s">
        <v>63</v>
      </c>
      <c r="E2145">
        <v>25</v>
      </c>
      <c r="F2145">
        <v>146</v>
      </c>
      <c r="G2145">
        <v>536</v>
      </c>
      <c r="H2145">
        <v>633</v>
      </c>
      <c r="I2145">
        <v>176</v>
      </c>
      <c r="J2145">
        <v>132</v>
      </c>
      <c r="K2145">
        <v>31</v>
      </c>
      <c r="L2145">
        <v>4</v>
      </c>
      <c r="M2145">
        <v>9</v>
      </c>
      <c r="N2145">
        <v>98</v>
      </c>
      <c r="O2145">
        <v>85</v>
      </c>
      <c r="P2145">
        <v>84</v>
      </c>
      <c r="Q2145">
        <v>8</v>
      </c>
      <c r="R2145">
        <v>50</v>
      </c>
      <c r="S2145">
        <v>1</v>
      </c>
      <c r="T2145">
        <v>11</v>
      </c>
      <c r="U2145">
        <v>1</v>
      </c>
      <c r="V2145">
        <v>21</v>
      </c>
      <c r="W2145">
        <v>1</v>
      </c>
      <c r="X2145">
        <v>1</v>
      </c>
      <c r="Y2145">
        <v>242</v>
      </c>
      <c r="Z2145">
        <v>111</v>
      </c>
      <c r="AA2145">
        <v>139</v>
      </c>
      <c r="AB2145">
        <v>6</v>
      </c>
      <c r="AC2145">
        <v>10</v>
      </c>
      <c r="AD2145">
        <v>6</v>
      </c>
      <c r="AE2145">
        <v>4</v>
      </c>
      <c r="AF2145">
        <v>3.4</v>
      </c>
      <c r="AG2145">
        <v>52</v>
      </c>
      <c r="AH2145">
        <v>3.1</v>
      </c>
      <c r="AI2145">
        <v>1095</v>
      </c>
      <c r="AJ2145">
        <v>1480</v>
      </c>
      <c r="AK2145">
        <v>2575</v>
      </c>
      <c r="AL2145" s="1">
        <v>0.22399999999999901</v>
      </c>
      <c r="AM2145" s="1">
        <v>0.49199999999999999</v>
      </c>
      <c r="AN2145" s="2">
        <v>0.35599999999999998</v>
      </c>
      <c r="AO2145" s="1">
        <v>0.83399999999999996</v>
      </c>
      <c r="AP2145" s="1">
        <v>0.94699999999999995</v>
      </c>
      <c r="AQ2145" s="2">
        <v>0.91099999999999903</v>
      </c>
      <c r="AR2145" s="2">
        <v>0.49299999999999999</v>
      </c>
      <c r="AS2145" s="1">
        <f>(1-AR2145)*AL2145*(1-AO2145)</f>
        <v>1.8852287999999922E-2</v>
      </c>
      <c r="AT2145" s="1">
        <f>(1-AR2145)*AL2145*AO2145</f>
        <v>9.4715711999999577E-2</v>
      </c>
      <c r="AU2145" s="1">
        <f>(1-AR2145)*(1-AL2145)</f>
        <v>0.3934320000000005</v>
      </c>
      <c r="AV2145" s="1">
        <f>AR2145*AM2145*(1-AP2145)</f>
        <v>1.2855468000000011E-2</v>
      </c>
      <c r="AW2145" s="1">
        <f>AR2145*AM2145*AP2145</f>
        <v>0.22970053199999999</v>
      </c>
      <c r="AX2145" s="1">
        <f>AR2145*(1-AM2145)</f>
        <v>0.250444</v>
      </c>
      <c r="AY2145" s="3">
        <f>$AK2145*AS2145</f>
        <v>48.5446415999998</v>
      </c>
      <c r="AZ2145" s="3">
        <f>$AK2145*AT2145</f>
        <v>243.89295839999892</v>
      </c>
      <c r="BA2145" s="3">
        <f>$AK2145*AU2145</f>
        <v>1013.0874000000013</v>
      </c>
      <c r="BB2145" s="3">
        <f>$AK2145*AV2145</f>
        <v>33.102830100000027</v>
      </c>
      <c r="BC2145" s="3">
        <f>$AK2145*AW2145</f>
        <v>591.47886989999995</v>
      </c>
      <c r="BD2145" s="3">
        <f>$AK2145*AX2145</f>
        <v>644.89329999999995</v>
      </c>
    </row>
    <row r="2146" spans="1:56">
      <c r="A2146">
        <v>2008</v>
      </c>
      <c r="B2146">
        <v>57</v>
      </c>
      <c r="C2146" t="s">
        <v>284</v>
      </c>
      <c r="D2146" t="s">
        <v>23</v>
      </c>
      <c r="E2146">
        <v>32</v>
      </c>
      <c r="F2146">
        <v>153</v>
      </c>
      <c r="G2146">
        <v>598</v>
      </c>
      <c r="H2146">
        <v>633</v>
      </c>
      <c r="I2146">
        <v>158</v>
      </c>
      <c r="J2146">
        <v>95</v>
      </c>
      <c r="K2146">
        <v>42</v>
      </c>
      <c r="L2146">
        <v>1</v>
      </c>
      <c r="M2146">
        <v>20</v>
      </c>
      <c r="N2146">
        <v>66</v>
      </c>
      <c r="O2146">
        <v>97</v>
      </c>
      <c r="P2146">
        <v>23</v>
      </c>
      <c r="Q2146">
        <v>3</v>
      </c>
      <c r="R2146">
        <v>106</v>
      </c>
      <c r="S2146">
        <v>9</v>
      </c>
      <c r="T2146">
        <v>3</v>
      </c>
      <c r="U2146">
        <v>0</v>
      </c>
      <c r="V2146">
        <v>23</v>
      </c>
      <c r="W2146">
        <v>2</v>
      </c>
      <c r="X2146">
        <v>1</v>
      </c>
      <c r="Y2146">
        <v>233</v>
      </c>
      <c r="Z2146">
        <v>89</v>
      </c>
      <c r="AA2146">
        <v>173</v>
      </c>
      <c r="AB2146">
        <v>18</v>
      </c>
      <c r="AC2146">
        <v>9</v>
      </c>
      <c r="AD2146">
        <v>0</v>
      </c>
      <c r="AE2146">
        <v>0</v>
      </c>
      <c r="AF2146">
        <v>2.5</v>
      </c>
      <c r="AG2146">
        <v>62.9</v>
      </c>
      <c r="AH2146">
        <v>9.6999999999999993</v>
      </c>
      <c r="AI2146">
        <v>787</v>
      </c>
      <c r="AJ2146">
        <v>1480</v>
      </c>
      <c r="AK2146">
        <v>2267</v>
      </c>
      <c r="AL2146" s="1">
        <v>0.34200000000000003</v>
      </c>
      <c r="AM2146" s="1">
        <v>0.71599999999999997</v>
      </c>
      <c r="AN2146" s="2">
        <v>0.52600000000000002</v>
      </c>
      <c r="AO2146" s="1">
        <v>0.71099999999999997</v>
      </c>
      <c r="AP2146" s="1">
        <v>0.86699999999999999</v>
      </c>
      <c r="AQ2146" s="2">
        <v>0.81599999999999995</v>
      </c>
      <c r="AR2146" s="2">
        <v>0.49299999999999999</v>
      </c>
      <c r="AS2146" s="1">
        <f>(1-AR2146)*AL2146*(1-AO2146)</f>
        <v>5.0110866000000011E-2</v>
      </c>
      <c r="AT2146" s="1">
        <f>(1-AR2146)*AL2146*AO2146</f>
        <v>0.123283134</v>
      </c>
      <c r="AU2146" s="1">
        <f>(1-AR2146)*(1-AL2146)</f>
        <v>0.33360599999999996</v>
      </c>
      <c r="AV2146" s="1">
        <f>AR2146*AM2146*(1-AP2146)</f>
        <v>4.6947403999999998E-2</v>
      </c>
      <c r="AW2146" s="1">
        <f>AR2146*AM2146*AP2146</f>
        <v>0.30604059599999994</v>
      </c>
      <c r="AX2146" s="1">
        <f>AR2146*(1-AM2146)</f>
        <v>0.14001200000000003</v>
      </c>
      <c r="AY2146" s="3">
        <f>$AK2146*AS2146</f>
        <v>113.60133322200002</v>
      </c>
      <c r="AZ2146" s="3">
        <f>$AK2146*AT2146</f>
        <v>279.48286477800002</v>
      </c>
      <c r="BA2146" s="3">
        <f>$AK2146*AU2146</f>
        <v>756.2848019999999</v>
      </c>
      <c r="BB2146" s="3">
        <f>$AK2146*AV2146</f>
        <v>106.42976486799999</v>
      </c>
      <c r="BC2146" s="3">
        <f>$AK2146*AW2146</f>
        <v>693.79403113199987</v>
      </c>
      <c r="BD2146" s="3">
        <f>$AK2146*AX2146</f>
        <v>317.40720400000004</v>
      </c>
    </row>
    <row r="2147" spans="1:56">
      <c r="A2147">
        <v>2008</v>
      </c>
      <c r="B2147">
        <v>1617</v>
      </c>
      <c r="C2147" t="s">
        <v>177</v>
      </c>
      <c r="D2147" t="s">
        <v>133</v>
      </c>
      <c r="E2147">
        <v>31</v>
      </c>
      <c r="F2147">
        <v>158</v>
      </c>
      <c r="G2147">
        <v>544</v>
      </c>
      <c r="H2147">
        <v>630</v>
      </c>
      <c r="I2147">
        <v>147</v>
      </c>
      <c r="J2147">
        <v>98</v>
      </c>
      <c r="K2147">
        <v>32</v>
      </c>
      <c r="L2147">
        <v>2</v>
      </c>
      <c r="M2147">
        <v>15</v>
      </c>
      <c r="N2147">
        <v>74</v>
      </c>
      <c r="O2147">
        <v>69</v>
      </c>
      <c r="P2147">
        <v>74</v>
      </c>
      <c r="Q2147">
        <v>3</v>
      </c>
      <c r="R2147">
        <v>116</v>
      </c>
      <c r="S2147">
        <v>3</v>
      </c>
      <c r="T2147">
        <v>5</v>
      </c>
      <c r="U2147">
        <v>1</v>
      </c>
      <c r="V2147">
        <v>24</v>
      </c>
      <c r="W2147">
        <v>1</v>
      </c>
      <c r="X2147">
        <v>2</v>
      </c>
      <c r="Y2147">
        <v>192</v>
      </c>
      <c r="Z2147">
        <v>98</v>
      </c>
      <c r="AA2147">
        <v>143</v>
      </c>
      <c r="AB2147">
        <v>5</v>
      </c>
      <c r="AC2147">
        <v>6</v>
      </c>
      <c r="AD2147">
        <v>1</v>
      </c>
      <c r="AE2147">
        <v>0</v>
      </c>
      <c r="AF2147">
        <v>2.4</v>
      </c>
      <c r="AG2147">
        <v>56.4</v>
      </c>
      <c r="AH2147">
        <v>8.1999999999999993</v>
      </c>
      <c r="AI2147">
        <v>1008</v>
      </c>
      <c r="AJ2147">
        <v>1453</v>
      </c>
      <c r="AK2147">
        <v>2461</v>
      </c>
      <c r="AL2147" s="1">
        <v>0.20799999999999999</v>
      </c>
      <c r="AM2147" s="1">
        <v>0.60799999999999998</v>
      </c>
      <c r="AN2147" s="2">
        <v>0.41199999999999998</v>
      </c>
      <c r="AO2147" s="1">
        <v>0.55600000000000005</v>
      </c>
      <c r="AP2147" s="1">
        <v>0.88900000000000001</v>
      </c>
      <c r="AQ2147" s="2">
        <v>0.80700000000000005</v>
      </c>
      <c r="AR2147" s="2">
        <v>0.51</v>
      </c>
      <c r="AS2147" s="1">
        <f>(1-AR2147)*AL2147*(1-AO2147)</f>
        <v>4.5252479999999991E-2</v>
      </c>
      <c r="AT2147" s="1">
        <f>(1-AR2147)*AL2147*AO2147</f>
        <v>5.6667520000000006E-2</v>
      </c>
      <c r="AU2147" s="1">
        <f>(1-AR2147)*(1-AL2147)</f>
        <v>0.38808000000000004</v>
      </c>
      <c r="AV2147" s="1">
        <f>AR2147*AM2147*(1-AP2147)</f>
        <v>3.4418879999999999E-2</v>
      </c>
      <c r="AW2147" s="1">
        <f>AR2147*AM2147*AP2147</f>
        <v>0.27566112000000004</v>
      </c>
      <c r="AX2147" s="1">
        <f>AR2147*(1-AM2147)</f>
        <v>0.19992000000000001</v>
      </c>
      <c r="AY2147" s="3">
        <f>$AK2147*AS2147</f>
        <v>111.36635327999998</v>
      </c>
      <c r="AZ2147" s="3">
        <f>$AK2147*AT2147</f>
        <v>139.45876672000003</v>
      </c>
      <c r="BA2147" s="3">
        <f>$AK2147*AU2147</f>
        <v>955.06488000000013</v>
      </c>
      <c r="BB2147" s="3">
        <f>$AK2147*AV2147</f>
        <v>84.704863680000003</v>
      </c>
      <c r="BC2147" s="3">
        <f>$AK2147*AW2147</f>
        <v>678.40201632000014</v>
      </c>
      <c r="BD2147" s="3">
        <f>$AK2147*AX2147</f>
        <v>492.00312000000002</v>
      </c>
    </row>
    <row r="2148" spans="1:56">
      <c r="A2148">
        <v>2008</v>
      </c>
      <c r="B2148">
        <v>4747</v>
      </c>
      <c r="C2148" t="s">
        <v>87</v>
      </c>
      <c r="D2148" t="s">
        <v>42</v>
      </c>
      <c r="E2148">
        <v>27</v>
      </c>
      <c r="F2148">
        <v>141</v>
      </c>
      <c r="G2148">
        <v>553</v>
      </c>
      <c r="H2148">
        <v>629</v>
      </c>
      <c r="I2148">
        <v>155</v>
      </c>
      <c r="J2148">
        <v>94</v>
      </c>
      <c r="K2148">
        <v>26</v>
      </c>
      <c r="L2148">
        <v>13</v>
      </c>
      <c r="M2148">
        <v>22</v>
      </c>
      <c r="N2148">
        <v>112</v>
      </c>
      <c r="O2148">
        <v>66</v>
      </c>
      <c r="P2148">
        <v>71</v>
      </c>
      <c r="Q2148">
        <v>1</v>
      </c>
      <c r="R2148">
        <v>111</v>
      </c>
      <c r="S2148">
        <v>3</v>
      </c>
      <c r="T2148">
        <v>1</v>
      </c>
      <c r="U2148">
        <v>1</v>
      </c>
      <c r="V2148">
        <v>7</v>
      </c>
      <c r="W2148">
        <v>12</v>
      </c>
      <c r="X2148">
        <v>4</v>
      </c>
      <c r="Y2148">
        <v>177</v>
      </c>
      <c r="Z2148">
        <v>84</v>
      </c>
      <c r="AA2148">
        <v>179</v>
      </c>
      <c r="AB2148">
        <v>9</v>
      </c>
      <c r="AC2148">
        <v>14</v>
      </c>
      <c r="AD2148">
        <v>4</v>
      </c>
      <c r="AE2148">
        <v>1</v>
      </c>
      <c r="AF2148">
        <v>7</v>
      </c>
      <c r="AG2148">
        <v>57.1</v>
      </c>
      <c r="AH2148">
        <v>8</v>
      </c>
      <c r="AI2148">
        <v>1069</v>
      </c>
      <c r="AJ2148">
        <v>1609</v>
      </c>
      <c r="AK2148">
        <v>2678</v>
      </c>
      <c r="AL2148" s="1">
        <v>0.22</v>
      </c>
      <c r="AM2148" s="1">
        <v>0.56299999999999994</v>
      </c>
      <c r="AN2148" s="2">
        <v>0.39100000000000001</v>
      </c>
      <c r="AO2148" s="1">
        <v>0.53799999999999903</v>
      </c>
      <c r="AP2148" s="1">
        <v>0.89900000000000002</v>
      </c>
      <c r="AQ2148" s="2">
        <v>0.79700000000000004</v>
      </c>
      <c r="AR2148" s="2">
        <v>0.498</v>
      </c>
      <c r="AS2148" s="1">
        <f>(1-AR2148)*AL2148*(1-AO2148)</f>
        <v>5.1023280000000108E-2</v>
      </c>
      <c r="AT2148" s="1">
        <f>(1-AR2148)*AL2148*AO2148</f>
        <v>5.9416719999999888E-2</v>
      </c>
      <c r="AU2148" s="1">
        <f>(1-AR2148)*(1-AL2148)</f>
        <v>0.39156000000000002</v>
      </c>
      <c r="AV2148" s="1">
        <f>AR2148*AM2148*(1-AP2148)</f>
        <v>2.831777399999999E-2</v>
      </c>
      <c r="AW2148" s="1">
        <f>AR2148*AM2148*AP2148</f>
        <v>0.25205622599999999</v>
      </c>
      <c r="AX2148" s="1">
        <f>AR2148*(1-AM2148)</f>
        <v>0.21762600000000001</v>
      </c>
      <c r="AY2148" s="3">
        <f>$AK2148*AS2148</f>
        <v>136.6403438400003</v>
      </c>
      <c r="AZ2148" s="3">
        <f>$AK2148*AT2148</f>
        <v>159.1179761599997</v>
      </c>
      <c r="BA2148" s="3">
        <f>$AK2148*AU2148</f>
        <v>1048.5976800000001</v>
      </c>
      <c r="BB2148" s="3">
        <f>$AK2148*AV2148</f>
        <v>75.834998771999977</v>
      </c>
      <c r="BC2148" s="3">
        <f>$AK2148*AW2148</f>
        <v>675.00657322799998</v>
      </c>
      <c r="BD2148" s="3">
        <f>$AK2148*AX2148</f>
        <v>582.80242800000008</v>
      </c>
    </row>
    <row r="2149" spans="1:56">
      <c r="A2149">
        <v>2008</v>
      </c>
      <c r="B2149">
        <v>3797</v>
      </c>
      <c r="C2149" t="s">
        <v>139</v>
      </c>
      <c r="D2149" t="s">
        <v>55</v>
      </c>
      <c r="E2149">
        <v>25</v>
      </c>
      <c r="F2149">
        <v>146</v>
      </c>
      <c r="G2149">
        <v>569</v>
      </c>
      <c r="H2149">
        <v>629</v>
      </c>
      <c r="I2149">
        <v>161</v>
      </c>
      <c r="J2149">
        <v>102</v>
      </c>
      <c r="K2149">
        <v>31</v>
      </c>
      <c r="L2149">
        <v>4</v>
      </c>
      <c r="M2149">
        <v>24</v>
      </c>
      <c r="N2149">
        <v>78</v>
      </c>
      <c r="O2149">
        <v>74</v>
      </c>
      <c r="P2149">
        <v>52</v>
      </c>
      <c r="Q2149">
        <v>3</v>
      </c>
      <c r="R2149">
        <v>98</v>
      </c>
      <c r="S2149">
        <v>1</v>
      </c>
      <c r="T2149">
        <v>2</v>
      </c>
      <c r="U2149">
        <v>5</v>
      </c>
      <c r="V2149">
        <v>18</v>
      </c>
      <c r="W2149">
        <v>2</v>
      </c>
      <c r="X2149">
        <v>1</v>
      </c>
      <c r="Y2149">
        <v>228</v>
      </c>
      <c r="Z2149">
        <v>73</v>
      </c>
      <c r="AA2149">
        <v>170</v>
      </c>
      <c r="AB2149">
        <v>24</v>
      </c>
      <c r="AC2149">
        <v>20</v>
      </c>
      <c r="AD2149">
        <v>7</v>
      </c>
      <c r="AE2149">
        <v>1</v>
      </c>
      <c r="AF2149">
        <v>3.4</v>
      </c>
      <c r="AG2149">
        <v>55.6</v>
      </c>
      <c r="AH2149">
        <v>6.7</v>
      </c>
      <c r="AI2149">
        <v>915</v>
      </c>
      <c r="AJ2149">
        <v>1582</v>
      </c>
      <c r="AK2149">
        <v>2497</v>
      </c>
      <c r="AL2149" s="1">
        <v>0.253</v>
      </c>
      <c r="AM2149" s="1">
        <v>0.55299999999999905</v>
      </c>
      <c r="AN2149" s="2">
        <v>0.41</v>
      </c>
      <c r="AO2149" s="1">
        <v>0.68500000000000005</v>
      </c>
      <c r="AP2149" s="1">
        <v>0.89400000000000002</v>
      </c>
      <c r="AQ2149" s="2">
        <v>0.83299999999999996</v>
      </c>
      <c r="AR2149" s="2">
        <v>0.52200000000000002</v>
      </c>
      <c r="AS2149" s="1">
        <f>(1-AR2149)*AL2149*(1-AO2149)</f>
        <v>3.8094209999999996E-2</v>
      </c>
      <c r="AT2149" s="1">
        <f>(1-AR2149)*AL2149*AO2149</f>
        <v>8.283979000000001E-2</v>
      </c>
      <c r="AU2149" s="1">
        <f>(1-AR2149)*(1-AL2149)</f>
        <v>0.35706599999999999</v>
      </c>
      <c r="AV2149" s="1">
        <f>AR2149*AM2149*(1-AP2149)</f>
        <v>3.0598595999999947E-2</v>
      </c>
      <c r="AW2149" s="1">
        <f>AR2149*AM2149*AP2149</f>
        <v>0.25806740399999961</v>
      </c>
      <c r="AX2149" s="1">
        <f>AR2149*(1-AM2149)</f>
        <v>0.23333400000000051</v>
      </c>
      <c r="AY2149" s="3">
        <f>$AK2149*AS2149</f>
        <v>95.12124236999999</v>
      </c>
      <c r="AZ2149" s="3">
        <f>$AK2149*AT2149</f>
        <v>206.85095563000002</v>
      </c>
      <c r="BA2149" s="3">
        <f>$AK2149*AU2149</f>
        <v>891.59380199999998</v>
      </c>
      <c r="BB2149" s="3">
        <f>$AK2149*AV2149</f>
        <v>76.404694211999868</v>
      </c>
      <c r="BC2149" s="3">
        <f>$AK2149*AW2149</f>
        <v>644.39430778799908</v>
      </c>
      <c r="BD2149" s="3">
        <f>$AK2149*AX2149</f>
        <v>582.63499800000125</v>
      </c>
    </row>
    <row r="2150" spans="1:56">
      <c r="A2150">
        <v>2008</v>
      </c>
      <c r="B2150">
        <v>1176</v>
      </c>
      <c r="C2150" t="s">
        <v>198</v>
      </c>
      <c r="D2150" t="s">
        <v>42</v>
      </c>
      <c r="E2150">
        <v>32</v>
      </c>
      <c r="F2150">
        <v>141</v>
      </c>
      <c r="G2150">
        <v>580</v>
      </c>
      <c r="H2150">
        <v>629</v>
      </c>
      <c r="I2150">
        <v>178</v>
      </c>
      <c r="J2150">
        <v>133</v>
      </c>
      <c r="K2150">
        <v>34</v>
      </c>
      <c r="L2150">
        <v>3</v>
      </c>
      <c r="M2150">
        <v>8</v>
      </c>
      <c r="N2150">
        <v>90</v>
      </c>
      <c r="O2150">
        <v>58</v>
      </c>
      <c r="P2150">
        <v>35</v>
      </c>
      <c r="Q2150">
        <v>2</v>
      </c>
      <c r="R2150">
        <v>43</v>
      </c>
      <c r="S2150">
        <v>6</v>
      </c>
      <c r="T2150">
        <v>4</v>
      </c>
      <c r="U2150">
        <v>4</v>
      </c>
      <c r="V2150">
        <v>14</v>
      </c>
      <c r="W2150">
        <v>7</v>
      </c>
      <c r="X2150">
        <v>1</v>
      </c>
      <c r="Y2150">
        <v>249</v>
      </c>
      <c r="Z2150">
        <v>100</v>
      </c>
      <c r="AA2150">
        <v>185</v>
      </c>
      <c r="AB2150">
        <v>15</v>
      </c>
      <c r="AC2150">
        <v>11</v>
      </c>
      <c r="AD2150">
        <v>11</v>
      </c>
      <c r="AE2150">
        <v>3</v>
      </c>
      <c r="AF2150">
        <v>4.7</v>
      </c>
      <c r="AG2150">
        <v>56.4</v>
      </c>
      <c r="AH2150">
        <v>3</v>
      </c>
      <c r="AI2150">
        <v>822</v>
      </c>
      <c r="AJ2150">
        <v>1377</v>
      </c>
      <c r="AK2150">
        <v>2199</v>
      </c>
      <c r="AL2150" s="1">
        <v>0.26100000000000001</v>
      </c>
      <c r="AM2150" s="1">
        <v>0.56299999999999994</v>
      </c>
      <c r="AN2150" s="2">
        <v>0.42699999999999999</v>
      </c>
      <c r="AO2150" s="1">
        <v>0.84699999999999998</v>
      </c>
      <c r="AP2150" s="1">
        <v>0.96499999999999997</v>
      </c>
      <c r="AQ2150" s="2">
        <v>0.93200000000000005</v>
      </c>
      <c r="AR2150" s="2">
        <v>0.54899999999999904</v>
      </c>
      <c r="AS2150" s="1">
        <f>(1-AR2150)*AL2150*(1-AO2150)</f>
        <v>1.8009783000000043E-2</v>
      </c>
      <c r="AT2150" s="1">
        <f>(1-AR2150)*AL2150*AO2150</f>
        <v>9.9701217000000217E-2</v>
      </c>
      <c r="AU2150" s="1">
        <f>(1-AR2150)*(1-AL2150)</f>
        <v>0.33328900000000072</v>
      </c>
      <c r="AV2150" s="1">
        <f>AR2150*AM2150*(1-AP2150)</f>
        <v>1.081804499999999E-2</v>
      </c>
      <c r="AW2150" s="1">
        <f>AR2150*AM2150*AP2150</f>
        <v>0.29826895499999945</v>
      </c>
      <c r="AX2150" s="1">
        <f>AR2150*(1-AM2150)</f>
        <v>0.2399129999999996</v>
      </c>
      <c r="AY2150" s="3">
        <f>$AK2150*AS2150</f>
        <v>39.603512817000095</v>
      </c>
      <c r="AZ2150" s="3">
        <f>$AK2150*AT2150</f>
        <v>219.24297618300048</v>
      </c>
      <c r="BA2150" s="3">
        <f>$AK2150*AU2150</f>
        <v>732.9025110000016</v>
      </c>
      <c r="BB2150" s="3">
        <f>$AK2150*AV2150</f>
        <v>23.788880954999978</v>
      </c>
      <c r="BC2150" s="3">
        <f>$AK2150*AW2150</f>
        <v>655.8934320449988</v>
      </c>
      <c r="BD2150" s="3">
        <f>$AK2150*AX2150</f>
        <v>527.56868699999916</v>
      </c>
    </row>
    <row r="2151" spans="1:56">
      <c r="A2151">
        <v>2008</v>
      </c>
      <c r="B2151">
        <v>1677</v>
      </c>
      <c r="C2151" t="s">
        <v>149</v>
      </c>
      <c r="D2151" t="s">
        <v>44</v>
      </c>
      <c r="E2151">
        <v>27</v>
      </c>
      <c r="F2151">
        <v>146</v>
      </c>
      <c r="G2151">
        <v>570</v>
      </c>
      <c r="H2151">
        <v>627</v>
      </c>
      <c r="I2151">
        <v>167</v>
      </c>
      <c r="J2151">
        <v>115</v>
      </c>
      <c r="K2151">
        <v>30</v>
      </c>
      <c r="L2151">
        <v>8</v>
      </c>
      <c r="M2151">
        <v>14</v>
      </c>
      <c r="N2151">
        <v>102</v>
      </c>
      <c r="O2151">
        <v>58</v>
      </c>
      <c r="P2151">
        <v>45</v>
      </c>
      <c r="Q2151">
        <v>2</v>
      </c>
      <c r="R2151">
        <v>69</v>
      </c>
      <c r="S2151">
        <v>7</v>
      </c>
      <c r="T2151">
        <v>0</v>
      </c>
      <c r="U2151">
        <v>5</v>
      </c>
      <c r="V2151">
        <v>8</v>
      </c>
      <c r="W2151">
        <v>36</v>
      </c>
      <c r="X2151">
        <v>11</v>
      </c>
      <c r="Y2151">
        <v>218</v>
      </c>
      <c r="Z2151">
        <v>93</v>
      </c>
      <c r="AA2151">
        <v>173</v>
      </c>
      <c r="AB2151">
        <v>26</v>
      </c>
      <c r="AC2151">
        <v>23</v>
      </c>
      <c r="AD2151">
        <v>22</v>
      </c>
      <c r="AE2151">
        <v>9</v>
      </c>
      <c r="AF2151">
        <v>7.7</v>
      </c>
      <c r="AG2151">
        <v>60</v>
      </c>
      <c r="AH2151">
        <v>5.4</v>
      </c>
      <c r="AI2151">
        <v>759</v>
      </c>
      <c r="AJ2151">
        <v>1447</v>
      </c>
      <c r="AK2151">
        <v>2206</v>
      </c>
      <c r="AL2151" s="1">
        <v>0.29899999999999999</v>
      </c>
      <c r="AM2151" s="1">
        <v>0.57799999999999996</v>
      </c>
      <c r="AN2151" s="2">
        <v>0.44500000000000001</v>
      </c>
      <c r="AO2151" s="1">
        <v>0.77400000000000002</v>
      </c>
      <c r="AP2151" s="1">
        <v>0.93599999999999905</v>
      </c>
      <c r="AQ2151" s="2">
        <v>0.88400000000000001</v>
      </c>
      <c r="AR2151" s="2">
        <v>0.52200000000000002</v>
      </c>
      <c r="AS2151" s="1">
        <f>(1-AR2151)*AL2151*(1-AO2151)</f>
        <v>3.2300371999999994E-2</v>
      </c>
      <c r="AT2151" s="1">
        <f>(1-AR2151)*AL2151*AO2151</f>
        <v>0.110621628</v>
      </c>
      <c r="AU2151" s="1">
        <f>(1-AR2151)*(1-AL2151)</f>
        <v>0.33507800000000004</v>
      </c>
      <c r="AV2151" s="1">
        <f>AR2151*AM2151*(1-AP2151)</f>
        <v>1.9309824000000284E-2</v>
      </c>
      <c r="AW2151" s="1">
        <f>AR2151*AM2151*AP2151</f>
        <v>0.28240617599999968</v>
      </c>
      <c r="AX2151" s="1">
        <f>AR2151*(1-AM2151)</f>
        <v>0.22028400000000004</v>
      </c>
      <c r="AY2151" s="3">
        <f>$AK2151*AS2151</f>
        <v>71.254620631999984</v>
      </c>
      <c r="AZ2151" s="3">
        <f>$AK2151*AT2151</f>
        <v>244.03131136799999</v>
      </c>
      <c r="BA2151" s="3">
        <f>$AK2151*AU2151</f>
        <v>739.18206800000007</v>
      </c>
      <c r="BB2151" s="3">
        <f>$AK2151*AV2151</f>
        <v>42.597471744000629</v>
      </c>
      <c r="BC2151" s="3">
        <f>$AK2151*AW2151</f>
        <v>622.98802425599933</v>
      </c>
      <c r="BD2151" s="3">
        <f>$AK2151*AX2151</f>
        <v>485.94650400000006</v>
      </c>
    </row>
    <row r="2152" spans="1:56">
      <c r="A2152">
        <v>2008</v>
      </c>
      <c r="B2152">
        <v>971</v>
      </c>
      <c r="C2152" t="s">
        <v>186</v>
      </c>
      <c r="D2152" t="s">
        <v>44</v>
      </c>
      <c r="E2152">
        <v>29</v>
      </c>
      <c r="F2152">
        <v>137</v>
      </c>
      <c r="G2152">
        <v>556</v>
      </c>
      <c r="H2152">
        <v>625</v>
      </c>
      <c r="I2152">
        <v>154</v>
      </c>
      <c r="J2152">
        <v>96</v>
      </c>
      <c r="K2152">
        <v>38</v>
      </c>
      <c r="L2152">
        <v>9</v>
      </c>
      <c r="M2152">
        <v>11</v>
      </c>
      <c r="N2152">
        <v>76</v>
      </c>
      <c r="O2152">
        <v>59</v>
      </c>
      <c r="P2152">
        <v>58</v>
      </c>
      <c r="Q2152">
        <v>7</v>
      </c>
      <c r="R2152">
        <v>55</v>
      </c>
      <c r="S2152">
        <v>5</v>
      </c>
      <c r="T2152">
        <v>3</v>
      </c>
      <c r="U2152">
        <v>3</v>
      </c>
      <c r="V2152">
        <v>11</v>
      </c>
      <c r="W2152">
        <v>47</v>
      </c>
      <c r="X2152">
        <v>3</v>
      </c>
      <c r="Y2152">
        <v>227</v>
      </c>
      <c r="Z2152">
        <v>120</v>
      </c>
      <c r="AA2152">
        <v>153</v>
      </c>
      <c r="AB2152">
        <v>18</v>
      </c>
      <c r="AC2152">
        <v>11</v>
      </c>
      <c r="AD2152">
        <v>7</v>
      </c>
      <c r="AE2152">
        <v>1</v>
      </c>
      <c r="AF2152">
        <v>7.8</v>
      </c>
      <c r="AG2152">
        <v>52</v>
      </c>
      <c r="AH2152">
        <v>3.6</v>
      </c>
      <c r="AI2152">
        <v>968</v>
      </c>
      <c r="AJ2152">
        <v>1426</v>
      </c>
      <c r="AK2152">
        <v>2394</v>
      </c>
      <c r="AL2152" s="1">
        <v>0.22600000000000001</v>
      </c>
      <c r="AM2152" s="1">
        <v>0.55299999999999905</v>
      </c>
      <c r="AN2152" s="2">
        <v>0.39399999999999902</v>
      </c>
      <c r="AO2152" s="1">
        <v>0.79700000000000004</v>
      </c>
      <c r="AP2152" s="1">
        <v>0.95599999999999996</v>
      </c>
      <c r="AQ2152" s="2">
        <v>0.91200000000000003</v>
      </c>
      <c r="AR2152" s="2">
        <v>0.51300000000000001</v>
      </c>
      <c r="AS2152" s="1">
        <f>(1-AR2152)*AL2152*(1-AO2152)</f>
        <v>2.2342585999999998E-2</v>
      </c>
      <c r="AT2152" s="1">
        <f>(1-AR2152)*AL2152*AO2152</f>
        <v>8.7719414000000009E-2</v>
      </c>
      <c r="AU2152" s="1">
        <f>(1-AR2152)*(1-AL2152)</f>
        <v>0.376938</v>
      </c>
      <c r="AV2152" s="1">
        <f>AR2152*AM2152*(1-AP2152)</f>
        <v>1.248231599999999E-2</v>
      </c>
      <c r="AW2152" s="1">
        <f>AR2152*AM2152*AP2152</f>
        <v>0.27120668399999953</v>
      </c>
      <c r="AX2152" s="1">
        <f>AR2152*(1-AM2152)</f>
        <v>0.22931100000000049</v>
      </c>
      <c r="AY2152" s="3">
        <f>$AK2152*AS2152</f>
        <v>53.488150883999992</v>
      </c>
      <c r="AZ2152" s="3">
        <f>$AK2152*AT2152</f>
        <v>210.00027711600003</v>
      </c>
      <c r="BA2152" s="3">
        <f>$AK2152*AU2152</f>
        <v>902.38957200000004</v>
      </c>
      <c r="BB2152" s="3">
        <f>$AK2152*AV2152</f>
        <v>29.882664503999976</v>
      </c>
      <c r="BC2152" s="3">
        <f>$AK2152*AW2152</f>
        <v>649.2688014959989</v>
      </c>
      <c r="BD2152" s="3">
        <f>$AK2152*AX2152</f>
        <v>548.97053400000118</v>
      </c>
    </row>
    <row r="2153" spans="1:56">
      <c r="A2153">
        <v>2008</v>
      </c>
      <c r="B2153">
        <v>1873</v>
      </c>
      <c r="C2153" t="s">
        <v>19</v>
      </c>
      <c r="D2153" t="s">
        <v>20</v>
      </c>
      <c r="E2153">
        <v>28</v>
      </c>
      <c r="F2153">
        <v>139</v>
      </c>
      <c r="G2153">
        <v>539</v>
      </c>
      <c r="H2153">
        <v>623</v>
      </c>
      <c r="I2153">
        <v>173</v>
      </c>
      <c r="J2153">
        <v>108</v>
      </c>
      <c r="K2153">
        <v>38</v>
      </c>
      <c r="L2153">
        <v>2</v>
      </c>
      <c r="M2153">
        <v>25</v>
      </c>
      <c r="N2153">
        <v>107</v>
      </c>
      <c r="O2153">
        <v>88</v>
      </c>
      <c r="P2153">
        <v>74</v>
      </c>
      <c r="Q2153">
        <v>6</v>
      </c>
      <c r="R2153">
        <v>104</v>
      </c>
      <c r="S2153">
        <v>8</v>
      </c>
      <c r="T2153">
        <v>2</v>
      </c>
      <c r="U2153">
        <v>0</v>
      </c>
      <c r="V2153">
        <v>9</v>
      </c>
      <c r="W2153">
        <v>28</v>
      </c>
      <c r="X2153">
        <v>2</v>
      </c>
      <c r="Y2153">
        <v>199</v>
      </c>
      <c r="Z2153">
        <v>95</v>
      </c>
      <c r="AA2153">
        <v>143</v>
      </c>
      <c r="AB2153">
        <v>13</v>
      </c>
      <c r="AC2153">
        <v>20</v>
      </c>
      <c r="AD2153">
        <v>0</v>
      </c>
      <c r="AE2153">
        <v>0</v>
      </c>
      <c r="AF2153">
        <v>6.1</v>
      </c>
      <c r="AG2153">
        <v>59.6</v>
      </c>
      <c r="AH2153">
        <v>11.6</v>
      </c>
      <c r="AI2153">
        <v>958</v>
      </c>
      <c r="AJ2153">
        <v>1457</v>
      </c>
      <c r="AK2153">
        <v>2415</v>
      </c>
      <c r="AL2153" s="1">
        <v>0.308</v>
      </c>
      <c r="AM2153" s="1">
        <v>0.74299999999999999</v>
      </c>
      <c r="AN2153" s="2">
        <v>0.503</v>
      </c>
      <c r="AO2153" s="1">
        <v>0.61899999999999999</v>
      </c>
      <c r="AP2153" s="1">
        <v>0.83499999999999996</v>
      </c>
      <c r="AQ2153" s="2">
        <v>0.76200000000000001</v>
      </c>
      <c r="AR2153" s="2">
        <v>0.44700000000000001</v>
      </c>
      <c r="AS2153" s="1">
        <f>(1-AR2153)*AL2153*(1-AO2153)</f>
        <v>6.4893443999999995E-2</v>
      </c>
      <c r="AT2153" s="1">
        <f>(1-AR2153)*AL2153*AO2153</f>
        <v>0.10543055599999998</v>
      </c>
      <c r="AU2153" s="1">
        <f>(1-AR2153)*(1-AL2153)</f>
        <v>0.38267599999999991</v>
      </c>
      <c r="AV2153" s="1">
        <f>AR2153*AM2153*(1-AP2153)</f>
        <v>5.4799965000000013E-2</v>
      </c>
      <c r="AW2153" s="1">
        <f>AR2153*AM2153*AP2153</f>
        <v>0.27732103499999999</v>
      </c>
      <c r="AX2153" s="1">
        <f>AR2153*(1-AM2153)</f>
        <v>0.11487900000000001</v>
      </c>
      <c r="AY2153" s="3">
        <f>$AK2153*AS2153</f>
        <v>156.71766725999998</v>
      </c>
      <c r="AZ2153" s="3">
        <f>$AK2153*AT2153</f>
        <v>254.61479273999996</v>
      </c>
      <c r="BA2153" s="3">
        <f>$AK2153*AU2153</f>
        <v>924.16253999999981</v>
      </c>
      <c r="BB2153" s="3">
        <f>$AK2153*AV2153</f>
        <v>132.34191547500004</v>
      </c>
      <c r="BC2153" s="3">
        <f>$AK2153*AW2153</f>
        <v>669.73029952499996</v>
      </c>
      <c r="BD2153" s="3">
        <f>$AK2153*AX2153</f>
        <v>277.43278500000002</v>
      </c>
    </row>
    <row r="2154" spans="1:56">
      <c r="A2154">
        <v>2008</v>
      </c>
      <c r="B2154">
        <v>248</v>
      </c>
      <c r="C2154" t="s">
        <v>64</v>
      </c>
      <c r="D2154" t="s">
        <v>42</v>
      </c>
      <c r="E2154">
        <v>34</v>
      </c>
      <c r="F2154">
        <v>146</v>
      </c>
      <c r="G2154">
        <v>561</v>
      </c>
      <c r="H2154">
        <v>623</v>
      </c>
      <c r="I2154">
        <v>178</v>
      </c>
      <c r="J2154">
        <v>123</v>
      </c>
      <c r="K2154">
        <v>32</v>
      </c>
      <c r="L2154">
        <v>2</v>
      </c>
      <c r="M2154">
        <v>21</v>
      </c>
      <c r="N2154">
        <v>72</v>
      </c>
      <c r="O2154">
        <v>103</v>
      </c>
      <c r="P2154">
        <v>53</v>
      </c>
      <c r="Q2154">
        <v>2</v>
      </c>
      <c r="R2154">
        <v>76</v>
      </c>
      <c r="S2154">
        <v>3</v>
      </c>
      <c r="T2154">
        <v>6</v>
      </c>
      <c r="U2154">
        <v>0</v>
      </c>
      <c r="V2154">
        <v>27</v>
      </c>
      <c r="W2154">
        <v>1</v>
      </c>
      <c r="X2154">
        <v>5</v>
      </c>
      <c r="Y2154">
        <v>214</v>
      </c>
      <c r="Z2154">
        <v>100</v>
      </c>
      <c r="AA2154">
        <v>177</v>
      </c>
      <c r="AB2154">
        <v>12</v>
      </c>
      <c r="AC2154">
        <v>11</v>
      </c>
      <c r="AD2154">
        <v>0</v>
      </c>
      <c r="AE2154">
        <v>0</v>
      </c>
      <c r="AF2154">
        <v>2.2999999999999998</v>
      </c>
      <c r="AG2154">
        <v>58.4</v>
      </c>
      <c r="AH2154">
        <v>7.2</v>
      </c>
      <c r="AI2154">
        <v>841</v>
      </c>
      <c r="AJ2154">
        <v>1356</v>
      </c>
      <c r="AK2154">
        <v>2197</v>
      </c>
      <c r="AL2154" s="1">
        <v>0.25600000000000001</v>
      </c>
      <c r="AM2154" s="1">
        <v>0.72299999999999998</v>
      </c>
      <c r="AN2154" s="2">
        <v>0.49099999999999999</v>
      </c>
      <c r="AO2154" s="1">
        <v>0.70299999999999996</v>
      </c>
      <c r="AP2154" s="1">
        <v>0.90400000000000003</v>
      </c>
      <c r="AQ2154" s="2">
        <v>0.85199999999999998</v>
      </c>
      <c r="AR2154" s="2">
        <v>0.505</v>
      </c>
      <c r="AS2154" s="1">
        <f>(1-AR2154)*AL2154*(1-AO2154)</f>
        <v>3.7635840000000004E-2</v>
      </c>
      <c r="AT2154" s="1">
        <f>(1-AR2154)*AL2154*AO2154</f>
        <v>8.9084159999999996E-2</v>
      </c>
      <c r="AU2154" s="1">
        <f>(1-AR2154)*(1-AL2154)</f>
        <v>0.36828</v>
      </c>
      <c r="AV2154" s="1">
        <f>AR2154*AM2154*(1-AP2154)</f>
        <v>3.5051039999999985E-2</v>
      </c>
      <c r="AW2154" s="1">
        <f>AR2154*AM2154*AP2154</f>
        <v>0.33006395999999999</v>
      </c>
      <c r="AX2154" s="1">
        <f>AR2154*(1-AM2154)</f>
        <v>0.13988500000000001</v>
      </c>
      <c r="AY2154" s="3">
        <f>$AK2154*AS2154</f>
        <v>82.685940480000014</v>
      </c>
      <c r="AZ2154" s="3">
        <f>$AK2154*AT2154</f>
        <v>195.71789952</v>
      </c>
      <c r="BA2154" s="3">
        <f>$AK2154*AU2154</f>
        <v>809.11116000000004</v>
      </c>
      <c r="BB2154" s="3">
        <f>$AK2154*AV2154</f>
        <v>77.007134879999967</v>
      </c>
      <c r="BC2154" s="3">
        <f>$AK2154*AW2154</f>
        <v>725.15052012000001</v>
      </c>
      <c r="BD2154" s="3">
        <f>$AK2154*AX2154</f>
        <v>307.32734500000004</v>
      </c>
    </row>
    <row r="2155" spans="1:56">
      <c r="A2155">
        <v>2008</v>
      </c>
      <c r="B2155">
        <v>185</v>
      </c>
      <c r="C2155" t="s">
        <v>102</v>
      </c>
      <c r="D2155" t="s">
        <v>18</v>
      </c>
      <c r="E2155">
        <v>34</v>
      </c>
      <c r="F2155">
        <v>143</v>
      </c>
      <c r="G2155">
        <v>555</v>
      </c>
      <c r="H2155">
        <v>623</v>
      </c>
      <c r="I2155">
        <v>168</v>
      </c>
      <c r="J2155">
        <v>119</v>
      </c>
      <c r="K2155">
        <v>27</v>
      </c>
      <c r="L2155">
        <v>5</v>
      </c>
      <c r="M2155">
        <v>17</v>
      </c>
      <c r="N2155">
        <v>95</v>
      </c>
      <c r="O2155">
        <v>71</v>
      </c>
      <c r="P2155">
        <v>64</v>
      </c>
      <c r="Q2155">
        <v>0</v>
      </c>
      <c r="R2155">
        <v>82</v>
      </c>
      <c r="S2155">
        <v>1</v>
      </c>
      <c r="T2155">
        <v>1</v>
      </c>
      <c r="U2155">
        <v>2</v>
      </c>
      <c r="V2155">
        <v>6</v>
      </c>
      <c r="W2155">
        <v>29</v>
      </c>
      <c r="X2155">
        <v>8</v>
      </c>
      <c r="Y2155">
        <v>207</v>
      </c>
      <c r="Z2155">
        <v>105</v>
      </c>
      <c r="AA2155">
        <v>162</v>
      </c>
      <c r="AB2155">
        <v>23</v>
      </c>
      <c r="AC2155">
        <v>19</v>
      </c>
      <c r="AD2155">
        <v>2</v>
      </c>
      <c r="AE2155">
        <v>1</v>
      </c>
      <c r="AF2155">
        <v>6.4</v>
      </c>
      <c r="AG2155">
        <v>55.7</v>
      </c>
      <c r="AH2155">
        <v>5.3</v>
      </c>
      <c r="AI2155">
        <v>979</v>
      </c>
      <c r="AJ2155">
        <v>1577</v>
      </c>
      <c r="AK2155">
        <v>2556</v>
      </c>
      <c r="AL2155" s="1">
        <v>0.23100000000000001</v>
      </c>
      <c r="AM2155" s="1">
        <v>0.57699999999999996</v>
      </c>
      <c r="AN2155" s="2">
        <v>0.41499999999999998</v>
      </c>
      <c r="AO2155" s="1">
        <v>0.72199999999999998</v>
      </c>
      <c r="AP2155" s="1">
        <v>0.92700000000000005</v>
      </c>
      <c r="AQ2155" s="2">
        <v>0.874</v>
      </c>
      <c r="AR2155" s="2">
        <v>0.53200000000000003</v>
      </c>
      <c r="AS2155" s="1">
        <f>(1-AR2155)*AL2155*(1-AO2155)</f>
        <v>3.0054024000000002E-2</v>
      </c>
      <c r="AT2155" s="1">
        <f>(1-AR2155)*AL2155*AO2155</f>
        <v>7.8053975999999997E-2</v>
      </c>
      <c r="AU2155" s="1">
        <f>(1-AR2155)*(1-AL2155)</f>
        <v>0.35989199999999999</v>
      </c>
      <c r="AV2155" s="1">
        <f>AR2155*AM2155*(1-AP2155)</f>
        <v>2.2408371999999985E-2</v>
      </c>
      <c r="AW2155" s="1">
        <f>AR2155*AM2155*AP2155</f>
        <v>0.284555628</v>
      </c>
      <c r="AX2155" s="1">
        <f>AR2155*(1-AM2155)</f>
        <v>0.22503600000000004</v>
      </c>
      <c r="AY2155" s="3">
        <f>$AK2155*AS2155</f>
        <v>76.818085344000011</v>
      </c>
      <c r="AZ2155" s="3">
        <f>$AK2155*AT2155</f>
        <v>199.50596265599998</v>
      </c>
      <c r="BA2155" s="3">
        <f>$AK2155*AU2155</f>
        <v>919.88395200000002</v>
      </c>
      <c r="BB2155" s="3">
        <f>$AK2155*AV2155</f>
        <v>57.275798831999964</v>
      </c>
      <c r="BC2155" s="3">
        <f>$AK2155*AW2155</f>
        <v>727.32418516799999</v>
      </c>
      <c r="BD2155" s="3">
        <f>$AK2155*AX2155</f>
        <v>575.19201600000008</v>
      </c>
    </row>
    <row r="2156" spans="1:56">
      <c r="A2156">
        <v>2008</v>
      </c>
      <c r="B2156">
        <v>2140</v>
      </c>
      <c r="C2156" t="s">
        <v>264</v>
      </c>
      <c r="D2156" t="s">
        <v>63</v>
      </c>
      <c r="E2156">
        <v>22</v>
      </c>
      <c r="F2156">
        <v>152</v>
      </c>
      <c r="G2156">
        <v>575</v>
      </c>
      <c r="H2156">
        <v>623</v>
      </c>
      <c r="I2156">
        <v>167</v>
      </c>
      <c r="J2156">
        <v>125</v>
      </c>
      <c r="K2156">
        <v>28</v>
      </c>
      <c r="L2156">
        <v>4</v>
      </c>
      <c r="M2156">
        <v>10</v>
      </c>
      <c r="N2156">
        <v>80</v>
      </c>
      <c r="O2156">
        <v>69</v>
      </c>
      <c r="P2156">
        <v>35</v>
      </c>
      <c r="Q2156">
        <v>7</v>
      </c>
      <c r="R2156">
        <v>105</v>
      </c>
      <c r="S2156">
        <v>7</v>
      </c>
      <c r="T2156">
        <v>5</v>
      </c>
      <c r="U2156">
        <v>1</v>
      </c>
      <c r="V2156">
        <v>19</v>
      </c>
      <c r="W2156">
        <v>14</v>
      </c>
      <c r="X2156">
        <v>5</v>
      </c>
      <c r="Y2156">
        <v>262</v>
      </c>
      <c r="Z2156">
        <v>81</v>
      </c>
      <c r="AA2156">
        <v>132</v>
      </c>
      <c r="AB2156">
        <v>2</v>
      </c>
      <c r="AC2156">
        <v>17</v>
      </c>
      <c r="AD2156">
        <v>1</v>
      </c>
      <c r="AE2156">
        <v>0</v>
      </c>
      <c r="AF2156">
        <v>5.4</v>
      </c>
      <c r="AG2156">
        <v>60.8</v>
      </c>
      <c r="AH2156">
        <v>13.6</v>
      </c>
      <c r="AI2156">
        <v>725</v>
      </c>
      <c r="AJ2156">
        <v>1494</v>
      </c>
      <c r="AK2156">
        <v>2219</v>
      </c>
      <c r="AL2156" s="1">
        <v>0.42</v>
      </c>
      <c r="AM2156" s="1">
        <v>0.77</v>
      </c>
      <c r="AN2156" s="2">
        <v>0.58099999999999996</v>
      </c>
      <c r="AO2156" s="1">
        <v>0.63500000000000001</v>
      </c>
      <c r="AP2156" s="1">
        <v>0.85299999999999998</v>
      </c>
      <c r="AQ2156" s="2">
        <v>0.76800000000000002</v>
      </c>
      <c r="AR2156" s="2">
        <v>0.46100000000000002</v>
      </c>
      <c r="AS2156" s="1">
        <f>(1-AR2156)*AL2156*(1-AO2156)</f>
        <v>8.2628699999999985E-2</v>
      </c>
      <c r="AT2156" s="1">
        <f>(1-AR2156)*AL2156*AO2156</f>
        <v>0.14375129999999997</v>
      </c>
      <c r="AU2156" s="1">
        <f>(1-AR2156)*(1-AL2156)</f>
        <v>0.31262000000000001</v>
      </c>
      <c r="AV2156" s="1">
        <f>AR2156*AM2156*(1-AP2156)</f>
        <v>5.2180590000000006E-2</v>
      </c>
      <c r="AW2156" s="1">
        <f>AR2156*AM2156*AP2156</f>
        <v>0.30278940999999998</v>
      </c>
      <c r="AX2156" s="1">
        <f>AR2156*(1-AM2156)</f>
        <v>0.10603</v>
      </c>
      <c r="AY2156" s="3">
        <f>$AK2156*AS2156</f>
        <v>183.35308529999998</v>
      </c>
      <c r="AZ2156" s="3">
        <f>$AK2156*AT2156</f>
        <v>318.98413469999991</v>
      </c>
      <c r="BA2156" s="3">
        <f>$AK2156*AU2156</f>
        <v>693.70378000000005</v>
      </c>
      <c r="BB2156" s="3">
        <f>$AK2156*AV2156</f>
        <v>115.78872921000001</v>
      </c>
      <c r="BC2156" s="3">
        <f>$AK2156*AW2156</f>
        <v>671.88970079000001</v>
      </c>
      <c r="BD2156" s="3">
        <f>$AK2156*AX2156</f>
        <v>235.28057000000001</v>
      </c>
    </row>
    <row r="2157" spans="1:56">
      <c r="A2157">
        <v>2008</v>
      </c>
      <c r="B2157">
        <v>4511</v>
      </c>
      <c r="C2157" t="s">
        <v>311</v>
      </c>
      <c r="D2157" t="s">
        <v>23</v>
      </c>
      <c r="E2157">
        <v>26</v>
      </c>
      <c r="F2157">
        <v>149</v>
      </c>
      <c r="G2157">
        <v>572</v>
      </c>
      <c r="H2157">
        <v>623</v>
      </c>
      <c r="I2157">
        <v>146</v>
      </c>
      <c r="J2157">
        <v>96</v>
      </c>
      <c r="K2157">
        <v>31</v>
      </c>
      <c r="L2157">
        <v>4</v>
      </c>
      <c r="M2157">
        <v>15</v>
      </c>
      <c r="N2157">
        <v>66</v>
      </c>
      <c r="O2157">
        <v>59</v>
      </c>
      <c r="P2157">
        <v>46</v>
      </c>
      <c r="Q2157">
        <v>4</v>
      </c>
      <c r="R2157">
        <v>131</v>
      </c>
      <c r="S2157">
        <v>3</v>
      </c>
      <c r="T2157">
        <v>2</v>
      </c>
      <c r="U2157">
        <v>0</v>
      </c>
      <c r="V2157">
        <v>6</v>
      </c>
      <c r="W2157">
        <v>4</v>
      </c>
      <c r="X2157">
        <v>3</v>
      </c>
      <c r="Y2157">
        <v>214</v>
      </c>
      <c r="Z2157">
        <v>90</v>
      </c>
      <c r="AA2157">
        <v>134</v>
      </c>
      <c r="AB2157">
        <v>6</v>
      </c>
      <c r="AC2157">
        <v>6</v>
      </c>
      <c r="AD2157">
        <v>5</v>
      </c>
      <c r="AE2157">
        <v>2</v>
      </c>
      <c r="AF2157">
        <v>3.7</v>
      </c>
      <c r="AG2157">
        <v>58.1</v>
      </c>
      <c r="AH2157">
        <v>10.6</v>
      </c>
      <c r="AI2157">
        <v>870</v>
      </c>
      <c r="AJ2157">
        <v>1532</v>
      </c>
      <c r="AK2157">
        <v>2402</v>
      </c>
      <c r="AL2157" s="1">
        <v>0.28199999999999997</v>
      </c>
      <c r="AM2157" s="1">
        <v>0.65799999999999903</v>
      </c>
      <c r="AN2157" s="2">
        <v>0.47399999999999998</v>
      </c>
      <c r="AO2157" s="1">
        <v>0.61399999999999999</v>
      </c>
      <c r="AP2157" s="1">
        <v>0.85599999999999998</v>
      </c>
      <c r="AQ2157" s="2">
        <v>0.78500000000000003</v>
      </c>
      <c r="AR2157" s="2">
        <v>0.51100000000000001</v>
      </c>
      <c r="AS2157" s="1">
        <f>(1-AR2157)*AL2157*(1-AO2157)</f>
        <v>5.3228628E-2</v>
      </c>
      <c r="AT2157" s="1">
        <f>(1-AR2157)*AL2157*AO2157</f>
        <v>8.4669371999999993E-2</v>
      </c>
      <c r="AU2157" s="1">
        <f>(1-AR2157)*(1-AL2157)</f>
        <v>0.35110199999999997</v>
      </c>
      <c r="AV2157" s="1">
        <f>AR2157*AM2157*(1-AP2157)</f>
        <v>4.8418271999999936E-2</v>
      </c>
      <c r="AW2157" s="1">
        <f>AR2157*AM2157*AP2157</f>
        <v>0.28781972799999961</v>
      </c>
      <c r="AX2157" s="1">
        <f>AR2157*(1-AM2157)</f>
        <v>0.1747620000000005</v>
      </c>
      <c r="AY2157" s="3">
        <f>$AK2157*AS2157</f>
        <v>127.855164456</v>
      </c>
      <c r="AZ2157" s="3">
        <f>$AK2157*AT2157</f>
        <v>203.37583154399999</v>
      </c>
      <c r="BA2157" s="3">
        <f>$AK2157*AU2157</f>
        <v>843.34700399999997</v>
      </c>
      <c r="BB2157" s="3">
        <f>$AK2157*AV2157</f>
        <v>116.30068934399985</v>
      </c>
      <c r="BC2157" s="3">
        <f>$AK2157*AW2157</f>
        <v>691.34298665599908</v>
      </c>
      <c r="BD2157" s="3">
        <f>$AK2157*AX2157</f>
        <v>419.77832400000119</v>
      </c>
    </row>
    <row r="2158" spans="1:56">
      <c r="A2158">
        <v>2008</v>
      </c>
      <c r="B2158">
        <v>1935</v>
      </c>
      <c r="C2158" t="s">
        <v>24</v>
      </c>
      <c r="D2158" t="s">
        <v>25</v>
      </c>
      <c r="E2158">
        <v>29</v>
      </c>
      <c r="F2158">
        <v>145</v>
      </c>
      <c r="G2158">
        <v>538</v>
      </c>
      <c r="H2158">
        <v>621</v>
      </c>
      <c r="I2158">
        <v>168</v>
      </c>
      <c r="J2158">
        <v>92</v>
      </c>
      <c r="K2158">
        <v>43</v>
      </c>
      <c r="L2158">
        <v>4</v>
      </c>
      <c r="M2158">
        <v>29</v>
      </c>
      <c r="N2158">
        <v>91</v>
      </c>
      <c r="O2158">
        <v>115</v>
      </c>
      <c r="P2158">
        <v>62</v>
      </c>
      <c r="Q2158">
        <v>7</v>
      </c>
      <c r="R2158">
        <v>108</v>
      </c>
      <c r="S2158">
        <v>12</v>
      </c>
      <c r="T2158">
        <v>9</v>
      </c>
      <c r="U2158">
        <v>0</v>
      </c>
      <c r="V2158">
        <v>11</v>
      </c>
      <c r="W2158">
        <v>3</v>
      </c>
      <c r="X2158">
        <v>5</v>
      </c>
      <c r="Y2158">
        <v>149</v>
      </c>
      <c r="Z2158">
        <v>96</v>
      </c>
      <c r="AA2158">
        <v>194</v>
      </c>
      <c r="AB2158">
        <v>4</v>
      </c>
      <c r="AC2158">
        <v>15</v>
      </c>
      <c r="AD2158">
        <v>0</v>
      </c>
      <c r="AE2158">
        <v>0</v>
      </c>
      <c r="AF2158">
        <v>3.4</v>
      </c>
      <c r="AG2158">
        <v>58.1</v>
      </c>
      <c r="AH2158">
        <v>6.7</v>
      </c>
      <c r="AI2158">
        <v>945</v>
      </c>
      <c r="AJ2158">
        <v>1554</v>
      </c>
      <c r="AK2158">
        <v>2499</v>
      </c>
      <c r="AL2158" s="1">
        <v>0.23699999999999999</v>
      </c>
      <c r="AM2158" s="1">
        <v>0.57199999999999995</v>
      </c>
      <c r="AN2158" s="2">
        <v>0.41799999999999998</v>
      </c>
      <c r="AO2158" s="1">
        <v>0.69599999999999995</v>
      </c>
      <c r="AP2158" s="1">
        <v>0.90099999999999902</v>
      </c>
      <c r="AQ2158" s="2">
        <v>0.84699999999999998</v>
      </c>
      <c r="AR2158" s="2">
        <v>0.54</v>
      </c>
      <c r="AS2158" s="1">
        <f>(1-AR2158)*AL2158*(1-AO2158)</f>
        <v>3.3142080000000004E-2</v>
      </c>
      <c r="AT2158" s="1">
        <f>(1-AR2158)*AL2158*AO2158</f>
        <v>7.5877919999999988E-2</v>
      </c>
      <c r="AU2158" s="1">
        <f>(1-AR2158)*(1-AL2158)</f>
        <v>0.35097999999999996</v>
      </c>
      <c r="AV2158" s="1">
        <f>AR2158*AM2158*(1-AP2158)</f>
        <v>3.05791200000003E-2</v>
      </c>
      <c r="AW2158" s="1">
        <f>AR2158*AM2158*AP2158</f>
        <v>0.2783008799999997</v>
      </c>
      <c r="AX2158" s="1">
        <f>AR2158*(1-AM2158)</f>
        <v>0.23112000000000005</v>
      </c>
      <c r="AY2158" s="3">
        <f>$AK2158*AS2158</f>
        <v>82.822057920000006</v>
      </c>
      <c r="AZ2158" s="3">
        <f>$AK2158*AT2158</f>
        <v>189.61892207999998</v>
      </c>
      <c r="BA2158" s="3">
        <f>$AK2158*AU2158</f>
        <v>877.09901999999988</v>
      </c>
      <c r="BB2158" s="3">
        <f>$AK2158*AV2158</f>
        <v>76.417220880000755</v>
      </c>
      <c r="BC2158" s="3">
        <f>$AK2158*AW2158</f>
        <v>695.47389911999926</v>
      </c>
      <c r="BD2158" s="3">
        <f>$AK2158*AX2158</f>
        <v>577.56888000000015</v>
      </c>
    </row>
    <row r="2159" spans="1:56">
      <c r="A2159">
        <v>2008</v>
      </c>
      <c r="B2159">
        <v>3442</v>
      </c>
      <c r="C2159" t="s">
        <v>76</v>
      </c>
      <c r="D2159" t="s">
        <v>29</v>
      </c>
      <c r="E2159">
        <v>28</v>
      </c>
      <c r="F2159">
        <v>146</v>
      </c>
      <c r="G2159">
        <v>531</v>
      </c>
      <c r="H2159">
        <v>619</v>
      </c>
      <c r="I2159">
        <v>138</v>
      </c>
      <c r="J2159">
        <v>68</v>
      </c>
      <c r="K2159">
        <v>37</v>
      </c>
      <c r="L2159">
        <v>1</v>
      </c>
      <c r="M2159">
        <v>32</v>
      </c>
      <c r="N2159">
        <v>97</v>
      </c>
      <c r="O2159">
        <v>92</v>
      </c>
      <c r="P2159">
        <v>77</v>
      </c>
      <c r="Q2159">
        <v>6</v>
      </c>
      <c r="R2159">
        <v>171</v>
      </c>
      <c r="S2159">
        <v>8</v>
      </c>
      <c r="T2159">
        <v>3</v>
      </c>
      <c r="U2159">
        <v>0</v>
      </c>
      <c r="V2159">
        <v>10</v>
      </c>
      <c r="W2159">
        <v>5</v>
      </c>
      <c r="X2159">
        <v>5</v>
      </c>
      <c r="Y2159">
        <v>131</v>
      </c>
      <c r="Z2159">
        <v>57</v>
      </c>
      <c r="AA2159">
        <v>174</v>
      </c>
      <c r="AB2159">
        <v>14</v>
      </c>
      <c r="AC2159">
        <v>15</v>
      </c>
      <c r="AD2159">
        <v>1</v>
      </c>
      <c r="AE2159">
        <v>1</v>
      </c>
      <c r="AF2159">
        <v>3.4</v>
      </c>
      <c r="AG2159">
        <v>58.3</v>
      </c>
      <c r="AH2159">
        <v>12.1</v>
      </c>
      <c r="AI2159">
        <v>1083</v>
      </c>
      <c r="AJ2159">
        <v>1532</v>
      </c>
      <c r="AK2159">
        <v>2615</v>
      </c>
      <c r="AL2159" s="1">
        <v>0.24299999999999999</v>
      </c>
      <c r="AM2159" s="1">
        <v>0.621</v>
      </c>
      <c r="AN2159" s="2">
        <v>0.42299999999999999</v>
      </c>
      <c r="AO2159" s="1">
        <v>0.502</v>
      </c>
      <c r="AP2159" s="1">
        <v>0.8</v>
      </c>
      <c r="AQ2159" s="2">
        <v>0.71</v>
      </c>
      <c r="AR2159" s="2">
        <v>0.47699999999999998</v>
      </c>
      <c r="AS2159" s="1">
        <f>(1-AR2159)*AL2159*(1-AO2159)</f>
        <v>6.329032200000001E-2</v>
      </c>
      <c r="AT2159" s="1">
        <f>(1-AR2159)*AL2159*AO2159</f>
        <v>6.3798677999999998E-2</v>
      </c>
      <c r="AU2159" s="1">
        <f>(1-AR2159)*(1-AL2159)</f>
        <v>0.39591100000000001</v>
      </c>
      <c r="AV2159" s="1">
        <f>AR2159*AM2159*(1-AP2159)</f>
        <v>5.9243399999999988E-2</v>
      </c>
      <c r="AW2159" s="1">
        <f>AR2159*AM2159*AP2159</f>
        <v>0.23697360000000001</v>
      </c>
      <c r="AX2159" s="1">
        <f>AR2159*(1-AM2159)</f>
        <v>0.180783</v>
      </c>
      <c r="AY2159" s="3">
        <f>$AK2159*AS2159</f>
        <v>165.50419203000001</v>
      </c>
      <c r="AZ2159" s="3">
        <f>$AK2159*AT2159</f>
        <v>166.83354297</v>
      </c>
      <c r="BA2159" s="3">
        <f>$AK2159*AU2159</f>
        <v>1035.3072650000001</v>
      </c>
      <c r="BB2159" s="3">
        <f>$AK2159*AV2159</f>
        <v>154.92149099999997</v>
      </c>
      <c r="BC2159" s="3">
        <f>$AK2159*AW2159</f>
        <v>619.68596400000001</v>
      </c>
      <c r="BD2159" s="3">
        <f>$AK2159*AX2159</f>
        <v>472.747545</v>
      </c>
    </row>
    <row r="2160" spans="1:56">
      <c r="A2160">
        <v>2008</v>
      </c>
      <c r="B2160">
        <v>1260</v>
      </c>
      <c r="C2160" t="s">
        <v>21</v>
      </c>
      <c r="D2160" t="s">
        <v>1</v>
      </c>
      <c r="E2160">
        <v>29</v>
      </c>
      <c r="F2160">
        <v>152</v>
      </c>
      <c r="G2160">
        <v>538</v>
      </c>
      <c r="H2160">
        <v>617</v>
      </c>
      <c r="I2160">
        <v>161</v>
      </c>
      <c r="J2160">
        <v>81</v>
      </c>
      <c r="K2160">
        <v>40</v>
      </c>
      <c r="L2160">
        <v>3</v>
      </c>
      <c r="M2160">
        <v>37</v>
      </c>
      <c r="N2160">
        <v>104</v>
      </c>
      <c r="O2160">
        <v>113</v>
      </c>
      <c r="P2160">
        <v>62</v>
      </c>
      <c r="Q2160">
        <v>3</v>
      </c>
      <c r="R2160">
        <v>146</v>
      </c>
      <c r="S2160">
        <v>8</v>
      </c>
      <c r="T2160">
        <v>8</v>
      </c>
      <c r="U2160">
        <v>1</v>
      </c>
      <c r="V2160">
        <v>9</v>
      </c>
      <c r="W2160">
        <v>4</v>
      </c>
      <c r="X2160">
        <v>4</v>
      </c>
      <c r="Y2160">
        <v>109</v>
      </c>
      <c r="Z2160">
        <v>105</v>
      </c>
      <c r="AA2160">
        <v>186</v>
      </c>
      <c r="AB2160">
        <v>16</v>
      </c>
      <c r="AC2160">
        <v>8</v>
      </c>
      <c r="AD2160">
        <v>1</v>
      </c>
      <c r="AE2160">
        <v>0</v>
      </c>
      <c r="AF2160">
        <v>4.0999999999999996</v>
      </c>
      <c r="AG2160">
        <v>58.4</v>
      </c>
      <c r="AH2160">
        <v>11.6</v>
      </c>
      <c r="AI2160">
        <v>888</v>
      </c>
      <c r="AJ2160">
        <v>1482</v>
      </c>
      <c r="AK2160">
        <v>2370</v>
      </c>
      <c r="AL2160" s="1">
        <v>0.26500000000000001</v>
      </c>
      <c r="AM2160" s="1">
        <v>0.65300000000000002</v>
      </c>
      <c r="AN2160" s="2">
        <v>0.46100000000000002</v>
      </c>
      <c r="AO2160" s="1">
        <v>0.53700000000000003</v>
      </c>
      <c r="AP2160" s="1">
        <v>0.84399999999999997</v>
      </c>
      <c r="AQ2160" s="2">
        <v>0.75599999999999901</v>
      </c>
      <c r="AR2160" s="2">
        <v>0.505</v>
      </c>
      <c r="AS2160" s="1">
        <f>(1-AR2160)*AL2160*(1-AO2160)</f>
        <v>6.0734025000000004E-2</v>
      </c>
      <c r="AT2160" s="1">
        <f>(1-AR2160)*AL2160*AO2160</f>
        <v>7.0440975000000017E-2</v>
      </c>
      <c r="AU2160" s="1">
        <f>(1-AR2160)*(1-AL2160)</f>
        <v>0.36382500000000001</v>
      </c>
      <c r="AV2160" s="1">
        <f>AR2160*AM2160*(1-AP2160)</f>
        <v>5.1443340000000011E-2</v>
      </c>
      <c r="AW2160" s="1">
        <f>AR2160*AM2160*AP2160</f>
        <v>0.27832166000000003</v>
      </c>
      <c r="AX2160" s="1">
        <f>AR2160*(1-AM2160)</f>
        <v>0.175235</v>
      </c>
      <c r="AY2160" s="3">
        <f>$AK2160*AS2160</f>
        <v>143.93963925</v>
      </c>
      <c r="AZ2160" s="3">
        <f>$AK2160*AT2160</f>
        <v>166.94511075000003</v>
      </c>
      <c r="BA2160" s="3">
        <f>$AK2160*AU2160</f>
        <v>862.26525000000004</v>
      </c>
      <c r="BB2160" s="3">
        <f>$AK2160*AV2160</f>
        <v>121.92071580000002</v>
      </c>
      <c r="BC2160" s="3">
        <f>$AK2160*AW2160</f>
        <v>659.62233420000007</v>
      </c>
      <c r="BD2160" s="3">
        <f>$AK2160*AX2160</f>
        <v>415.30695000000003</v>
      </c>
    </row>
    <row r="2161" spans="1:56">
      <c r="A2161">
        <v>2008</v>
      </c>
      <c r="B2161">
        <v>2234</v>
      </c>
      <c r="C2161" t="s">
        <v>159</v>
      </c>
      <c r="D2161" t="s">
        <v>3</v>
      </c>
      <c r="E2161">
        <v>26</v>
      </c>
      <c r="F2161">
        <v>150</v>
      </c>
      <c r="G2161">
        <v>547</v>
      </c>
      <c r="H2161">
        <v>614</v>
      </c>
      <c r="I2161">
        <v>157</v>
      </c>
      <c r="J2161">
        <v>100</v>
      </c>
      <c r="K2161">
        <v>39</v>
      </c>
      <c r="L2161">
        <v>6</v>
      </c>
      <c r="M2161">
        <v>12</v>
      </c>
      <c r="N2161">
        <v>86</v>
      </c>
      <c r="O2161">
        <v>69</v>
      </c>
      <c r="P2161">
        <v>52</v>
      </c>
      <c r="Q2161">
        <v>2</v>
      </c>
      <c r="R2161">
        <v>113</v>
      </c>
      <c r="S2161">
        <v>2</v>
      </c>
      <c r="T2161">
        <v>4</v>
      </c>
      <c r="U2161">
        <v>9</v>
      </c>
      <c r="V2161">
        <v>3</v>
      </c>
      <c r="W2161">
        <v>11</v>
      </c>
      <c r="X2161">
        <v>6</v>
      </c>
      <c r="Y2161">
        <v>168</v>
      </c>
      <c r="Z2161">
        <v>107</v>
      </c>
      <c r="AA2161">
        <v>158</v>
      </c>
      <c r="AB2161">
        <v>12</v>
      </c>
      <c r="AC2161">
        <v>8</v>
      </c>
      <c r="AD2161">
        <v>14</v>
      </c>
      <c r="AE2161">
        <v>4</v>
      </c>
      <c r="AF2161">
        <v>5.6</v>
      </c>
      <c r="AG2161">
        <v>58.6</v>
      </c>
      <c r="AH2161">
        <v>8.9</v>
      </c>
      <c r="AI2161">
        <v>864</v>
      </c>
      <c r="AJ2161">
        <v>1452</v>
      </c>
      <c r="AK2161">
        <v>2316</v>
      </c>
      <c r="AL2161" s="1">
        <v>0.28000000000000003</v>
      </c>
      <c r="AM2161" s="1">
        <v>0.65900000000000003</v>
      </c>
      <c r="AN2161" s="2">
        <v>0.46600000000000003</v>
      </c>
      <c r="AO2161" s="1">
        <v>0.60299999999999998</v>
      </c>
      <c r="AP2161" s="1">
        <v>0.90300000000000002</v>
      </c>
      <c r="AQ2161" s="2">
        <v>0.81099999999999905</v>
      </c>
      <c r="AR2161" s="2">
        <v>0.49</v>
      </c>
      <c r="AS2161" s="1">
        <f>(1-AR2161)*AL2161*(1-AO2161)</f>
        <v>5.6691600000000009E-2</v>
      </c>
      <c r="AT2161" s="1">
        <f>(1-AR2161)*AL2161*AO2161</f>
        <v>8.6108400000000002E-2</v>
      </c>
      <c r="AU2161" s="1">
        <f>(1-AR2161)*(1-AL2161)</f>
        <v>0.36719999999999997</v>
      </c>
      <c r="AV2161" s="1">
        <f>AR2161*AM2161*(1-AP2161)</f>
        <v>3.1322269999999992E-2</v>
      </c>
      <c r="AW2161" s="1">
        <f>AR2161*AM2161*AP2161</f>
        <v>0.29158773000000004</v>
      </c>
      <c r="AX2161" s="1">
        <f>AR2161*(1-AM2161)</f>
        <v>0.16708999999999999</v>
      </c>
      <c r="AY2161" s="3">
        <f>$AK2161*AS2161</f>
        <v>131.29774560000001</v>
      </c>
      <c r="AZ2161" s="3">
        <f>$AK2161*AT2161</f>
        <v>199.4270544</v>
      </c>
      <c r="BA2161" s="3">
        <f>$AK2161*AU2161</f>
        <v>850.4351999999999</v>
      </c>
      <c r="BB2161" s="3">
        <f>$AK2161*AV2161</f>
        <v>72.542377319999986</v>
      </c>
      <c r="BC2161" s="3">
        <f>$AK2161*AW2161</f>
        <v>675.31718268000009</v>
      </c>
      <c r="BD2161" s="3">
        <f>$AK2161*AX2161</f>
        <v>386.98043999999999</v>
      </c>
    </row>
    <row r="2162" spans="1:56">
      <c r="A2162">
        <v>2008</v>
      </c>
      <c r="B2162">
        <v>4881</v>
      </c>
      <c r="C2162" t="s">
        <v>397</v>
      </c>
      <c r="D2162" t="s">
        <v>63</v>
      </c>
      <c r="E2162">
        <v>22</v>
      </c>
      <c r="F2162">
        <v>153</v>
      </c>
      <c r="G2162">
        <v>577</v>
      </c>
      <c r="H2162">
        <v>614</v>
      </c>
      <c r="I2162">
        <v>149</v>
      </c>
      <c r="J2162">
        <v>111</v>
      </c>
      <c r="K2162">
        <v>24</v>
      </c>
      <c r="L2162">
        <v>7</v>
      </c>
      <c r="M2162">
        <v>7</v>
      </c>
      <c r="N2162">
        <v>79</v>
      </c>
      <c r="O2162">
        <v>59</v>
      </c>
      <c r="P2162">
        <v>25</v>
      </c>
      <c r="Q2162">
        <v>0</v>
      </c>
      <c r="R2162">
        <v>142</v>
      </c>
      <c r="S2162">
        <v>7</v>
      </c>
      <c r="T2162">
        <v>2</v>
      </c>
      <c r="U2162">
        <v>3</v>
      </c>
      <c r="V2162">
        <v>7</v>
      </c>
      <c r="W2162">
        <v>33</v>
      </c>
      <c r="X2162">
        <v>11</v>
      </c>
      <c r="Y2162">
        <v>163</v>
      </c>
      <c r="Z2162">
        <v>65</v>
      </c>
      <c r="AA2162">
        <v>146</v>
      </c>
      <c r="AB2162">
        <v>20</v>
      </c>
      <c r="AC2162">
        <v>18</v>
      </c>
      <c r="AD2162">
        <v>66</v>
      </c>
      <c r="AE2162">
        <v>30</v>
      </c>
      <c r="AF2162">
        <v>7.6</v>
      </c>
      <c r="AG2162">
        <v>65.8</v>
      </c>
      <c r="AH2162">
        <v>11.5</v>
      </c>
      <c r="AI2162">
        <v>649</v>
      </c>
      <c r="AJ2162">
        <v>1463</v>
      </c>
      <c r="AK2162">
        <v>2112</v>
      </c>
      <c r="AL2162" s="1">
        <v>0.38500000000000001</v>
      </c>
      <c r="AM2162" s="1">
        <v>0.66099999999999903</v>
      </c>
      <c r="AN2162" s="2">
        <v>0.51800000000000002</v>
      </c>
      <c r="AO2162" s="1">
        <v>0.626</v>
      </c>
      <c r="AP2162" s="1">
        <v>0.88300000000000001</v>
      </c>
      <c r="AQ2162" s="2">
        <v>0.78400000000000003</v>
      </c>
      <c r="AR2162" s="2">
        <v>0.48099999999999998</v>
      </c>
      <c r="AS2162" s="1">
        <f>(1-AR2162)*AL2162*(1-AO2162)</f>
        <v>7.4730810000000009E-2</v>
      </c>
      <c r="AT2162" s="1">
        <f>(1-AR2162)*AL2162*AO2162</f>
        <v>0.12508419000000001</v>
      </c>
      <c r="AU2162" s="1">
        <f>(1-AR2162)*(1-AL2162)</f>
        <v>0.319185</v>
      </c>
      <c r="AV2162" s="1">
        <f>AR2162*AM2162*(1-AP2162)</f>
        <v>3.7199096999999945E-2</v>
      </c>
      <c r="AW2162" s="1">
        <f>AR2162*AM2162*AP2162</f>
        <v>0.28074190299999957</v>
      </c>
      <c r="AX2162" s="1">
        <f>AR2162*(1-AM2162)</f>
        <v>0.16305900000000045</v>
      </c>
      <c r="AY2162" s="3">
        <f>$AK2162*AS2162</f>
        <v>157.83147072000003</v>
      </c>
      <c r="AZ2162" s="3">
        <f>$AK2162*AT2162</f>
        <v>264.17780928000002</v>
      </c>
      <c r="BA2162" s="3">
        <f>$AK2162*AU2162</f>
        <v>674.11871999999994</v>
      </c>
      <c r="BB2162" s="3">
        <f>$AK2162*AV2162</f>
        <v>78.564492863999888</v>
      </c>
      <c r="BC2162" s="3">
        <f>$AK2162*AW2162</f>
        <v>592.92689913599907</v>
      </c>
      <c r="BD2162" s="3">
        <f>$AK2162*AX2162</f>
        <v>344.38060800000096</v>
      </c>
    </row>
    <row r="2163" spans="1:56">
      <c r="A2163">
        <v>2008</v>
      </c>
      <c r="B2163">
        <v>7619</v>
      </c>
      <c r="C2163" t="s">
        <v>200</v>
      </c>
      <c r="D2163" t="s">
        <v>116</v>
      </c>
      <c r="E2163">
        <v>24</v>
      </c>
      <c r="F2163">
        <v>152</v>
      </c>
      <c r="G2163">
        <v>539</v>
      </c>
      <c r="H2163">
        <v>613</v>
      </c>
      <c r="I2163">
        <v>129</v>
      </c>
      <c r="J2163">
        <v>70</v>
      </c>
      <c r="K2163">
        <v>28</v>
      </c>
      <c r="L2163">
        <v>3</v>
      </c>
      <c r="M2163">
        <v>28</v>
      </c>
      <c r="N2163">
        <v>87</v>
      </c>
      <c r="O2163">
        <v>97</v>
      </c>
      <c r="P2163">
        <v>64</v>
      </c>
      <c r="Q2163">
        <v>0</v>
      </c>
      <c r="R2163">
        <v>204</v>
      </c>
      <c r="S2163">
        <v>3</v>
      </c>
      <c r="T2163">
        <v>6</v>
      </c>
      <c r="U2163">
        <v>1</v>
      </c>
      <c r="V2163">
        <v>10</v>
      </c>
      <c r="W2163">
        <v>11</v>
      </c>
      <c r="X2163">
        <v>2</v>
      </c>
      <c r="Y2163">
        <v>122</v>
      </c>
      <c r="Z2163">
        <v>65</v>
      </c>
      <c r="AA2163">
        <v>154</v>
      </c>
      <c r="AB2163">
        <v>17</v>
      </c>
      <c r="AC2163">
        <v>9</v>
      </c>
      <c r="AD2163">
        <v>1</v>
      </c>
      <c r="AE2163">
        <v>0</v>
      </c>
      <c r="AF2163">
        <v>5.5</v>
      </c>
      <c r="AG2163">
        <v>58.4</v>
      </c>
      <c r="AH2163">
        <v>17.399999999999999</v>
      </c>
      <c r="AI2163">
        <v>1002</v>
      </c>
      <c r="AJ2163">
        <v>1597</v>
      </c>
      <c r="AK2163">
        <v>2599</v>
      </c>
      <c r="AL2163" s="1">
        <v>0.26700000000000002</v>
      </c>
      <c r="AM2163" s="1">
        <v>0.65799999999999903</v>
      </c>
      <c r="AN2163" s="2">
        <v>0.46100000000000002</v>
      </c>
      <c r="AO2163" s="1">
        <v>0.45299999999999901</v>
      </c>
      <c r="AP2163" s="1">
        <v>0.70299999999999996</v>
      </c>
      <c r="AQ2163" s="2">
        <v>0.63</v>
      </c>
      <c r="AR2163" s="2">
        <v>0.496</v>
      </c>
      <c r="AS2163" s="1">
        <f>(1-AR2163)*AL2163*(1-AO2163)</f>
        <v>7.3608696000000154E-2</v>
      </c>
      <c r="AT2163" s="1">
        <f>(1-AR2163)*AL2163*AO2163</f>
        <v>6.0959303999999874E-2</v>
      </c>
      <c r="AU2163" s="1">
        <f>(1-AR2163)*(1-AL2163)</f>
        <v>0.36943199999999998</v>
      </c>
      <c r="AV2163" s="1">
        <f>AR2163*AM2163*(1-AP2163)</f>
        <v>9.6931295999999861E-2</v>
      </c>
      <c r="AW2163" s="1">
        <f>AR2163*AM2163*AP2163</f>
        <v>0.22943670399999963</v>
      </c>
      <c r="AX2163" s="1">
        <f>AR2163*(1-AM2163)</f>
        <v>0.16963200000000048</v>
      </c>
      <c r="AY2163" s="3">
        <f>$AK2163*AS2163</f>
        <v>191.30900090400041</v>
      </c>
      <c r="AZ2163" s="3">
        <f>$AK2163*AT2163</f>
        <v>158.43323109599967</v>
      </c>
      <c r="BA2163" s="3">
        <f>$AK2163*AU2163</f>
        <v>960.1537679999999</v>
      </c>
      <c r="BB2163" s="3">
        <f>$AK2163*AV2163</f>
        <v>251.92443830399964</v>
      </c>
      <c r="BC2163" s="3">
        <f>$AK2163*AW2163</f>
        <v>596.30599369599906</v>
      </c>
      <c r="BD2163" s="3">
        <f>$AK2163*AX2163</f>
        <v>440.87356800000123</v>
      </c>
    </row>
    <row r="2164" spans="1:56">
      <c r="A2164">
        <v>2008</v>
      </c>
      <c r="B2164">
        <v>5997</v>
      </c>
      <c r="C2164" t="s">
        <v>115</v>
      </c>
      <c r="D2164" t="s">
        <v>116</v>
      </c>
      <c r="E2164">
        <v>26</v>
      </c>
      <c r="F2164">
        <v>144</v>
      </c>
      <c r="G2164">
        <v>540</v>
      </c>
      <c r="H2164">
        <v>612</v>
      </c>
      <c r="I2164">
        <v>162</v>
      </c>
      <c r="J2164">
        <v>113</v>
      </c>
      <c r="K2164">
        <v>31</v>
      </c>
      <c r="L2164">
        <v>6</v>
      </c>
      <c r="M2164">
        <v>12</v>
      </c>
      <c r="N2164">
        <v>87</v>
      </c>
      <c r="O2164">
        <v>75</v>
      </c>
      <c r="P2164">
        <v>59</v>
      </c>
      <c r="Q2164">
        <v>3</v>
      </c>
      <c r="R2164">
        <v>61</v>
      </c>
      <c r="S2164">
        <v>9</v>
      </c>
      <c r="T2164">
        <v>3</v>
      </c>
      <c r="U2164">
        <v>1</v>
      </c>
      <c r="V2164">
        <v>14</v>
      </c>
      <c r="W2164">
        <v>10</v>
      </c>
      <c r="X2164">
        <v>2</v>
      </c>
      <c r="Y2164">
        <v>192</v>
      </c>
      <c r="Z2164">
        <v>104</v>
      </c>
      <c r="AA2164">
        <v>185</v>
      </c>
      <c r="AB2164">
        <v>20</v>
      </c>
      <c r="AC2164">
        <v>10</v>
      </c>
      <c r="AD2164">
        <v>2</v>
      </c>
      <c r="AE2164">
        <v>0</v>
      </c>
      <c r="AF2164">
        <v>5.5</v>
      </c>
      <c r="AG2164">
        <v>56.4</v>
      </c>
      <c r="AH2164">
        <v>5.6</v>
      </c>
      <c r="AI2164">
        <v>856</v>
      </c>
      <c r="AJ2164">
        <v>1312</v>
      </c>
      <c r="AK2164">
        <v>2168</v>
      </c>
      <c r="AL2164" s="1">
        <v>0.23100000000000001</v>
      </c>
      <c r="AM2164" s="1">
        <v>0.63200000000000001</v>
      </c>
      <c r="AN2164" s="2">
        <v>0.43</v>
      </c>
      <c r="AO2164" s="1">
        <v>0.67200000000000004</v>
      </c>
      <c r="AP2164" s="1">
        <v>0.94299999999999995</v>
      </c>
      <c r="AQ2164" s="2">
        <v>0.87</v>
      </c>
      <c r="AR2164" s="2">
        <v>0.497</v>
      </c>
      <c r="AS2164" s="1">
        <f>(1-AR2164)*AL2164*(1-AO2164)</f>
        <v>3.8111303999999999E-2</v>
      </c>
      <c r="AT2164" s="1">
        <f>(1-AR2164)*AL2164*AO2164</f>
        <v>7.8081696000000006E-2</v>
      </c>
      <c r="AU2164" s="1">
        <f>(1-AR2164)*(1-AL2164)</f>
        <v>0.38680700000000001</v>
      </c>
      <c r="AV2164" s="1">
        <f>AR2164*AM2164*(1-AP2164)</f>
        <v>1.7903928000000017E-2</v>
      </c>
      <c r="AW2164" s="1">
        <f>AR2164*AM2164*AP2164</f>
        <v>0.29620007199999998</v>
      </c>
      <c r="AX2164" s="1">
        <f>AR2164*(1-AM2164)</f>
        <v>0.182896</v>
      </c>
      <c r="AY2164" s="3">
        <f>$AK2164*AS2164</f>
        <v>82.625307071999998</v>
      </c>
      <c r="AZ2164" s="3">
        <f>$AK2164*AT2164</f>
        <v>169.28111692800002</v>
      </c>
      <c r="BA2164" s="3">
        <f>$AK2164*AU2164</f>
        <v>838.597576</v>
      </c>
      <c r="BB2164" s="3">
        <f>$AK2164*AV2164</f>
        <v>38.815715904000037</v>
      </c>
      <c r="BC2164" s="3">
        <f>$AK2164*AW2164</f>
        <v>642.16175609599998</v>
      </c>
      <c r="BD2164" s="3">
        <f>$AK2164*AX2164</f>
        <v>396.518528</v>
      </c>
    </row>
    <row r="2165" spans="1:56">
      <c r="A2165">
        <v>2008</v>
      </c>
      <c r="B2165">
        <v>728</v>
      </c>
      <c r="C2165" t="s">
        <v>179</v>
      </c>
      <c r="D2165" t="s">
        <v>61</v>
      </c>
      <c r="E2165">
        <v>30</v>
      </c>
      <c r="F2165">
        <v>138</v>
      </c>
      <c r="G2165">
        <v>579</v>
      </c>
      <c r="H2165">
        <v>612</v>
      </c>
      <c r="I2165">
        <v>183</v>
      </c>
      <c r="J2165">
        <v>134</v>
      </c>
      <c r="K2165">
        <v>35</v>
      </c>
      <c r="L2165">
        <v>5</v>
      </c>
      <c r="M2165">
        <v>9</v>
      </c>
      <c r="N2165">
        <v>77</v>
      </c>
      <c r="O2165">
        <v>55</v>
      </c>
      <c r="P2165">
        <v>23</v>
      </c>
      <c r="Q2165">
        <v>1</v>
      </c>
      <c r="R2165">
        <v>57</v>
      </c>
      <c r="S2165">
        <v>5</v>
      </c>
      <c r="T2165">
        <v>4</v>
      </c>
      <c r="U2165">
        <v>1</v>
      </c>
      <c r="V2165">
        <v>10</v>
      </c>
      <c r="W2165">
        <v>6</v>
      </c>
      <c r="X2165">
        <v>5</v>
      </c>
      <c r="Y2165">
        <v>277</v>
      </c>
      <c r="Z2165">
        <v>118</v>
      </c>
      <c r="AA2165">
        <v>129</v>
      </c>
      <c r="AB2165">
        <v>16</v>
      </c>
      <c r="AC2165">
        <v>22</v>
      </c>
      <c r="AD2165">
        <v>3</v>
      </c>
      <c r="AE2165">
        <v>0</v>
      </c>
      <c r="AF2165">
        <v>4.2</v>
      </c>
      <c r="AG2165">
        <v>60.6</v>
      </c>
      <c r="AH2165">
        <v>5.2</v>
      </c>
      <c r="AI2165">
        <v>692</v>
      </c>
      <c r="AJ2165">
        <v>1274</v>
      </c>
      <c r="AK2165">
        <v>1966</v>
      </c>
      <c r="AL2165" s="1">
        <v>0.317</v>
      </c>
      <c r="AM2165" s="1">
        <v>0.59299999999999997</v>
      </c>
      <c r="AN2165" s="2">
        <v>0.45299999999999901</v>
      </c>
      <c r="AO2165" s="1">
        <v>0.78599999999999903</v>
      </c>
      <c r="AP2165" s="1">
        <v>0.95099999999999996</v>
      </c>
      <c r="AQ2165" s="2">
        <v>0.89200000000000002</v>
      </c>
      <c r="AR2165" s="2">
        <v>0.49199999999999999</v>
      </c>
      <c r="AS2165" s="1">
        <f>(1-AR2165)*AL2165*(1-AO2165)</f>
        <v>3.4461704000000155E-2</v>
      </c>
      <c r="AT2165" s="1">
        <f>(1-AR2165)*AL2165*AO2165</f>
        <v>0.12657429599999986</v>
      </c>
      <c r="AU2165" s="1">
        <f>(1-AR2165)*(1-AL2165)</f>
        <v>0.34696400000000005</v>
      </c>
      <c r="AV2165" s="1">
        <f>AR2165*AM2165*(1-AP2165)</f>
        <v>1.4296044000000011E-2</v>
      </c>
      <c r="AW2165" s="1">
        <f>AR2165*AM2165*AP2165</f>
        <v>0.27745995599999995</v>
      </c>
      <c r="AX2165" s="1">
        <f>AR2165*(1-AM2165)</f>
        <v>0.20024400000000001</v>
      </c>
      <c r="AY2165" s="3">
        <f>$AK2165*AS2165</f>
        <v>67.751710064000306</v>
      </c>
      <c r="AZ2165" s="3">
        <f>$AK2165*AT2165</f>
        <v>248.84506593599974</v>
      </c>
      <c r="BA2165" s="3">
        <f>$AK2165*AU2165</f>
        <v>682.13122400000009</v>
      </c>
      <c r="BB2165" s="3">
        <f>$AK2165*AV2165</f>
        <v>28.106022504000023</v>
      </c>
      <c r="BC2165" s="3">
        <f>$AK2165*AW2165</f>
        <v>545.48627349599985</v>
      </c>
      <c r="BD2165" s="3">
        <f>$AK2165*AX2165</f>
        <v>393.67970400000002</v>
      </c>
    </row>
    <row r="2166" spans="1:56">
      <c r="A2166">
        <v>2008</v>
      </c>
      <c r="B2166">
        <v>639</v>
      </c>
      <c r="C2166" t="s">
        <v>208</v>
      </c>
      <c r="D2166" t="s">
        <v>128</v>
      </c>
      <c r="E2166">
        <v>29</v>
      </c>
      <c r="F2166">
        <v>143</v>
      </c>
      <c r="G2166">
        <v>556</v>
      </c>
      <c r="H2166">
        <v>612</v>
      </c>
      <c r="I2166">
        <v>148</v>
      </c>
      <c r="J2166">
        <v>93</v>
      </c>
      <c r="K2166">
        <v>29</v>
      </c>
      <c r="L2166">
        <v>1</v>
      </c>
      <c r="M2166">
        <v>25</v>
      </c>
      <c r="N2166">
        <v>74</v>
      </c>
      <c r="O2166">
        <v>77</v>
      </c>
      <c r="P2166">
        <v>50</v>
      </c>
      <c r="Q2166">
        <v>10</v>
      </c>
      <c r="R2166">
        <v>90</v>
      </c>
      <c r="S2166">
        <v>2</v>
      </c>
      <c r="T2166">
        <v>4</v>
      </c>
      <c r="U2166">
        <v>0</v>
      </c>
      <c r="V2166">
        <v>11</v>
      </c>
      <c r="W2166">
        <v>8</v>
      </c>
      <c r="X2166">
        <v>2</v>
      </c>
      <c r="Y2166">
        <v>187</v>
      </c>
      <c r="Z2166">
        <v>102</v>
      </c>
      <c r="AA2166">
        <v>181</v>
      </c>
      <c r="AB2166">
        <v>19</v>
      </c>
      <c r="AC2166">
        <v>14</v>
      </c>
      <c r="AD2166">
        <v>0</v>
      </c>
      <c r="AE2166">
        <v>0</v>
      </c>
      <c r="AF2166">
        <v>3.6</v>
      </c>
      <c r="AG2166">
        <v>55.7</v>
      </c>
      <c r="AH2166">
        <v>9.6</v>
      </c>
      <c r="AI2166">
        <v>855</v>
      </c>
      <c r="AJ2166">
        <v>1447</v>
      </c>
      <c r="AK2166">
        <v>2302</v>
      </c>
      <c r="AL2166" s="1">
        <v>0.34699999999999998</v>
      </c>
      <c r="AM2166" s="1">
        <v>0.65599999999999903</v>
      </c>
      <c r="AN2166" s="2">
        <v>0.49199999999999999</v>
      </c>
      <c r="AO2166" s="1">
        <v>0.69499999999999995</v>
      </c>
      <c r="AP2166" s="1">
        <v>0.873</v>
      </c>
      <c r="AQ2166" s="2">
        <v>0.80599999999999905</v>
      </c>
      <c r="AR2166" s="2">
        <v>0.46799999999999897</v>
      </c>
      <c r="AS2166" s="1">
        <f>(1-AR2166)*AL2166*(1-AO2166)</f>
        <v>5.6304220000000113E-2</v>
      </c>
      <c r="AT2166" s="1">
        <f>(1-AR2166)*AL2166*AO2166</f>
        <v>0.12829978000000022</v>
      </c>
      <c r="AU2166" s="1">
        <f>(1-AR2166)*(1-AL2166)</f>
        <v>0.3473960000000007</v>
      </c>
      <c r="AV2166" s="1">
        <f>AR2166*AM2166*(1-AP2166)</f>
        <v>3.8990015999999857E-2</v>
      </c>
      <c r="AW2166" s="1">
        <f>AR2166*AM2166*AP2166</f>
        <v>0.26801798399999904</v>
      </c>
      <c r="AX2166" s="1">
        <f>AR2166*(1-AM2166)</f>
        <v>0.16099200000000011</v>
      </c>
      <c r="AY2166" s="3">
        <f>$AK2166*AS2166</f>
        <v>129.61231444000026</v>
      </c>
      <c r="AZ2166" s="3">
        <f>$AK2166*AT2166</f>
        <v>295.3460935600005</v>
      </c>
      <c r="BA2166" s="3">
        <f>$AK2166*AU2166</f>
        <v>799.70559200000162</v>
      </c>
      <c r="BB2166" s="3">
        <f>$AK2166*AV2166</f>
        <v>89.755016831999669</v>
      </c>
      <c r="BC2166" s="3">
        <f>$AK2166*AW2166</f>
        <v>616.97739916799776</v>
      </c>
      <c r="BD2166" s="3">
        <f>$AK2166*AX2166</f>
        <v>370.60358400000024</v>
      </c>
    </row>
    <row r="2167" spans="1:56">
      <c r="A2167">
        <v>2008</v>
      </c>
      <c r="B2167">
        <v>254</v>
      </c>
      <c r="C2167" t="s">
        <v>240</v>
      </c>
      <c r="D2167" t="s">
        <v>120</v>
      </c>
      <c r="E2167">
        <v>30</v>
      </c>
      <c r="F2167">
        <v>152</v>
      </c>
      <c r="G2167">
        <v>549</v>
      </c>
      <c r="H2167">
        <v>611</v>
      </c>
      <c r="I2167">
        <v>149</v>
      </c>
      <c r="J2167">
        <v>99</v>
      </c>
      <c r="K2167">
        <v>37</v>
      </c>
      <c r="L2167">
        <v>0</v>
      </c>
      <c r="M2167">
        <v>13</v>
      </c>
      <c r="N2167">
        <v>57</v>
      </c>
      <c r="O2167">
        <v>70</v>
      </c>
      <c r="P2167">
        <v>44</v>
      </c>
      <c r="Q2167">
        <v>7</v>
      </c>
      <c r="R2167">
        <v>126</v>
      </c>
      <c r="S2167">
        <v>14</v>
      </c>
      <c r="T2167">
        <v>4</v>
      </c>
      <c r="U2167">
        <v>0</v>
      </c>
      <c r="V2167">
        <v>21</v>
      </c>
      <c r="W2167">
        <v>2</v>
      </c>
      <c r="X2167">
        <v>4</v>
      </c>
      <c r="Y2167">
        <v>209</v>
      </c>
      <c r="Z2167">
        <v>82</v>
      </c>
      <c r="AA2167">
        <v>135</v>
      </c>
      <c r="AB2167">
        <v>13</v>
      </c>
      <c r="AC2167">
        <v>12</v>
      </c>
      <c r="AD2167">
        <v>1</v>
      </c>
      <c r="AE2167">
        <v>0</v>
      </c>
      <c r="AF2167">
        <v>1.6</v>
      </c>
      <c r="AG2167">
        <v>59.9</v>
      </c>
      <c r="AH2167">
        <v>12.3</v>
      </c>
      <c r="AI2167">
        <v>805</v>
      </c>
      <c r="AJ2167">
        <v>1371</v>
      </c>
      <c r="AK2167">
        <v>2176</v>
      </c>
      <c r="AL2167" s="1">
        <v>0.33600000000000002</v>
      </c>
      <c r="AM2167" s="1">
        <v>0.67</v>
      </c>
      <c r="AN2167" s="2">
        <v>0.496</v>
      </c>
      <c r="AO2167" s="1">
        <v>0.52900000000000003</v>
      </c>
      <c r="AP2167" s="1">
        <v>0.874</v>
      </c>
      <c r="AQ2167" s="2">
        <v>0.752</v>
      </c>
      <c r="AR2167" s="2">
        <v>0.48</v>
      </c>
      <c r="AS2167" s="1">
        <f>(1-AR2167)*AL2167*(1-AO2167)</f>
        <v>8.2293119999999997E-2</v>
      </c>
      <c r="AT2167" s="1">
        <f>(1-AR2167)*AL2167*AO2167</f>
        <v>9.2426880000000017E-2</v>
      </c>
      <c r="AU2167" s="1">
        <f>(1-AR2167)*(1-AL2167)</f>
        <v>0.34527999999999998</v>
      </c>
      <c r="AV2167" s="1">
        <f>AR2167*AM2167*(1-AP2167)</f>
        <v>4.0521599999999998E-2</v>
      </c>
      <c r="AW2167" s="1">
        <f>AR2167*AM2167*AP2167</f>
        <v>0.28107840000000001</v>
      </c>
      <c r="AX2167" s="1">
        <f>AR2167*(1-AM2167)</f>
        <v>0.15839999999999999</v>
      </c>
      <c r="AY2167" s="3">
        <f>$AK2167*AS2167</f>
        <v>179.06982912000001</v>
      </c>
      <c r="AZ2167" s="3">
        <f>$AK2167*AT2167</f>
        <v>201.12089088000005</v>
      </c>
      <c r="BA2167" s="3">
        <f>$AK2167*AU2167</f>
        <v>751.32927999999993</v>
      </c>
      <c r="BB2167" s="3">
        <f>$AK2167*AV2167</f>
        <v>88.175001600000002</v>
      </c>
      <c r="BC2167" s="3">
        <f>$AK2167*AW2167</f>
        <v>611.62659840000003</v>
      </c>
      <c r="BD2167" s="3">
        <f>$AK2167*AX2167</f>
        <v>344.67839999999995</v>
      </c>
    </row>
    <row r="2168" spans="1:56">
      <c r="A2168">
        <v>2008</v>
      </c>
      <c r="B2168">
        <v>529</v>
      </c>
      <c r="C2168" t="s">
        <v>290</v>
      </c>
      <c r="D2168" t="s">
        <v>39</v>
      </c>
      <c r="E2168">
        <v>36</v>
      </c>
      <c r="F2168">
        <v>145</v>
      </c>
      <c r="G2168">
        <v>531</v>
      </c>
      <c r="H2168">
        <v>610</v>
      </c>
      <c r="I2168">
        <v>124</v>
      </c>
      <c r="J2168">
        <v>79</v>
      </c>
      <c r="K2168">
        <v>25</v>
      </c>
      <c r="L2168">
        <v>0</v>
      </c>
      <c r="M2168">
        <v>20</v>
      </c>
      <c r="N2168">
        <v>73</v>
      </c>
      <c r="O2168">
        <v>72</v>
      </c>
      <c r="P2168">
        <v>71</v>
      </c>
      <c r="Q2168">
        <v>3</v>
      </c>
      <c r="R2168">
        <v>93</v>
      </c>
      <c r="S2168">
        <v>2</v>
      </c>
      <c r="T2168">
        <v>6</v>
      </c>
      <c r="U2168">
        <v>0</v>
      </c>
      <c r="V2168">
        <v>8</v>
      </c>
      <c r="W2168">
        <v>0</v>
      </c>
      <c r="X2168">
        <v>1</v>
      </c>
      <c r="Y2168">
        <v>133</v>
      </c>
      <c r="Z2168">
        <v>85</v>
      </c>
      <c r="AA2168">
        <v>226</v>
      </c>
      <c r="AB2168">
        <v>27</v>
      </c>
      <c r="AC2168">
        <v>4</v>
      </c>
      <c r="AD2168">
        <v>0</v>
      </c>
      <c r="AE2168">
        <v>0</v>
      </c>
      <c r="AF2168">
        <v>1.6</v>
      </c>
      <c r="AG2168">
        <v>57.9</v>
      </c>
      <c r="AH2168">
        <v>6.1</v>
      </c>
      <c r="AI2168">
        <v>984</v>
      </c>
      <c r="AJ2168">
        <v>1507</v>
      </c>
      <c r="AK2168">
        <v>2491</v>
      </c>
      <c r="AL2168" s="1">
        <v>0.24399999999999999</v>
      </c>
      <c r="AM2168" s="1">
        <v>0.59599999999999997</v>
      </c>
      <c r="AN2168" s="2">
        <v>0.42</v>
      </c>
      <c r="AO2168" s="1">
        <v>0.73499999999999999</v>
      </c>
      <c r="AP2168" s="1">
        <v>0.90599999999999903</v>
      </c>
      <c r="AQ2168" s="2">
        <v>0.85599999999999998</v>
      </c>
      <c r="AR2168" s="2">
        <v>0.5</v>
      </c>
      <c r="AS2168" s="1">
        <f>(1-AR2168)*AL2168*(1-AO2168)</f>
        <v>3.2329999999999998E-2</v>
      </c>
      <c r="AT2168" s="1">
        <f>(1-AR2168)*AL2168*AO2168</f>
        <v>8.967E-2</v>
      </c>
      <c r="AU2168" s="1">
        <f>(1-AR2168)*(1-AL2168)</f>
        <v>0.378</v>
      </c>
      <c r="AV2168" s="1">
        <f>AR2168*AM2168*(1-AP2168)</f>
        <v>2.8012000000000287E-2</v>
      </c>
      <c r="AW2168" s="1">
        <f>AR2168*AM2168*AP2168</f>
        <v>0.26998799999999967</v>
      </c>
      <c r="AX2168" s="1">
        <f>AR2168*(1-AM2168)</f>
        <v>0.20200000000000001</v>
      </c>
      <c r="AY2168" s="3">
        <f>$AK2168*AS2168</f>
        <v>80.534029999999987</v>
      </c>
      <c r="AZ2168" s="3">
        <f>$AK2168*AT2168</f>
        <v>223.36796999999999</v>
      </c>
      <c r="BA2168" s="3">
        <f>$AK2168*AU2168</f>
        <v>941.59799999999996</v>
      </c>
      <c r="BB2168" s="3">
        <f>$AK2168*AV2168</f>
        <v>69.777892000000719</v>
      </c>
      <c r="BC2168" s="3">
        <f>$AK2168*AW2168</f>
        <v>672.54010799999924</v>
      </c>
      <c r="BD2168" s="3">
        <f>$AK2168*AX2168</f>
        <v>503.18200000000002</v>
      </c>
    </row>
    <row r="2169" spans="1:56">
      <c r="A2169">
        <v>2008</v>
      </c>
      <c r="B2169">
        <v>791</v>
      </c>
      <c r="C2169" t="s">
        <v>261</v>
      </c>
      <c r="D2169" t="s">
        <v>9</v>
      </c>
      <c r="E2169">
        <v>27</v>
      </c>
      <c r="F2169">
        <v>141</v>
      </c>
      <c r="G2169">
        <v>559</v>
      </c>
      <c r="H2169">
        <v>609</v>
      </c>
      <c r="I2169">
        <v>146</v>
      </c>
      <c r="J2169">
        <v>94</v>
      </c>
      <c r="K2169">
        <v>24</v>
      </c>
      <c r="L2169">
        <v>7</v>
      </c>
      <c r="M2169">
        <v>21</v>
      </c>
      <c r="N2169">
        <v>80</v>
      </c>
      <c r="O2169">
        <v>78</v>
      </c>
      <c r="P2169">
        <v>39</v>
      </c>
      <c r="Q2169">
        <v>6</v>
      </c>
      <c r="R2169">
        <v>93</v>
      </c>
      <c r="S2169">
        <v>5</v>
      </c>
      <c r="T2169">
        <v>6</v>
      </c>
      <c r="U2169">
        <v>0</v>
      </c>
      <c r="V2169">
        <v>13</v>
      </c>
      <c r="W2169">
        <v>23</v>
      </c>
      <c r="X2169">
        <v>10</v>
      </c>
      <c r="Y2169">
        <v>234</v>
      </c>
      <c r="Z2169">
        <v>77</v>
      </c>
      <c r="AA2169">
        <v>159</v>
      </c>
      <c r="AB2169">
        <v>15</v>
      </c>
      <c r="AC2169">
        <v>15</v>
      </c>
      <c r="AD2169">
        <v>2</v>
      </c>
      <c r="AE2169">
        <v>1</v>
      </c>
      <c r="AF2169">
        <v>6.4</v>
      </c>
      <c r="AG2169">
        <v>63.2</v>
      </c>
      <c r="AH2169">
        <v>11.6</v>
      </c>
      <c r="AI2169">
        <v>770</v>
      </c>
      <c r="AJ2169">
        <v>1411</v>
      </c>
      <c r="AK2169">
        <v>2181</v>
      </c>
      <c r="AL2169" s="1">
        <v>0.34599999999999997</v>
      </c>
      <c r="AM2169" s="1">
        <v>0.73599999999999999</v>
      </c>
      <c r="AN2169" s="2">
        <v>0.53100000000000003</v>
      </c>
      <c r="AO2169" s="1">
        <v>0.57299999999999995</v>
      </c>
      <c r="AP2169" s="1">
        <v>0.88900000000000001</v>
      </c>
      <c r="AQ2169" s="2">
        <v>0.78099999999999903</v>
      </c>
      <c r="AR2169" s="2">
        <v>0.47499999999999998</v>
      </c>
      <c r="AS2169" s="1">
        <f>(1-AR2169)*AL2169*(1-AO2169)</f>
        <v>7.756455000000001E-2</v>
      </c>
      <c r="AT2169" s="1">
        <f>(1-AR2169)*AL2169*AO2169</f>
        <v>0.10408545</v>
      </c>
      <c r="AU2169" s="1">
        <f>(1-AR2169)*(1-AL2169)</f>
        <v>0.34335000000000004</v>
      </c>
      <c r="AV2169" s="1">
        <f>AR2169*AM2169*(1-AP2169)</f>
        <v>3.8805599999999989E-2</v>
      </c>
      <c r="AW2169" s="1">
        <f>AR2169*AM2169*AP2169</f>
        <v>0.31079439999999997</v>
      </c>
      <c r="AX2169" s="1">
        <f>AR2169*(1-AM2169)</f>
        <v>0.12540000000000001</v>
      </c>
      <c r="AY2169" s="3">
        <f>$AK2169*AS2169</f>
        <v>169.16828355000001</v>
      </c>
      <c r="AZ2169" s="3">
        <f>$AK2169*AT2169</f>
        <v>227.01036644999999</v>
      </c>
      <c r="BA2169" s="3">
        <f>$AK2169*AU2169</f>
        <v>748.84635000000014</v>
      </c>
      <c r="BB2169" s="3">
        <f>$AK2169*AV2169</f>
        <v>84.635013599999979</v>
      </c>
      <c r="BC2169" s="3">
        <f>$AK2169*AW2169</f>
        <v>677.84258639999996</v>
      </c>
      <c r="BD2169" s="3">
        <f>$AK2169*AX2169</f>
        <v>273.49740000000003</v>
      </c>
    </row>
    <row r="2170" spans="1:56">
      <c r="A2170">
        <v>2008</v>
      </c>
      <c r="B2170">
        <v>4727</v>
      </c>
      <c r="C2170" t="s">
        <v>267</v>
      </c>
      <c r="D2170" t="s">
        <v>25</v>
      </c>
      <c r="E2170">
        <v>24</v>
      </c>
      <c r="F2170">
        <v>145</v>
      </c>
      <c r="G2170">
        <v>554</v>
      </c>
      <c r="H2170">
        <v>609</v>
      </c>
      <c r="I2170">
        <v>155</v>
      </c>
      <c r="J2170">
        <v>117</v>
      </c>
      <c r="K2170">
        <v>22</v>
      </c>
      <c r="L2170">
        <v>7</v>
      </c>
      <c r="M2170">
        <v>9</v>
      </c>
      <c r="N2170">
        <v>98</v>
      </c>
      <c r="O2170">
        <v>47</v>
      </c>
      <c r="P2170">
        <v>41</v>
      </c>
      <c r="Q2170">
        <v>2</v>
      </c>
      <c r="R2170">
        <v>80</v>
      </c>
      <c r="S2170">
        <v>7</v>
      </c>
      <c r="T2170">
        <v>3</v>
      </c>
      <c r="U2170">
        <v>4</v>
      </c>
      <c r="V2170">
        <v>10</v>
      </c>
      <c r="W2170">
        <v>50</v>
      </c>
      <c r="X2170">
        <v>11</v>
      </c>
      <c r="Y2170">
        <v>239</v>
      </c>
      <c r="Z2170">
        <v>94</v>
      </c>
      <c r="AA2170">
        <v>129</v>
      </c>
      <c r="AB2170">
        <v>23</v>
      </c>
      <c r="AC2170">
        <v>18</v>
      </c>
      <c r="AD2170">
        <v>19</v>
      </c>
      <c r="AE2170">
        <v>11</v>
      </c>
      <c r="AF2170">
        <v>8.1999999999999993</v>
      </c>
      <c r="AG2170">
        <v>62.9</v>
      </c>
      <c r="AH2170">
        <v>4.7</v>
      </c>
      <c r="AI2170">
        <v>763</v>
      </c>
      <c r="AJ2170">
        <v>1422</v>
      </c>
      <c r="AK2170">
        <v>2185</v>
      </c>
      <c r="AL2170" s="1">
        <v>0.28000000000000003</v>
      </c>
      <c r="AM2170" s="1">
        <v>0.57099999999999995</v>
      </c>
      <c r="AN2170" s="2">
        <v>0.43099999999999999</v>
      </c>
      <c r="AO2170" s="1">
        <v>0.78500000000000003</v>
      </c>
      <c r="AP2170" s="1">
        <v>0.94499999999999995</v>
      </c>
      <c r="AQ2170" s="2">
        <v>0.89500000000000002</v>
      </c>
      <c r="AR2170" s="2">
        <v>0.51800000000000002</v>
      </c>
      <c r="AS2170" s="1">
        <f>(1-AR2170)*AL2170*(1-AO2170)</f>
        <v>2.9016399999999994E-2</v>
      </c>
      <c r="AT2170" s="1">
        <f>(1-AR2170)*AL2170*AO2170</f>
        <v>0.1059436</v>
      </c>
      <c r="AU2170" s="1">
        <f>(1-AR2170)*(1-AL2170)</f>
        <v>0.34703999999999996</v>
      </c>
      <c r="AV2170" s="1">
        <f>AR2170*AM2170*(1-AP2170)</f>
        <v>1.6267790000000015E-2</v>
      </c>
      <c r="AW2170" s="1">
        <f>AR2170*AM2170*AP2170</f>
        <v>0.27951020999999998</v>
      </c>
      <c r="AX2170" s="1">
        <f>AR2170*(1-AM2170)</f>
        <v>0.22222200000000003</v>
      </c>
      <c r="AY2170" s="3">
        <f>$AK2170*AS2170</f>
        <v>63.400833999999989</v>
      </c>
      <c r="AZ2170" s="3">
        <f>$AK2170*AT2170</f>
        <v>231.48676599999999</v>
      </c>
      <c r="BA2170" s="3">
        <f>$AK2170*AU2170</f>
        <v>758.28239999999994</v>
      </c>
      <c r="BB2170" s="3">
        <f>$AK2170*AV2170</f>
        <v>35.545121150000028</v>
      </c>
      <c r="BC2170" s="3">
        <f>$AK2170*AW2170</f>
        <v>610.72980884999993</v>
      </c>
      <c r="BD2170" s="3">
        <f>$AK2170*AX2170</f>
        <v>485.55507000000006</v>
      </c>
    </row>
    <row r="2171" spans="1:56">
      <c r="A2171">
        <v>2008</v>
      </c>
      <c r="B2171">
        <v>731</v>
      </c>
      <c r="C2171" t="s">
        <v>148</v>
      </c>
      <c r="D2171" t="s">
        <v>32</v>
      </c>
      <c r="E2171">
        <v>32</v>
      </c>
      <c r="F2171">
        <v>146</v>
      </c>
      <c r="G2171">
        <v>551</v>
      </c>
      <c r="H2171">
        <v>608</v>
      </c>
      <c r="I2171">
        <v>153</v>
      </c>
      <c r="J2171">
        <v>93</v>
      </c>
      <c r="K2171">
        <v>37</v>
      </c>
      <c r="L2171">
        <v>2</v>
      </c>
      <c r="M2171">
        <v>21</v>
      </c>
      <c r="N2171">
        <v>85</v>
      </c>
      <c r="O2171">
        <v>78</v>
      </c>
      <c r="P2171">
        <v>50</v>
      </c>
      <c r="Q2171">
        <v>6</v>
      </c>
      <c r="R2171">
        <v>108</v>
      </c>
      <c r="S2171">
        <v>6</v>
      </c>
      <c r="T2171">
        <v>1</v>
      </c>
      <c r="U2171">
        <v>0</v>
      </c>
      <c r="V2171">
        <v>15</v>
      </c>
      <c r="W2171">
        <v>19</v>
      </c>
      <c r="X2171">
        <v>5</v>
      </c>
      <c r="Y2171">
        <v>204</v>
      </c>
      <c r="Z2171">
        <v>83</v>
      </c>
      <c r="AA2171">
        <v>153</v>
      </c>
      <c r="AB2171">
        <v>14</v>
      </c>
      <c r="AC2171">
        <v>17</v>
      </c>
      <c r="AD2171">
        <v>4</v>
      </c>
      <c r="AE2171">
        <v>2</v>
      </c>
      <c r="AF2171">
        <v>5.3</v>
      </c>
      <c r="AG2171">
        <v>59.4</v>
      </c>
      <c r="AH2171">
        <v>11.3</v>
      </c>
      <c r="AI2171">
        <v>808</v>
      </c>
      <c r="AJ2171">
        <v>1341</v>
      </c>
      <c r="AK2171">
        <v>2149</v>
      </c>
      <c r="AL2171" s="1">
        <v>0.31900000000000001</v>
      </c>
      <c r="AM2171" s="1">
        <v>0.71599999999999997</v>
      </c>
      <c r="AN2171" s="2">
        <v>0.503</v>
      </c>
      <c r="AO2171" s="1">
        <v>0.57899999999999996</v>
      </c>
      <c r="AP2171" s="1">
        <v>0.879</v>
      </c>
      <c r="AQ2171" s="2">
        <v>0.77700000000000002</v>
      </c>
      <c r="AR2171" s="2">
        <v>0.46500000000000002</v>
      </c>
      <c r="AS2171" s="1">
        <f>(1-AR2171)*AL2171*(1-AO2171)</f>
        <v>7.1849965000000002E-2</v>
      </c>
      <c r="AT2171" s="1">
        <f>(1-AR2171)*AL2171*AO2171</f>
        <v>9.8815034999999982E-2</v>
      </c>
      <c r="AU2171" s="1">
        <f>(1-AR2171)*(1-AL2171)</f>
        <v>0.36433499999999996</v>
      </c>
      <c r="AV2171" s="1">
        <f>AR2171*AM2171*(1-AP2171)</f>
        <v>4.028574E-2</v>
      </c>
      <c r="AW2171" s="1">
        <f>AR2171*AM2171*AP2171</f>
        <v>0.29265426</v>
      </c>
      <c r="AX2171" s="1">
        <f>AR2171*(1-AM2171)</f>
        <v>0.13206000000000001</v>
      </c>
      <c r="AY2171" s="3">
        <f>$AK2171*AS2171</f>
        <v>154.405574785</v>
      </c>
      <c r="AZ2171" s="3">
        <f>$AK2171*AT2171</f>
        <v>212.35351021499997</v>
      </c>
      <c r="BA2171" s="3">
        <f>$AK2171*AU2171</f>
        <v>782.95591499999989</v>
      </c>
      <c r="BB2171" s="3">
        <f>$AK2171*AV2171</f>
        <v>86.574055259999994</v>
      </c>
      <c r="BC2171" s="3">
        <f>$AK2171*AW2171</f>
        <v>628.91400474</v>
      </c>
      <c r="BD2171" s="3">
        <f>$AK2171*AX2171</f>
        <v>283.79694000000001</v>
      </c>
    </row>
    <row r="2172" spans="1:56">
      <c r="A2172">
        <v>2008</v>
      </c>
      <c r="B2172">
        <v>1624</v>
      </c>
      <c r="C2172" t="s">
        <v>388</v>
      </c>
      <c r="D2172" t="s">
        <v>104</v>
      </c>
      <c r="E2172">
        <v>30</v>
      </c>
      <c r="F2172">
        <v>145</v>
      </c>
      <c r="G2172">
        <v>569</v>
      </c>
      <c r="H2172">
        <v>608</v>
      </c>
      <c r="I2172">
        <v>154</v>
      </c>
      <c r="J2172">
        <v>117</v>
      </c>
      <c r="K2172">
        <v>26</v>
      </c>
      <c r="L2172">
        <v>2</v>
      </c>
      <c r="M2172">
        <v>9</v>
      </c>
      <c r="N2172">
        <v>75</v>
      </c>
      <c r="O2172">
        <v>52</v>
      </c>
      <c r="P2172">
        <v>21</v>
      </c>
      <c r="Q2172">
        <v>1</v>
      </c>
      <c r="R2172">
        <v>63</v>
      </c>
      <c r="S2172">
        <v>4</v>
      </c>
      <c r="T2172">
        <v>6</v>
      </c>
      <c r="U2172">
        <v>8</v>
      </c>
      <c r="V2172">
        <v>13</v>
      </c>
      <c r="W2172">
        <v>0</v>
      </c>
      <c r="X2172">
        <v>1</v>
      </c>
      <c r="Y2172">
        <v>231</v>
      </c>
      <c r="Z2172">
        <v>124</v>
      </c>
      <c r="AA2172">
        <v>155</v>
      </c>
      <c r="AB2172">
        <v>11</v>
      </c>
      <c r="AC2172">
        <v>13</v>
      </c>
      <c r="AD2172">
        <v>10</v>
      </c>
      <c r="AE2172">
        <v>0</v>
      </c>
      <c r="AF2172">
        <v>2.9</v>
      </c>
      <c r="AG2172">
        <v>58.6</v>
      </c>
      <c r="AH2172">
        <v>6</v>
      </c>
      <c r="AI2172">
        <v>712</v>
      </c>
      <c r="AJ2172">
        <v>1459</v>
      </c>
      <c r="AK2172">
        <v>2171</v>
      </c>
      <c r="AL2172" s="1">
        <v>0.35</v>
      </c>
      <c r="AM2172" s="1">
        <v>0.63200000000000001</v>
      </c>
      <c r="AN2172" s="2">
        <v>0.496</v>
      </c>
      <c r="AO2172" s="1">
        <v>0.78599999999999903</v>
      </c>
      <c r="AP2172" s="1">
        <v>0.93</v>
      </c>
      <c r="AQ2172" s="2">
        <v>0.88099999999999901</v>
      </c>
      <c r="AR2172" s="2">
        <v>0.51900000000000002</v>
      </c>
      <c r="AS2172" s="1">
        <f>(1-AR2172)*AL2172*(1-AO2172)</f>
        <v>3.602690000000016E-2</v>
      </c>
      <c r="AT2172" s="1">
        <f>(1-AR2172)*AL2172*AO2172</f>
        <v>0.1323230999999998</v>
      </c>
      <c r="AU2172" s="1">
        <f>(1-AR2172)*(1-AL2172)</f>
        <v>0.31264999999999998</v>
      </c>
      <c r="AV2172" s="1">
        <f>AR2172*AM2172*(1-AP2172)</f>
        <v>2.2960559999999984E-2</v>
      </c>
      <c r="AW2172" s="1">
        <f>AR2172*AM2172*AP2172</f>
        <v>0.30504744000000006</v>
      </c>
      <c r="AX2172" s="1">
        <f>AR2172*(1-AM2172)</f>
        <v>0.190992</v>
      </c>
      <c r="AY2172" s="3">
        <f>$AK2172*AS2172</f>
        <v>78.214399900000345</v>
      </c>
      <c r="AZ2172" s="3">
        <f>$AK2172*AT2172</f>
        <v>287.27345009999959</v>
      </c>
      <c r="BA2172" s="3">
        <f>$AK2172*AU2172</f>
        <v>678.76315</v>
      </c>
      <c r="BB2172" s="3">
        <f>$AK2172*AV2172</f>
        <v>49.847375759999963</v>
      </c>
      <c r="BC2172" s="3">
        <f>$AK2172*AW2172</f>
        <v>662.25799224000014</v>
      </c>
      <c r="BD2172" s="3">
        <f>$AK2172*AX2172</f>
        <v>414.64363199999997</v>
      </c>
    </row>
    <row r="2173" spans="1:56">
      <c r="A2173">
        <v>2008</v>
      </c>
      <c r="B2173">
        <v>934</v>
      </c>
      <c r="C2173" t="s">
        <v>74</v>
      </c>
      <c r="D2173" t="s">
        <v>75</v>
      </c>
      <c r="E2173">
        <v>30</v>
      </c>
      <c r="F2173">
        <v>139</v>
      </c>
      <c r="G2173">
        <v>490</v>
      </c>
      <c r="H2173">
        <v>607</v>
      </c>
      <c r="I2173">
        <v>121</v>
      </c>
      <c r="J2173">
        <v>64</v>
      </c>
      <c r="K2173">
        <v>24</v>
      </c>
      <c r="L2173">
        <v>2</v>
      </c>
      <c r="M2173">
        <v>31</v>
      </c>
      <c r="N2173">
        <v>76</v>
      </c>
      <c r="O2173">
        <v>102</v>
      </c>
      <c r="P2173">
        <v>96</v>
      </c>
      <c r="Q2173">
        <v>7</v>
      </c>
      <c r="R2173">
        <v>166</v>
      </c>
      <c r="S2173">
        <v>12</v>
      </c>
      <c r="T2173">
        <v>9</v>
      </c>
      <c r="U2173">
        <v>0</v>
      </c>
      <c r="V2173">
        <v>6</v>
      </c>
      <c r="W2173">
        <v>1</v>
      </c>
      <c r="X2173">
        <v>1</v>
      </c>
      <c r="Y2173">
        <v>104</v>
      </c>
      <c r="Z2173">
        <v>59</v>
      </c>
      <c r="AA2173">
        <v>165</v>
      </c>
      <c r="AB2173">
        <v>15</v>
      </c>
      <c r="AC2173">
        <v>6</v>
      </c>
      <c r="AD2173">
        <v>5</v>
      </c>
      <c r="AE2173">
        <v>2</v>
      </c>
      <c r="AF2173">
        <v>2.5</v>
      </c>
      <c r="AG2173">
        <v>58.2</v>
      </c>
      <c r="AH2173">
        <v>12.7</v>
      </c>
      <c r="AI2173">
        <v>1057</v>
      </c>
      <c r="AJ2173">
        <v>1398</v>
      </c>
      <c r="AK2173">
        <v>2455</v>
      </c>
      <c r="AL2173" s="1">
        <v>0.214</v>
      </c>
      <c r="AM2173" s="1">
        <v>0.69599999999999995</v>
      </c>
      <c r="AN2173" s="2">
        <v>0.439</v>
      </c>
      <c r="AO2173" s="1">
        <v>0.56200000000000006</v>
      </c>
      <c r="AP2173" s="1">
        <v>0.76</v>
      </c>
      <c r="AQ2173" s="2">
        <v>0.70899999999999996</v>
      </c>
      <c r="AR2173" s="2">
        <v>0.46899999999999997</v>
      </c>
      <c r="AS2173" s="1">
        <f>(1-AR2173)*AL2173*(1-AO2173)</f>
        <v>4.9771691999999992E-2</v>
      </c>
      <c r="AT2173" s="1">
        <f>(1-AR2173)*AL2173*AO2173</f>
        <v>6.3862308000000007E-2</v>
      </c>
      <c r="AU2173" s="1">
        <f>(1-AR2173)*(1-AL2173)</f>
        <v>0.41736600000000001</v>
      </c>
      <c r="AV2173" s="1">
        <f>AR2173*AM2173*(1-AP2173)</f>
        <v>7.8341759999999983E-2</v>
      </c>
      <c r="AW2173" s="1">
        <f>AR2173*AM2173*AP2173</f>
        <v>0.24808223999999995</v>
      </c>
      <c r="AX2173" s="1">
        <f>AR2173*(1-AM2173)</f>
        <v>0.14257600000000001</v>
      </c>
      <c r="AY2173" s="3">
        <f>$AK2173*AS2173</f>
        <v>122.18950385999999</v>
      </c>
      <c r="AZ2173" s="3">
        <f>$AK2173*AT2173</f>
        <v>156.78196614000001</v>
      </c>
      <c r="BA2173" s="3">
        <f>$AK2173*AU2173</f>
        <v>1024.6335300000001</v>
      </c>
      <c r="BB2173" s="3">
        <f>$AK2173*AV2173</f>
        <v>192.32902079999997</v>
      </c>
      <c r="BC2173" s="3">
        <f>$AK2173*AW2173</f>
        <v>609.04189919999988</v>
      </c>
      <c r="BD2173" s="3">
        <f>$AK2173*AX2173</f>
        <v>350.02408000000003</v>
      </c>
    </row>
    <row r="2174" spans="1:56">
      <c r="A2174">
        <v>2008</v>
      </c>
      <c r="B2174">
        <v>1658</v>
      </c>
      <c r="C2174" t="s">
        <v>81</v>
      </c>
      <c r="E2174">
        <v>29</v>
      </c>
      <c r="F2174">
        <v>148</v>
      </c>
      <c r="G2174">
        <v>555</v>
      </c>
      <c r="H2174">
        <v>607</v>
      </c>
      <c r="I2174">
        <v>169</v>
      </c>
      <c r="J2174">
        <v>106</v>
      </c>
      <c r="K2174">
        <v>37</v>
      </c>
      <c r="L2174">
        <v>1</v>
      </c>
      <c r="M2174">
        <v>25</v>
      </c>
      <c r="N2174">
        <v>76</v>
      </c>
      <c r="O2174">
        <v>97</v>
      </c>
      <c r="P2174">
        <v>39</v>
      </c>
      <c r="Q2174">
        <v>2</v>
      </c>
      <c r="R2174">
        <v>103</v>
      </c>
      <c r="S2174">
        <v>9</v>
      </c>
      <c r="T2174">
        <v>4</v>
      </c>
      <c r="U2174">
        <v>0</v>
      </c>
      <c r="V2174">
        <v>14</v>
      </c>
      <c r="W2174">
        <v>2</v>
      </c>
      <c r="X2174">
        <v>1</v>
      </c>
      <c r="Y2174">
        <v>188</v>
      </c>
      <c r="Z2174">
        <v>112</v>
      </c>
      <c r="AA2174">
        <v>156</v>
      </c>
      <c r="AB2174">
        <v>16</v>
      </c>
      <c r="AC2174">
        <v>10</v>
      </c>
      <c r="AD2174">
        <v>0</v>
      </c>
      <c r="AE2174">
        <v>0</v>
      </c>
      <c r="AF2174">
        <v>2.6</v>
      </c>
      <c r="AG2174">
        <v>61.1</v>
      </c>
      <c r="AH2174">
        <v>10.8</v>
      </c>
      <c r="AI2174">
        <v>774</v>
      </c>
      <c r="AJ2174">
        <v>1443</v>
      </c>
      <c r="AK2174">
        <v>2217</v>
      </c>
      <c r="AL2174" s="1">
        <v>0.34599999999999997</v>
      </c>
      <c r="AM2174" s="1">
        <v>0.69899999999999995</v>
      </c>
      <c r="AN2174" s="2">
        <v>0.51800000000000002</v>
      </c>
      <c r="AO2174" s="1">
        <v>0.629</v>
      </c>
      <c r="AP2174" s="1">
        <v>0.875</v>
      </c>
      <c r="AQ2174" s="2">
        <v>0.79</v>
      </c>
      <c r="AR2174" s="2">
        <v>0.48499999999999999</v>
      </c>
      <c r="AS2174" s="1">
        <f>(1-AR2174)*AL2174*(1-AO2174)</f>
        <v>6.6108489999999992E-2</v>
      </c>
      <c r="AT2174" s="1">
        <f>(1-AR2174)*AL2174*AO2174</f>
        <v>0.11208151</v>
      </c>
      <c r="AU2174" s="1">
        <f>(1-AR2174)*(1-AL2174)</f>
        <v>0.33681</v>
      </c>
      <c r="AV2174" s="1">
        <f>AR2174*AM2174*(1-AP2174)</f>
        <v>4.2376874999999994E-2</v>
      </c>
      <c r="AW2174" s="1">
        <f>AR2174*AM2174*AP2174</f>
        <v>0.29663812499999997</v>
      </c>
      <c r="AX2174" s="1">
        <f>AR2174*(1-AM2174)</f>
        <v>0.14598500000000003</v>
      </c>
      <c r="AY2174" s="3">
        <f>$AK2174*AS2174</f>
        <v>146.56252232999998</v>
      </c>
      <c r="AZ2174" s="3">
        <f>$AK2174*AT2174</f>
        <v>248.48470766999998</v>
      </c>
      <c r="BA2174" s="3">
        <f>$AK2174*AU2174</f>
        <v>746.70776999999998</v>
      </c>
      <c r="BB2174" s="3">
        <f>$AK2174*AV2174</f>
        <v>93.949531874999991</v>
      </c>
      <c r="BC2174" s="3">
        <f>$AK2174*AW2174</f>
        <v>657.64672312499999</v>
      </c>
      <c r="BD2174" s="3">
        <f>$AK2174*AX2174</f>
        <v>323.64874500000008</v>
      </c>
    </row>
    <row r="2175" spans="1:56">
      <c r="A2175">
        <v>2008</v>
      </c>
      <c r="B2175">
        <v>1818</v>
      </c>
      <c r="C2175" t="s">
        <v>406</v>
      </c>
      <c r="D2175" t="s">
        <v>90</v>
      </c>
      <c r="E2175">
        <v>28</v>
      </c>
      <c r="F2175">
        <v>145</v>
      </c>
      <c r="G2175">
        <v>556</v>
      </c>
      <c r="H2175">
        <v>605</v>
      </c>
      <c r="I2175">
        <v>132</v>
      </c>
      <c r="J2175">
        <v>85</v>
      </c>
      <c r="K2175">
        <v>39</v>
      </c>
      <c r="L2175">
        <v>1</v>
      </c>
      <c r="M2175">
        <v>7</v>
      </c>
      <c r="N2175">
        <v>66</v>
      </c>
      <c r="O2175">
        <v>61</v>
      </c>
      <c r="P2175">
        <v>47</v>
      </c>
      <c r="Q2175">
        <v>0</v>
      </c>
      <c r="R2175">
        <v>96</v>
      </c>
      <c r="S2175">
        <v>0</v>
      </c>
      <c r="T2175">
        <v>2</v>
      </c>
      <c r="U2175">
        <v>0</v>
      </c>
      <c r="V2175">
        <v>18</v>
      </c>
      <c r="W2175">
        <v>7</v>
      </c>
      <c r="X2175">
        <v>3</v>
      </c>
      <c r="Y2175">
        <v>219</v>
      </c>
      <c r="Z2175">
        <v>73</v>
      </c>
      <c r="AA2175">
        <v>166</v>
      </c>
      <c r="AB2175">
        <v>29</v>
      </c>
      <c r="AC2175">
        <v>8</v>
      </c>
      <c r="AD2175">
        <v>4</v>
      </c>
      <c r="AE2175">
        <v>1</v>
      </c>
      <c r="AF2175">
        <v>3.7</v>
      </c>
      <c r="AG2175">
        <v>51.7</v>
      </c>
      <c r="AH2175">
        <v>8.8000000000000007</v>
      </c>
      <c r="AI2175">
        <v>919</v>
      </c>
      <c r="AJ2175">
        <v>1460</v>
      </c>
      <c r="AK2175">
        <v>2379</v>
      </c>
      <c r="AL2175" s="1">
        <v>0.252</v>
      </c>
      <c r="AM2175" s="1">
        <v>0.60399999999999998</v>
      </c>
      <c r="AN2175" s="2">
        <v>0.434</v>
      </c>
      <c r="AO2175" s="1">
        <v>0.64099999999999902</v>
      </c>
      <c r="AP2175" s="1">
        <v>0.871</v>
      </c>
      <c r="AQ2175" s="2">
        <v>0.80599999999999905</v>
      </c>
      <c r="AR2175" s="2">
        <v>0.51700000000000002</v>
      </c>
      <c r="AS2175" s="1">
        <f>(1-AR2175)*AL2175*(1-AO2175)</f>
        <v>4.3696044000000114E-2</v>
      </c>
      <c r="AT2175" s="1">
        <f>(1-AR2175)*AL2175*AO2175</f>
        <v>7.8019955999999877E-2</v>
      </c>
      <c r="AU2175" s="1">
        <f>(1-AR2175)*(1-AL2175)</f>
        <v>0.36128399999999999</v>
      </c>
      <c r="AV2175" s="1">
        <f>AR2175*AM2175*(1-AP2175)</f>
        <v>4.0282572000000003E-2</v>
      </c>
      <c r="AW2175" s="1">
        <f>AR2175*AM2175*AP2175</f>
        <v>0.27198542799999997</v>
      </c>
      <c r="AX2175" s="1">
        <f>AR2175*(1-AM2175)</f>
        <v>0.20473200000000003</v>
      </c>
      <c r="AY2175" s="3">
        <f>$AK2175*AS2175</f>
        <v>103.95288867600027</v>
      </c>
      <c r="AZ2175" s="3">
        <f>$AK2175*AT2175</f>
        <v>185.6094753239997</v>
      </c>
      <c r="BA2175" s="3">
        <f>$AK2175*AU2175</f>
        <v>859.49463600000001</v>
      </c>
      <c r="BB2175" s="3">
        <f>$AK2175*AV2175</f>
        <v>95.832238788000012</v>
      </c>
      <c r="BC2175" s="3">
        <f>$AK2175*AW2175</f>
        <v>647.05333321199998</v>
      </c>
      <c r="BD2175" s="3">
        <f>$AK2175*AX2175</f>
        <v>487.05742800000007</v>
      </c>
    </row>
    <row r="2176" spans="1:56">
      <c r="A2176">
        <v>2008</v>
      </c>
      <c r="B2176">
        <v>409</v>
      </c>
      <c r="C2176" t="s">
        <v>96</v>
      </c>
      <c r="D2176" t="s">
        <v>15</v>
      </c>
      <c r="E2176">
        <v>37</v>
      </c>
      <c r="F2176">
        <v>149</v>
      </c>
      <c r="G2176">
        <v>503</v>
      </c>
      <c r="H2176">
        <v>602</v>
      </c>
      <c r="I2176">
        <v>123</v>
      </c>
      <c r="J2176">
        <v>61</v>
      </c>
      <c r="K2176">
        <v>28</v>
      </c>
      <c r="L2176">
        <v>0</v>
      </c>
      <c r="M2176">
        <v>34</v>
      </c>
      <c r="N2176">
        <v>93</v>
      </c>
      <c r="O2176">
        <v>90</v>
      </c>
      <c r="P2176">
        <v>91</v>
      </c>
      <c r="Q2176">
        <v>9</v>
      </c>
      <c r="R2176">
        <v>147</v>
      </c>
      <c r="S2176">
        <v>4</v>
      </c>
      <c r="T2176">
        <v>4</v>
      </c>
      <c r="U2176">
        <v>0</v>
      </c>
      <c r="V2176">
        <v>18</v>
      </c>
      <c r="W2176">
        <v>1</v>
      </c>
      <c r="X2176">
        <v>0</v>
      </c>
      <c r="Y2176">
        <v>144</v>
      </c>
      <c r="Z2176">
        <v>66</v>
      </c>
      <c r="AA2176">
        <v>150</v>
      </c>
      <c r="AB2176">
        <v>12</v>
      </c>
      <c r="AC2176">
        <v>1</v>
      </c>
      <c r="AD2176">
        <v>0</v>
      </c>
      <c r="AE2176">
        <v>0</v>
      </c>
      <c r="AF2176">
        <v>2.2000000000000002</v>
      </c>
      <c r="AG2176">
        <v>53</v>
      </c>
      <c r="AH2176">
        <v>11.7</v>
      </c>
      <c r="AI2176">
        <v>1107</v>
      </c>
      <c r="AJ2176">
        <v>1389</v>
      </c>
      <c r="AK2176">
        <v>2496</v>
      </c>
      <c r="AL2176" s="1">
        <v>0.22399999999999901</v>
      </c>
      <c r="AM2176" s="1">
        <v>0.60199999999999998</v>
      </c>
      <c r="AN2176" s="2">
        <v>0.39799999999999902</v>
      </c>
      <c r="AO2176" s="1">
        <v>0.51200000000000001</v>
      </c>
      <c r="AP2176" s="1">
        <v>0.80400000000000005</v>
      </c>
      <c r="AQ2176" s="2">
        <v>0.71499999999999997</v>
      </c>
      <c r="AR2176" s="2">
        <v>0.45799999999999902</v>
      </c>
      <c r="AS2176" s="1">
        <f>(1-AR2176)*AL2176*(1-AO2176)</f>
        <v>5.9247103999999835E-2</v>
      </c>
      <c r="AT2176" s="1">
        <f>(1-AR2176)*AL2176*AO2176</f>
        <v>6.2160895999999834E-2</v>
      </c>
      <c r="AU2176" s="1">
        <f>(1-AR2176)*(1-AL2176)</f>
        <v>0.4205920000000013</v>
      </c>
      <c r="AV2176" s="1">
        <f>AR2176*AM2176*(1-AP2176)</f>
        <v>5.4040335999999869E-2</v>
      </c>
      <c r="AW2176" s="1">
        <f>AR2176*AM2176*AP2176</f>
        <v>0.22167566399999952</v>
      </c>
      <c r="AX2176" s="1">
        <f>AR2176*(1-AM2176)</f>
        <v>0.18228399999999961</v>
      </c>
      <c r="AY2176" s="3">
        <f>$AK2176*AS2176</f>
        <v>147.88077158399958</v>
      </c>
      <c r="AZ2176" s="3">
        <f>$AK2176*AT2176</f>
        <v>155.15359641599957</v>
      </c>
      <c r="BA2176" s="3">
        <f>$AK2176*AU2176</f>
        <v>1049.7976320000032</v>
      </c>
      <c r="BB2176" s="3">
        <f>$AK2176*AV2176</f>
        <v>134.88467865599966</v>
      </c>
      <c r="BC2176" s="3">
        <f>$AK2176*AW2176</f>
        <v>553.30245734399875</v>
      </c>
      <c r="BD2176" s="3">
        <f>$AK2176*AX2176</f>
        <v>454.98086399999903</v>
      </c>
    </row>
    <row r="2177" spans="1:56">
      <c r="A2177">
        <v>2008</v>
      </c>
      <c r="B2177">
        <v>719</v>
      </c>
      <c r="C2177" t="s">
        <v>162</v>
      </c>
      <c r="E2177">
        <v>34</v>
      </c>
      <c r="F2177">
        <v>152</v>
      </c>
      <c r="G2177">
        <v>536</v>
      </c>
      <c r="H2177">
        <v>601</v>
      </c>
      <c r="I2177">
        <v>147</v>
      </c>
      <c r="J2177">
        <v>89</v>
      </c>
      <c r="K2177">
        <v>36</v>
      </c>
      <c r="L2177">
        <v>1</v>
      </c>
      <c r="M2177">
        <v>21</v>
      </c>
      <c r="N2177">
        <v>71</v>
      </c>
      <c r="O2177">
        <v>81</v>
      </c>
      <c r="P2177">
        <v>49</v>
      </c>
      <c r="Q2177">
        <v>11</v>
      </c>
      <c r="R2177">
        <v>120</v>
      </c>
      <c r="S2177">
        <v>11</v>
      </c>
      <c r="T2177">
        <v>4</v>
      </c>
      <c r="U2177">
        <v>1</v>
      </c>
      <c r="V2177">
        <v>12</v>
      </c>
      <c r="W2177">
        <v>3</v>
      </c>
      <c r="X2177">
        <v>0</v>
      </c>
      <c r="Y2177">
        <v>158</v>
      </c>
      <c r="Z2177">
        <v>93</v>
      </c>
      <c r="AA2177">
        <v>169</v>
      </c>
      <c r="AB2177">
        <v>11</v>
      </c>
      <c r="AC2177">
        <v>10</v>
      </c>
      <c r="AD2177">
        <v>1</v>
      </c>
      <c r="AE2177">
        <v>0</v>
      </c>
      <c r="AF2177">
        <v>3.2</v>
      </c>
      <c r="AG2177">
        <v>59.1</v>
      </c>
      <c r="AH2177">
        <v>8.1</v>
      </c>
      <c r="AI2177">
        <v>941</v>
      </c>
      <c r="AJ2177">
        <v>1565</v>
      </c>
      <c r="AK2177">
        <v>2506</v>
      </c>
      <c r="AL2177" s="1">
        <v>0.28100000000000003</v>
      </c>
      <c r="AM2177" s="1">
        <v>0.56000000000000005</v>
      </c>
      <c r="AN2177" s="2">
        <v>0.42499999999999999</v>
      </c>
      <c r="AO2177" s="1">
        <v>0.65799999999999903</v>
      </c>
      <c r="AP2177" s="1">
        <v>0.88</v>
      </c>
      <c r="AQ2177" s="2">
        <v>0.80900000000000005</v>
      </c>
      <c r="AR2177" s="2">
        <v>0.51600000000000001</v>
      </c>
      <c r="AS2177" s="1">
        <f>(1-AR2177)*AL2177*(1-AO2177)</f>
        <v>4.6513368000000138E-2</v>
      </c>
      <c r="AT2177" s="1">
        <f>(1-AR2177)*AL2177*AO2177</f>
        <v>8.9490631999999876E-2</v>
      </c>
      <c r="AU2177" s="1">
        <f>(1-AR2177)*(1-AL2177)</f>
        <v>0.34799599999999997</v>
      </c>
      <c r="AV2177" s="1">
        <f>AR2177*AM2177*(1-AP2177)</f>
        <v>3.4675200000000003E-2</v>
      </c>
      <c r="AW2177" s="1">
        <f>AR2177*AM2177*AP2177</f>
        <v>0.25428480000000003</v>
      </c>
      <c r="AX2177" s="1">
        <f>AR2177*(1-AM2177)</f>
        <v>0.22703999999999999</v>
      </c>
      <c r="AY2177" s="3">
        <f>$AK2177*AS2177</f>
        <v>116.56250020800034</v>
      </c>
      <c r="AZ2177" s="3">
        <f>$AK2177*AT2177</f>
        <v>224.26352379199969</v>
      </c>
      <c r="BA2177" s="3">
        <f>$AK2177*AU2177</f>
        <v>872.07797599999992</v>
      </c>
      <c r="BB2177" s="3">
        <f>$AK2177*AV2177</f>
        <v>86.896051200000002</v>
      </c>
      <c r="BC2177" s="3">
        <f>$AK2177*AW2177</f>
        <v>637.23770880000006</v>
      </c>
      <c r="BD2177" s="3">
        <f>$AK2177*AX2177</f>
        <v>568.96223999999995</v>
      </c>
    </row>
    <row r="2178" spans="1:56">
      <c r="A2178">
        <v>2008</v>
      </c>
      <c r="B2178">
        <v>778</v>
      </c>
      <c r="C2178" t="s">
        <v>84</v>
      </c>
      <c r="D2178" t="s">
        <v>32</v>
      </c>
      <c r="E2178">
        <v>33</v>
      </c>
      <c r="F2178">
        <v>143</v>
      </c>
      <c r="G2178">
        <v>541</v>
      </c>
      <c r="H2178">
        <v>600</v>
      </c>
      <c r="I2178">
        <v>164</v>
      </c>
      <c r="J2178">
        <v>103</v>
      </c>
      <c r="K2178">
        <v>31</v>
      </c>
      <c r="L2178">
        <v>3</v>
      </c>
      <c r="M2178">
        <v>27</v>
      </c>
      <c r="N2178">
        <v>85</v>
      </c>
      <c r="O2178">
        <v>91</v>
      </c>
      <c r="P2178">
        <v>51</v>
      </c>
      <c r="Q2178">
        <v>16</v>
      </c>
      <c r="R2178">
        <v>77</v>
      </c>
      <c r="S2178">
        <v>4</v>
      </c>
      <c r="T2178">
        <v>4</v>
      </c>
      <c r="U2178">
        <v>0</v>
      </c>
      <c r="V2178">
        <v>27</v>
      </c>
      <c r="W2178">
        <v>5</v>
      </c>
      <c r="X2178">
        <v>3</v>
      </c>
      <c r="Y2178">
        <v>220</v>
      </c>
      <c r="Z2178">
        <v>80</v>
      </c>
      <c r="AA2178">
        <v>168</v>
      </c>
      <c r="AB2178">
        <v>12</v>
      </c>
      <c r="AC2178">
        <v>8</v>
      </c>
      <c r="AD2178">
        <v>0</v>
      </c>
      <c r="AE2178">
        <v>0</v>
      </c>
      <c r="AF2178">
        <v>3.8</v>
      </c>
      <c r="AG2178">
        <v>61.3</v>
      </c>
      <c r="AH2178">
        <v>10.4</v>
      </c>
      <c r="AI2178">
        <v>718</v>
      </c>
      <c r="AJ2178">
        <v>1307</v>
      </c>
      <c r="AK2178">
        <v>2025</v>
      </c>
      <c r="AL2178" s="1">
        <v>0.46399999999999902</v>
      </c>
      <c r="AM2178" s="1">
        <v>0.78599999999999903</v>
      </c>
      <c r="AN2178" s="2">
        <v>0.58799999999999997</v>
      </c>
      <c r="AO2178" s="1">
        <v>0.73499999999999999</v>
      </c>
      <c r="AP2178" s="1">
        <v>0.90099999999999902</v>
      </c>
      <c r="AQ2178" s="2">
        <v>0.82099999999999995</v>
      </c>
      <c r="AR2178" s="2">
        <v>0.38600000000000001</v>
      </c>
      <c r="AS2178" s="1">
        <f>(1-AR2178)*AL2178*(1-AO2178)</f>
        <v>7.5497439999999832E-2</v>
      </c>
      <c r="AT2178" s="1">
        <f>(1-AR2178)*AL2178*AO2178</f>
        <v>0.20939855999999954</v>
      </c>
      <c r="AU2178" s="1">
        <f>(1-AR2178)*(1-AL2178)</f>
        <v>0.32910400000000056</v>
      </c>
      <c r="AV2178" s="1">
        <f>AR2178*AM2178*(1-AP2178)</f>
        <v>3.0036204000000257E-2</v>
      </c>
      <c r="AW2178" s="1">
        <f>AR2178*AM2178*AP2178</f>
        <v>0.27335979599999938</v>
      </c>
      <c r="AX2178" s="1">
        <f>AR2178*(1-AM2178)</f>
        <v>8.2604000000000372E-2</v>
      </c>
      <c r="AY2178" s="3">
        <f>$AK2178*AS2178</f>
        <v>152.88231599999966</v>
      </c>
      <c r="AZ2178" s="3">
        <f>$AK2178*AT2178</f>
        <v>424.03208399999909</v>
      </c>
      <c r="BA2178" s="3">
        <f>$AK2178*AU2178</f>
        <v>666.43560000000116</v>
      </c>
      <c r="BB2178" s="3">
        <f>$AK2178*AV2178</f>
        <v>60.823313100000519</v>
      </c>
      <c r="BC2178" s="3">
        <f>$AK2178*AW2178</f>
        <v>553.55358689999878</v>
      </c>
      <c r="BD2178" s="3">
        <f>$AK2178*AX2178</f>
        <v>167.27310000000074</v>
      </c>
    </row>
    <row r="2179" spans="1:56">
      <c r="A2179">
        <v>2008</v>
      </c>
      <c r="B2179">
        <v>1564</v>
      </c>
      <c r="C2179" t="s">
        <v>89</v>
      </c>
      <c r="D2179" t="s">
        <v>90</v>
      </c>
      <c r="E2179">
        <v>29</v>
      </c>
      <c r="F2179">
        <v>148</v>
      </c>
      <c r="G2179">
        <v>481</v>
      </c>
      <c r="H2179">
        <v>598</v>
      </c>
      <c r="I2179">
        <v>111</v>
      </c>
      <c r="J2179">
        <v>59</v>
      </c>
      <c r="K2179">
        <v>19</v>
      </c>
      <c r="L2179">
        <v>0</v>
      </c>
      <c r="M2179">
        <v>33</v>
      </c>
      <c r="N2179">
        <v>77</v>
      </c>
      <c r="O2179">
        <v>77</v>
      </c>
      <c r="P2179">
        <v>111</v>
      </c>
      <c r="Q2179">
        <v>3</v>
      </c>
      <c r="R2179">
        <v>197</v>
      </c>
      <c r="S2179">
        <v>2</v>
      </c>
      <c r="T2179">
        <v>4</v>
      </c>
      <c r="U2179">
        <v>0</v>
      </c>
      <c r="V2179">
        <v>7</v>
      </c>
      <c r="W2179">
        <v>0</v>
      </c>
      <c r="X2179">
        <v>0</v>
      </c>
      <c r="Y2179">
        <v>117</v>
      </c>
      <c r="Z2179">
        <v>60</v>
      </c>
      <c r="AA2179">
        <v>111</v>
      </c>
      <c r="AB2179">
        <v>5</v>
      </c>
      <c r="AC2179">
        <v>5</v>
      </c>
      <c r="AD2179">
        <v>0</v>
      </c>
      <c r="AE2179">
        <v>0</v>
      </c>
      <c r="AF2179">
        <v>1</v>
      </c>
      <c r="AG2179">
        <v>54.2</v>
      </c>
      <c r="AH2179">
        <v>13.2</v>
      </c>
      <c r="AI2179">
        <v>1157</v>
      </c>
      <c r="AJ2179">
        <v>1460</v>
      </c>
      <c r="AK2179">
        <v>2617</v>
      </c>
      <c r="AL2179" s="1">
        <v>0.17</v>
      </c>
      <c r="AM2179" s="1">
        <v>0.59099999999999997</v>
      </c>
      <c r="AN2179" s="2">
        <v>0.38100000000000001</v>
      </c>
      <c r="AO2179" s="1">
        <v>0.45500000000000002</v>
      </c>
      <c r="AP2179" s="1">
        <v>0.72899999999999998</v>
      </c>
      <c r="AQ2179" s="2">
        <v>0.66799999999999904</v>
      </c>
      <c r="AR2179" s="2">
        <v>0.502</v>
      </c>
      <c r="AS2179" s="1">
        <f>(1-AR2179)*AL2179*(1-AO2179)</f>
        <v>4.6139699999999992E-2</v>
      </c>
      <c r="AT2179" s="1">
        <f>(1-AR2179)*AL2179*AO2179</f>
        <v>3.85203E-2</v>
      </c>
      <c r="AU2179" s="1">
        <f>(1-AR2179)*(1-AL2179)</f>
        <v>0.41333999999999999</v>
      </c>
      <c r="AV2179" s="1">
        <f>AR2179*AM2179*(1-AP2179)</f>
        <v>8.0400822000000011E-2</v>
      </c>
      <c r="AW2179" s="1">
        <f>AR2179*AM2179*AP2179</f>
        <v>0.21628117799999999</v>
      </c>
      <c r="AX2179" s="1">
        <f>AR2179*(1-AM2179)</f>
        <v>0.20531800000000003</v>
      </c>
      <c r="AY2179" s="3">
        <f>$AK2179*AS2179</f>
        <v>120.74759489999998</v>
      </c>
      <c r="AZ2179" s="3">
        <f>$AK2179*AT2179</f>
        <v>100.8076251</v>
      </c>
      <c r="BA2179" s="3">
        <f>$AK2179*AU2179</f>
        <v>1081.7107799999999</v>
      </c>
      <c r="BB2179" s="3">
        <f>$AK2179*AV2179</f>
        <v>210.40895117400004</v>
      </c>
      <c r="BC2179" s="3">
        <f>$AK2179*AW2179</f>
        <v>566.007842826</v>
      </c>
      <c r="BD2179" s="3">
        <f>$AK2179*AX2179</f>
        <v>537.31720600000006</v>
      </c>
    </row>
    <row r="2180" spans="1:56">
      <c r="A2180">
        <v>2008</v>
      </c>
      <c r="B2180">
        <v>6265</v>
      </c>
      <c r="C2180" t="s">
        <v>53</v>
      </c>
      <c r="D2180" t="s">
        <v>5</v>
      </c>
      <c r="E2180">
        <v>26</v>
      </c>
      <c r="F2180">
        <v>141</v>
      </c>
      <c r="G2180">
        <v>525</v>
      </c>
      <c r="H2180">
        <v>596</v>
      </c>
      <c r="I2180">
        <v>160</v>
      </c>
      <c r="J2180">
        <v>97</v>
      </c>
      <c r="K2180">
        <v>38</v>
      </c>
      <c r="L2180">
        <v>5</v>
      </c>
      <c r="M2180">
        <v>20</v>
      </c>
      <c r="N2180">
        <v>90</v>
      </c>
      <c r="O2180">
        <v>77</v>
      </c>
      <c r="P2180">
        <v>59</v>
      </c>
      <c r="Q2180">
        <v>0</v>
      </c>
      <c r="R2180">
        <v>88</v>
      </c>
      <c r="S2180">
        <v>4</v>
      </c>
      <c r="T2180">
        <v>7</v>
      </c>
      <c r="U2180">
        <v>1</v>
      </c>
      <c r="V2180">
        <v>6</v>
      </c>
      <c r="W2180">
        <v>6</v>
      </c>
      <c r="X2180">
        <v>3</v>
      </c>
      <c r="Y2180">
        <v>184</v>
      </c>
      <c r="Z2180">
        <v>118</v>
      </c>
      <c r="AA2180">
        <v>142</v>
      </c>
      <c r="AB2180">
        <v>4</v>
      </c>
      <c r="AC2180">
        <v>12</v>
      </c>
      <c r="AD2180">
        <v>1</v>
      </c>
      <c r="AE2180">
        <v>0</v>
      </c>
      <c r="AF2180">
        <v>4.7</v>
      </c>
      <c r="AG2180">
        <v>56.5</v>
      </c>
      <c r="AH2180">
        <v>6.2</v>
      </c>
      <c r="AI2180">
        <v>940</v>
      </c>
      <c r="AJ2180">
        <v>1540</v>
      </c>
      <c r="AK2180">
        <v>2480</v>
      </c>
      <c r="AL2180" s="1">
        <v>0.27699999999999902</v>
      </c>
      <c r="AM2180" s="1">
        <v>0.59299999999999997</v>
      </c>
      <c r="AN2180" s="2">
        <v>0.435</v>
      </c>
      <c r="AO2180" s="1">
        <v>0.72599999999999998</v>
      </c>
      <c r="AP2180" s="1">
        <v>0.93</v>
      </c>
      <c r="AQ2180" s="2">
        <v>0.86499999999999999</v>
      </c>
      <c r="AR2180" s="2">
        <v>0.5</v>
      </c>
      <c r="AS2180" s="1">
        <f>(1-AR2180)*AL2180*(1-AO2180)</f>
        <v>3.7948999999999872E-2</v>
      </c>
      <c r="AT2180" s="1">
        <f>(1-AR2180)*AL2180*AO2180</f>
        <v>0.10055099999999964</v>
      </c>
      <c r="AU2180" s="1">
        <f>(1-AR2180)*(1-AL2180)</f>
        <v>0.36150000000000049</v>
      </c>
      <c r="AV2180" s="1">
        <f>AR2180*AM2180*(1-AP2180)</f>
        <v>2.0754999999999985E-2</v>
      </c>
      <c r="AW2180" s="1">
        <f>AR2180*AM2180*AP2180</f>
        <v>0.27574500000000002</v>
      </c>
      <c r="AX2180" s="1">
        <f>AR2180*(1-AM2180)</f>
        <v>0.20350000000000001</v>
      </c>
      <c r="AY2180" s="3">
        <f>$AK2180*AS2180</f>
        <v>94.113519999999681</v>
      </c>
      <c r="AZ2180" s="3">
        <f>$AK2180*AT2180</f>
        <v>249.36647999999911</v>
      </c>
      <c r="BA2180" s="3">
        <f>$AK2180*AU2180</f>
        <v>896.52000000000123</v>
      </c>
      <c r="BB2180" s="3">
        <f>$AK2180*AV2180</f>
        <v>51.472399999999965</v>
      </c>
      <c r="BC2180" s="3">
        <f>$AK2180*AW2180</f>
        <v>683.84760000000006</v>
      </c>
      <c r="BD2180" s="3">
        <f>$AK2180*AX2180</f>
        <v>504.68000000000006</v>
      </c>
    </row>
    <row r="2181" spans="1:56">
      <c r="A2181">
        <v>2008</v>
      </c>
      <c r="B2181">
        <v>1274</v>
      </c>
      <c r="C2181" t="s">
        <v>17</v>
      </c>
      <c r="D2181" t="s">
        <v>18</v>
      </c>
      <c r="E2181">
        <v>32</v>
      </c>
      <c r="F2181">
        <v>138</v>
      </c>
      <c r="G2181">
        <v>510</v>
      </c>
      <c r="H2181">
        <v>594</v>
      </c>
      <c r="I2181">
        <v>154</v>
      </c>
      <c r="J2181">
        <v>86</v>
      </c>
      <c r="K2181">
        <v>33</v>
      </c>
      <c r="L2181">
        <v>0</v>
      </c>
      <c r="M2181">
        <v>35</v>
      </c>
      <c r="N2181">
        <v>104</v>
      </c>
      <c r="O2181">
        <v>103</v>
      </c>
      <c r="P2181">
        <v>65</v>
      </c>
      <c r="Q2181">
        <v>9</v>
      </c>
      <c r="R2181">
        <v>117</v>
      </c>
      <c r="S2181">
        <v>14</v>
      </c>
      <c r="T2181">
        <v>5</v>
      </c>
      <c r="U2181">
        <v>0</v>
      </c>
      <c r="V2181">
        <v>16</v>
      </c>
      <c r="W2181">
        <v>18</v>
      </c>
      <c r="X2181">
        <v>3</v>
      </c>
      <c r="Y2181">
        <v>167</v>
      </c>
      <c r="Z2181">
        <v>72</v>
      </c>
      <c r="AA2181">
        <v>159</v>
      </c>
      <c r="AB2181">
        <v>15</v>
      </c>
      <c r="AC2181">
        <v>14</v>
      </c>
      <c r="AD2181">
        <v>0</v>
      </c>
      <c r="AE2181">
        <v>0</v>
      </c>
      <c r="AF2181">
        <v>4.8</v>
      </c>
      <c r="AG2181">
        <v>60.1</v>
      </c>
      <c r="AH2181">
        <v>10.7</v>
      </c>
      <c r="AI2181">
        <v>904</v>
      </c>
      <c r="AJ2181">
        <v>1414</v>
      </c>
      <c r="AK2181">
        <v>2318</v>
      </c>
      <c r="AL2181" s="1">
        <v>0.25900000000000001</v>
      </c>
      <c r="AM2181" s="1">
        <v>0.65200000000000002</v>
      </c>
      <c r="AN2181" s="2">
        <v>0.45399999999999902</v>
      </c>
      <c r="AO2181" s="1">
        <v>0.56499999999999995</v>
      </c>
      <c r="AP2181" s="1">
        <v>0.83599999999999997</v>
      </c>
      <c r="AQ2181" s="2">
        <v>0.75800000000000001</v>
      </c>
      <c r="AR2181" s="2">
        <v>0.496</v>
      </c>
      <c r="AS2181" s="1">
        <f>(1-AR2181)*AL2181*(1-AO2181)</f>
        <v>5.6783160000000013E-2</v>
      </c>
      <c r="AT2181" s="1">
        <f>(1-AR2181)*AL2181*AO2181</f>
        <v>7.375284E-2</v>
      </c>
      <c r="AU2181" s="1">
        <f>(1-AR2181)*(1-AL2181)</f>
        <v>0.37346400000000002</v>
      </c>
      <c r="AV2181" s="1">
        <f>AR2181*AM2181*(1-AP2181)</f>
        <v>5.3036288000000015E-2</v>
      </c>
      <c r="AW2181" s="1">
        <f>AR2181*AM2181*AP2181</f>
        <v>0.27035571200000003</v>
      </c>
      <c r="AX2181" s="1">
        <f>AR2181*(1-AM2181)</f>
        <v>0.17260799999999998</v>
      </c>
      <c r="AY2181" s="3">
        <f>$AK2181*AS2181</f>
        <v>131.62336488000003</v>
      </c>
      <c r="AZ2181" s="3">
        <f>$AK2181*AT2181</f>
        <v>170.95908312</v>
      </c>
      <c r="BA2181" s="3">
        <f>$AK2181*AU2181</f>
        <v>865.68955200000005</v>
      </c>
      <c r="BB2181" s="3">
        <f>$AK2181*AV2181</f>
        <v>122.93811558400003</v>
      </c>
      <c r="BC2181" s="3">
        <f>$AK2181*AW2181</f>
        <v>626.684540416</v>
      </c>
      <c r="BD2181" s="3">
        <f>$AK2181*AX2181</f>
        <v>400.10534399999995</v>
      </c>
    </row>
    <row r="2182" spans="1:56">
      <c r="A2182">
        <v>2008</v>
      </c>
      <c r="B2182">
        <v>3704</v>
      </c>
      <c r="C2182" t="s">
        <v>190</v>
      </c>
      <c r="D2182" t="s">
        <v>1</v>
      </c>
      <c r="E2182">
        <v>28</v>
      </c>
      <c r="F2182">
        <v>153</v>
      </c>
      <c r="G2182">
        <v>540</v>
      </c>
      <c r="H2182">
        <v>594</v>
      </c>
      <c r="I2182">
        <v>163</v>
      </c>
      <c r="J2182">
        <v>128</v>
      </c>
      <c r="K2182">
        <v>22</v>
      </c>
      <c r="L2182">
        <v>5</v>
      </c>
      <c r="M2182">
        <v>8</v>
      </c>
      <c r="N2182">
        <v>87</v>
      </c>
      <c r="O2182">
        <v>46</v>
      </c>
      <c r="P2182">
        <v>47</v>
      </c>
      <c r="Q2182">
        <v>2</v>
      </c>
      <c r="R2182">
        <v>60</v>
      </c>
      <c r="S2182">
        <v>2</v>
      </c>
      <c r="T2182">
        <v>1</v>
      </c>
      <c r="U2182">
        <v>4</v>
      </c>
      <c r="V2182">
        <v>19</v>
      </c>
      <c r="W2182">
        <v>8</v>
      </c>
      <c r="X2182">
        <v>2</v>
      </c>
      <c r="Y2182">
        <v>279</v>
      </c>
      <c r="Z2182">
        <v>104</v>
      </c>
      <c r="AA2182">
        <v>97</v>
      </c>
      <c r="AB2182">
        <v>3</v>
      </c>
      <c r="AC2182">
        <v>6</v>
      </c>
      <c r="AD2182">
        <v>5</v>
      </c>
      <c r="AE2182">
        <v>0</v>
      </c>
      <c r="AF2182">
        <v>5.4</v>
      </c>
      <c r="AG2182">
        <v>58.9</v>
      </c>
      <c r="AH2182">
        <v>5.4</v>
      </c>
      <c r="AI2182">
        <v>742</v>
      </c>
      <c r="AJ2182">
        <v>1390</v>
      </c>
      <c r="AK2182">
        <v>2132</v>
      </c>
      <c r="AL2182" s="1">
        <v>0.29399999999999998</v>
      </c>
      <c r="AM2182" s="1">
        <v>0.625</v>
      </c>
      <c r="AN2182" s="2">
        <v>0.47199999999999998</v>
      </c>
      <c r="AO2182" s="1">
        <v>0.76200000000000001</v>
      </c>
      <c r="AP2182" s="1">
        <v>0.93</v>
      </c>
      <c r="AQ2182" s="2">
        <v>0.88200000000000001</v>
      </c>
      <c r="AR2182" s="2">
        <v>0.53799999999999903</v>
      </c>
      <c r="AS2182" s="1">
        <f>(1-AR2182)*AL2182*(1-AO2182)</f>
        <v>3.2327064000000065E-2</v>
      </c>
      <c r="AT2182" s="1">
        <f>(1-AR2182)*AL2182*AO2182</f>
        <v>0.10350093600000021</v>
      </c>
      <c r="AU2182" s="1">
        <f>(1-AR2182)*(1-AL2182)</f>
        <v>0.32617200000000068</v>
      </c>
      <c r="AV2182" s="1">
        <f>AR2182*AM2182*(1-AP2182)</f>
        <v>2.353749999999994E-2</v>
      </c>
      <c r="AW2182" s="1">
        <f>AR2182*AM2182*AP2182</f>
        <v>0.31271249999999945</v>
      </c>
      <c r="AX2182" s="1">
        <f>AR2182*(1-AM2182)</f>
        <v>0.20174999999999965</v>
      </c>
      <c r="AY2182" s="3">
        <f>$AK2182*AS2182</f>
        <v>68.921300448000139</v>
      </c>
      <c r="AZ2182" s="3">
        <f>$AK2182*AT2182</f>
        <v>220.66399555200044</v>
      </c>
      <c r="BA2182" s="3">
        <f>$AK2182*AU2182</f>
        <v>695.39870400000143</v>
      </c>
      <c r="BB2182" s="3">
        <f>$AK2182*AV2182</f>
        <v>50.181949999999873</v>
      </c>
      <c r="BC2182" s="3">
        <f>$AK2182*AW2182</f>
        <v>666.70304999999883</v>
      </c>
      <c r="BD2182" s="3">
        <f>$AK2182*AX2182</f>
        <v>430.13099999999923</v>
      </c>
    </row>
    <row r="2183" spans="1:56">
      <c r="A2183">
        <v>2008</v>
      </c>
      <c r="B2183">
        <v>1392</v>
      </c>
      <c r="C2183" t="s">
        <v>83</v>
      </c>
      <c r="D2183" t="s">
        <v>37</v>
      </c>
      <c r="E2183">
        <v>33</v>
      </c>
      <c r="F2183">
        <v>149</v>
      </c>
      <c r="G2183">
        <v>505</v>
      </c>
      <c r="H2183">
        <v>593</v>
      </c>
      <c r="I2183">
        <v>144</v>
      </c>
      <c r="J2183">
        <v>90</v>
      </c>
      <c r="K2183">
        <v>30</v>
      </c>
      <c r="L2183">
        <v>3</v>
      </c>
      <c r="M2183">
        <v>21</v>
      </c>
      <c r="N2183">
        <v>103</v>
      </c>
      <c r="O2183">
        <v>87</v>
      </c>
      <c r="P2183">
        <v>69</v>
      </c>
      <c r="Q2183">
        <v>0</v>
      </c>
      <c r="R2183">
        <v>106</v>
      </c>
      <c r="S2183">
        <v>9</v>
      </c>
      <c r="T2183">
        <v>8</v>
      </c>
      <c r="U2183">
        <v>2</v>
      </c>
      <c r="V2183">
        <v>9</v>
      </c>
      <c r="W2183">
        <v>6</v>
      </c>
      <c r="X2183">
        <v>0</v>
      </c>
      <c r="Y2183">
        <v>162</v>
      </c>
      <c r="Z2183">
        <v>91</v>
      </c>
      <c r="AA2183">
        <v>153</v>
      </c>
      <c r="AB2183">
        <v>8</v>
      </c>
      <c r="AC2183">
        <v>10</v>
      </c>
      <c r="AD2183">
        <v>3</v>
      </c>
      <c r="AE2183">
        <v>0</v>
      </c>
      <c r="AF2183">
        <v>5.2</v>
      </c>
      <c r="AG2183">
        <v>59.7</v>
      </c>
      <c r="AH2183">
        <v>8.8000000000000007</v>
      </c>
      <c r="AI2183">
        <v>924</v>
      </c>
      <c r="AJ2183">
        <v>1387</v>
      </c>
      <c r="AK2183">
        <v>2311</v>
      </c>
      <c r="AL2183" s="1">
        <v>0.23599999999999999</v>
      </c>
      <c r="AM2183" s="1">
        <v>0.63500000000000001</v>
      </c>
      <c r="AN2183" s="2">
        <v>0.433</v>
      </c>
      <c r="AO2183" s="1">
        <v>0.61299999999999999</v>
      </c>
      <c r="AP2183" s="1">
        <v>0.875999999999999</v>
      </c>
      <c r="AQ2183" s="2">
        <v>0.80400000000000005</v>
      </c>
      <c r="AR2183" s="2">
        <v>0.49299999999999999</v>
      </c>
      <c r="AS2183" s="1">
        <f>(1-AR2183)*AL2183*(1-AO2183)</f>
        <v>4.6305324000000002E-2</v>
      </c>
      <c r="AT2183" s="1">
        <f>(1-AR2183)*AL2183*AO2183</f>
        <v>7.3346676E-2</v>
      </c>
      <c r="AU2183" s="1">
        <f>(1-AR2183)*(1-AL2183)</f>
        <v>0.38734800000000003</v>
      </c>
      <c r="AV2183" s="1">
        <f>AR2183*AM2183*(1-AP2183)</f>
        <v>3.8818820000000316E-2</v>
      </c>
      <c r="AW2183" s="1">
        <f>AR2183*AM2183*AP2183</f>
        <v>0.27423617999999972</v>
      </c>
      <c r="AX2183" s="1">
        <f>AR2183*(1-AM2183)</f>
        <v>0.17994499999999999</v>
      </c>
      <c r="AY2183" s="3">
        <f>$AK2183*AS2183</f>
        <v>107.011603764</v>
      </c>
      <c r="AZ2183" s="3">
        <f>$AK2183*AT2183</f>
        <v>169.504168236</v>
      </c>
      <c r="BA2183" s="3">
        <f>$AK2183*AU2183</f>
        <v>895.16122800000005</v>
      </c>
      <c r="BB2183" s="3">
        <f>$AK2183*AV2183</f>
        <v>89.710293020000734</v>
      </c>
      <c r="BC2183" s="3">
        <f>$AK2183*AW2183</f>
        <v>633.75981197999931</v>
      </c>
      <c r="BD2183" s="3">
        <f>$AK2183*AX2183</f>
        <v>415.85289499999999</v>
      </c>
    </row>
    <row r="2184" spans="1:56">
      <c r="A2184">
        <v>2008</v>
      </c>
      <c r="B2184">
        <v>2</v>
      </c>
      <c r="C2184" t="s">
        <v>244</v>
      </c>
      <c r="D2184" t="s">
        <v>32</v>
      </c>
      <c r="E2184">
        <v>36</v>
      </c>
      <c r="F2184">
        <v>145</v>
      </c>
      <c r="G2184">
        <v>557</v>
      </c>
      <c r="H2184">
        <v>593</v>
      </c>
      <c r="I2184">
        <v>163</v>
      </c>
      <c r="J2184">
        <v>118</v>
      </c>
      <c r="K2184">
        <v>27</v>
      </c>
      <c r="L2184">
        <v>3</v>
      </c>
      <c r="M2184">
        <v>15</v>
      </c>
      <c r="N2184">
        <v>66</v>
      </c>
      <c r="O2184">
        <v>84</v>
      </c>
      <c r="P2184">
        <v>29</v>
      </c>
      <c r="Q2184">
        <v>6</v>
      </c>
      <c r="R2184">
        <v>77</v>
      </c>
      <c r="S2184">
        <v>1</v>
      </c>
      <c r="T2184">
        <v>6</v>
      </c>
      <c r="U2184">
        <v>0</v>
      </c>
      <c r="V2184">
        <v>11</v>
      </c>
      <c r="W2184">
        <v>7</v>
      </c>
      <c r="X2184">
        <v>4</v>
      </c>
      <c r="Y2184">
        <v>206</v>
      </c>
      <c r="Z2184">
        <v>103</v>
      </c>
      <c r="AA2184">
        <v>176</v>
      </c>
      <c r="AB2184">
        <v>22</v>
      </c>
      <c r="AC2184">
        <v>14</v>
      </c>
      <c r="AD2184">
        <v>1</v>
      </c>
      <c r="AE2184">
        <v>1</v>
      </c>
      <c r="AF2184">
        <v>3.9</v>
      </c>
      <c r="AG2184">
        <v>57.7</v>
      </c>
      <c r="AH2184">
        <v>8.1999999999999993</v>
      </c>
      <c r="AI2184">
        <v>702</v>
      </c>
      <c r="AJ2184">
        <v>1334</v>
      </c>
      <c r="AK2184">
        <v>2036</v>
      </c>
      <c r="AL2184" s="1">
        <v>0.38600000000000001</v>
      </c>
      <c r="AM2184" s="1">
        <v>0.59299999999999997</v>
      </c>
      <c r="AN2184" s="2">
        <v>0.48</v>
      </c>
      <c r="AO2184" s="1">
        <v>0.73799999999999999</v>
      </c>
      <c r="AP2184" s="1">
        <v>0.90599999999999903</v>
      </c>
      <c r="AQ2184" s="2">
        <v>0.83199999999999996</v>
      </c>
      <c r="AR2184" s="2">
        <v>0.45299999999999901</v>
      </c>
      <c r="AS2184" s="1">
        <f>(1-AR2184)*AL2184*(1-AO2184)</f>
        <v>5.5319204000000108E-2</v>
      </c>
      <c r="AT2184" s="1">
        <f>(1-AR2184)*AL2184*AO2184</f>
        <v>0.15582279600000029</v>
      </c>
      <c r="AU2184" s="1">
        <f>(1-AR2184)*(1-AL2184)</f>
        <v>0.33585800000000066</v>
      </c>
      <c r="AV2184" s="1">
        <f>AR2184*AM2184*(1-AP2184)</f>
        <v>2.5251126000000203E-2</v>
      </c>
      <c r="AW2184" s="1">
        <f>AR2184*AM2184*AP2184</f>
        <v>0.24337787399999919</v>
      </c>
      <c r="AX2184" s="1">
        <f>AR2184*(1-AM2184)</f>
        <v>0.18437099999999962</v>
      </c>
      <c r="AY2184" s="3">
        <f>$AK2184*AS2184</f>
        <v>112.62989934400022</v>
      </c>
      <c r="AZ2184" s="3">
        <f>$AK2184*AT2184</f>
        <v>317.25521265600059</v>
      </c>
      <c r="BA2184" s="3">
        <f>$AK2184*AU2184</f>
        <v>683.80688800000132</v>
      </c>
      <c r="BB2184" s="3">
        <f>$AK2184*AV2184</f>
        <v>51.411292536000417</v>
      </c>
      <c r="BC2184" s="3">
        <f>$AK2184*AW2184</f>
        <v>495.51735146399835</v>
      </c>
      <c r="BD2184" s="3">
        <f>$AK2184*AX2184</f>
        <v>375.37935599999923</v>
      </c>
    </row>
    <row r="2185" spans="1:56">
      <c r="A2185">
        <v>2008</v>
      </c>
      <c r="B2185">
        <v>1555</v>
      </c>
      <c r="C2185" t="s">
        <v>295</v>
      </c>
      <c r="D2185" t="s">
        <v>133</v>
      </c>
      <c r="E2185">
        <v>32</v>
      </c>
      <c r="F2185">
        <v>145</v>
      </c>
      <c r="G2185">
        <v>517</v>
      </c>
      <c r="H2185">
        <v>592</v>
      </c>
      <c r="I2185">
        <v>138</v>
      </c>
      <c r="J2185">
        <v>107</v>
      </c>
      <c r="K2185">
        <v>23</v>
      </c>
      <c r="L2185">
        <v>1</v>
      </c>
      <c r="M2185">
        <v>7</v>
      </c>
      <c r="N2185">
        <v>76</v>
      </c>
      <c r="O2185">
        <v>60</v>
      </c>
      <c r="P2185">
        <v>57</v>
      </c>
      <c r="Q2185">
        <v>0</v>
      </c>
      <c r="R2185">
        <v>65</v>
      </c>
      <c r="S2185">
        <v>5</v>
      </c>
      <c r="T2185">
        <v>7</v>
      </c>
      <c r="U2185">
        <v>6</v>
      </c>
      <c r="V2185">
        <v>8</v>
      </c>
      <c r="W2185">
        <v>7</v>
      </c>
      <c r="X2185">
        <v>2</v>
      </c>
      <c r="Y2185">
        <v>193</v>
      </c>
      <c r="Z2185">
        <v>102</v>
      </c>
      <c r="AA2185">
        <v>156</v>
      </c>
      <c r="AB2185">
        <v>15</v>
      </c>
      <c r="AC2185">
        <v>14</v>
      </c>
      <c r="AD2185">
        <v>14</v>
      </c>
      <c r="AE2185">
        <v>6</v>
      </c>
      <c r="AF2185">
        <v>3.9</v>
      </c>
      <c r="AG2185">
        <v>60.8</v>
      </c>
      <c r="AH2185">
        <v>3.4</v>
      </c>
      <c r="AI2185">
        <v>845</v>
      </c>
      <c r="AJ2185">
        <v>1307</v>
      </c>
      <c r="AK2185">
        <v>2152</v>
      </c>
      <c r="AL2185" s="1">
        <v>0.2</v>
      </c>
      <c r="AM2185" s="1">
        <v>0.58599999999999997</v>
      </c>
      <c r="AN2185" s="2">
        <v>0.40799999999999997</v>
      </c>
      <c r="AO2185" s="1">
        <v>0.86099999999999999</v>
      </c>
      <c r="AP2185" s="1">
        <v>0.95</v>
      </c>
      <c r="AQ2185" s="2">
        <v>0.93</v>
      </c>
      <c r="AR2185" s="2">
        <v>0.53799999999999903</v>
      </c>
      <c r="AS2185" s="1">
        <f>(1-AR2185)*AL2185*(1-AO2185)</f>
        <v>1.284360000000003E-2</v>
      </c>
      <c r="AT2185" s="1">
        <f>(1-AR2185)*AL2185*AO2185</f>
        <v>7.955640000000018E-2</v>
      </c>
      <c r="AU2185" s="1">
        <f>(1-AR2185)*(1-AL2185)</f>
        <v>0.36960000000000082</v>
      </c>
      <c r="AV2185" s="1">
        <f>AR2185*AM2185*(1-AP2185)</f>
        <v>1.5763399999999986E-2</v>
      </c>
      <c r="AW2185" s="1">
        <f>AR2185*AM2185*AP2185</f>
        <v>0.29950459999999945</v>
      </c>
      <c r="AX2185" s="1">
        <f>AR2185*(1-AM2185)</f>
        <v>0.22273199999999962</v>
      </c>
      <c r="AY2185" s="3">
        <f>$AK2185*AS2185</f>
        <v>27.639427200000064</v>
      </c>
      <c r="AZ2185" s="3">
        <f>$AK2185*AT2185</f>
        <v>171.20537280000039</v>
      </c>
      <c r="BA2185" s="3">
        <f>$AK2185*AU2185</f>
        <v>795.37920000000179</v>
      </c>
      <c r="BB2185" s="3">
        <f>$AK2185*AV2185</f>
        <v>33.92283679999997</v>
      </c>
      <c r="BC2185" s="3">
        <f>$AK2185*AW2185</f>
        <v>644.53389919999881</v>
      </c>
      <c r="BD2185" s="3">
        <f>$AK2185*AX2185</f>
        <v>479.31926399999918</v>
      </c>
    </row>
    <row r="2186" spans="1:56">
      <c r="A2186">
        <v>2008</v>
      </c>
      <c r="B2186">
        <v>3263</v>
      </c>
      <c r="C2186" t="s">
        <v>241</v>
      </c>
      <c r="D2186" t="s">
        <v>37</v>
      </c>
      <c r="E2186">
        <v>31</v>
      </c>
      <c r="F2186">
        <v>150</v>
      </c>
      <c r="G2186">
        <v>501</v>
      </c>
      <c r="H2186">
        <v>590</v>
      </c>
      <c r="I2186">
        <v>129</v>
      </c>
      <c r="J2186">
        <v>91</v>
      </c>
      <c r="K2186">
        <v>25</v>
      </c>
      <c r="L2186">
        <v>3</v>
      </c>
      <c r="M2186">
        <v>10</v>
      </c>
      <c r="N2186">
        <v>79</v>
      </c>
      <c r="O2186">
        <v>58</v>
      </c>
      <c r="P2186">
        <v>81</v>
      </c>
      <c r="Q2186">
        <v>9</v>
      </c>
      <c r="R2186">
        <v>104</v>
      </c>
      <c r="S2186">
        <v>1</v>
      </c>
      <c r="T2186">
        <v>5</v>
      </c>
      <c r="U2186">
        <v>2</v>
      </c>
      <c r="V2186">
        <v>7</v>
      </c>
      <c r="W2186">
        <v>12</v>
      </c>
      <c r="X2186">
        <v>4</v>
      </c>
      <c r="Y2186">
        <v>201</v>
      </c>
      <c r="Z2186">
        <v>76</v>
      </c>
      <c r="AA2186">
        <v>120</v>
      </c>
      <c r="AB2186">
        <v>5</v>
      </c>
      <c r="AC2186">
        <v>12</v>
      </c>
      <c r="AD2186">
        <v>7</v>
      </c>
      <c r="AE2186">
        <v>4</v>
      </c>
      <c r="AF2186">
        <v>4.9000000000000004</v>
      </c>
      <c r="AG2186">
        <v>56.3</v>
      </c>
      <c r="AH2186">
        <v>6.5</v>
      </c>
      <c r="AI2186">
        <v>1027</v>
      </c>
      <c r="AJ2186">
        <v>1506</v>
      </c>
      <c r="AK2186">
        <v>2533</v>
      </c>
      <c r="AL2186" s="1">
        <v>0.216</v>
      </c>
      <c r="AM2186" s="1">
        <v>0.59199999999999997</v>
      </c>
      <c r="AN2186" s="2">
        <v>0.40500000000000003</v>
      </c>
      <c r="AO2186" s="1">
        <v>0.66400000000000003</v>
      </c>
      <c r="AP2186" s="1">
        <v>0.91200000000000003</v>
      </c>
      <c r="AQ2186" s="2">
        <v>0.84599999999999997</v>
      </c>
      <c r="AR2186" s="2">
        <v>0.503</v>
      </c>
      <c r="AS2186" s="1">
        <f>(1-AR2186)*AL2186*(1-AO2186)</f>
        <v>3.6070272E-2</v>
      </c>
      <c r="AT2186" s="1">
        <f>(1-AR2186)*AL2186*AO2186</f>
        <v>7.1281728000000003E-2</v>
      </c>
      <c r="AU2186" s="1">
        <f>(1-AR2186)*(1-AL2186)</f>
        <v>0.38964799999999999</v>
      </c>
      <c r="AV2186" s="1">
        <f>AR2186*AM2186*(1-AP2186)</f>
        <v>2.6204287999999989E-2</v>
      </c>
      <c r="AW2186" s="1">
        <f>AR2186*AM2186*AP2186</f>
        <v>0.27157171200000002</v>
      </c>
      <c r="AX2186" s="1">
        <f>AR2186*(1-AM2186)</f>
        <v>0.20522400000000002</v>
      </c>
      <c r="AY2186" s="3">
        <f>$AK2186*AS2186</f>
        <v>91.365998976</v>
      </c>
      <c r="AZ2186" s="3">
        <f>$AK2186*AT2186</f>
        <v>180.55661702400002</v>
      </c>
      <c r="BA2186" s="3">
        <f>$AK2186*AU2186</f>
        <v>986.97838400000001</v>
      </c>
      <c r="BB2186" s="3">
        <f>$AK2186*AV2186</f>
        <v>66.375461503999972</v>
      </c>
      <c r="BC2186" s="3">
        <f>$AK2186*AW2186</f>
        <v>687.89114649600003</v>
      </c>
      <c r="BD2186" s="3">
        <f>$AK2186*AX2186</f>
        <v>519.83239200000003</v>
      </c>
    </row>
    <row r="2187" spans="1:56">
      <c r="A2187">
        <v>2008</v>
      </c>
      <c r="B2187">
        <v>8585</v>
      </c>
      <c r="C2187" t="s">
        <v>360</v>
      </c>
      <c r="D2187" t="s">
        <v>128</v>
      </c>
      <c r="E2187">
        <v>26</v>
      </c>
      <c r="F2187">
        <v>153</v>
      </c>
      <c r="G2187">
        <v>559</v>
      </c>
      <c r="H2187">
        <v>590</v>
      </c>
      <c r="I2187">
        <v>156</v>
      </c>
      <c r="J2187">
        <v>110</v>
      </c>
      <c r="K2187">
        <v>36</v>
      </c>
      <c r="L2187">
        <v>3</v>
      </c>
      <c r="M2187">
        <v>7</v>
      </c>
      <c r="N2187">
        <v>66</v>
      </c>
      <c r="O2187">
        <v>51</v>
      </c>
      <c r="P2187">
        <v>17</v>
      </c>
      <c r="Q2187">
        <v>0</v>
      </c>
      <c r="R2187">
        <v>42</v>
      </c>
      <c r="S2187">
        <v>2</v>
      </c>
      <c r="T2187">
        <v>6</v>
      </c>
      <c r="U2187">
        <v>6</v>
      </c>
      <c r="V2187">
        <v>23</v>
      </c>
      <c r="W2187">
        <v>4</v>
      </c>
      <c r="X2187">
        <v>4</v>
      </c>
      <c r="Y2187">
        <v>208</v>
      </c>
      <c r="Z2187">
        <v>104</v>
      </c>
      <c r="AA2187">
        <v>208</v>
      </c>
      <c r="AB2187">
        <v>25</v>
      </c>
      <c r="AC2187">
        <v>12</v>
      </c>
      <c r="AD2187">
        <v>9</v>
      </c>
      <c r="AE2187">
        <v>1</v>
      </c>
      <c r="AF2187">
        <v>3.8</v>
      </c>
      <c r="AG2187">
        <v>60.9</v>
      </c>
      <c r="AH2187">
        <v>5.5</v>
      </c>
      <c r="AI2187">
        <v>608</v>
      </c>
      <c r="AJ2187">
        <v>1252</v>
      </c>
      <c r="AK2187">
        <v>1860</v>
      </c>
      <c r="AL2187" s="1">
        <v>0.377</v>
      </c>
      <c r="AM2187" s="1">
        <v>0.66700000000000004</v>
      </c>
      <c r="AN2187" s="2">
        <v>0.52</v>
      </c>
      <c r="AO2187" s="1">
        <v>0.79599999999999904</v>
      </c>
      <c r="AP2187" s="1">
        <v>0.95699999999999996</v>
      </c>
      <c r="AQ2187" s="2">
        <v>0.89800000000000002</v>
      </c>
      <c r="AR2187" s="2">
        <v>0.49399999999999999</v>
      </c>
      <c r="AS2187" s="1">
        <f>(1-AR2187)*AL2187*(1-AO2187)</f>
        <v>3.8915448000000186E-2</v>
      </c>
      <c r="AT2187" s="1">
        <f>(1-AR2187)*AL2187*AO2187</f>
        <v>0.15184655199999983</v>
      </c>
      <c r="AU2187" s="1">
        <f>(1-AR2187)*(1-AL2187)</f>
        <v>0.31523800000000002</v>
      </c>
      <c r="AV2187" s="1">
        <f>AR2187*AM2187*(1-AP2187)</f>
        <v>1.4168414000000013E-2</v>
      </c>
      <c r="AW2187" s="1">
        <f>AR2187*AM2187*AP2187</f>
        <v>0.315329586</v>
      </c>
      <c r="AX2187" s="1">
        <f>AR2187*(1-AM2187)</f>
        <v>0.16450199999999998</v>
      </c>
      <c r="AY2187" s="3">
        <f>$AK2187*AS2187</f>
        <v>72.382733280000352</v>
      </c>
      <c r="AZ2187" s="3">
        <f>$AK2187*AT2187</f>
        <v>282.43458671999969</v>
      </c>
      <c r="BA2187" s="3">
        <f>$AK2187*AU2187</f>
        <v>586.34268000000009</v>
      </c>
      <c r="BB2187" s="3">
        <f>$AK2187*AV2187</f>
        <v>26.353250040000024</v>
      </c>
      <c r="BC2187" s="3">
        <f>$AK2187*AW2187</f>
        <v>586.51302996000004</v>
      </c>
      <c r="BD2187" s="3">
        <f>$AK2187*AX2187</f>
        <v>305.97371999999996</v>
      </c>
    </row>
    <row r="2188" spans="1:56">
      <c r="A2188">
        <v>2008</v>
      </c>
      <c r="B2188">
        <v>4314</v>
      </c>
      <c r="C2188" t="s">
        <v>77</v>
      </c>
      <c r="D2188" t="s">
        <v>9</v>
      </c>
      <c r="E2188">
        <v>24</v>
      </c>
      <c r="F2188">
        <v>151</v>
      </c>
      <c r="G2188">
        <v>526</v>
      </c>
      <c r="H2188">
        <v>589</v>
      </c>
      <c r="I2188">
        <v>156</v>
      </c>
      <c r="J2188">
        <v>97</v>
      </c>
      <c r="K2188">
        <v>32</v>
      </c>
      <c r="L2188">
        <v>3</v>
      </c>
      <c r="M2188">
        <v>24</v>
      </c>
      <c r="N2188">
        <v>69</v>
      </c>
      <c r="O2188">
        <v>84</v>
      </c>
      <c r="P2188">
        <v>59</v>
      </c>
      <c r="Q2188">
        <v>9</v>
      </c>
      <c r="R2188">
        <v>102</v>
      </c>
      <c r="S2188">
        <v>2</v>
      </c>
      <c r="T2188">
        <v>2</v>
      </c>
      <c r="U2188">
        <v>0</v>
      </c>
      <c r="V2188">
        <v>7</v>
      </c>
      <c r="W2188">
        <v>7</v>
      </c>
      <c r="X2188">
        <v>5</v>
      </c>
      <c r="Y2188">
        <v>187</v>
      </c>
      <c r="Z2188">
        <v>107</v>
      </c>
      <c r="AA2188">
        <v>130</v>
      </c>
      <c r="AB2188">
        <v>5</v>
      </c>
      <c r="AC2188">
        <v>5</v>
      </c>
      <c r="AD2188">
        <v>2</v>
      </c>
      <c r="AE2188">
        <v>1</v>
      </c>
      <c r="AF2188">
        <v>3.5</v>
      </c>
      <c r="AG2188">
        <v>59.4</v>
      </c>
      <c r="AH2188">
        <v>10.4</v>
      </c>
      <c r="AI2188">
        <v>863</v>
      </c>
      <c r="AJ2188">
        <v>1313</v>
      </c>
      <c r="AK2188">
        <v>2176</v>
      </c>
      <c r="AL2188" s="1">
        <v>0.28899999999999998</v>
      </c>
      <c r="AM2188" s="1">
        <v>0.68899999999999995</v>
      </c>
      <c r="AN2188" s="2">
        <v>0.48099999999999998</v>
      </c>
      <c r="AO2188" s="1">
        <v>0.61799999999999999</v>
      </c>
      <c r="AP2188" s="1">
        <v>0.86099999999999999</v>
      </c>
      <c r="AQ2188" s="2">
        <v>0.78500000000000003</v>
      </c>
      <c r="AR2188" s="2">
        <v>0.48</v>
      </c>
      <c r="AS2188" s="1">
        <f>(1-AR2188)*AL2188*(1-AO2188)</f>
        <v>5.740696E-2</v>
      </c>
      <c r="AT2188" s="1">
        <f>(1-AR2188)*AL2188*AO2188</f>
        <v>9.2873040000000004E-2</v>
      </c>
      <c r="AU2188" s="1">
        <f>(1-AR2188)*(1-AL2188)</f>
        <v>0.36972000000000005</v>
      </c>
      <c r="AV2188" s="1">
        <f>AR2188*AM2188*(1-AP2188)</f>
        <v>4.5970079999999997E-2</v>
      </c>
      <c r="AW2188" s="1">
        <f>AR2188*AM2188*AP2188</f>
        <v>0.28474991999999993</v>
      </c>
      <c r="AX2188" s="1">
        <f>AR2188*(1-AM2188)</f>
        <v>0.14928000000000002</v>
      </c>
      <c r="AY2188" s="3">
        <f>$AK2188*AS2188</f>
        <v>124.91754496</v>
      </c>
      <c r="AZ2188" s="3">
        <f>$AK2188*AT2188</f>
        <v>202.09173504</v>
      </c>
      <c r="BA2188" s="3">
        <f>$AK2188*AU2188</f>
        <v>804.51072000000011</v>
      </c>
      <c r="BB2188" s="3">
        <f>$AK2188*AV2188</f>
        <v>100.03089408</v>
      </c>
      <c r="BC2188" s="3">
        <f>$AK2188*AW2188</f>
        <v>619.61582591999991</v>
      </c>
      <c r="BD2188" s="3">
        <f>$AK2188*AX2188</f>
        <v>324.83328000000006</v>
      </c>
    </row>
    <row r="2189" spans="1:56">
      <c r="A2189">
        <v>2008</v>
      </c>
      <c r="B2189">
        <v>4599</v>
      </c>
      <c r="C2189" t="s">
        <v>245</v>
      </c>
      <c r="D2189" t="s">
        <v>15</v>
      </c>
      <c r="E2189">
        <v>27</v>
      </c>
      <c r="F2189">
        <v>153</v>
      </c>
      <c r="G2189">
        <v>497</v>
      </c>
      <c r="H2189">
        <v>588</v>
      </c>
      <c r="I2189">
        <v>109</v>
      </c>
      <c r="J2189">
        <v>63</v>
      </c>
      <c r="K2189">
        <v>21</v>
      </c>
      <c r="L2189">
        <v>1</v>
      </c>
      <c r="M2189">
        <v>24</v>
      </c>
      <c r="N2189">
        <v>86</v>
      </c>
      <c r="O2189">
        <v>69</v>
      </c>
      <c r="P2189">
        <v>82</v>
      </c>
      <c r="Q2189">
        <v>6</v>
      </c>
      <c r="R2189">
        <v>135</v>
      </c>
      <c r="S2189">
        <v>4</v>
      </c>
      <c r="T2189">
        <v>4</v>
      </c>
      <c r="U2189">
        <v>1</v>
      </c>
      <c r="V2189">
        <v>14</v>
      </c>
      <c r="W2189">
        <v>3</v>
      </c>
      <c r="X2189">
        <v>3</v>
      </c>
      <c r="Y2189">
        <v>126</v>
      </c>
      <c r="Z2189">
        <v>76</v>
      </c>
      <c r="AA2189">
        <v>162</v>
      </c>
      <c r="AB2189">
        <v>18</v>
      </c>
      <c r="AC2189">
        <v>5</v>
      </c>
      <c r="AD2189">
        <v>3</v>
      </c>
      <c r="AE2189">
        <v>0</v>
      </c>
      <c r="AF2189">
        <v>3.2</v>
      </c>
      <c r="AG2189">
        <v>51.7</v>
      </c>
      <c r="AH2189">
        <v>7.9</v>
      </c>
      <c r="AI2189">
        <v>1141</v>
      </c>
      <c r="AJ2189">
        <v>1520</v>
      </c>
      <c r="AK2189">
        <v>2661</v>
      </c>
      <c r="AL2189" s="1">
        <v>0.21</v>
      </c>
      <c r="AM2189" s="1">
        <v>0.55399999999999905</v>
      </c>
      <c r="AN2189" s="2">
        <v>0.38100000000000001</v>
      </c>
      <c r="AO2189" s="1">
        <v>0.6</v>
      </c>
      <c r="AP2189" s="1">
        <v>0.87</v>
      </c>
      <c r="AQ2189" s="2">
        <v>0.79500000000000004</v>
      </c>
      <c r="AR2189" s="2">
        <v>0.497</v>
      </c>
      <c r="AS2189" s="1">
        <f>(1-AR2189)*AL2189*(1-AO2189)</f>
        <v>4.2252000000000005E-2</v>
      </c>
      <c r="AT2189" s="1">
        <f>(1-AR2189)*AL2189*AO2189</f>
        <v>6.3378000000000004E-2</v>
      </c>
      <c r="AU2189" s="1">
        <f>(1-AR2189)*(1-AL2189)</f>
        <v>0.39737</v>
      </c>
      <c r="AV2189" s="1">
        <f>AR2189*AM2189*(1-AP2189)</f>
        <v>3.5793939999999941E-2</v>
      </c>
      <c r="AW2189" s="1">
        <f>AR2189*AM2189*AP2189</f>
        <v>0.23954405999999959</v>
      </c>
      <c r="AX2189" s="1">
        <f>AR2189*(1-AM2189)</f>
        <v>0.22166200000000047</v>
      </c>
      <c r="AY2189" s="3">
        <f>$AK2189*AS2189</f>
        <v>112.43257200000001</v>
      </c>
      <c r="AZ2189" s="3">
        <f>$AK2189*AT2189</f>
        <v>168.64885800000002</v>
      </c>
      <c r="BA2189" s="3">
        <f>$AK2189*AU2189</f>
        <v>1057.40157</v>
      </c>
      <c r="BB2189" s="3">
        <f>$AK2189*AV2189</f>
        <v>95.247674339999847</v>
      </c>
      <c r="BC2189" s="3">
        <f>$AK2189*AW2189</f>
        <v>637.42674365999892</v>
      </c>
      <c r="BD2189" s="3">
        <f>$AK2189*AX2189</f>
        <v>589.84258200000124</v>
      </c>
    </row>
    <row r="2190" spans="1:56">
      <c r="A2190">
        <v>2008</v>
      </c>
      <c r="B2190">
        <v>8259</v>
      </c>
      <c r="C2190" t="s">
        <v>270</v>
      </c>
      <c r="D2190" t="s">
        <v>90</v>
      </c>
      <c r="E2190">
        <v>24</v>
      </c>
      <c r="F2190">
        <v>148</v>
      </c>
      <c r="G2190">
        <v>530</v>
      </c>
      <c r="H2190">
        <v>588</v>
      </c>
      <c r="I2190">
        <v>148</v>
      </c>
      <c r="J2190">
        <v>115</v>
      </c>
      <c r="K2190">
        <v>25</v>
      </c>
      <c r="L2190">
        <v>1</v>
      </c>
      <c r="M2190">
        <v>7</v>
      </c>
      <c r="N2190">
        <v>54</v>
      </c>
      <c r="O2190">
        <v>42</v>
      </c>
      <c r="P2190">
        <v>44</v>
      </c>
      <c r="Q2190">
        <v>2</v>
      </c>
      <c r="R2190">
        <v>69</v>
      </c>
      <c r="S2190">
        <v>11</v>
      </c>
      <c r="T2190">
        <v>1</v>
      </c>
      <c r="U2190">
        <v>2</v>
      </c>
      <c r="V2190">
        <v>20</v>
      </c>
      <c r="W2190">
        <v>2</v>
      </c>
      <c r="X2190">
        <v>3</v>
      </c>
      <c r="Y2190">
        <v>208</v>
      </c>
      <c r="Z2190">
        <v>87</v>
      </c>
      <c r="AA2190">
        <v>165</v>
      </c>
      <c r="AB2190">
        <v>14</v>
      </c>
      <c r="AC2190">
        <v>9</v>
      </c>
      <c r="AD2190">
        <v>4</v>
      </c>
      <c r="AE2190">
        <v>2</v>
      </c>
      <c r="AF2190">
        <v>1.9</v>
      </c>
      <c r="AG2190">
        <v>55.8</v>
      </c>
      <c r="AH2190">
        <v>5.4</v>
      </c>
      <c r="AI2190">
        <v>829</v>
      </c>
      <c r="AJ2190">
        <v>1332</v>
      </c>
      <c r="AK2190">
        <v>2161</v>
      </c>
      <c r="AL2190" s="1">
        <v>0.23399999999999899</v>
      </c>
      <c r="AM2190" s="1">
        <v>0.56799999999999995</v>
      </c>
      <c r="AN2190" s="2">
        <v>0.40799999999999997</v>
      </c>
      <c r="AO2190" s="1">
        <v>0.71699999999999997</v>
      </c>
      <c r="AP2190" s="1">
        <v>0.93099999999999905</v>
      </c>
      <c r="AQ2190" s="2">
        <v>0.872</v>
      </c>
      <c r="AR2190" s="2">
        <v>0.52</v>
      </c>
      <c r="AS2190" s="1">
        <f>(1-AR2190)*AL2190*(1-AO2190)</f>
        <v>3.178655999999986E-2</v>
      </c>
      <c r="AT2190" s="1">
        <f>(1-AR2190)*AL2190*AO2190</f>
        <v>8.0533439999999637E-2</v>
      </c>
      <c r="AU2190" s="1">
        <f>(1-AR2190)*(1-AL2190)</f>
        <v>0.36768000000000045</v>
      </c>
      <c r="AV2190" s="1">
        <f>AR2190*AM2190*(1-AP2190)</f>
        <v>2.0379840000000281E-2</v>
      </c>
      <c r="AW2190" s="1">
        <f>AR2190*AM2190*AP2190</f>
        <v>0.27498015999999975</v>
      </c>
      <c r="AX2190" s="1">
        <f>AR2190*(1-AM2190)</f>
        <v>0.22464000000000003</v>
      </c>
      <c r="AY2190" s="3">
        <f>$AK2190*AS2190</f>
        <v>68.690756159999694</v>
      </c>
      <c r="AZ2190" s="3">
        <f>$AK2190*AT2190</f>
        <v>174.03276383999921</v>
      </c>
      <c r="BA2190" s="3">
        <f>$AK2190*AU2190</f>
        <v>794.55648000000099</v>
      </c>
      <c r="BB2190" s="3">
        <f>$AK2190*AV2190</f>
        <v>44.040834240000606</v>
      </c>
      <c r="BC2190" s="3">
        <f>$AK2190*AW2190</f>
        <v>594.23212575999946</v>
      </c>
      <c r="BD2190" s="3">
        <f>$AK2190*AX2190</f>
        <v>485.44704000000007</v>
      </c>
    </row>
    <row r="2191" spans="1:56">
      <c r="A2191">
        <v>2008</v>
      </c>
      <c r="B2191">
        <v>4191</v>
      </c>
      <c r="C2191" t="s">
        <v>187</v>
      </c>
      <c r="D2191" t="s">
        <v>3</v>
      </c>
      <c r="E2191">
        <v>25</v>
      </c>
      <c r="F2191">
        <v>136</v>
      </c>
      <c r="G2191">
        <v>514</v>
      </c>
      <c r="H2191">
        <v>587</v>
      </c>
      <c r="I2191">
        <v>148</v>
      </c>
      <c r="J2191">
        <v>112</v>
      </c>
      <c r="K2191">
        <v>24</v>
      </c>
      <c r="L2191">
        <v>2</v>
      </c>
      <c r="M2191">
        <v>10</v>
      </c>
      <c r="N2191">
        <v>71</v>
      </c>
      <c r="O2191">
        <v>60</v>
      </c>
      <c r="P2191">
        <v>59</v>
      </c>
      <c r="Q2191">
        <v>4</v>
      </c>
      <c r="R2191">
        <v>62</v>
      </c>
      <c r="S2191">
        <v>5</v>
      </c>
      <c r="T2191">
        <v>2</v>
      </c>
      <c r="U2191">
        <v>7</v>
      </c>
      <c r="V2191">
        <v>24</v>
      </c>
      <c r="W2191">
        <v>2</v>
      </c>
      <c r="X2191">
        <v>5</v>
      </c>
      <c r="Y2191">
        <v>259</v>
      </c>
      <c r="Z2191">
        <v>76</v>
      </c>
      <c r="AA2191">
        <v>110</v>
      </c>
      <c r="AB2191">
        <v>4</v>
      </c>
      <c r="AC2191">
        <v>19</v>
      </c>
      <c r="AD2191">
        <v>15</v>
      </c>
      <c r="AE2191">
        <v>2</v>
      </c>
      <c r="AF2191">
        <v>2.8</v>
      </c>
      <c r="AG2191">
        <v>59.1</v>
      </c>
      <c r="AH2191">
        <v>5.9</v>
      </c>
      <c r="AI2191">
        <v>831</v>
      </c>
      <c r="AJ2191">
        <v>1209</v>
      </c>
      <c r="AK2191">
        <v>2040</v>
      </c>
      <c r="AL2191" s="1">
        <v>0.223</v>
      </c>
      <c r="AM2191" s="1">
        <v>0.68099999999999905</v>
      </c>
      <c r="AN2191" s="2">
        <v>0.44700000000000001</v>
      </c>
      <c r="AO2191" s="1">
        <v>0.61699999999999999</v>
      </c>
      <c r="AP2191" s="1">
        <v>0.94799999999999995</v>
      </c>
      <c r="AQ2191" s="2">
        <v>0.86399999999999999</v>
      </c>
      <c r="AR2191" s="2">
        <v>0.49</v>
      </c>
      <c r="AS2191" s="1">
        <f>(1-AR2191)*AL2191*(1-AO2191)</f>
        <v>4.3558590000000001E-2</v>
      </c>
      <c r="AT2191" s="1">
        <f>(1-AR2191)*AL2191*AO2191</f>
        <v>7.0171410000000004E-2</v>
      </c>
      <c r="AU2191" s="1">
        <f>(1-AR2191)*(1-AL2191)</f>
        <v>0.39627000000000001</v>
      </c>
      <c r="AV2191" s="1">
        <f>AR2191*AM2191*(1-AP2191)</f>
        <v>1.7351879999999993E-2</v>
      </c>
      <c r="AW2191" s="1">
        <f>AR2191*AM2191*AP2191</f>
        <v>0.31633811999999956</v>
      </c>
      <c r="AX2191" s="1">
        <f>AR2191*(1-AM2191)</f>
        <v>0.15631000000000045</v>
      </c>
      <c r="AY2191" s="3">
        <f>$AK2191*AS2191</f>
        <v>88.859523600000003</v>
      </c>
      <c r="AZ2191" s="3">
        <f>$AK2191*AT2191</f>
        <v>143.1496764</v>
      </c>
      <c r="BA2191" s="3">
        <f>$AK2191*AU2191</f>
        <v>808.39080000000001</v>
      </c>
      <c r="BB2191" s="3">
        <f>$AK2191*AV2191</f>
        <v>35.397835199999989</v>
      </c>
      <c r="BC2191" s="3">
        <f>$AK2191*AW2191</f>
        <v>645.32976479999911</v>
      </c>
      <c r="BD2191" s="3">
        <f>$AK2191*AX2191</f>
        <v>318.87240000000094</v>
      </c>
    </row>
    <row r="2192" spans="1:56">
      <c r="A2192">
        <v>2008</v>
      </c>
      <c r="B2192">
        <v>6441</v>
      </c>
      <c r="C2192" t="s">
        <v>263</v>
      </c>
      <c r="D2192" t="s">
        <v>61</v>
      </c>
      <c r="E2192">
        <v>23</v>
      </c>
      <c r="F2192">
        <v>138</v>
      </c>
      <c r="G2192">
        <v>523</v>
      </c>
      <c r="H2192">
        <v>587</v>
      </c>
      <c r="I2192">
        <v>140</v>
      </c>
      <c r="J2192">
        <v>100</v>
      </c>
      <c r="K2192">
        <v>24</v>
      </c>
      <c r="L2192">
        <v>2</v>
      </c>
      <c r="M2192">
        <v>14</v>
      </c>
      <c r="N2192">
        <v>65</v>
      </c>
      <c r="O2192">
        <v>61</v>
      </c>
      <c r="P2192">
        <v>38</v>
      </c>
      <c r="Q2192">
        <v>1</v>
      </c>
      <c r="R2192">
        <v>96</v>
      </c>
      <c r="S2192">
        <v>14</v>
      </c>
      <c r="T2192">
        <v>7</v>
      </c>
      <c r="U2192">
        <v>5</v>
      </c>
      <c r="V2192">
        <v>19</v>
      </c>
      <c r="W2192">
        <v>24</v>
      </c>
      <c r="X2192">
        <v>9</v>
      </c>
      <c r="Y2192">
        <v>191</v>
      </c>
      <c r="Z2192">
        <v>85</v>
      </c>
      <c r="AA2192">
        <v>146</v>
      </c>
      <c r="AB2192">
        <v>21</v>
      </c>
      <c r="AC2192">
        <v>18</v>
      </c>
      <c r="AD2192">
        <v>17</v>
      </c>
      <c r="AE2192">
        <v>9</v>
      </c>
      <c r="AF2192">
        <v>5.2</v>
      </c>
      <c r="AG2192">
        <v>60.7</v>
      </c>
      <c r="AH2192">
        <v>10.4</v>
      </c>
      <c r="AI2192">
        <v>801</v>
      </c>
      <c r="AJ2192">
        <v>1519</v>
      </c>
      <c r="AK2192">
        <v>2320</v>
      </c>
      <c r="AL2192" s="1">
        <v>0.33500000000000002</v>
      </c>
      <c r="AM2192" s="1">
        <v>0.64900000000000002</v>
      </c>
      <c r="AN2192" s="2">
        <v>0.49099999999999999</v>
      </c>
      <c r="AO2192" s="1">
        <v>0.66200000000000003</v>
      </c>
      <c r="AP2192" s="1">
        <v>0.86099999999999999</v>
      </c>
      <c r="AQ2192" s="2">
        <v>0.79299999999999904</v>
      </c>
      <c r="AR2192" s="2">
        <v>0.497</v>
      </c>
      <c r="AS2192" s="1">
        <f>(1-AR2192)*AL2192*(1-AO2192)</f>
        <v>5.6954690000000002E-2</v>
      </c>
      <c r="AT2192" s="1">
        <f>(1-AR2192)*AL2192*AO2192</f>
        <v>0.11155031000000001</v>
      </c>
      <c r="AU2192" s="1">
        <f>(1-AR2192)*(1-AL2192)</f>
        <v>0.33449500000000004</v>
      </c>
      <c r="AV2192" s="1">
        <f>AR2192*AM2192*(1-AP2192)</f>
        <v>4.4834867000000007E-2</v>
      </c>
      <c r="AW2192" s="1">
        <f>AR2192*AM2192*AP2192</f>
        <v>0.27771813300000003</v>
      </c>
      <c r="AX2192" s="1">
        <f>AR2192*(1-AM2192)</f>
        <v>0.17444699999999999</v>
      </c>
      <c r="AY2192" s="3">
        <f>$AK2192*AS2192</f>
        <v>132.13488080000002</v>
      </c>
      <c r="AZ2192" s="3">
        <f>$AK2192*AT2192</f>
        <v>258.79671920000004</v>
      </c>
      <c r="BA2192" s="3">
        <f>$AK2192*AU2192</f>
        <v>776.02840000000015</v>
      </c>
      <c r="BB2192" s="3">
        <f>$AK2192*AV2192</f>
        <v>104.01689144000002</v>
      </c>
      <c r="BC2192" s="3">
        <f>$AK2192*AW2192</f>
        <v>644.30606856000009</v>
      </c>
      <c r="BD2192" s="3">
        <f>$AK2192*AX2192</f>
        <v>404.71704</v>
      </c>
    </row>
    <row r="2193" spans="1:56">
      <c r="A2193">
        <v>2008</v>
      </c>
      <c r="B2193">
        <v>993</v>
      </c>
      <c r="C2193" t="s">
        <v>392</v>
      </c>
      <c r="D2193" t="s">
        <v>55</v>
      </c>
      <c r="E2193">
        <v>34</v>
      </c>
      <c r="F2193">
        <v>151</v>
      </c>
      <c r="G2193">
        <v>516</v>
      </c>
      <c r="H2193">
        <v>587</v>
      </c>
      <c r="I2193">
        <v>127</v>
      </c>
      <c r="J2193">
        <v>93</v>
      </c>
      <c r="K2193">
        <v>30</v>
      </c>
      <c r="L2193">
        <v>2</v>
      </c>
      <c r="M2193">
        <v>2</v>
      </c>
      <c r="N2193">
        <v>46</v>
      </c>
      <c r="O2193">
        <v>49</v>
      </c>
      <c r="P2193">
        <v>50</v>
      </c>
      <c r="Q2193">
        <v>7</v>
      </c>
      <c r="R2193">
        <v>45</v>
      </c>
      <c r="S2193">
        <v>13</v>
      </c>
      <c r="T2193">
        <v>2</v>
      </c>
      <c r="U2193">
        <v>6</v>
      </c>
      <c r="V2193">
        <v>5</v>
      </c>
      <c r="W2193">
        <v>8</v>
      </c>
      <c r="X2193">
        <v>3</v>
      </c>
      <c r="Y2193">
        <v>215</v>
      </c>
      <c r="Z2193">
        <v>83</v>
      </c>
      <c r="AA2193">
        <v>172</v>
      </c>
      <c r="AB2193">
        <v>10</v>
      </c>
      <c r="AC2193">
        <v>18</v>
      </c>
      <c r="AD2193">
        <v>9</v>
      </c>
      <c r="AE2193">
        <v>2</v>
      </c>
      <c r="AF2193">
        <v>3.8</v>
      </c>
      <c r="AG2193">
        <v>57.8</v>
      </c>
      <c r="AH2193">
        <v>3.6</v>
      </c>
      <c r="AI2193">
        <v>772</v>
      </c>
      <c r="AJ2193">
        <v>1357</v>
      </c>
      <c r="AK2193">
        <v>2129</v>
      </c>
      <c r="AL2193" s="1">
        <v>0.25600000000000001</v>
      </c>
      <c r="AM2193" s="1">
        <v>0.52800000000000002</v>
      </c>
      <c r="AN2193" s="2">
        <v>0.40699999999999997</v>
      </c>
      <c r="AO2193" s="1">
        <v>0.85399999999999998</v>
      </c>
      <c r="AP2193" s="1">
        <v>0.94199999999999995</v>
      </c>
      <c r="AQ2193" s="2">
        <v>0.91700000000000004</v>
      </c>
      <c r="AR2193" s="2">
        <v>0.55500000000000005</v>
      </c>
      <c r="AS2193" s="1">
        <f>(1-AR2193)*AL2193*(1-AO2193)</f>
        <v>1.6632320000000003E-2</v>
      </c>
      <c r="AT2193" s="1">
        <f>(1-AR2193)*AL2193*AO2193</f>
        <v>9.7287679999999988E-2</v>
      </c>
      <c r="AU2193" s="1">
        <f>(1-AR2193)*(1-AL2193)</f>
        <v>0.33107999999999999</v>
      </c>
      <c r="AV2193" s="1">
        <f>AR2193*AM2193*(1-AP2193)</f>
        <v>1.6996320000000016E-2</v>
      </c>
      <c r="AW2193" s="1">
        <f>AR2193*AM2193*AP2193</f>
        <v>0.27604368000000001</v>
      </c>
      <c r="AX2193" s="1">
        <f>AR2193*(1-AM2193)</f>
        <v>0.26196000000000003</v>
      </c>
      <c r="AY2193" s="3">
        <f>$AK2193*AS2193</f>
        <v>35.410209280000004</v>
      </c>
      <c r="AZ2193" s="3">
        <f>$AK2193*AT2193</f>
        <v>207.12547071999998</v>
      </c>
      <c r="BA2193" s="3">
        <f>$AK2193*AU2193</f>
        <v>704.86932000000002</v>
      </c>
      <c r="BB2193" s="3">
        <f>$AK2193*AV2193</f>
        <v>36.185165280000035</v>
      </c>
      <c r="BC2193" s="3">
        <f>$AK2193*AW2193</f>
        <v>587.69699472000002</v>
      </c>
      <c r="BD2193" s="3">
        <f>$AK2193*AX2193</f>
        <v>557.71284000000003</v>
      </c>
    </row>
    <row r="2194" spans="1:56">
      <c r="A2194">
        <v>2008</v>
      </c>
      <c r="B2194">
        <v>6195</v>
      </c>
      <c r="C2194" t="s">
        <v>49</v>
      </c>
      <c r="D2194" t="s">
        <v>7</v>
      </c>
      <c r="E2194">
        <v>26</v>
      </c>
      <c r="F2194">
        <v>121</v>
      </c>
      <c r="G2194">
        <v>518</v>
      </c>
      <c r="H2194">
        <v>583</v>
      </c>
      <c r="I2194">
        <v>165</v>
      </c>
      <c r="J2194">
        <v>102</v>
      </c>
      <c r="K2194">
        <v>41</v>
      </c>
      <c r="L2194">
        <v>4</v>
      </c>
      <c r="M2194">
        <v>18</v>
      </c>
      <c r="N2194">
        <v>102</v>
      </c>
      <c r="O2194">
        <v>71</v>
      </c>
      <c r="P2194">
        <v>45</v>
      </c>
      <c r="Q2194">
        <v>1</v>
      </c>
      <c r="R2194">
        <v>67</v>
      </c>
      <c r="S2194">
        <v>6</v>
      </c>
      <c r="T2194">
        <v>7</v>
      </c>
      <c r="U2194">
        <v>7</v>
      </c>
      <c r="V2194">
        <v>12</v>
      </c>
      <c r="W2194">
        <v>26</v>
      </c>
      <c r="X2194">
        <v>2</v>
      </c>
      <c r="Y2194">
        <v>146</v>
      </c>
      <c r="Z2194">
        <v>109</v>
      </c>
      <c r="AA2194">
        <v>195</v>
      </c>
      <c r="AB2194">
        <v>15</v>
      </c>
      <c r="AC2194">
        <v>6</v>
      </c>
      <c r="AD2194">
        <v>15</v>
      </c>
      <c r="AE2194">
        <v>4</v>
      </c>
      <c r="AF2194">
        <v>7.1</v>
      </c>
      <c r="AG2194">
        <v>59.5</v>
      </c>
      <c r="AH2194">
        <v>6</v>
      </c>
      <c r="AI2194">
        <v>811</v>
      </c>
      <c r="AJ2194">
        <v>1388</v>
      </c>
      <c r="AK2194">
        <v>2199</v>
      </c>
      <c r="AL2194" s="1">
        <v>0.255</v>
      </c>
      <c r="AM2194" s="1">
        <v>0.64300000000000002</v>
      </c>
      <c r="AN2194" s="2">
        <v>0.45299999999999901</v>
      </c>
      <c r="AO2194" s="1">
        <v>0.72299999999999998</v>
      </c>
      <c r="AP2194" s="1">
        <v>0.93599999999999905</v>
      </c>
      <c r="AQ2194" s="2">
        <v>0.878</v>
      </c>
      <c r="AR2194" s="2">
        <v>0.51100000000000001</v>
      </c>
      <c r="AS2194" s="1">
        <f>(1-AR2194)*AL2194*(1-AO2194)</f>
        <v>3.4540515000000001E-2</v>
      </c>
      <c r="AT2194" s="1">
        <f>(1-AR2194)*AL2194*AO2194</f>
        <v>9.0154484999999993E-2</v>
      </c>
      <c r="AU2194" s="1">
        <f>(1-AR2194)*(1-AL2194)</f>
        <v>0.36430499999999999</v>
      </c>
      <c r="AV2194" s="1">
        <f>AR2194*AM2194*(1-AP2194)</f>
        <v>2.1028672000000311E-2</v>
      </c>
      <c r="AW2194" s="1">
        <f>AR2194*AM2194*AP2194</f>
        <v>0.3075443279999997</v>
      </c>
      <c r="AX2194" s="1">
        <f>AR2194*(1-AM2194)</f>
        <v>0.18242700000000001</v>
      </c>
      <c r="AY2194" s="3">
        <f>$AK2194*AS2194</f>
        <v>75.954592485000006</v>
      </c>
      <c r="AZ2194" s="3">
        <f>$AK2194*AT2194</f>
        <v>198.24971251499997</v>
      </c>
      <c r="BA2194" s="3">
        <f>$AK2194*AU2194</f>
        <v>801.10669499999995</v>
      </c>
      <c r="BB2194" s="3">
        <f>$AK2194*AV2194</f>
        <v>46.24204972800068</v>
      </c>
      <c r="BC2194" s="3">
        <f>$AK2194*AW2194</f>
        <v>676.28997727199931</v>
      </c>
      <c r="BD2194" s="3">
        <f>$AK2194*AX2194</f>
        <v>401.15697299999999</v>
      </c>
    </row>
    <row r="2195" spans="1:56">
      <c r="A2195">
        <v>2008</v>
      </c>
      <c r="B2195">
        <v>2151</v>
      </c>
      <c r="C2195" t="s">
        <v>146</v>
      </c>
      <c r="D2195" t="s">
        <v>9</v>
      </c>
      <c r="E2195">
        <v>25</v>
      </c>
      <c r="F2195">
        <v>146</v>
      </c>
      <c r="G2195">
        <v>506</v>
      </c>
      <c r="H2195">
        <v>582</v>
      </c>
      <c r="I2195">
        <v>127</v>
      </c>
      <c r="J2195">
        <v>71</v>
      </c>
      <c r="K2195">
        <v>29</v>
      </c>
      <c r="L2195">
        <v>1</v>
      </c>
      <c r="M2195">
        <v>26</v>
      </c>
      <c r="N2195">
        <v>75</v>
      </c>
      <c r="O2195">
        <v>68</v>
      </c>
      <c r="P2195">
        <v>61</v>
      </c>
      <c r="Q2195">
        <v>1</v>
      </c>
      <c r="R2195">
        <v>102</v>
      </c>
      <c r="S2195">
        <v>10</v>
      </c>
      <c r="T2195">
        <v>5</v>
      </c>
      <c r="U2195">
        <v>0</v>
      </c>
      <c r="V2195">
        <v>13</v>
      </c>
      <c r="W2195">
        <v>1</v>
      </c>
      <c r="X2195">
        <v>0</v>
      </c>
      <c r="Y2195">
        <v>141</v>
      </c>
      <c r="Z2195">
        <v>65</v>
      </c>
      <c r="AA2195">
        <v>203</v>
      </c>
      <c r="AB2195">
        <v>41</v>
      </c>
      <c r="AC2195">
        <v>12</v>
      </c>
      <c r="AD2195">
        <v>0</v>
      </c>
      <c r="AE2195">
        <v>0</v>
      </c>
      <c r="AF2195">
        <v>2.6</v>
      </c>
      <c r="AG2195">
        <v>58.4</v>
      </c>
      <c r="AH2195">
        <v>8.6999999999999993</v>
      </c>
      <c r="AI2195">
        <v>855</v>
      </c>
      <c r="AJ2195">
        <v>1396</v>
      </c>
      <c r="AK2195">
        <v>2251</v>
      </c>
      <c r="AL2195" s="1">
        <v>0.26500000000000001</v>
      </c>
      <c r="AM2195" s="1">
        <v>0.64099999999999902</v>
      </c>
      <c r="AN2195" s="2">
        <v>0.45200000000000001</v>
      </c>
      <c r="AO2195" s="1">
        <v>0.628</v>
      </c>
      <c r="AP2195" s="1">
        <v>0.88700000000000001</v>
      </c>
      <c r="AQ2195" s="2">
        <v>0.81099999999999905</v>
      </c>
      <c r="AR2195" s="2">
        <v>0.497</v>
      </c>
      <c r="AS2195" s="1">
        <f>(1-AR2195)*AL2195*(1-AO2195)</f>
        <v>4.9585739999999996E-2</v>
      </c>
      <c r="AT2195" s="1">
        <f>(1-AR2195)*AL2195*AO2195</f>
        <v>8.3709259999999994E-2</v>
      </c>
      <c r="AU2195" s="1">
        <f>(1-AR2195)*(1-AL2195)</f>
        <v>0.36970500000000001</v>
      </c>
      <c r="AV2195" s="1">
        <f>AR2195*AM2195*(1-AP2195)</f>
        <v>3.5999200999999939E-2</v>
      </c>
      <c r="AW2195" s="1">
        <f>AR2195*AM2195*AP2195</f>
        <v>0.28257779899999957</v>
      </c>
      <c r="AX2195" s="1">
        <f>AR2195*(1-AM2195)</f>
        <v>0.1784230000000005</v>
      </c>
      <c r="AY2195" s="3">
        <f>$AK2195*AS2195</f>
        <v>111.61750074</v>
      </c>
      <c r="AZ2195" s="3">
        <f>$AK2195*AT2195</f>
        <v>188.42954425999997</v>
      </c>
      <c r="BA2195" s="3">
        <f>$AK2195*AU2195</f>
        <v>832.20595500000002</v>
      </c>
      <c r="BB2195" s="3">
        <f>$AK2195*AV2195</f>
        <v>81.034201450999859</v>
      </c>
      <c r="BC2195" s="3">
        <f>$AK2195*AW2195</f>
        <v>636.08262554899909</v>
      </c>
      <c r="BD2195" s="3">
        <f>$AK2195*AX2195</f>
        <v>401.63017300000109</v>
      </c>
    </row>
    <row r="2196" spans="1:56">
      <c r="A2196">
        <v>2008</v>
      </c>
      <c r="B2196">
        <v>1825</v>
      </c>
      <c r="C2196" t="s">
        <v>137</v>
      </c>
      <c r="D2196" t="s">
        <v>23</v>
      </c>
      <c r="E2196">
        <v>28</v>
      </c>
      <c r="F2196">
        <v>135</v>
      </c>
      <c r="G2196">
        <v>518</v>
      </c>
      <c r="H2196">
        <v>577</v>
      </c>
      <c r="I2196">
        <v>159</v>
      </c>
      <c r="J2196">
        <v>115</v>
      </c>
      <c r="K2196">
        <v>25</v>
      </c>
      <c r="L2196">
        <v>7</v>
      </c>
      <c r="M2196">
        <v>12</v>
      </c>
      <c r="N2196">
        <v>70</v>
      </c>
      <c r="O2196">
        <v>73</v>
      </c>
      <c r="P2196">
        <v>46</v>
      </c>
      <c r="Q2196">
        <v>3</v>
      </c>
      <c r="R2196">
        <v>71</v>
      </c>
      <c r="S2196">
        <v>5</v>
      </c>
      <c r="T2196">
        <v>4</v>
      </c>
      <c r="U2196">
        <v>4</v>
      </c>
      <c r="V2196">
        <v>10</v>
      </c>
      <c r="W2196">
        <v>11</v>
      </c>
      <c r="X2196">
        <v>8</v>
      </c>
      <c r="Y2196">
        <v>208</v>
      </c>
      <c r="Z2196">
        <v>111</v>
      </c>
      <c r="AA2196">
        <v>131</v>
      </c>
      <c r="AB2196">
        <v>9</v>
      </c>
      <c r="AC2196">
        <v>6</v>
      </c>
      <c r="AD2196">
        <v>5</v>
      </c>
      <c r="AE2196">
        <v>0</v>
      </c>
      <c r="AF2196">
        <v>5.2</v>
      </c>
      <c r="AG2196">
        <v>56.5</v>
      </c>
      <c r="AH2196">
        <v>3.8</v>
      </c>
      <c r="AI2196">
        <v>843</v>
      </c>
      <c r="AJ2196">
        <v>1382</v>
      </c>
      <c r="AK2196">
        <v>2225</v>
      </c>
      <c r="AL2196" s="1">
        <v>0.247</v>
      </c>
      <c r="AM2196" s="1">
        <v>0.56499999999999995</v>
      </c>
      <c r="AN2196" s="2">
        <v>0.40899999999999997</v>
      </c>
      <c r="AO2196" s="1">
        <v>0.81299999999999994</v>
      </c>
      <c r="AP2196" s="1">
        <v>0.94399999999999995</v>
      </c>
      <c r="AQ2196" s="2">
        <v>0.90500000000000003</v>
      </c>
      <c r="AR2196" s="2">
        <v>0.50900000000000001</v>
      </c>
      <c r="AS2196" s="1">
        <f>(1-AR2196)*AL2196*(1-AO2196)</f>
        <v>2.2678799000000006E-2</v>
      </c>
      <c r="AT2196" s="1">
        <f>(1-AR2196)*AL2196*AO2196</f>
        <v>9.8598200999999996E-2</v>
      </c>
      <c r="AU2196" s="1">
        <f>(1-AR2196)*(1-AL2196)</f>
        <v>0.36972299999999997</v>
      </c>
      <c r="AV2196" s="1">
        <f>AR2196*AM2196*(1-AP2196)</f>
        <v>1.6104760000000013E-2</v>
      </c>
      <c r="AW2196" s="1">
        <f>AR2196*AM2196*AP2196</f>
        <v>0.27148023999999998</v>
      </c>
      <c r="AX2196" s="1">
        <f>AR2196*(1-AM2196)</f>
        <v>0.22141500000000003</v>
      </c>
      <c r="AY2196" s="3">
        <f>$AK2196*AS2196</f>
        <v>50.460327775000017</v>
      </c>
      <c r="AZ2196" s="3">
        <f>$AK2196*AT2196</f>
        <v>219.38099722499999</v>
      </c>
      <c r="BA2196" s="3">
        <f>$AK2196*AU2196</f>
        <v>822.63367499999993</v>
      </c>
      <c r="BB2196" s="3">
        <f>$AK2196*AV2196</f>
        <v>35.833091000000032</v>
      </c>
      <c r="BC2196" s="3">
        <f>$AK2196*AW2196</f>
        <v>604.04353399999991</v>
      </c>
      <c r="BD2196" s="3">
        <f>$AK2196*AX2196</f>
        <v>492.64837500000004</v>
      </c>
    </row>
    <row r="2197" spans="1:56">
      <c r="A2197">
        <v>2008</v>
      </c>
      <c r="B2197">
        <v>327</v>
      </c>
      <c r="C2197" t="s">
        <v>207</v>
      </c>
      <c r="E2197">
        <v>38</v>
      </c>
      <c r="F2197">
        <v>143</v>
      </c>
      <c r="G2197">
        <v>490</v>
      </c>
      <c r="H2197">
        <v>575</v>
      </c>
      <c r="I2197">
        <v>122</v>
      </c>
      <c r="J2197">
        <v>73</v>
      </c>
      <c r="K2197">
        <v>30</v>
      </c>
      <c r="L2197">
        <v>1</v>
      </c>
      <c r="M2197">
        <v>18</v>
      </c>
      <c r="N2197">
        <v>67</v>
      </c>
      <c r="O2197">
        <v>71</v>
      </c>
      <c r="P2197">
        <v>78</v>
      </c>
      <c r="Q2197">
        <v>14</v>
      </c>
      <c r="R2197">
        <v>89</v>
      </c>
      <c r="S2197">
        <v>3</v>
      </c>
      <c r="T2197">
        <v>4</v>
      </c>
      <c r="U2197">
        <v>0</v>
      </c>
      <c r="V2197">
        <v>13</v>
      </c>
      <c r="W2197">
        <v>0</v>
      </c>
      <c r="X2197">
        <v>1</v>
      </c>
      <c r="Y2197">
        <v>151</v>
      </c>
      <c r="Z2197">
        <v>82</v>
      </c>
      <c r="AA2197">
        <v>170</v>
      </c>
      <c r="AB2197">
        <v>16</v>
      </c>
      <c r="AC2197">
        <v>5</v>
      </c>
      <c r="AD2197">
        <v>2</v>
      </c>
      <c r="AE2197">
        <v>2</v>
      </c>
      <c r="AF2197">
        <v>1.8</v>
      </c>
      <c r="AG2197">
        <v>52</v>
      </c>
      <c r="AH2197">
        <v>7.7</v>
      </c>
      <c r="AI2197">
        <v>978</v>
      </c>
      <c r="AJ2197">
        <v>1321</v>
      </c>
      <c r="AK2197">
        <v>2299</v>
      </c>
      <c r="AL2197" s="1">
        <v>0.25800000000000001</v>
      </c>
      <c r="AM2197" s="1">
        <v>0.61099999999999999</v>
      </c>
      <c r="AN2197" s="2">
        <v>0.42</v>
      </c>
      <c r="AO2197" s="1">
        <v>0.66599999999999904</v>
      </c>
      <c r="AP2197" s="1">
        <v>0.89099999999999902</v>
      </c>
      <c r="AQ2197" s="2">
        <v>0.81599999999999995</v>
      </c>
      <c r="AR2197" s="2">
        <v>0.45899999999999902</v>
      </c>
      <c r="AS2197" s="1">
        <f>(1-AR2197)*AL2197*(1-AO2197)</f>
        <v>4.6619052000000223E-2</v>
      </c>
      <c r="AT2197" s="1">
        <f>(1-AR2197)*AL2197*AO2197</f>
        <v>9.2958948000000041E-2</v>
      </c>
      <c r="AU2197" s="1">
        <f>(1-AR2197)*(1-AL2197)</f>
        <v>0.40142200000000078</v>
      </c>
      <c r="AV2197" s="1">
        <f>AR2197*AM2197*(1-AP2197)</f>
        <v>3.056894100000021E-2</v>
      </c>
      <c r="AW2197" s="1">
        <f>AR2197*AM2197*AP2197</f>
        <v>0.24988005899999918</v>
      </c>
      <c r="AX2197" s="1">
        <f>AR2197*(1-AM2197)</f>
        <v>0.17855099999999963</v>
      </c>
      <c r="AY2197" s="3">
        <f>$AK2197*AS2197</f>
        <v>107.17720054800051</v>
      </c>
      <c r="AZ2197" s="3">
        <f>$AK2197*AT2197</f>
        <v>213.71262145200009</v>
      </c>
      <c r="BA2197" s="3">
        <f>$AK2197*AU2197</f>
        <v>922.86917800000174</v>
      </c>
      <c r="BB2197" s="3">
        <f>$AK2197*AV2197</f>
        <v>70.277995359000485</v>
      </c>
      <c r="BC2197" s="3">
        <f>$AK2197*AW2197</f>
        <v>574.47425564099808</v>
      </c>
      <c r="BD2197" s="3">
        <f>$AK2197*AX2197</f>
        <v>410.48874899999913</v>
      </c>
    </row>
    <row r="2198" spans="1:56">
      <c r="A2198">
        <v>2008</v>
      </c>
      <c r="B2198">
        <v>4810</v>
      </c>
      <c r="C2198" t="s">
        <v>47</v>
      </c>
      <c r="D2198" t="s">
        <v>3</v>
      </c>
      <c r="E2198">
        <v>24</v>
      </c>
      <c r="F2198">
        <v>145</v>
      </c>
      <c r="G2198">
        <v>509</v>
      </c>
      <c r="H2198">
        <v>573</v>
      </c>
      <c r="I2198">
        <v>153</v>
      </c>
      <c r="J2198">
        <v>87</v>
      </c>
      <c r="K2198">
        <v>42</v>
      </c>
      <c r="L2198">
        <v>1</v>
      </c>
      <c r="M2198">
        <v>23</v>
      </c>
      <c r="N2198">
        <v>68</v>
      </c>
      <c r="O2198">
        <v>87</v>
      </c>
      <c r="P2198">
        <v>57</v>
      </c>
      <c r="Q2198">
        <v>4</v>
      </c>
      <c r="R2198">
        <v>64</v>
      </c>
      <c r="S2198">
        <v>4</v>
      </c>
      <c r="T2198">
        <v>3</v>
      </c>
      <c r="U2198">
        <v>0</v>
      </c>
      <c r="V2198">
        <v>17</v>
      </c>
      <c r="W2198">
        <v>5</v>
      </c>
      <c r="X2198">
        <v>0</v>
      </c>
      <c r="Y2198">
        <v>164</v>
      </c>
      <c r="Z2198">
        <v>91</v>
      </c>
      <c r="AA2198">
        <v>191</v>
      </c>
      <c r="AB2198">
        <v>20</v>
      </c>
      <c r="AC2198">
        <v>8</v>
      </c>
      <c r="AD2198">
        <v>2</v>
      </c>
      <c r="AE2198">
        <v>1</v>
      </c>
      <c r="AF2198">
        <v>3.4</v>
      </c>
      <c r="AG2198">
        <v>57.1</v>
      </c>
      <c r="AH2198">
        <v>6.6</v>
      </c>
      <c r="AI2198">
        <v>847</v>
      </c>
      <c r="AJ2198">
        <v>1285</v>
      </c>
      <c r="AK2198">
        <v>2132</v>
      </c>
      <c r="AL2198" s="1">
        <v>0.27200000000000002</v>
      </c>
      <c r="AM2198" s="1">
        <v>0.66799999999999904</v>
      </c>
      <c r="AN2198" s="2">
        <v>0.46</v>
      </c>
      <c r="AO2198" s="1">
        <v>0.72899999999999998</v>
      </c>
      <c r="AP2198" s="1">
        <v>0.92</v>
      </c>
      <c r="AQ2198" s="2">
        <v>0.86</v>
      </c>
      <c r="AR2198" s="2">
        <v>0.47399999999999998</v>
      </c>
      <c r="AS2198" s="1">
        <f>(1-AR2198)*AL2198*(1-AO2198)</f>
        <v>3.8772512000000002E-2</v>
      </c>
      <c r="AT2198" s="1">
        <f>(1-AR2198)*AL2198*AO2198</f>
        <v>0.104299488</v>
      </c>
      <c r="AU2198" s="1">
        <f>(1-AR2198)*(1-AL2198)</f>
        <v>0.38292799999999999</v>
      </c>
      <c r="AV2198" s="1">
        <f>AR2198*AM2198*(1-AP2198)</f>
        <v>2.533055999999995E-2</v>
      </c>
      <c r="AW2198" s="1">
        <f>AR2198*AM2198*AP2198</f>
        <v>0.29130143999999958</v>
      </c>
      <c r="AX2198" s="1">
        <f>AR2198*(1-AM2198)</f>
        <v>0.15736800000000045</v>
      </c>
      <c r="AY2198" s="3">
        <f>$AK2198*AS2198</f>
        <v>82.662995584000001</v>
      </c>
      <c r="AZ2198" s="3">
        <f>$AK2198*AT2198</f>
        <v>222.36650841599999</v>
      </c>
      <c r="BA2198" s="3">
        <f>$AK2198*AU2198</f>
        <v>816.40249599999993</v>
      </c>
      <c r="BB2198" s="3">
        <f>$AK2198*AV2198</f>
        <v>54.004753919999892</v>
      </c>
      <c r="BC2198" s="3">
        <f>$AK2198*AW2198</f>
        <v>621.05467007999914</v>
      </c>
      <c r="BD2198" s="3">
        <f>$AK2198*AX2198</f>
        <v>335.50857600000097</v>
      </c>
    </row>
    <row r="2199" spans="1:56">
      <c r="A2199">
        <v>2008</v>
      </c>
      <c r="B2199">
        <v>1930</v>
      </c>
      <c r="C2199" t="s">
        <v>266</v>
      </c>
      <c r="E2199">
        <v>25</v>
      </c>
      <c r="F2199">
        <v>143</v>
      </c>
      <c r="G2199">
        <v>525</v>
      </c>
      <c r="H2199">
        <v>573</v>
      </c>
      <c r="I2199">
        <v>143</v>
      </c>
      <c r="J2199">
        <v>100</v>
      </c>
      <c r="K2199">
        <v>28</v>
      </c>
      <c r="L2199">
        <v>1</v>
      </c>
      <c r="M2199">
        <v>14</v>
      </c>
      <c r="N2199">
        <v>65</v>
      </c>
      <c r="O2199">
        <v>74</v>
      </c>
      <c r="P2199">
        <v>36</v>
      </c>
      <c r="Q2199">
        <v>5</v>
      </c>
      <c r="R2199">
        <v>39</v>
      </c>
      <c r="S2199">
        <v>9</v>
      </c>
      <c r="T2199">
        <v>3</v>
      </c>
      <c r="U2199">
        <v>0</v>
      </c>
      <c r="V2199">
        <v>18</v>
      </c>
      <c r="W2199">
        <v>2</v>
      </c>
      <c r="X2199">
        <v>1</v>
      </c>
      <c r="Y2199">
        <v>257</v>
      </c>
      <c r="Z2199">
        <v>87</v>
      </c>
      <c r="AA2199">
        <v>144</v>
      </c>
      <c r="AB2199">
        <v>19</v>
      </c>
      <c r="AC2199">
        <v>10</v>
      </c>
      <c r="AD2199">
        <v>1</v>
      </c>
      <c r="AE2199">
        <v>0</v>
      </c>
      <c r="AF2199">
        <v>2.6</v>
      </c>
      <c r="AG2199">
        <v>56.2</v>
      </c>
      <c r="AH2199">
        <v>4.7</v>
      </c>
      <c r="AI2199">
        <v>740</v>
      </c>
      <c r="AJ2199">
        <v>1252</v>
      </c>
      <c r="AK2199">
        <v>1992</v>
      </c>
      <c r="AL2199" s="1">
        <v>0.29799999999999999</v>
      </c>
      <c r="AM2199" s="1">
        <v>0.67900000000000005</v>
      </c>
      <c r="AN2199" s="2">
        <v>0.48299999999999998</v>
      </c>
      <c r="AO2199" s="1">
        <v>0.77900000000000003</v>
      </c>
      <c r="AP2199" s="1">
        <v>0.96099999999999997</v>
      </c>
      <c r="AQ2199" s="2">
        <v>0.90300000000000002</v>
      </c>
      <c r="AR2199" s="2">
        <v>0.48499999999999999</v>
      </c>
      <c r="AS2199" s="1">
        <f>(1-AR2199)*AL2199*(1-AO2199)</f>
        <v>3.3916869999999995E-2</v>
      </c>
      <c r="AT2199" s="1">
        <f>(1-AR2199)*AL2199*AO2199</f>
        <v>0.11955312999999999</v>
      </c>
      <c r="AU2199" s="1">
        <f>(1-AR2199)*(1-AL2199)</f>
        <v>0.36152999999999996</v>
      </c>
      <c r="AV2199" s="1">
        <f>AR2199*AM2199*(1-AP2199)</f>
        <v>1.2843285000000012E-2</v>
      </c>
      <c r="AW2199" s="1">
        <f>AR2199*AM2199*AP2199</f>
        <v>0.31647171499999999</v>
      </c>
      <c r="AX2199" s="1">
        <f>AR2199*(1-AM2199)</f>
        <v>0.15568499999999996</v>
      </c>
      <c r="AY2199" s="3">
        <f>$AK2199*AS2199</f>
        <v>67.562405039999987</v>
      </c>
      <c r="AZ2199" s="3">
        <f>$AK2199*AT2199</f>
        <v>238.14983495999999</v>
      </c>
      <c r="BA2199" s="3">
        <f>$AK2199*AU2199</f>
        <v>720.16775999999993</v>
      </c>
      <c r="BB2199" s="3">
        <f>$AK2199*AV2199</f>
        <v>25.583823720000023</v>
      </c>
      <c r="BC2199" s="3">
        <f>$AK2199*AW2199</f>
        <v>630.41165627999999</v>
      </c>
      <c r="BD2199" s="3">
        <f>$AK2199*AX2199</f>
        <v>310.1245199999999</v>
      </c>
    </row>
    <row r="2200" spans="1:56">
      <c r="A2200">
        <v>2008</v>
      </c>
      <c r="B2200">
        <v>5209</v>
      </c>
      <c r="C2200" t="s">
        <v>182</v>
      </c>
      <c r="D2200" t="s">
        <v>23</v>
      </c>
      <c r="E2200">
        <v>24</v>
      </c>
      <c r="F2200">
        <v>134</v>
      </c>
      <c r="G2200">
        <v>493</v>
      </c>
      <c r="H2200">
        <v>571</v>
      </c>
      <c r="I2200">
        <v>128</v>
      </c>
      <c r="J2200">
        <v>76</v>
      </c>
      <c r="K2200">
        <v>35</v>
      </c>
      <c r="L2200">
        <v>1</v>
      </c>
      <c r="M2200">
        <v>16</v>
      </c>
      <c r="N2200">
        <v>72</v>
      </c>
      <c r="O2200">
        <v>59</v>
      </c>
      <c r="P2200">
        <v>66</v>
      </c>
      <c r="Q2200">
        <v>5</v>
      </c>
      <c r="R2200">
        <v>120</v>
      </c>
      <c r="S2200">
        <v>6</v>
      </c>
      <c r="T2200">
        <v>5</v>
      </c>
      <c r="U2200">
        <v>1</v>
      </c>
      <c r="V2200">
        <v>8</v>
      </c>
      <c r="W2200">
        <v>9</v>
      </c>
      <c r="X2200">
        <v>2</v>
      </c>
      <c r="Y2200">
        <v>118</v>
      </c>
      <c r="Z2200">
        <v>79</v>
      </c>
      <c r="AA2200">
        <v>179</v>
      </c>
      <c r="AB2200">
        <v>14</v>
      </c>
      <c r="AC2200">
        <v>7</v>
      </c>
      <c r="AD2200">
        <v>3</v>
      </c>
      <c r="AE2200">
        <v>0</v>
      </c>
      <c r="AF2200">
        <v>4.2</v>
      </c>
      <c r="AG2200">
        <v>59.9</v>
      </c>
      <c r="AH2200">
        <v>10.6</v>
      </c>
      <c r="AI2200">
        <v>881</v>
      </c>
      <c r="AJ2200">
        <v>1360</v>
      </c>
      <c r="AK2200">
        <v>2241</v>
      </c>
      <c r="AL2200" s="1">
        <v>0.26400000000000001</v>
      </c>
      <c r="AM2200" s="1">
        <v>0.66299999999999903</v>
      </c>
      <c r="AN2200" s="2">
        <v>0.45700000000000002</v>
      </c>
      <c r="AO2200" s="1">
        <v>0.59499999999999997</v>
      </c>
      <c r="AP2200" s="1">
        <v>0.84199999999999997</v>
      </c>
      <c r="AQ2200" s="2">
        <v>0.76800000000000002</v>
      </c>
      <c r="AR2200" s="2">
        <v>0.48299999999999998</v>
      </c>
      <c r="AS2200" s="1">
        <f>(1-AR2200)*AL2200*(1-AO2200)</f>
        <v>5.5277640000000003E-2</v>
      </c>
      <c r="AT2200" s="1">
        <f>(1-AR2200)*AL2200*AO2200</f>
        <v>8.1210359999999995E-2</v>
      </c>
      <c r="AU2200" s="1">
        <f>(1-AR2200)*(1-AL2200)</f>
        <v>0.38051200000000002</v>
      </c>
      <c r="AV2200" s="1">
        <f>AR2200*AM2200*(1-AP2200)</f>
        <v>5.0596181999999934E-2</v>
      </c>
      <c r="AW2200" s="1">
        <f>AR2200*AM2200*AP2200</f>
        <v>0.26963281799999961</v>
      </c>
      <c r="AX2200" s="1">
        <f>AR2200*(1-AM2200)</f>
        <v>0.16277100000000047</v>
      </c>
      <c r="AY2200" s="3">
        <f>$AK2200*AS2200</f>
        <v>123.87719124</v>
      </c>
      <c r="AZ2200" s="3">
        <f>$AK2200*AT2200</f>
        <v>181.99241676</v>
      </c>
      <c r="BA2200" s="3">
        <f>$AK2200*AU2200</f>
        <v>852.72739200000001</v>
      </c>
      <c r="BB2200" s="3">
        <f>$AK2200*AV2200</f>
        <v>113.38604386199985</v>
      </c>
      <c r="BC2200" s="3">
        <f>$AK2200*AW2200</f>
        <v>604.24714513799915</v>
      </c>
      <c r="BD2200" s="3">
        <f>$AK2200*AX2200</f>
        <v>364.76981100000103</v>
      </c>
    </row>
    <row r="2201" spans="1:56">
      <c r="A2201">
        <v>2008</v>
      </c>
      <c r="B2201">
        <v>157</v>
      </c>
      <c r="C2201" t="s">
        <v>138</v>
      </c>
      <c r="D2201" t="s">
        <v>39</v>
      </c>
      <c r="E2201">
        <v>36</v>
      </c>
      <c r="F2201">
        <v>135</v>
      </c>
      <c r="G2201">
        <v>513</v>
      </c>
      <c r="H2201">
        <v>570</v>
      </c>
      <c r="I2201">
        <v>146</v>
      </c>
      <c r="J2201">
        <v>92</v>
      </c>
      <c r="K2201">
        <v>29</v>
      </c>
      <c r="L2201">
        <v>2</v>
      </c>
      <c r="M2201">
        <v>23</v>
      </c>
      <c r="N2201">
        <v>77</v>
      </c>
      <c r="O2201">
        <v>104</v>
      </c>
      <c r="P2201">
        <v>37</v>
      </c>
      <c r="Q2201">
        <v>3</v>
      </c>
      <c r="R2201">
        <v>70</v>
      </c>
      <c r="S2201">
        <v>11</v>
      </c>
      <c r="T2201">
        <v>6</v>
      </c>
      <c r="U2201">
        <v>3</v>
      </c>
      <c r="V2201">
        <v>14</v>
      </c>
      <c r="W2201">
        <v>3</v>
      </c>
      <c r="X2201">
        <v>7</v>
      </c>
      <c r="Y2201">
        <v>184</v>
      </c>
      <c r="Z2201">
        <v>93</v>
      </c>
      <c r="AA2201">
        <v>164</v>
      </c>
      <c r="AB2201">
        <v>23</v>
      </c>
      <c r="AC2201">
        <v>12</v>
      </c>
      <c r="AD2201">
        <v>11</v>
      </c>
      <c r="AE2201">
        <v>6</v>
      </c>
      <c r="AF2201">
        <v>3.2</v>
      </c>
      <c r="AG2201">
        <v>59</v>
      </c>
      <c r="AH2201">
        <v>7.3</v>
      </c>
      <c r="AI2201">
        <v>779</v>
      </c>
      <c r="AJ2201">
        <v>1363</v>
      </c>
      <c r="AK2201">
        <v>2142</v>
      </c>
      <c r="AL2201" s="1">
        <v>0.29899999999999999</v>
      </c>
      <c r="AM2201" s="1">
        <v>0.61399999999999999</v>
      </c>
      <c r="AN2201" s="2">
        <v>0.45899999999999902</v>
      </c>
      <c r="AO2201" s="1">
        <v>0.71699999999999997</v>
      </c>
      <c r="AP2201" s="1">
        <v>0.90500000000000003</v>
      </c>
      <c r="AQ2201" s="2">
        <v>0.84499999999999997</v>
      </c>
      <c r="AR2201" s="2">
        <v>0.50800000000000001</v>
      </c>
      <c r="AS2201" s="1">
        <f>(1-AR2201)*AL2201*(1-AO2201)</f>
        <v>4.1631564000000003E-2</v>
      </c>
      <c r="AT2201" s="1">
        <f>(1-AR2201)*AL2201*AO2201</f>
        <v>0.10547643599999999</v>
      </c>
      <c r="AU2201" s="1">
        <f>(1-AR2201)*(1-AL2201)</f>
        <v>0.34489200000000003</v>
      </c>
      <c r="AV2201" s="1">
        <f>AR2201*AM2201*(1-AP2201)</f>
        <v>2.9631639999999994E-2</v>
      </c>
      <c r="AW2201" s="1">
        <f>AR2201*AM2201*AP2201</f>
        <v>0.28228036000000001</v>
      </c>
      <c r="AX2201" s="1">
        <f>AR2201*(1-AM2201)</f>
        <v>0.19608800000000001</v>
      </c>
      <c r="AY2201" s="3">
        <f>$AK2201*AS2201</f>
        <v>89.174810088000001</v>
      </c>
      <c r="AZ2201" s="3">
        <f>$AK2201*AT2201</f>
        <v>225.93052591199998</v>
      </c>
      <c r="BA2201" s="3">
        <f>$AK2201*AU2201</f>
        <v>738.75866400000007</v>
      </c>
      <c r="BB2201" s="3">
        <f>$AK2201*AV2201</f>
        <v>63.470972879999984</v>
      </c>
      <c r="BC2201" s="3">
        <f>$AK2201*AW2201</f>
        <v>604.64453112000001</v>
      </c>
      <c r="BD2201" s="3">
        <f>$AK2201*AX2201</f>
        <v>420.02049600000004</v>
      </c>
    </row>
    <row r="2202" spans="1:56">
      <c r="A2202">
        <v>2008</v>
      </c>
      <c r="B2202">
        <v>746</v>
      </c>
      <c r="C2202" t="s">
        <v>299</v>
      </c>
      <c r="D2202" t="s">
        <v>15</v>
      </c>
      <c r="E2202">
        <v>31</v>
      </c>
      <c r="F2202">
        <v>134</v>
      </c>
      <c r="G2202">
        <v>534</v>
      </c>
      <c r="H2202">
        <v>570</v>
      </c>
      <c r="I2202">
        <v>150</v>
      </c>
      <c r="J2202">
        <v>105</v>
      </c>
      <c r="K2202">
        <v>31</v>
      </c>
      <c r="L2202">
        <v>1</v>
      </c>
      <c r="M2202">
        <v>13</v>
      </c>
      <c r="N2202">
        <v>66</v>
      </c>
      <c r="O2202">
        <v>60</v>
      </c>
      <c r="P2202">
        <v>19</v>
      </c>
      <c r="Q2202">
        <v>5</v>
      </c>
      <c r="R2202">
        <v>71</v>
      </c>
      <c r="S2202">
        <v>8</v>
      </c>
      <c r="T2202">
        <v>6</v>
      </c>
      <c r="U2202">
        <v>3</v>
      </c>
      <c r="V2202">
        <v>14</v>
      </c>
      <c r="W2202">
        <v>1</v>
      </c>
      <c r="X2202">
        <v>0</v>
      </c>
      <c r="Y2202">
        <v>204</v>
      </c>
      <c r="Z2202">
        <v>83</v>
      </c>
      <c r="AA2202">
        <v>177</v>
      </c>
      <c r="AB2202">
        <v>15</v>
      </c>
      <c r="AC2202">
        <v>7</v>
      </c>
      <c r="AD2202">
        <v>8</v>
      </c>
      <c r="AE2202">
        <v>1</v>
      </c>
      <c r="AF2202">
        <v>2.6</v>
      </c>
      <c r="AG2202">
        <v>63.7</v>
      </c>
      <c r="AH2202">
        <v>8.5</v>
      </c>
      <c r="AI2202">
        <v>587</v>
      </c>
      <c r="AJ2202">
        <v>1317</v>
      </c>
      <c r="AK2202">
        <v>1904</v>
      </c>
      <c r="AL2202" s="1">
        <v>0.432</v>
      </c>
      <c r="AM2202" s="1">
        <v>0.73299999999999998</v>
      </c>
      <c r="AN2202" s="2">
        <v>0.57399999999999995</v>
      </c>
      <c r="AO2202" s="1">
        <v>0.76</v>
      </c>
      <c r="AP2202" s="1">
        <v>0.91500000000000004</v>
      </c>
      <c r="AQ2202" s="2">
        <v>0.85299999999999998</v>
      </c>
      <c r="AR2202" s="2">
        <v>0.47</v>
      </c>
      <c r="AS2202" s="1">
        <f>(1-AR2202)*AL2202*(1-AO2202)</f>
        <v>5.4950399999999996E-2</v>
      </c>
      <c r="AT2202" s="1">
        <f>(1-AR2202)*AL2202*AO2202</f>
        <v>0.17400959999999999</v>
      </c>
      <c r="AU2202" s="1">
        <f>(1-AR2202)*(1-AL2202)</f>
        <v>0.30104000000000003</v>
      </c>
      <c r="AV2202" s="1">
        <f>AR2202*AM2202*(1-AP2202)</f>
        <v>2.9283349999999986E-2</v>
      </c>
      <c r="AW2202" s="1">
        <f>AR2202*AM2202*AP2202</f>
        <v>0.31522665</v>
      </c>
      <c r="AX2202" s="1">
        <f>AR2202*(1-AM2202)</f>
        <v>0.12548999999999999</v>
      </c>
      <c r="AY2202" s="3">
        <f>$AK2202*AS2202</f>
        <v>104.6255616</v>
      </c>
      <c r="AZ2202" s="3">
        <f>$AK2202*AT2202</f>
        <v>331.31427839999998</v>
      </c>
      <c r="BA2202" s="3">
        <f>$AK2202*AU2202</f>
        <v>573.18016</v>
      </c>
      <c r="BB2202" s="3">
        <f>$AK2202*AV2202</f>
        <v>55.755498399999972</v>
      </c>
      <c r="BC2202" s="3">
        <f>$AK2202*AW2202</f>
        <v>600.19154160000005</v>
      </c>
      <c r="BD2202" s="3">
        <f>$AK2202*AX2202</f>
        <v>238.93295999999998</v>
      </c>
    </row>
    <row r="2203" spans="1:56">
      <c r="A2203">
        <v>2008</v>
      </c>
      <c r="B2203">
        <v>6274</v>
      </c>
      <c r="C2203" t="s">
        <v>14</v>
      </c>
      <c r="D2203" t="s">
        <v>15</v>
      </c>
      <c r="E2203">
        <v>25</v>
      </c>
      <c r="F2203">
        <v>130</v>
      </c>
      <c r="G2203">
        <v>480</v>
      </c>
      <c r="H2203">
        <v>569</v>
      </c>
      <c r="I2203">
        <v>138</v>
      </c>
      <c r="J2203">
        <v>75</v>
      </c>
      <c r="K2203">
        <v>26</v>
      </c>
      <c r="L2203">
        <v>1</v>
      </c>
      <c r="M2203">
        <v>36</v>
      </c>
      <c r="N2203">
        <v>96</v>
      </c>
      <c r="O2203">
        <v>100</v>
      </c>
      <c r="P2203">
        <v>66</v>
      </c>
      <c r="Q2203">
        <v>0</v>
      </c>
      <c r="R2203">
        <v>80</v>
      </c>
      <c r="S2203">
        <v>20</v>
      </c>
      <c r="T2203">
        <v>3</v>
      </c>
      <c r="U2203">
        <v>0</v>
      </c>
      <c r="V2203">
        <v>16</v>
      </c>
      <c r="W2203">
        <v>7</v>
      </c>
      <c r="X2203">
        <v>3</v>
      </c>
      <c r="Y2203">
        <v>167</v>
      </c>
      <c r="Z2203">
        <v>62</v>
      </c>
      <c r="AA2203">
        <v>174</v>
      </c>
      <c r="AB2203">
        <v>17</v>
      </c>
      <c r="AC2203">
        <v>6</v>
      </c>
      <c r="AD2203">
        <v>0</v>
      </c>
      <c r="AE2203">
        <v>0</v>
      </c>
      <c r="AF2203">
        <v>4</v>
      </c>
      <c r="AG2203">
        <v>57.5</v>
      </c>
      <c r="AH2203">
        <v>9.9</v>
      </c>
      <c r="AI2203">
        <v>808</v>
      </c>
      <c r="AJ2203">
        <v>1253</v>
      </c>
      <c r="AK2203">
        <v>2061</v>
      </c>
      <c r="AL2203" s="1">
        <v>0.27</v>
      </c>
      <c r="AM2203" s="1">
        <v>0.70899999999999996</v>
      </c>
      <c r="AN2203" s="2">
        <v>0.48399999999999999</v>
      </c>
      <c r="AO2203" s="1">
        <v>0.63900000000000001</v>
      </c>
      <c r="AP2203" s="1">
        <v>0.85299999999999998</v>
      </c>
      <c r="AQ2203" s="2">
        <v>0.79200000000000004</v>
      </c>
      <c r="AR2203" s="2">
        <v>0.48799999999999999</v>
      </c>
      <c r="AS2203" s="1">
        <f>(1-AR2203)*AL2203*(1-AO2203)</f>
        <v>4.990464E-2</v>
      </c>
      <c r="AT2203" s="1">
        <f>(1-AR2203)*AL2203*AO2203</f>
        <v>8.8335360000000002E-2</v>
      </c>
      <c r="AU2203" s="1">
        <f>(1-AR2203)*(1-AL2203)</f>
        <v>0.37375999999999998</v>
      </c>
      <c r="AV2203" s="1">
        <f>AR2203*AM2203*(1-AP2203)</f>
        <v>5.0860823999999999E-2</v>
      </c>
      <c r="AW2203" s="1">
        <f>AR2203*AM2203*AP2203</f>
        <v>0.29513117599999994</v>
      </c>
      <c r="AX2203" s="1">
        <f>AR2203*(1-AM2203)</f>
        <v>0.14200800000000002</v>
      </c>
      <c r="AY2203" s="3">
        <f>$AK2203*AS2203</f>
        <v>102.85346303999999</v>
      </c>
      <c r="AZ2203" s="3">
        <f>$AK2203*AT2203</f>
        <v>182.05917696</v>
      </c>
      <c r="BA2203" s="3">
        <f>$AK2203*AU2203</f>
        <v>770.31935999999996</v>
      </c>
      <c r="BB2203" s="3">
        <f>$AK2203*AV2203</f>
        <v>104.824158264</v>
      </c>
      <c r="BC2203" s="3">
        <f>$AK2203*AW2203</f>
        <v>608.26535373599984</v>
      </c>
      <c r="BD2203" s="3">
        <f>$AK2203*AX2203</f>
        <v>292.67848800000007</v>
      </c>
    </row>
    <row r="2204" spans="1:56">
      <c r="A2204">
        <v>2008</v>
      </c>
      <c r="B2204">
        <v>1885</v>
      </c>
      <c r="C2204" t="s">
        <v>58</v>
      </c>
      <c r="D2204" t="s">
        <v>20</v>
      </c>
      <c r="E2204">
        <v>29</v>
      </c>
      <c r="F2204">
        <v>138</v>
      </c>
      <c r="G2204">
        <v>488</v>
      </c>
      <c r="H2204">
        <v>569</v>
      </c>
      <c r="I2204">
        <v>138</v>
      </c>
      <c r="J2204">
        <v>86</v>
      </c>
      <c r="K2204">
        <v>24</v>
      </c>
      <c r="L2204">
        <v>3</v>
      </c>
      <c r="M2204">
        <v>25</v>
      </c>
      <c r="N2204">
        <v>69</v>
      </c>
      <c r="O2204">
        <v>85</v>
      </c>
      <c r="P2204">
        <v>76</v>
      </c>
      <c r="Q2204">
        <v>6</v>
      </c>
      <c r="R2204">
        <v>134</v>
      </c>
      <c r="S2204">
        <v>3</v>
      </c>
      <c r="T2204">
        <v>2</v>
      </c>
      <c r="U2204">
        <v>0</v>
      </c>
      <c r="V2204">
        <v>7</v>
      </c>
      <c r="W2204">
        <v>2</v>
      </c>
      <c r="X2204">
        <v>2</v>
      </c>
      <c r="Y2204">
        <v>135</v>
      </c>
      <c r="Z2204">
        <v>81</v>
      </c>
      <c r="AA2204">
        <v>140</v>
      </c>
      <c r="AB2204">
        <v>3</v>
      </c>
      <c r="AC2204">
        <v>4</v>
      </c>
      <c r="AD2204">
        <v>0</v>
      </c>
      <c r="AE2204">
        <v>0</v>
      </c>
      <c r="AF2204">
        <v>2.9</v>
      </c>
      <c r="AG2204">
        <v>62</v>
      </c>
      <c r="AH2204">
        <v>13.1</v>
      </c>
      <c r="AI2204">
        <v>929</v>
      </c>
      <c r="AJ2204">
        <v>1431</v>
      </c>
      <c r="AK2204">
        <v>2360</v>
      </c>
      <c r="AL2204" s="1">
        <v>0.26</v>
      </c>
      <c r="AM2204" s="1">
        <v>0.71299999999999997</v>
      </c>
      <c r="AN2204" s="2">
        <v>0.47799999999999998</v>
      </c>
      <c r="AO2204" s="1">
        <v>0.61599999999999999</v>
      </c>
      <c r="AP2204" s="1">
        <v>0.77700000000000002</v>
      </c>
      <c r="AQ2204" s="2">
        <v>0.73199999999999998</v>
      </c>
      <c r="AR2204" s="2">
        <v>0.48199999999999998</v>
      </c>
      <c r="AS2204" s="1">
        <f>(1-AR2204)*AL2204*(1-AO2204)</f>
        <v>5.1717120000000012E-2</v>
      </c>
      <c r="AT2204" s="1">
        <f>(1-AR2204)*AL2204*AO2204</f>
        <v>8.2962880000000017E-2</v>
      </c>
      <c r="AU2204" s="1">
        <f>(1-AR2204)*(1-AL2204)</f>
        <v>0.38331999999999999</v>
      </c>
      <c r="AV2204" s="1">
        <f>AR2204*AM2204*(1-AP2204)</f>
        <v>7.6637517999999988E-2</v>
      </c>
      <c r="AW2204" s="1">
        <f>AR2204*AM2204*AP2204</f>
        <v>0.26702848200000001</v>
      </c>
      <c r="AX2204" s="1">
        <f>AR2204*(1-AM2204)</f>
        <v>0.13833400000000001</v>
      </c>
      <c r="AY2204" s="3">
        <f>$AK2204*AS2204</f>
        <v>122.05240320000003</v>
      </c>
      <c r="AZ2204" s="3">
        <f>$AK2204*AT2204</f>
        <v>195.79239680000003</v>
      </c>
      <c r="BA2204" s="3">
        <f>$AK2204*AU2204</f>
        <v>904.63519999999994</v>
      </c>
      <c r="BB2204" s="3">
        <f>$AK2204*AV2204</f>
        <v>180.86454247999998</v>
      </c>
      <c r="BC2204" s="3">
        <f>$AK2204*AW2204</f>
        <v>630.18721751999999</v>
      </c>
      <c r="BD2204" s="3">
        <f>$AK2204*AX2204</f>
        <v>326.46824000000004</v>
      </c>
    </row>
    <row r="2205" spans="1:56">
      <c r="A2205">
        <v>2008</v>
      </c>
      <c r="B2205">
        <v>24</v>
      </c>
      <c r="C2205" t="s">
        <v>233</v>
      </c>
      <c r="D2205" t="s">
        <v>120</v>
      </c>
      <c r="E2205">
        <v>33</v>
      </c>
      <c r="F2205">
        <v>145</v>
      </c>
      <c r="G2205">
        <v>530</v>
      </c>
      <c r="H2205">
        <v>569</v>
      </c>
      <c r="I2205">
        <v>155</v>
      </c>
      <c r="J2205">
        <v>106</v>
      </c>
      <c r="K2205">
        <v>33</v>
      </c>
      <c r="L2205">
        <v>0</v>
      </c>
      <c r="M2205">
        <v>16</v>
      </c>
      <c r="N2205">
        <v>47</v>
      </c>
      <c r="O2205">
        <v>95</v>
      </c>
      <c r="P2205">
        <v>19</v>
      </c>
      <c r="Q2205">
        <v>5</v>
      </c>
      <c r="R2205">
        <v>38</v>
      </c>
      <c r="S2205">
        <v>9</v>
      </c>
      <c r="T2205">
        <v>11</v>
      </c>
      <c r="U2205">
        <v>0</v>
      </c>
      <c r="V2205">
        <v>23</v>
      </c>
      <c r="W2205">
        <v>0</v>
      </c>
      <c r="X2205">
        <v>0</v>
      </c>
      <c r="Y2205">
        <v>178</v>
      </c>
      <c r="Z2205">
        <v>89</v>
      </c>
      <c r="AA2205">
        <v>236</v>
      </c>
      <c r="AB2205">
        <v>10</v>
      </c>
      <c r="AC2205">
        <v>6</v>
      </c>
      <c r="AD2205">
        <v>0</v>
      </c>
      <c r="AE2205">
        <v>0</v>
      </c>
      <c r="AF2205">
        <v>0.7</v>
      </c>
      <c r="AG2205">
        <v>61</v>
      </c>
      <c r="AH2205">
        <v>6.9</v>
      </c>
      <c r="AI2205">
        <v>570</v>
      </c>
      <c r="AJ2205">
        <v>1242</v>
      </c>
      <c r="AK2205">
        <v>1812</v>
      </c>
      <c r="AL2205" s="1">
        <v>0.42</v>
      </c>
      <c r="AM2205" s="1">
        <v>0.71899999999999997</v>
      </c>
      <c r="AN2205" s="2">
        <v>0.56799999999999995</v>
      </c>
      <c r="AO2205" s="1">
        <v>0.82799999999999996</v>
      </c>
      <c r="AP2205" s="1">
        <v>0.91400000000000003</v>
      </c>
      <c r="AQ2205" s="2">
        <v>0.88200000000000001</v>
      </c>
      <c r="AR2205" s="2">
        <v>0.496</v>
      </c>
      <c r="AS2205" s="1">
        <f>(1-AR2205)*AL2205*(1-AO2205)</f>
        <v>3.6408960000000011E-2</v>
      </c>
      <c r="AT2205" s="1">
        <f>(1-AR2205)*AL2205*AO2205</f>
        <v>0.17527103999999999</v>
      </c>
      <c r="AU2205" s="1">
        <f>(1-AR2205)*(1-AL2205)</f>
        <v>0.29232000000000002</v>
      </c>
      <c r="AV2205" s="1">
        <f>AR2205*AM2205*(1-AP2205)</f>
        <v>3.0669663999999989E-2</v>
      </c>
      <c r="AW2205" s="1">
        <f>AR2205*AM2205*AP2205</f>
        <v>0.32595433600000001</v>
      </c>
      <c r="AX2205" s="1">
        <f>AR2205*(1-AM2205)</f>
        <v>0.139376</v>
      </c>
      <c r="AY2205" s="3">
        <f>$AK2205*AS2205</f>
        <v>65.973035520000025</v>
      </c>
      <c r="AZ2205" s="3">
        <f>$AK2205*AT2205</f>
        <v>317.59112447999996</v>
      </c>
      <c r="BA2205" s="3">
        <f>$AK2205*AU2205</f>
        <v>529.68384000000003</v>
      </c>
      <c r="BB2205" s="3">
        <f>$AK2205*AV2205</f>
        <v>55.573431167999978</v>
      </c>
      <c r="BC2205" s="3">
        <f>$AK2205*AW2205</f>
        <v>590.62925683200001</v>
      </c>
      <c r="BD2205" s="3">
        <f>$AK2205*AX2205</f>
        <v>252.54931199999999</v>
      </c>
    </row>
    <row r="2206" spans="1:56">
      <c r="A2206">
        <v>2008</v>
      </c>
      <c r="B2206">
        <v>818</v>
      </c>
      <c r="C2206" t="s">
        <v>65</v>
      </c>
      <c r="D2206" t="s">
        <v>18</v>
      </c>
      <c r="E2206">
        <v>37</v>
      </c>
      <c r="F2206">
        <v>145</v>
      </c>
      <c r="G2206">
        <v>458</v>
      </c>
      <c r="H2206">
        <v>565</v>
      </c>
      <c r="I2206">
        <v>113</v>
      </c>
      <c r="J2206">
        <v>61</v>
      </c>
      <c r="K2206">
        <v>19</v>
      </c>
      <c r="L2206">
        <v>1</v>
      </c>
      <c r="M2206">
        <v>32</v>
      </c>
      <c r="N2206">
        <v>68</v>
      </c>
      <c r="O2206">
        <v>96</v>
      </c>
      <c r="P2206">
        <v>76</v>
      </c>
      <c r="Q2206">
        <v>5</v>
      </c>
      <c r="R2206">
        <v>111</v>
      </c>
      <c r="S2206">
        <v>22</v>
      </c>
      <c r="T2206">
        <v>9</v>
      </c>
      <c r="U2206">
        <v>0</v>
      </c>
      <c r="V2206">
        <v>6</v>
      </c>
      <c r="W2206">
        <v>2</v>
      </c>
      <c r="X2206">
        <v>1</v>
      </c>
      <c r="Y2206">
        <v>117</v>
      </c>
      <c r="Z2206">
        <v>61</v>
      </c>
      <c r="AA2206">
        <v>178</v>
      </c>
      <c r="AB2206">
        <v>18</v>
      </c>
      <c r="AC2206">
        <v>7</v>
      </c>
      <c r="AD2206">
        <v>0</v>
      </c>
      <c r="AE2206">
        <v>0</v>
      </c>
      <c r="AF2206">
        <v>2.4</v>
      </c>
      <c r="AG2206">
        <v>52.6</v>
      </c>
      <c r="AH2206">
        <v>8.3000000000000007</v>
      </c>
      <c r="AI2206">
        <v>1036</v>
      </c>
      <c r="AJ2206">
        <v>1393</v>
      </c>
      <c r="AK2206">
        <v>2429</v>
      </c>
      <c r="AL2206" s="1">
        <v>0.218999999999999</v>
      </c>
      <c r="AM2206" s="1">
        <v>0.60499999999999998</v>
      </c>
      <c r="AN2206" s="2">
        <v>0.40299999999999903</v>
      </c>
      <c r="AO2206" s="1">
        <v>0.59599999999999997</v>
      </c>
      <c r="AP2206" s="1">
        <v>0.87</v>
      </c>
      <c r="AQ2206" s="2">
        <v>0.79099999999999904</v>
      </c>
      <c r="AR2206" s="2">
        <v>0.47599999999999998</v>
      </c>
      <c r="AS2206" s="1">
        <f>(1-AR2206)*AL2206*(1-AO2206)</f>
        <v>4.6361423999999797E-2</v>
      </c>
      <c r="AT2206" s="1">
        <f>(1-AR2206)*AL2206*AO2206</f>
        <v>6.8394575999999693E-2</v>
      </c>
      <c r="AU2206" s="1">
        <f>(1-AR2206)*(1-AL2206)</f>
        <v>0.40924400000000055</v>
      </c>
      <c r="AV2206" s="1">
        <f>AR2206*AM2206*(1-AP2206)</f>
        <v>3.7437399999999996E-2</v>
      </c>
      <c r="AW2206" s="1">
        <f>AR2206*AM2206*AP2206</f>
        <v>0.25054259999999995</v>
      </c>
      <c r="AX2206" s="1">
        <f>AR2206*(1-AM2206)</f>
        <v>0.18801999999999999</v>
      </c>
      <c r="AY2206" s="3">
        <f>$AK2206*AS2206</f>
        <v>112.6118988959995</v>
      </c>
      <c r="AZ2206" s="3">
        <f>$AK2206*AT2206</f>
        <v>166.13042510399924</v>
      </c>
      <c r="BA2206" s="3">
        <f>$AK2206*AU2206</f>
        <v>994.05367600000136</v>
      </c>
      <c r="BB2206" s="3">
        <f>$AK2206*AV2206</f>
        <v>90.935444599999983</v>
      </c>
      <c r="BC2206" s="3">
        <f>$AK2206*AW2206</f>
        <v>608.56797539999991</v>
      </c>
      <c r="BD2206" s="3">
        <f>$AK2206*AX2206</f>
        <v>456.70058</v>
      </c>
    </row>
    <row r="2207" spans="1:56">
      <c r="A2207">
        <v>2008</v>
      </c>
      <c r="B2207">
        <v>3707</v>
      </c>
      <c r="C2207" t="s">
        <v>88</v>
      </c>
      <c r="D2207" t="s">
        <v>37</v>
      </c>
      <c r="E2207">
        <v>25</v>
      </c>
      <c r="F2207">
        <v>141</v>
      </c>
      <c r="G2207">
        <v>494</v>
      </c>
      <c r="H2207">
        <v>563</v>
      </c>
      <c r="I2207">
        <v>141</v>
      </c>
      <c r="J2207">
        <v>81</v>
      </c>
      <c r="K2207">
        <v>35</v>
      </c>
      <c r="L2207">
        <v>2</v>
      </c>
      <c r="M2207">
        <v>23</v>
      </c>
      <c r="N2207">
        <v>66</v>
      </c>
      <c r="O2207">
        <v>86</v>
      </c>
      <c r="P2207">
        <v>62</v>
      </c>
      <c r="Q2207">
        <v>6</v>
      </c>
      <c r="R2207">
        <v>121</v>
      </c>
      <c r="S2207">
        <v>2</v>
      </c>
      <c r="T2207">
        <v>5</v>
      </c>
      <c r="U2207">
        <v>0</v>
      </c>
      <c r="V2207">
        <v>11</v>
      </c>
      <c r="W2207">
        <v>0</v>
      </c>
      <c r="X2207">
        <v>1</v>
      </c>
      <c r="Y2207">
        <v>142</v>
      </c>
      <c r="Z2207">
        <v>79</v>
      </c>
      <c r="AA2207">
        <v>156</v>
      </c>
      <c r="AB2207">
        <v>10</v>
      </c>
      <c r="AC2207">
        <v>11</v>
      </c>
      <c r="AD2207">
        <v>1</v>
      </c>
      <c r="AE2207">
        <v>0</v>
      </c>
      <c r="AF2207">
        <v>1.9</v>
      </c>
      <c r="AG2207">
        <v>57.7</v>
      </c>
      <c r="AH2207">
        <v>10.6</v>
      </c>
      <c r="AI2207">
        <v>915</v>
      </c>
      <c r="AJ2207">
        <v>1328</v>
      </c>
      <c r="AK2207">
        <v>2243</v>
      </c>
      <c r="AL2207" s="1">
        <v>0.223</v>
      </c>
      <c r="AM2207" s="1">
        <v>0.62</v>
      </c>
      <c r="AN2207" s="2">
        <v>0.42</v>
      </c>
      <c r="AO2207" s="1">
        <v>0.45399999999999902</v>
      </c>
      <c r="AP2207" s="1">
        <v>0.84599999999999997</v>
      </c>
      <c r="AQ2207" s="2">
        <v>0.74099999999999999</v>
      </c>
      <c r="AR2207" s="2">
        <v>0.497</v>
      </c>
      <c r="AS2207" s="1">
        <f>(1-AR2207)*AL2207*(1-AO2207)</f>
        <v>6.1244274000000105E-2</v>
      </c>
      <c r="AT2207" s="1">
        <f>(1-AR2207)*AL2207*AO2207</f>
        <v>5.0924725999999892E-2</v>
      </c>
      <c r="AU2207" s="1">
        <f>(1-AR2207)*(1-AL2207)</f>
        <v>0.39083100000000004</v>
      </c>
      <c r="AV2207" s="1">
        <f>AR2207*AM2207*(1-AP2207)</f>
        <v>4.7453560000000006E-2</v>
      </c>
      <c r="AW2207" s="1">
        <f>AR2207*AM2207*AP2207</f>
        <v>0.26068643999999996</v>
      </c>
      <c r="AX2207" s="1">
        <f>AR2207*(1-AM2207)</f>
        <v>0.18886</v>
      </c>
      <c r="AY2207" s="3">
        <f>$AK2207*AS2207</f>
        <v>137.37090658200023</v>
      </c>
      <c r="AZ2207" s="3">
        <f>$AK2207*AT2207</f>
        <v>114.22416041799976</v>
      </c>
      <c r="BA2207" s="3">
        <f>$AK2207*AU2207</f>
        <v>876.63393300000007</v>
      </c>
      <c r="BB2207" s="3">
        <f>$AK2207*AV2207</f>
        <v>106.43833508000002</v>
      </c>
      <c r="BC2207" s="3">
        <f>$AK2207*AW2207</f>
        <v>584.71968491999996</v>
      </c>
      <c r="BD2207" s="3">
        <f>$AK2207*AX2207</f>
        <v>423.61297999999999</v>
      </c>
    </row>
    <row r="2208" spans="1:56">
      <c r="A2208">
        <v>2008</v>
      </c>
      <c r="B2208">
        <v>6319</v>
      </c>
      <c r="C2208" t="s">
        <v>218</v>
      </c>
      <c r="D2208" t="s">
        <v>27</v>
      </c>
      <c r="E2208">
        <v>27</v>
      </c>
      <c r="F2208">
        <v>141</v>
      </c>
      <c r="G2208">
        <v>495</v>
      </c>
      <c r="H2208">
        <v>563</v>
      </c>
      <c r="I2208">
        <v>135</v>
      </c>
      <c r="J2208">
        <v>99</v>
      </c>
      <c r="K2208">
        <v>21</v>
      </c>
      <c r="L2208">
        <v>1</v>
      </c>
      <c r="M2208">
        <v>14</v>
      </c>
      <c r="N2208">
        <v>61</v>
      </c>
      <c r="O2208">
        <v>90</v>
      </c>
      <c r="P2208">
        <v>45</v>
      </c>
      <c r="Q2208">
        <v>1</v>
      </c>
      <c r="R2208">
        <v>86</v>
      </c>
      <c r="S2208">
        <v>15</v>
      </c>
      <c r="T2208">
        <v>8</v>
      </c>
      <c r="U2208">
        <v>0</v>
      </c>
      <c r="V2208">
        <v>10</v>
      </c>
      <c r="W2208">
        <v>0</v>
      </c>
      <c r="X2208">
        <v>0</v>
      </c>
      <c r="Y2208">
        <v>161</v>
      </c>
      <c r="Z2208">
        <v>84</v>
      </c>
      <c r="AA2208">
        <v>172</v>
      </c>
      <c r="AB2208">
        <v>23</v>
      </c>
      <c r="AC2208">
        <v>8</v>
      </c>
      <c r="AD2208">
        <v>0</v>
      </c>
      <c r="AE2208">
        <v>0</v>
      </c>
      <c r="AF2208">
        <v>1.8</v>
      </c>
      <c r="AG2208">
        <v>57.4</v>
      </c>
      <c r="AH2208">
        <v>7.1</v>
      </c>
      <c r="AI2208">
        <v>898</v>
      </c>
      <c r="AJ2208">
        <v>1438</v>
      </c>
      <c r="AK2208">
        <v>2336</v>
      </c>
      <c r="AL2208" s="1">
        <v>0.23199999999999901</v>
      </c>
      <c r="AM2208" s="1">
        <v>0.63500000000000001</v>
      </c>
      <c r="AN2208" s="2">
        <v>0.442</v>
      </c>
      <c r="AO2208" s="1">
        <v>0.66799999999999904</v>
      </c>
      <c r="AP2208" s="1">
        <v>0.89900000000000002</v>
      </c>
      <c r="AQ2208" s="2">
        <v>0.84099999999999997</v>
      </c>
      <c r="AR2208" s="2">
        <v>0.52</v>
      </c>
      <c r="AS2208" s="1">
        <f>(1-AR2208)*AL2208*(1-AO2208)</f>
        <v>3.6971519999999952E-2</v>
      </c>
      <c r="AT2208" s="1">
        <f>(1-AR2208)*AL2208*AO2208</f>
        <v>7.4388479999999577E-2</v>
      </c>
      <c r="AU2208" s="1">
        <f>(1-AR2208)*(1-AL2208)</f>
        <v>0.36864000000000047</v>
      </c>
      <c r="AV2208" s="1">
        <f>AR2208*AM2208*(1-AP2208)</f>
        <v>3.335019999999999E-2</v>
      </c>
      <c r="AW2208" s="1">
        <f>AR2208*AM2208*AP2208</f>
        <v>0.2968498</v>
      </c>
      <c r="AX2208" s="1">
        <f>AR2208*(1-AM2208)</f>
        <v>0.1898</v>
      </c>
      <c r="AY2208" s="3">
        <f>$AK2208*AS2208</f>
        <v>86.365470719999891</v>
      </c>
      <c r="AZ2208" s="3">
        <f>$AK2208*AT2208</f>
        <v>173.771489279999</v>
      </c>
      <c r="BA2208" s="3">
        <f>$AK2208*AU2208</f>
        <v>861.14304000000106</v>
      </c>
      <c r="BB2208" s="3">
        <f>$AK2208*AV2208</f>
        <v>77.906067199999981</v>
      </c>
      <c r="BC2208" s="3">
        <f>$AK2208*AW2208</f>
        <v>693.44113279999999</v>
      </c>
      <c r="BD2208" s="3">
        <f>$AK2208*AX2208</f>
        <v>443.37279999999998</v>
      </c>
    </row>
    <row r="2209" spans="1:56">
      <c r="A2209">
        <v>2008</v>
      </c>
      <c r="B2209">
        <v>1849</v>
      </c>
      <c r="C2209" t="s">
        <v>224</v>
      </c>
      <c r="D2209" t="s">
        <v>55</v>
      </c>
      <c r="E2209">
        <v>25</v>
      </c>
      <c r="F2209">
        <v>129</v>
      </c>
      <c r="G2209">
        <v>475</v>
      </c>
      <c r="H2209">
        <v>560</v>
      </c>
      <c r="I2209">
        <v>111</v>
      </c>
      <c r="J2209">
        <v>68</v>
      </c>
      <c r="K2209">
        <v>22</v>
      </c>
      <c r="L2209">
        <v>7</v>
      </c>
      <c r="M2209">
        <v>14</v>
      </c>
      <c r="N2209">
        <v>89</v>
      </c>
      <c r="O2209">
        <v>46</v>
      </c>
      <c r="P2209">
        <v>66</v>
      </c>
      <c r="Q2209">
        <v>0</v>
      </c>
      <c r="R2209">
        <v>115</v>
      </c>
      <c r="S2209">
        <v>14</v>
      </c>
      <c r="T2209">
        <v>4</v>
      </c>
      <c r="U2209">
        <v>1</v>
      </c>
      <c r="V2209">
        <v>5</v>
      </c>
      <c r="W2209">
        <v>19</v>
      </c>
      <c r="X2209">
        <v>5</v>
      </c>
      <c r="Y2209">
        <v>168</v>
      </c>
      <c r="Z2209">
        <v>55</v>
      </c>
      <c r="AA2209">
        <v>141</v>
      </c>
      <c r="AB2209">
        <v>22</v>
      </c>
      <c r="AC2209">
        <v>19</v>
      </c>
      <c r="AD2209">
        <v>1</v>
      </c>
      <c r="AE2209">
        <v>0</v>
      </c>
      <c r="AF2209">
        <v>7.6</v>
      </c>
      <c r="AG2209">
        <v>56.4</v>
      </c>
      <c r="AH2209">
        <v>8.8000000000000007</v>
      </c>
      <c r="AI2209">
        <v>924</v>
      </c>
      <c r="AJ2209">
        <v>1392</v>
      </c>
      <c r="AK2209">
        <v>2316</v>
      </c>
      <c r="AL2209" s="1">
        <v>0.218999999999999</v>
      </c>
      <c r="AM2209" s="1">
        <v>0.57499999999999996</v>
      </c>
      <c r="AN2209" s="2">
        <v>0.40299999999999903</v>
      </c>
      <c r="AO2209" s="1">
        <v>0.56000000000000005</v>
      </c>
      <c r="AP2209" s="1">
        <v>0.86099999999999999</v>
      </c>
      <c r="AQ2209" s="2">
        <v>0.78200000000000003</v>
      </c>
      <c r="AR2209" s="2">
        <v>0.51800000000000002</v>
      </c>
      <c r="AS2209" s="1">
        <f>(1-AR2209)*AL2209*(1-AO2209)</f>
        <v>4.6445519999999782E-2</v>
      </c>
      <c r="AT2209" s="1">
        <f>(1-AR2209)*AL2209*AO2209</f>
        <v>5.9112479999999731E-2</v>
      </c>
      <c r="AU2209" s="1">
        <f>(1-AR2209)*(1-AL2209)</f>
        <v>0.3764420000000005</v>
      </c>
      <c r="AV2209" s="1">
        <f>AR2209*AM2209*(1-AP2209)</f>
        <v>4.1401150000000005E-2</v>
      </c>
      <c r="AW2209" s="1">
        <f>AR2209*AM2209*AP2209</f>
        <v>0.25644885000000001</v>
      </c>
      <c r="AX2209" s="1">
        <f>AR2209*(1-AM2209)</f>
        <v>0.22015000000000004</v>
      </c>
      <c r="AY2209" s="3">
        <f>$AK2209*AS2209</f>
        <v>107.56782431999949</v>
      </c>
      <c r="AZ2209" s="3">
        <f>$AK2209*AT2209</f>
        <v>136.90450367999938</v>
      </c>
      <c r="BA2209" s="3">
        <f>$AK2209*AU2209</f>
        <v>871.8396720000012</v>
      </c>
      <c r="BB2209" s="3">
        <f>$AK2209*AV2209</f>
        <v>95.885063400000007</v>
      </c>
      <c r="BC2209" s="3">
        <f>$AK2209*AW2209</f>
        <v>593.93553659999998</v>
      </c>
      <c r="BD2209" s="3">
        <f>$AK2209*AX2209</f>
        <v>509.86740000000009</v>
      </c>
    </row>
    <row r="2210" spans="1:56">
      <c r="A2210">
        <v>2008</v>
      </c>
      <c r="B2210">
        <v>7208</v>
      </c>
      <c r="C2210" t="s">
        <v>279</v>
      </c>
      <c r="D2210" t="s">
        <v>29</v>
      </c>
      <c r="E2210">
        <v>24</v>
      </c>
      <c r="F2210">
        <v>142</v>
      </c>
      <c r="G2210">
        <v>502</v>
      </c>
      <c r="H2210">
        <v>559</v>
      </c>
      <c r="I2210">
        <v>125</v>
      </c>
      <c r="J2210">
        <v>83</v>
      </c>
      <c r="K2210">
        <v>22</v>
      </c>
      <c r="L2210">
        <v>3</v>
      </c>
      <c r="M2210">
        <v>17</v>
      </c>
      <c r="N2210">
        <v>74</v>
      </c>
      <c r="O2210">
        <v>61</v>
      </c>
      <c r="P2210">
        <v>48</v>
      </c>
      <c r="Q2210">
        <v>5</v>
      </c>
      <c r="R2210">
        <v>138</v>
      </c>
      <c r="S2210">
        <v>7</v>
      </c>
      <c r="T2210">
        <v>1</v>
      </c>
      <c r="U2210">
        <v>1</v>
      </c>
      <c r="V2210">
        <v>12</v>
      </c>
      <c r="W2210">
        <v>6</v>
      </c>
      <c r="X2210">
        <v>1</v>
      </c>
      <c r="Y2210">
        <v>167</v>
      </c>
      <c r="Z2210">
        <v>64</v>
      </c>
      <c r="AA2210">
        <v>131</v>
      </c>
      <c r="AB2210">
        <v>16</v>
      </c>
      <c r="AC2210">
        <v>10</v>
      </c>
      <c r="AD2210">
        <v>4</v>
      </c>
      <c r="AE2210">
        <v>1</v>
      </c>
      <c r="AF2210">
        <v>5</v>
      </c>
      <c r="AG2210">
        <v>57.3</v>
      </c>
      <c r="AH2210">
        <v>9.5</v>
      </c>
      <c r="AI2210">
        <v>860</v>
      </c>
      <c r="AJ2210">
        <v>1443</v>
      </c>
      <c r="AK2210">
        <v>2303</v>
      </c>
      <c r="AL2210" s="1">
        <v>0.29899999999999999</v>
      </c>
      <c r="AM2210" s="1">
        <v>0.57499999999999996</v>
      </c>
      <c r="AN2210" s="2">
        <v>0.433</v>
      </c>
      <c r="AO2210" s="1">
        <v>0.59799999999999998</v>
      </c>
      <c r="AP2210" s="1">
        <v>0.88900000000000001</v>
      </c>
      <c r="AQ2210" s="2">
        <v>0.78599999999999903</v>
      </c>
      <c r="AR2210" s="2">
        <v>0.48599999999999999</v>
      </c>
      <c r="AS2210" s="1">
        <f>(1-AR2210)*AL2210*(1-AO2210)</f>
        <v>6.1781771999999999E-2</v>
      </c>
      <c r="AT2210" s="1">
        <f>(1-AR2210)*AL2210*AO2210</f>
        <v>9.1904227999999991E-2</v>
      </c>
      <c r="AU2210" s="1">
        <f>(1-AR2210)*(1-AL2210)</f>
        <v>0.36031400000000002</v>
      </c>
      <c r="AV2210" s="1">
        <f>AR2210*AM2210*(1-AP2210)</f>
        <v>3.1018949999999993E-2</v>
      </c>
      <c r="AW2210" s="1">
        <f>AR2210*AM2210*AP2210</f>
        <v>0.24843104999999999</v>
      </c>
      <c r="AX2210" s="1">
        <f>AR2210*(1-AM2210)</f>
        <v>0.20655000000000001</v>
      </c>
      <c r="AY2210" s="3">
        <f>$AK2210*AS2210</f>
        <v>142.28342091599998</v>
      </c>
      <c r="AZ2210" s="3">
        <f>$AK2210*AT2210</f>
        <v>211.65543708399997</v>
      </c>
      <c r="BA2210" s="3">
        <f>$AK2210*AU2210</f>
        <v>829.80314200000009</v>
      </c>
      <c r="BB2210" s="3">
        <f>$AK2210*AV2210</f>
        <v>71.436641849999987</v>
      </c>
      <c r="BC2210" s="3">
        <f>$AK2210*AW2210</f>
        <v>572.13670815</v>
      </c>
      <c r="BD2210" s="3">
        <f>$AK2210*AX2210</f>
        <v>475.68465000000003</v>
      </c>
    </row>
    <row r="2211" spans="1:56">
      <c r="A2211">
        <v>2008</v>
      </c>
      <c r="B2211">
        <v>1904</v>
      </c>
      <c r="C2211" t="s">
        <v>136</v>
      </c>
      <c r="D2211" t="s">
        <v>104</v>
      </c>
      <c r="E2211">
        <v>28</v>
      </c>
      <c r="F2211">
        <v>136</v>
      </c>
      <c r="G2211">
        <v>492</v>
      </c>
      <c r="H2211">
        <v>554</v>
      </c>
      <c r="I2211">
        <v>133</v>
      </c>
      <c r="J2211">
        <v>73</v>
      </c>
      <c r="K2211">
        <v>32</v>
      </c>
      <c r="L2211">
        <v>3</v>
      </c>
      <c r="M2211">
        <v>25</v>
      </c>
      <c r="N2211">
        <v>66</v>
      </c>
      <c r="O2211">
        <v>85</v>
      </c>
      <c r="P2211">
        <v>54</v>
      </c>
      <c r="Q2211">
        <v>7</v>
      </c>
      <c r="R2211">
        <v>122</v>
      </c>
      <c r="S2211">
        <v>2</v>
      </c>
      <c r="T2211">
        <v>6</v>
      </c>
      <c r="U2211">
        <v>0</v>
      </c>
      <c r="V2211">
        <v>9</v>
      </c>
      <c r="W2211">
        <v>1</v>
      </c>
      <c r="X2211">
        <v>1</v>
      </c>
      <c r="Y2211">
        <v>139</v>
      </c>
      <c r="Z2211">
        <v>77</v>
      </c>
      <c r="AA2211">
        <v>160</v>
      </c>
      <c r="AB2211">
        <v>8</v>
      </c>
      <c r="AC2211">
        <v>4</v>
      </c>
      <c r="AD2211">
        <v>0</v>
      </c>
      <c r="AE2211">
        <v>0</v>
      </c>
      <c r="AF2211">
        <v>2.9</v>
      </c>
      <c r="AG2211">
        <v>58.1</v>
      </c>
      <c r="AH2211">
        <v>8.1</v>
      </c>
      <c r="AI2211">
        <v>856</v>
      </c>
      <c r="AJ2211">
        <v>1300</v>
      </c>
      <c r="AK2211">
        <v>2156</v>
      </c>
      <c r="AL2211" s="1">
        <v>0.27399999999999902</v>
      </c>
      <c r="AM2211" s="1">
        <v>0.63100000000000001</v>
      </c>
      <c r="AN2211" s="2">
        <v>0.44</v>
      </c>
      <c r="AO2211" s="1">
        <v>0.67299999999999904</v>
      </c>
      <c r="AP2211" s="1">
        <v>0.873</v>
      </c>
      <c r="AQ2211" s="2">
        <v>0.80700000000000005</v>
      </c>
      <c r="AR2211" s="2">
        <v>0.46399999999999902</v>
      </c>
      <c r="AS2211" s="1">
        <f>(1-AR2211)*AL2211*(1-AO2211)</f>
        <v>4.8024528000000045E-2</v>
      </c>
      <c r="AT2211" s="1">
        <f>(1-AR2211)*AL2211*AO2211</f>
        <v>9.8839471999999665E-2</v>
      </c>
      <c r="AU2211" s="1">
        <f>(1-AR2211)*(1-AL2211)</f>
        <v>0.3891360000000012</v>
      </c>
      <c r="AV2211" s="1">
        <f>AR2211*AM2211*(1-AP2211)</f>
        <v>3.7183567999999924E-2</v>
      </c>
      <c r="AW2211" s="1">
        <f>AR2211*AM2211*AP2211</f>
        <v>0.25560043199999943</v>
      </c>
      <c r="AX2211" s="1">
        <f>AR2211*(1-AM2211)</f>
        <v>0.17121599999999965</v>
      </c>
      <c r="AY2211" s="3">
        <f>$AK2211*AS2211</f>
        <v>103.5408823680001</v>
      </c>
      <c r="AZ2211" s="3">
        <f>$AK2211*AT2211</f>
        <v>213.09790163199926</v>
      </c>
      <c r="BA2211" s="3">
        <f>$AK2211*AU2211</f>
        <v>838.97721600000261</v>
      </c>
      <c r="BB2211" s="3">
        <f>$AK2211*AV2211</f>
        <v>80.167772607999837</v>
      </c>
      <c r="BC2211" s="3">
        <f>$AK2211*AW2211</f>
        <v>551.07453139199879</v>
      </c>
      <c r="BD2211" s="3">
        <f>$AK2211*AX2211</f>
        <v>369.14169599999923</v>
      </c>
    </row>
    <row r="2212" spans="1:56">
      <c r="A2212">
        <v>2008</v>
      </c>
      <c r="B2212">
        <v>1178</v>
      </c>
      <c r="C2212" t="s">
        <v>330</v>
      </c>
      <c r="D2212" t="s">
        <v>42</v>
      </c>
      <c r="E2212">
        <v>31</v>
      </c>
      <c r="F2212">
        <v>138</v>
      </c>
      <c r="G2212">
        <v>503</v>
      </c>
      <c r="H2212">
        <v>547</v>
      </c>
      <c r="I2212">
        <v>136</v>
      </c>
      <c r="J2212">
        <v>102</v>
      </c>
      <c r="K2212">
        <v>22</v>
      </c>
      <c r="L2212">
        <v>2</v>
      </c>
      <c r="M2212">
        <v>10</v>
      </c>
      <c r="N2212">
        <v>69</v>
      </c>
      <c r="O2212">
        <v>55</v>
      </c>
      <c r="P2212">
        <v>37</v>
      </c>
      <c r="Q2212">
        <v>1</v>
      </c>
      <c r="R2212">
        <v>64</v>
      </c>
      <c r="S2212">
        <v>0</v>
      </c>
      <c r="T2212">
        <v>5</v>
      </c>
      <c r="U2212">
        <v>2</v>
      </c>
      <c r="V2212">
        <v>19</v>
      </c>
      <c r="W2212">
        <v>6</v>
      </c>
      <c r="X2212">
        <v>3</v>
      </c>
      <c r="Y2212">
        <v>202</v>
      </c>
      <c r="Z2212">
        <v>98</v>
      </c>
      <c r="AA2212">
        <v>141</v>
      </c>
      <c r="AB2212">
        <v>12</v>
      </c>
      <c r="AC2212">
        <v>15</v>
      </c>
      <c r="AD2212">
        <v>5</v>
      </c>
      <c r="AE2212">
        <v>2</v>
      </c>
      <c r="AF2212">
        <v>4.0999999999999996</v>
      </c>
      <c r="AG2212">
        <v>60.5</v>
      </c>
      <c r="AH2212">
        <v>7</v>
      </c>
      <c r="AI2212">
        <v>689</v>
      </c>
      <c r="AJ2212">
        <v>1341</v>
      </c>
      <c r="AK2212">
        <v>2030</v>
      </c>
      <c r="AL2212" s="1">
        <v>0.30599999999999999</v>
      </c>
      <c r="AM2212" s="1">
        <v>0.64599999999999902</v>
      </c>
      <c r="AN2212" s="2">
        <v>0.48699999999999999</v>
      </c>
      <c r="AO2212" s="1">
        <v>0.755</v>
      </c>
      <c r="AP2212" s="1">
        <v>0.90400000000000003</v>
      </c>
      <c r="AQ2212" s="2">
        <v>0.86</v>
      </c>
      <c r="AR2212" s="2">
        <v>0.53299999999999903</v>
      </c>
      <c r="AS2212" s="1">
        <f>(1-AR2212)*AL2212*(1-AO2212)</f>
        <v>3.5010990000000075E-2</v>
      </c>
      <c r="AT2212" s="1">
        <f>(1-AR2212)*AL2212*AO2212</f>
        <v>0.10789101000000023</v>
      </c>
      <c r="AU2212" s="1">
        <f>(1-AR2212)*(1-AL2212)</f>
        <v>0.32409800000000066</v>
      </c>
      <c r="AV2212" s="1">
        <f>AR2212*AM2212*(1-AP2212)</f>
        <v>3.3054527999999882E-2</v>
      </c>
      <c r="AW2212" s="1">
        <f>AR2212*AM2212*AP2212</f>
        <v>0.31126347199999899</v>
      </c>
      <c r="AX2212" s="1">
        <f>AR2212*(1-AM2212)</f>
        <v>0.18868200000000018</v>
      </c>
      <c r="AY2212" s="3">
        <f>$AK2212*AS2212</f>
        <v>71.072309700000147</v>
      </c>
      <c r="AZ2212" s="3">
        <f>$AK2212*AT2212</f>
        <v>219.01875030000048</v>
      </c>
      <c r="BA2212" s="3">
        <f>$AK2212*AU2212</f>
        <v>657.91894000000138</v>
      </c>
      <c r="BB2212" s="3">
        <f>$AK2212*AV2212</f>
        <v>67.100691839999755</v>
      </c>
      <c r="BC2212" s="3">
        <f>$AK2212*AW2212</f>
        <v>631.8648481599979</v>
      </c>
      <c r="BD2212" s="3">
        <f>$AK2212*AX2212</f>
        <v>383.02446000000037</v>
      </c>
    </row>
    <row r="2213" spans="1:56">
      <c r="A2213">
        <v>2008</v>
      </c>
      <c r="B2213">
        <v>1876</v>
      </c>
      <c r="C2213" t="s">
        <v>429</v>
      </c>
      <c r="D2213" t="s">
        <v>20</v>
      </c>
      <c r="E2213">
        <v>26</v>
      </c>
      <c r="F2213">
        <v>133</v>
      </c>
      <c r="G2213">
        <v>479</v>
      </c>
      <c r="H2213">
        <v>538</v>
      </c>
      <c r="I2213">
        <v>120</v>
      </c>
      <c r="J2213">
        <v>102</v>
      </c>
      <c r="K2213">
        <v>15</v>
      </c>
      <c r="L2213">
        <v>2</v>
      </c>
      <c r="M2213">
        <v>1</v>
      </c>
      <c r="N2213">
        <v>64</v>
      </c>
      <c r="O2213">
        <v>26</v>
      </c>
      <c r="P2213">
        <v>36</v>
      </c>
      <c r="Q2213">
        <v>0</v>
      </c>
      <c r="R2213">
        <v>79</v>
      </c>
      <c r="S2213">
        <v>5</v>
      </c>
      <c r="T2213">
        <v>3</v>
      </c>
      <c r="U2213">
        <v>15</v>
      </c>
      <c r="V2213">
        <v>4</v>
      </c>
      <c r="W2213">
        <v>68</v>
      </c>
      <c r="X2213">
        <v>7</v>
      </c>
      <c r="Y2213">
        <v>185</v>
      </c>
      <c r="Z2213">
        <v>72</v>
      </c>
      <c r="AA2213">
        <v>102</v>
      </c>
      <c r="AB2213">
        <v>14</v>
      </c>
      <c r="AC2213">
        <v>19</v>
      </c>
      <c r="AD2213">
        <v>59</v>
      </c>
      <c r="AE2213">
        <v>24</v>
      </c>
      <c r="AF2213">
        <v>7.5</v>
      </c>
      <c r="AG2213">
        <v>61.3</v>
      </c>
      <c r="AH2213">
        <v>4.7</v>
      </c>
      <c r="AI2213">
        <v>693</v>
      </c>
      <c r="AJ2213">
        <v>1236</v>
      </c>
      <c r="AK2213">
        <v>1929</v>
      </c>
      <c r="AL2213" s="1">
        <v>0.23499999999999999</v>
      </c>
      <c r="AM2213" s="1">
        <v>0.56799999999999995</v>
      </c>
      <c r="AN2213" s="2">
        <v>0.42</v>
      </c>
      <c r="AO2213" s="1">
        <v>0.76700000000000002</v>
      </c>
      <c r="AP2213" s="1">
        <v>0.93</v>
      </c>
      <c r="AQ2213" s="2">
        <v>0.89</v>
      </c>
      <c r="AR2213" s="2">
        <v>0.55600000000000005</v>
      </c>
      <c r="AS2213" s="1">
        <f>(1-AR2213)*AL2213*(1-AO2213)</f>
        <v>2.4311219999999995E-2</v>
      </c>
      <c r="AT2213" s="1">
        <f>(1-AR2213)*AL2213*AO2213</f>
        <v>8.0028779999999994E-2</v>
      </c>
      <c r="AU2213" s="1">
        <f>(1-AR2213)*(1-AL2213)</f>
        <v>0.33965999999999996</v>
      </c>
      <c r="AV2213" s="1">
        <f>AR2213*AM2213*(1-AP2213)</f>
        <v>2.2106559999999983E-2</v>
      </c>
      <c r="AW2213" s="1">
        <f>AR2213*AM2213*AP2213</f>
        <v>0.29370143999999998</v>
      </c>
      <c r="AX2213" s="1">
        <f>AR2213*(1-AM2213)</f>
        <v>0.24019200000000004</v>
      </c>
      <c r="AY2213" s="3">
        <f>$AK2213*AS2213</f>
        <v>46.89634337999999</v>
      </c>
      <c r="AZ2213" s="3">
        <f>$AK2213*AT2213</f>
        <v>154.37551661999998</v>
      </c>
      <c r="BA2213" s="3">
        <f>$AK2213*AU2213</f>
        <v>655.20413999999994</v>
      </c>
      <c r="BB2213" s="3">
        <f>$AK2213*AV2213</f>
        <v>42.643554239999965</v>
      </c>
      <c r="BC2213" s="3">
        <f>$AK2213*AW2213</f>
        <v>566.55007775999991</v>
      </c>
      <c r="BD2213" s="3">
        <f>$AK2213*AX2213</f>
        <v>463.33036800000008</v>
      </c>
    </row>
    <row r="2214" spans="1:56">
      <c r="A2214">
        <v>2008</v>
      </c>
      <c r="B2214">
        <v>3469</v>
      </c>
      <c r="C2214" t="s">
        <v>171</v>
      </c>
      <c r="D2214" t="s">
        <v>39</v>
      </c>
      <c r="E2214">
        <v>30</v>
      </c>
      <c r="F2214">
        <v>148</v>
      </c>
      <c r="G2214">
        <v>475</v>
      </c>
      <c r="H2214">
        <v>536</v>
      </c>
      <c r="I2214">
        <v>122</v>
      </c>
      <c r="J2214">
        <v>68</v>
      </c>
      <c r="K2214">
        <v>29</v>
      </c>
      <c r="L2214">
        <v>2</v>
      </c>
      <c r="M2214">
        <v>23</v>
      </c>
      <c r="N2214">
        <v>67</v>
      </c>
      <c r="O2214">
        <v>65</v>
      </c>
      <c r="P2214">
        <v>53</v>
      </c>
      <c r="Q2214">
        <v>10</v>
      </c>
      <c r="R2214">
        <v>102</v>
      </c>
      <c r="S2214">
        <v>5</v>
      </c>
      <c r="T2214">
        <v>3</v>
      </c>
      <c r="U2214">
        <v>0</v>
      </c>
      <c r="V2214">
        <v>7</v>
      </c>
      <c r="W2214">
        <v>2</v>
      </c>
      <c r="X2214">
        <v>2</v>
      </c>
      <c r="Y2214">
        <v>147</v>
      </c>
      <c r="Z2214">
        <v>64</v>
      </c>
      <c r="AA2214">
        <v>164</v>
      </c>
      <c r="AB2214">
        <v>21</v>
      </c>
      <c r="AC2214">
        <v>10</v>
      </c>
      <c r="AD2214">
        <v>1</v>
      </c>
      <c r="AE2214">
        <v>0</v>
      </c>
      <c r="AF2214">
        <v>2.9</v>
      </c>
      <c r="AG2214">
        <v>57.5</v>
      </c>
      <c r="AH2214">
        <v>10.7</v>
      </c>
      <c r="AI2214">
        <v>803</v>
      </c>
      <c r="AJ2214">
        <v>1271</v>
      </c>
      <c r="AK2214">
        <v>2074</v>
      </c>
      <c r="AL2214" s="1">
        <v>0.26800000000000002</v>
      </c>
      <c r="AM2214" s="1">
        <v>0.70499999999999996</v>
      </c>
      <c r="AN2214" s="2">
        <v>0.48599999999999999</v>
      </c>
      <c r="AO2214" s="1">
        <v>0.55600000000000005</v>
      </c>
      <c r="AP2214" s="1">
        <v>0.87</v>
      </c>
      <c r="AQ2214" s="2">
        <v>0.78299999999999903</v>
      </c>
      <c r="AR2214" s="2">
        <v>0.498</v>
      </c>
      <c r="AS2214" s="1">
        <f>(1-AR2214)*AL2214*(1-AO2214)</f>
        <v>5.9733984000000004E-2</v>
      </c>
      <c r="AT2214" s="1">
        <f>(1-AR2214)*AL2214*AO2214</f>
        <v>7.4802016000000013E-2</v>
      </c>
      <c r="AU2214" s="1">
        <f>(1-AR2214)*(1-AL2214)</f>
        <v>0.36746400000000001</v>
      </c>
      <c r="AV2214" s="1">
        <f>AR2214*AM2214*(1-AP2214)</f>
        <v>4.5641699999999993E-2</v>
      </c>
      <c r="AW2214" s="1">
        <f>AR2214*AM2214*AP2214</f>
        <v>0.30544829999999995</v>
      </c>
      <c r="AX2214" s="1">
        <f>AR2214*(1-AM2214)</f>
        <v>0.14691000000000001</v>
      </c>
      <c r="AY2214" s="3">
        <f>$AK2214*AS2214</f>
        <v>123.88828281600001</v>
      </c>
      <c r="AZ2214" s="3">
        <f>$AK2214*AT2214</f>
        <v>155.13938118400003</v>
      </c>
      <c r="BA2214" s="3">
        <f>$AK2214*AU2214</f>
        <v>762.12033600000007</v>
      </c>
      <c r="BB2214" s="3">
        <f>$AK2214*AV2214</f>
        <v>94.660885799999988</v>
      </c>
      <c r="BC2214" s="3">
        <f>$AK2214*AW2214</f>
        <v>633.49977419999993</v>
      </c>
      <c r="BD2214" s="3">
        <f>$AK2214*AX2214</f>
        <v>304.69134000000003</v>
      </c>
    </row>
    <row r="2215" spans="1:56">
      <c r="A2215">
        <v>2008</v>
      </c>
      <c r="B2215">
        <v>97</v>
      </c>
      <c r="C2215" t="s">
        <v>2</v>
      </c>
      <c r="D2215" t="s">
        <v>3</v>
      </c>
      <c r="E2215">
        <v>36</v>
      </c>
      <c r="F2215">
        <v>128</v>
      </c>
      <c r="G2215">
        <v>439</v>
      </c>
      <c r="H2215">
        <v>534</v>
      </c>
      <c r="I2215">
        <v>160</v>
      </c>
      <c r="J2215">
        <v>113</v>
      </c>
      <c r="K2215">
        <v>24</v>
      </c>
      <c r="L2215">
        <v>1</v>
      </c>
      <c r="M2215">
        <v>22</v>
      </c>
      <c r="N2215">
        <v>82</v>
      </c>
      <c r="O2215">
        <v>75</v>
      </c>
      <c r="P2215">
        <v>90</v>
      </c>
      <c r="Q2215">
        <v>16</v>
      </c>
      <c r="R2215">
        <v>61</v>
      </c>
      <c r="S2215">
        <v>1</v>
      </c>
      <c r="T2215">
        <v>4</v>
      </c>
      <c r="U2215">
        <v>0</v>
      </c>
      <c r="V2215">
        <v>13</v>
      </c>
      <c r="W2215">
        <v>4</v>
      </c>
      <c r="X2215">
        <v>0</v>
      </c>
      <c r="Y2215">
        <v>164</v>
      </c>
      <c r="Z2215">
        <v>92</v>
      </c>
      <c r="AA2215">
        <v>126</v>
      </c>
      <c r="AB2215">
        <v>6</v>
      </c>
      <c r="AC2215">
        <v>6</v>
      </c>
      <c r="AD2215">
        <v>0</v>
      </c>
      <c r="AE2215">
        <v>0</v>
      </c>
      <c r="AF2215">
        <v>3.3</v>
      </c>
      <c r="AG2215">
        <v>48.3</v>
      </c>
      <c r="AH2215">
        <v>6.6</v>
      </c>
      <c r="AI2215">
        <v>919</v>
      </c>
      <c r="AJ2215">
        <v>1071</v>
      </c>
      <c r="AK2215">
        <v>1990</v>
      </c>
      <c r="AL2215" s="1">
        <v>0.19899999999999901</v>
      </c>
      <c r="AM2215" s="1">
        <v>0.64599999999999902</v>
      </c>
      <c r="AN2215" s="2">
        <v>0.4</v>
      </c>
      <c r="AO2215" s="1">
        <v>0.75</v>
      </c>
      <c r="AP2215" s="1">
        <v>0.85599999999999998</v>
      </c>
      <c r="AQ2215" s="2">
        <v>0.82699999999999996</v>
      </c>
      <c r="AR2215" s="2">
        <v>0.45</v>
      </c>
      <c r="AS2215" s="1">
        <f>(1-AR2215)*AL2215*(1-AO2215)</f>
        <v>2.7362499999999866E-2</v>
      </c>
      <c r="AT2215" s="1">
        <f>(1-AR2215)*AL2215*AO2215</f>
        <v>8.2087499999999591E-2</v>
      </c>
      <c r="AU2215" s="1">
        <f>(1-AR2215)*(1-AL2215)</f>
        <v>0.44055000000000061</v>
      </c>
      <c r="AV2215" s="1">
        <f>AR2215*AM2215*(1-AP2215)</f>
        <v>4.1860799999999941E-2</v>
      </c>
      <c r="AW2215" s="1">
        <f>AR2215*AM2215*AP2215</f>
        <v>0.24883919999999962</v>
      </c>
      <c r="AX2215" s="1">
        <f>AR2215*(1-AM2215)</f>
        <v>0.15930000000000044</v>
      </c>
      <c r="AY2215" s="3">
        <f>$AK2215*AS2215</f>
        <v>54.451374999999736</v>
      </c>
      <c r="AZ2215" s="3">
        <f>$AK2215*AT2215</f>
        <v>163.35412499999919</v>
      </c>
      <c r="BA2215" s="3">
        <f>$AK2215*AU2215</f>
        <v>876.6945000000012</v>
      </c>
      <c r="BB2215" s="3">
        <f>$AK2215*AV2215</f>
        <v>83.30299199999989</v>
      </c>
      <c r="BC2215" s="3">
        <f>$AK2215*AW2215</f>
        <v>495.19000799999924</v>
      </c>
      <c r="BD2215" s="3">
        <f>$AK2215*AX2215</f>
        <v>317.00700000000086</v>
      </c>
    </row>
    <row r="2216" spans="1:56">
      <c r="A2216">
        <v>2008</v>
      </c>
      <c r="B2216">
        <v>1311</v>
      </c>
      <c r="C2216" t="s">
        <v>258</v>
      </c>
      <c r="E2216">
        <v>28</v>
      </c>
      <c r="F2216">
        <v>143</v>
      </c>
      <c r="G2216">
        <v>481</v>
      </c>
      <c r="H2216">
        <v>532</v>
      </c>
      <c r="I2216">
        <v>136</v>
      </c>
      <c r="J2216">
        <v>100</v>
      </c>
      <c r="K2216">
        <v>28</v>
      </c>
      <c r="L2216">
        <v>2</v>
      </c>
      <c r="M2216">
        <v>6</v>
      </c>
      <c r="N2216">
        <v>64</v>
      </c>
      <c r="O2216">
        <v>46</v>
      </c>
      <c r="P2216">
        <v>43</v>
      </c>
      <c r="Q2216">
        <v>2</v>
      </c>
      <c r="R2216">
        <v>82</v>
      </c>
      <c r="S2216">
        <v>3</v>
      </c>
      <c r="T2216">
        <v>3</v>
      </c>
      <c r="U2216">
        <v>2</v>
      </c>
      <c r="V2216">
        <v>13</v>
      </c>
      <c r="W2216">
        <v>8</v>
      </c>
      <c r="X2216">
        <v>8</v>
      </c>
      <c r="Y2216">
        <v>201</v>
      </c>
      <c r="Z2216">
        <v>76</v>
      </c>
      <c r="AA2216">
        <v>124</v>
      </c>
      <c r="AB2216">
        <v>7</v>
      </c>
      <c r="AC2216">
        <v>7</v>
      </c>
      <c r="AD2216">
        <v>3</v>
      </c>
      <c r="AE2216">
        <v>0</v>
      </c>
      <c r="AF2216">
        <v>3.8</v>
      </c>
      <c r="AG2216">
        <v>55.8</v>
      </c>
      <c r="AH2216">
        <v>5.7</v>
      </c>
      <c r="AI2216">
        <v>821</v>
      </c>
      <c r="AJ2216">
        <v>1216</v>
      </c>
      <c r="AK2216">
        <v>2037</v>
      </c>
      <c r="AL2216" s="1">
        <v>0.22800000000000001</v>
      </c>
      <c r="AM2216" s="1">
        <v>0.56499999999999995</v>
      </c>
      <c r="AN2216" s="2">
        <v>0.4</v>
      </c>
      <c r="AO2216" s="1">
        <v>0.67099999999999904</v>
      </c>
      <c r="AP2216" s="1">
        <v>0.93899999999999995</v>
      </c>
      <c r="AQ2216" s="2">
        <v>0.86399999999999999</v>
      </c>
      <c r="AR2216" s="2">
        <v>0.50900000000000001</v>
      </c>
      <c r="AS2216" s="1">
        <f>(1-AR2216)*AL2216*(1-AO2216)</f>
        <v>3.6830892000000108E-2</v>
      </c>
      <c r="AT2216" s="1">
        <f>(1-AR2216)*AL2216*AO2216</f>
        <v>7.5117107999999891E-2</v>
      </c>
      <c r="AU2216" s="1">
        <f>(1-AR2216)*(1-AL2216)</f>
        <v>0.379052</v>
      </c>
      <c r="AV2216" s="1">
        <f>AR2216*AM2216*(1-AP2216)</f>
        <v>1.7542685000000013E-2</v>
      </c>
      <c r="AW2216" s="1">
        <f>AR2216*AM2216*AP2216</f>
        <v>0.27004231499999998</v>
      </c>
      <c r="AX2216" s="1">
        <f>AR2216*(1-AM2216)</f>
        <v>0.22141500000000003</v>
      </c>
      <c r="AY2216" s="3">
        <f>$AK2216*AS2216</f>
        <v>75.02452700400022</v>
      </c>
      <c r="AZ2216" s="3">
        <f>$AK2216*AT2216</f>
        <v>153.01354899599977</v>
      </c>
      <c r="BA2216" s="3">
        <f>$AK2216*AU2216</f>
        <v>772.12892399999998</v>
      </c>
      <c r="BB2216" s="3">
        <f>$AK2216*AV2216</f>
        <v>35.734449345000023</v>
      </c>
      <c r="BC2216" s="3">
        <f>$AK2216*AW2216</f>
        <v>550.07619565499999</v>
      </c>
      <c r="BD2216" s="3">
        <f>$AK2216*AX2216</f>
        <v>451.02235500000006</v>
      </c>
    </row>
    <row r="2217" spans="1:56">
      <c r="A2217">
        <v>2008</v>
      </c>
      <c r="B2217">
        <v>5928</v>
      </c>
      <c r="C2217" t="s">
        <v>353</v>
      </c>
      <c r="D2217" t="s">
        <v>90</v>
      </c>
      <c r="E2217">
        <v>22</v>
      </c>
      <c r="F2217">
        <v>140</v>
      </c>
      <c r="G2217">
        <v>446</v>
      </c>
      <c r="H2217">
        <v>523</v>
      </c>
      <c r="I2217">
        <v>101</v>
      </c>
      <c r="J2217">
        <v>70</v>
      </c>
      <c r="K2217">
        <v>17</v>
      </c>
      <c r="L2217">
        <v>5</v>
      </c>
      <c r="M2217">
        <v>9</v>
      </c>
      <c r="N2217">
        <v>59</v>
      </c>
      <c r="O2217">
        <v>47</v>
      </c>
      <c r="P2217">
        <v>65</v>
      </c>
      <c r="Q2217">
        <v>5</v>
      </c>
      <c r="R2217">
        <v>99</v>
      </c>
      <c r="S2217">
        <v>3</v>
      </c>
      <c r="T2217">
        <v>3</v>
      </c>
      <c r="U2217">
        <v>6</v>
      </c>
      <c r="V2217">
        <v>6</v>
      </c>
      <c r="W2217">
        <v>2</v>
      </c>
      <c r="X2217">
        <v>1</v>
      </c>
      <c r="Y2217">
        <v>122</v>
      </c>
      <c r="Z2217">
        <v>67</v>
      </c>
      <c r="AA2217">
        <v>159</v>
      </c>
      <c r="AB2217">
        <v>11</v>
      </c>
      <c r="AC2217">
        <v>4</v>
      </c>
      <c r="AD2217">
        <v>8</v>
      </c>
      <c r="AE2217">
        <v>1</v>
      </c>
      <c r="AF2217">
        <v>4.2</v>
      </c>
      <c r="AG2217">
        <v>57.9</v>
      </c>
      <c r="AH2217">
        <v>7.1</v>
      </c>
      <c r="AI2217">
        <v>854</v>
      </c>
      <c r="AJ2217">
        <v>1228</v>
      </c>
      <c r="AK2217">
        <v>2082</v>
      </c>
      <c r="AL2217" s="1">
        <v>0.188</v>
      </c>
      <c r="AM2217" s="1">
        <v>0.59499999999999997</v>
      </c>
      <c r="AN2217" s="2">
        <v>0.40600000000000003</v>
      </c>
      <c r="AO2217" s="1">
        <v>0.71899999999999997</v>
      </c>
      <c r="AP2217" s="1">
        <v>0.85699999999999998</v>
      </c>
      <c r="AQ2217" s="2">
        <v>0.82699999999999996</v>
      </c>
      <c r="AR2217" s="2">
        <v>0.53600000000000003</v>
      </c>
      <c r="AS2217" s="1">
        <f>(1-AR2217)*AL2217*(1-AO2217)</f>
        <v>2.4512191999999999E-2</v>
      </c>
      <c r="AT2217" s="1">
        <f>(1-AR2217)*AL2217*AO2217</f>
        <v>6.2719807999999988E-2</v>
      </c>
      <c r="AU2217" s="1">
        <f>(1-AR2217)*(1-AL2217)</f>
        <v>0.37676799999999999</v>
      </c>
      <c r="AV2217" s="1">
        <f>AR2217*AM2217*(1-AP2217)</f>
        <v>4.5605560000000003E-2</v>
      </c>
      <c r="AW2217" s="1">
        <f>AR2217*AM2217*AP2217</f>
        <v>0.27331443999999999</v>
      </c>
      <c r="AX2217" s="1">
        <f>AR2217*(1-AM2217)</f>
        <v>0.21708000000000002</v>
      </c>
      <c r="AY2217" s="3">
        <f>$AK2217*AS2217</f>
        <v>51.034383743999996</v>
      </c>
      <c r="AZ2217" s="3">
        <f>$AK2217*AT2217</f>
        <v>130.58264025599996</v>
      </c>
      <c r="BA2217" s="3">
        <f>$AK2217*AU2217</f>
        <v>784.43097599999999</v>
      </c>
      <c r="BB2217" s="3">
        <f>$AK2217*AV2217</f>
        <v>94.950775920000012</v>
      </c>
      <c r="BC2217" s="3">
        <f>$AK2217*AW2217</f>
        <v>569.04066407999994</v>
      </c>
      <c r="BD2217" s="3">
        <f>$AK2217*AX2217</f>
        <v>451.96056000000004</v>
      </c>
    </row>
    <row r="2218" spans="1:56">
      <c r="A2218">
        <v>2008</v>
      </c>
      <c r="B2218">
        <v>4693</v>
      </c>
      <c r="C2218" t="s">
        <v>167</v>
      </c>
      <c r="D2218" t="s">
        <v>120</v>
      </c>
      <c r="E2218">
        <v>27</v>
      </c>
      <c r="F2218">
        <v>133</v>
      </c>
      <c r="G2218">
        <v>468</v>
      </c>
      <c r="H2218">
        <v>521</v>
      </c>
      <c r="I2218">
        <v>132</v>
      </c>
      <c r="J2218">
        <v>87</v>
      </c>
      <c r="K2218">
        <v>25</v>
      </c>
      <c r="L2218">
        <v>11</v>
      </c>
      <c r="M2218">
        <v>9</v>
      </c>
      <c r="N2218">
        <v>81</v>
      </c>
      <c r="O2218">
        <v>40</v>
      </c>
      <c r="P2218">
        <v>51</v>
      </c>
      <c r="Q2218">
        <v>3</v>
      </c>
      <c r="R2218">
        <v>124</v>
      </c>
      <c r="S2218">
        <v>0</v>
      </c>
      <c r="T2218">
        <v>2</v>
      </c>
      <c r="U2218">
        <v>0</v>
      </c>
      <c r="V2218">
        <v>5</v>
      </c>
      <c r="W2218">
        <v>21</v>
      </c>
      <c r="X2218">
        <v>7</v>
      </c>
      <c r="Y2218">
        <v>185</v>
      </c>
      <c r="Z2218">
        <v>63</v>
      </c>
      <c r="AA2218">
        <v>95</v>
      </c>
      <c r="AB2218">
        <v>1</v>
      </c>
      <c r="AC2218">
        <v>15</v>
      </c>
      <c r="AD2218">
        <v>3</v>
      </c>
      <c r="AE2218">
        <v>1</v>
      </c>
      <c r="AF2218">
        <v>7.5</v>
      </c>
      <c r="AG2218">
        <v>58</v>
      </c>
      <c r="AH2218">
        <v>8.3000000000000007</v>
      </c>
      <c r="AI2218">
        <v>855</v>
      </c>
      <c r="AJ2218">
        <v>1349</v>
      </c>
      <c r="AK2218">
        <v>2204</v>
      </c>
      <c r="AL2218" s="1">
        <v>0.24299999999999999</v>
      </c>
      <c r="AM2218" s="1">
        <v>0.60199999999999998</v>
      </c>
      <c r="AN2218" s="2">
        <v>0.42699999999999999</v>
      </c>
      <c r="AO2218" s="1">
        <v>0.70699999999999996</v>
      </c>
      <c r="AP2218" s="1">
        <v>0.84399999999999997</v>
      </c>
      <c r="AQ2218" s="2">
        <v>0.80599999999999905</v>
      </c>
      <c r="AR2218" s="2">
        <v>0.51100000000000001</v>
      </c>
      <c r="AS2218" s="1">
        <f>(1-AR2218)*AL2218*(1-AO2218)</f>
        <v>3.4816311000000003E-2</v>
      </c>
      <c r="AT2218" s="1">
        <f>(1-AR2218)*AL2218*AO2218</f>
        <v>8.4010688999999986E-2</v>
      </c>
      <c r="AU2218" s="1">
        <f>(1-AR2218)*(1-AL2218)</f>
        <v>0.37017299999999997</v>
      </c>
      <c r="AV2218" s="1">
        <f>AR2218*AM2218*(1-AP2218)</f>
        <v>4.7989032000000008E-2</v>
      </c>
      <c r="AW2218" s="1">
        <f>AR2218*AM2218*AP2218</f>
        <v>0.25963296800000002</v>
      </c>
      <c r="AX2218" s="1">
        <f>AR2218*(1-AM2218)</f>
        <v>0.203378</v>
      </c>
      <c r="AY2218" s="3">
        <f>$AK2218*AS2218</f>
        <v>76.735149444000001</v>
      </c>
      <c r="AZ2218" s="3">
        <f>$AK2218*AT2218</f>
        <v>185.15955855599998</v>
      </c>
      <c r="BA2218" s="3">
        <f>$AK2218*AU2218</f>
        <v>815.86129199999993</v>
      </c>
      <c r="BB2218" s="3">
        <f>$AK2218*AV2218</f>
        <v>105.76782652800001</v>
      </c>
      <c r="BC2218" s="3">
        <f>$AK2218*AW2218</f>
        <v>572.23106147200008</v>
      </c>
      <c r="BD2218" s="3">
        <f>$AK2218*AX2218</f>
        <v>448.24511200000001</v>
      </c>
    </row>
    <row r="2219" spans="1:56">
      <c r="A2219">
        <v>2008</v>
      </c>
      <c r="B2219">
        <v>1580</v>
      </c>
      <c r="C2219" t="s">
        <v>293</v>
      </c>
      <c r="D2219" t="s">
        <v>32</v>
      </c>
      <c r="E2219">
        <v>30</v>
      </c>
      <c r="F2219">
        <v>116</v>
      </c>
      <c r="G2219">
        <v>453</v>
      </c>
      <c r="H2219">
        <v>520</v>
      </c>
      <c r="I2219">
        <v>125</v>
      </c>
      <c r="J2219">
        <v>109</v>
      </c>
      <c r="K2219">
        <v>14</v>
      </c>
      <c r="L2219">
        <v>1</v>
      </c>
      <c r="M2219">
        <v>1</v>
      </c>
      <c r="N2219">
        <v>72</v>
      </c>
      <c r="O2219">
        <v>22</v>
      </c>
      <c r="P2219">
        <v>62</v>
      </c>
      <c r="Q2219">
        <v>3</v>
      </c>
      <c r="R2219">
        <v>80</v>
      </c>
      <c r="S2219">
        <v>3</v>
      </c>
      <c r="T2219">
        <v>0</v>
      </c>
      <c r="U2219">
        <v>2</v>
      </c>
      <c r="V2219">
        <v>7</v>
      </c>
      <c r="W2219">
        <v>34</v>
      </c>
      <c r="X2219">
        <v>13</v>
      </c>
      <c r="Y2219">
        <v>168</v>
      </c>
      <c r="Z2219">
        <v>86</v>
      </c>
      <c r="AA2219">
        <v>108</v>
      </c>
      <c r="AB2219">
        <v>8</v>
      </c>
      <c r="AC2219">
        <v>8</v>
      </c>
      <c r="AD2219">
        <v>13</v>
      </c>
      <c r="AE2219">
        <v>6</v>
      </c>
      <c r="AF2219">
        <v>5.6</v>
      </c>
      <c r="AG2219">
        <v>60.4</v>
      </c>
      <c r="AH2219">
        <v>4.3</v>
      </c>
      <c r="AI2219">
        <v>853</v>
      </c>
      <c r="AJ2219">
        <v>1266</v>
      </c>
      <c r="AK2219">
        <v>2119</v>
      </c>
      <c r="AL2219" s="1">
        <v>0.16699999999999901</v>
      </c>
      <c r="AM2219" s="1">
        <v>0.55200000000000005</v>
      </c>
      <c r="AN2219" s="2">
        <v>0.38</v>
      </c>
      <c r="AO2219" s="1">
        <v>0.748</v>
      </c>
      <c r="AP2219" s="1">
        <v>0.91599999999999904</v>
      </c>
      <c r="AQ2219" s="2">
        <v>0.88300000000000001</v>
      </c>
      <c r="AR2219" s="2">
        <v>0.55399999999999905</v>
      </c>
      <c r="AS2219" s="1">
        <f>(1-AR2219)*AL2219*(1-AO2219)</f>
        <v>1.8769463999999927E-2</v>
      </c>
      <c r="AT2219" s="1">
        <f>(1-AR2219)*AL2219*AO2219</f>
        <v>5.5712535999999785E-2</v>
      </c>
      <c r="AU2219" s="1">
        <f>(1-AR2219)*(1-AL2219)</f>
        <v>0.37151800000000124</v>
      </c>
      <c r="AV2219" s="1">
        <f>AR2219*AM2219*(1-AP2219)</f>
        <v>2.5687872000000254E-2</v>
      </c>
      <c r="AW2219" s="1">
        <f>AR2219*AM2219*AP2219</f>
        <v>0.28012012799999925</v>
      </c>
      <c r="AX2219" s="1">
        <f>AR2219*(1-AM2219)</f>
        <v>0.24819199999999955</v>
      </c>
      <c r="AY2219" s="3">
        <f>$AK2219*AS2219</f>
        <v>39.772494215999842</v>
      </c>
      <c r="AZ2219" s="3">
        <f>$AK2219*AT2219</f>
        <v>118.05486378399955</v>
      </c>
      <c r="BA2219" s="3">
        <f>$AK2219*AU2219</f>
        <v>787.24664200000257</v>
      </c>
      <c r="BB2219" s="3">
        <f>$AK2219*AV2219</f>
        <v>54.43260076800054</v>
      </c>
      <c r="BC2219" s="3">
        <f>$AK2219*AW2219</f>
        <v>593.57455123199838</v>
      </c>
      <c r="BD2219" s="3">
        <f>$AK2219*AX2219</f>
        <v>525.918847999999</v>
      </c>
    </row>
    <row r="2220" spans="1:56">
      <c r="A2220">
        <v>2008</v>
      </c>
      <c r="B2220">
        <v>2231</v>
      </c>
      <c r="C2220" t="s">
        <v>199</v>
      </c>
      <c r="D2220" t="s">
        <v>29</v>
      </c>
      <c r="E2220">
        <v>27</v>
      </c>
      <c r="F2220">
        <v>141</v>
      </c>
      <c r="G2220">
        <v>477</v>
      </c>
      <c r="H2220">
        <v>519</v>
      </c>
      <c r="I2220">
        <v>118</v>
      </c>
      <c r="J2220">
        <v>57</v>
      </c>
      <c r="K2220">
        <v>27</v>
      </c>
      <c r="L2220">
        <v>2</v>
      </c>
      <c r="M2220">
        <v>32</v>
      </c>
      <c r="N2220">
        <v>67</v>
      </c>
      <c r="O2220">
        <v>93</v>
      </c>
      <c r="P2220">
        <v>36</v>
      </c>
      <c r="Q2220">
        <v>10</v>
      </c>
      <c r="R2220">
        <v>119</v>
      </c>
      <c r="S2220">
        <v>1</v>
      </c>
      <c r="T2220">
        <v>5</v>
      </c>
      <c r="U2220">
        <v>0</v>
      </c>
      <c r="V2220">
        <v>7</v>
      </c>
      <c r="W2220">
        <v>1</v>
      </c>
      <c r="X2220">
        <v>0</v>
      </c>
      <c r="Y2220">
        <v>127</v>
      </c>
      <c r="Z2220">
        <v>64</v>
      </c>
      <c r="AA2220">
        <v>172</v>
      </c>
      <c r="AB2220">
        <v>18</v>
      </c>
      <c r="AC2220">
        <v>4</v>
      </c>
      <c r="AD2220">
        <v>0</v>
      </c>
      <c r="AE2220">
        <v>0</v>
      </c>
      <c r="AF2220">
        <v>3.1</v>
      </c>
      <c r="AG2220">
        <v>58.4</v>
      </c>
      <c r="AH2220">
        <v>13.8</v>
      </c>
      <c r="AI2220">
        <v>678</v>
      </c>
      <c r="AJ2220">
        <v>1233</v>
      </c>
      <c r="AK2220">
        <v>1911</v>
      </c>
      <c r="AL2220" s="1">
        <v>0.38299999999999901</v>
      </c>
      <c r="AM2220" s="1">
        <v>0.73</v>
      </c>
      <c r="AN2220" s="2">
        <v>0.53500000000000003</v>
      </c>
      <c r="AO2220" s="1">
        <v>0.60299999999999998</v>
      </c>
      <c r="AP2220" s="1">
        <v>0.83499999999999996</v>
      </c>
      <c r="AQ2220" s="2">
        <v>0.74199999999999999</v>
      </c>
      <c r="AR2220" s="2">
        <v>0.44</v>
      </c>
      <c r="AS2220" s="1">
        <f>(1-AR2220)*AL2220*(1-AO2220)</f>
        <v>8.514855999999979E-2</v>
      </c>
      <c r="AT2220" s="1">
        <f>(1-AR2220)*AL2220*AO2220</f>
        <v>0.12933143999999969</v>
      </c>
      <c r="AU2220" s="1">
        <f>(1-AR2220)*(1-AL2220)</f>
        <v>0.3455200000000006</v>
      </c>
      <c r="AV2220" s="1">
        <f>AR2220*AM2220*(1-AP2220)</f>
        <v>5.299800000000001E-2</v>
      </c>
      <c r="AW2220" s="1">
        <f>AR2220*AM2220*AP2220</f>
        <v>0.268202</v>
      </c>
      <c r="AX2220" s="1">
        <f>AR2220*(1-AM2220)</f>
        <v>0.1188</v>
      </c>
      <c r="AY2220" s="3">
        <f>$AK2220*AS2220</f>
        <v>162.71889815999961</v>
      </c>
      <c r="AZ2220" s="3">
        <f>$AK2220*AT2220</f>
        <v>247.15238183999941</v>
      </c>
      <c r="BA2220" s="3">
        <f>$AK2220*AU2220</f>
        <v>660.28872000000115</v>
      </c>
      <c r="BB2220" s="3">
        <f>$AK2220*AV2220</f>
        <v>101.27917800000002</v>
      </c>
      <c r="BC2220" s="3">
        <f>$AK2220*AW2220</f>
        <v>512.53402199999994</v>
      </c>
      <c r="BD2220" s="3">
        <f>$AK2220*AX2220</f>
        <v>227.02680000000001</v>
      </c>
    </row>
    <row r="2221" spans="1:56">
      <c r="A2221">
        <v>2008</v>
      </c>
      <c r="B2221">
        <v>3123</v>
      </c>
      <c r="C2221" t="s">
        <v>294</v>
      </c>
      <c r="D2221" t="s">
        <v>3</v>
      </c>
      <c r="E2221">
        <v>24</v>
      </c>
      <c r="F2221">
        <v>144</v>
      </c>
      <c r="G2221">
        <v>430</v>
      </c>
      <c r="H2221">
        <v>519</v>
      </c>
      <c r="I2221">
        <v>108</v>
      </c>
      <c r="J2221">
        <v>89</v>
      </c>
      <c r="K2221">
        <v>14</v>
      </c>
      <c r="L2221">
        <v>4</v>
      </c>
      <c r="M2221">
        <v>1</v>
      </c>
      <c r="N2221">
        <v>52</v>
      </c>
      <c r="O2221">
        <v>38</v>
      </c>
      <c r="P2221">
        <v>74</v>
      </c>
      <c r="Q2221">
        <v>2</v>
      </c>
      <c r="R2221">
        <v>99</v>
      </c>
      <c r="S2221">
        <v>6</v>
      </c>
      <c r="T2221">
        <v>3</v>
      </c>
      <c r="U2221">
        <v>6</v>
      </c>
      <c r="V2221">
        <v>3</v>
      </c>
      <c r="W2221">
        <v>13</v>
      </c>
      <c r="X2221">
        <v>5</v>
      </c>
      <c r="Y2221">
        <v>151</v>
      </c>
      <c r="Z2221">
        <v>73</v>
      </c>
      <c r="AA2221">
        <v>80</v>
      </c>
      <c r="AB2221">
        <v>12</v>
      </c>
      <c r="AC2221">
        <v>14</v>
      </c>
      <c r="AD2221">
        <v>36</v>
      </c>
      <c r="AE2221">
        <v>17</v>
      </c>
      <c r="AF2221">
        <v>5.0999999999999996</v>
      </c>
      <c r="AG2221">
        <v>59.3</v>
      </c>
      <c r="AH2221">
        <v>5.4</v>
      </c>
      <c r="AI2221">
        <v>829</v>
      </c>
      <c r="AJ2221">
        <v>1257</v>
      </c>
      <c r="AK2221">
        <v>2086</v>
      </c>
      <c r="AL2221" s="1">
        <v>0.19</v>
      </c>
      <c r="AM2221" s="1">
        <v>0.58499999999999996</v>
      </c>
      <c r="AN2221" s="2">
        <v>0.39700000000000002</v>
      </c>
      <c r="AO2221" s="1">
        <v>0.70799999999999996</v>
      </c>
      <c r="AP2221" s="1">
        <v>0.90599999999999903</v>
      </c>
      <c r="AQ2221" s="2">
        <v>0.86099999999999999</v>
      </c>
      <c r="AR2221" s="2">
        <v>0.52400000000000002</v>
      </c>
      <c r="AS2221" s="1">
        <f>(1-AR2221)*AL2221*(1-AO2221)</f>
        <v>2.6408480000000002E-2</v>
      </c>
      <c r="AT2221" s="1">
        <f>(1-AR2221)*AL2221*AO2221</f>
        <v>6.4031519999999995E-2</v>
      </c>
      <c r="AU2221" s="1">
        <f>(1-AR2221)*(1-AL2221)</f>
        <v>0.38556000000000001</v>
      </c>
      <c r="AV2221" s="1">
        <f>AR2221*AM2221*(1-AP2221)</f>
        <v>2.8814760000000297E-2</v>
      </c>
      <c r="AW2221" s="1">
        <f>AR2221*AM2221*AP2221</f>
        <v>0.27772523999999971</v>
      </c>
      <c r="AX2221" s="1">
        <f>AR2221*(1-AM2221)</f>
        <v>0.21746000000000001</v>
      </c>
      <c r="AY2221" s="3">
        <f>$AK2221*AS2221</f>
        <v>55.088089280000005</v>
      </c>
      <c r="AZ2221" s="3">
        <f>$AK2221*AT2221</f>
        <v>133.56975072</v>
      </c>
      <c r="BA2221" s="3">
        <f>$AK2221*AU2221</f>
        <v>804.27816000000007</v>
      </c>
      <c r="BB2221" s="3">
        <f>$AK2221*AV2221</f>
        <v>60.107589360000617</v>
      </c>
      <c r="BC2221" s="3">
        <f>$AK2221*AW2221</f>
        <v>579.33485063999944</v>
      </c>
      <c r="BD2221" s="3">
        <f>$AK2221*AX2221</f>
        <v>453.62156000000004</v>
      </c>
    </row>
    <row r="2222" spans="1:56">
      <c r="A2222">
        <v>2008</v>
      </c>
      <c r="B2222">
        <v>2161</v>
      </c>
      <c r="C2222" t="s">
        <v>161</v>
      </c>
      <c r="D2222" t="s">
        <v>63</v>
      </c>
      <c r="E2222">
        <v>26</v>
      </c>
      <c r="F2222">
        <v>141</v>
      </c>
      <c r="G2222">
        <v>463</v>
      </c>
      <c r="H2222">
        <v>517</v>
      </c>
      <c r="I2222">
        <v>126</v>
      </c>
      <c r="J2222">
        <v>79</v>
      </c>
      <c r="K2222">
        <v>22</v>
      </c>
      <c r="L2222">
        <v>5</v>
      </c>
      <c r="M2222">
        <v>20</v>
      </c>
      <c r="N2222">
        <v>74</v>
      </c>
      <c r="O2222">
        <v>78</v>
      </c>
      <c r="P2222">
        <v>47</v>
      </c>
      <c r="Q2222">
        <v>2</v>
      </c>
      <c r="R2222">
        <v>91</v>
      </c>
      <c r="S2222">
        <v>0</v>
      </c>
      <c r="T2222">
        <v>7</v>
      </c>
      <c r="U2222">
        <v>0</v>
      </c>
      <c r="V2222">
        <v>12</v>
      </c>
      <c r="W2222">
        <v>0</v>
      </c>
      <c r="X2222">
        <v>1</v>
      </c>
      <c r="Y2222">
        <v>151</v>
      </c>
      <c r="Z2222">
        <v>74</v>
      </c>
      <c r="AA2222">
        <v>154</v>
      </c>
      <c r="AB2222">
        <v>8</v>
      </c>
      <c r="AC2222">
        <v>6</v>
      </c>
      <c r="AD2222">
        <v>0</v>
      </c>
      <c r="AE2222">
        <v>0</v>
      </c>
      <c r="AF2222">
        <v>3.6</v>
      </c>
      <c r="AG2222">
        <v>55.7</v>
      </c>
      <c r="AH2222">
        <v>8.3000000000000007</v>
      </c>
      <c r="AI2222">
        <v>789</v>
      </c>
      <c r="AJ2222">
        <v>1230</v>
      </c>
      <c r="AK2222">
        <v>2019</v>
      </c>
      <c r="AL2222" s="1">
        <v>0.26400000000000001</v>
      </c>
      <c r="AM2222" s="1">
        <v>0.60399999999999998</v>
      </c>
      <c r="AN2222" s="2">
        <v>0.433</v>
      </c>
      <c r="AO2222" s="1">
        <v>0.68299999999999905</v>
      </c>
      <c r="AP2222" s="1">
        <v>0.875999999999999</v>
      </c>
      <c r="AQ2222" s="2">
        <v>0.81699999999999995</v>
      </c>
      <c r="AR2222" s="2">
        <v>0.496</v>
      </c>
      <c r="AS2222" s="1">
        <f>(1-AR2222)*AL2222*(1-AO2222)</f>
        <v>4.2178752000000132E-2</v>
      </c>
      <c r="AT2222" s="1">
        <f>(1-AR2222)*AL2222*AO2222</f>
        <v>9.0877247999999883E-2</v>
      </c>
      <c r="AU2222" s="1">
        <f>(1-AR2222)*(1-AL2222)</f>
        <v>0.370944</v>
      </c>
      <c r="AV2222" s="1">
        <f>AR2222*AM2222*(1-AP2222)</f>
        <v>3.7148416000000295E-2</v>
      </c>
      <c r="AW2222" s="1">
        <f>AR2222*AM2222*AP2222</f>
        <v>0.26243558399999967</v>
      </c>
      <c r="AX2222" s="1">
        <f>AR2222*(1-AM2222)</f>
        <v>0.19641600000000001</v>
      </c>
      <c r="AY2222" s="3">
        <f>$AK2222*AS2222</f>
        <v>85.158900288000268</v>
      </c>
      <c r="AZ2222" s="3">
        <f>$AK2222*AT2222</f>
        <v>183.48116371199976</v>
      </c>
      <c r="BA2222" s="3">
        <f>$AK2222*AU2222</f>
        <v>748.93593599999997</v>
      </c>
      <c r="BB2222" s="3">
        <f>$AK2222*AV2222</f>
        <v>75.002651904000601</v>
      </c>
      <c r="BC2222" s="3">
        <f>$AK2222*AW2222</f>
        <v>529.85744409599931</v>
      </c>
      <c r="BD2222" s="3">
        <f>$AK2222*AX2222</f>
        <v>396.56390400000004</v>
      </c>
    </row>
    <row r="2223" spans="1:56">
      <c r="A2223">
        <v>2008</v>
      </c>
      <c r="B2223">
        <v>242</v>
      </c>
      <c r="C2223" t="s">
        <v>183</v>
      </c>
      <c r="D2223" t="s">
        <v>15</v>
      </c>
      <c r="E2223">
        <v>32</v>
      </c>
      <c r="F2223">
        <v>122</v>
      </c>
      <c r="G2223">
        <v>438</v>
      </c>
      <c r="H2223">
        <v>514</v>
      </c>
      <c r="I2223">
        <v>105</v>
      </c>
      <c r="J2223">
        <v>63</v>
      </c>
      <c r="K2223">
        <v>19</v>
      </c>
      <c r="L2223">
        <v>1</v>
      </c>
      <c r="M2223">
        <v>22</v>
      </c>
      <c r="N2223">
        <v>59</v>
      </c>
      <c r="O2223">
        <v>62</v>
      </c>
      <c r="P2223">
        <v>65</v>
      </c>
      <c r="Q2223">
        <v>4</v>
      </c>
      <c r="R2223">
        <v>80</v>
      </c>
      <c r="S2223">
        <v>7</v>
      </c>
      <c r="T2223">
        <v>4</v>
      </c>
      <c r="U2223">
        <v>0</v>
      </c>
      <c r="V2223">
        <v>17</v>
      </c>
      <c r="W2223">
        <v>2</v>
      </c>
      <c r="X2223">
        <v>0</v>
      </c>
      <c r="Y2223">
        <v>147</v>
      </c>
      <c r="Z2223">
        <v>78</v>
      </c>
      <c r="AA2223">
        <v>137</v>
      </c>
      <c r="AB2223">
        <v>19</v>
      </c>
      <c r="AC2223">
        <v>6</v>
      </c>
      <c r="AD2223">
        <v>0</v>
      </c>
      <c r="AE2223">
        <v>0</v>
      </c>
      <c r="AF2223">
        <v>2.7</v>
      </c>
      <c r="AG2223">
        <v>62.3</v>
      </c>
      <c r="AH2223">
        <v>9</v>
      </c>
      <c r="AI2223">
        <v>775</v>
      </c>
      <c r="AJ2223">
        <v>1191</v>
      </c>
      <c r="AK2223">
        <v>1966</v>
      </c>
      <c r="AL2223" s="1">
        <v>0.24099999999999999</v>
      </c>
      <c r="AM2223" s="1">
        <v>0.63300000000000001</v>
      </c>
      <c r="AN2223" s="2">
        <v>0.435</v>
      </c>
      <c r="AO2223" s="1">
        <v>0.61599999999999999</v>
      </c>
      <c r="AP2223" s="1">
        <v>0.875</v>
      </c>
      <c r="AQ2223" s="2">
        <v>0.80299999999999905</v>
      </c>
      <c r="AR2223" s="2">
        <v>0.49399999999999999</v>
      </c>
      <c r="AS2223" s="1">
        <f>(1-AR2223)*AL2223*(1-AO2223)</f>
        <v>4.6827264E-2</v>
      </c>
      <c r="AT2223" s="1">
        <f>(1-AR2223)*AL2223*AO2223</f>
        <v>7.5118735999999992E-2</v>
      </c>
      <c r="AU2223" s="1">
        <f>(1-AR2223)*(1-AL2223)</f>
        <v>0.38405400000000001</v>
      </c>
      <c r="AV2223" s="1">
        <f>AR2223*AM2223*(1-AP2223)</f>
        <v>3.9087749999999997E-2</v>
      </c>
      <c r="AW2223" s="1">
        <f>AR2223*AM2223*AP2223</f>
        <v>0.27361425</v>
      </c>
      <c r="AX2223" s="1">
        <f>AR2223*(1-AM2223)</f>
        <v>0.18129799999999999</v>
      </c>
      <c r="AY2223" s="3">
        <f>$AK2223*AS2223</f>
        <v>92.062401023999996</v>
      </c>
      <c r="AZ2223" s="3">
        <f>$AK2223*AT2223</f>
        <v>147.68343497599997</v>
      </c>
      <c r="BA2223" s="3">
        <f>$AK2223*AU2223</f>
        <v>755.050164</v>
      </c>
      <c r="BB2223" s="3">
        <f>$AK2223*AV2223</f>
        <v>76.846516499999993</v>
      </c>
      <c r="BC2223" s="3">
        <f>$AK2223*AW2223</f>
        <v>537.92561550000005</v>
      </c>
      <c r="BD2223" s="3">
        <f>$AK2223*AX2223</f>
        <v>356.43186799999995</v>
      </c>
    </row>
    <row r="2224" spans="1:56">
      <c r="A2224">
        <v>2008</v>
      </c>
      <c r="B2224">
        <v>6368</v>
      </c>
      <c r="C2224" t="s">
        <v>315</v>
      </c>
      <c r="D2224" t="s">
        <v>39</v>
      </c>
      <c r="E2224">
        <v>22</v>
      </c>
      <c r="F2224">
        <v>132</v>
      </c>
      <c r="G2224">
        <v>477</v>
      </c>
      <c r="H2224">
        <v>514</v>
      </c>
      <c r="I2224">
        <v>129</v>
      </c>
      <c r="J2224">
        <v>92</v>
      </c>
      <c r="K2224">
        <v>21</v>
      </c>
      <c r="L2224">
        <v>7</v>
      </c>
      <c r="M2224">
        <v>9</v>
      </c>
      <c r="N2224">
        <v>61</v>
      </c>
      <c r="O2224">
        <v>57</v>
      </c>
      <c r="P2224">
        <v>23</v>
      </c>
      <c r="Q2224">
        <v>0</v>
      </c>
      <c r="R2224">
        <v>108</v>
      </c>
      <c r="S2224">
        <v>7</v>
      </c>
      <c r="T2224">
        <v>5</v>
      </c>
      <c r="U2224">
        <v>2</v>
      </c>
      <c r="V2224">
        <v>12</v>
      </c>
      <c r="W2224">
        <v>10</v>
      </c>
      <c r="X2224">
        <v>3</v>
      </c>
      <c r="Y2224">
        <v>173</v>
      </c>
      <c r="Z2224">
        <v>66</v>
      </c>
      <c r="AA2224">
        <v>131</v>
      </c>
      <c r="AB2224">
        <v>19</v>
      </c>
      <c r="AC2224">
        <v>17</v>
      </c>
      <c r="AD2224">
        <v>6</v>
      </c>
      <c r="AE2224">
        <v>2</v>
      </c>
      <c r="AF2224">
        <v>6.4</v>
      </c>
      <c r="AG2224">
        <v>65</v>
      </c>
      <c r="AH2224">
        <v>12.1</v>
      </c>
      <c r="AI2224">
        <v>606</v>
      </c>
      <c r="AJ2224">
        <v>1311</v>
      </c>
      <c r="AK2224">
        <v>1917</v>
      </c>
      <c r="AL2224" s="1">
        <v>0.38900000000000001</v>
      </c>
      <c r="AM2224" s="1">
        <v>0.66599999999999904</v>
      </c>
      <c r="AN2224" s="2">
        <v>0.52500000000000002</v>
      </c>
      <c r="AO2224" s="1">
        <v>0.63800000000000001</v>
      </c>
      <c r="AP2224" s="1">
        <v>0.85899999999999999</v>
      </c>
      <c r="AQ2224" s="2">
        <v>0.77500000000000002</v>
      </c>
      <c r="AR2224" s="2">
        <v>0.49199999999999999</v>
      </c>
      <c r="AS2224" s="1">
        <f>(1-AR2224)*AL2224*(1-AO2224)</f>
        <v>7.1535544000000006E-2</v>
      </c>
      <c r="AT2224" s="1">
        <f>(1-AR2224)*AL2224*AO2224</f>
        <v>0.126076456</v>
      </c>
      <c r="AU2224" s="1">
        <f>(1-AR2224)*(1-AL2224)</f>
        <v>0.310388</v>
      </c>
      <c r="AV2224" s="1">
        <f>AR2224*AM2224*(1-AP2224)</f>
        <v>4.6201751999999936E-2</v>
      </c>
      <c r="AW2224" s="1">
        <f>AR2224*AM2224*AP2224</f>
        <v>0.28147024799999959</v>
      </c>
      <c r="AX2224" s="1">
        <f>AR2224*(1-AM2224)</f>
        <v>0.16432800000000047</v>
      </c>
      <c r="AY2224" s="3">
        <f>$AK2224*AS2224</f>
        <v>137.13363784800001</v>
      </c>
      <c r="AZ2224" s="3">
        <f>$AK2224*AT2224</f>
        <v>241.68856615199999</v>
      </c>
      <c r="BA2224" s="3">
        <f>$AK2224*AU2224</f>
        <v>595.01379599999996</v>
      </c>
      <c r="BB2224" s="3">
        <f>$AK2224*AV2224</f>
        <v>88.56875858399988</v>
      </c>
      <c r="BC2224" s="3">
        <f>$AK2224*AW2224</f>
        <v>539.57846541599918</v>
      </c>
      <c r="BD2224" s="3">
        <f>$AK2224*AX2224</f>
        <v>315.0167760000009</v>
      </c>
    </row>
    <row r="2225" spans="1:56">
      <c r="A2225">
        <v>2008</v>
      </c>
      <c r="B2225">
        <v>6387</v>
      </c>
      <c r="C2225" t="s">
        <v>445</v>
      </c>
      <c r="D2225" t="s">
        <v>13</v>
      </c>
      <c r="E2225">
        <v>25</v>
      </c>
      <c r="F2225">
        <v>138</v>
      </c>
      <c r="G2225">
        <v>467</v>
      </c>
      <c r="H2225">
        <v>514</v>
      </c>
      <c r="I2225">
        <v>107</v>
      </c>
      <c r="J2225">
        <v>88</v>
      </c>
      <c r="K2225">
        <v>10</v>
      </c>
      <c r="L2225">
        <v>4</v>
      </c>
      <c r="M2225">
        <v>5</v>
      </c>
      <c r="N2225">
        <v>57</v>
      </c>
      <c r="O2225">
        <v>29</v>
      </c>
      <c r="P2225">
        <v>37</v>
      </c>
      <c r="Q2225">
        <v>0</v>
      </c>
      <c r="R2225">
        <v>111</v>
      </c>
      <c r="S2225">
        <v>2</v>
      </c>
      <c r="T2225">
        <v>1</v>
      </c>
      <c r="U2225">
        <v>7</v>
      </c>
      <c r="V2225">
        <v>3</v>
      </c>
      <c r="W2225">
        <v>41</v>
      </c>
      <c r="X2225">
        <v>10</v>
      </c>
      <c r="Y2225">
        <v>178</v>
      </c>
      <c r="Z2225">
        <v>55</v>
      </c>
      <c r="AA2225">
        <v>97</v>
      </c>
      <c r="AB2225">
        <v>8</v>
      </c>
      <c r="AC2225">
        <v>20</v>
      </c>
      <c r="AD2225">
        <v>34</v>
      </c>
      <c r="AE2225">
        <v>13</v>
      </c>
      <c r="AF2225">
        <v>7.3</v>
      </c>
      <c r="AG2225">
        <v>57.8</v>
      </c>
      <c r="AH2225">
        <v>8.3000000000000007</v>
      </c>
      <c r="AI2225">
        <v>751</v>
      </c>
      <c r="AJ2225">
        <v>1269</v>
      </c>
      <c r="AK2225">
        <v>2020</v>
      </c>
      <c r="AL2225" s="1">
        <v>0.245</v>
      </c>
      <c r="AM2225" s="1">
        <v>0.55299999999999905</v>
      </c>
      <c r="AN2225" s="2">
        <v>0.41699999999999998</v>
      </c>
      <c r="AO2225" s="1">
        <v>0.56299999999999994</v>
      </c>
      <c r="AP2225" s="1">
        <v>0.89</v>
      </c>
      <c r="AQ2225" s="2">
        <v>0.80599999999999905</v>
      </c>
      <c r="AR2225" s="2">
        <v>0.56000000000000005</v>
      </c>
      <c r="AS2225" s="1">
        <f>(1-AR2225)*AL2225*(1-AO2225)</f>
        <v>4.7108599999999994E-2</v>
      </c>
      <c r="AT2225" s="1">
        <f>(1-AR2225)*AL2225*AO2225</f>
        <v>6.0691399999999986E-2</v>
      </c>
      <c r="AU2225" s="1">
        <f>(1-AR2225)*(1-AL2225)</f>
        <v>0.33219999999999994</v>
      </c>
      <c r="AV2225" s="1">
        <f>AR2225*AM2225*(1-AP2225)</f>
        <v>3.4064799999999944E-2</v>
      </c>
      <c r="AW2225" s="1">
        <f>AR2225*AM2225*AP2225</f>
        <v>0.27561519999999956</v>
      </c>
      <c r="AX2225" s="1">
        <f>AR2225*(1-AM2225)</f>
        <v>0.25032000000000054</v>
      </c>
      <c r="AY2225" s="3">
        <f>$AK2225*AS2225</f>
        <v>95.159371999999991</v>
      </c>
      <c r="AZ2225" s="3">
        <f>$AK2225*AT2225</f>
        <v>122.59662799999997</v>
      </c>
      <c r="BA2225" s="3">
        <f>$AK2225*AU2225</f>
        <v>671.04399999999987</v>
      </c>
      <c r="BB2225" s="3">
        <f>$AK2225*AV2225</f>
        <v>68.810895999999886</v>
      </c>
      <c r="BC2225" s="3">
        <f>$AK2225*AW2225</f>
        <v>556.74270399999909</v>
      </c>
      <c r="BD2225" s="3">
        <f>$AK2225*AX2225</f>
        <v>505.64640000000111</v>
      </c>
    </row>
    <row r="2226" spans="1:56">
      <c r="A2226">
        <v>2008</v>
      </c>
      <c r="B2226">
        <v>369</v>
      </c>
      <c r="C2226" t="s">
        <v>11</v>
      </c>
      <c r="D2226" t="s">
        <v>7</v>
      </c>
      <c r="E2226">
        <v>30</v>
      </c>
      <c r="F2226">
        <v>126</v>
      </c>
      <c r="G2226">
        <v>414</v>
      </c>
      <c r="H2226">
        <v>510</v>
      </c>
      <c r="I2226">
        <v>133</v>
      </c>
      <c r="J2226">
        <v>78</v>
      </c>
      <c r="K2226">
        <v>32</v>
      </c>
      <c r="L2226">
        <v>1</v>
      </c>
      <c r="M2226">
        <v>22</v>
      </c>
      <c r="N2226">
        <v>78</v>
      </c>
      <c r="O2226">
        <v>77</v>
      </c>
      <c r="P2226">
        <v>80</v>
      </c>
      <c r="Q2226">
        <v>13</v>
      </c>
      <c r="R2226">
        <v>112</v>
      </c>
      <c r="S2226">
        <v>9</v>
      </c>
      <c r="T2226">
        <v>6</v>
      </c>
      <c r="U2226">
        <v>0</v>
      </c>
      <c r="V2226">
        <v>10</v>
      </c>
      <c r="W2226">
        <v>5</v>
      </c>
      <c r="X2226">
        <v>3</v>
      </c>
      <c r="Y2226">
        <v>125</v>
      </c>
      <c r="Z2226">
        <v>75</v>
      </c>
      <c r="AA2226">
        <v>104</v>
      </c>
      <c r="AB2226">
        <v>8</v>
      </c>
      <c r="AC2226">
        <v>9</v>
      </c>
      <c r="AD2226">
        <v>4</v>
      </c>
      <c r="AE2226">
        <v>2</v>
      </c>
      <c r="AF2226">
        <v>3.2</v>
      </c>
      <c r="AG2226">
        <v>58.2</v>
      </c>
      <c r="AH2226">
        <v>11.2</v>
      </c>
      <c r="AI2226">
        <v>885</v>
      </c>
      <c r="AJ2226">
        <v>1153</v>
      </c>
      <c r="AK2226">
        <v>2038</v>
      </c>
      <c r="AL2226" s="1">
        <v>0.215</v>
      </c>
      <c r="AM2226" s="1">
        <v>0.68599999999999905</v>
      </c>
      <c r="AN2226" s="2">
        <v>0.44400000000000001</v>
      </c>
      <c r="AO2226" s="1">
        <v>0.505</v>
      </c>
      <c r="AP2226" s="1">
        <v>0.81899999999999995</v>
      </c>
      <c r="AQ2226" s="2">
        <v>0.74099999999999999</v>
      </c>
      <c r="AR2226" s="2">
        <v>0.48599999999999999</v>
      </c>
      <c r="AS2226" s="1">
        <f>(1-AR2226)*AL2226*(1-AO2226)</f>
        <v>5.470245E-2</v>
      </c>
      <c r="AT2226" s="1">
        <f>(1-AR2226)*AL2226*AO2226</f>
        <v>5.5807549999999997E-2</v>
      </c>
      <c r="AU2226" s="1">
        <f>(1-AR2226)*(1-AL2226)</f>
        <v>0.40349000000000002</v>
      </c>
      <c r="AV2226" s="1">
        <f>AR2226*AM2226*(1-AP2226)</f>
        <v>6.034467599999993E-2</v>
      </c>
      <c r="AW2226" s="1">
        <f>AR2226*AM2226*AP2226</f>
        <v>0.2730513239999996</v>
      </c>
      <c r="AX2226" s="1">
        <f>AR2226*(1-AM2226)</f>
        <v>0.15260400000000046</v>
      </c>
      <c r="AY2226" s="3">
        <f>$AK2226*AS2226</f>
        <v>111.48359309999999</v>
      </c>
      <c r="AZ2226" s="3">
        <f>$AK2226*AT2226</f>
        <v>113.73578689999999</v>
      </c>
      <c r="BA2226" s="3">
        <f>$AK2226*AU2226</f>
        <v>822.31262000000004</v>
      </c>
      <c r="BB2226" s="3">
        <f>$AK2226*AV2226</f>
        <v>122.98244968799986</v>
      </c>
      <c r="BC2226" s="3">
        <f>$AK2226*AW2226</f>
        <v>556.47859831199912</v>
      </c>
      <c r="BD2226" s="3">
        <f>$AK2226*AX2226</f>
        <v>311.00695200000092</v>
      </c>
    </row>
    <row r="2227" spans="1:56">
      <c r="A2227">
        <v>2008</v>
      </c>
      <c r="B2227">
        <v>5133</v>
      </c>
      <c r="C2227" t="s">
        <v>191</v>
      </c>
      <c r="D2227" t="s">
        <v>15</v>
      </c>
      <c r="E2227">
        <v>26</v>
      </c>
      <c r="F2227">
        <v>136</v>
      </c>
      <c r="G2227">
        <v>480</v>
      </c>
      <c r="H2227">
        <v>509</v>
      </c>
      <c r="I2227">
        <v>139</v>
      </c>
      <c r="J2227">
        <v>94</v>
      </c>
      <c r="K2227">
        <v>22</v>
      </c>
      <c r="L2227">
        <v>2</v>
      </c>
      <c r="M2227">
        <v>21</v>
      </c>
      <c r="N2227">
        <v>65</v>
      </c>
      <c r="O2227">
        <v>77</v>
      </c>
      <c r="P2227">
        <v>18</v>
      </c>
      <c r="Q2227">
        <v>3</v>
      </c>
      <c r="R2227">
        <v>61</v>
      </c>
      <c r="S2227">
        <v>3</v>
      </c>
      <c r="T2227">
        <v>4</v>
      </c>
      <c r="U2227">
        <v>4</v>
      </c>
      <c r="V2227">
        <v>14</v>
      </c>
      <c r="W2227">
        <v>13</v>
      </c>
      <c r="X2227">
        <v>9</v>
      </c>
      <c r="Y2227">
        <v>194</v>
      </c>
      <c r="Z2227">
        <v>69</v>
      </c>
      <c r="AA2227">
        <v>152</v>
      </c>
      <c r="AB2227">
        <v>20</v>
      </c>
      <c r="AC2227">
        <v>16</v>
      </c>
      <c r="AD2227">
        <v>12</v>
      </c>
      <c r="AE2227">
        <v>5</v>
      </c>
      <c r="AF2227">
        <v>4.5</v>
      </c>
      <c r="AG2227">
        <v>67</v>
      </c>
      <c r="AH2227">
        <v>10.6</v>
      </c>
      <c r="AI2227">
        <v>495</v>
      </c>
      <c r="AJ2227">
        <v>1171</v>
      </c>
      <c r="AK2227">
        <v>1666</v>
      </c>
      <c r="AL2227" s="1">
        <v>0.441</v>
      </c>
      <c r="AM2227" s="1">
        <v>0.755</v>
      </c>
      <c r="AN2227" s="2">
        <v>0.58599999999999997</v>
      </c>
      <c r="AO2227" s="1">
        <v>0.73</v>
      </c>
      <c r="AP2227" s="1">
        <v>0.88099999999999901</v>
      </c>
      <c r="AQ2227" s="2">
        <v>0.82</v>
      </c>
      <c r="AR2227" s="2">
        <v>0.46200000000000002</v>
      </c>
      <c r="AS2227" s="1">
        <f>(1-AR2227)*AL2227*(1-AO2227)</f>
        <v>6.4059660000000004E-2</v>
      </c>
      <c r="AT2227" s="1">
        <f>(1-AR2227)*AL2227*AO2227</f>
        <v>0.17319834000000001</v>
      </c>
      <c r="AU2227" s="1">
        <f>(1-AR2227)*(1-AL2227)</f>
        <v>0.30074200000000001</v>
      </c>
      <c r="AV2227" s="1">
        <f>AR2227*AM2227*(1-AP2227)</f>
        <v>4.1508390000000346E-2</v>
      </c>
      <c r="AW2227" s="1">
        <f>AR2227*AM2227*AP2227</f>
        <v>0.30730160999999967</v>
      </c>
      <c r="AX2227" s="1">
        <f>AR2227*(1-AM2227)</f>
        <v>0.11319</v>
      </c>
      <c r="AY2227" s="3">
        <f>$AK2227*AS2227</f>
        <v>106.72339356000001</v>
      </c>
      <c r="AZ2227" s="3">
        <f>$AK2227*AT2227</f>
        <v>288.54843443999999</v>
      </c>
      <c r="BA2227" s="3">
        <f>$AK2227*AU2227</f>
        <v>501.03617200000002</v>
      </c>
      <c r="BB2227" s="3">
        <f>$AK2227*AV2227</f>
        <v>69.15297774000058</v>
      </c>
      <c r="BC2227" s="3">
        <f>$AK2227*AW2227</f>
        <v>511.96448225999944</v>
      </c>
      <c r="BD2227" s="3">
        <f>$AK2227*AX2227</f>
        <v>188.57453999999998</v>
      </c>
    </row>
    <row r="2228" spans="1:56">
      <c r="A2228">
        <v>2008</v>
      </c>
      <c r="B2228">
        <v>9368</v>
      </c>
      <c r="C2228" t="s">
        <v>97</v>
      </c>
      <c r="D2228" t="s">
        <v>75</v>
      </c>
      <c r="E2228">
        <v>22</v>
      </c>
      <c r="F2228">
        <v>122</v>
      </c>
      <c r="G2228">
        <v>448</v>
      </c>
      <c r="H2228">
        <v>508</v>
      </c>
      <c r="I2228">
        <v>122</v>
      </c>
      <c r="J2228">
        <v>62</v>
      </c>
      <c r="K2228">
        <v>31</v>
      </c>
      <c r="L2228">
        <v>2</v>
      </c>
      <c r="M2228">
        <v>27</v>
      </c>
      <c r="N2228">
        <v>67</v>
      </c>
      <c r="O2228">
        <v>85</v>
      </c>
      <c r="P2228">
        <v>46</v>
      </c>
      <c r="Q2228">
        <v>4</v>
      </c>
      <c r="R2228">
        <v>122</v>
      </c>
      <c r="S2228">
        <v>6</v>
      </c>
      <c r="T2228">
        <v>8</v>
      </c>
      <c r="U2228">
        <v>0</v>
      </c>
      <c r="V2228">
        <v>8</v>
      </c>
      <c r="W2228">
        <v>7</v>
      </c>
      <c r="X2228">
        <v>0</v>
      </c>
      <c r="Y2228">
        <v>129</v>
      </c>
      <c r="Z2228">
        <v>66</v>
      </c>
      <c r="AA2228">
        <v>139</v>
      </c>
      <c r="AB2228">
        <v>13</v>
      </c>
      <c r="AC2228">
        <v>10</v>
      </c>
      <c r="AD2228">
        <v>0</v>
      </c>
      <c r="AE2228">
        <v>0</v>
      </c>
      <c r="AF2228">
        <v>4.7</v>
      </c>
      <c r="AG2228">
        <v>60.6</v>
      </c>
      <c r="AH2228">
        <v>10.8</v>
      </c>
      <c r="AI2228">
        <v>757</v>
      </c>
      <c r="AJ2228">
        <v>1255</v>
      </c>
      <c r="AK2228">
        <v>2012</v>
      </c>
      <c r="AL2228" s="1">
        <v>0.28299999999999997</v>
      </c>
      <c r="AM2228" s="1">
        <v>0.63</v>
      </c>
      <c r="AN2228" s="2">
        <v>0.46</v>
      </c>
      <c r="AO2228" s="1">
        <v>0.61299999999999999</v>
      </c>
      <c r="AP2228" s="1">
        <v>0.82699999999999996</v>
      </c>
      <c r="AQ2228" s="2">
        <v>0.76200000000000001</v>
      </c>
      <c r="AR2228" s="2">
        <v>0.51</v>
      </c>
      <c r="AS2228" s="1">
        <f>(1-AR2228)*AL2228*(1-AO2228)</f>
        <v>5.3665289999999997E-2</v>
      </c>
      <c r="AT2228" s="1">
        <f>(1-AR2228)*AL2228*AO2228</f>
        <v>8.5004709999999997E-2</v>
      </c>
      <c r="AU2228" s="1">
        <f>(1-AR2228)*(1-AL2228)</f>
        <v>0.35133000000000003</v>
      </c>
      <c r="AV2228" s="1">
        <f>AR2228*AM2228*(1-AP2228)</f>
        <v>5.558490000000002E-2</v>
      </c>
      <c r="AW2228" s="1">
        <f>AR2228*AM2228*AP2228</f>
        <v>0.26571510000000004</v>
      </c>
      <c r="AX2228" s="1">
        <f>AR2228*(1-AM2228)</f>
        <v>0.18870000000000001</v>
      </c>
      <c r="AY2228" s="3">
        <f>$AK2228*AS2228</f>
        <v>107.97456348</v>
      </c>
      <c r="AZ2228" s="3">
        <f>$AK2228*AT2228</f>
        <v>171.02947652</v>
      </c>
      <c r="BA2228" s="3">
        <f>$AK2228*AU2228</f>
        <v>706.87596000000008</v>
      </c>
      <c r="BB2228" s="3">
        <f>$AK2228*AV2228</f>
        <v>111.83681880000005</v>
      </c>
      <c r="BC2228" s="3">
        <f>$AK2228*AW2228</f>
        <v>534.61878120000006</v>
      </c>
      <c r="BD2228" s="3">
        <f>$AK2228*AX2228</f>
        <v>379.6644</v>
      </c>
    </row>
    <row r="2229" spans="1:56">
      <c r="A2229">
        <v>2008</v>
      </c>
      <c r="B2229">
        <v>1070</v>
      </c>
      <c r="C2229" t="s">
        <v>150</v>
      </c>
      <c r="D2229" t="s">
        <v>55</v>
      </c>
      <c r="E2229">
        <v>35</v>
      </c>
      <c r="F2229">
        <v>120</v>
      </c>
      <c r="G2229">
        <v>444</v>
      </c>
      <c r="H2229">
        <v>508</v>
      </c>
      <c r="I2229">
        <v>108</v>
      </c>
      <c r="J2229">
        <v>56</v>
      </c>
      <c r="K2229">
        <v>25</v>
      </c>
      <c r="L2229">
        <v>2</v>
      </c>
      <c r="M2229">
        <v>25</v>
      </c>
      <c r="N2229">
        <v>69</v>
      </c>
      <c r="O2229">
        <v>70</v>
      </c>
      <c r="P2229">
        <v>54</v>
      </c>
      <c r="Q2229">
        <v>1</v>
      </c>
      <c r="R2229">
        <v>142</v>
      </c>
      <c r="S2229">
        <v>6</v>
      </c>
      <c r="T2229">
        <v>3</v>
      </c>
      <c r="U2229">
        <v>1</v>
      </c>
      <c r="V2229">
        <v>4</v>
      </c>
      <c r="W2229">
        <v>17</v>
      </c>
      <c r="X2229">
        <v>5</v>
      </c>
      <c r="Y2229">
        <v>98</v>
      </c>
      <c r="Z2229">
        <v>65</v>
      </c>
      <c r="AA2229">
        <v>138</v>
      </c>
      <c r="AB2229">
        <v>18</v>
      </c>
      <c r="AC2229">
        <v>7</v>
      </c>
      <c r="AD2229">
        <v>5</v>
      </c>
      <c r="AE2229">
        <v>2</v>
      </c>
      <c r="AF2229">
        <v>5.5</v>
      </c>
      <c r="AG2229">
        <v>56.9</v>
      </c>
      <c r="AH2229">
        <v>9.9</v>
      </c>
      <c r="AI2229">
        <v>875</v>
      </c>
      <c r="AJ2229">
        <v>1279</v>
      </c>
      <c r="AK2229">
        <v>2154</v>
      </c>
      <c r="AL2229" s="1">
        <v>0.217</v>
      </c>
      <c r="AM2229" s="1">
        <v>0.58499999999999996</v>
      </c>
      <c r="AN2229" s="2">
        <v>0.40799999999999997</v>
      </c>
      <c r="AO2229" s="1">
        <v>0.54899999999999904</v>
      </c>
      <c r="AP2229" s="1">
        <v>0.82599999999999996</v>
      </c>
      <c r="AQ2229" s="2">
        <v>0.75599999999999901</v>
      </c>
      <c r="AR2229" s="2">
        <v>0.52</v>
      </c>
      <c r="AS2229" s="1">
        <f>(1-AR2229)*AL2229*(1-AO2229)</f>
        <v>4.6976160000000093E-2</v>
      </c>
      <c r="AT2229" s="1">
        <f>(1-AR2229)*AL2229*AO2229</f>
        <v>5.7183839999999896E-2</v>
      </c>
      <c r="AU2229" s="1">
        <f>(1-AR2229)*(1-AL2229)</f>
        <v>0.37584000000000001</v>
      </c>
      <c r="AV2229" s="1">
        <f>AR2229*AM2229*(1-AP2229)</f>
        <v>5.2930800000000007E-2</v>
      </c>
      <c r="AW2229" s="1">
        <f>AR2229*AM2229*AP2229</f>
        <v>0.25126919999999997</v>
      </c>
      <c r="AX2229" s="1">
        <f>AR2229*(1-AM2229)</f>
        <v>0.21580000000000002</v>
      </c>
      <c r="AY2229" s="3">
        <f>$AK2229*AS2229</f>
        <v>101.1866486400002</v>
      </c>
      <c r="AZ2229" s="3">
        <f>$AK2229*AT2229</f>
        <v>123.17399135999977</v>
      </c>
      <c r="BA2229" s="3">
        <f>$AK2229*AU2229</f>
        <v>809.55935999999997</v>
      </c>
      <c r="BB2229" s="3">
        <f>$AK2229*AV2229</f>
        <v>114.01294320000001</v>
      </c>
      <c r="BC2229" s="3">
        <f>$AK2229*AW2229</f>
        <v>541.2338567999999</v>
      </c>
      <c r="BD2229" s="3">
        <f>$AK2229*AX2229</f>
        <v>464.83320000000003</v>
      </c>
    </row>
    <row r="2230" spans="1:56">
      <c r="A2230">
        <v>2008</v>
      </c>
      <c r="B2230">
        <v>918</v>
      </c>
      <c r="C2230" t="s">
        <v>317</v>
      </c>
      <c r="D2230" t="s">
        <v>39</v>
      </c>
      <c r="E2230">
        <v>32</v>
      </c>
      <c r="F2230">
        <v>133</v>
      </c>
      <c r="G2230">
        <v>463</v>
      </c>
      <c r="H2230">
        <v>507</v>
      </c>
      <c r="I2230">
        <v>119</v>
      </c>
      <c r="J2230">
        <v>81</v>
      </c>
      <c r="K2230">
        <v>22</v>
      </c>
      <c r="L2230">
        <v>1</v>
      </c>
      <c r="M2230">
        <v>15</v>
      </c>
      <c r="N2230">
        <v>49</v>
      </c>
      <c r="O2230">
        <v>65</v>
      </c>
      <c r="P2230">
        <v>32</v>
      </c>
      <c r="Q2230">
        <v>3</v>
      </c>
      <c r="R2230">
        <v>62</v>
      </c>
      <c r="S2230">
        <v>5</v>
      </c>
      <c r="T2230">
        <v>6</v>
      </c>
      <c r="U2230">
        <v>1</v>
      </c>
      <c r="V2230">
        <v>9</v>
      </c>
      <c r="W2230">
        <v>0</v>
      </c>
      <c r="X2230">
        <v>0</v>
      </c>
      <c r="Y2230">
        <v>192</v>
      </c>
      <c r="Z2230">
        <v>80</v>
      </c>
      <c r="AA2230">
        <v>135</v>
      </c>
      <c r="AB2230">
        <v>12</v>
      </c>
      <c r="AC2230">
        <v>7</v>
      </c>
      <c r="AD2230">
        <v>1</v>
      </c>
      <c r="AE2230">
        <v>0</v>
      </c>
      <c r="AF2230">
        <v>1.6</v>
      </c>
      <c r="AG2230">
        <v>56.6</v>
      </c>
      <c r="AH2230">
        <v>6.9</v>
      </c>
      <c r="AI2230">
        <v>700</v>
      </c>
      <c r="AJ2230">
        <v>1171</v>
      </c>
      <c r="AK2230">
        <v>1871</v>
      </c>
      <c r="AL2230" s="1">
        <v>0.28199999999999997</v>
      </c>
      <c r="AM2230" s="1">
        <v>0.63100000000000001</v>
      </c>
      <c r="AN2230" s="2">
        <v>0.46299999999999902</v>
      </c>
      <c r="AO2230" s="1">
        <v>0.73599999999999999</v>
      </c>
      <c r="AP2230" s="1">
        <v>0.90300000000000002</v>
      </c>
      <c r="AQ2230" s="2">
        <v>0.85399999999999998</v>
      </c>
      <c r="AR2230" s="2">
        <v>0.52</v>
      </c>
      <c r="AS2230" s="1">
        <f>(1-AR2230)*AL2230*(1-AO2230)</f>
        <v>3.5735039999999996E-2</v>
      </c>
      <c r="AT2230" s="1">
        <f>(1-AR2230)*AL2230*AO2230</f>
        <v>9.9624959999999985E-2</v>
      </c>
      <c r="AU2230" s="1">
        <f>(1-AR2230)*(1-AL2230)</f>
        <v>0.34463999999999995</v>
      </c>
      <c r="AV2230" s="1">
        <f>AR2230*AM2230*(1-AP2230)</f>
        <v>3.1827639999999997E-2</v>
      </c>
      <c r="AW2230" s="1">
        <f>AR2230*AM2230*AP2230</f>
        <v>0.29629236000000003</v>
      </c>
      <c r="AX2230" s="1">
        <f>AR2230*(1-AM2230)</f>
        <v>0.19188</v>
      </c>
      <c r="AY2230" s="3">
        <f>$AK2230*AS2230</f>
        <v>66.860259839999998</v>
      </c>
      <c r="AZ2230" s="3">
        <f>$AK2230*AT2230</f>
        <v>186.39830015999996</v>
      </c>
      <c r="BA2230" s="3">
        <f>$AK2230*AU2230</f>
        <v>644.82143999999994</v>
      </c>
      <c r="BB2230" s="3">
        <f>$AK2230*AV2230</f>
        <v>59.549514439999996</v>
      </c>
      <c r="BC2230" s="3">
        <f>$AK2230*AW2230</f>
        <v>554.36300556000003</v>
      </c>
      <c r="BD2230" s="3">
        <f>$AK2230*AX2230</f>
        <v>359.00747999999999</v>
      </c>
    </row>
    <row r="2231" spans="1:56">
      <c r="A2231">
        <v>2008</v>
      </c>
      <c r="B2231">
        <v>1443</v>
      </c>
      <c r="C2231" t="s">
        <v>322</v>
      </c>
      <c r="D2231" t="s">
        <v>90</v>
      </c>
      <c r="E2231">
        <v>31</v>
      </c>
      <c r="F2231">
        <v>117</v>
      </c>
      <c r="G2231">
        <v>442</v>
      </c>
      <c r="H2231">
        <v>507</v>
      </c>
      <c r="I2231">
        <v>103</v>
      </c>
      <c r="J2231">
        <v>68</v>
      </c>
      <c r="K2231">
        <v>20</v>
      </c>
      <c r="L2231">
        <v>3</v>
      </c>
      <c r="M2231">
        <v>12</v>
      </c>
      <c r="N2231">
        <v>55</v>
      </c>
      <c r="O2231">
        <v>41</v>
      </c>
      <c r="P2231">
        <v>53</v>
      </c>
      <c r="Q2231">
        <v>2</v>
      </c>
      <c r="R2231">
        <v>65</v>
      </c>
      <c r="S2231">
        <v>5</v>
      </c>
      <c r="T2231">
        <v>2</v>
      </c>
      <c r="U2231">
        <v>5</v>
      </c>
      <c r="V2231">
        <v>11</v>
      </c>
      <c r="W2231">
        <v>14</v>
      </c>
      <c r="X2231">
        <v>2</v>
      </c>
      <c r="Y2231">
        <v>127</v>
      </c>
      <c r="Z2231">
        <v>76</v>
      </c>
      <c r="AA2231">
        <v>175</v>
      </c>
      <c r="AB2231">
        <v>44</v>
      </c>
      <c r="AC2231">
        <v>8</v>
      </c>
      <c r="AD2231">
        <v>6</v>
      </c>
      <c r="AE2231">
        <v>0</v>
      </c>
      <c r="AF2231">
        <v>5.6</v>
      </c>
      <c r="AG2231">
        <v>61.7</v>
      </c>
      <c r="AH2231">
        <v>6.5</v>
      </c>
      <c r="AI2231">
        <v>766</v>
      </c>
      <c r="AJ2231">
        <v>1271</v>
      </c>
      <c r="AK2231">
        <v>2037</v>
      </c>
      <c r="AL2231" s="1">
        <v>0.25600000000000001</v>
      </c>
      <c r="AM2231" s="1">
        <v>0.59</v>
      </c>
      <c r="AN2231" s="2">
        <v>0.42399999999999999</v>
      </c>
      <c r="AO2231" s="1">
        <v>0.68200000000000005</v>
      </c>
      <c r="AP2231" s="1">
        <v>0.91599999999999904</v>
      </c>
      <c r="AQ2231" s="2">
        <v>0.84599999999999997</v>
      </c>
      <c r="AR2231" s="2">
        <v>0.501</v>
      </c>
      <c r="AS2231" s="1">
        <f>(1-AR2231)*AL2231*(1-AO2231)</f>
        <v>4.0622591999999992E-2</v>
      </c>
      <c r="AT2231" s="1">
        <f>(1-AR2231)*AL2231*AO2231</f>
        <v>8.7121407999999997E-2</v>
      </c>
      <c r="AU2231" s="1">
        <f>(1-AR2231)*(1-AL2231)</f>
        <v>0.37125599999999997</v>
      </c>
      <c r="AV2231" s="1">
        <f>AR2231*AM2231*(1-AP2231)</f>
        <v>2.4829560000000282E-2</v>
      </c>
      <c r="AW2231" s="1">
        <f>AR2231*AM2231*AP2231</f>
        <v>0.27076043999999966</v>
      </c>
      <c r="AX2231" s="1">
        <f>AR2231*(1-AM2231)</f>
        <v>0.20541000000000001</v>
      </c>
      <c r="AY2231" s="3">
        <f>$AK2231*AS2231</f>
        <v>82.748219903999981</v>
      </c>
      <c r="AZ2231" s="3">
        <f>$AK2231*AT2231</f>
        <v>177.46630809600001</v>
      </c>
      <c r="BA2231" s="3">
        <f>$AK2231*AU2231</f>
        <v>756.24847199999999</v>
      </c>
      <c r="BB2231" s="3">
        <f>$AK2231*AV2231</f>
        <v>50.57781372000057</v>
      </c>
      <c r="BC2231" s="3">
        <f>$AK2231*AW2231</f>
        <v>551.53901627999926</v>
      </c>
      <c r="BD2231" s="3">
        <f>$AK2231*AX2231</f>
        <v>418.42017000000004</v>
      </c>
    </row>
    <row r="2232" spans="1:56">
      <c r="A2232">
        <v>2008</v>
      </c>
      <c r="B2232">
        <v>1760</v>
      </c>
      <c r="C2232" t="s">
        <v>173</v>
      </c>
      <c r="D2232" t="s">
        <v>29</v>
      </c>
      <c r="E2232">
        <v>27</v>
      </c>
      <c r="F2232">
        <v>145</v>
      </c>
      <c r="G2232">
        <v>461</v>
      </c>
      <c r="H2232">
        <v>506</v>
      </c>
      <c r="I2232">
        <v>120</v>
      </c>
      <c r="J2232">
        <v>64</v>
      </c>
      <c r="K2232">
        <v>29</v>
      </c>
      <c r="L2232">
        <v>5</v>
      </c>
      <c r="M2232">
        <v>22</v>
      </c>
      <c r="N2232">
        <v>59</v>
      </c>
      <c r="O2232">
        <v>73</v>
      </c>
      <c r="P2232">
        <v>33</v>
      </c>
      <c r="Q2232">
        <v>2</v>
      </c>
      <c r="R2232">
        <v>116</v>
      </c>
      <c r="S2232">
        <v>7</v>
      </c>
      <c r="T2232">
        <v>5</v>
      </c>
      <c r="U2232">
        <v>0</v>
      </c>
      <c r="V2232">
        <v>5</v>
      </c>
      <c r="W2232">
        <v>6</v>
      </c>
      <c r="X2232">
        <v>1</v>
      </c>
      <c r="Y2232">
        <v>125</v>
      </c>
      <c r="Z2232">
        <v>73</v>
      </c>
      <c r="AA2232">
        <v>151</v>
      </c>
      <c r="AB2232">
        <v>13</v>
      </c>
      <c r="AC2232">
        <v>5</v>
      </c>
      <c r="AD2232">
        <v>1</v>
      </c>
      <c r="AE2232">
        <v>0</v>
      </c>
      <c r="AF2232">
        <v>5.2</v>
      </c>
      <c r="AG2232">
        <v>56.7</v>
      </c>
      <c r="AH2232">
        <v>11.7</v>
      </c>
      <c r="AI2232">
        <v>713</v>
      </c>
      <c r="AJ2232">
        <v>1268</v>
      </c>
      <c r="AK2232">
        <v>1981</v>
      </c>
      <c r="AL2232" s="1">
        <v>0.29199999999999998</v>
      </c>
      <c r="AM2232" s="1">
        <v>0.64599999999999902</v>
      </c>
      <c r="AN2232" s="2">
        <v>0.47199999999999998</v>
      </c>
      <c r="AO2232" s="1">
        <v>0.61</v>
      </c>
      <c r="AP2232" s="1">
        <v>0.82199999999999995</v>
      </c>
      <c r="AQ2232" s="2">
        <v>0.75800000000000001</v>
      </c>
      <c r="AR2232" s="2">
        <v>0.50900000000000001</v>
      </c>
      <c r="AS2232" s="1">
        <f>(1-AR2232)*AL2232*(1-AO2232)</f>
        <v>5.5915079999999999E-2</v>
      </c>
      <c r="AT2232" s="1">
        <f>(1-AR2232)*AL2232*AO2232</f>
        <v>8.7456919999999994E-2</v>
      </c>
      <c r="AU2232" s="1">
        <f>(1-AR2232)*(1-AL2232)</f>
        <v>0.34762799999999999</v>
      </c>
      <c r="AV2232" s="1">
        <f>AR2232*AM2232*(1-AP2232)</f>
        <v>5.8528891999999923E-2</v>
      </c>
      <c r="AW2232" s="1">
        <f>AR2232*AM2232*AP2232</f>
        <v>0.27028510799999955</v>
      </c>
      <c r="AX2232" s="1">
        <f>AR2232*(1-AM2232)</f>
        <v>0.18018600000000051</v>
      </c>
      <c r="AY2232" s="3">
        <f>$AK2232*AS2232</f>
        <v>110.76777348</v>
      </c>
      <c r="AZ2232" s="3">
        <f>$AK2232*AT2232</f>
        <v>173.25215851999999</v>
      </c>
      <c r="BA2232" s="3">
        <f>$AK2232*AU2232</f>
        <v>688.65106800000001</v>
      </c>
      <c r="BB2232" s="3">
        <f>$AK2232*AV2232</f>
        <v>115.94573505199985</v>
      </c>
      <c r="BC2232" s="3">
        <f>$AK2232*AW2232</f>
        <v>535.43479894799907</v>
      </c>
      <c r="BD2232" s="3">
        <f>$AK2232*AX2232</f>
        <v>356.94846600000102</v>
      </c>
    </row>
    <row r="2233" spans="1:56">
      <c r="A2233">
        <v>2008</v>
      </c>
      <c r="B2233">
        <v>847</v>
      </c>
      <c r="C2233" t="s">
        <v>105</v>
      </c>
      <c r="D2233" t="s">
        <v>37</v>
      </c>
      <c r="E2233">
        <v>32</v>
      </c>
      <c r="F2233">
        <v>109</v>
      </c>
      <c r="G2233">
        <v>453</v>
      </c>
      <c r="H2233">
        <v>503</v>
      </c>
      <c r="I2233">
        <v>127</v>
      </c>
      <c r="J2233">
        <v>71</v>
      </c>
      <c r="K2233">
        <v>27</v>
      </c>
      <c r="L2233">
        <v>0</v>
      </c>
      <c r="M2233">
        <v>29</v>
      </c>
      <c r="N2233">
        <v>76</v>
      </c>
      <c r="O2233">
        <v>75</v>
      </c>
      <c r="P2233">
        <v>43</v>
      </c>
      <c r="Q2233">
        <v>11</v>
      </c>
      <c r="R2233">
        <v>103</v>
      </c>
      <c r="S2233">
        <v>3</v>
      </c>
      <c r="T2233">
        <v>4</v>
      </c>
      <c r="U2233">
        <v>0</v>
      </c>
      <c r="V2233">
        <v>9</v>
      </c>
      <c r="W2233">
        <v>19</v>
      </c>
      <c r="X2233">
        <v>3</v>
      </c>
      <c r="Y2233">
        <v>102</v>
      </c>
      <c r="Z2233">
        <v>82</v>
      </c>
      <c r="AA2233">
        <v>170</v>
      </c>
      <c r="AB2233">
        <v>9</v>
      </c>
      <c r="AC2233">
        <v>3</v>
      </c>
      <c r="AD2233">
        <v>0</v>
      </c>
      <c r="AE2233">
        <v>0</v>
      </c>
      <c r="AF2233">
        <v>4.9000000000000004</v>
      </c>
      <c r="AG2233">
        <v>59.8</v>
      </c>
      <c r="AH2233">
        <v>14.1</v>
      </c>
      <c r="AI2233">
        <v>668</v>
      </c>
      <c r="AJ2233">
        <v>1209</v>
      </c>
      <c r="AK2233">
        <v>1877</v>
      </c>
      <c r="AL2233" s="1">
        <v>0.41299999999999998</v>
      </c>
      <c r="AM2233" s="1">
        <v>0.69299999999999995</v>
      </c>
      <c r="AN2233" s="2">
        <v>0.52800000000000002</v>
      </c>
      <c r="AO2233" s="1">
        <v>0.61899999999999999</v>
      </c>
      <c r="AP2233" s="1">
        <v>0.83099999999999996</v>
      </c>
      <c r="AQ2233" s="2">
        <v>0.73399999999999999</v>
      </c>
      <c r="AR2233" s="2">
        <v>0.41299999999999998</v>
      </c>
      <c r="AS2233" s="1">
        <f>(1-AR2233)*AL2233*(1-AO2233)</f>
        <v>9.236621099999999E-2</v>
      </c>
      <c r="AT2233" s="1">
        <f>(1-AR2233)*AL2233*AO2233</f>
        <v>0.15006478899999998</v>
      </c>
      <c r="AU2233" s="1">
        <f>(1-AR2233)*(1-AL2233)</f>
        <v>0.34456899999999996</v>
      </c>
      <c r="AV2233" s="1">
        <f>AR2233*AM2233*(1-AP2233)</f>
        <v>4.8369321000000007E-2</v>
      </c>
      <c r="AW2233" s="1">
        <f>AR2233*AM2233*AP2233</f>
        <v>0.23783967899999997</v>
      </c>
      <c r="AX2233" s="1">
        <f>AR2233*(1-AM2233)</f>
        <v>0.12679100000000001</v>
      </c>
      <c r="AY2233" s="3">
        <f>$AK2233*AS2233</f>
        <v>173.37137804699998</v>
      </c>
      <c r="AZ2233" s="3">
        <f>$AK2233*AT2233</f>
        <v>281.67160895299997</v>
      </c>
      <c r="BA2233" s="3">
        <f>$AK2233*AU2233</f>
        <v>646.75601299999994</v>
      </c>
      <c r="BB2233" s="3">
        <f>$AK2233*AV2233</f>
        <v>90.789215517000017</v>
      </c>
      <c r="BC2233" s="3">
        <f>$AK2233*AW2233</f>
        <v>446.42507748299994</v>
      </c>
      <c r="BD2233" s="3">
        <f>$AK2233*AX2233</f>
        <v>237.98670700000002</v>
      </c>
    </row>
    <row r="2234" spans="1:56">
      <c r="A2234">
        <v>2008</v>
      </c>
      <c r="B2234">
        <v>3856</v>
      </c>
      <c r="C2234" t="s">
        <v>398</v>
      </c>
      <c r="D2234" t="s">
        <v>9</v>
      </c>
      <c r="E2234">
        <v>28</v>
      </c>
      <c r="F2234">
        <v>121</v>
      </c>
      <c r="G2234">
        <v>459</v>
      </c>
      <c r="H2234">
        <v>502</v>
      </c>
      <c r="I2234">
        <v>122</v>
      </c>
      <c r="J2234">
        <v>93</v>
      </c>
      <c r="K2234">
        <v>24</v>
      </c>
      <c r="L2234">
        <v>2</v>
      </c>
      <c r="M2234">
        <v>3</v>
      </c>
      <c r="N2234">
        <v>45</v>
      </c>
      <c r="O2234">
        <v>43</v>
      </c>
      <c r="P2234">
        <v>30</v>
      </c>
      <c r="Q2234">
        <v>3</v>
      </c>
      <c r="R2234">
        <v>24</v>
      </c>
      <c r="S2234">
        <v>2</v>
      </c>
      <c r="T2234">
        <v>5</v>
      </c>
      <c r="U2234">
        <v>6</v>
      </c>
      <c r="V2234">
        <v>14</v>
      </c>
      <c r="W2234">
        <v>3</v>
      </c>
      <c r="X2234">
        <v>1</v>
      </c>
      <c r="Y2234">
        <v>224</v>
      </c>
      <c r="Z2234">
        <v>92</v>
      </c>
      <c r="AA2234">
        <v>123</v>
      </c>
      <c r="AB2234">
        <v>12</v>
      </c>
      <c r="AC2234">
        <v>10</v>
      </c>
      <c r="AD2234">
        <v>7</v>
      </c>
      <c r="AE2234">
        <v>0</v>
      </c>
      <c r="AF2234">
        <v>3.3</v>
      </c>
      <c r="AG2234">
        <v>55</v>
      </c>
      <c r="AH2234">
        <v>2.6</v>
      </c>
      <c r="AI2234">
        <v>681</v>
      </c>
      <c r="AJ2234">
        <v>1133</v>
      </c>
      <c r="AK2234">
        <v>1814</v>
      </c>
      <c r="AL2234" s="1">
        <v>0.218</v>
      </c>
      <c r="AM2234" s="1">
        <v>0.57399999999999995</v>
      </c>
      <c r="AN2234" s="2">
        <v>0.41099999999999998</v>
      </c>
      <c r="AO2234" s="1">
        <v>0.83899999999999997</v>
      </c>
      <c r="AP2234" s="1">
        <v>0.96499999999999997</v>
      </c>
      <c r="AQ2234" s="2">
        <v>0.93400000000000005</v>
      </c>
      <c r="AR2234" s="2">
        <v>0.54200000000000004</v>
      </c>
      <c r="AS2234" s="1">
        <f>(1-AR2234)*AL2234*(1-AO2234)</f>
        <v>1.6074884000000001E-2</v>
      </c>
      <c r="AT2234" s="1">
        <f>(1-AR2234)*AL2234*AO2234</f>
        <v>8.3769115999999991E-2</v>
      </c>
      <c r="AU2234" s="1">
        <f>(1-AR2234)*(1-AL2234)</f>
        <v>0.35815599999999997</v>
      </c>
      <c r="AV2234" s="1">
        <f>AR2234*AM2234*(1-AP2234)</f>
        <v>1.0888780000000009E-2</v>
      </c>
      <c r="AW2234" s="1">
        <f>AR2234*AM2234*AP2234</f>
        <v>0.30021922000000001</v>
      </c>
      <c r="AX2234" s="1">
        <f>AR2234*(1-AM2234)</f>
        <v>0.23089200000000004</v>
      </c>
      <c r="AY2234" s="3">
        <f>$AK2234*AS2234</f>
        <v>29.159839576000003</v>
      </c>
      <c r="AZ2234" s="3">
        <f>$AK2234*AT2234</f>
        <v>151.95717642399998</v>
      </c>
      <c r="BA2234" s="3">
        <f>$AK2234*AU2234</f>
        <v>649.69498399999998</v>
      </c>
      <c r="BB2234" s="3">
        <f>$AK2234*AV2234</f>
        <v>19.752246920000015</v>
      </c>
      <c r="BC2234" s="3">
        <f>$AK2234*AW2234</f>
        <v>544.59766508000007</v>
      </c>
      <c r="BD2234" s="3">
        <f>$AK2234*AX2234</f>
        <v>418.83808800000008</v>
      </c>
    </row>
    <row r="2235" spans="1:56">
      <c r="A2235">
        <v>2008</v>
      </c>
      <c r="B2235">
        <v>3692</v>
      </c>
      <c r="C2235" t="s">
        <v>404</v>
      </c>
      <c r="D2235" t="s">
        <v>90</v>
      </c>
      <c r="E2235">
        <v>28</v>
      </c>
      <c r="F2235">
        <v>143</v>
      </c>
      <c r="G2235">
        <v>436</v>
      </c>
      <c r="H2235">
        <v>501</v>
      </c>
      <c r="I2235">
        <v>95</v>
      </c>
      <c r="J2235">
        <v>59</v>
      </c>
      <c r="K2235">
        <v>27</v>
      </c>
      <c r="L2235">
        <v>0</v>
      </c>
      <c r="M2235">
        <v>9</v>
      </c>
      <c r="N2235">
        <v>48</v>
      </c>
      <c r="O2235">
        <v>47</v>
      </c>
      <c r="P2235">
        <v>55</v>
      </c>
      <c r="Q2235">
        <v>4</v>
      </c>
      <c r="R2235">
        <v>131</v>
      </c>
      <c r="S2235">
        <v>2</v>
      </c>
      <c r="T2235">
        <v>5</v>
      </c>
      <c r="U2235">
        <v>3</v>
      </c>
      <c r="V2235">
        <v>5</v>
      </c>
      <c r="W2235">
        <v>2</v>
      </c>
      <c r="X2235">
        <v>0</v>
      </c>
      <c r="Y2235">
        <v>112</v>
      </c>
      <c r="Z2235">
        <v>65</v>
      </c>
      <c r="AA2235">
        <v>128</v>
      </c>
      <c r="AB2235">
        <v>11</v>
      </c>
      <c r="AC2235">
        <v>2</v>
      </c>
      <c r="AD2235">
        <v>8</v>
      </c>
      <c r="AE2235">
        <v>1</v>
      </c>
      <c r="AF2235">
        <v>2.4</v>
      </c>
      <c r="AG2235">
        <v>56.3</v>
      </c>
      <c r="AH2235">
        <v>9.6</v>
      </c>
      <c r="AI2235">
        <v>843</v>
      </c>
      <c r="AJ2235">
        <v>1256</v>
      </c>
      <c r="AK2235">
        <v>2099</v>
      </c>
      <c r="AL2235" s="1">
        <v>0.218</v>
      </c>
      <c r="AM2235" s="1">
        <v>0.61699999999999999</v>
      </c>
      <c r="AN2235" s="2">
        <v>0.42</v>
      </c>
      <c r="AO2235" s="1">
        <v>0.53700000000000003</v>
      </c>
      <c r="AP2235" s="1">
        <v>0.85899999999999999</v>
      </c>
      <c r="AQ2235" s="2">
        <v>0.77700000000000002</v>
      </c>
      <c r="AR2235" s="2">
        <v>0.50600000000000001</v>
      </c>
      <c r="AS2235" s="1">
        <f>(1-AR2235)*AL2235*(1-AO2235)</f>
        <v>4.9861395999999995E-2</v>
      </c>
      <c r="AT2235" s="1">
        <f>(1-AR2235)*AL2235*AO2235</f>
        <v>5.7830604000000001E-2</v>
      </c>
      <c r="AU2235" s="1">
        <f>(1-AR2235)*(1-AL2235)</f>
        <v>0.38630799999999998</v>
      </c>
      <c r="AV2235" s="1">
        <f>AR2235*AM2235*(1-AP2235)</f>
        <v>4.4020482E-2</v>
      </c>
      <c r="AW2235" s="1">
        <f>AR2235*AM2235*AP2235</f>
        <v>0.26818151799999995</v>
      </c>
      <c r="AX2235" s="1">
        <f>AR2235*(1-AM2235)</f>
        <v>0.193798</v>
      </c>
      <c r="AY2235" s="3">
        <f>$AK2235*AS2235</f>
        <v>104.65907020399999</v>
      </c>
      <c r="AZ2235" s="3">
        <f>$AK2235*AT2235</f>
        <v>121.386437796</v>
      </c>
      <c r="BA2235" s="3">
        <f>$AK2235*AU2235</f>
        <v>810.86049200000002</v>
      </c>
      <c r="BB2235" s="3">
        <f>$AK2235*AV2235</f>
        <v>92.398991718000005</v>
      </c>
      <c r="BC2235" s="3">
        <f>$AK2235*AW2235</f>
        <v>562.91300628199986</v>
      </c>
      <c r="BD2235" s="3">
        <f>$AK2235*AX2235</f>
        <v>406.78200199999998</v>
      </c>
    </row>
    <row r="2236" spans="1:56">
      <c r="A2236">
        <v>2008</v>
      </c>
      <c r="B2236">
        <v>4677</v>
      </c>
      <c r="C2236" t="s">
        <v>201</v>
      </c>
      <c r="D2236" t="s">
        <v>27</v>
      </c>
      <c r="E2236">
        <v>26</v>
      </c>
      <c r="F2236">
        <v>121</v>
      </c>
      <c r="G2236">
        <v>447</v>
      </c>
      <c r="H2236">
        <v>499</v>
      </c>
      <c r="I2236">
        <v>119</v>
      </c>
      <c r="J2236">
        <v>72</v>
      </c>
      <c r="K2236">
        <v>32</v>
      </c>
      <c r="L2236">
        <v>0</v>
      </c>
      <c r="M2236">
        <v>15</v>
      </c>
      <c r="N2236">
        <v>65</v>
      </c>
      <c r="O2236">
        <v>54</v>
      </c>
      <c r="P2236">
        <v>40</v>
      </c>
      <c r="Q2236">
        <v>0</v>
      </c>
      <c r="R2236">
        <v>86</v>
      </c>
      <c r="S2236">
        <v>6</v>
      </c>
      <c r="T2236">
        <v>4</v>
      </c>
      <c r="U2236">
        <v>2</v>
      </c>
      <c r="V2236">
        <v>10</v>
      </c>
      <c r="W2236">
        <v>4</v>
      </c>
      <c r="X2236">
        <v>3</v>
      </c>
      <c r="Y2236">
        <v>123</v>
      </c>
      <c r="Z2236">
        <v>66</v>
      </c>
      <c r="AA2236">
        <v>171</v>
      </c>
      <c r="AB2236">
        <v>24</v>
      </c>
      <c r="AC2236">
        <v>16</v>
      </c>
      <c r="AD2236">
        <v>7</v>
      </c>
      <c r="AE2236">
        <v>2</v>
      </c>
      <c r="AF2236">
        <v>3</v>
      </c>
      <c r="AG2236">
        <v>54.5</v>
      </c>
      <c r="AH2236">
        <v>8.1999999999999993</v>
      </c>
      <c r="AI2236">
        <v>693</v>
      </c>
      <c r="AJ2236">
        <v>1180</v>
      </c>
      <c r="AK2236">
        <v>1873</v>
      </c>
      <c r="AL2236" s="1">
        <v>0.25800000000000001</v>
      </c>
      <c r="AM2236" s="1">
        <v>0.59599999999999997</v>
      </c>
      <c r="AN2236" s="2">
        <v>0.433</v>
      </c>
      <c r="AO2236" s="1">
        <v>0.57899999999999996</v>
      </c>
      <c r="AP2236" s="1">
        <v>0.90500000000000003</v>
      </c>
      <c r="AQ2236" s="2">
        <v>0.81099999999999905</v>
      </c>
      <c r="AR2236" s="2">
        <v>0.51500000000000001</v>
      </c>
      <c r="AS2236" s="1">
        <f>(1-AR2236)*AL2236*(1-AO2236)</f>
        <v>5.2679730000000001E-2</v>
      </c>
      <c r="AT2236" s="1">
        <f>(1-AR2236)*AL2236*AO2236</f>
        <v>7.2450269999999983E-2</v>
      </c>
      <c r="AU2236" s="1">
        <f>(1-AR2236)*(1-AL2236)</f>
        <v>0.35986999999999997</v>
      </c>
      <c r="AV2236" s="1">
        <f>AR2236*AM2236*(1-AP2236)</f>
        <v>2.9159299999999992E-2</v>
      </c>
      <c r="AW2236" s="1">
        <f>AR2236*AM2236*AP2236</f>
        <v>0.27778069999999999</v>
      </c>
      <c r="AX2236" s="1">
        <f>AR2236*(1-AM2236)</f>
        <v>0.20806000000000002</v>
      </c>
      <c r="AY2236" s="3">
        <f>$AK2236*AS2236</f>
        <v>98.669134290000002</v>
      </c>
      <c r="AZ2236" s="3">
        <f>$AK2236*AT2236</f>
        <v>135.69935570999996</v>
      </c>
      <c r="BA2236" s="3">
        <f>$AK2236*AU2236</f>
        <v>674.03650999999991</v>
      </c>
      <c r="BB2236" s="3">
        <f>$AK2236*AV2236</f>
        <v>54.615368899999986</v>
      </c>
      <c r="BC2236" s="3">
        <f>$AK2236*AW2236</f>
        <v>520.28325110000003</v>
      </c>
      <c r="BD2236" s="3">
        <f>$AK2236*AX2236</f>
        <v>389.69638000000003</v>
      </c>
    </row>
    <row r="2237" spans="1:56">
      <c r="A2237">
        <v>2008</v>
      </c>
      <c r="B2237">
        <v>8219</v>
      </c>
      <c r="C2237" t="s">
        <v>335</v>
      </c>
      <c r="D2237" t="s">
        <v>75</v>
      </c>
      <c r="E2237">
        <v>28</v>
      </c>
      <c r="F2237">
        <v>128</v>
      </c>
      <c r="G2237">
        <v>454</v>
      </c>
      <c r="H2237">
        <v>494</v>
      </c>
      <c r="I2237">
        <v>130</v>
      </c>
      <c r="J2237">
        <v>101</v>
      </c>
      <c r="K2237">
        <v>25</v>
      </c>
      <c r="L2237">
        <v>3</v>
      </c>
      <c r="M2237">
        <v>1</v>
      </c>
      <c r="N2237">
        <v>48</v>
      </c>
      <c r="O2237">
        <v>37</v>
      </c>
      <c r="P2237">
        <v>22</v>
      </c>
      <c r="Q2237">
        <v>1</v>
      </c>
      <c r="R2237">
        <v>69</v>
      </c>
      <c r="S2237">
        <v>9</v>
      </c>
      <c r="T2237">
        <v>4</v>
      </c>
      <c r="U2237">
        <v>5</v>
      </c>
      <c r="V2237">
        <v>9</v>
      </c>
      <c r="W2237">
        <v>20</v>
      </c>
      <c r="X2237">
        <v>6</v>
      </c>
      <c r="Y2237">
        <v>189</v>
      </c>
      <c r="Z2237">
        <v>80</v>
      </c>
      <c r="AA2237">
        <v>117</v>
      </c>
      <c r="AB2237">
        <v>12</v>
      </c>
      <c r="AC2237">
        <v>11</v>
      </c>
      <c r="AD2237">
        <v>8</v>
      </c>
      <c r="AE2237">
        <v>2</v>
      </c>
      <c r="AF2237">
        <v>5.5</v>
      </c>
      <c r="AG2237">
        <v>59.5</v>
      </c>
      <c r="AH2237">
        <v>6.9</v>
      </c>
      <c r="AI2237">
        <v>615</v>
      </c>
      <c r="AJ2237">
        <v>1167</v>
      </c>
      <c r="AK2237">
        <v>1782</v>
      </c>
      <c r="AL2237" s="1">
        <v>0.30099999999999999</v>
      </c>
      <c r="AM2237" s="1">
        <v>0.64099999999999902</v>
      </c>
      <c r="AN2237" s="2">
        <v>0.48099999999999998</v>
      </c>
      <c r="AO2237" s="1">
        <v>0.65500000000000003</v>
      </c>
      <c r="AP2237" s="1">
        <v>0.95199999999999996</v>
      </c>
      <c r="AQ2237" s="2">
        <v>0.86499999999999999</v>
      </c>
      <c r="AR2237" s="2">
        <v>0.53</v>
      </c>
      <c r="AS2237" s="1">
        <f>(1-AR2237)*AL2237*(1-AO2237)</f>
        <v>4.8807149999999994E-2</v>
      </c>
      <c r="AT2237" s="1">
        <f>(1-AR2237)*AL2237*AO2237</f>
        <v>9.2662849999999991E-2</v>
      </c>
      <c r="AU2237" s="1">
        <f>(1-AR2237)*(1-AL2237)</f>
        <v>0.32852999999999999</v>
      </c>
      <c r="AV2237" s="1">
        <f>AR2237*AM2237*(1-AP2237)</f>
        <v>1.6307039999999988E-2</v>
      </c>
      <c r="AW2237" s="1">
        <f>AR2237*AM2237*AP2237</f>
        <v>0.32342295999999948</v>
      </c>
      <c r="AX2237" s="1">
        <f>AR2237*(1-AM2237)</f>
        <v>0.19027000000000052</v>
      </c>
      <c r="AY2237" s="3">
        <f>$AK2237*AS2237</f>
        <v>86.974341299999992</v>
      </c>
      <c r="AZ2237" s="3">
        <f>$AK2237*AT2237</f>
        <v>165.12519869999997</v>
      </c>
      <c r="BA2237" s="3">
        <f>$AK2237*AU2237</f>
        <v>585.44046000000003</v>
      </c>
      <c r="BB2237" s="3">
        <f>$AK2237*AV2237</f>
        <v>29.059145279999978</v>
      </c>
      <c r="BC2237" s="3">
        <f>$AK2237*AW2237</f>
        <v>576.33971471999905</v>
      </c>
      <c r="BD2237" s="3">
        <f>$AK2237*AX2237</f>
        <v>339.06114000000093</v>
      </c>
    </row>
    <row r="2238" spans="1:56">
      <c r="A2238">
        <v>2008</v>
      </c>
      <c r="B2238">
        <v>745</v>
      </c>
      <c r="C2238" t="s">
        <v>91</v>
      </c>
      <c r="D2238" t="s">
        <v>25</v>
      </c>
      <c r="E2238">
        <v>32</v>
      </c>
      <c r="F2238">
        <v>109</v>
      </c>
      <c r="G2238">
        <v>416</v>
      </c>
      <c r="H2238">
        <v>491</v>
      </c>
      <c r="I2238">
        <v>110</v>
      </c>
      <c r="J2238">
        <v>56</v>
      </c>
      <c r="K2238">
        <v>30</v>
      </c>
      <c r="L2238">
        <v>1</v>
      </c>
      <c r="M2238">
        <v>23</v>
      </c>
      <c r="N2238">
        <v>74</v>
      </c>
      <c r="O2238">
        <v>89</v>
      </c>
      <c r="P2238">
        <v>70</v>
      </c>
      <c r="Q2238">
        <v>12</v>
      </c>
      <c r="R2238">
        <v>74</v>
      </c>
      <c r="S2238">
        <v>1</v>
      </c>
      <c r="T2238">
        <v>3</v>
      </c>
      <c r="U2238">
        <v>1</v>
      </c>
      <c r="V2238">
        <v>11</v>
      </c>
      <c r="W2238">
        <v>1</v>
      </c>
      <c r="X2238">
        <v>0</v>
      </c>
      <c r="Y2238">
        <v>126</v>
      </c>
      <c r="Z2238">
        <v>64</v>
      </c>
      <c r="AA2238">
        <v>155</v>
      </c>
      <c r="AB2238">
        <v>13</v>
      </c>
      <c r="AC2238">
        <v>4</v>
      </c>
      <c r="AD2238">
        <v>1</v>
      </c>
      <c r="AE2238">
        <v>0</v>
      </c>
      <c r="AF2238">
        <v>2.8</v>
      </c>
      <c r="AG2238">
        <v>49.9</v>
      </c>
      <c r="AH2238">
        <v>8.6</v>
      </c>
      <c r="AI2238">
        <v>870</v>
      </c>
      <c r="AJ2238">
        <v>1114</v>
      </c>
      <c r="AK2238">
        <v>1984</v>
      </c>
      <c r="AL2238" s="1">
        <v>0.222</v>
      </c>
      <c r="AM2238" s="1">
        <v>0.67099999999999904</v>
      </c>
      <c r="AN2238" s="2">
        <v>0.42599999999999999</v>
      </c>
      <c r="AO2238" s="1">
        <v>0.60699999999999998</v>
      </c>
      <c r="AP2238" s="1">
        <v>0.89099999999999902</v>
      </c>
      <c r="AQ2238" s="2">
        <v>0.81</v>
      </c>
      <c r="AR2238" s="2">
        <v>0.45399999999999902</v>
      </c>
      <c r="AS2238" s="1">
        <f>(1-AR2238)*AL2238*(1-AO2238)</f>
        <v>4.7636316000000081E-2</v>
      </c>
      <c r="AT2238" s="1">
        <f>(1-AR2238)*AL2238*AO2238</f>
        <v>7.3575684000000127E-2</v>
      </c>
      <c r="AU2238" s="1">
        <f>(1-AR2238)*(1-AL2238)</f>
        <v>0.42478800000000072</v>
      </c>
      <c r="AV2238" s="1">
        <f>AR2238*AM2238*(1-AP2238)</f>
        <v>3.3205106000000179E-2</v>
      </c>
      <c r="AW2238" s="1">
        <f>AR2238*AM2238*AP2238</f>
        <v>0.2714288939999987</v>
      </c>
      <c r="AX2238" s="1">
        <f>AR2238*(1-AM2238)</f>
        <v>0.14936600000000011</v>
      </c>
      <c r="AY2238" s="3">
        <f>$AK2238*AS2238</f>
        <v>94.510450944000155</v>
      </c>
      <c r="AZ2238" s="3">
        <f>$AK2238*AT2238</f>
        <v>145.97415705600025</v>
      </c>
      <c r="BA2238" s="3">
        <f>$AK2238*AU2238</f>
        <v>842.77939200000139</v>
      </c>
      <c r="BB2238" s="3">
        <f>$AK2238*AV2238</f>
        <v>65.878930304000349</v>
      </c>
      <c r="BC2238" s="3">
        <f>$AK2238*AW2238</f>
        <v>538.51492569599736</v>
      </c>
      <c r="BD2238" s="3">
        <f>$AK2238*AX2238</f>
        <v>296.34214400000019</v>
      </c>
    </row>
    <row r="2239" spans="1:56">
      <c r="A2239">
        <v>2008</v>
      </c>
      <c r="B2239">
        <v>2178</v>
      </c>
      <c r="C2239" t="s">
        <v>283</v>
      </c>
      <c r="D2239" t="s">
        <v>63</v>
      </c>
      <c r="E2239">
        <v>27</v>
      </c>
      <c r="F2239">
        <v>130</v>
      </c>
      <c r="G2239">
        <v>434</v>
      </c>
      <c r="H2239">
        <v>490</v>
      </c>
      <c r="I2239">
        <v>115</v>
      </c>
      <c r="J2239">
        <v>76</v>
      </c>
      <c r="K2239">
        <v>29</v>
      </c>
      <c r="L2239">
        <v>3</v>
      </c>
      <c r="M2239">
        <v>7</v>
      </c>
      <c r="N2239">
        <v>57</v>
      </c>
      <c r="O2239">
        <v>49</v>
      </c>
      <c r="P2239">
        <v>39</v>
      </c>
      <c r="Q2239">
        <v>0</v>
      </c>
      <c r="R2239">
        <v>98</v>
      </c>
      <c r="S2239">
        <v>4</v>
      </c>
      <c r="T2239">
        <v>6</v>
      </c>
      <c r="U2239">
        <v>7</v>
      </c>
      <c r="V2239">
        <v>13</v>
      </c>
      <c r="W2239">
        <v>1</v>
      </c>
      <c r="X2239">
        <v>1</v>
      </c>
      <c r="Y2239">
        <v>182</v>
      </c>
      <c r="Z2239">
        <v>56</v>
      </c>
      <c r="AA2239">
        <v>104</v>
      </c>
      <c r="AB2239">
        <v>4</v>
      </c>
      <c r="AC2239">
        <v>6</v>
      </c>
      <c r="AD2239">
        <v>7</v>
      </c>
      <c r="AE2239">
        <v>0</v>
      </c>
      <c r="AF2239">
        <v>3.5</v>
      </c>
      <c r="AG2239">
        <v>61.8</v>
      </c>
      <c r="AH2239">
        <v>7.5</v>
      </c>
      <c r="AI2239">
        <v>704</v>
      </c>
      <c r="AJ2239">
        <v>1192</v>
      </c>
      <c r="AK2239">
        <v>1896</v>
      </c>
      <c r="AL2239" s="1">
        <v>0.249</v>
      </c>
      <c r="AM2239" s="1">
        <v>0.60099999999999998</v>
      </c>
      <c r="AN2239" s="2">
        <v>0.434</v>
      </c>
      <c r="AO2239" s="1">
        <v>0.64099999999999902</v>
      </c>
      <c r="AP2239" s="1">
        <v>0.88900000000000001</v>
      </c>
      <c r="AQ2239" s="2">
        <v>0.82199999999999995</v>
      </c>
      <c r="AR2239" s="2">
        <v>0.52700000000000002</v>
      </c>
      <c r="AS2239" s="1">
        <f>(1-AR2239)*AL2239*(1-AO2239)</f>
        <v>4.2281943000000113E-2</v>
      </c>
      <c r="AT2239" s="1">
        <f>(1-AR2239)*AL2239*AO2239</f>
        <v>7.5495056999999879E-2</v>
      </c>
      <c r="AU2239" s="1">
        <f>(1-AR2239)*(1-AL2239)</f>
        <v>0.35522299999999996</v>
      </c>
      <c r="AV2239" s="1">
        <f>AR2239*AM2239*(1-AP2239)</f>
        <v>3.5156696999999994E-2</v>
      </c>
      <c r="AW2239" s="1">
        <f>AR2239*AM2239*AP2239</f>
        <v>0.28157030299999997</v>
      </c>
      <c r="AX2239" s="1">
        <f>AR2239*(1-AM2239)</f>
        <v>0.21027300000000002</v>
      </c>
      <c r="AY2239" s="3">
        <f>$AK2239*AS2239</f>
        <v>80.166563928000215</v>
      </c>
      <c r="AZ2239" s="3">
        <f>$AK2239*AT2239</f>
        <v>143.13862807199976</v>
      </c>
      <c r="BA2239" s="3">
        <f>$AK2239*AU2239</f>
        <v>673.50280799999996</v>
      </c>
      <c r="BB2239" s="3">
        <f>$AK2239*AV2239</f>
        <v>66.657097511999993</v>
      </c>
      <c r="BC2239" s="3">
        <f>$AK2239*AW2239</f>
        <v>533.85729448799998</v>
      </c>
      <c r="BD2239" s="3">
        <f>$AK2239*AX2239</f>
        <v>398.67760800000002</v>
      </c>
    </row>
    <row r="2240" spans="1:56">
      <c r="A2240">
        <v>2008</v>
      </c>
      <c r="B2240">
        <v>1079</v>
      </c>
      <c r="C2240" t="s">
        <v>134</v>
      </c>
      <c r="D2240" t="s">
        <v>42</v>
      </c>
      <c r="E2240">
        <v>32</v>
      </c>
      <c r="F2240">
        <v>113</v>
      </c>
      <c r="G2240">
        <v>420</v>
      </c>
      <c r="H2240">
        <v>489</v>
      </c>
      <c r="I2240">
        <v>120</v>
      </c>
      <c r="J2240">
        <v>79</v>
      </c>
      <c r="K2240">
        <v>29</v>
      </c>
      <c r="L2240">
        <v>2</v>
      </c>
      <c r="M2240">
        <v>10</v>
      </c>
      <c r="N2240">
        <v>68</v>
      </c>
      <c r="O2240">
        <v>54</v>
      </c>
      <c r="P2240">
        <v>60</v>
      </c>
      <c r="Q2240">
        <v>3</v>
      </c>
      <c r="R2240">
        <v>67</v>
      </c>
      <c r="S2240">
        <v>3</v>
      </c>
      <c r="T2240">
        <v>4</v>
      </c>
      <c r="U2240">
        <v>2</v>
      </c>
      <c r="V2240">
        <v>11</v>
      </c>
      <c r="W2240">
        <v>9</v>
      </c>
      <c r="X2240">
        <v>3</v>
      </c>
      <c r="Y2240">
        <v>160</v>
      </c>
      <c r="Z2240">
        <v>72</v>
      </c>
      <c r="AA2240">
        <v>124</v>
      </c>
      <c r="AB2240">
        <v>16</v>
      </c>
      <c r="AC2240">
        <v>11</v>
      </c>
      <c r="AD2240">
        <v>3</v>
      </c>
      <c r="AE2240">
        <v>0</v>
      </c>
      <c r="AF2240">
        <v>4.8</v>
      </c>
      <c r="AG2240">
        <v>57.9</v>
      </c>
      <c r="AH2240">
        <v>6.1</v>
      </c>
      <c r="AI2240">
        <v>769</v>
      </c>
      <c r="AJ2240">
        <v>1144</v>
      </c>
      <c r="AK2240">
        <v>1913</v>
      </c>
      <c r="AL2240" s="1">
        <v>0.246</v>
      </c>
      <c r="AM2240" s="1">
        <v>0.65799999999999903</v>
      </c>
      <c r="AN2240" s="2">
        <v>0.44600000000000001</v>
      </c>
      <c r="AO2240" s="1">
        <v>0.74</v>
      </c>
      <c r="AP2240" s="1">
        <v>0.91799999999999904</v>
      </c>
      <c r="AQ2240" s="2">
        <v>0.86799999999999999</v>
      </c>
      <c r="AR2240" s="2">
        <v>0.48599999999999999</v>
      </c>
      <c r="AS2240" s="1">
        <f>(1-AR2240)*AL2240*(1-AO2240)</f>
        <v>3.2875439999999999E-2</v>
      </c>
      <c r="AT2240" s="1">
        <f>(1-AR2240)*AL2240*AO2240</f>
        <v>9.3568559999999995E-2</v>
      </c>
      <c r="AU2240" s="1">
        <f>(1-AR2240)*(1-AL2240)</f>
        <v>0.38755600000000001</v>
      </c>
      <c r="AV2240" s="1">
        <f>AR2240*AM2240*(1-AP2240)</f>
        <v>2.6222616000000268E-2</v>
      </c>
      <c r="AW2240" s="1">
        <f>AR2240*AM2240*AP2240</f>
        <v>0.29356538399999926</v>
      </c>
      <c r="AX2240" s="1">
        <f>AR2240*(1-AM2240)</f>
        <v>0.16621200000000047</v>
      </c>
      <c r="AY2240" s="3">
        <f>$AK2240*AS2240</f>
        <v>62.89071672</v>
      </c>
      <c r="AZ2240" s="3">
        <f>$AK2240*AT2240</f>
        <v>178.99665528</v>
      </c>
      <c r="BA2240" s="3">
        <f>$AK2240*AU2240</f>
        <v>741.39462800000001</v>
      </c>
      <c r="BB2240" s="3">
        <f>$AK2240*AV2240</f>
        <v>50.163864408000514</v>
      </c>
      <c r="BC2240" s="3">
        <f>$AK2240*AW2240</f>
        <v>561.59057959199856</v>
      </c>
      <c r="BD2240" s="3">
        <f>$AK2240*AX2240</f>
        <v>317.96355600000089</v>
      </c>
    </row>
    <row r="2241" spans="1:56">
      <c r="A2241">
        <v>2008</v>
      </c>
      <c r="B2241">
        <v>7007</v>
      </c>
      <c r="C2241" t="s">
        <v>247</v>
      </c>
      <c r="D2241" t="s">
        <v>1</v>
      </c>
      <c r="E2241">
        <v>25</v>
      </c>
      <c r="F2241">
        <v>124</v>
      </c>
      <c r="G2241">
        <v>444</v>
      </c>
      <c r="H2241">
        <v>485</v>
      </c>
      <c r="I2241">
        <v>135</v>
      </c>
      <c r="J2241">
        <v>110</v>
      </c>
      <c r="K2241">
        <v>18</v>
      </c>
      <c r="L2241">
        <v>0</v>
      </c>
      <c r="M2241">
        <v>7</v>
      </c>
      <c r="N2241">
        <v>37</v>
      </c>
      <c r="O2241">
        <v>56</v>
      </c>
      <c r="P2241">
        <v>32</v>
      </c>
      <c r="Q2241">
        <v>4</v>
      </c>
      <c r="R2241">
        <v>29</v>
      </c>
      <c r="S2241">
        <v>1</v>
      </c>
      <c r="T2241">
        <v>5</v>
      </c>
      <c r="U2241">
        <v>3</v>
      </c>
      <c r="V2241">
        <v>21</v>
      </c>
      <c r="W2241">
        <v>0</v>
      </c>
      <c r="X2241">
        <v>2</v>
      </c>
      <c r="Y2241">
        <v>193</v>
      </c>
      <c r="Z2241">
        <v>88</v>
      </c>
      <c r="AA2241">
        <v>139</v>
      </c>
      <c r="AB2241">
        <v>16</v>
      </c>
      <c r="AC2241">
        <v>7</v>
      </c>
      <c r="AD2241">
        <v>3</v>
      </c>
      <c r="AE2241">
        <v>1</v>
      </c>
      <c r="AF2241">
        <v>1</v>
      </c>
      <c r="AG2241">
        <v>62.7</v>
      </c>
      <c r="AH2241">
        <v>4.9000000000000004</v>
      </c>
      <c r="AI2241">
        <v>548</v>
      </c>
      <c r="AJ2241">
        <v>1081</v>
      </c>
      <c r="AK2241">
        <v>1629</v>
      </c>
      <c r="AL2241" s="1">
        <v>0.33700000000000002</v>
      </c>
      <c r="AM2241" s="1">
        <v>0.72199999999999998</v>
      </c>
      <c r="AN2241" s="2">
        <v>0.53600000000000003</v>
      </c>
      <c r="AO2241" s="1">
        <v>0.84399999999999997</v>
      </c>
      <c r="AP2241" s="1">
        <v>0.93500000000000005</v>
      </c>
      <c r="AQ2241" s="2">
        <v>0.90799999999999903</v>
      </c>
      <c r="AR2241" s="2">
        <v>0.51700000000000002</v>
      </c>
      <c r="AS2241" s="1">
        <f>(1-AR2241)*AL2241*(1-AO2241)</f>
        <v>2.5392276000000005E-2</v>
      </c>
      <c r="AT2241" s="1">
        <f>(1-AR2241)*AL2241*AO2241</f>
        <v>0.13737872400000001</v>
      </c>
      <c r="AU2241" s="1">
        <f>(1-AR2241)*(1-AL2241)</f>
        <v>0.32022899999999999</v>
      </c>
      <c r="AV2241" s="1">
        <f>AR2241*AM2241*(1-AP2241)</f>
        <v>2.4262809999999978E-2</v>
      </c>
      <c r="AW2241" s="1">
        <f>AR2241*AM2241*AP2241</f>
        <v>0.34901119000000003</v>
      </c>
      <c r="AX2241" s="1">
        <f>AR2241*(1-AM2241)</f>
        <v>0.14372600000000002</v>
      </c>
      <c r="AY2241" s="3">
        <f>$AK2241*AS2241</f>
        <v>41.364017604000011</v>
      </c>
      <c r="AZ2241" s="3">
        <f>$AK2241*AT2241</f>
        <v>223.78994139600002</v>
      </c>
      <c r="BA2241" s="3">
        <f>$AK2241*AU2241</f>
        <v>521.65304100000003</v>
      </c>
      <c r="BB2241" s="3">
        <f>$AK2241*AV2241</f>
        <v>39.524117489999966</v>
      </c>
      <c r="BC2241" s="3">
        <f>$AK2241*AW2241</f>
        <v>568.53922851000004</v>
      </c>
      <c r="BD2241" s="3">
        <f>$AK2241*AX2241</f>
        <v>234.12965400000004</v>
      </c>
    </row>
    <row r="2242" spans="1:56">
      <c r="A2242">
        <v>2008</v>
      </c>
      <c r="B2242">
        <v>217</v>
      </c>
      <c r="C2242" t="s">
        <v>366</v>
      </c>
      <c r="D2242" t="s">
        <v>25</v>
      </c>
      <c r="E2242">
        <v>36</v>
      </c>
      <c r="F2242">
        <v>131</v>
      </c>
      <c r="G2242">
        <v>423</v>
      </c>
      <c r="H2242">
        <v>483</v>
      </c>
      <c r="I2242">
        <v>93</v>
      </c>
      <c r="J2242">
        <v>60</v>
      </c>
      <c r="K2242">
        <v>20</v>
      </c>
      <c r="L2242">
        <v>0</v>
      </c>
      <c r="M2242">
        <v>13</v>
      </c>
      <c r="N2242">
        <v>37</v>
      </c>
      <c r="O2242">
        <v>43</v>
      </c>
      <c r="P2242">
        <v>52</v>
      </c>
      <c r="Q2242">
        <v>3</v>
      </c>
      <c r="R2242">
        <v>122</v>
      </c>
      <c r="S2242">
        <v>6</v>
      </c>
      <c r="T2242">
        <v>2</v>
      </c>
      <c r="U2242">
        <v>0</v>
      </c>
      <c r="V2242">
        <v>13</v>
      </c>
      <c r="W2242">
        <v>0</v>
      </c>
      <c r="X2242">
        <v>1</v>
      </c>
      <c r="Y2242">
        <v>126</v>
      </c>
      <c r="Z2242">
        <v>41</v>
      </c>
      <c r="AA2242">
        <v>134</v>
      </c>
      <c r="AB2242">
        <v>17</v>
      </c>
      <c r="AC2242">
        <v>1</v>
      </c>
      <c r="AD2242">
        <v>2</v>
      </c>
      <c r="AE2242">
        <v>1</v>
      </c>
      <c r="AF2242">
        <v>0.8</v>
      </c>
      <c r="AG2242">
        <v>57.1</v>
      </c>
      <c r="AH2242">
        <v>10.199999999999999</v>
      </c>
      <c r="AI2242">
        <v>766</v>
      </c>
      <c r="AJ2242">
        <v>1167</v>
      </c>
      <c r="AK2242">
        <v>1933</v>
      </c>
      <c r="AL2242" s="1">
        <v>0.26500000000000001</v>
      </c>
      <c r="AM2242" s="1">
        <v>0.60899999999999999</v>
      </c>
      <c r="AN2242" s="2">
        <v>0.42699999999999999</v>
      </c>
      <c r="AO2242" s="1">
        <v>0.64900000000000002</v>
      </c>
      <c r="AP2242" s="1">
        <v>0.82899999999999996</v>
      </c>
      <c r="AQ2242" s="2">
        <v>0.77</v>
      </c>
      <c r="AR2242" s="2">
        <v>0.47</v>
      </c>
      <c r="AS2242" s="1">
        <f>(1-AR2242)*AL2242*(1-AO2242)</f>
        <v>4.9297950000000007E-2</v>
      </c>
      <c r="AT2242" s="1">
        <f>(1-AR2242)*AL2242*AO2242</f>
        <v>9.1152050000000012E-2</v>
      </c>
      <c r="AU2242" s="1">
        <f>(1-AR2242)*(1-AL2242)</f>
        <v>0.38955000000000001</v>
      </c>
      <c r="AV2242" s="1">
        <f>AR2242*AM2242*(1-AP2242)</f>
        <v>4.8945330000000009E-2</v>
      </c>
      <c r="AW2242" s="1">
        <f>AR2242*AM2242*AP2242</f>
        <v>0.23728466999999998</v>
      </c>
      <c r="AX2242" s="1">
        <f>AR2242*(1-AM2242)</f>
        <v>0.18376999999999999</v>
      </c>
      <c r="AY2242" s="3">
        <f>$AK2242*AS2242</f>
        <v>95.292937350000017</v>
      </c>
      <c r="AZ2242" s="3">
        <f>$AK2242*AT2242</f>
        <v>176.19691265000003</v>
      </c>
      <c r="BA2242" s="3">
        <f>$AK2242*AU2242</f>
        <v>753.00014999999996</v>
      </c>
      <c r="BB2242" s="3">
        <f>$AK2242*AV2242</f>
        <v>94.611322890000011</v>
      </c>
      <c r="BC2242" s="3">
        <f>$AK2242*AW2242</f>
        <v>458.67126710999997</v>
      </c>
      <c r="BD2242" s="3">
        <f>$AK2242*AX2242</f>
        <v>355.22740999999996</v>
      </c>
    </row>
    <row r="2243" spans="1:56">
      <c r="A2243">
        <v>2008</v>
      </c>
      <c r="B2243">
        <v>1327</v>
      </c>
      <c r="C2243" t="s">
        <v>85</v>
      </c>
      <c r="D2243" t="s">
        <v>44</v>
      </c>
      <c r="E2243">
        <v>29</v>
      </c>
      <c r="F2243">
        <v>134</v>
      </c>
      <c r="G2243">
        <v>418</v>
      </c>
      <c r="H2243">
        <v>482</v>
      </c>
      <c r="I2243">
        <v>114</v>
      </c>
      <c r="J2243">
        <v>71</v>
      </c>
      <c r="K2243">
        <v>16</v>
      </c>
      <c r="L2243">
        <v>3</v>
      </c>
      <c r="M2243">
        <v>24</v>
      </c>
      <c r="N2243">
        <v>73</v>
      </c>
      <c r="O2243">
        <v>67</v>
      </c>
      <c r="P2243">
        <v>57</v>
      </c>
      <c r="Q2243">
        <v>1</v>
      </c>
      <c r="R2243">
        <v>119</v>
      </c>
      <c r="S2243">
        <v>4</v>
      </c>
      <c r="T2243">
        <v>3</v>
      </c>
      <c r="U2243">
        <v>0</v>
      </c>
      <c r="V2243">
        <v>2</v>
      </c>
      <c r="W2243">
        <v>20</v>
      </c>
      <c r="X2243">
        <v>1</v>
      </c>
      <c r="Y2243">
        <v>118</v>
      </c>
      <c r="Z2243">
        <v>68</v>
      </c>
      <c r="AA2243">
        <v>114</v>
      </c>
      <c r="AB2243">
        <v>10</v>
      </c>
      <c r="AC2243">
        <v>8</v>
      </c>
      <c r="AD2243">
        <v>2</v>
      </c>
      <c r="AE2243">
        <v>0</v>
      </c>
      <c r="AF2243">
        <v>6.6</v>
      </c>
      <c r="AG2243">
        <v>53.1</v>
      </c>
      <c r="AH2243">
        <v>8.4</v>
      </c>
      <c r="AI2243">
        <v>848</v>
      </c>
      <c r="AJ2243">
        <v>1326</v>
      </c>
      <c r="AK2243">
        <v>2174</v>
      </c>
      <c r="AL2243" s="1">
        <v>0.26700000000000002</v>
      </c>
      <c r="AM2243" s="1">
        <v>0.50800000000000001</v>
      </c>
      <c r="AN2243" s="2">
        <v>0.38799999999999901</v>
      </c>
      <c r="AO2243" s="1">
        <v>0.71099999999999997</v>
      </c>
      <c r="AP2243" s="1">
        <v>0.81799999999999995</v>
      </c>
      <c r="AQ2243" s="2">
        <v>0.78099999999999903</v>
      </c>
      <c r="AR2243" s="2">
        <v>0.502</v>
      </c>
      <c r="AS2243" s="1">
        <f>(1-AR2243)*AL2243*(1-AO2243)</f>
        <v>3.8427174000000001E-2</v>
      </c>
      <c r="AT2243" s="1">
        <f>(1-AR2243)*AL2243*AO2243</f>
        <v>9.4538825999999992E-2</v>
      </c>
      <c r="AU2243" s="1">
        <f>(1-AR2243)*(1-AL2243)</f>
        <v>0.36503399999999997</v>
      </c>
      <c r="AV2243" s="1">
        <f>AR2243*AM2243*(1-AP2243)</f>
        <v>4.6412912000000014E-2</v>
      </c>
      <c r="AW2243" s="1">
        <f>AR2243*AM2243*AP2243</f>
        <v>0.20860308799999999</v>
      </c>
      <c r="AX2243" s="1">
        <f>AR2243*(1-AM2243)</f>
        <v>0.24698400000000001</v>
      </c>
      <c r="AY2243" s="3">
        <f>$AK2243*AS2243</f>
        <v>83.540676275999999</v>
      </c>
      <c r="AZ2243" s="3">
        <f>$AK2243*AT2243</f>
        <v>205.52740772399997</v>
      </c>
      <c r="BA2243" s="3">
        <f>$AK2243*AU2243</f>
        <v>793.58391599999993</v>
      </c>
      <c r="BB2243" s="3">
        <f>$AK2243*AV2243</f>
        <v>100.90167068800004</v>
      </c>
      <c r="BC2243" s="3">
        <f>$AK2243*AW2243</f>
        <v>453.50311331199998</v>
      </c>
      <c r="BD2243" s="3">
        <f>$AK2243*AX2243</f>
        <v>536.94321600000001</v>
      </c>
    </row>
    <row r="2244" spans="1:56">
      <c r="A2244">
        <v>2008</v>
      </c>
      <c r="B2244">
        <v>114</v>
      </c>
      <c r="C2244" t="s">
        <v>272</v>
      </c>
      <c r="D2244" t="s">
        <v>42</v>
      </c>
      <c r="E2244">
        <v>39</v>
      </c>
      <c r="F2244">
        <v>114</v>
      </c>
      <c r="G2244">
        <v>418</v>
      </c>
      <c r="H2244">
        <v>482</v>
      </c>
      <c r="I2244">
        <v>94</v>
      </c>
      <c r="J2244">
        <v>59</v>
      </c>
      <c r="K2244">
        <v>16</v>
      </c>
      <c r="L2244">
        <v>0</v>
      </c>
      <c r="M2244">
        <v>19</v>
      </c>
      <c r="N2244">
        <v>52</v>
      </c>
      <c r="O2244">
        <v>57</v>
      </c>
      <c r="P2244">
        <v>58</v>
      </c>
      <c r="Q2244">
        <v>3</v>
      </c>
      <c r="R2244">
        <v>83</v>
      </c>
      <c r="S2244">
        <v>5</v>
      </c>
      <c r="T2244">
        <v>1</v>
      </c>
      <c r="U2244">
        <v>0</v>
      </c>
      <c r="V2244">
        <v>19</v>
      </c>
      <c r="W2244">
        <v>9</v>
      </c>
      <c r="X2244">
        <v>2</v>
      </c>
      <c r="Y2244">
        <v>144</v>
      </c>
      <c r="Z2244">
        <v>48</v>
      </c>
      <c r="AA2244">
        <v>144</v>
      </c>
      <c r="AB2244">
        <v>24</v>
      </c>
      <c r="AC2244">
        <v>9</v>
      </c>
      <c r="AD2244">
        <v>0</v>
      </c>
      <c r="AE2244">
        <v>0</v>
      </c>
      <c r="AF2244">
        <v>3.5</v>
      </c>
      <c r="AG2244">
        <v>50.2</v>
      </c>
      <c r="AH2244">
        <v>6.6</v>
      </c>
      <c r="AI2244">
        <v>803</v>
      </c>
      <c r="AJ2244">
        <v>1195</v>
      </c>
      <c r="AK2244">
        <v>1998</v>
      </c>
      <c r="AL2244" s="1">
        <v>0.24</v>
      </c>
      <c r="AM2244" s="1">
        <v>0.55399999999999905</v>
      </c>
      <c r="AN2244" s="2">
        <v>0.39799999999999902</v>
      </c>
      <c r="AO2244" s="1">
        <v>0.71199999999999997</v>
      </c>
      <c r="AP2244" s="1">
        <v>0.877</v>
      </c>
      <c r="AQ2244" s="2">
        <v>0.82799999999999996</v>
      </c>
      <c r="AR2244" s="2">
        <v>0.504</v>
      </c>
      <c r="AS2244" s="1">
        <f>(1-AR2244)*AL2244*(1-AO2244)</f>
        <v>3.4283520000000005E-2</v>
      </c>
      <c r="AT2244" s="1">
        <f>(1-AR2244)*AL2244*AO2244</f>
        <v>8.4756479999999995E-2</v>
      </c>
      <c r="AU2244" s="1">
        <f>(1-AR2244)*(1-AL2244)</f>
        <v>0.37696000000000002</v>
      </c>
      <c r="AV2244" s="1">
        <f>AR2244*AM2244*(1-AP2244)</f>
        <v>3.4343567999999942E-2</v>
      </c>
      <c r="AW2244" s="1">
        <f>AR2244*AM2244*AP2244</f>
        <v>0.24487243199999958</v>
      </c>
      <c r="AX2244" s="1">
        <f>AR2244*(1-AM2244)</f>
        <v>0.22478400000000048</v>
      </c>
      <c r="AY2244" s="3">
        <f>$AK2244*AS2244</f>
        <v>68.498472960000015</v>
      </c>
      <c r="AZ2244" s="3">
        <f>$AK2244*AT2244</f>
        <v>169.34344704</v>
      </c>
      <c r="BA2244" s="3">
        <f>$AK2244*AU2244</f>
        <v>753.16608000000008</v>
      </c>
      <c r="BB2244" s="3">
        <f>$AK2244*AV2244</f>
        <v>68.618448863999888</v>
      </c>
      <c r="BC2244" s="3">
        <f>$AK2244*AW2244</f>
        <v>489.25511913599917</v>
      </c>
      <c r="BD2244" s="3">
        <f>$AK2244*AX2244</f>
        <v>449.11843200000095</v>
      </c>
    </row>
    <row r="2245" spans="1:56">
      <c r="A2245">
        <v>2008</v>
      </c>
      <c r="B2245">
        <v>1201</v>
      </c>
      <c r="C2245" t="s">
        <v>300</v>
      </c>
      <c r="D2245" t="s">
        <v>75</v>
      </c>
      <c r="E2245">
        <v>26</v>
      </c>
      <c r="F2245">
        <v>109</v>
      </c>
      <c r="G2245">
        <v>443</v>
      </c>
      <c r="H2245">
        <v>482</v>
      </c>
      <c r="I2245">
        <v>121</v>
      </c>
      <c r="J2245">
        <v>91</v>
      </c>
      <c r="K2245">
        <v>12</v>
      </c>
      <c r="L2245">
        <v>10</v>
      </c>
      <c r="M2245">
        <v>8</v>
      </c>
      <c r="N2245">
        <v>69</v>
      </c>
      <c r="O2245">
        <v>57</v>
      </c>
      <c r="P2245">
        <v>30</v>
      </c>
      <c r="Q2245">
        <v>1</v>
      </c>
      <c r="R2245">
        <v>60</v>
      </c>
      <c r="S2245">
        <v>2</v>
      </c>
      <c r="T2245">
        <v>5</v>
      </c>
      <c r="U2245">
        <v>0</v>
      </c>
      <c r="V2245">
        <v>10</v>
      </c>
      <c r="W2245">
        <v>25</v>
      </c>
      <c r="X2245">
        <v>7</v>
      </c>
      <c r="Y2245">
        <v>188</v>
      </c>
      <c r="Z2245">
        <v>81</v>
      </c>
      <c r="AA2245">
        <v>118</v>
      </c>
      <c r="AB2245">
        <v>8</v>
      </c>
      <c r="AC2245">
        <v>8</v>
      </c>
      <c r="AD2245">
        <v>1</v>
      </c>
      <c r="AE2245">
        <v>0</v>
      </c>
      <c r="AF2245">
        <v>8</v>
      </c>
      <c r="AG2245">
        <v>65.400000000000006</v>
      </c>
      <c r="AH2245">
        <v>9</v>
      </c>
      <c r="AI2245">
        <v>559</v>
      </c>
      <c r="AJ2245">
        <v>1096</v>
      </c>
      <c r="AK2245">
        <v>1655</v>
      </c>
      <c r="AL2245" s="1">
        <v>0.36</v>
      </c>
      <c r="AM2245" s="1">
        <v>0.69299999999999995</v>
      </c>
      <c r="AN2245" s="2">
        <v>0.51900000000000002</v>
      </c>
      <c r="AO2245" s="1">
        <v>0.72199999999999998</v>
      </c>
      <c r="AP2245" s="1">
        <v>0.89300000000000002</v>
      </c>
      <c r="AQ2245" s="2">
        <v>0.83099999999999996</v>
      </c>
      <c r="AR2245" s="2">
        <v>0.47899999999999998</v>
      </c>
      <c r="AS2245" s="1">
        <f>(1-AR2245)*AL2245*(1-AO2245)</f>
        <v>5.2141680000000003E-2</v>
      </c>
      <c r="AT2245" s="1">
        <f>(1-AR2245)*AL2245*AO2245</f>
        <v>0.13541832000000001</v>
      </c>
      <c r="AU2245" s="1">
        <f>(1-AR2245)*(1-AL2245)</f>
        <v>0.33344000000000001</v>
      </c>
      <c r="AV2245" s="1">
        <f>AR2245*AM2245*(1-AP2245)</f>
        <v>3.5518328999999987E-2</v>
      </c>
      <c r="AW2245" s="1">
        <f>AR2245*AM2245*AP2245</f>
        <v>0.29642867099999992</v>
      </c>
      <c r="AX2245" s="1">
        <f>AR2245*(1-AM2245)</f>
        <v>0.14705300000000002</v>
      </c>
      <c r="AY2245" s="3">
        <f>$AK2245*AS2245</f>
        <v>86.294480399999998</v>
      </c>
      <c r="AZ2245" s="3">
        <f>$AK2245*AT2245</f>
        <v>224.1173196</v>
      </c>
      <c r="BA2245" s="3">
        <f>$AK2245*AU2245</f>
        <v>551.84320000000002</v>
      </c>
      <c r="BB2245" s="3">
        <f>$AK2245*AV2245</f>
        <v>58.782834494999982</v>
      </c>
      <c r="BC2245" s="3">
        <f>$AK2245*AW2245</f>
        <v>490.58945050499989</v>
      </c>
      <c r="BD2245" s="3">
        <f>$AK2245*AX2245</f>
        <v>243.37271500000003</v>
      </c>
    </row>
    <row r="2246" spans="1:56">
      <c r="A2246">
        <v>2008</v>
      </c>
      <c r="B2246">
        <v>243</v>
      </c>
      <c r="C2246" t="s">
        <v>35</v>
      </c>
      <c r="D2246" t="s">
        <v>13</v>
      </c>
      <c r="E2246">
        <v>32</v>
      </c>
      <c r="F2246">
        <v>115</v>
      </c>
      <c r="G2246">
        <v>436</v>
      </c>
      <c r="H2246">
        <v>481</v>
      </c>
      <c r="I2246">
        <v>137</v>
      </c>
      <c r="J2246">
        <v>82</v>
      </c>
      <c r="K2246">
        <v>27</v>
      </c>
      <c r="L2246">
        <v>0</v>
      </c>
      <c r="M2246">
        <v>28</v>
      </c>
      <c r="N2246">
        <v>61</v>
      </c>
      <c r="O2246">
        <v>100</v>
      </c>
      <c r="P2246">
        <v>37</v>
      </c>
      <c r="Q2246">
        <v>7</v>
      </c>
      <c r="R2246">
        <v>49</v>
      </c>
      <c r="S2246">
        <v>3</v>
      </c>
      <c r="T2246">
        <v>5</v>
      </c>
      <c r="U2246">
        <v>0</v>
      </c>
      <c r="V2246">
        <v>8</v>
      </c>
      <c r="W2246">
        <v>4</v>
      </c>
      <c r="X2246">
        <v>1</v>
      </c>
      <c r="Y2246">
        <v>138</v>
      </c>
      <c r="Z2246">
        <v>83</v>
      </c>
      <c r="AA2246">
        <v>171</v>
      </c>
      <c r="AB2246">
        <v>15</v>
      </c>
      <c r="AC2246">
        <v>7</v>
      </c>
      <c r="AD2246">
        <v>0</v>
      </c>
      <c r="AE2246">
        <v>0</v>
      </c>
      <c r="AF2246">
        <v>2.5</v>
      </c>
      <c r="AG2246">
        <v>55.3</v>
      </c>
      <c r="AH2246">
        <v>6.5</v>
      </c>
      <c r="AI2246">
        <v>649</v>
      </c>
      <c r="AJ2246">
        <v>1105</v>
      </c>
      <c r="AK2246">
        <v>1754</v>
      </c>
      <c r="AL2246" s="1">
        <v>0.35099999999999998</v>
      </c>
      <c r="AM2246" s="1">
        <v>0.64700000000000002</v>
      </c>
      <c r="AN2246" s="2">
        <v>0.49</v>
      </c>
      <c r="AO2246" s="1">
        <v>0.79200000000000004</v>
      </c>
      <c r="AP2246" s="1">
        <v>0.92</v>
      </c>
      <c r="AQ2246" s="2">
        <v>0.871</v>
      </c>
      <c r="AR2246" s="2">
        <v>0.47</v>
      </c>
      <c r="AS2246" s="1">
        <f>(1-AR2246)*AL2246*(1-AO2246)</f>
        <v>3.8694239999999991E-2</v>
      </c>
      <c r="AT2246" s="1">
        <f>(1-AR2246)*AL2246*AO2246</f>
        <v>0.14733576000000001</v>
      </c>
      <c r="AU2246" s="1">
        <f>(1-AR2246)*(1-AL2246)</f>
        <v>0.34397000000000005</v>
      </c>
      <c r="AV2246" s="1">
        <f>AR2246*AM2246*(1-AP2246)</f>
        <v>2.4327199999999986E-2</v>
      </c>
      <c r="AW2246" s="1">
        <f>AR2246*AM2246*AP2246</f>
        <v>0.27976279999999998</v>
      </c>
      <c r="AX2246" s="1">
        <f>AR2246*(1-AM2246)</f>
        <v>0.16590999999999997</v>
      </c>
      <c r="AY2246" s="3">
        <f>$AK2246*AS2246</f>
        <v>67.869696959999985</v>
      </c>
      <c r="AZ2246" s="3">
        <f>$AK2246*AT2246</f>
        <v>258.42692304000002</v>
      </c>
      <c r="BA2246" s="3">
        <f>$AK2246*AU2246</f>
        <v>603.32338000000004</v>
      </c>
      <c r="BB2246" s="3">
        <f>$AK2246*AV2246</f>
        <v>42.669908799999973</v>
      </c>
      <c r="BC2246" s="3">
        <f>$AK2246*AW2246</f>
        <v>490.70395119999995</v>
      </c>
      <c r="BD2246" s="3">
        <f>$AK2246*AX2246</f>
        <v>291.00613999999996</v>
      </c>
    </row>
    <row r="2247" spans="1:56">
      <c r="A2247">
        <v>2008</v>
      </c>
      <c r="B2247">
        <v>7399</v>
      </c>
      <c r="C2247" t="s">
        <v>277</v>
      </c>
      <c r="D2247" t="s">
        <v>23</v>
      </c>
      <c r="E2247">
        <v>22</v>
      </c>
      <c r="F2247">
        <v>124</v>
      </c>
      <c r="G2247">
        <v>443</v>
      </c>
      <c r="H2247">
        <v>478</v>
      </c>
      <c r="I2247">
        <v>122</v>
      </c>
      <c r="J2247">
        <v>89</v>
      </c>
      <c r="K2247">
        <v>22</v>
      </c>
      <c r="L2247">
        <v>0</v>
      </c>
      <c r="M2247">
        <v>11</v>
      </c>
      <c r="N2247">
        <v>44</v>
      </c>
      <c r="O2247">
        <v>55</v>
      </c>
      <c r="P2247">
        <v>33</v>
      </c>
      <c r="Q2247">
        <v>0</v>
      </c>
      <c r="R2247">
        <v>57</v>
      </c>
      <c r="S2247">
        <v>0</v>
      </c>
      <c r="T2247">
        <v>2</v>
      </c>
      <c r="U2247">
        <v>0</v>
      </c>
      <c r="V2247">
        <v>23</v>
      </c>
      <c r="W2247">
        <v>0</v>
      </c>
      <c r="X2247">
        <v>1</v>
      </c>
      <c r="Y2247">
        <v>189</v>
      </c>
      <c r="Z2247">
        <v>64</v>
      </c>
      <c r="AA2247">
        <v>134</v>
      </c>
      <c r="AB2247">
        <v>13</v>
      </c>
      <c r="AC2247">
        <v>7</v>
      </c>
      <c r="AD2247">
        <v>1</v>
      </c>
      <c r="AE2247">
        <v>0</v>
      </c>
      <c r="AF2247">
        <v>1.1000000000000001</v>
      </c>
      <c r="AG2247">
        <v>58.6</v>
      </c>
      <c r="AH2247">
        <v>6.7</v>
      </c>
      <c r="AI2247">
        <v>640</v>
      </c>
      <c r="AJ2247">
        <v>1075</v>
      </c>
      <c r="AK2247">
        <v>1715</v>
      </c>
      <c r="AL2247" s="1">
        <v>0.27500000000000002</v>
      </c>
      <c r="AM2247" s="1">
        <v>0.59899999999999998</v>
      </c>
      <c r="AN2247" s="2">
        <v>0.437999999999999</v>
      </c>
      <c r="AO2247" s="1">
        <v>0.65400000000000003</v>
      </c>
      <c r="AP2247" s="1">
        <v>0.93</v>
      </c>
      <c r="AQ2247" s="2">
        <v>0.84399999999999997</v>
      </c>
      <c r="AR2247" s="2">
        <v>0.504</v>
      </c>
      <c r="AS2247" s="1">
        <f>(1-AR2247)*AL2247*(1-AO2247)</f>
        <v>4.7194400000000004E-2</v>
      </c>
      <c r="AT2247" s="1">
        <f>(1-AR2247)*AL2247*AO2247</f>
        <v>8.9205600000000024E-2</v>
      </c>
      <c r="AU2247" s="1">
        <f>(1-AR2247)*(1-AL2247)</f>
        <v>0.35959999999999998</v>
      </c>
      <c r="AV2247" s="1">
        <f>AR2247*AM2247*(1-AP2247)</f>
        <v>2.1132719999999987E-2</v>
      </c>
      <c r="AW2247" s="1">
        <f>AR2247*AM2247*AP2247</f>
        <v>0.28076328</v>
      </c>
      <c r="AX2247" s="1">
        <f>AR2247*(1-AM2247)</f>
        <v>0.20210400000000001</v>
      </c>
      <c r="AY2247" s="3">
        <f>$AK2247*AS2247</f>
        <v>80.938396000000012</v>
      </c>
      <c r="AZ2247" s="3">
        <f>$AK2247*AT2247</f>
        <v>152.98760400000003</v>
      </c>
      <c r="BA2247" s="3">
        <f>$AK2247*AU2247</f>
        <v>616.71399999999994</v>
      </c>
      <c r="BB2247" s="3">
        <f>$AK2247*AV2247</f>
        <v>36.242614799999977</v>
      </c>
      <c r="BC2247" s="3">
        <f>$AK2247*AW2247</f>
        <v>481.5090252</v>
      </c>
      <c r="BD2247" s="3">
        <f>$AK2247*AX2247</f>
        <v>346.60836</v>
      </c>
    </row>
    <row r="2248" spans="1:56">
      <c r="A2248">
        <v>2008</v>
      </c>
      <c r="B2248">
        <v>153</v>
      </c>
      <c r="C2248" t="s">
        <v>356</v>
      </c>
      <c r="D2248" t="s">
        <v>32</v>
      </c>
      <c r="E2248">
        <v>33</v>
      </c>
      <c r="F2248">
        <v>127</v>
      </c>
      <c r="G2248">
        <v>426</v>
      </c>
      <c r="H2248">
        <v>477</v>
      </c>
      <c r="I2248">
        <v>103</v>
      </c>
      <c r="J2248">
        <v>73</v>
      </c>
      <c r="K2248">
        <v>19</v>
      </c>
      <c r="L2248">
        <v>3</v>
      </c>
      <c r="M2248">
        <v>8</v>
      </c>
      <c r="N2248">
        <v>53</v>
      </c>
      <c r="O2248">
        <v>46</v>
      </c>
      <c r="P2248">
        <v>45</v>
      </c>
      <c r="Q2248">
        <v>2</v>
      </c>
      <c r="R2248">
        <v>95</v>
      </c>
      <c r="S2248">
        <v>4</v>
      </c>
      <c r="T2248">
        <v>2</v>
      </c>
      <c r="U2248">
        <v>0</v>
      </c>
      <c r="V2248">
        <v>12</v>
      </c>
      <c r="W2248">
        <v>8</v>
      </c>
      <c r="X2248">
        <v>3</v>
      </c>
      <c r="Y2248">
        <v>196</v>
      </c>
      <c r="Z2248">
        <v>48</v>
      </c>
      <c r="AA2248">
        <v>88</v>
      </c>
      <c r="AB2248">
        <v>6</v>
      </c>
      <c r="AC2248">
        <v>10</v>
      </c>
      <c r="AD2248">
        <v>1</v>
      </c>
      <c r="AE2248">
        <v>1</v>
      </c>
      <c r="AF2248">
        <v>4.9000000000000004</v>
      </c>
      <c r="AG2248">
        <v>53.7</v>
      </c>
      <c r="AH2248">
        <v>7.7</v>
      </c>
      <c r="AI2248">
        <v>741</v>
      </c>
      <c r="AJ2248">
        <v>1058</v>
      </c>
      <c r="AK2248">
        <v>1799</v>
      </c>
      <c r="AL2248" s="1">
        <v>0.218</v>
      </c>
      <c r="AM2248" s="1">
        <v>0.61499999999999999</v>
      </c>
      <c r="AN2248" s="2">
        <v>0.41099999999999998</v>
      </c>
      <c r="AO2248" s="1">
        <v>0.60099999999999998</v>
      </c>
      <c r="AP2248" s="1">
        <v>0.88</v>
      </c>
      <c r="AQ2248" s="2">
        <v>0.80400000000000005</v>
      </c>
      <c r="AR2248" s="2">
        <v>0.48699999999999999</v>
      </c>
      <c r="AS2248" s="1">
        <f>(1-AR2248)*AL2248*(1-AO2248)</f>
        <v>4.4621766E-2</v>
      </c>
      <c r="AT2248" s="1">
        <f>(1-AR2248)*AL2248*AO2248</f>
        <v>6.7212233999999996E-2</v>
      </c>
      <c r="AU2248" s="1">
        <f>(1-AR2248)*(1-AL2248)</f>
        <v>0.40116600000000002</v>
      </c>
      <c r="AV2248" s="1">
        <f>AR2248*AM2248*(1-AP2248)</f>
        <v>3.5940599999999996E-2</v>
      </c>
      <c r="AW2248" s="1">
        <f>AR2248*AM2248*AP2248</f>
        <v>0.26356439999999998</v>
      </c>
      <c r="AX2248" s="1">
        <f>AR2248*(1-AM2248)</f>
        <v>0.18749499999999999</v>
      </c>
      <c r="AY2248" s="3">
        <f>$AK2248*AS2248</f>
        <v>80.274557033999997</v>
      </c>
      <c r="AZ2248" s="3">
        <f>$AK2248*AT2248</f>
        <v>120.914808966</v>
      </c>
      <c r="BA2248" s="3">
        <f>$AK2248*AU2248</f>
        <v>721.69763399999999</v>
      </c>
      <c r="BB2248" s="3">
        <f>$AK2248*AV2248</f>
        <v>64.657139399999991</v>
      </c>
      <c r="BC2248" s="3">
        <f>$AK2248*AW2248</f>
        <v>474.15235559999996</v>
      </c>
      <c r="BD2248" s="3">
        <f>$AK2248*AX2248</f>
        <v>337.30350499999997</v>
      </c>
    </row>
    <row r="2249" spans="1:56">
      <c r="A2249">
        <v>2008</v>
      </c>
      <c r="B2249">
        <v>1119</v>
      </c>
      <c r="C2249" t="s">
        <v>242</v>
      </c>
      <c r="D2249" t="s">
        <v>5</v>
      </c>
      <c r="E2249">
        <v>40</v>
      </c>
      <c r="F2249">
        <v>121</v>
      </c>
      <c r="G2249">
        <v>440</v>
      </c>
      <c r="H2249">
        <v>474</v>
      </c>
      <c r="I2249">
        <v>123</v>
      </c>
      <c r="J2249">
        <v>87</v>
      </c>
      <c r="K2249">
        <v>23</v>
      </c>
      <c r="L2249">
        <v>1</v>
      </c>
      <c r="M2249">
        <v>12</v>
      </c>
      <c r="N2249">
        <v>42</v>
      </c>
      <c r="O2249">
        <v>59</v>
      </c>
      <c r="P2249">
        <v>25</v>
      </c>
      <c r="Q2249">
        <v>1</v>
      </c>
      <c r="R2249">
        <v>52</v>
      </c>
      <c r="S2249">
        <v>7</v>
      </c>
      <c r="T2249">
        <v>2</v>
      </c>
      <c r="U2249">
        <v>0</v>
      </c>
      <c r="V2249">
        <v>13</v>
      </c>
      <c r="W2249">
        <v>0</v>
      </c>
      <c r="X2249">
        <v>1</v>
      </c>
      <c r="Y2249">
        <v>157</v>
      </c>
      <c r="Z2249">
        <v>90</v>
      </c>
      <c r="AA2249">
        <v>143</v>
      </c>
      <c r="AB2249">
        <v>10</v>
      </c>
      <c r="AC2249">
        <v>7</v>
      </c>
      <c r="AD2249">
        <v>0</v>
      </c>
      <c r="AE2249">
        <v>0</v>
      </c>
      <c r="AF2249">
        <v>1.6</v>
      </c>
      <c r="AG2249">
        <v>57</v>
      </c>
      <c r="AH2249">
        <v>8.1</v>
      </c>
      <c r="AI2249">
        <v>618</v>
      </c>
      <c r="AJ2249">
        <v>982</v>
      </c>
      <c r="AK2249">
        <v>1600</v>
      </c>
      <c r="AL2249" s="1">
        <v>0.252</v>
      </c>
      <c r="AM2249" s="1">
        <v>0.70899999999999996</v>
      </c>
      <c r="AN2249" s="2">
        <v>0.49099999999999999</v>
      </c>
      <c r="AO2249" s="1">
        <v>0.63300000000000001</v>
      </c>
      <c r="AP2249" s="1">
        <v>0.9</v>
      </c>
      <c r="AQ2249" s="2">
        <v>0.83499999999999996</v>
      </c>
      <c r="AR2249" s="2">
        <v>0.52300000000000002</v>
      </c>
      <c r="AS2249" s="1">
        <f>(1-AR2249)*AL2249*(1-AO2249)</f>
        <v>4.4114867999999995E-2</v>
      </c>
      <c r="AT2249" s="1">
        <f>(1-AR2249)*AL2249*AO2249</f>
        <v>7.608913199999999E-2</v>
      </c>
      <c r="AU2249" s="1">
        <f>(1-AR2249)*(1-AL2249)</f>
        <v>0.356796</v>
      </c>
      <c r="AV2249" s="1">
        <f>AR2249*AM2249*(1-AP2249)</f>
        <v>3.7080699999999994E-2</v>
      </c>
      <c r="AW2249" s="1">
        <f>AR2249*AM2249*AP2249</f>
        <v>0.33372630000000003</v>
      </c>
      <c r="AX2249" s="1">
        <f>AR2249*(1-AM2249)</f>
        <v>0.15219300000000002</v>
      </c>
      <c r="AY2249" s="3">
        <f>$AK2249*AS2249</f>
        <v>70.583788799999994</v>
      </c>
      <c r="AZ2249" s="3">
        <f>$AK2249*AT2249</f>
        <v>121.74261119999998</v>
      </c>
      <c r="BA2249" s="3">
        <f>$AK2249*AU2249</f>
        <v>570.87360000000001</v>
      </c>
      <c r="BB2249" s="3">
        <f>$AK2249*AV2249</f>
        <v>59.329119999999989</v>
      </c>
      <c r="BC2249" s="3">
        <f>$AK2249*AW2249</f>
        <v>533.96208000000001</v>
      </c>
      <c r="BD2249" s="3">
        <f>$AK2249*AX2249</f>
        <v>243.50880000000004</v>
      </c>
    </row>
    <row r="2250" spans="1:56">
      <c r="A2250">
        <v>2008</v>
      </c>
      <c r="B2250">
        <v>3179</v>
      </c>
      <c r="C2250" t="s">
        <v>210</v>
      </c>
      <c r="D2250" t="s">
        <v>75</v>
      </c>
      <c r="E2250">
        <v>24</v>
      </c>
      <c r="F2250">
        <v>120</v>
      </c>
      <c r="G2250">
        <v>427</v>
      </c>
      <c r="H2250">
        <v>470</v>
      </c>
      <c r="I2250">
        <v>126</v>
      </c>
      <c r="J2250">
        <v>92</v>
      </c>
      <c r="K2250">
        <v>27</v>
      </c>
      <c r="L2250">
        <v>0</v>
      </c>
      <c r="M2250">
        <v>7</v>
      </c>
      <c r="N2250">
        <v>43</v>
      </c>
      <c r="O2250">
        <v>54</v>
      </c>
      <c r="P2250">
        <v>34</v>
      </c>
      <c r="Q2250">
        <v>1</v>
      </c>
      <c r="R2250">
        <v>49</v>
      </c>
      <c r="S2250">
        <v>3</v>
      </c>
      <c r="T2250">
        <v>3</v>
      </c>
      <c r="U2250">
        <v>3</v>
      </c>
      <c r="V2250">
        <v>16</v>
      </c>
      <c r="W2250">
        <v>0</v>
      </c>
      <c r="X2250">
        <v>4</v>
      </c>
      <c r="Y2250">
        <v>176</v>
      </c>
      <c r="Z2250">
        <v>89</v>
      </c>
      <c r="AA2250">
        <v>114</v>
      </c>
      <c r="AB2250">
        <v>16</v>
      </c>
      <c r="AC2250">
        <v>7</v>
      </c>
      <c r="AD2250">
        <v>5</v>
      </c>
      <c r="AE2250">
        <v>2</v>
      </c>
      <c r="AF2250">
        <v>1.5</v>
      </c>
      <c r="AG2250">
        <v>52.8</v>
      </c>
      <c r="AH2250">
        <v>4.9000000000000004</v>
      </c>
      <c r="AI2250">
        <v>647</v>
      </c>
      <c r="AJ2250">
        <v>1095</v>
      </c>
      <c r="AK2250">
        <v>1742</v>
      </c>
      <c r="AL2250" s="1">
        <v>0.28199999999999997</v>
      </c>
      <c r="AM2250" s="1">
        <v>0.61799999999999999</v>
      </c>
      <c r="AN2250" s="2">
        <v>0.45299999999999901</v>
      </c>
      <c r="AO2250" s="1">
        <v>0.78599999999999903</v>
      </c>
      <c r="AP2250" s="1">
        <v>0.93099999999999905</v>
      </c>
      <c r="AQ2250" s="2">
        <v>0.88599999999999901</v>
      </c>
      <c r="AR2250" s="2">
        <v>0.50800000000000001</v>
      </c>
      <c r="AS2250" s="1">
        <f>(1-AR2250)*AL2250*(1-AO2250)</f>
        <v>2.9691216000000131E-2</v>
      </c>
      <c r="AT2250" s="1">
        <f>(1-AR2250)*AL2250*AO2250</f>
        <v>0.10905278399999985</v>
      </c>
      <c r="AU2250" s="1">
        <f>(1-AR2250)*(1-AL2250)</f>
        <v>0.35325599999999996</v>
      </c>
      <c r="AV2250" s="1">
        <f>AR2250*AM2250*(1-AP2250)</f>
        <v>2.1662136000000297E-2</v>
      </c>
      <c r="AW2250" s="1">
        <f>AR2250*AM2250*AP2250</f>
        <v>0.29228186399999972</v>
      </c>
      <c r="AX2250" s="1">
        <f>AR2250*(1-AM2250)</f>
        <v>0.19405600000000001</v>
      </c>
      <c r="AY2250" s="3">
        <f>$AK2250*AS2250</f>
        <v>51.722098272000231</v>
      </c>
      <c r="AZ2250" s="3">
        <f>$AK2250*AT2250</f>
        <v>189.96994972799973</v>
      </c>
      <c r="BA2250" s="3">
        <f>$AK2250*AU2250</f>
        <v>615.37195199999996</v>
      </c>
      <c r="BB2250" s="3">
        <f>$AK2250*AV2250</f>
        <v>37.73544091200052</v>
      </c>
      <c r="BC2250" s="3">
        <f>$AK2250*AW2250</f>
        <v>509.15500708799954</v>
      </c>
      <c r="BD2250" s="3">
        <f>$AK2250*AX2250</f>
        <v>338.04555199999999</v>
      </c>
    </row>
    <row r="2251" spans="1:56">
      <c r="A2251">
        <v>2008</v>
      </c>
      <c r="B2251">
        <v>527</v>
      </c>
      <c r="C2251" t="s">
        <v>165</v>
      </c>
      <c r="D2251" t="s">
        <v>25</v>
      </c>
      <c r="E2251">
        <v>34</v>
      </c>
      <c r="F2251">
        <v>113</v>
      </c>
      <c r="G2251">
        <v>419</v>
      </c>
      <c r="H2251">
        <v>468</v>
      </c>
      <c r="I2251">
        <v>115</v>
      </c>
      <c r="J2251">
        <v>71</v>
      </c>
      <c r="K2251">
        <v>27</v>
      </c>
      <c r="L2251">
        <v>0</v>
      </c>
      <c r="M2251">
        <v>17</v>
      </c>
      <c r="N2251">
        <v>58</v>
      </c>
      <c r="O2251">
        <v>73</v>
      </c>
      <c r="P2251">
        <v>38</v>
      </c>
      <c r="Q2251">
        <v>2</v>
      </c>
      <c r="R2251">
        <v>61</v>
      </c>
      <c r="S2251">
        <v>5</v>
      </c>
      <c r="T2251">
        <v>6</v>
      </c>
      <c r="U2251">
        <v>0</v>
      </c>
      <c r="V2251">
        <v>14</v>
      </c>
      <c r="W2251">
        <v>2</v>
      </c>
      <c r="X2251">
        <v>2</v>
      </c>
      <c r="Y2251">
        <v>118</v>
      </c>
      <c r="Z2251">
        <v>75</v>
      </c>
      <c r="AA2251">
        <v>171</v>
      </c>
      <c r="AB2251">
        <v>20</v>
      </c>
      <c r="AC2251">
        <v>9</v>
      </c>
      <c r="AD2251">
        <v>0</v>
      </c>
      <c r="AE2251">
        <v>0</v>
      </c>
      <c r="AF2251">
        <v>2.2000000000000002</v>
      </c>
      <c r="AG2251">
        <v>56.6</v>
      </c>
      <c r="AH2251">
        <v>4.9000000000000004</v>
      </c>
      <c r="AI2251">
        <v>680</v>
      </c>
      <c r="AJ2251">
        <v>1053</v>
      </c>
      <c r="AK2251">
        <v>1733</v>
      </c>
      <c r="AL2251" s="1">
        <v>0.246</v>
      </c>
      <c r="AM2251" s="1">
        <v>0.57399999999999995</v>
      </c>
      <c r="AN2251" s="2">
        <v>0.40899999999999997</v>
      </c>
      <c r="AO2251" s="1">
        <v>0.77700000000000002</v>
      </c>
      <c r="AP2251" s="1">
        <v>0.92799999999999905</v>
      </c>
      <c r="AQ2251" s="2">
        <v>0.88200000000000001</v>
      </c>
      <c r="AR2251" s="2">
        <v>0.497</v>
      </c>
      <c r="AS2251" s="1">
        <f>(1-AR2251)*AL2251*(1-AO2251)</f>
        <v>2.7593573999999996E-2</v>
      </c>
      <c r="AT2251" s="1">
        <f>(1-AR2251)*AL2251*AO2251</f>
        <v>9.6144426000000005E-2</v>
      </c>
      <c r="AU2251" s="1">
        <f>(1-AR2251)*(1-AL2251)</f>
        <v>0.37926199999999999</v>
      </c>
      <c r="AV2251" s="1">
        <f>AR2251*AM2251*(1-AP2251)</f>
        <v>2.0540016000000268E-2</v>
      </c>
      <c r="AW2251" s="1">
        <f>AR2251*AM2251*AP2251</f>
        <v>0.2647379839999997</v>
      </c>
      <c r="AX2251" s="1">
        <f>AR2251*(1-AM2251)</f>
        <v>0.21172200000000002</v>
      </c>
      <c r="AY2251" s="3">
        <f>$AK2251*AS2251</f>
        <v>47.819663741999996</v>
      </c>
      <c r="AZ2251" s="3">
        <f>$AK2251*AT2251</f>
        <v>166.618290258</v>
      </c>
      <c r="BA2251" s="3">
        <f>$AK2251*AU2251</f>
        <v>657.26104599999996</v>
      </c>
      <c r="BB2251" s="3">
        <f>$AK2251*AV2251</f>
        <v>35.595847728000464</v>
      </c>
      <c r="BC2251" s="3">
        <f>$AK2251*AW2251</f>
        <v>458.79092627199947</v>
      </c>
      <c r="BD2251" s="3">
        <f>$AK2251*AX2251</f>
        <v>366.91422600000004</v>
      </c>
    </row>
    <row r="2252" spans="1:56">
      <c r="A2252">
        <v>2008</v>
      </c>
      <c r="B2252">
        <v>970</v>
      </c>
      <c r="C2252" t="s">
        <v>178</v>
      </c>
      <c r="D2252" t="s">
        <v>133</v>
      </c>
      <c r="E2252">
        <v>33</v>
      </c>
      <c r="F2252">
        <v>115</v>
      </c>
      <c r="G2252">
        <v>408</v>
      </c>
      <c r="H2252">
        <v>467</v>
      </c>
      <c r="I2252">
        <v>107</v>
      </c>
      <c r="J2252">
        <v>63</v>
      </c>
      <c r="K2252">
        <v>30</v>
      </c>
      <c r="L2252">
        <v>3</v>
      </c>
      <c r="M2252">
        <v>11</v>
      </c>
      <c r="N2252">
        <v>58</v>
      </c>
      <c r="O2252">
        <v>50</v>
      </c>
      <c r="P2252">
        <v>46</v>
      </c>
      <c r="Q2252">
        <v>2</v>
      </c>
      <c r="R2252">
        <v>71</v>
      </c>
      <c r="S2252">
        <v>10</v>
      </c>
      <c r="T2252">
        <v>3</v>
      </c>
      <c r="U2252">
        <v>0</v>
      </c>
      <c r="V2252">
        <v>12</v>
      </c>
      <c r="W2252">
        <v>5</v>
      </c>
      <c r="X2252">
        <v>0</v>
      </c>
      <c r="Y2252">
        <v>121</v>
      </c>
      <c r="Z2252">
        <v>70</v>
      </c>
      <c r="AA2252">
        <v>148</v>
      </c>
      <c r="AB2252">
        <v>18</v>
      </c>
      <c r="AC2252">
        <v>5</v>
      </c>
      <c r="AD2252">
        <v>1</v>
      </c>
      <c r="AE2252">
        <v>0</v>
      </c>
      <c r="AF2252">
        <v>5</v>
      </c>
      <c r="AG2252">
        <v>56.1</v>
      </c>
      <c r="AH2252">
        <v>7.9</v>
      </c>
      <c r="AI2252">
        <v>678</v>
      </c>
      <c r="AJ2252">
        <v>1108</v>
      </c>
      <c r="AK2252">
        <v>1786</v>
      </c>
      <c r="AL2252" s="1">
        <v>0.27399999999999902</v>
      </c>
      <c r="AM2252" s="1">
        <v>0.65300000000000002</v>
      </c>
      <c r="AN2252" s="2">
        <v>0.46799999999999897</v>
      </c>
      <c r="AO2252" s="1">
        <v>0.72</v>
      </c>
      <c r="AP2252" s="1">
        <v>0.878</v>
      </c>
      <c r="AQ2252" s="2">
        <v>0.83299999999999996</v>
      </c>
      <c r="AR2252" s="2">
        <v>0.51</v>
      </c>
      <c r="AS2252" s="1">
        <f>(1-AR2252)*AL2252*(1-AO2252)</f>
        <v>3.7592799999999871E-2</v>
      </c>
      <c r="AT2252" s="1">
        <f>(1-AR2252)*AL2252*AO2252</f>
        <v>9.6667199999999648E-2</v>
      </c>
      <c r="AU2252" s="1">
        <f>(1-AR2252)*(1-AL2252)</f>
        <v>0.3557400000000005</v>
      </c>
      <c r="AV2252" s="1">
        <f>AR2252*AM2252*(1-AP2252)</f>
        <v>4.0629659999999998E-2</v>
      </c>
      <c r="AW2252" s="1">
        <f>AR2252*AM2252*AP2252</f>
        <v>0.29240033999999998</v>
      </c>
      <c r="AX2252" s="1">
        <f>AR2252*(1-AM2252)</f>
        <v>0.17696999999999999</v>
      </c>
      <c r="AY2252" s="3">
        <f>$AK2252*AS2252</f>
        <v>67.140740799999776</v>
      </c>
      <c r="AZ2252" s="3">
        <f>$AK2252*AT2252</f>
        <v>172.64761919999938</v>
      </c>
      <c r="BA2252" s="3">
        <f>$AK2252*AU2252</f>
        <v>635.35164000000088</v>
      </c>
      <c r="BB2252" s="3">
        <f>$AK2252*AV2252</f>
        <v>72.56457275999999</v>
      </c>
      <c r="BC2252" s="3">
        <f>$AK2252*AW2252</f>
        <v>522.22700723999992</v>
      </c>
      <c r="BD2252" s="3">
        <f>$AK2252*AX2252</f>
        <v>316.06842</v>
      </c>
    </row>
    <row r="2253" spans="1:56">
      <c r="A2253">
        <v>2008</v>
      </c>
      <c r="B2253">
        <v>1326</v>
      </c>
      <c r="C2253" t="s">
        <v>132</v>
      </c>
      <c r="D2253" t="s">
        <v>133</v>
      </c>
      <c r="E2253">
        <v>29</v>
      </c>
      <c r="F2253">
        <v>108</v>
      </c>
      <c r="G2253">
        <v>427</v>
      </c>
      <c r="H2253">
        <v>466</v>
      </c>
      <c r="I2253">
        <v>128</v>
      </c>
      <c r="J2253">
        <v>85</v>
      </c>
      <c r="K2253">
        <v>22</v>
      </c>
      <c r="L2253">
        <v>1</v>
      </c>
      <c r="M2253">
        <v>20</v>
      </c>
      <c r="N2253">
        <v>63</v>
      </c>
      <c r="O2253">
        <v>78</v>
      </c>
      <c r="P2253">
        <v>29</v>
      </c>
      <c r="Q2253">
        <v>5</v>
      </c>
      <c r="R2253">
        <v>46</v>
      </c>
      <c r="S2253">
        <v>3</v>
      </c>
      <c r="T2253">
        <v>7</v>
      </c>
      <c r="U2253">
        <v>0</v>
      </c>
      <c r="V2253">
        <v>16</v>
      </c>
      <c r="W2253">
        <v>4</v>
      </c>
      <c r="X2253">
        <v>2</v>
      </c>
      <c r="Y2253">
        <v>182</v>
      </c>
      <c r="Z2253">
        <v>67</v>
      </c>
      <c r="AA2253">
        <v>139</v>
      </c>
      <c r="AB2253">
        <v>21</v>
      </c>
      <c r="AC2253">
        <v>17</v>
      </c>
      <c r="AD2253">
        <v>0</v>
      </c>
      <c r="AE2253">
        <v>0</v>
      </c>
      <c r="AF2253">
        <v>3.4</v>
      </c>
      <c r="AG2253">
        <v>58.6</v>
      </c>
      <c r="AH2253">
        <v>7.2</v>
      </c>
      <c r="AI2253">
        <v>585</v>
      </c>
      <c r="AJ2253">
        <v>993</v>
      </c>
      <c r="AK2253">
        <v>1578</v>
      </c>
      <c r="AL2253" s="1">
        <v>0.29599999999999999</v>
      </c>
      <c r="AM2253" s="1">
        <v>0.64099999999999902</v>
      </c>
      <c r="AN2253" s="2">
        <v>0.47299999999999998</v>
      </c>
      <c r="AO2253" s="1">
        <v>0.67</v>
      </c>
      <c r="AP2253" s="1">
        <v>0.92</v>
      </c>
      <c r="AQ2253" s="2">
        <v>0.84399999999999997</v>
      </c>
      <c r="AR2253" s="2">
        <v>0.51100000000000001</v>
      </c>
      <c r="AS2253" s="1">
        <f>(1-AR2253)*AL2253*(1-AO2253)</f>
        <v>4.7765519999999992E-2</v>
      </c>
      <c r="AT2253" s="1">
        <f>(1-AR2253)*AL2253*AO2253</f>
        <v>9.6978479999999992E-2</v>
      </c>
      <c r="AU2253" s="1">
        <f>(1-AR2253)*(1-AL2253)</f>
        <v>0.34425599999999995</v>
      </c>
      <c r="AV2253" s="1">
        <f>AR2253*AM2253*(1-AP2253)</f>
        <v>2.6204079999999946E-2</v>
      </c>
      <c r="AW2253" s="1">
        <f>AR2253*AM2253*AP2253</f>
        <v>0.30134691999999952</v>
      </c>
      <c r="AX2253" s="1">
        <f>AR2253*(1-AM2253)</f>
        <v>0.1834490000000005</v>
      </c>
      <c r="AY2253" s="3">
        <f>$AK2253*AS2253</f>
        <v>75.373990559999982</v>
      </c>
      <c r="AZ2253" s="3">
        <f>$AK2253*AT2253</f>
        <v>153.03204144</v>
      </c>
      <c r="BA2253" s="3">
        <f>$AK2253*AU2253</f>
        <v>543.23596799999996</v>
      </c>
      <c r="BB2253" s="3">
        <f>$AK2253*AV2253</f>
        <v>41.350038239999911</v>
      </c>
      <c r="BC2253" s="3">
        <f>$AK2253*AW2253</f>
        <v>475.52543975999924</v>
      </c>
      <c r="BD2253" s="3">
        <f>$AK2253*AX2253</f>
        <v>289.48252200000081</v>
      </c>
    </row>
    <row r="2254" spans="1:56">
      <c r="A2254">
        <v>2008</v>
      </c>
      <c r="B2254">
        <v>4220</v>
      </c>
      <c r="C2254" t="s">
        <v>203</v>
      </c>
      <c r="D2254" t="s">
        <v>61</v>
      </c>
      <c r="E2254">
        <v>23</v>
      </c>
      <c r="F2254">
        <v>106</v>
      </c>
      <c r="G2254">
        <v>428</v>
      </c>
      <c r="H2254">
        <v>466</v>
      </c>
      <c r="I2254">
        <v>121</v>
      </c>
      <c r="J2254">
        <v>82</v>
      </c>
      <c r="K2254">
        <v>24</v>
      </c>
      <c r="L2254">
        <v>1</v>
      </c>
      <c r="M2254">
        <v>14</v>
      </c>
      <c r="N2254">
        <v>51</v>
      </c>
      <c r="O2254">
        <v>51</v>
      </c>
      <c r="P2254">
        <v>31</v>
      </c>
      <c r="Q2254">
        <v>1</v>
      </c>
      <c r="R2254">
        <v>71</v>
      </c>
      <c r="S2254">
        <v>3</v>
      </c>
      <c r="T2254">
        <v>4</v>
      </c>
      <c r="U2254">
        <v>0</v>
      </c>
      <c r="V2254">
        <v>12</v>
      </c>
      <c r="W2254">
        <v>1</v>
      </c>
      <c r="X2254">
        <v>1</v>
      </c>
      <c r="Y2254">
        <v>165</v>
      </c>
      <c r="Z2254">
        <v>71</v>
      </c>
      <c r="AA2254">
        <v>122</v>
      </c>
      <c r="AB2254">
        <v>9</v>
      </c>
      <c r="AC2254">
        <v>17</v>
      </c>
      <c r="AD2254">
        <v>3</v>
      </c>
      <c r="AE2254">
        <v>3</v>
      </c>
      <c r="AF2254">
        <v>2.2999999999999998</v>
      </c>
      <c r="AG2254">
        <v>55.4</v>
      </c>
      <c r="AH2254">
        <v>7.2</v>
      </c>
      <c r="AI2254">
        <v>662</v>
      </c>
      <c r="AJ2254">
        <v>1111</v>
      </c>
      <c r="AK2254">
        <v>1773</v>
      </c>
      <c r="AL2254" s="1">
        <v>0.28899999999999998</v>
      </c>
      <c r="AM2254" s="1">
        <v>0.57699999999999996</v>
      </c>
      <c r="AN2254" s="2">
        <v>0.43</v>
      </c>
      <c r="AO2254" s="1">
        <v>0.74</v>
      </c>
      <c r="AP2254" s="1">
        <v>0.89800000000000002</v>
      </c>
      <c r="AQ2254" s="2">
        <v>0.84399999999999997</v>
      </c>
      <c r="AR2254" s="2">
        <v>0.49099999999999999</v>
      </c>
      <c r="AS2254" s="1">
        <f>(1-AR2254)*AL2254*(1-AO2254)</f>
        <v>3.8246259999999997E-2</v>
      </c>
      <c r="AT2254" s="1">
        <f>(1-AR2254)*AL2254*AO2254</f>
        <v>0.10885473999999999</v>
      </c>
      <c r="AU2254" s="1">
        <f>(1-AR2254)*(1-AL2254)</f>
        <v>0.36189900000000003</v>
      </c>
      <c r="AV2254" s="1">
        <f>AR2254*AM2254*(1-AP2254)</f>
        <v>2.8897313999999993E-2</v>
      </c>
      <c r="AW2254" s="1">
        <f>AR2254*AM2254*AP2254</f>
        <v>0.25440968599999997</v>
      </c>
      <c r="AX2254" s="1">
        <f>AR2254*(1-AM2254)</f>
        <v>0.20769300000000002</v>
      </c>
      <c r="AY2254" s="3">
        <f>$AK2254*AS2254</f>
        <v>67.810618980000001</v>
      </c>
      <c r="AZ2254" s="3">
        <f>$AK2254*AT2254</f>
        <v>192.99945401999997</v>
      </c>
      <c r="BA2254" s="3">
        <f>$AK2254*AU2254</f>
        <v>641.64692700000001</v>
      </c>
      <c r="BB2254" s="3">
        <f>$AK2254*AV2254</f>
        <v>51.234937721999991</v>
      </c>
      <c r="BC2254" s="3">
        <f>$AK2254*AW2254</f>
        <v>451.06837327799997</v>
      </c>
      <c r="BD2254" s="3">
        <f>$AK2254*AX2254</f>
        <v>368.23968900000006</v>
      </c>
    </row>
    <row r="2255" spans="1:56">
      <c r="A2255">
        <v>2008</v>
      </c>
      <c r="B2255">
        <v>2113</v>
      </c>
      <c r="C2255" t="s">
        <v>103</v>
      </c>
      <c r="D2255" t="s">
        <v>104</v>
      </c>
      <c r="E2255">
        <v>27</v>
      </c>
      <c r="F2255">
        <v>116</v>
      </c>
      <c r="G2255">
        <v>431</v>
      </c>
      <c r="H2255">
        <v>465</v>
      </c>
      <c r="I2255">
        <v>137</v>
      </c>
      <c r="J2255">
        <v>88</v>
      </c>
      <c r="K2255">
        <v>34</v>
      </c>
      <c r="L2255">
        <v>0</v>
      </c>
      <c r="M2255">
        <v>15</v>
      </c>
      <c r="N2255">
        <v>71</v>
      </c>
      <c r="O2255">
        <v>69</v>
      </c>
      <c r="P2255">
        <v>23</v>
      </c>
      <c r="Q2255">
        <v>4</v>
      </c>
      <c r="R2255">
        <v>55</v>
      </c>
      <c r="S2255">
        <v>6</v>
      </c>
      <c r="T2255">
        <v>5</v>
      </c>
      <c r="U2255">
        <v>0</v>
      </c>
      <c r="V2255">
        <v>10</v>
      </c>
      <c r="W2255">
        <v>2</v>
      </c>
      <c r="X2255">
        <v>2</v>
      </c>
      <c r="Y2255">
        <v>158</v>
      </c>
      <c r="Z2255">
        <v>89</v>
      </c>
      <c r="AA2255">
        <v>134</v>
      </c>
      <c r="AB2255">
        <v>9</v>
      </c>
      <c r="AC2255">
        <v>0</v>
      </c>
      <c r="AD2255">
        <v>0</v>
      </c>
      <c r="AE2255">
        <v>0</v>
      </c>
      <c r="AF2255">
        <v>2.8</v>
      </c>
      <c r="AG2255">
        <v>54.6</v>
      </c>
      <c r="AH2255">
        <v>8.6</v>
      </c>
      <c r="AI2255">
        <v>623</v>
      </c>
      <c r="AJ2255">
        <v>1025</v>
      </c>
      <c r="AK2255">
        <v>1648</v>
      </c>
      <c r="AL2255" s="1">
        <v>0.32500000000000001</v>
      </c>
      <c r="AM2255" s="1">
        <v>0.66200000000000003</v>
      </c>
      <c r="AN2255" s="2">
        <v>0.48</v>
      </c>
      <c r="AO2255" s="1">
        <v>0.65700000000000003</v>
      </c>
      <c r="AP2255" s="1">
        <v>0.91400000000000003</v>
      </c>
      <c r="AQ2255" s="2">
        <v>0.82</v>
      </c>
      <c r="AR2255" s="2">
        <v>0.46200000000000002</v>
      </c>
      <c r="AS2255" s="1">
        <f>(1-AR2255)*AL2255*(1-AO2255)</f>
        <v>5.9973549999999994E-2</v>
      </c>
      <c r="AT2255" s="1">
        <f>(1-AR2255)*AL2255*AO2255</f>
        <v>0.11487645</v>
      </c>
      <c r="AU2255" s="1">
        <f>(1-AR2255)*(1-AL2255)</f>
        <v>0.36315000000000003</v>
      </c>
      <c r="AV2255" s="1">
        <f>AR2255*AM2255*(1-AP2255)</f>
        <v>2.630258399999999E-2</v>
      </c>
      <c r="AW2255" s="1">
        <f>AR2255*AM2255*AP2255</f>
        <v>0.27954141600000004</v>
      </c>
      <c r="AX2255" s="1">
        <f>AR2255*(1-AM2255)</f>
        <v>0.15615599999999999</v>
      </c>
      <c r="AY2255" s="3">
        <f>$AK2255*AS2255</f>
        <v>98.836410399999991</v>
      </c>
      <c r="AZ2255" s="3">
        <f>$AK2255*AT2255</f>
        <v>189.31638960000001</v>
      </c>
      <c r="BA2255" s="3">
        <f>$AK2255*AU2255</f>
        <v>598.47120000000007</v>
      </c>
      <c r="BB2255" s="3">
        <f>$AK2255*AV2255</f>
        <v>43.346658431999984</v>
      </c>
      <c r="BC2255" s="3">
        <f>$AK2255*AW2255</f>
        <v>460.68425356800009</v>
      </c>
      <c r="BD2255" s="3">
        <f>$AK2255*AX2255</f>
        <v>257.34508799999998</v>
      </c>
    </row>
    <row r="2256" spans="1:56">
      <c r="A2256">
        <v>2008</v>
      </c>
      <c r="B2256">
        <v>1142</v>
      </c>
      <c r="C2256" t="s">
        <v>122</v>
      </c>
      <c r="D2256" t="s">
        <v>1</v>
      </c>
      <c r="E2256">
        <v>28</v>
      </c>
      <c r="F2256">
        <v>120</v>
      </c>
      <c r="G2256">
        <v>413</v>
      </c>
      <c r="H2256">
        <v>463</v>
      </c>
      <c r="I2256">
        <v>109</v>
      </c>
      <c r="J2256">
        <v>61</v>
      </c>
      <c r="K2256">
        <v>21</v>
      </c>
      <c r="L2256">
        <v>2</v>
      </c>
      <c r="M2256">
        <v>25</v>
      </c>
      <c r="N2256">
        <v>65</v>
      </c>
      <c r="O2256">
        <v>71</v>
      </c>
      <c r="P2256">
        <v>42</v>
      </c>
      <c r="Q2256">
        <v>3</v>
      </c>
      <c r="R2256">
        <v>100</v>
      </c>
      <c r="S2256">
        <v>5</v>
      </c>
      <c r="T2256">
        <v>3</v>
      </c>
      <c r="U2256">
        <v>0</v>
      </c>
      <c r="V2256">
        <v>8</v>
      </c>
      <c r="W2256">
        <v>2</v>
      </c>
      <c r="X2256">
        <v>1</v>
      </c>
      <c r="Y2256">
        <v>115</v>
      </c>
      <c r="Z2256">
        <v>60</v>
      </c>
      <c r="AA2256">
        <v>141</v>
      </c>
      <c r="AB2256">
        <v>16</v>
      </c>
      <c r="AC2256">
        <v>8</v>
      </c>
      <c r="AD2256">
        <v>0</v>
      </c>
      <c r="AE2256">
        <v>0</v>
      </c>
      <c r="AF2256">
        <v>3.5</v>
      </c>
      <c r="AG2256">
        <v>57.2</v>
      </c>
      <c r="AH2256">
        <v>13.4</v>
      </c>
      <c r="AI2256">
        <v>687</v>
      </c>
      <c r="AJ2256">
        <v>1084</v>
      </c>
      <c r="AK2256">
        <v>1771</v>
      </c>
      <c r="AL2256" s="1">
        <v>0.33200000000000002</v>
      </c>
      <c r="AM2256" s="1">
        <v>0.74199999999999999</v>
      </c>
      <c r="AN2256" s="2">
        <v>0.51900000000000002</v>
      </c>
      <c r="AO2256" s="1">
        <v>0.58099999999999996</v>
      </c>
      <c r="AP2256" s="1">
        <v>0.83699999999999997</v>
      </c>
      <c r="AQ2256" s="2">
        <v>0.748</v>
      </c>
      <c r="AR2256" s="2">
        <v>0.45600000000000002</v>
      </c>
      <c r="AS2256" s="1">
        <f>(1-AR2256)*AL2256*(1-AO2256)</f>
        <v>7.5674752000000012E-2</v>
      </c>
      <c r="AT2256" s="1">
        <f>(1-AR2256)*AL2256*AO2256</f>
        <v>0.10493324800000001</v>
      </c>
      <c r="AU2256" s="1">
        <f>(1-AR2256)*(1-AL2256)</f>
        <v>0.36339199999999999</v>
      </c>
      <c r="AV2256" s="1">
        <f>AR2256*AM2256*(1-AP2256)</f>
        <v>5.5151376000000009E-2</v>
      </c>
      <c r="AW2256" s="1">
        <f>AR2256*AM2256*AP2256</f>
        <v>0.28320062399999996</v>
      </c>
      <c r="AX2256" s="1">
        <f>AR2256*(1-AM2256)</f>
        <v>0.117648</v>
      </c>
      <c r="AY2256" s="3">
        <f>$AK2256*AS2256</f>
        <v>134.01998579200003</v>
      </c>
      <c r="AZ2256" s="3">
        <f>$AK2256*AT2256</f>
        <v>185.83678220800002</v>
      </c>
      <c r="BA2256" s="3">
        <f>$AK2256*AU2256</f>
        <v>643.56723199999999</v>
      </c>
      <c r="BB2256" s="3">
        <f>$AK2256*AV2256</f>
        <v>97.673086896000015</v>
      </c>
      <c r="BC2256" s="3">
        <f>$AK2256*AW2256</f>
        <v>501.54830510399995</v>
      </c>
      <c r="BD2256" s="3">
        <f>$AK2256*AX2256</f>
        <v>208.35460800000001</v>
      </c>
    </row>
    <row r="2257" spans="1:56">
      <c r="A2257">
        <v>2008</v>
      </c>
      <c r="B2257">
        <v>1112</v>
      </c>
      <c r="C2257" t="s">
        <v>340</v>
      </c>
      <c r="D2257" t="s">
        <v>44</v>
      </c>
      <c r="E2257">
        <v>33</v>
      </c>
      <c r="F2257">
        <v>133</v>
      </c>
      <c r="G2257">
        <v>425</v>
      </c>
      <c r="H2257">
        <v>463</v>
      </c>
      <c r="I2257">
        <v>106</v>
      </c>
      <c r="J2257">
        <v>71</v>
      </c>
      <c r="K2257">
        <v>19</v>
      </c>
      <c r="L2257">
        <v>2</v>
      </c>
      <c r="M2257">
        <v>14</v>
      </c>
      <c r="N2257">
        <v>43</v>
      </c>
      <c r="O2257">
        <v>58</v>
      </c>
      <c r="P2257">
        <v>33</v>
      </c>
      <c r="Q2257">
        <v>3</v>
      </c>
      <c r="R2257">
        <v>54</v>
      </c>
      <c r="S2257">
        <v>0</v>
      </c>
      <c r="T2257">
        <v>2</v>
      </c>
      <c r="U2257">
        <v>3</v>
      </c>
      <c r="V2257">
        <v>14</v>
      </c>
      <c r="W2257">
        <v>0</v>
      </c>
      <c r="X2257">
        <v>0</v>
      </c>
      <c r="Y2257">
        <v>173</v>
      </c>
      <c r="Z2257">
        <v>60</v>
      </c>
      <c r="AA2257">
        <v>139</v>
      </c>
      <c r="AB2257">
        <v>23</v>
      </c>
      <c r="AC2257">
        <v>7</v>
      </c>
      <c r="AD2257">
        <v>4</v>
      </c>
      <c r="AE2257">
        <v>0</v>
      </c>
      <c r="AF2257">
        <v>1.7</v>
      </c>
      <c r="AG2257">
        <v>62</v>
      </c>
      <c r="AH2257">
        <v>8.1</v>
      </c>
      <c r="AI2257">
        <v>571</v>
      </c>
      <c r="AJ2257">
        <v>1000</v>
      </c>
      <c r="AK2257">
        <v>1571</v>
      </c>
      <c r="AL2257" s="1">
        <v>0.313</v>
      </c>
      <c r="AM2257" s="1">
        <v>0.64599999999999902</v>
      </c>
      <c r="AN2257" s="2">
        <v>0.47</v>
      </c>
      <c r="AO2257" s="1">
        <v>0.66</v>
      </c>
      <c r="AP2257" s="1">
        <v>0.91</v>
      </c>
      <c r="AQ2257" s="2">
        <v>0.82199999999999995</v>
      </c>
      <c r="AR2257" s="2">
        <v>0.47399999999999998</v>
      </c>
      <c r="AS2257" s="1">
        <f>(1-AR2257)*AL2257*(1-AO2257)</f>
        <v>5.5976919999999999E-2</v>
      </c>
      <c r="AT2257" s="1">
        <f>(1-AR2257)*AL2257*AO2257</f>
        <v>0.10866108000000001</v>
      </c>
      <c r="AU2257" s="1">
        <f>(1-AR2257)*(1-AL2257)</f>
        <v>0.36136200000000007</v>
      </c>
      <c r="AV2257" s="1">
        <f>AR2257*AM2257*(1-AP2257)</f>
        <v>2.7558359999999948E-2</v>
      </c>
      <c r="AW2257" s="1">
        <f>AR2257*AM2257*AP2257</f>
        <v>0.27864563999999958</v>
      </c>
      <c r="AX2257" s="1">
        <f>AR2257*(1-AM2257)</f>
        <v>0.16779600000000044</v>
      </c>
      <c r="AY2257" s="3">
        <f>$AK2257*AS2257</f>
        <v>87.939741319999996</v>
      </c>
      <c r="AZ2257" s="3">
        <f>$AK2257*AT2257</f>
        <v>170.70655668000001</v>
      </c>
      <c r="BA2257" s="3">
        <f>$AK2257*AU2257</f>
        <v>567.69970200000012</v>
      </c>
      <c r="BB2257" s="3">
        <f>$AK2257*AV2257</f>
        <v>43.294183559999922</v>
      </c>
      <c r="BC2257" s="3">
        <f>$AK2257*AW2257</f>
        <v>437.75230043999937</v>
      </c>
      <c r="BD2257" s="3">
        <f>$AK2257*AX2257</f>
        <v>263.60751600000071</v>
      </c>
    </row>
    <row r="2258" spans="1:56">
      <c r="A2258">
        <v>2008</v>
      </c>
      <c r="B2258">
        <v>950</v>
      </c>
      <c r="C2258" t="s">
        <v>99</v>
      </c>
      <c r="D2258" t="s">
        <v>7</v>
      </c>
      <c r="E2258">
        <v>30</v>
      </c>
      <c r="F2258">
        <v>122</v>
      </c>
      <c r="G2258">
        <v>403</v>
      </c>
      <c r="H2258">
        <v>462</v>
      </c>
      <c r="I2258">
        <v>120</v>
      </c>
      <c r="J2258">
        <v>78</v>
      </c>
      <c r="K2258">
        <v>28</v>
      </c>
      <c r="L2258">
        <v>4</v>
      </c>
      <c r="M2258">
        <v>10</v>
      </c>
      <c r="N2258">
        <v>70</v>
      </c>
      <c r="O2258">
        <v>53</v>
      </c>
      <c r="P2258">
        <v>46</v>
      </c>
      <c r="Q2258">
        <v>3</v>
      </c>
      <c r="R2258">
        <v>62</v>
      </c>
      <c r="S2258">
        <v>9</v>
      </c>
      <c r="T2258">
        <v>2</v>
      </c>
      <c r="U2258">
        <v>2</v>
      </c>
      <c r="V2258">
        <v>10</v>
      </c>
      <c r="W2258">
        <v>7</v>
      </c>
      <c r="X2258">
        <v>2</v>
      </c>
      <c r="Y2258">
        <v>158</v>
      </c>
      <c r="Z2258">
        <v>73</v>
      </c>
      <c r="AA2258">
        <v>112</v>
      </c>
      <c r="AB2258">
        <v>4</v>
      </c>
      <c r="AC2258">
        <v>10</v>
      </c>
      <c r="AD2258">
        <v>2</v>
      </c>
      <c r="AE2258">
        <v>0</v>
      </c>
      <c r="AF2258">
        <v>5.5</v>
      </c>
      <c r="AG2258">
        <v>59.1</v>
      </c>
      <c r="AH2258">
        <v>8.3000000000000007</v>
      </c>
      <c r="AI2258">
        <v>628</v>
      </c>
      <c r="AJ2258">
        <v>1080</v>
      </c>
      <c r="AK2258">
        <v>1708</v>
      </c>
      <c r="AL2258" s="1">
        <v>0.307</v>
      </c>
      <c r="AM2258" s="1">
        <v>0.69399999999999995</v>
      </c>
      <c r="AN2258" s="2">
        <v>0.497</v>
      </c>
      <c r="AO2258" s="1">
        <v>0.66400000000000003</v>
      </c>
      <c r="AP2258" s="1">
        <v>0.89700000000000002</v>
      </c>
      <c r="AQ2258" s="2">
        <v>0.82399999999999995</v>
      </c>
      <c r="AR2258" s="2">
        <v>0.49</v>
      </c>
      <c r="AS2258" s="1">
        <f>(1-AR2258)*AL2258*(1-AO2258)</f>
        <v>5.2607519999999991E-2</v>
      </c>
      <c r="AT2258" s="1">
        <f>(1-AR2258)*AL2258*AO2258</f>
        <v>0.10396248</v>
      </c>
      <c r="AU2258" s="1">
        <f>(1-AR2258)*(1-AL2258)</f>
        <v>0.35343000000000002</v>
      </c>
      <c r="AV2258" s="1">
        <f>AR2258*AM2258*(1-AP2258)</f>
        <v>3.502617999999999E-2</v>
      </c>
      <c r="AW2258" s="1">
        <f>AR2258*AM2258*AP2258</f>
        <v>0.30503381999999996</v>
      </c>
      <c r="AX2258" s="1">
        <f>AR2258*(1-AM2258)</f>
        <v>0.14994000000000002</v>
      </c>
      <c r="AY2258" s="3">
        <f>$AK2258*AS2258</f>
        <v>89.853644159999988</v>
      </c>
      <c r="AZ2258" s="3">
        <f>$AK2258*AT2258</f>
        <v>177.56791583999998</v>
      </c>
      <c r="BA2258" s="3">
        <f>$AK2258*AU2258</f>
        <v>603.65844000000004</v>
      </c>
      <c r="BB2258" s="3">
        <f>$AK2258*AV2258</f>
        <v>59.824715439999984</v>
      </c>
      <c r="BC2258" s="3">
        <f>$AK2258*AW2258</f>
        <v>520.99776455999995</v>
      </c>
      <c r="BD2258" s="3">
        <f>$AK2258*AX2258</f>
        <v>256.09752000000003</v>
      </c>
    </row>
    <row r="2259" spans="1:56">
      <c r="A2259">
        <v>2008</v>
      </c>
      <c r="B2259">
        <v>1152</v>
      </c>
      <c r="C2259" t="s">
        <v>30</v>
      </c>
      <c r="D2259" t="s">
        <v>25</v>
      </c>
      <c r="E2259">
        <v>32</v>
      </c>
      <c r="F2259">
        <v>109</v>
      </c>
      <c r="G2259">
        <v>368</v>
      </c>
      <c r="H2259">
        <v>456</v>
      </c>
      <c r="I2259">
        <v>103</v>
      </c>
      <c r="J2259">
        <v>57</v>
      </c>
      <c r="K2259">
        <v>23</v>
      </c>
      <c r="L2259">
        <v>4</v>
      </c>
      <c r="M2259">
        <v>19</v>
      </c>
      <c r="N2259">
        <v>79</v>
      </c>
      <c r="O2259">
        <v>64</v>
      </c>
      <c r="P2259">
        <v>79</v>
      </c>
      <c r="Q2259">
        <v>5</v>
      </c>
      <c r="R2259">
        <v>80</v>
      </c>
      <c r="S2259">
        <v>4</v>
      </c>
      <c r="T2259">
        <v>5</v>
      </c>
      <c r="U2259">
        <v>0</v>
      </c>
      <c r="V2259">
        <v>11</v>
      </c>
      <c r="W2259">
        <v>4</v>
      </c>
      <c r="X2259">
        <v>1</v>
      </c>
      <c r="Y2259">
        <v>123</v>
      </c>
      <c r="Z2259">
        <v>54</v>
      </c>
      <c r="AA2259">
        <v>116</v>
      </c>
      <c r="AB2259">
        <v>4</v>
      </c>
      <c r="AC2259">
        <v>6</v>
      </c>
      <c r="AD2259">
        <v>0</v>
      </c>
      <c r="AE2259">
        <v>0</v>
      </c>
      <c r="AF2259">
        <v>5.2</v>
      </c>
      <c r="AG2259">
        <v>54.2</v>
      </c>
      <c r="AH2259">
        <v>7.3</v>
      </c>
      <c r="AI2259">
        <v>843</v>
      </c>
      <c r="AJ2259">
        <v>1056</v>
      </c>
      <c r="AK2259">
        <v>1899</v>
      </c>
      <c r="AL2259" s="1">
        <v>0.183</v>
      </c>
      <c r="AM2259" s="1">
        <v>0.56399999999999995</v>
      </c>
      <c r="AN2259" s="2">
        <v>0.372</v>
      </c>
      <c r="AO2259" s="1">
        <v>0.55600000000000005</v>
      </c>
      <c r="AP2259" s="1">
        <v>0.89700000000000002</v>
      </c>
      <c r="AQ2259" s="2">
        <v>0.81200000000000006</v>
      </c>
      <c r="AR2259" s="2">
        <v>0.496</v>
      </c>
      <c r="AS2259" s="1">
        <f>(1-AR2259)*AL2259*(1-AO2259)</f>
        <v>4.095100799999999E-2</v>
      </c>
      <c r="AT2259" s="1">
        <f>(1-AR2259)*AL2259*AO2259</f>
        <v>5.1280992000000004E-2</v>
      </c>
      <c r="AU2259" s="1">
        <f>(1-AR2259)*(1-AL2259)</f>
        <v>0.41176799999999997</v>
      </c>
      <c r="AV2259" s="1">
        <f>AR2259*AM2259*(1-AP2259)</f>
        <v>2.8813631999999995E-2</v>
      </c>
      <c r="AW2259" s="1">
        <f>AR2259*AM2259*AP2259</f>
        <v>0.25093036800000001</v>
      </c>
      <c r="AX2259" s="1">
        <f>AR2259*(1-AM2259)</f>
        <v>0.21625600000000003</v>
      </c>
      <c r="AY2259" s="3">
        <f>$AK2259*AS2259</f>
        <v>77.765964191999984</v>
      </c>
      <c r="AZ2259" s="3">
        <f>$AK2259*AT2259</f>
        <v>97.382603808000013</v>
      </c>
      <c r="BA2259" s="3">
        <f>$AK2259*AU2259</f>
        <v>781.94743199999994</v>
      </c>
      <c r="BB2259" s="3">
        <f>$AK2259*AV2259</f>
        <v>54.717087167999992</v>
      </c>
      <c r="BC2259" s="3">
        <f>$AK2259*AW2259</f>
        <v>476.51676883200003</v>
      </c>
      <c r="BD2259" s="3">
        <f>$AK2259*AX2259</f>
        <v>410.67014400000005</v>
      </c>
    </row>
    <row r="2260" spans="1:56">
      <c r="A2260">
        <v>2008</v>
      </c>
      <c r="B2260">
        <v>1307</v>
      </c>
      <c r="C2260" t="s">
        <v>135</v>
      </c>
      <c r="D2260" t="s">
        <v>116</v>
      </c>
      <c r="E2260">
        <v>30</v>
      </c>
      <c r="F2260">
        <v>107</v>
      </c>
      <c r="G2260">
        <v>407</v>
      </c>
      <c r="H2260">
        <v>455</v>
      </c>
      <c r="I2260">
        <v>124</v>
      </c>
      <c r="J2260">
        <v>84</v>
      </c>
      <c r="K2260">
        <v>29</v>
      </c>
      <c r="L2260">
        <v>3</v>
      </c>
      <c r="M2260">
        <v>8</v>
      </c>
      <c r="N2260">
        <v>54</v>
      </c>
      <c r="O2260">
        <v>41</v>
      </c>
      <c r="P2260">
        <v>40</v>
      </c>
      <c r="Q2260">
        <v>2</v>
      </c>
      <c r="R2260">
        <v>62</v>
      </c>
      <c r="S2260">
        <v>2</v>
      </c>
      <c r="T2260">
        <v>3</v>
      </c>
      <c r="U2260">
        <v>3</v>
      </c>
      <c r="V2260">
        <v>18</v>
      </c>
      <c r="W2260">
        <v>4</v>
      </c>
      <c r="X2260">
        <v>1</v>
      </c>
      <c r="Y2260">
        <v>167</v>
      </c>
      <c r="Z2260">
        <v>79</v>
      </c>
      <c r="AA2260">
        <v>99</v>
      </c>
      <c r="AB2260">
        <v>5</v>
      </c>
      <c r="AC2260">
        <v>8</v>
      </c>
      <c r="AD2260">
        <v>6</v>
      </c>
      <c r="AE2260">
        <v>1</v>
      </c>
      <c r="AF2260">
        <v>4.2</v>
      </c>
      <c r="AG2260">
        <v>56.7</v>
      </c>
      <c r="AH2260">
        <v>7.3</v>
      </c>
      <c r="AI2260">
        <v>708</v>
      </c>
      <c r="AJ2260">
        <v>1008</v>
      </c>
      <c r="AK2260">
        <v>1716</v>
      </c>
      <c r="AL2260" s="1">
        <v>0.23699999999999999</v>
      </c>
      <c r="AM2260" s="1">
        <v>0.64900000000000002</v>
      </c>
      <c r="AN2260" s="2">
        <v>0.44</v>
      </c>
      <c r="AO2260" s="1">
        <v>0.72099999999999997</v>
      </c>
      <c r="AP2260" s="1">
        <v>0.877</v>
      </c>
      <c r="AQ2260" s="2">
        <v>0.83499999999999996</v>
      </c>
      <c r="AR2260" s="2">
        <v>0.49199999999999999</v>
      </c>
      <c r="AS2260" s="1">
        <f>(1-AR2260)*AL2260*(1-AO2260)</f>
        <v>3.3590483999999997E-2</v>
      </c>
      <c r="AT2260" s="1">
        <f>(1-AR2260)*AL2260*AO2260</f>
        <v>8.6805515999999985E-2</v>
      </c>
      <c r="AU2260" s="1">
        <f>(1-AR2260)*(1-AL2260)</f>
        <v>0.387604</v>
      </c>
      <c r="AV2260" s="1">
        <f>AR2260*AM2260*(1-AP2260)</f>
        <v>3.9274883999999996E-2</v>
      </c>
      <c r="AW2260" s="1">
        <f>AR2260*AM2260*AP2260</f>
        <v>0.28003311599999997</v>
      </c>
      <c r="AX2260" s="1">
        <f>AR2260*(1-AM2260)</f>
        <v>0.17269199999999998</v>
      </c>
      <c r="AY2260" s="3">
        <f>$AK2260*AS2260</f>
        <v>57.641270543999994</v>
      </c>
      <c r="AZ2260" s="3">
        <f>$AK2260*AT2260</f>
        <v>148.95826545599996</v>
      </c>
      <c r="BA2260" s="3">
        <f>$AK2260*AU2260</f>
        <v>665.12846400000001</v>
      </c>
      <c r="BB2260" s="3">
        <f>$AK2260*AV2260</f>
        <v>67.395700943999998</v>
      </c>
      <c r="BC2260" s="3">
        <f>$AK2260*AW2260</f>
        <v>480.53682705599994</v>
      </c>
      <c r="BD2260" s="3">
        <f>$AK2260*AX2260</f>
        <v>296.339472</v>
      </c>
    </row>
    <row r="2261" spans="1:56">
      <c r="A2261">
        <v>2008</v>
      </c>
      <c r="B2261">
        <v>1866</v>
      </c>
      <c r="C2261" t="s">
        <v>391</v>
      </c>
      <c r="E2261">
        <v>27</v>
      </c>
      <c r="F2261">
        <v>127</v>
      </c>
      <c r="G2261">
        <v>426</v>
      </c>
      <c r="H2261">
        <v>455</v>
      </c>
      <c r="I2261">
        <v>105</v>
      </c>
      <c r="J2261">
        <v>66</v>
      </c>
      <c r="K2261">
        <v>29</v>
      </c>
      <c r="L2261">
        <v>4</v>
      </c>
      <c r="M2261">
        <v>6</v>
      </c>
      <c r="N2261">
        <v>46</v>
      </c>
      <c r="O2261">
        <v>37</v>
      </c>
      <c r="P2261">
        <v>27</v>
      </c>
      <c r="Q2261">
        <v>1</v>
      </c>
      <c r="R2261">
        <v>81</v>
      </c>
      <c r="S2261">
        <v>1</v>
      </c>
      <c r="T2261">
        <v>1</v>
      </c>
      <c r="U2261">
        <v>0</v>
      </c>
      <c r="V2261">
        <v>16</v>
      </c>
      <c r="W2261">
        <v>2</v>
      </c>
      <c r="X2261">
        <v>2</v>
      </c>
      <c r="Y2261">
        <v>177</v>
      </c>
      <c r="Z2261">
        <v>72</v>
      </c>
      <c r="AA2261">
        <v>97</v>
      </c>
      <c r="AB2261">
        <v>7</v>
      </c>
      <c r="AC2261">
        <v>14</v>
      </c>
      <c r="AD2261">
        <v>0</v>
      </c>
      <c r="AE2261">
        <v>0</v>
      </c>
      <c r="AF2261">
        <v>3.9</v>
      </c>
      <c r="AG2261">
        <v>64.2</v>
      </c>
      <c r="AH2261">
        <v>12.5</v>
      </c>
      <c r="AI2261">
        <v>582</v>
      </c>
      <c r="AJ2261">
        <v>1069</v>
      </c>
      <c r="AK2261">
        <v>1651</v>
      </c>
      <c r="AL2261" s="1">
        <v>0.35199999999999998</v>
      </c>
      <c r="AM2261" s="1">
        <v>0.71899999999999997</v>
      </c>
      <c r="AN2261" s="2">
        <v>0.52800000000000002</v>
      </c>
      <c r="AO2261" s="1">
        <v>0.60899999999999999</v>
      </c>
      <c r="AP2261" s="1">
        <v>0.83899999999999997</v>
      </c>
      <c r="AQ2261" s="2">
        <v>0.76</v>
      </c>
      <c r="AR2261" s="2">
        <v>0.48099999999999998</v>
      </c>
      <c r="AS2261" s="1">
        <f>(1-AR2261)*AL2261*(1-AO2261)</f>
        <v>7.1431008000000004E-2</v>
      </c>
      <c r="AT2261" s="1">
        <f>(1-AR2261)*AL2261*AO2261</f>
        <v>0.11125699199999999</v>
      </c>
      <c r="AU2261" s="1">
        <f>(1-AR2261)*(1-AL2261)</f>
        <v>0.336312</v>
      </c>
      <c r="AV2261" s="1">
        <f>AR2261*AM2261*(1-AP2261)</f>
        <v>5.5680079E-2</v>
      </c>
      <c r="AW2261" s="1">
        <f>AR2261*AM2261*AP2261</f>
        <v>0.29015892099999996</v>
      </c>
      <c r="AX2261" s="1">
        <f>AR2261*(1-AM2261)</f>
        <v>0.135161</v>
      </c>
      <c r="AY2261" s="3">
        <f>$AK2261*AS2261</f>
        <v>117.93259420800001</v>
      </c>
      <c r="AZ2261" s="3">
        <f>$AK2261*AT2261</f>
        <v>183.68529379199998</v>
      </c>
      <c r="BA2261" s="3">
        <f>$AK2261*AU2261</f>
        <v>555.25111200000003</v>
      </c>
      <c r="BB2261" s="3">
        <f>$AK2261*AV2261</f>
        <v>91.927810429000004</v>
      </c>
      <c r="BC2261" s="3">
        <f>$AK2261*AW2261</f>
        <v>479.05237857099991</v>
      </c>
      <c r="BD2261" s="3">
        <f>$AK2261*AX2261</f>
        <v>223.150811</v>
      </c>
    </row>
    <row r="2262" spans="1:56">
      <c r="A2262">
        <v>2008</v>
      </c>
      <c r="B2262">
        <v>6035</v>
      </c>
      <c r="C2262" t="s">
        <v>206</v>
      </c>
      <c r="D2262" t="s">
        <v>7</v>
      </c>
      <c r="E2262">
        <v>26</v>
      </c>
      <c r="F2262">
        <v>108</v>
      </c>
      <c r="G2262">
        <v>415</v>
      </c>
      <c r="H2262">
        <v>454</v>
      </c>
      <c r="I2262">
        <v>114</v>
      </c>
      <c r="J2262">
        <v>68</v>
      </c>
      <c r="K2262">
        <v>28</v>
      </c>
      <c r="L2262">
        <v>3</v>
      </c>
      <c r="M2262">
        <v>15</v>
      </c>
      <c r="N2262">
        <v>64</v>
      </c>
      <c r="O2262">
        <v>74</v>
      </c>
      <c r="P2262">
        <v>31</v>
      </c>
      <c r="Q2262">
        <v>3</v>
      </c>
      <c r="R2262">
        <v>70</v>
      </c>
      <c r="S2262">
        <v>0</v>
      </c>
      <c r="T2262">
        <v>6</v>
      </c>
      <c r="U2262">
        <v>2</v>
      </c>
      <c r="V2262">
        <v>7</v>
      </c>
      <c r="W2262">
        <v>7</v>
      </c>
      <c r="X2262">
        <v>2</v>
      </c>
      <c r="Y2262">
        <v>147</v>
      </c>
      <c r="Z2262">
        <v>62</v>
      </c>
      <c r="AA2262">
        <v>141</v>
      </c>
      <c r="AB2262">
        <v>16</v>
      </c>
      <c r="AC2262">
        <v>7</v>
      </c>
      <c r="AD2262">
        <v>3</v>
      </c>
      <c r="AE2262">
        <v>1</v>
      </c>
      <c r="AF2262">
        <v>5.3</v>
      </c>
      <c r="AG2262">
        <v>63.2</v>
      </c>
      <c r="AH2262">
        <v>6.6</v>
      </c>
      <c r="AI2262">
        <v>628</v>
      </c>
      <c r="AJ2262">
        <v>1106</v>
      </c>
      <c r="AK2262">
        <v>1734</v>
      </c>
      <c r="AL2262" s="1">
        <v>0.28100000000000003</v>
      </c>
      <c r="AM2262" s="1">
        <v>0.56000000000000005</v>
      </c>
      <c r="AN2262" s="2">
        <v>0.432</v>
      </c>
      <c r="AO2262" s="1">
        <v>0.74199999999999999</v>
      </c>
      <c r="AP2262" s="1">
        <v>0.89900000000000002</v>
      </c>
      <c r="AQ2262" s="2">
        <v>0.85199999999999998</v>
      </c>
      <c r="AR2262" s="2">
        <v>0.53900000000000003</v>
      </c>
      <c r="AS2262" s="1">
        <f>(1-AR2262)*AL2262*(1-AO2262)</f>
        <v>3.3421578E-2</v>
      </c>
      <c r="AT2262" s="1">
        <f>(1-AR2262)*AL2262*AO2262</f>
        <v>9.6119421999999996E-2</v>
      </c>
      <c r="AU2262" s="1">
        <f>(1-AR2262)*(1-AL2262)</f>
        <v>0.33145899999999995</v>
      </c>
      <c r="AV2262" s="1">
        <f>AR2262*AM2262*(1-AP2262)</f>
        <v>3.048584E-2</v>
      </c>
      <c r="AW2262" s="1">
        <f>AR2262*AM2262*AP2262</f>
        <v>0.27135416000000007</v>
      </c>
      <c r="AX2262" s="1">
        <f>AR2262*(1-AM2262)</f>
        <v>0.23715999999999998</v>
      </c>
      <c r="AY2262" s="3">
        <f>$AK2262*AS2262</f>
        <v>57.953016251999998</v>
      </c>
      <c r="AZ2262" s="3">
        <f>$AK2262*AT2262</f>
        <v>166.67107774799999</v>
      </c>
      <c r="BA2262" s="3">
        <f>$AK2262*AU2262</f>
        <v>574.7499059999999</v>
      </c>
      <c r="BB2262" s="3">
        <f>$AK2262*AV2262</f>
        <v>52.862446560000002</v>
      </c>
      <c r="BC2262" s="3">
        <f>$AK2262*AW2262</f>
        <v>470.52811344000014</v>
      </c>
      <c r="BD2262" s="3">
        <f>$AK2262*AX2262</f>
        <v>411.23543999999998</v>
      </c>
    </row>
    <row r="2263" spans="1:56">
      <c r="A2263">
        <v>2008</v>
      </c>
      <c r="B2263">
        <v>656</v>
      </c>
      <c r="C2263" t="s">
        <v>413</v>
      </c>
      <c r="D2263" t="s">
        <v>1</v>
      </c>
      <c r="E2263">
        <v>28</v>
      </c>
      <c r="F2263">
        <v>135</v>
      </c>
      <c r="G2263">
        <v>414</v>
      </c>
      <c r="H2263">
        <v>454</v>
      </c>
      <c r="I2263">
        <v>109</v>
      </c>
      <c r="J2263">
        <v>95</v>
      </c>
      <c r="K2263">
        <v>10</v>
      </c>
      <c r="L2263">
        <v>3</v>
      </c>
      <c r="M2263">
        <v>1</v>
      </c>
      <c r="N2263">
        <v>50</v>
      </c>
      <c r="O2263">
        <v>24</v>
      </c>
      <c r="P2263">
        <v>29</v>
      </c>
      <c r="Q2263">
        <v>1</v>
      </c>
      <c r="R2263">
        <v>26</v>
      </c>
      <c r="S2263">
        <v>6</v>
      </c>
      <c r="T2263">
        <v>2</v>
      </c>
      <c r="U2263">
        <v>3</v>
      </c>
      <c r="V2263">
        <v>6</v>
      </c>
      <c r="W2263">
        <v>24</v>
      </c>
      <c r="X2263">
        <v>6</v>
      </c>
      <c r="Y2263">
        <v>178</v>
      </c>
      <c r="Z2263">
        <v>85</v>
      </c>
      <c r="AA2263">
        <v>119</v>
      </c>
      <c r="AB2263">
        <v>16</v>
      </c>
      <c r="AC2263">
        <v>10</v>
      </c>
      <c r="AD2263">
        <v>11</v>
      </c>
      <c r="AE2263">
        <v>2</v>
      </c>
      <c r="AF2263">
        <v>6.1</v>
      </c>
      <c r="AG2263">
        <v>58.2</v>
      </c>
      <c r="AH2263">
        <v>3.2</v>
      </c>
      <c r="AI2263">
        <v>569</v>
      </c>
      <c r="AJ2263">
        <v>1006</v>
      </c>
      <c r="AK2263">
        <v>1575</v>
      </c>
      <c r="AL2263" s="1">
        <v>0.26300000000000001</v>
      </c>
      <c r="AM2263" s="1">
        <v>0.63100000000000001</v>
      </c>
      <c r="AN2263" s="2">
        <v>0.45700000000000002</v>
      </c>
      <c r="AO2263" s="1">
        <v>0.82</v>
      </c>
      <c r="AP2263" s="1">
        <v>0.96399999999999997</v>
      </c>
      <c r="AQ2263" s="2">
        <v>0.92500000000000004</v>
      </c>
      <c r="AR2263" s="2">
        <v>0.52700000000000002</v>
      </c>
      <c r="AS2263" s="1">
        <f>(1-AR2263)*AL2263*(1-AO2263)</f>
        <v>2.2391820000000007E-2</v>
      </c>
      <c r="AT2263" s="1">
        <f>(1-AR2263)*AL2263*AO2263</f>
        <v>0.10200717999999999</v>
      </c>
      <c r="AU2263" s="1">
        <f>(1-AR2263)*(1-AL2263)</f>
        <v>0.34860099999999999</v>
      </c>
      <c r="AV2263" s="1">
        <f>AR2263*AM2263*(1-AP2263)</f>
        <v>1.1971332000000012E-2</v>
      </c>
      <c r="AW2263" s="1">
        <f>AR2263*AM2263*AP2263</f>
        <v>0.32056566800000003</v>
      </c>
      <c r="AX2263" s="1">
        <f>AR2263*(1-AM2263)</f>
        <v>0.194463</v>
      </c>
      <c r="AY2263" s="3">
        <f>$AK2263*AS2263</f>
        <v>35.267116500000007</v>
      </c>
      <c r="AZ2263" s="3">
        <f>$AK2263*AT2263</f>
        <v>160.66130849999999</v>
      </c>
      <c r="BA2263" s="3">
        <f>$AK2263*AU2263</f>
        <v>549.04657499999996</v>
      </c>
      <c r="BB2263" s="3">
        <f>$AK2263*AV2263</f>
        <v>18.854847900000017</v>
      </c>
      <c r="BC2263" s="3">
        <f>$AK2263*AW2263</f>
        <v>504.89092710000006</v>
      </c>
      <c r="BD2263" s="3">
        <f>$AK2263*AX2263</f>
        <v>306.279225</v>
      </c>
    </row>
    <row r="2264" spans="1:56">
      <c r="A2264">
        <v>2008</v>
      </c>
      <c r="B2264">
        <v>4022</v>
      </c>
      <c r="C2264" t="s">
        <v>420</v>
      </c>
      <c r="D2264" t="s">
        <v>18</v>
      </c>
      <c r="E2264">
        <v>23</v>
      </c>
      <c r="F2264">
        <v>129</v>
      </c>
      <c r="G2264">
        <v>414</v>
      </c>
      <c r="H2264">
        <v>453</v>
      </c>
      <c r="I2264">
        <v>103</v>
      </c>
      <c r="J2264">
        <v>82</v>
      </c>
      <c r="K2264">
        <v>12</v>
      </c>
      <c r="L2264">
        <v>1</v>
      </c>
      <c r="M2264">
        <v>8</v>
      </c>
      <c r="N2264">
        <v>42</v>
      </c>
      <c r="O2264">
        <v>37</v>
      </c>
      <c r="P2264">
        <v>29</v>
      </c>
      <c r="Q2264">
        <v>5</v>
      </c>
      <c r="R2264">
        <v>58</v>
      </c>
      <c r="S2264">
        <v>3</v>
      </c>
      <c r="T2264">
        <v>3</v>
      </c>
      <c r="U2264">
        <v>4</v>
      </c>
      <c r="V2264">
        <v>11</v>
      </c>
      <c r="W2264">
        <v>9</v>
      </c>
      <c r="X2264">
        <v>2</v>
      </c>
      <c r="Y2264">
        <v>165</v>
      </c>
      <c r="Z2264">
        <v>66</v>
      </c>
      <c r="AA2264">
        <v>124</v>
      </c>
      <c r="AB2264">
        <v>19</v>
      </c>
      <c r="AC2264">
        <v>8</v>
      </c>
      <c r="AD2264">
        <v>8</v>
      </c>
      <c r="AE2264">
        <v>2</v>
      </c>
      <c r="AF2264">
        <v>4.2</v>
      </c>
      <c r="AG2264">
        <v>60</v>
      </c>
      <c r="AH2264">
        <v>5.6</v>
      </c>
      <c r="AI2264">
        <v>598</v>
      </c>
      <c r="AJ2264">
        <v>1061</v>
      </c>
      <c r="AK2264">
        <v>1659</v>
      </c>
      <c r="AL2264" s="1">
        <v>0.29899999999999999</v>
      </c>
      <c r="AM2264" s="1">
        <v>0.61</v>
      </c>
      <c r="AN2264" s="2">
        <v>0.45600000000000002</v>
      </c>
      <c r="AO2264" s="1">
        <v>0.73199999999999998</v>
      </c>
      <c r="AP2264" s="1">
        <v>0.95099999999999996</v>
      </c>
      <c r="AQ2264" s="2">
        <v>0.88</v>
      </c>
      <c r="AR2264" s="2">
        <v>0.50600000000000001</v>
      </c>
      <c r="AS2264" s="1">
        <f>(1-AR2264)*AL2264*(1-AO2264)</f>
        <v>3.9585208000000004E-2</v>
      </c>
      <c r="AT2264" s="1">
        <f>(1-AR2264)*AL2264*AO2264</f>
        <v>0.10812079200000001</v>
      </c>
      <c r="AU2264" s="1">
        <f>(1-AR2264)*(1-AL2264)</f>
        <v>0.34629400000000005</v>
      </c>
      <c r="AV2264" s="1">
        <f>AR2264*AM2264*(1-AP2264)</f>
        <v>1.5124340000000012E-2</v>
      </c>
      <c r="AW2264" s="1">
        <f>AR2264*AM2264*AP2264</f>
        <v>0.29353565999999998</v>
      </c>
      <c r="AX2264" s="1">
        <f>AR2264*(1-AM2264)</f>
        <v>0.19734000000000002</v>
      </c>
      <c r="AY2264" s="3">
        <f>$AK2264*AS2264</f>
        <v>65.671860072000001</v>
      </c>
      <c r="AZ2264" s="3">
        <f>$AK2264*AT2264</f>
        <v>179.37239392800001</v>
      </c>
      <c r="BA2264" s="3">
        <f>$AK2264*AU2264</f>
        <v>574.50174600000003</v>
      </c>
      <c r="BB2264" s="3">
        <f>$AK2264*AV2264</f>
        <v>25.09128006000002</v>
      </c>
      <c r="BC2264" s="3">
        <f>$AK2264*AW2264</f>
        <v>486.97565993999996</v>
      </c>
      <c r="BD2264" s="3">
        <f>$AK2264*AX2264</f>
        <v>327.38706000000002</v>
      </c>
    </row>
    <row r="2265" spans="1:56">
      <c r="A2265">
        <v>2008</v>
      </c>
      <c r="B2265">
        <v>9892</v>
      </c>
      <c r="C2265" t="s">
        <v>219</v>
      </c>
      <c r="D2265" t="s">
        <v>9</v>
      </c>
      <c r="E2265">
        <v>21</v>
      </c>
      <c r="F2265">
        <v>108</v>
      </c>
      <c r="G2265">
        <v>413</v>
      </c>
      <c r="H2265">
        <v>452</v>
      </c>
      <c r="I2265">
        <v>105</v>
      </c>
      <c r="J2265">
        <v>66</v>
      </c>
      <c r="K2265">
        <v>17</v>
      </c>
      <c r="L2265">
        <v>1</v>
      </c>
      <c r="M2265">
        <v>21</v>
      </c>
      <c r="N2265">
        <v>63</v>
      </c>
      <c r="O2265">
        <v>52</v>
      </c>
      <c r="P2265">
        <v>33</v>
      </c>
      <c r="Q2265">
        <v>1</v>
      </c>
      <c r="R2265">
        <v>110</v>
      </c>
      <c r="S2265">
        <v>4</v>
      </c>
      <c r="T2265">
        <v>2</v>
      </c>
      <c r="U2265">
        <v>0</v>
      </c>
      <c r="V2265">
        <v>8</v>
      </c>
      <c r="W2265">
        <v>4</v>
      </c>
      <c r="X2265">
        <v>6</v>
      </c>
      <c r="Y2265">
        <v>136</v>
      </c>
      <c r="Z2265">
        <v>64</v>
      </c>
      <c r="AA2265">
        <v>104</v>
      </c>
      <c r="AB2265">
        <v>14</v>
      </c>
      <c r="AC2265">
        <v>7</v>
      </c>
      <c r="AD2265">
        <v>1</v>
      </c>
      <c r="AE2265">
        <v>0</v>
      </c>
      <c r="AF2265">
        <v>3.3</v>
      </c>
      <c r="AG2265">
        <v>60.4</v>
      </c>
      <c r="AH2265">
        <v>14.2</v>
      </c>
      <c r="AI2265">
        <v>621</v>
      </c>
      <c r="AJ2265">
        <v>1079</v>
      </c>
      <c r="AK2265">
        <v>1700</v>
      </c>
      <c r="AL2265" s="1">
        <v>0.32200000000000001</v>
      </c>
      <c r="AM2265" s="1">
        <v>0.71599999999999997</v>
      </c>
      <c r="AN2265" s="2">
        <v>0.50600000000000001</v>
      </c>
      <c r="AO2265" s="1">
        <v>0.56100000000000005</v>
      </c>
      <c r="AP2265" s="1">
        <v>0.81299999999999994</v>
      </c>
      <c r="AQ2265" s="2">
        <v>0.72699999999999998</v>
      </c>
      <c r="AR2265" s="2">
        <v>0.46700000000000003</v>
      </c>
      <c r="AS2265" s="1">
        <f>(1-AR2265)*AL2265*(1-AO2265)</f>
        <v>7.5343813999999981E-2</v>
      </c>
      <c r="AT2265" s="1">
        <f>(1-AR2265)*AL2265*AO2265</f>
        <v>9.6282185999999992E-2</v>
      </c>
      <c r="AU2265" s="1">
        <f>(1-AR2265)*(1-AL2265)</f>
        <v>0.36137399999999992</v>
      </c>
      <c r="AV2265" s="1">
        <f>AR2265*AM2265*(1-AP2265)</f>
        <v>6.2527564000000022E-2</v>
      </c>
      <c r="AW2265" s="1">
        <f>AR2265*AM2265*AP2265</f>
        <v>0.27184443599999997</v>
      </c>
      <c r="AX2265" s="1">
        <f>AR2265*(1-AM2265)</f>
        <v>0.13262800000000002</v>
      </c>
      <c r="AY2265" s="3">
        <f>$AK2265*AS2265</f>
        <v>128.08448379999996</v>
      </c>
      <c r="AZ2265" s="3">
        <f>$AK2265*AT2265</f>
        <v>163.67971619999997</v>
      </c>
      <c r="BA2265" s="3">
        <f>$AK2265*AU2265</f>
        <v>614.33579999999984</v>
      </c>
      <c r="BB2265" s="3">
        <f>$AK2265*AV2265</f>
        <v>106.29685880000004</v>
      </c>
      <c r="BC2265" s="3">
        <f>$AK2265*AW2265</f>
        <v>462.13554119999992</v>
      </c>
      <c r="BD2265" s="3">
        <f>$AK2265*AX2265</f>
        <v>225.46760000000003</v>
      </c>
    </row>
    <row r="2266" spans="1:56">
      <c r="A2266">
        <v>2008</v>
      </c>
      <c r="B2266">
        <v>1605</v>
      </c>
      <c r="C2266" t="s">
        <v>361</v>
      </c>
      <c r="D2266" t="s">
        <v>55</v>
      </c>
      <c r="E2266">
        <v>28</v>
      </c>
      <c r="F2266">
        <v>128</v>
      </c>
      <c r="G2266">
        <v>404</v>
      </c>
      <c r="H2266">
        <v>448</v>
      </c>
      <c r="I2266">
        <v>91</v>
      </c>
      <c r="J2266">
        <v>53</v>
      </c>
      <c r="K2266">
        <v>22</v>
      </c>
      <c r="L2266">
        <v>1</v>
      </c>
      <c r="M2266">
        <v>15</v>
      </c>
      <c r="N2266">
        <v>50</v>
      </c>
      <c r="O2266">
        <v>55</v>
      </c>
      <c r="P2266">
        <v>37</v>
      </c>
      <c r="Q2266">
        <v>2</v>
      </c>
      <c r="R2266">
        <v>124</v>
      </c>
      <c r="S2266">
        <v>3</v>
      </c>
      <c r="T2266">
        <v>3</v>
      </c>
      <c r="U2266">
        <v>1</v>
      </c>
      <c r="V2266">
        <v>4</v>
      </c>
      <c r="W2266">
        <v>5</v>
      </c>
      <c r="X2266">
        <v>6</v>
      </c>
      <c r="Y2266">
        <v>109</v>
      </c>
      <c r="Z2266">
        <v>59</v>
      </c>
      <c r="AA2266">
        <v>114</v>
      </c>
      <c r="AB2266">
        <v>19</v>
      </c>
      <c r="AC2266">
        <v>6</v>
      </c>
      <c r="AD2266">
        <v>2</v>
      </c>
      <c r="AE2266">
        <v>0</v>
      </c>
      <c r="AF2266">
        <v>3.3</v>
      </c>
      <c r="AG2266">
        <v>62.3</v>
      </c>
      <c r="AH2266">
        <v>11.8</v>
      </c>
      <c r="AI2266">
        <v>687</v>
      </c>
      <c r="AJ2266">
        <v>1208</v>
      </c>
      <c r="AK2266">
        <v>1895</v>
      </c>
      <c r="AL2266" s="1">
        <v>0.311</v>
      </c>
      <c r="AM2266" s="1">
        <v>0.61</v>
      </c>
      <c r="AN2266" s="2">
        <v>0.45799999999999902</v>
      </c>
      <c r="AO2266" s="1">
        <v>0.56999999999999995</v>
      </c>
      <c r="AP2266" s="1">
        <v>0.83099999999999996</v>
      </c>
      <c r="AQ2266" s="2">
        <v>0.74199999999999999</v>
      </c>
      <c r="AR2266" s="2">
        <v>0.49399999999999999</v>
      </c>
      <c r="AS2266" s="1">
        <f>(1-AR2266)*AL2266*(1-AO2266)</f>
        <v>6.7667380000000013E-2</v>
      </c>
      <c r="AT2266" s="1">
        <f>(1-AR2266)*AL2266*AO2266</f>
        <v>8.9698619999999993E-2</v>
      </c>
      <c r="AU2266" s="1">
        <f>(1-AR2266)*(1-AL2266)</f>
        <v>0.34863400000000005</v>
      </c>
      <c r="AV2266" s="1">
        <f>AR2266*AM2266*(1-AP2266)</f>
        <v>5.0926460000000014E-2</v>
      </c>
      <c r="AW2266" s="1">
        <f>AR2266*AM2266*AP2266</f>
        <v>0.25041353999999999</v>
      </c>
      <c r="AX2266" s="1">
        <f>AR2266*(1-AM2266)</f>
        <v>0.19266</v>
      </c>
      <c r="AY2266" s="3">
        <f>$AK2266*AS2266</f>
        <v>128.22968510000001</v>
      </c>
      <c r="AZ2266" s="3">
        <f>$AK2266*AT2266</f>
        <v>169.9788849</v>
      </c>
      <c r="BA2266" s="3">
        <f>$AK2266*AU2266</f>
        <v>660.66143000000011</v>
      </c>
      <c r="BB2266" s="3">
        <f>$AK2266*AV2266</f>
        <v>96.505641700000027</v>
      </c>
      <c r="BC2266" s="3">
        <f>$AK2266*AW2266</f>
        <v>474.53365829999996</v>
      </c>
      <c r="BD2266" s="3">
        <f>$AK2266*AX2266</f>
        <v>365.09069999999997</v>
      </c>
    </row>
    <row r="2267" spans="1:56">
      <c r="A2267">
        <v>2008</v>
      </c>
      <c r="B2267">
        <v>5986</v>
      </c>
      <c r="C2267" t="s">
        <v>126</v>
      </c>
      <c r="D2267" t="s">
        <v>23</v>
      </c>
      <c r="E2267">
        <v>27</v>
      </c>
      <c r="F2267">
        <v>102</v>
      </c>
      <c r="G2267">
        <v>419</v>
      </c>
      <c r="H2267">
        <v>441</v>
      </c>
      <c r="I2267">
        <v>136</v>
      </c>
      <c r="J2267">
        <v>95</v>
      </c>
      <c r="K2267">
        <v>27</v>
      </c>
      <c r="L2267">
        <v>4</v>
      </c>
      <c r="M2267">
        <v>10</v>
      </c>
      <c r="N2267">
        <v>68</v>
      </c>
      <c r="O2267">
        <v>51</v>
      </c>
      <c r="P2267">
        <v>18</v>
      </c>
      <c r="Q2267">
        <v>4</v>
      </c>
      <c r="R2267">
        <v>58</v>
      </c>
      <c r="S2267">
        <v>2</v>
      </c>
      <c r="T2267">
        <v>2</v>
      </c>
      <c r="U2267">
        <v>0</v>
      </c>
      <c r="V2267">
        <v>12</v>
      </c>
      <c r="W2267">
        <v>8</v>
      </c>
      <c r="X2267">
        <v>3</v>
      </c>
      <c r="Y2267">
        <v>168</v>
      </c>
      <c r="Z2267">
        <v>73</v>
      </c>
      <c r="AA2267">
        <v>121</v>
      </c>
      <c r="AB2267">
        <v>16</v>
      </c>
      <c r="AC2267">
        <v>12</v>
      </c>
      <c r="AD2267">
        <v>1</v>
      </c>
      <c r="AE2267">
        <v>0</v>
      </c>
      <c r="AF2267">
        <v>5.7</v>
      </c>
      <c r="AG2267">
        <v>65.8</v>
      </c>
      <c r="AH2267">
        <v>7.9</v>
      </c>
      <c r="AI2267">
        <v>476</v>
      </c>
      <c r="AJ2267">
        <v>1045</v>
      </c>
      <c r="AK2267">
        <v>1521</v>
      </c>
      <c r="AL2267" s="1">
        <v>0.36299999999999999</v>
      </c>
      <c r="AM2267" s="1">
        <v>0.66</v>
      </c>
      <c r="AN2267" s="2">
        <v>0.51700000000000002</v>
      </c>
      <c r="AO2267" s="1">
        <v>0.73</v>
      </c>
      <c r="AP2267" s="1">
        <v>0.90900000000000003</v>
      </c>
      <c r="AQ2267" s="2">
        <v>0.84799999999999998</v>
      </c>
      <c r="AR2267" s="2">
        <v>0.51700000000000002</v>
      </c>
      <c r="AS2267" s="1">
        <f>(1-AR2267)*AL2267*(1-AO2267)</f>
        <v>4.7338829999999998E-2</v>
      </c>
      <c r="AT2267" s="1">
        <f>(1-AR2267)*AL2267*AO2267</f>
        <v>0.12799016999999999</v>
      </c>
      <c r="AU2267" s="1">
        <f>(1-AR2267)*(1-AL2267)</f>
        <v>0.30767099999999997</v>
      </c>
      <c r="AV2267" s="1">
        <f>AR2267*AM2267*(1-AP2267)</f>
        <v>3.1051019999999992E-2</v>
      </c>
      <c r="AW2267" s="1">
        <f>AR2267*AM2267*AP2267</f>
        <v>0.31016898000000004</v>
      </c>
      <c r="AX2267" s="1">
        <f>AR2267*(1-AM2267)</f>
        <v>0.17577999999999999</v>
      </c>
      <c r="AY2267" s="3">
        <f>$AK2267*AS2267</f>
        <v>72.002360429999996</v>
      </c>
      <c r="AZ2267" s="3">
        <f>$AK2267*AT2267</f>
        <v>194.67304856999999</v>
      </c>
      <c r="BA2267" s="3">
        <f>$AK2267*AU2267</f>
        <v>467.96759099999997</v>
      </c>
      <c r="BB2267" s="3">
        <f>$AK2267*AV2267</f>
        <v>47.22860141999999</v>
      </c>
      <c r="BC2267" s="3">
        <f>$AK2267*AW2267</f>
        <v>471.76701858000007</v>
      </c>
      <c r="BD2267" s="3">
        <f>$AK2267*AX2267</f>
        <v>267.36138</v>
      </c>
    </row>
    <row r="2268" spans="1:56">
      <c r="A2268">
        <v>2008</v>
      </c>
      <c r="B2268">
        <v>1106</v>
      </c>
      <c r="C2268" t="s">
        <v>253</v>
      </c>
      <c r="D2268" t="s">
        <v>120</v>
      </c>
      <c r="E2268">
        <v>36</v>
      </c>
      <c r="F2268">
        <v>140</v>
      </c>
      <c r="G2268">
        <v>407</v>
      </c>
      <c r="H2268">
        <v>440</v>
      </c>
      <c r="I2268">
        <v>115</v>
      </c>
      <c r="J2268">
        <v>83</v>
      </c>
      <c r="K2268">
        <v>21</v>
      </c>
      <c r="L2268">
        <v>1</v>
      </c>
      <c r="M2268">
        <v>10</v>
      </c>
      <c r="N2268">
        <v>33</v>
      </c>
      <c r="O2268">
        <v>52</v>
      </c>
      <c r="P2268">
        <v>30</v>
      </c>
      <c r="Q2268">
        <v>4</v>
      </c>
      <c r="R2268">
        <v>56</v>
      </c>
      <c r="S2268">
        <v>1</v>
      </c>
      <c r="T2268">
        <v>2</v>
      </c>
      <c r="U2268">
        <v>0</v>
      </c>
      <c r="V2268">
        <v>11</v>
      </c>
      <c r="W2268">
        <v>1</v>
      </c>
      <c r="X2268">
        <v>1</v>
      </c>
      <c r="Y2268">
        <v>144</v>
      </c>
      <c r="Z2268">
        <v>63</v>
      </c>
      <c r="AA2268">
        <v>144</v>
      </c>
      <c r="AB2268">
        <v>18</v>
      </c>
      <c r="AC2268">
        <v>8</v>
      </c>
      <c r="AD2268">
        <v>2</v>
      </c>
      <c r="AE2268">
        <v>1</v>
      </c>
      <c r="AF2268">
        <v>1.7</v>
      </c>
      <c r="AG2268">
        <v>55.5</v>
      </c>
      <c r="AH2268">
        <v>7.4</v>
      </c>
      <c r="AI2268">
        <v>559</v>
      </c>
      <c r="AJ2268">
        <v>1003</v>
      </c>
      <c r="AK2268">
        <v>1562</v>
      </c>
      <c r="AL2268" s="1">
        <v>0.29499999999999998</v>
      </c>
      <c r="AM2268" s="1">
        <v>0.625</v>
      </c>
      <c r="AN2268" s="2">
        <v>0.46500000000000002</v>
      </c>
      <c r="AO2268" s="1">
        <v>0.68500000000000005</v>
      </c>
      <c r="AP2268" s="1">
        <v>0.91200000000000003</v>
      </c>
      <c r="AQ2268" s="2">
        <v>0.84299999999999997</v>
      </c>
      <c r="AR2268" s="2">
        <v>0.51700000000000002</v>
      </c>
      <c r="AS2268" s="1">
        <f>(1-AR2268)*AL2268*(1-AO2268)</f>
        <v>4.4882774999999993E-2</v>
      </c>
      <c r="AT2268" s="1">
        <f>(1-AR2268)*AL2268*AO2268</f>
        <v>9.7602225000000015E-2</v>
      </c>
      <c r="AU2268" s="1">
        <f>(1-AR2268)*(1-AL2268)</f>
        <v>0.34051500000000001</v>
      </c>
      <c r="AV2268" s="1">
        <f>AR2268*AM2268*(1-AP2268)</f>
        <v>2.8434999999999988E-2</v>
      </c>
      <c r="AW2268" s="1">
        <f>AR2268*AM2268*AP2268</f>
        <v>0.29469000000000001</v>
      </c>
      <c r="AX2268" s="1">
        <f>AR2268*(1-AM2268)</f>
        <v>0.19387500000000002</v>
      </c>
      <c r="AY2268" s="3">
        <f>$AK2268*AS2268</f>
        <v>70.106894549999993</v>
      </c>
      <c r="AZ2268" s="3">
        <f>$AK2268*AT2268</f>
        <v>152.45467545000002</v>
      </c>
      <c r="BA2268" s="3">
        <f>$AK2268*AU2268</f>
        <v>531.88443000000007</v>
      </c>
      <c r="BB2268" s="3">
        <f>$AK2268*AV2268</f>
        <v>44.415469999999985</v>
      </c>
      <c r="BC2268" s="3">
        <f>$AK2268*AW2268</f>
        <v>460.30578000000003</v>
      </c>
      <c r="BD2268" s="3">
        <f>$AK2268*AX2268</f>
        <v>302.83275000000003</v>
      </c>
    </row>
    <row r="2269" spans="1:56">
      <c r="A2269">
        <v>2008</v>
      </c>
      <c r="B2269">
        <v>3255</v>
      </c>
      <c r="C2269" t="s">
        <v>345</v>
      </c>
      <c r="D2269" t="s">
        <v>27</v>
      </c>
      <c r="E2269">
        <v>25</v>
      </c>
      <c r="F2269">
        <v>134</v>
      </c>
      <c r="G2269">
        <v>399</v>
      </c>
      <c r="H2269">
        <v>440</v>
      </c>
      <c r="I2269">
        <v>99</v>
      </c>
      <c r="J2269">
        <v>63</v>
      </c>
      <c r="K2269">
        <v>26</v>
      </c>
      <c r="L2269">
        <v>2</v>
      </c>
      <c r="M2269">
        <v>8</v>
      </c>
      <c r="N2269">
        <v>54</v>
      </c>
      <c r="O2269">
        <v>41</v>
      </c>
      <c r="P2269">
        <v>27</v>
      </c>
      <c r="Q2269">
        <v>1</v>
      </c>
      <c r="R2269">
        <v>87</v>
      </c>
      <c r="S2269">
        <v>8</v>
      </c>
      <c r="T2269">
        <v>2</v>
      </c>
      <c r="U2269">
        <v>4</v>
      </c>
      <c r="V2269">
        <v>10</v>
      </c>
      <c r="W2269">
        <v>9</v>
      </c>
      <c r="X2269">
        <v>3</v>
      </c>
      <c r="Y2269">
        <v>132</v>
      </c>
      <c r="Z2269">
        <v>52</v>
      </c>
      <c r="AA2269">
        <v>127</v>
      </c>
      <c r="AB2269">
        <v>15</v>
      </c>
      <c r="AC2269">
        <v>11</v>
      </c>
      <c r="AD2269">
        <v>7</v>
      </c>
      <c r="AE2269">
        <v>1</v>
      </c>
      <c r="AF2269">
        <v>5.4</v>
      </c>
      <c r="AG2269">
        <v>56.1</v>
      </c>
      <c r="AH2269">
        <v>8.6</v>
      </c>
      <c r="AI2269">
        <v>693</v>
      </c>
      <c r="AJ2269">
        <v>1164</v>
      </c>
      <c r="AK2269">
        <v>1857</v>
      </c>
      <c r="AL2269" s="1">
        <v>0.23899999999999999</v>
      </c>
      <c r="AM2269" s="1">
        <v>0.58199999999999996</v>
      </c>
      <c r="AN2269" s="2">
        <v>0.41799999999999998</v>
      </c>
      <c r="AO2269" s="1">
        <v>0.59599999999999997</v>
      </c>
      <c r="AP2269" s="1">
        <v>0.873</v>
      </c>
      <c r="AQ2269" s="2">
        <v>0.79700000000000004</v>
      </c>
      <c r="AR2269" s="2">
        <v>0.52300000000000002</v>
      </c>
      <c r="AS2269" s="1">
        <f>(1-AR2269)*AL2269*(1-AO2269)</f>
        <v>4.6057212E-2</v>
      </c>
      <c r="AT2269" s="1">
        <f>(1-AR2269)*AL2269*AO2269</f>
        <v>6.7945787999999993E-2</v>
      </c>
      <c r="AU2269" s="1">
        <f>(1-AR2269)*(1-AL2269)</f>
        <v>0.36299700000000001</v>
      </c>
      <c r="AV2269" s="1">
        <f>AR2269*AM2269*(1-AP2269)</f>
        <v>3.8657021999999999E-2</v>
      </c>
      <c r="AW2269" s="1">
        <f>AR2269*AM2269*AP2269</f>
        <v>0.265728978</v>
      </c>
      <c r="AX2269" s="1">
        <f>AR2269*(1-AM2269)</f>
        <v>0.21861400000000003</v>
      </c>
      <c r="AY2269" s="3">
        <f>$AK2269*AS2269</f>
        <v>85.528242684000006</v>
      </c>
      <c r="AZ2269" s="3">
        <f>$AK2269*AT2269</f>
        <v>126.17532831599999</v>
      </c>
      <c r="BA2269" s="3">
        <f>$AK2269*AU2269</f>
        <v>674.08542899999998</v>
      </c>
      <c r="BB2269" s="3">
        <f>$AK2269*AV2269</f>
        <v>71.786089853999997</v>
      </c>
      <c r="BC2269" s="3">
        <f>$AK2269*AW2269</f>
        <v>493.45871214599998</v>
      </c>
      <c r="BD2269" s="3">
        <f>$AK2269*AX2269</f>
        <v>405.96619800000008</v>
      </c>
    </row>
    <row r="2270" spans="1:56">
      <c r="A2270">
        <v>2008</v>
      </c>
      <c r="B2270">
        <v>1197</v>
      </c>
      <c r="C2270" t="s">
        <v>371</v>
      </c>
      <c r="D2270" t="s">
        <v>90</v>
      </c>
      <c r="E2270">
        <v>33</v>
      </c>
      <c r="F2270">
        <v>117</v>
      </c>
      <c r="G2270">
        <v>402</v>
      </c>
      <c r="H2270">
        <v>438</v>
      </c>
      <c r="I2270">
        <v>98</v>
      </c>
      <c r="J2270">
        <v>69</v>
      </c>
      <c r="K2270">
        <v>14</v>
      </c>
      <c r="L2270">
        <v>2</v>
      </c>
      <c r="M2270">
        <v>13</v>
      </c>
      <c r="N2270">
        <v>48</v>
      </c>
      <c r="O2270">
        <v>59</v>
      </c>
      <c r="P2270">
        <v>27</v>
      </c>
      <c r="Q2270">
        <v>2</v>
      </c>
      <c r="R2270">
        <v>65</v>
      </c>
      <c r="S2270">
        <v>5</v>
      </c>
      <c r="T2270">
        <v>4</v>
      </c>
      <c r="U2270">
        <v>0</v>
      </c>
      <c r="V2270">
        <v>16</v>
      </c>
      <c r="W2270">
        <v>4</v>
      </c>
      <c r="X2270">
        <v>2</v>
      </c>
      <c r="Y2270">
        <v>142</v>
      </c>
      <c r="Z2270">
        <v>57</v>
      </c>
      <c r="AA2270">
        <v>142</v>
      </c>
      <c r="AB2270">
        <v>26</v>
      </c>
      <c r="AC2270">
        <v>10</v>
      </c>
      <c r="AD2270">
        <v>0</v>
      </c>
      <c r="AE2270">
        <v>0</v>
      </c>
      <c r="AF2270">
        <v>4</v>
      </c>
      <c r="AG2270">
        <v>59.8</v>
      </c>
      <c r="AH2270">
        <v>11.6</v>
      </c>
      <c r="AI2270">
        <v>565</v>
      </c>
      <c r="AJ2270">
        <v>976</v>
      </c>
      <c r="AK2270">
        <v>1541</v>
      </c>
      <c r="AL2270" s="1">
        <v>0.28499999999999998</v>
      </c>
      <c r="AM2270" s="1">
        <v>0.70599999999999996</v>
      </c>
      <c r="AN2270" s="2">
        <v>0.498</v>
      </c>
      <c r="AO2270" s="1">
        <v>0.58299999999999996</v>
      </c>
      <c r="AP2270" s="1">
        <v>0.86199999999999999</v>
      </c>
      <c r="AQ2270" s="2">
        <v>0.78299999999999903</v>
      </c>
      <c r="AR2270" s="2">
        <v>0.50600000000000001</v>
      </c>
      <c r="AS2270" s="1">
        <f>(1-AR2270)*AL2270*(1-AO2270)</f>
        <v>5.8709430000000007E-2</v>
      </c>
      <c r="AT2270" s="1">
        <f>(1-AR2270)*AL2270*AO2270</f>
        <v>8.2080569999999992E-2</v>
      </c>
      <c r="AU2270" s="1">
        <f>(1-AR2270)*(1-AL2270)</f>
        <v>0.35321000000000002</v>
      </c>
      <c r="AV2270" s="1">
        <f>AR2270*AM2270*(1-AP2270)</f>
        <v>4.9298568000000001E-2</v>
      </c>
      <c r="AW2270" s="1">
        <f>AR2270*AM2270*AP2270</f>
        <v>0.30793743200000001</v>
      </c>
      <c r="AX2270" s="1">
        <f>AR2270*(1-AM2270)</f>
        <v>0.14876400000000004</v>
      </c>
      <c r="AY2270" s="3">
        <f>$AK2270*AS2270</f>
        <v>90.471231630000005</v>
      </c>
      <c r="AZ2270" s="3">
        <f>$AK2270*AT2270</f>
        <v>126.48615836999998</v>
      </c>
      <c r="BA2270" s="3">
        <f>$AK2270*AU2270</f>
        <v>544.29660999999999</v>
      </c>
      <c r="BB2270" s="3">
        <f>$AK2270*AV2270</f>
        <v>75.969093287999996</v>
      </c>
      <c r="BC2270" s="3">
        <f>$AK2270*AW2270</f>
        <v>474.53158271200004</v>
      </c>
      <c r="BD2270" s="3">
        <f>$AK2270*AX2270</f>
        <v>229.24532400000007</v>
      </c>
    </row>
    <row r="2271" spans="1:56">
      <c r="A2271">
        <v>2008</v>
      </c>
      <c r="B2271">
        <v>5248</v>
      </c>
      <c r="C2271" t="s">
        <v>298</v>
      </c>
      <c r="D2271" t="s">
        <v>63</v>
      </c>
      <c r="E2271">
        <v>23</v>
      </c>
      <c r="F2271">
        <v>98</v>
      </c>
      <c r="G2271">
        <v>385</v>
      </c>
      <c r="H2271">
        <v>437</v>
      </c>
      <c r="I2271">
        <v>108</v>
      </c>
      <c r="J2271">
        <v>86</v>
      </c>
      <c r="K2271">
        <v>15</v>
      </c>
      <c r="L2271">
        <v>0</v>
      </c>
      <c r="M2271">
        <v>7</v>
      </c>
      <c r="N2271">
        <v>58</v>
      </c>
      <c r="O2271">
        <v>50</v>
      </c>
      <c r="P2271">
        <v>31</v>
      </c>
      <c r="Q2271">
        <v>0</v>
      </c>
      <c r="R2271">
        <v>45</v>
      </c>
      <c r="S2271">
        <v>2</v>
      </c>
      <c r="T2271">
        <v>6</v>
      </c>
      <c r="U2271">
        <v>13</v>
      </c>
      <c r="V2271">
        <v>8</v>
      </c>
      <c r="W2271">
        <v>7</v>
      </c>
      <c r="X2271">
        <v>2</v>
      </c>
      <c r="Y2271">
        <v>166</v>
      </c>
      <c r="Z2271">
        <v>48</v>
      </c>
      <c r="AA2271">
        <v>108</v>
      </c>
      <c r="AB2271">
        <v>18</v>
      </c>
      <c r="AC2271">
        <v>10</v>
      </c>
      <c r="AD2271">
        <v>37</v>
      </c>
      <c r="AE2271">
        <v>16</v>
      </c>
      <c r="AF2271">
        <v>4</v>
      </c>
      <c r="AG2271">
        <v>58.1</v>
      </c>
      <c r="AH2271">
        <v>3.7</v>
      </c>
      <c r="AI2271">
        <v>593</v>
      </c>
      <c r="AJ2271">
        <v>1067</v>
      </c>
      <c r="AK2271">
        <v>1660</v>
      </c>
      <c r="AL2271" s="1">
        <v>0.27</v>
      </c>
      <c r="AM2271" s="1">
        <v>0.52300000000000002</v>
      </c>
      <c r="AN2271" s="2">
        <v>0.40500000000000003</v>
      </c>
      <c r="AO2271" s="1">
        <v>0.84</v>
      </c>
      <c r="AP2271" s="1">
        <v>0.94799999999999995</v>
      </c>
      <c r="AQ2271" s="2">
        <v>0.91400000000000003</v>
      </c>
      <c r="AR2271" s="2">
        <v>0.53400000000000003</v>
      </c>
      <c r="AS2271" s="1">
        <f>(1-AR2271)*AL2271*(1-AO2271)</f>
        <v>2.0131200000000002E-2</v>
      </c>
      <c r="AT2271" s="1">
        <f>(1-AR2271)*AL2271*AO2271</f>
        <v>0.10568879999999999</v>
      </c>
      <c r="AU2271" s="1">
        <f>(1-AR2271)*(1-AL2271)</f>
        <v>0.34017999999999998</v>
      </c>
      <c r="AV2271" s="1">
        <f>AR2271*AM2271*(1-AP2271)</f>
        <v>1.4522664000000015E-2</v>
      </c>
      <c r="AW2271" s="1">
        <f>AR2271*AM2271*AP2271</f>
        <v>0.26475933600000001</v>
      </c>
      <c r="AX2271" s="1">
        <f>AR2271*(1-AM2271)</f>
        <v>0.254718</v>
      </c>
      <c r="AY2271" s="3">
        <f>$AK2271*AS2271</f>
        <v>33.417792000000006</v>
      </c>
      <c r="AZ2271" s="3">
        <f>$AK2271*AT2271</f>
        <v>175.44340799999998</v>
      </c>
      <c r="BA2271" s="3">
        <f>$AK2271*AU2271</f>
        <v>564.69880000000001</v>
      </c>
      <c r="BB2271" s="3">
        <f>$AK2271*AV2271</f>
        <v>24.107622240000026</v>
      </c>
      <c r="BC2271" s="3">
        <f>$AK2271*AW2271</f>
        <v>439.50049776000003</v>
      </c>
      <c r="BD2271" s="3">
        <f>$AK2271*AX2271</f>
        <v>422.83188000000001</v>
      </c>
    </row>
    <row r="2272" spans="1:56">
      <c r="A2272">
        <v>2008</v>
      </c>
      <c r="B2272">
        <v>1042</v>
      </c>
      <c r="C2272" t="s">
        <v>275</v>
      </c>
      <c r="E2272">
        <v>32</v>
      </c>
      <c r="F2272">
        <v>110</v>
      </c>
      <c r="G2272">
        <v>402</v>
      </c>
      <c r="H2272">
        <v>436</v>
      </c>
      <c r="I2272">
        <v>111</v>
      </c>
      <c r="J2272">
        <v>76</v>
      </c>
      <c r="K2272">
        <v>25</v>
      </c>
      <c r="L2272">
        <v>4</v>
      </c>
      <c r="M2272">
        <v>6</v>
      </c>
      <c r="N2272">
        <v>45</v>
      </c>
      <c r="O2272">
        <v>49</v>
      </c>
      <c r="P2272">
        <v>32</v>
      </c>
      <c r="Q2272">
        <v>3</v>
      </c>
      <c r="R2272">
        <v>45</v>
      </c>
      <c r="S2272">
        <v>0</v>
      </c>
      <c r="T2272">
        <v>1</v>
      </c>
      <c r="U2272">
        <v>1</v>
      </c>
      <c r="V2272">
        <v>14</v>
      </c>
      <c r="W2272">
        <v>2</v>
      </c>
      <c r="X2272">
        <v>4</v>
      </c>
      <c r="Y2272">
        <v>149</v>
      </c>
      <c r="Z2272">
        <v>79</v>
      </c>
      <c r="AA2272">
        <v>129</v>
      </c>
      <c r="AB2272">
        <v>6</v>
      </c>
      <c r="AC2272">
        <v>7</v>
      </c>
      <c r="AD2272">
        <v>2</v>
      </c>
      <c r="AE2272">
        <v>0</v>
      </c>
      <c r="AF2272">
        <v>3.5</v>
      </c>
      <c r="AG2272">
        <v>58.3</v>
      </c>
      <c r="AH2272">
        <v>7.6</v>
      </c>
      <c r="AI2272">
        <v>560</v>
      </c>
      <c r="AJ2272">
        <v>984</v>
      </c>
      <c r="AK2272">
        <v>1544</v>
      </c>
      <c r="AL2272" s="1">
        <v>0.314</v>
      </c>
      <c r="AM2272" s="1">
        <v>0.69299999999999995</v>
      </c>
      <c r="AN2272" s="2">
        <v>0.503</v>
      </c>
      <c r="AO2272" s="1">
        <v>0.70199999999999996</v>
      </c>
      <c r="AP2272" s="1">
        <v>0.91799999999999904</v>
      </c>
      <c r="AQ2272" s="2">
        <v>0.85</v>
      </c>
      <c r="AR2272" s="2">
        <v>0.499</v>
      </c>
      <c r="AS2272" s="1">
        <f>(1-AR2272)*AL2272*(1-AO2272)</f>
        <v>4.6879572000000008E-2</v>
      </c>
      <c r="AT2272" s="1">
        <f>(1-AR2272)*AL2272*AO2272</f>
        <v>0.110434428</v>
      </c>
      <c r="AU2272" s="1">
        <f>(1-AR2272)*(1-AL2272)</f>
        <v>0.34368599999999999</v>
      </c>
      <c r="AV2272" s="1">
        <f>AR2272*AM2272*(1-AP2272)</f>
        <v>2.8356174000000331E-2</v>
      </c>
      <c r="AW2272" s="1">
        <f>AR2272*AM2272*AP2272</f>
        <v>0.31745082599999963</v>
      </c>
      <c r="AX2272" s="1">
        <f>AR2272*(1-AM2272)</f>
        <v>0.15319300000000002</v>
      </c>
      <c r="AY2272" s="3">
        <f>$AK2272*AS2272</f>
        <v>72.382059168000012</v>
      </c>
      <c r="AZ2272" s="3">
        <f>$AK2272*AT2272</f>
        <v>170.510756832</v>
      </c>
      <c r="BA2272" s="3">
        <f>$AK2272*AU2272</f>
        <v>530.65118399999994</v>
      </c>
      <c r="BB2272" s="3">
        <f>$AK2272*AV2272</f>
        <v>43.781932656000514</v>
      </c>
      <c r="BC2272" s="3">
        <f>$AK2272*AW2272</f>
        <v>490.14407534399942</v>
      </c>
      <c r="BD2272" s="3">
        <f>$AK2272*AX2272</f>
        <v>236.52999200000005</v>
      </c>
    </row>
    <row r="2273" spans="1:56">
      <c r="A2273">
        <v>2008</v>
      </c>
      <c r="B2273">
        <v>6352</v>
      </c>
      <c r="C2273" t="s">
        <v>254</v>
      </c>
      <c r="D2273" t="s">
        <v>90</v>
      </c>
      <c r="E2273">
        <v>23</v>
      </c>
      <c r="F2273">
        <v>115</v>
      </c>
      <c r="G2273">
        <v>384</v>
      </c>
      <c r="H2273">
        <v>433</v>
      </c>
      <c r="I2273">
        <v>110</v>
      </c>
      <c r="J2273">
        <v>85</v>
      </c>
      <c r="K2273">
        <v>18</v>
      </c>
      <c r="L2273">
        <v>2</v>
      </c>
      <c r="M2273">
        <v>5</v>
      </c>
      <c r="N2273">
        <v>53</v>
      </c>
      <c r="O2273">
        <v>45</v>
      </c>
      <c r="P2273">
        <v>38</v>
      </c>
      <c r="Q2273">
        <v>3</v>
      </c>
      <c r="R2273">
        <v>67</v>
      </c>
      <c r="S2273">
        <v>3</v>
      </c>
      <c r="T2273">
        <v>6</v>
      </c>
      <c r="U2273">
        <v>2</v>
      </c>
      <c r="V2273">
        <v>9</v>
      </c>
      <c r="W2273">
        <v>9</v>
      </c>
      <c r="X2273">
        <v>1</v>
      </c>
      <c r="Y2273">
        <v>144</v>
      </c>
      <c r="Z2273">
        <v>68</v>
      </c>
      <c r="AA2273">
        <v>109</v>
      </c>
      <c r="AB2273">
        <v>6</v>
      </c>
      <c r="AC2273">
        <v>5</v>
      </c>
      <c r="AD2273">
        <v>4</v>
      </c>
      <c r="AE2273">
        <v>1</v>
      </c>
      <c r="AF2273">
        <v>5.2</v>
      </c>
      <c r="AG2273">
        <v>57</v>
      </c>
      <c r="AH2273">
        <v>6.4</v>
      </c>
      <c r="AI2273">
        <v>604</v>
      </c>
      <c r="AJ2273">
        <v>1018</v>
      </c>
      <c r="AK2273">
        <v>1622</v>
      </c>
      <c r="AL2273" s="1">
        <v>0.29799999999999999</v>
      </c>
      <c r="AM2273" s="1">
        <v>0.56799999999999995</v>
      </c>
      <c r="AN2273" s="2">
        <v>0.432</v>
      </c>
      <c r="AO2273" s="1">
        <v>0.78</v>
      </c>
      <c r="AP2273" s="1">
        <v>0.89700000000000002</v>
      </c>
      <c r="AQ2273" s="2">
        <v>0.85699999999999998</v>
      </c>
      <c r="AR2273" s="2">
        <v>0.498</v>
      </c>
      <c r="AS2273" s="1">
        <f>(1-AR2273)*AL2273*(1-AO2273)</f>
        <v>3.2911119999999995E-2</v>
      </c>
      <c r="AT2273" s="1">
        <f>(1-AR2273)*AL2273*AO2273</f>
        <v>0.11668488</v>
      </c>
      <c r="AU2273" s="1">
        <f>(1-AR2273)*(1-AL2273)</f>
        <v>0.352404</v>
      </c>
      <c r="AV2273" s="1">
        <f>AR2273*AM2273*(1-AP2273)</f>
        <v>2.9134991999999988E-2</v>
      </c>
      <c r="AW2273" s="1">
        <f>AR2273*AM2273*AP2273</f>
        <v>0.25372900799999998</v>
      </c>
      <c r="AX2273" s="1">
        <f>AR2273*(1-AM2273)</f>
        <v>0.21513600000000002</v>
      </c>
      <c r="AY2273" s="3">
        <f>$AK2273*AS2273</f>
        <v>53.381836639999989</v>
      </c>
      <c r="AZ2273" s="3">
        <f>$AK2273*AT2273</f>
        <v>189.26287536000001</v>
      </c>
      <c r="BA2273" s="3">
        <f>$AK2273*AU2273</f>
        <v>571.599288</v>
      </c>
      <c r="BB2273" s="3">
        <f>$AK2273*AV2273</f>
        <v>47.256957023999981</v>
      </c>
      <c r="BC2273" s="3">
        <f>$AK2273*AW2273</f>
        <v>411.54845097599997</v>
      </c>
      <c r="BD2273" s="3">
        <f>$AK2273*AX2273</f>
        <v>348.95059200000003</v>
      </c>
    </row>
    <row r="2274" spans="1:56">
      <c r="A2274">
        <v>2008</v>
      </c>
      <c r="B2274">
        <v>1305</v>
      </c>
      <c r="C2274" t="s">
        <v>169</v>
      </c>
      <c r="D2274" t="s">
        <v>75</v>
      </c>
      <c r="E2274">
        <v>30</v>
      </c>
      <c r="F2274">
        <v>133</v>
      </c>
      <c r="G2274">
        <v>381</v>
      </c>
      <c r="H2274">
        <v>432</v>
      </c>
      <c r="I2274">
        <v>94</v>
      </c>
      <c r="J2274">
        <v>52</v>
      </c>
      <c r="K2274">
        <v>21</v>
      </c>
      <c r="L2274">
        <v>1</v>
      </c>
      <c r="M2274">
        <v>20</v>
      </c>
      <c r="N2274">
        <v>59</v>
      </c>
      <c r="O2274">
        <v>60</v>
      </c>
      <c r="P2274">
        <v>47</v>
      </c>
      <c r="Q2274">
        <v>4</v>
      </c>
      <c r="R2274">
        <v>88</v>
      </c>
      <c r="S2274">
        <v>3</v>
      </c>
      <c r="T2274">
        <v>1</v>
      </c>
      <c r="U2274">
        <v>0</v>
      </c>
      <c r="V2274">
        <v>13</v>
      </c>
      <c r="W2274">
        <v>10</v>
      </c>
      <c r="X2274">
        <v>3</v>
      </c>
      <c r="Y2274">
        <v>114</v>
      </c>
      <c r="Z2274">
        <v>58</v>
      </c>
      <c r="AA2274">
        <v>119</v>
      </c>
      <c r="AB2274">
        <v>9</v>
      </c>
      <c r="AC2274">
        <v>2</v>
      </c>
      <c r="AD2274">
        <v>3</v>
      </c>
      <c r="AE2274">
        <v>2</v>
      </c>
      <c r="AF2274">
        <v>4.5999999999999996</v>
      </c>
      <c r="AG2274">
        <v>60.9</v>
      </c>
      <c r="AH2274">
        <v>9</v>
      </c>
      <c r="AI2274">
        <v>654</v>
      </c>
      <c r="AJ2274">
        <v>1033</v>
      </c>
      <c r="AK2274">
        <v>1687</v>
      </c>
      <c r="AL2274" s="1">
        <v>0.24099999999999999</v>
      </c>
      <c r="AM2274" s="1">
        <v>0.65400000000000003</v>
      </c>
      <c r="AN2274" s="2">
        <v>0.441</v>
      </c>
      <c r="AO2274" s="1">
        <v>0.60599999999999998</v>
      </c>
      <c r="AP2274" s="1">
        <v>0.88099999999999901</v>
      </c>
      <c r="AQ2274" s="2">
        <v>0.80400000000000005</v>
      </c>
      <c r="AR2274" s="2">
        <v>0.48499999999999999</v>
      </c>
      <c r="AS2274" s="1">
        <f>(1-AR2274)*AL2274*(1-AO2274)</f>
        <v>4.8901310000000003E-2</v>
      </c>
      <c r="AT2274" s="1">
        <f>(1-AR2274)*AL2274*AO2274</f>
        <v>7.521369E-2</v>
      </c>
      <c r="AU2274" s="1">
        <f>(1-AR2274)*(1-AL2274)</f>
        <v>0.39088500000000004</v>
      </c>
      <c r="AV2274" s="1">
        <f>AR2274*AM2274*(1-AP2274)</f>
        <v>3.7745610000000318E-2</v>
      </c>
      <c r="AW2274" s="1">
        <f>AR2274*AM2274*AP2274</f>
        <v>0.27944438999999971</v>
      </c>
      <c r="AX2274" s="1">
        <f>AR2274*(1-AM2274)</f>
        <v>0.16780999999999999</v>
      </c>
      <c r="AY2274" s="3">
        <f>$AK2274*AS2274</f>
        <v>82.496509970000005</v>
      </c>
      <c r="AZ2274" s="3">
        <f>$AK2274*AT2274</f>
        <v>126.88549503</v>
      </c>
      <c r="BA2274" s="3">
        <f>$AK2274*AU2274</f>
        <v>659.42299500000001</v>
      </c>
      <c r="BB2274" s="3">
        <f>$AK2274*AV2274</f>
        <v>63.676844070000534</v>
      </c>
      <c r="BC2274" s="3">
        <f>$AK2274*AW2274</f>
        <v>471.42268592999949</v>
      </c>
      <c r="BD2274" s="3">
        <f>$AK2274*AX2274</f>
        <v>283.09546999999998</v>
      </c>
    </row>
    <row r="2275" spans="1:56">
      <c r="A2275">
        <v>2008</v>
      </c>
      <c r="B2275">
        <v>1491</v>
      </c>
      <c r="C2275" t="s">
        <v>71</v>
      </c>
      <c r="D2275" t="s">
        <v>13</v>
      </c>
      <c r="E2275">
        <v>30</v>
      </c>
      <c r="F2275">
        <v>111</v>
      </c>
      <c r="G2275">
        <v>386</v>
      </c>
      <c r="H2275">
        <v>429</v>
      </c>
      <c r="I2275">
        <v>110</v>
      </c>
      <c r="J2275">
        <v>64</v>
      </c>
      <c r="K2275">
        <v>22</v>
      </c>
      <c r="L2275">
        <v>1</v>
      </c>
      <c r="M2275">
        <v>23</v>
      </c>
      <c r="N2275">
        <v>50</v>
      </c>
      <c r="O2275">
        <v>58</v>
      </c>
      <c r="P2275">
        <v>32</v>
      </c>
      <c r="Q2275">
        <v>1</v>
      </c>
      <c r="R2275">
        <v>69</v>
      </c>
      <c r="S2275">
        <v>8</v>
      </c>
      <c r="T2275">
        <v>3</v>
      </c>
      <c r="U2275">
        <v>0</v>
      </c>
      <c r="V2275">
        <v>9</v>
      </c>
      <c r="W2275">
        <v>4</v>
      </c>
      <c r="X2275">
        <v>6</v>
      </c>
      <c r="Y2275">
        <v>144</v>
      </c>
      <c r="Z2275">
        <v>52</v>
      </c>
      <c r="AA2275">
        <v>124</v>
      </c>
      <c r="AB2275">
        <v>14</v>
      </c>
      <c r="AC2275">
        <v>9</v>
      </c>
      <c r="AD2275">
        <v>0</v>
      </c>
      <c r="AE2275">
        <v>0</v>
      </c>
      <c r="AF2275">
        <v>2.5</v>
      </c>
      <c r="AG2275">
        <v>63.4</v>
      </c>
      <c r="AH2275">
        <v>13.2</v>
      </c>
      <c r="AI2275">
        <v>555</v>
      </c>
      <c r="AJ2275">
        <v>993</v>
      </c>
      <c r="AK2275">
        <v>1548</v>
      </c>
      <c r="AL2275" s="1">
        <v>0.35</v>
      </c>
      <c r="AM2275" s="1">
        <v>0.76200000000000001</v>
      </c>
      <c r="AN2275" s="2">
        <v>0.54600000000000004</v>
      </c>
      <c r="AO2275" s="1">
        <v>0.57999999999999996</v>
      </c>
      <c r="AP2275" s="1">
        <v>0.85599999999999998</v>
      </c>
      <c r="AQ2275" s="2">
        <v>0.76300000000000001</v>
      </c>
      <c r="AR2275" s="2">
        <v>0.47599999999999998</v>
      </c>
      <c r="AS2275" s="1">
        <f>(1-AR2275)*AL2275*(1-AO2275)</f>
        <v>7.7028000000000013E-2</v>
      </c>
      <c r="AT2275" s="1">
        <f>(1-AR2275)*AL2275*AO2275</f>
        <v>0.10637199999999999</v>
      </c>
      <c r="AU2275" s="1">
        <f>(1-AR2275)*(1-AL2275)</f>
        <v>0.34060000000000001</v>
      </c>
      <c r="AV2275" s="1">
        <f>AR2275*AM2275*(1-AP2275)</f>
        <v>5.2230528000000005E-2</v>
      </c>
      <c r="AW2275" s="1">
        <f>AR2275*AM2275*AP2275</f>
        <v>0.31048147199999998</v>
      </c>
      <c r="AX2275" s="1">
        <f>AR2275*(1-AM2275)</f>
        <v>0.11328799999999999</v>
      </c>
      <c r="AY2275" s="3">
        <f>$AK2275*AS2275</f>
        <v>119.23934400000002</v>
      </c>
      <c r="AZ2275" s="3">
        <f>$AK2275*AT2275</f>
        <v>164.66385599999998</v>
      </c>
      <c r="BA2275" s="3">
        <f>$AK2275*AU2275</f>
        <v>527.24880000000007</v>
      </c>
      <c r="BB2275" s="3">
        <f>$AK2275*AV2275</f>
        <v>80.852857344000014</v>
      </c>
      <c r="BC2275" s="3">
        <f>$AK2275*AW2275</f>
        <v>480.62531865599999</v>
      </c>
      <c r="BD2275" s="3">
        <f>$AK2275*AX2275</f>
        <v>175.36982399999997</v>
      </c>
    </row>
    <row r="2276" spans="1:56">
      <c r="A2276">
        <v>2008</v>
      </c>
      <c r="B2276">
        <v>1275</v>
      </c>
      <c r="C2276" t="s">
        <v>309</v>
      </c>
      <c r="E2276">
        <v>36</v>
      </c>
      <c r="F2276">
        <v>115</v>
      </c>
      <c r="G2276">
        <v>398</v>
      </c>
      <c r="H2276">
        <v>429</v>
      </c>
      <c r="I2276">
        <v>110</v>
      </c>
      <c r="J2276">
        <v>80</v>
      </c>
      <c r="K2276">
        <v>20</v>
      </c>
      <c r="L2276">
        <v>3</v>
      </c>
      <c r="M2276">
        <v>7</v>
      </c>
      <c r="N2276">
        <v>44</v>
      </c>
      <c r="O2276">
        <v>35</v>
      </c>
      <c r="P2276">
        <v>23</v>
      </c>
      <c r="Q2276">
        <v>2</v>
      </c>
      <c r="R2276">
        <v>67</v>
      </c>
      <c r="S2276">
        <v>3</v>
      </c>
      <c r="T2276">
        <v>2</v>
      </c>
      <c r="U2276">
        <v>3</v>
      </c>
      <c r="V2276">
        <v>15</v>
      </c>
      <c r="W2276">
        <v>10</v>
      </c>
      <c r="X2276">
        <v>1</v>
      </c>
      <c r="Y2276">
        <v>186</v>
      </c>
      <c r="Z2276">
        <v>67</v>
      </c>
      <c r="AA2276">
        <v>79</v>
      </c>
      <c r="AB2276">
        <v>1</v>
      </c>
      <c r="AC2276">
        <v>5</v>
      </c>
      <c r="AD2276">
        <v>4</v>
      </c>
      <c r="AE2276">
        <v>0</v>
      </c>
      <c r="AF2276">
        <v>5.4</v>
      </c>
      <c r="AG2276">
        <v>66.400000000000006</v>
      </c>
      <c r="AH2276">
        <v>10.7</v>
      </c>
      <c r="AI2276">
        <v>470</v>
      </c>
      <c r="AJ2276">
        <v>1085</v>
      </c>
      <c r="AK2276">
        <v>1555</v>
      </c>
      <c r="AL2276" s="1">
        <v>0.40899999999999997</v>
      </c>
      <c r="AM2276" s="1">
        <v>0.73499999999999999</v>
      </c>
      <c r="AN2276" s="2">
        <v>0.58199999999999996</v>
      </c>
      <c r="AO2276" s="1">
        <v>0.67</v>
      </c>
      <c r="AP2276" s="1">
        <v>0.88400000000000001</v>
      </c>
      <c r="AQ2276" s="2">
        <v>0.81299999999999994</v>
      </c>
      <c r="AR2276" s="2">
        <v>0.53</v>
      </c>
      <c r="AS2276" s="1">
        <f>(1-AR2276)*AL2276*(1-AO2276)</f>
        <v>6.343589999999999E-2</v>
      </c>
      <c r="AT2276" s="1">
        <f>(1-AR2276)*AL2276*AO2276</f>
        <v>0.12879409999999999</v>
      </c>
      <c r="AU2276" s="1">
        <f>(1-AR2276)*(1-AL2276)</f>
        <v>0.27776999999999996</v>
      </c>
      <c r="AV2276" s="1">
        <f>AR2276*AM2276*(1-AP2276)</f>
        <v>4.51878E-2</v>
      </c>
      <c r="AW2276" s="1">
        <f>AR2276*AM2276*AP2276</f>
        <v>0.34436220000000001</v>
      </c>
      <c r="AX2276" s="1">
        <f>AR2276*(1-AM2276)</f>
        <v>0.14045000000000002</v>
      </c>
      <c r="AY2276" s="3">
        <f>$AK2276*AS2276</f>
        <v>98.642824499999989</v>
      </c>
      <c r="AZ2276" s="3">
        <f>$AK2276*AT2276</f>
        <v>200.27482549999999</v>
      </c>
      <c r="BA2276" s="3">
        <f>$AK2276*AU2276</f>
        <v>431.93234999999993</v>
      </c>
      <c r="BB2276" s="3">
        <f>$AK2276*AV2276</f>
        <v>70.267028999999994</v>
      </c>
      <c r="BC2276" s="3">
        <f>$AK2276*AW2276</f>
        <v>535.48322099999996</v>
      </c>
      <c r="BD2276" s="3">
        <f>$AK2276*AX2276</f>
        <v>218.39975000000004</v>
      </c>
    </row>
    <row r="2277" spans="1:56">
      <c r="A2277">
        <v>2008</v>
      </c>
      <c r="B2277">
        <v>230</v>
      </c>
      <c r="C2277" t="s">
        <v>121</v>
      </c>
      <c r="E2277">
        <v>36</v>
      </c>
      <c r="F2277">
        <v>128</v>
      </c>
      <c r="G2277">
        <v>370</v>
      </c>
      <c r="H2277">
        <v>426</v>
      </c>
      <c r="I2277">
        <v>107</v>
      </c>
      <c r="J2277">
        <v>66</v>
      </c>
      <c r="K2277">
        <v>35</v>
      </c>
      <c r="L2277">
        <v>0</v>
      </c>
      <c r="M2277">
        <v>6</v>
      </c>
      <c r="N2277">
        <v>64</v>
      </c>
      <c r="O2277">
        <v>45</v>
      </c>
      <c r="P2277">
        <v>53</v>
      </c>
      <c r="Q2277">
        <v>1</v>
      </c>
      <c r="R2277">
        <v>72</v>
      </c>
      <c r="S2277">
        <v>2</v>
      </c>
      <c r="T2277">
        <v>1</v>
      </c>
      <c r="U2277">
        <v>0</v>
      </c>
      <c r="V2277">
        <v>7</v>
      </c>
      <c r="W2277">
        <v>8</v>
      </c>
      <c r="X2277">
        <v>4</v>
      </c>
      <c r="Y2277">
        <v>123</v>
      </c>
      <c r="Z2277">
        <v>62</v>
      </c>
      <c r="AA2277">
        <v>112</v>
      </c>
      <c r="AB2277">
        <v>18</v>
      </c>
      <c r="AC2277">
        <v>7</v>
      </c>
      <c r="AD2277">
        <v>2</v>
      </c>
      <c r="AE2277">
        <v>0</v>
      </c>
      <c r="AF2277">
        <v>3.8</v>
      </c>
      <c r="AG2277">
        <v>55.6</v>
      </c>
      <c r="AH2277">
        <v>6.7</v>
      </c>
      <c r="AI2277">
        <v>730</v>
      </c>
      <c r="AJ2277">
        <v>1041</v>
      </c>
      <c r="AK2277">
        <v>1771</v>
      </c>
      <c r="AL2277" s="1">
        <v>0.22800000000000001</v>
      </c>
      <c r="AM2277" s="1">
        <v>0.56100000000000005</v>
      </c>
      <c r="AN2277" s="2">
        <v>0.39299999999999902</v>
      </c>
      <c r="AO2277" s="1">
        <v>0.77</v>
      </c>
      <c r="AP2277" s="1">
        <v>0.88500000000000001</v>
      </c>
      <c r="AQ2277" s="2">
        <v>0.85099999999999998</v>
      </c>
      <c r="AR2277" s="2">
        <v>0.49399999999999999</v>
      </c>
      <c r="AS2277" s="1">
        <f>(1-AR2277)*AL2277*(1-AO2277)</f>
        <v>2.6534640000000002E-2</v>
      </c>
      <c r="AT2277" s="1">
        <f>(1-AR2277)*AL2277*AO2277</f>
        <v>8.8833360000000014E-2</v>
      </c>
      <c r="AU2277" s="1">
        <f>(1-AR2277)*(1-AL2277)</f>
        <v>0.39063200000000003</v>
      </c>
      <c r="AV2277" s="1">
        <f>AR2277*AM2277*(1-AP2277)</f>
        <v>3.1870410000000002E-2</v>
      </c>
      <c r="AW2277" s="1">
        <f>AR2277*AM2277*AP2277</f>
        <v>0.24526359000000003</v>
      </c>
      <c r="AX2277" s="1">
        <f>AR2277*(1-AM2277)</f>
        <v>0.21686599999999998</v>
      </c>
      <c r="AY2277" s="3">
        <f>$AK2277*AS2277</f>
        <v>46.992847440000006</v>
      </c>
      <c r="AZ2277" s="3">
        <f>$AK2277*AT2277</f>
        <v>157.32388056000002</v>
      </c>
      <c r="BA2277" s="3">
        <f>$AK2277*AU2277</f>
        <v>691.80927200000008</v>
      </c>
      <c r="BB2277" s="3">
        <f>$AK2277*AV2277</f>
        <v>56.44249611</v>
      </c>
      <c r="BC2277" s="3">
        <f>$AK2277*AW2277</f>
        <v>434.36181789000005</v>
      </c>
      <c r="BD2277" s="3">
        <f>$AK2277*AX2277</f>
        <v>384.06968599999993</v>
      </c>
    </row>
    <row r="2278" spans="1:56">
      <c r="A2278">
        <v>2008</v>
      </c>
      <c r="B2278">
        <v>236</v>
      </c>
      <c r="C2278" t="s">
        <v>205</v>
      </c>
      <c r="D2278" t="s">
        <v>61</v>
      </c>
      <c r="E2278">
        <v>30</v>
      </c>
      <c r="F2278">
        <v>140</v>
      </c>
      <c r="G2278">
        <v>367</v>
      </c>
      <c r="H2278">
        <v>424</v>
      </c>
      <c r="I2278">
        <v>92</v>
      </c>
      <c r="J2278">
        <v>61</v>
      </c>
      <c r="K2278">
        <v>14</v>
      </c>
      <c r="L2278">
        <v>4</v>
      </c>
      <c r="M2278">
        <v>13</v>
      </c>
      <c r="N2278">
        <v>58</v>
      </c>
      <c r="O2278">
        <v>43</v>
      </c>
      <c r="P2278">
        <v>50</v>
      </c>
      <c r="Q2278">
        <v>2</v>
      </c>
      <c r="R2278">
        <v>66</v>
      </c>
      <c r="S2278">
        <v>3</v>
      </c>
      <c r="T2278">
        <v>1</v>
      </c>
      <c r="U2278">
        <v>3</v>
      </c>
      <c r="V2278">
        <v>8</v>
      </c>
      <c r="W2278">
        <v>13</v>
      </c>
      <c r="X2278">
        <v>3</v>
      </c>
      <c r="Y2278">
        <v>128</v>
      </c>
      <c r="Z2278">
        <v>54</v>
      </c>
      <c r="AA2278">
        <v>113</v>
      </c>
      <c r="AB2278">
        <v>13</v>
      </c>
      <c r="AC2278">
        <v>10</v>
      </c>
      <c r="AD2278">
        <v>10</v>
      </c>
      <c r="AE2278">
        <v>1</v>
      </c>
      <c r="AF2278">
        <v>6.3</v>
      </c>
      <c r="AG2278">
        <v>56.8</v>
      </c>
      <c r="AH2278">
        <v>7.2</v>
      </c>
      <c r="AI2278">
        <v>669</v>
      </c>
      <c r="AJ2278">
        <v>1009</v>
      </c>
      <c r="AK2278">
        <v>1678</v>
      </c>
      <c r="AL2278" s="1">
        <v>0.20899999999999999</v>
      </c>
      <c r="AM2278" s="1">
        <v>0.54500000000000004</v>
      </c>
      <c r="AN2278" s="2">
        <v>0.38600000000000001</v>
      </c>
      <c r="AO2278" s="1">
        <v>0.64400000000000002</v>
      </c>
      <c r="AP2278" s="1">
        <v>0.87</v>
      </c>
      <c r="AQ2278" s="2">
        <v>0.81099999999999905</v>
      </c>
      <c r="AR2278" s="2">
        <v>0.52500000000000002</v>
      </c>
      <c r="AS2278" s="1">
        <f>(1-AR2278)*AL2278*(1-AO2278)</f>
        <v>3.5341899999999996E-2</v>
      </c>
      <c r="AT2278" s="1">
        <f>(1-AR2278)*AL2278*AO2278</f>
        <v>6.3933099999999993E-2</v>
      </c>
      <c r="AU2278" s="1">
        <f>(1-AR2278)*(1-AL2278)</f>
        <v>0.37572499999999998</v>
      </c>
      <c r="AV2278" s="1">
        <f>AR2278*AM2278*(1-AP2278)</f>
        <v>3.7196250000000007E-2</v>
      </c>
      <c r="AW2278" s="1">
        <f>AR2278*AM2278*AP2278</f>
        <v>0.24892875</v>
      </c>
      <c r="AX2278" s="1">
        <f>AR2278*(1-AM2278)</f>
        <v>0.23887499999999998</v>
      </c>
      <c r="AY2278" s="3">
        <f>$AK2278*AS2278</f>
        <v>59.303708199999996</v>
      </c>
      <c r="AZ2278" s="3">
        <f>$AK2278*AT2278</f>
        <v>107.27974179999998</v>
      </c>
      <c r="BA2278" s="3">
        <f>$AK2278*AU2278</f>
        <v>630.46654999999998</v>
      </c>
      <c r="BB2278" s="3">
        <f>$AK2278*AV2278</f>
        <v>62.415307500000011</v>
      </c>
      <c r="BC2278" s="3">
        <f>$AK2278*AW2278</f>
        <v>417.70244250000002</v>
      </c>
      <c r="BD2278" s="3">
        <f>$AK2278*AX2278</f>
        <v>400.83224999999999</v>
      </c>
    </row>
    <row r="2279" spans="1:56">
      <c r="A2279">
        <v>2008</v>
      </c>
      <c r="B2279">
        <v>1887</v>
      </c>
      <c r="C2279" t="s">
        <v>314</v>
      </c>
      <c r="E2279">
        <v>27</v>
      </c>
      <c r="F2279">
        <v>128</v>
      </c>
      <c r="G2279">
        <v>370</v>
      </c>
      <c r="H2279">
        <v>424</v>
      </c>
      <c r="I2279">
        <v>88</v>
      </c>
      <c r="J2279">
        <v>56</v>
      </c>
      <c r="K2279">
        <v>17</v>
      </c>
      <c r="L2279">
        <v>0</v>
      </c>
      <c r="M2279">
        <v>15</v>
      </c>
      <c r="N2279">
        <v>45</v>
      </c>
      <c r="O2279">
        <v>54</v>
      </c>
      <c r="P2279">
        <v>40</v>
      </c>
      <c r="Q2279">
        <v>5</v>
      </c>
      <c r="R2279">
        <v>91</v>
      </c>
      <c r="S2279">
        <v>2</v>
      </c>
      <c r="T2279">
        <v>4</v>
      </c>
      <c r="U2279">
        <v>8</v>
      </c>
      <c r="V2279">
        <v>12</v>
      </c>
      <c r="W2279">
        <v>1</v>
      </c>
      <c r="X2279">
        <v>1</v>
      </c>
      <c r="Y2279">
        <v>130</v>
      </c>
      <c r="Z2279">
        <v>42</v>
      </c>
      <c r="AA2279">
        <v>109</v>
      </c>
      <c r="AB2279">
        <v>9</v>
      </c>
      <c r="AC2279">
        <v>7</v>
      </c>
      <c r="AD2279">
        <v>10</v>
      </c>
      <c r="AE2279">
        <v>0</v>
      </c>
      <c r="AF2279">
        <v>1.8</v>
      </c>
      <c r="AG2279">
        <v>59.9</v>
      </c>
      <c r="AH2279">
        <v>7.9</v>
      </c>
      <c r="AI2279">
        <v>664</v>
      </c>
      <c r="AJ2279">
        <v>1080</v>
      </c>
      <c r="AK2279">
        <v>1744</v>
      </c>
      <c r="AL2279" s="1">
        <v>0.22800000000000001</v>
      </c>
      <c r="AM2279" s="1">
        <v>0.58299999999999996</v>
      </c>
      <c r="AN2279" s="2">
        <v>0.41099999999999998</v>
      </c>
      <c r="AO2279" s="1">
        <v>0.60499999999999998</v>
      </c>
      <c r="AP2279" s="1">
        <v>0.88099999999999901</v>
      </c>
      <c r="AQ2279" s="2">
        <v>0.80700000000000005</v>
      </c>
      <c r="AR2279" s="2">
        <v>0.51600000000000001</v>
      </c>
      <c r="AS2279" s="1">
        <f>(1-AR2279)*AL2279*(1-AO2279)</f>
        <v>4.3589040000000003E-2</v>
      </c>
      <c r="AT2279" s="1">
        <f>(1-AR2279)*AL2279*AO2279</f>
        <v>6.6762959999999996E-2</v>
      </c>
      <c r="AU2279" s="1">
        <f>(1-AR2279)*(1-AL2279)</f>
        <v>0.37364799999999998</v>
      </c>
      <c r="AV2279" s="1">
        <f>AR2279*AM2279*(1-AP2279)</f>
        <v>3.5798532000000299E-2</v>
      </c>
      <c r="AW2279" s="1">
        <f>AR2279*AM2279*AP2279</f>
        <v>0.26502946799999971</v>
      </c>
      <c r="AX2279" s="1">
        <f>AR2279*(1-AM2279)</f>
        <v>0.21517200000000003</v>
      </c>
      <c r="AY2279" s="3">
        <f>$AK2279*AS2279</f>
        <v>76.019285760000002</v>
      </c>
      <c r="AZ2279" s="3">
        <f>$AK2279*AT2279</f>
        <v>116.43460223999999</v>
      </c>
      <c r="BA2279" s="3">
        <f>$AK2279*AU2279</f>
        <v>651.642112</v>
      </c>
      <c r="BB2279" s="3">
        <f>$AK2279*AV2279</f>
        <v>62.432639808000523</v>
      </c>
      <c r="BC2279" s="3">
        <f>$AK2279*AW2279</f>
        <v>462.21139219199949</v>
      </c>
      <c r="BD2279" s="3">
        <f>$AK2279*AX2279</f>
        <v>375.25996800000007</v>
      </c>
    </row>
    <row r="2280" spans="1:56">
      <c r="A2280">
        <v>2008</v>
      </c>
      <c r="B2280">
        <v>1826</v>
      </c>
      <c r="C2280" t="s">
        <v>450</v>
      </c>
      <c r="D2280" t="s">
        <v>67</v>
      </c>
      <c r="E2280">
        <v>28</v>
      </c>
      <c r="F2280">
        <v>105</v>
      </c>
      <c r="G2280">
        <v>389</v>
      </c>
      <c r="H2280">
        <v>423</v>
      </c>
      <c r="I2280">
        <v>83</v>
      </c>
      <c r="J2280">
        <v>56</v>
      </c>
      <c r="K2280">
        <v>15</v>
      </c>
      <c r="L2280">
        <v>2</v>
      </c>
      <c r="M2280">
        <v>10</v>
      </c>
      <c r="N2280">
        <v>30</v>
      </c>
      <c r="O2280">
        <v>35</v>
      </c>
      <c r="P2280">
        <v>22</v>
      </c>
      <c r="Q2280">
        <v>1</v>
      </c>
      <c r="R2280">
        <v>100</v>
      </c>
      <c r="S2280">
        <v>5</v>
      </c>
      <c r="T2280">
        <v>7</v>
      </c>
      <c r="U2280">
        <v>0</v>
      </c>
      <c r="V2280">
        <v>7</v>
      </c>
      <c r="W2280">
        <v>5</v>
      </c>
      <c r="X2280">
        <v>1</v>
      </c>
      <c r="Y2280">
        <v>94</v>
      </c>
      <c r="Z2280">
        <v>61</v>
      </c>
      <c r="AA2280">
        <v>141</v>
      </c>
      <c r="AB2280">
        <v>13</v>
      </c>
      <c r="AC2280">
        <v>6</v>
      </c>
      <c r="AD2280">
        <v>0</v>
      </c>
      <c r="AE2280">
        <v>0</v>
      </c>
      <c r="AF2280">
        <v>3.9</v>
      </c>
      <c r="AG2280">
        <v>65</v>
      </c>
      <c r="AH2280">
        <v>12.3</v>
      </c>
      <c r="AI2280">
        <v>529</v>
      </c>
      <c r="AJ2280">
        <v>1071</v>
      </c>
      <c r="AK2280">
        <v>1600</v>
      </c>
      <c r="AL2280" s="1">
        <v>0.35499999999999998</v>
      </c>
      <c r="AM2280" s="1">
        <v>0.64700000000000002</v>
      </c>
      <c r="AN2280" s="2">
        <v>0.503</v>
      </c>
      <c r="AO2280" s="1">
        <v>0.59399999999999997</v>
      </c>
      <c r="AP2280" s="1">
        <v>0.84899999999999998</v>
      </c>
      <c r="AQ2280" s="2">
        <v>0.76</v>
      </c>
      <c r="AR2280" s="2">
        <v>0.505</v>
      </c>
      <c r="AS2280" s="1">
        <f>(1-AR2280)*AL2280*(1-AO2280)</f>
        <v>7.1344350000000001E-2</v>
      </c>
      <c r="AT2280" s="1">
        <f>(1-AR2280)*AL2280*AO2280</f>
        <v>0.10438064999999999</v>
      </c>
      <c r="AU2280" s="1">
        <f>(1-AR2280)*(1-AL2280)</f>
        <v>0.31927500000000003</v>
      </c>
      <c r="AV2280" s="1">
        <f>AR2280*AM2280*(1-AP2280)</f>
        <v>4.9336985000000007E-2</v>
      </c>
      <c r="AW2280" s="1">
        <f>AR2280*AM2280*AP2280</f>
        <v>0.277398015</v>
      </c>
      <c r="AX2280" s="1">
        <f>AR2280*(1-AM2280)</f>
        <v>0.17826499999999998</v>
      </c>
      <c r="AY2280" s="3">
        <f>$AK2280*AS2280</f>
        <v>114.15096</v>
      </c>
      <c r="AZ2280" s="3">
        <f>$AK2280*AT2280</f>
        <v>167.00904</v>
      </c>
      <c r="BA2280" s="3">
        <f>$AK2280*AU2280</f>
        <v>510.84000000000003</v>
      </c>
      <c r="BB2280" s="3">
        <f>$AK2280*AV2280</f>
        <v>78.939176000000018</v>
      </c>
      <c r="BC2280" s="3">
        <f>$AK2280*AW2280</f>
        <v>443.83682399999998</v>
      </c>
      <c r="BD2280" s="3">
        <f>$AK2280*AX2280</f>
        <v>285.22399999999999</v>
      </c>
    </row>
    <row r="2281" spans="1:56">
      <c r="A2281">
        <v>2008</v>
      </c>
      <c r="B2281">
        <v>1854</v>
      </c>
      <c r="C2281" t="s">
        <v>172</v>
      </c>
      <c r="D2281" t="s">
        <v>13</v>
      </c>
      <c r="E2281">
        <v>32</v>
      </c>
      <c r="F2281">
        <v>96</v>
      </c>
      <c r="G2281">
        <v>375</v>
      </c>
      <c r="H2281">
        <v>422</v>
      </c>
      <c r="I2281">
        <v>110</v>
      </c>
      <c r="J2281">
        <v>75</v>
      </c>
      <c r="K2281">
        <v>26</v>
      </c>
      <c r="L2281">
        <v>3</v>
      </c>
      <c r="M2281">
        <v>6</v>
      </c>
      <c r="N2281">
        <v>58</v>
      </c>
      <c r="O2281">
        <v>33</v>
      </c>
      <c r="P2281">
        <v>37</v>
      </c>
      <c r="Q2281">
        <v>0</v>
      </c>
      <c r="R2281">
        <v>53</v>
      </c>
      <c r="S2281">
        <v>0</v>
      </c>
      <c r="T2281">
        <v>3</v>
      </c>
      <c r="U2281">
        <v>7</v>
      </c>
      <c r="V2281">
        <v>3</v>
      </c>
      <c r="W2281">
        <v>20</v>
      </c>
      <c r="X2281">
        <v>5</v>
      </c>
      <c r="Y2281">
        <v>145</v>
      </c>
      <c r="Z2281">
        <v>65</v>
      </c>
      <c r="AA2281">
        <v>107</v>
      </c>
      <c r="AB2281">
        <v>14</v>
      </c>
      <c r="AC2281">
        <v>11</v>
      </c>
      <c r="AD2281">
        <v>15</v>
      </c>
      <c r="AE2281">
        <v>3</v>
      </c>
      <c r="AF2281">
        <v>6.3</v>
      </c>
      <c r="AG2281">
        <v>52.4</v>
      </c>
      <c r="AH2281">
        <v>5.9</v>
      </c>
      <c r="AI2281">
        <v>663</v>
      </c>
      <c r="AJ2281">
        <v>1124</v>
      </c>
      <c r="AK2281">
        <v>1787</v>
      </c>
      <c r="AL2281" s="1">
        <v>0.28299999999999997</v>
      </c>
      <c r="AM2281" s="1">
        <v>0.56899999999999995</v>
      </c>
      <c r="AN2281" s="2">
        <v>0.435</v>
      </c>
      <c r="AO2281" s="1">
        <v>0.78299999999999903</v>
      </c>
      <c r="AP2281" s="1">
        <v>0.90700000000000003</v>
      </c>
      <c r="AQ2281" s="2">
        <v>0.86899999999999999</v>
      </c>
      <c r="AR2281" s="2">
        <v>0.53100000000000003</v>
      </c>
      <c r="AS2281" s="1">
        <f>(1-AR2281)*AL2281*(1-AO2281)</f>
        <v>2.8801759000000125E-2</v>
      </c>
      <c r="AT2281" s="1">
        <f>(1-AR2281)*AL2281*AO2281</f>
        <v>0.10392524099999986</v>
      </c>
      <c r="AU2281" s="1">
        <f>(1-AR2281)*(1-AL2281)</f>
        <v>0.33627300000000004</v>
      </c>
      <c r="AV2281" s="1">
        <f>AR2281*AM2281*(1-AP2281)</f>
        <v>2.8098926999999992E-2</v>
      </c>
      <c r="AW2281" s="1">
        <f>AR2281*AM2281*AP2281</f>
        <v>0.274040073</v>
      </c>
      <c r="AX2281" s="1">
        <f>AR2281*(1-AM2281)</f>
        <v>0.22886100000000004</v>
      </c>
      <c r="AY2281" s="3">
        <f>$AK2281*AS2281</f>
        <v>51.468743333000219</v>
      </c>
      <c r="AZ2281" s="3">
        <f>$AK2281*AT2281</f>
        <v>185.71440566699977</v>
      </c>
      <c r="BA2281" s="3">
        <f>$AK2281*AU2281</f>
        <v>600.91985100000011</v>
      </c>
      <c r="BB2281" s="3">
        <f>$AK2281*AV2281</f>
        <v>50.212782548999989</v>
      </c>
      <c r="BC2281" s="3">
        <f>$AK2281*AW2281</f>
        <v>489.709610451</v>
      </c>
      <c r="BD2281" s="3">
        <f>$AK2281*AX2281</f>
        <v>408.97460700000005</v>
      </c>
    </row>
    <row r="2282" spans="1:56">
      <c r="A2282">
        <v>2008</v>
      </c>
      <c r="B2282">
        <v>3531</v>
      </c>
      <c r="C2282" t="s">
        <v>276</v>
      </c>
      <c r="D2282" t="s">
        <v>20</v>
      </c>
      <c r="E2282">
        <v>23</v>
      </c>
      <c r="F2282">
        <v>101</v>
      </c>
      <c r="G2282">
        <v>377</v>
      </c>
      <c r="H2282">
        <v>421</v>
      </c>
      <c r="I2282">
        <v>99</v>
      </c>
      <c r="J2282">
        <v>65</v>
      </c>
      <c r="K2282">
        <v>24</v>
      </c>
      <c r="L2282">
        <v>2</v>
      </c>
      <c r="M2282">
        <v>8</v>
      </c>
      <c r="N2282">
        <v>48</v>
      </c>
      <c r="O2282">
        <v>46</v>
      </c>
      <c r="P2282">
        <v>38</v>
      </c>
      <c r="Q2282">
        <v>5</v>
      </c>
      <c r="R2282">
        <v>56</v>
      </c>
      <c r="S2282">
        <v>2</v>
      </c>
      <c r="T2282">
        <v>2</v>
      </c>
      <c r="U2282">
        <v>2</v>
      </c>
      <c r="V2282">
        <v>16</v>
      </c>
      <c r="W2282">
        <v>1</v>
      </c>
      <c r="X2282">
        <v>6</v>
      </c>
      <c r="Y2282">
        <v>136</v>
      </c>
      <c r="Z2282">
        <v>66</v>
      </c>
      <c r="AA2282">
        <v>120</v>
      </c>
      <c r="AB2282">
        <v>14</v>
      </c>
      <c r="AC2282">
        <v>7</v>
      </c>
      <c r="AD2282">
        <v>3</v>
      </c>
      <c r="AE2282">
        <v>0</v>
      </c>
      <c r="AF2282">
        <v>3.2</v>
      </c>
      <c r="AG2282">
        <v>57.5</v>
      </c>
      <c r="AH2282">
        <v>6.5</v>
      </c>
      <c r="AI2282">
        <v>557</v>
      </c>
      <c r="AJ2282">
        <v>979</v>
      </c>
      <c r="AK2282">
        <v>1536</v>
      </c>
      <c r="AL2282" s="1">
        <v>0.28599999999999998</v>
      </c>
      <c r="AM2282" s="1">
        <v>0.59199999999999997</v>
      </c>
      <c r="AN2282" s="2">
        <v>0.44400000000000001</v>
      </c>
      <c r="AO2282" s="1">
        <v>0.73399999999999999</v>
      </c>
      <c r="AP2282" s="1">
        <v>0.90200000000000002</v>
      </c>
      <c r="AQ2282" s="2">
        <v>0.85</v>
      </c>
      <c r="AR2282" s="2">
        <v>0.51600000000000001</v>
      </c>
      <c r="AS2282" s="1">
        <f>(1-AR2282)*AL2282*(1-AO2282)</f>
        <v>3.6820784000000002E-2</v>
      </c>
      <c r="AT2282" s="1">
        <f>(1-AR2282)*AL2282*AO2282</f>
        <v>0.101603216</v>
      </c>
      <c r="AU2282" s="1">
        <f>(1-AR2282)*(1-AL2282)</f>
        <v>0.34557599999999999</v>
      </c>
      <c r="AV2282" s="1">
        <f>AR2282*AM2282*(1-AP2282)</f>
        <v>2.9936255999999991E-2</v>
      </c>
      <c r="AW2282" s="1">
        <f>AR2282*AM2282*AP2282</f>
        <v>0.27553574399999997</v>
      </c>
      <c r="AX2282" s="1">
        <f>AR2282*(1-AM2282)</f>
        <v>0.21052800000000002</v>
      </c>
      <c r="AY2282" s="3">
        <f>$AK2282*AS2282</f>
        <v>56.556724224000007</v>
      </c>
      <c r="AZ2282" s="3">
        <f>$AK2282*AT2282</f>
        <v>156.06253977599999</v>
      </c>
      <c r="BA2282" s="3">
        <f>$AK2282*AU2282</f>
        <v>530.80473600000005</v>
      </c>
      <c r="BB2282" s="3">
        <f>$AK2282*AV2282</f>
        <v>45.982089215999984</v>
      </c>
      <c r="BC2282" s="3">
        <f>$AK2282*AW2282</f>
        <v>423.22290278399998</v>
      </c>
      <c r="BD2282" s="3">
        <f>$AK2282*AX2282</f>
        <v>323.37100800000002</v>
      </c>
    </row>
    <row r="2283" spans="1:56">
      <c r="A2283">
        <v>2008</v>
      </c>
      <c r="B2283">
        <v>7485</v>
      </c>
      <c r="C2283" t="s">
        <v>287</v>
      </c>
      <c r="D2283" t="s">
        <v>5</v>
      </c>
      <c r="E2283">
        <v>22</v>
      </c>
      <c r="F2283">
        <v>117</v>
      </c>
      <c r="G2283">
        <v>368</v>
      </c>
      <c r="H2283">
        <v>421</v>
      </c>
      <c r="I2283">
        <v>97</v>
      </c>
      <c r="J2283">
        <v>73</v>
      </c>
      <c r="K2283">
        <v>13</v>
      </c>
      <c r="L2283">
        <v>2</v>
      </c>
      <c r="M2283">
        <v>9</v>
      </c>
      <c r="N2283">
        <v>45</v>
      </c>
      <c r="O2283">
        <v>52</v>
      </c>
      <c r="P2283">
        <v>45</v>
      </c>
      <c r="Q2283">
        <v>9</v>
      </c>
      <c r="R2283">
        <v>68</v>
      </c>
      <c r="S2283">
        <v>3</v>
      </c>
      <c r="T2283">
        <v>5</v>
      </c>
      <c r="U2283">
        <v>0</v>
      </c>
      <c r="V2283">
        <v>6</v>
      </c>
      <c r="W2283">
        <v>3</v>
      </c>
      <c r="X2283">
        <v>0</v>
      </c>
      <c r="Y2283">
        <v>142</v>
      </c>
      <c r="Z2283">
        <v>58</v>
      </c>
      <c r="AA2283">
        <v>105</v>
      </c>
      <c r="AB2283">
        <v>12</v>
      </c>
      <c r="AC2283">
        <v>7</v>
      </c>
      <c r="AD2283">
        <v>0</v>
      </c>
      <c r="AE2283">
        <v>0</v>
      </c>
      <c r="AF2283">
        <v>3.9</v>
      </c>
      <c r="AG2283">
        <v>52.7</v>
      </c>
      <c r="AH2283">
        <v>6.2</v>
      </c>
      <c r="AI2283">
        <v>682</v>
      </c>
      <c r="AJ2283">
        <v>1002</v>
      </c>
      <c r="AK2283">
        <v>1684</v>
      </c>
      <c r="AL2283" s="1">
        <v>0.23899999999999999</v>
      </c>
      <c r="AM2283" s="1">
        <v>0.51900000000000002</v>
      </c>
      <c r="AN2283" s="2">
        <v>0.38500000000000001</v>
      </c>
      <c r="AO2283" s="1">
        <v>0.70299999999999996</v>
      </c>
      <c r="AP2283" s="1">
        <v>0.89599999999999902</v>
      </c>
      <c r="AQ2283" s="2">
        <v>0.83799999999999997</v>
      </c>
      <c r="AR2283" s="2">
        <v>0.52</v>
      </c>
      <c r="AS2283" s="1">
        <f>(1-AR2283)*AL2283*(1-AO2283)</f>
        <v>3.4071839999999999E-2</v>
      </c>
      <c r="AT2283" s="1">
        <f>(1-AR2283)*AL2283*AO2283</f>
        <v>8.0648159999999983E-2</v>
      </c>
      <c r="AU2283" s="1">
        <f>(1-AR2283)*(1-AL2283)</f>
        <v>0.36527999999999999</v>
      </c>
      <c r="AV2283" s="1">
        <f>AR2283*AM2283*(1-AP2283)</f>
        <v>2.8067520000000266E-2</v>
      </c>
      <c r="AW2283" s="1">
        <f>AR2283*AM2283*AP2283</f>
        <v>0.24181247999999975</v>
      </c>
      <c r="AX2283" s="1">
        <f>AR2283*(1-AM2283)</f>
        <v>0.25012000000000001</v>
      </c>
      <c r="AY2283" s="3">
        <f>$AK2283*AS2283</f>
        <v>57.376978559999998</v>
      </c>
      <c r="AZ2283" s="3">
        <f>$AK2283*AT2283</f>
        <v>135.81150143999997</v>
      </c>
      <c r="BA2283" s="3">
        <f>$AK2283*AU2283</f>
        <v>615.13152000000002</v>
      </c>
      <c r="BB2283" s="3">
        <f>$AK2283*AV2283</f>
        <v>47.265703680000449</v>
      </c>
      <c r="BC2283" s="3">
        <f>$AK2283*AW2283</f>
        <v>407.21221631999958</v>
      </c>
      <c r="BD2283" s="3">
        <f>$AK2283*AX2283</f>
        <v>421.20208000000002</v>
      </c>
    </row>
    <row r="2284" spans="1:56">
      <c r="A2284">
        <v>2008</v>
      </c>
      <c r="B2284">
        <v>4962</v>
      </c>
      <c r="C2284" t="s">
        <v>278</v>
      </c>
      <c r="D2284" t="s">
        <v>27</v>
      </c>
      <c r="E2284">
        <v>22</v>
      </c>
      <c r="F2284">
        <v>114</v>
      </c>
      <c r="G2284">
        <v>352</v>
      </c>
      <c r="H2284">
        <v>418</v>
      </c>
      <c r="I2284">
        <v>91</v>
      </c>
      <c r="J2284">
        <v>65</v>
      </c>
      <c r="K2284">
        <v>20</v>
      </c>
      <c r="L2284">
        <v>0</v>
      </c>
      <c r="M2284">
        <v>6</v>
      </c>
      <c r="N2284">
        <v>48</v>
      </c>
      <c r="O2284">
        <v>47</v>
      </c>
      <c r="P2284">
        <v>46</v>
      </c>
      <c r="Q2284">
        <v>2</v>
      </c>
      <c r="R2284">
        <v>77</v>
      </c>
      <c r="S2284">
        <v>4</v>
      </c>
      <c r="T2284">
        <v>5</v>
      </c>
      <c r="U2284">
        <v>11</v>
      </c>
      <c r="V2284">
        <v>8</v>
      </c>
      <c r="W2284">
        <v>4</v>
      </c>
      <c r="X2284">
        <v>4</v>
      </c>
      <c r="Y2284">
        <v>122</v>
      </c>
      <c r="Z2284">
        <v>56</v>
      </c>
      <c r="AA2284">
        <v>90</v>
      </c>
      <c r="AB2284">
        <v>10</v>
      </c>
      <c r="AC2284">
        <v>3</v>
      </c>
      <c r="AD2284">
        <v>23</v>
      </c>
      <c r="AE2284">
        <v>5</v>
      </c>
      <c r="AF2284">
        <v>2.7</v>
      </c>
      <c r="AG2284">
        <v>60.8</v>
      </c>
      <c r="AH2284">
        <v>8.3000000000000007</v>
      </c>
      <c r="AI2284">
        <v>590</v>
      </c>
      <c r="AJ2284">
        <v>995</v>
      </c>
      <c r="AK2284">
        <v>1585</v>
      </c>
      <c r="AL2284" s="1">
        <v>0.28399999999999997</v>
      </c>
      <c r="AM2284" s="1">
        <v>0.64099999999999902</v>
      </c>
      <c r="AN2284" s="2">
        <v>0.46399999999999902</v>
      </c>
      <c r="AO2284" s="1">
        <v>0.69299999999999995</v>
      </c>
      <c r="AP2284" s="1">
        <v>0.89</v>
      </c>
      <c r="AQ2284" s="2">
        <v>0.83</v>
      </c>
      <c r="AR2284" s="2">
        <v>0.502</v>
      </c>
      <c r="AS2284" s="1">
        <f>(1-AR2284)*AL2284*(1-AO2284)</f>
        <v>4.3419623999999997E-2</v>
      </c>
      <c r="AT2284" s="1">
        <f>(1-AR2284)*AL2284*AO2284</f>
        <v>9.8012375999999971E-2</v>
      </c>
      <c r="AU2284" s="1">
        <f>(1-AR2284)*(1-AL2284)</f>
        <v>0.356568</v>
      </c>
      <c r="AV2284" s="1">
        <f>AR2284*AM2284*(1-AP2284)</f>
        <v>3.5396019999999945E-2</v>
      </c>
      <c r="AW2284" s="1">
        <f>AR2284*AM2284*AP2284</f>
        <v>0.2863859799999996</v>
      </c>
      <c r="AX2284" s="1">
        <f>AR2284*(1-AM2284)</f>
        <v>0.18021800000000049</v>
      </c>
      <c r="AY2284" s="3">
        <f>$AK2284*AS2284</f>
        <v>68.82010403999999</v>
      </c>
      <c r="AZ2284" s="3">
        <f>$AK2284*AT2284</f>
        <v>155.34961595999997</v>
      </c>
      <c r="BA2284" s="3">
        <f>$AK2284*AU2284</f>
        <v>565.16027999999994</v>
      </c>
      <c r="BB2284" s="3">
        <f>$AK2284*AV2284</f>
        <v>56.102691699999916</v>
      </c>
      <c r="BC2284" s="3">
        <f>$AK2284*AW2284</f>
        <v>453.92177829999935</v>
      </c>
      <c r="BD2284" s="3">
        <f>$AK2284*AX2284</f>
        <v>285.64553000000075</v>
      </c>
    </row>
    <row r="2285" spans="1:56">
      <c r="A2285">
        <v>2008</v>
      </c>
      <c r="B2285">
        <v>2041</v>
      </c>
      <c r="C2285" t="s">
        <v>377</v>
      </c>
      <c r="D2285" t="s">
        <v>23</v>
      </c>
      <c r="E2285">
        <v>27</v>
      </c>
      <c r="F2285">
        <v>109</v>
      </c>
      <c r="G2285">
        <v>370</v>
      </c>
      <c r="H2285">
        <v>418</v>
      </c>
      <c r="I2285">
        <v>83</v>
      </c>
      <c r="J2285">
        <v>50</v>
      </c>
      <c r="K2285">
        <v>23</v>
      </c>
      <c r="L2285">
        <v>1</v>
      </c>
      <c r="M2285">
        <v>9</v>
      </c>
      <c r="N2285">
        <v>48</v>
      </c>
      <c r="O2285">
        <v>48</v>
      </c>
      <c r="P2285">
        <v>38</v>
      </c>
      <c r="Q2285">
        <v>2</v>
      </c>
      <c r="R2285">
        <v>96</v>
      </c>
      <c r="S2285">
        <v>6</v>
      </c>
      <c r="T2285">
        <v>4</v>
      </c>
      <c r="U2285">
        <v>0</v>
      </c>
      <c r="V2285">
        <v>12</v>
      </c>
      <c r="W2285">
        <v>0</v>
      </c>
      <c r="X2285">
        <v>3</v>
      </c>
      <c r="Y2285">
        <v>119</v>
      </c>
      <c r="Z2285">
        <v>45</v>
      </c>
      <c r="AA2285">
        <v>114</v>
      </c>
      <c r="AB2285">
        <v>12</v>
      </c>
      <c r="AC2285">
        <v>6</v>
      </c>
      <c r="AD2285">
        <v>0</v>
      </c>
      <c r="AE2285">
        <v>0</v>
      </c>
      <c r="AF2285">
        <v>2.7</v>
      </c>
      <c r="AG2285">
        <v>63.9</v>
      </c>
      <c r="AH2285">
        <v>11.7</v>
      </c>
      <c r="AI2285">
        <v>607</v>
      </c>
      <c r="AJ2285">
        <v>979</v>
      </c>
      <c r="AK2285">
        <v>1586</v>
      </c>
      <c r="AL2285" s="1">
        <v>0.27300000000000002</v>
      </c>
      <c r="AM2285" s="1">
        <v>0.68799999999999994</v>
      </c>
      <c r="AN2285" s="2">
        <v>0.48199999999999998</v>
      </c>
      <c r="AO2285" s="1">
        <v>0.60099999999999998</v>
      </c>
      <c r="AP2285" s="1">
        <v>0.82</v>
      </c>
      <c r="AQ2285" s="2">
        <v>0.75800000000000001</v>
      </c>
      <c r="AR2285" s="2">
        <v>0.504</v>
      </c>
      <c r="AS2285" s="1">
        <f>(1-AR2285)*AL2285*(1-AO2285)</f>
        <v>5.4027792000000005E-2</v>
      </c>
      <c r="AT2285" s="1">
        <f>(1-AR2285)*AL2285*AO2285</f>
        <v>8.1380207999999996E-2</v>
      </c>
      <c r="AU2285" s="1">
        <f>(1-AR2285)*(1-AL2285)</f>
        <v>0.36059199999999997</v>
      </c>
      <c r="AV2285" s="1">
        <f>AR2285*AM2285*(1-AP2285)</f>
        <v>6.241536000000001E-2</v>
      </c>
      <c r="AW2285" s="1">
        <f>AR2285*AM2285*AP2285</f>
        <v>0.28433663999999992</v>
      </c>
      <c r="AX2285" s="1">
        <f>AR2285*(1-AM2285)</f>
        <v>0.15724800000000003</v>
      </c>
      <c r="AY2285" s="3">
        <f>$AK2285*AS2285</f>
        <v>85.688078112000014</v>
      </c>
      <c r="AZ2285" s="3">
        <f>$AK2285*AT2285</f>
        <v>129.06900988799998</v>
      </c>
      <c r="BA2285" s="3">
        <f>$AK2285*AU2285</f>
        <v>571.898912</v>
      </c>
      <c r="BB2285" s="3">
        <f>$AK2285*AV2285</f>
        <v>98.990760960000017</v>
      </c>
      <c r="BC2285" s="3">
        <f>$AK2285*AW2285</f>
        <v>450.95791103999989</v>
      </c>
      <c r="BD2285" s="3">
        <f>$AK2285*AX2285</f>
        <v>249.39532800000003</v>
      </c>
    </row>
    <row r="2286" spans="1:56">
      <c r="A2286">
        <v>2008</v>
      </c>
      <c r="B2286">
        <v>1538</v>
      </c>
      <c r="C2286" t="s">
        <v>390</v>
      </c>
      <c r="D2286" t="s">
        <v>23</v>
      </c>
      <c r="E2286">
        <v>32</v>
      </c>
      <c r="F2286">
        <v>122</v>
      </c>
      <c r="G2286">
        <v>388</v>
      </c>
      <c r="H2286">
        <v>418</v>
      </c>
      <c r="I2286">
        <v>106</v>
      </c>
      <c r="J2286">
        <v>84</v>
      </c>
      <c r="K2286">
        <v>18</v>
      </c>
      <c r="L2286">
        <v>1</v>
      </c>
      <c r="M2286">
        <v>3</v>
      </c>
      <c r="N2286">
        <v>46</v>
      </c>
      <c r="O2286">
        <v>37</v>
      </c>
      <c r="P2286">
        <v>23</v>
      </c>
      <c r="Q2286">
        <v>4</v>
      </c>
      <c r="R2286">
        <v>39</v>
      </c>
      <c r="S2286">
        <v>3</v>
      </c>
      <c r="T2286">
        <v>3</v>
      </c>
      <c r="U2286">
        <v>1</v>
      </c>
      <c r="V2286">
        <v>12</v>
      </c>
      <c r="W2286">
        <v>3</v>
      </c>
      <c r="X2286">
        <v>4</v>
      </c>
      <c r="Y2286">
        <v>161</v>
      </c>
      <c r="Z2286">
        <v>79</v>
      </c>
      <c r="AA2286">
        <v>112</v>
      </c>
      <c r="AB2286">
        <v>12</v>
      </c>
      <c r="AC2286">
        <v>5</v>
      </c>
      <c r="AD2286">
        <v>1</v>
      </c>
      <c r="AE2286">
        <v>0</v>
      </c>
      <c r="AF2286">
        <v>3.1</v>
      </c>
      <c r="AG2286">
        <v>59.8</v>
      </c>
      <c r="AH2286">
        <v>6.6</v>
      </c>
      <c r="AI2286">
        <v>502</v>
      </c>
      <c r="AJ2286">
        <v>934</v>
      </c>
      <c r="AK2286">
        <v>1436</v>
      </c>
      <c r="AL2286" s="1">
        <v>0.317</v>
      </c>
      <c r="AM2286" s="1">
        <v>0.68799999999999994</v>
      </c>
      <c r="AN2286" s="2">
        <v>0.50800000000000001</v>
      </c>
      <c r="AO2286" s="1">
        <v>0.74299999999999999</v>
      </c>
      <c r="AP2286" s="1">
        <v>0.92299999999999904</v>
      </c>
      <c r="AQ2286" s="2">
        <v>0.86899999999999999</v>
      </c>
      <c r="AR2286" s="2">
        <v>0.51600000000000001</v>
      </c>
      <c r="AS2286" s="1">
        <f>(1-AR2286)*AL2286*(1-AO2286)</f>
        <v>3.9430996000000003E-2</v>
      </c>
      <c r="AT2286" s="1">
        <f>(1-AR2286)*AL2286*AO2286</f>
        <v>0.113997004</v>
      </c>
      <c r="AU2286" s="1">
        <f>(1-AR2286)*(1-AL2286)</f>
        <v>0.33057200000000003</v>
      </c>
      <c r="AV2286" s="1">
        <f>AR2286*AM2286*(1-AP2286)</f>
        <v>2.733561600000034E-2</v>
      </c>
      <c r="AW2286" s="1">
        <f>AR2286*AM2286*AP2286</f>
        <v>0.32767238399999965</v>
      </c>
      <c r="AX2286" s="1">
        <f>AR2286*(1-AM2286)</f>
        <v>0.16099200000000002</v>
      </c>
      <c r="AY2286" s="3">
        <f>$AK2286*AS2286</f>
        <v>56.622910256000004</v>
      </c>
      <c r="AZ2286" s="3">
        <f>$AK2286*AT2286</f>
        <v>163.69969774399999</v>
      </c>
      <c r="BA2286" s="3">
        <f>$AK2286*AU2286</f>
        <v>474.70139200000006</v>
      </c>
      <c r="BB2286" s="3">
        <f>$AK2286*AV2286</f>
        <v>39.253944576000485</v>
      </c>
      <c r="BC2286" s="3">
        <f>$AK2286*AW2286</f>
        <v>470.53754342399952</v>
      </c>
      <c r="BD2286" s="3">
        <f>$AK2286*AX2286</f>
        <v>231.18451200000004</v>
      </c>
    </row>
    <row r="2287" spans="1:56">
      <c r="A2287">
        <v>2008</v>
      </c>
      <c r="B2287">
        <v>5222</v>
      </c>
      <c r="C2287" t="s">
        <v>145</v>
      </c>
      <c r="D2287" t="s">
        <v>116</v>
      </c>
      <c r="E2287">
        <v>20</v>
      </c>
      <c r="F2287">
        <v>108</v>
      </c>
      <c r="G2287">
        <v>356</v>
      </c>
      <c r="H2287">
        <v>417</v>
      </c>
      <c r="I2287">
        <v>89</v>
      </c>
      <c r="J2287">
        <v>49</v>
      </c>
      <c r="K2287">
        <v>19</v>
      </c>
      <c r="L2287">
        <v>6</v>
      </c>
      <c r="M2287">
        <v>15</v>
      </c>
      <c r="N2287">
        <v>52</v>
      </c>
      <c r="O2287">
        <v>42</v>
      </c>
      <c r="P2287">
        <v>54</v>
      </c>
      <c r="Q2287">
        <v>6</v>
      </c>
      <c r="R2287">
        <v>121</v>
      </c>
      <c r="S2287">
        <v>4</v>
      </c>
      <c r="T2287">
        <v>3</v>
      </c>
      <c r="U2287">
        <v>0</v>
      </c>
      <c r="V2287">
        <v>3</v>
      </c>
      <c r="W2287">
        <v>1</v>
      </c>
      <c r="X2287">
        <v>4</v>
      </c>
      <c r="Y2287">
        <v>87</v>
      </c>
      <c r="Z2287">
        <v>49</v>
      </c>
      <c r="AA2287">
        <v>98</v>
      </c>
      <c r="AB2287">
        <v>10</v>
      </c>
      <c r="AC2287">
        <v>9</v>
      </c>
      <c r="AD2287">
        <v>4</v>
      </c>
      <c r="AE2287">
        <v>3</v>
      </c>
      <c r="AF2287">
        <v>4.5</v>
      </c>
      <c r="AG2287">
        <v>56.1</v>
      </c>
      <c r="AH2287">
        <v>13.8</v>
      </c>
      <c r="AI2287">
        <v>698</v>
      </c>
      <c r="AJ2287">
        <v>1046</v>
      </c>
      <c r="AK2287">
        <v>1744</v>
      </c>
      <c r="AL2287" s="1">
        <v>0.249</v>
      </c>
      <c r="AM2287" s="1">
        <v>0.64099999999999902</v>
      </c>
      <c r="AN2287" s="2">
        <v>0.439</v>
      </c>
      <c r="AO2287" s="1">
        <v>0.51700000000000002</v>
      </c>
      <c r="AP2287" s="1">
        <v>0.755</v>
      </c>
      <c r="AQ2287" s="2">
        <v>0.68599999999999905</v>
      </c>
      <c r="AR2287" s="2">
        <v>0.48599999999999999</v>
      </c>
      <c r="AS2287" s="1">
        <f>(1-AR2287)*AL2287*(1-AO2287)</f>
        <v>6.1817238000000004E-2</v>
      </c>
      <c r="AT2287" s="1">
        <f>(1-AR2287)*AL2287*AO2287</f>
        <v>6.6168762000000006E-2</v>
      </c>
      <c r="AU2287" s="1">
        <f>(1-AR2287)*(1-AL2287)</f>
        <v>0.38601400000000002</v>
      </c>
      <c r="AV2287" s="1">
        <f>AR2287*AM2287*(1-AP2287)</f>
        <v>7.6323869999999877E-2</v>
      </c>
      <c r="AW2287" s="1">
        <f>AR2287*AM2287*AP2287</f>
        <v>0.23520212999999965</v>
      </c>
      <c r="AX2287" s="1">
        <f>AR2287*(1-AM2287)</f>
        <v>0.17447400000000046</v>
      </c>
      <c r="AY2287" s="3">
        <f>$AK2287*AS2287</f>
        <v>107.80926307200001</v>
      </c>
      <c r="AZ2287" s="3">
        <f>$AK2287*AT2287</f>
        <v>115.398320928</v>
      </c>
      <c r="BA2287" s="3">
        <f>$AK2287*AU2287</f>
        <v>673.20841600000006</v>
      </c>
      <c r="BB2287" s="3">
        <f>$AK2287*AV2287</f>
        <v>133.10882927999978</v>
      </c>
      <c r="BC2287" s="3">
        <f>$AK2287*AW2287</f>
        <v>410.19251471999939</v>
      </c>
      <c r="BD2287" s="3">
        <f>$AK2287*AX2287</f>
        <v>304.28265600000083</v>
      </c>
    </row>
    <row r="2288" spans="1:56">
      <c r="A2288">
        <v>2008</v>
      </c>
      <c r="B2288">
        <v>1830</v>
      </c>
      <c r="C2288" t="s">
        <v>185</v>
      </c>
      <c r="D2288" t="s">
        <v>20</v>
      </c>
      <c r="E2288">
        <v>29</v>
      </c>
      <c r="F2288">
        <v>107</v>
      </c>
      <c r="G2288">
        <v>393</v>
      </c>
      <c r="H2288">
        <v>417</v>
      </c>
      <c r="I2288">
        <v>114</v>
      </c>
      <c r="J2288">
        <v>72</v>
      </c>
      <c r="K2288">
        <v>25</v>
      </c>
      <c r="L2288">
        <v>6</v>
      </c>
      <c r="M2288">
        <v>11</v>
      </c>
      <c r="N2288">
        <v>47</v>
      </c>
      <c r="O2288">
        <v>44</v>
      </c>
      <c r="P2288">
        <v>17</v>
      </c>
      <c r="Q2288">
        <v>0</v>
      </c>
      <c r="R2288">
        <v>69</v>
      </c>
      <c r="S2288">
        <v>2</v>
      </c>
      <c r="T2288">
        <v>1</v>
      </c>
      <c r="U2288">
        <v>4</v>
      </c>
      <c r="V2288">
        <v>9</v>
      </c>
      <c r="W2288">
        <v>13</v>
      </c>
      <c r="X2288">
        <v>4</v>
      </c>
      <c r="Y2288">
        <v>93</v>
      </c>
      <c r="Z2288">
        <v>73</v>
      </c>
      <c r="AA2288">
        <v>159</v>
      </c>
      <c r="AB2288">
        <v>17</v>
      </c>
      <c r="AC2288">
        <v>9</v>
      </c>
      <c r="AD2288">
        <v>4</v>
      </c>
      <c r="AE2288">
        <v>0</v>
      </c>
      <c r="AF2288">
        <v>6.5</v>
      </c>
      <c r="AG2288">
        <v>63.8</v>
      </c>
      <c r="AH2288">
        <v>8.6</v>
      </c>
      <c r="AI2288">
        <v>460</v>
      </c>
      <c r="AJ2288">
        <v>1037</v>
      </c>
      <c r="AK2288">
        <v>1497</v>
      </c>
      <c r="AL2288" s="1">
        <v>0.36599999999999999</v>
      </c>
      <c r="AM2288" s="1">
        <v>0.63</v>
      </c>
      <c r="AN2288" s="2">
        <v>0.504</v>
      </c>
      <c r="AO2288" s="1">
        <v>0.68</v>
      </c>
      <c r="AP2288" s="1">
        <v>0.89300000000000002</v>
      </c>
      <c r="AQ2288" s="2">
        <v>0.81899999999999995</v>
      </c>
      <c r="AR2288" s="2">
        <v>0.52200000000000002</v>
      </c>
      <c r="AS2288" s="1">
        <f>(1-AR2288)*AL2288*(1-AO2288)</f>
        <v>5.5983359999999989E-2</v>
      </c>
      <c r="AT2288" s="1">
        <f>(1-AR2288)*AL2288*AO2288</f>
        <v>0.11896464</v>
      </c>
      <c r="AU2288" s="1">
        <f>(1-AR2288)*(1-AL2288)</f>
        <v>0.30305199999999999</v>
      </c>
      <c r="AV2288" s="1">
        <f>AR2288*AM2288*(1-AP2288)</f>
        <v>3.518802E-2</v>
      </c>
      <c r="AW2288" s="1">
        <f>AR2288*AM2288*AP2288</f>
        <v>0.29367198000000005</v>
      </c>
      <c r="AX2288" s="1">
        <f>AR2288*(1-AM2288)</f>
        <v>0.19314000000000001</v>
      </c>
      <c r="AY2288" s="3">
        <f>$AK2288*AS2288</f>
        <v>83.807089919999981</v>
      </c>
      <c r="AZ2288" s="3">
        <f>$AK2288*AT2288</f>
        <v>178.09006607999999</v>
      </c>
      <c r="BA2288" s="3">
        <f>$AK2288*AU2288</f>
        <v>453.66884399999998</v>
      </c>
      <c r="BB2288" s="3">
        <f>$AK2288*AV2288</f>
        <v>52.67646594</v>
      </c>
      <c r="BC2288" s="3">
        <f>$AK2288*AW2288</f>
        <v>439.62695406000006</v>
      </c>
      <c r="BD2288" s="3">
        <f>$AK2288*AX2288</f>
        <v>289.13058000000001</v>
      </c>
    </row>
    <row r="2289" spans="1:56">
      <c r="A2289">
        <v>2008</v>
      </c>
      <c r="B2289">
        <v>2103</v>
      </c>
      <c r="C2289" t="s">
        <v>111</v>
      </c>
      <c r="D2289" t="s">
        <v>29</v>
      </c>
      <c r="E2289">
        <v>29</v>
      </c>
      <c r="F2289">
        <v>102</v>
      </c>
      <c r="G2289">
        <v>351</v>
      </c>
      <c r="H2289">
        <v>416</v>
      </c>
      <c r="I2289">
        <v>89</v>
      </c>
      <c r="J2289">
        <v>48</v>
      </c>
      <c r="K2289">
        <v>21</v>
      </c>
      <c r="L2289">
        <v>5</v>
      </c>
      <c r="M2289">
        <v>15</v>
      </c>
      <c r="N2289">
        <v>54</v>
      </c>
      <c r="O2289">
        <v>51</v>
      </c>
      <c r="P2289">
        <v>48</v>
      </c>
      <c r="Q2289">
        <v>2</v>
      </c>
      <c r="R2289">
        <v>82</v>
      </c>
      <c r="S2289">
        <v>14</v>
      </c>
      <c r="T2289">
        <v>2</v>
      </c>
      <c r="U2289">
        <v>1</v>
      </c>
      <c r="V2289">
        <v>7</v>
      </c>
      <c r="W2289">
        <v>3</v>
      </c>
      <c r="X2289">
        <v>2</v>
      </c>
      <c r="Y2289">
        <v>107</v>
      </c>
      <c r="Z2289">
        <v>51</v>
      </c>
      <c r="AA2289">
        <v>113</v>
      </c>
      <c r="AB2289">
        <v>12</v>
      </c>
      <c r="AC2289">
        <v>9</v>
      </c>
      <c r="AD2289">
        <v>1</v>
      </c>
      <c r="AE2289">
        <v>0</v>
      </c>
      <c r="AF2289">
        <v>5</v>
      </c>
      <c r="AG2289">
        <v>58.4</v>
      </c>
      <c r="AH2289">
        <v>7.7</v>
      </c>
      <c r="AI2289">
        <v>727</v>
      </c>
      <c r="AJ2289">
        <v>1007</v>
      </c>
      <c r="AK2289">
        <v>1734</v>
      </c>
      <c r="AL2289" s="1">
        <v>0.183</v>
      </c>
      <c r="AM2289" s="1">
        <v>0.59399999999999997</v>
      </c>
      <c r="AN2289" s="2">
        <v>0.39299999999999902</v>
      </c>
      <c r="AO2289" s="1">
        <v>0.61699999999999999</v>
      </c>
      <c r="AP2289" s="1">
        <v>0.86799999999999999</v>
      </c>
      <c r="AQ2289" s="2">
        <v>0.81099999999999905</v>
      </c>
      <c r="AR2289" s="2">
        <v>0.51100000000000001</v>
      </c>
      <c r="AS2289" s="1">
        <f>(1-AR2289)*AL2289*(1-AO2289)</f>
        <v>3.4273521000000001E-2</v>
      </c>
      <c r="AT2289" s="1">
        <f>(1-AR2289)*AL2289*AO2289</f>
        <v>5.5213478999999996E-2</v>
      </c>
      <c r="AU2289" s="1">
        <f>(1-AR2289)*(1-AL2289)</f>
        <v>0.39951299999999995</v>
      </c>
      <c r="AV2289" s="1">
        <f>AR2289*AM2289*(1-AP2289)</f>
        <v>4.0066487999999997E-2</v>
      </c>
      <c r="AW2289" s="1">
        <f>AR2289*AM2289*AP2289</f>
        <v>0.26346751199999996</v>
      </c>
      <c r="AX2289" s="1">
        <f>AR2289*(1-AM2289)</f>
        <v>0.20746600000000001</v>
      </c>
      <c r="AY2289" s="3">
        <f>$AK2289*AS2289</f>
        <v>59.430285414000004</v>
      </c>
      <c r="AZ2289" s="3">
        <f>$AK2289*AT2289</f>
        <v>95.740172586</v>
      </c>
      <c r="BA2289" s="3">
        <f>$AK2289*AU2289</f>
        <v>692.75554199999988</v>
      </c>
      <c r="BB2289" s="3">
        <f>$AK2289*AV2289</f>
        <v>69.475290191999989</v>
      </c>
      <c r="BC2289" s="3">
        <f>$AK2289*AW2289</f>
        <v>456.85266580799993</v>
      </c>
      <c r="BD2289" s="3">
        <f>$AK2289*AX2289</f>
        <v>359.74604400000004</v>
      </c>
    </row>
    <row r="2290" spans="1:56">
      <c r="A2290">
        <v>2008</v>
      </c>
      <c r="B2290">
        <v>8347</v>
      </c>
      <c r="C2290" t="s">
        <v>114</v>
      </c>
      <c r="D2290" t="s">
        <v>63</v>
      </c>
      <c r="E2290">
        <v>24</v>
      </c>
      <c r="F2290">
        <v>93</v>
      </c>
      <c r="G2290">
        <v>347</v>
      </c>
      <c r="H2290">
        <v>411</v>
      </c>
      <c r="I2290">
        <v>102</v>
      </c>
      <c r="J2290">
        <v>73</v>
      </c>
      <c r="K2290">
        <v>16</v>
      </c>
      <c r="L2290">
        <v>7</v>
      </c>
      <c r="M2290">
        <v>6</v>
      </c>
      <c r="N2290">
        <v>70</v>
      </c>
      <c r="O2290">
        <v>47</v>
      </c>
      <c r="P2290">
        <v>50</v>
      </c>
      <c r="Q2290">
        <v>3</v>
      </c>
      <c r="R2290">
        <v>60</v>
      </c>
      <c r="S2290">
        <v>4</v>
      </c>
      <c r="T2290">
        <v>2</v>
      </c>
      <c r="U2290">
        <v>8</v>
      </c>
      <c r="V2290">
        <v>3</v>
      </c>
      <c r="W2290">
        <v>18</v>
      </c>
      <c r="X2290">
        <v>7</v>
      </c>
      <c r="Y2290">
        <v>151</v>
      </c>
      <c r="Z2290">
        <v>72</v>
      </c>
      <c r="AA2290">
        <v>57</v>
      </c>
      <c r="AB2290">
        <v>2</v>
      </c>
      <c r="AC2290">
        <v>10</v>
      </c>
      <c r="AD2290">
        <v>17</v>
      </c>
      <c r="AE2290">
        <v>4</v>
      </c>
      <c r="AF2290">
        <v>7.6</v>
      </c>
      <c r="AG2290">
        <v>56.9</v>
      </c>
      <c r="AH2290">
        <v>4.4000000000000004</v>
      </c>
      <c r="AI2290">
        <v>635</v>
      </c>
      <c r="AJ2290">
        <v>959</v>
      </c>
      <c r="AK2290">
        <v>1594</v>
      </c>
      <c r="AL2290" s="1">
        <v>0.188</v>
      </c>
      <c r="AM2290" s="1">
        <v>0.58099999999999996</v>
      </c>
      <c r="AN2290" s="2">
        <v>0.39899999999999902</v>
      </c>
      <c r="AO2290" s="1">
        <v>0.64400000000000002</v>
      </c>
      <c r="AP2290" s="1">
        <v>0.95699999999999996</v>
      </c>
      <c r="AQ2290" s="2">
        <v>0.88900000000000001</v>
      </c>
      <c r="AR2290" s="2">
        <v>0.53799999999999903</v>
      </c>
      <c r="AS2290" s="1">
        <f>(1-AR2290)*AL2290*(1-AO2290)</f>
        <v>3.0920736000000063E-2</v>
      </c>
      <c r="AT2290" s="1">
        <f>(1-AR2290)*AL2290*AO2290</f>
        <v>5.5935264000000116E-2</v>
      </c>
      <c r="AU2290" s="1">
        <f>(1-AR2290)*(1-AL2290)</f>
        <v>0.37514400000000081</v>
      </c>
      <c r="AV2290" s="1">
        <f>AR2290*AM2290*(1-AP2290)</f>
        <v>1.3440853999999986E-2</v>
      </c>
      <c r="AW2290" s="1">
        <f>AR2290*AM2290*AP2290</f>
        <v>0.29913714599999941</v>
      </c>
      <c r="AX2290" s="1">
        <f>AR2290*(1-AM2290)</f>
        <v>0.22542199999999962</v>
      </c>
      <c r="AY2290" s="3">
        <f>$AK2290*AS2290</f>
        <v>49.287653184000099</v>
      </c>
      <c r="AZ2290" s="3">
        <f>$AK2290*AT2290</f>
        <v>89.160810816000179</v>
      </c>
      <c r="BA2290" s="3">
        <f>$AK2290*AU2290</f>
        <v>597.9795360000013</v>
      </c>
      <c r="BB2290" s="3">
        <f>$AK2290*AV2290</f>
        <v>21.424721275999978</v>
      </c>
      <c r="BC2290" s="3">
        <f>$AK2290*AW2290</f>
        <v>476.82461072399906</v>
      </c>
      <c r="BD2290" s="3">
        <f>$AK2290*AX2290</f>
        <v>359.3226679999994</v>
      </c>
    </row>
    <row r="2291" spans="1:56">
      <c r="A2291">
        <v>2008</v>
      </c>
      <c r="B2291">
        <v>1572</v>
      </c>
      <c r="C2291" t="s">
        <v>221</v>
      </c>
      <c r="D2291" t="s">
        <v>25</v>
      </c>
      <c r="E2291">
        <v>28</v>
      </c>
      <c r="F2291">
        <v>118</v>
      </c>
      <c r="G2291">
        <v>361</v>
      </c>
      <c r="H2291">
        <v>409</v>
      </c>
      <c r="I2291">
        <v>102</v>
      </c>
      <c r="J2291">
        <v>74</v>
      </c>
      <c r="K2291">
        <v>18</v>
      </c>
      <c r="L2291">
        <v>3</v>
      </c>
      <c r="M2291">
        <v>7</v>
      </c>
      <c r="N2291">
        <v>55</v>
      </c>
      <c r="O2291">
        <v>41</v>
      </c>
      <c r="P2291">
        <v>35</v>
      </c>
      <c r="Q2291">
        <v>0</v>
      </c>
      <c r="R2291">
        <v>59</v>
      </c>
      <c r="S2291">
        <v>1</v>
      </c>
      <c r="T2291">
        <v>4</v>
      </c>
      <c r="U2291">
        <v>8</v>
      </c>
      <c r="V2291">
        <v>6</v>
      </c>
      <c r="W2291">
        <v>20</v>
      </c>
      <c r="X2291">
        <v>7</v>
      </c>
      <c r="Y2291">
        <v>120</v>
      </c>
      <c r="Z2291">
        <v>57</v>
      </c>
      <c r="AA2291">
        <v>115</v>
      </c>
      <c r="AB2291">
        <v>10</v>
      </c>
      <c r="AC2291">
        <v>10</v>
      </c>
      <c r="AD2291">
        <v>22</v>
      </c>
      <c r="AE2291">
        <v>11</v>
      </c>
      <c r="AF2291">
        <v>6.2</v>
      </c>
      <c r="AG2291">
        <v>59.7</v>
      </c>
      <c r="AH2291">
        <v>7.2</v>
      </c>
      <c r="AI2291">
        <v>547</v>
      </c>
      <c r="AJ2291">
        <v>950</v>
      </c>
      <c r="AK2291">
        <v>1497</v>
      </c>
      <c r="AL2291" s="1">
        <v>0.25700000000000001</v>
      </c>
      <c r="AM2291" s="1">
        <v>0.64300000000000002</v>
      </c>
      <c r="AN2291" s="2">
        <v>0.45899999999999902</v>
      </c>
      <c r="AO2291" s="1">
        <v>0.67099999999999904</v>
      </c>
      <c r="AP2291" s="1">
        <v>0.92500000000000004</v>
      </c>
      <c r="AQ2291" s="2">
        <v>0.85699999999999998</v>
      </c>
      <c r="AR2291" s="2">
        <v>0.52200000000000002</v>
      </c>
      <c r="AS2291" s="1">
        <f>(1-AR2291)*AL2291*(1-AO2291)</f>
        <v>4.0416334000000116E-2</v>
      </c>
      <c r="AT2291" s="1">
        <f>(1-AR2291)*AL2291*AO2291</f>
        <v>8.2429665999999874E-2</v>
      </c>
      <c r="AU2291" s="1">
        <f>(1-AR2291)*(1-AL2291)</f>
        <v>0.35515399999999997</v>
      </c>
      <c r="AV2291" s="1">
        <f>AR2291*AM2291*(1-AP2291)</f>
        <v>2.5173449999999986E-2</v>
      </c>
      <c r="AW2291" s="1">
        <f>AR2291*AM2291*AP2291</f>
        <v>0.31047255000000001</v>
      </c>
      <c r="AX2291" s="1">
        <f>AR2291*(1-AM2291)</f>
        <v>0.18635399999999999</v>
      </c>
      <c r="AY2291" s="3">
        <f>$AK2291*AS2291</f>
        <v>60.503251998000174</v>
      </c>
      <c r="AZ2291" s="3">
        <f>$AK2291*AT2291</f>
        <v>123.39721000199981</v>
      </c>
      <c r="BA2291" s="3">
        <f>$AK2291*AU2291</f>
        <v>531.66553799999997</v>
      </c>
      <c r="BB2291" s="3">
        <f>$AK2291*AV2291</f>
        <v>37.684654649999977</v>
      </c>
      <c r="BC2291" s="3">
        <f>$AK2291*AW2291</f>
        <v>464.77740735000003</v>
      </c>
      <c r="BD2291" s="3">
        <f>$AK2291*AX2291</f>
        <v>278.97193799999997</v>
      </c>
    </row>
    <row r="2292" spans="1:56">
      <c r="A2292">
        <v>2008</v>
      </c>
      <c r="B2292">
        <v>5811</v>
      </c>
      <c r="C2292" t="s">
        <v>439</v>
      </c>
      <c r="D2292" t="s">
        <v>128</v>
      </c>
      <c r="E2292">
        <v>32</v>
      </c>
      <c r="F2292">
        <v>112</v>
      </c>
      <c r="G2292">
        <v>379</v>
      </c>
      <c r="H2292">
        <v>409</v>
      </c>
      <c r="I2292">
        <v>86</v>
      </c>
      <c r="J2292">
        <v>60</v>
      </c>
      <c r="K2292">
        <v>19</v>
      </c>
      <c r="L2292">
        <v>0</v>
      </c>
      <c r="M2292">
        <v>7</v>
      </c>
      <c r="N2292">
        <v>29</v>
      </c>
      <c r="O2292">
        <v>39</v>
      </c>
      <c r="P2292">
        <v>19</v>
      </c>
      <c r="Q2292">
        <v>1</v>
      </c>
      <c r="R2292">
        <v>33</v>
      </c>
      <c r="S2292">
        <v>8</v>
      </c>
      <c r="T2292">
        <v>2</v>
      </c>
      <c r="U2292">
        <v>1</v>
      </c>
      <c r="V2292">
        <v>12</v>
      </c>
      <c r="W2292">
        <v>2</v>
      </c>
      <c r="X2292">
        <v>0</v>
      </c>
      <c r="Y2292">
        <v>157</v>
      </c>
      <c r="Z2292">
        <v>73</v>
      </c>
      <c r="AA2292">
        <v>116</v>
      </c>
      <c r="AB2292">
        <v>20</v>
      </c>
      <c r="AC2292">
        <v>9</v>
      </c>
      <c r="AD2292">
        <v>3</v>
      </c>
      <c r="AE2292">
        <v>0</v>
      </c>
      <c r="AF2292">
        <v>2.2999999999999998</v>
      </c>
      <c r="AG2292">
        <v>58.4</v>
      </c>
      <c r="AH2292">
        <v>5.7</v>
      </c>
      <c r="AI2292">
        <v>539</v>
      </c>
      <c r="AJ2292">
        <v>939</v>
      </c>
      <c r="AK2292">
        <v>1478</v>
      </c>
      <c r="AL2292" s="1">
        <v>0.30399999999999999</v>
      </c>
      <c r="AM2292" s="1">
        <v>0.67299999999999904</v>
      </c>
      <c r="AN2292" s="2">
        <v>0.49</v>
      </c>
      <c r="AO2292" s="1">
        <v>0.748</v>
      </c>
      <c r="AP2292" s="1">
        <v>0.94499999999999995</v>
      </c>
      <c r="AQ2292" s="2">
        <v>0.88400000000000001</v>
      </c>
      <c r="AR2292" s="2">
        <v>0.503</v>
      </c>
      <c r="AS2292" s="1">
        <f>(1-AR2292)*AL2292*(1-AO2292)</f>
        <v>3.8074176000000001E-2</v>
      </c>
      <c r="AT2292" s="1">
        <f>(1-AR2292)*AL2292*AO2292</f>
        <v>0.113013824</v>
      </c>
      <c r="AU2292" s="1">
        <f>(1-AR2292)*(1-AL2292)</f>
        <v>0.345912</v>
      </c>
      <c r="AV2292" s="1">
        <f>AR2292*AM2292*(1-AP2292)</f>
        <v>1.861854499999999E-2</v>
      </c>
      <c r="AW2292" s="1">
        <f>AR2292*AM2292*AP2292</f>
        <v>0.31990045499999953</v>
      </c>
      <c r="AX2292" s="1">
        <f>AR2292*(1-AM2292)</f>
        <v>0.16448100000000049</v>
      </c>
      <c r="AY2292" s="3">
        <f>$AK2292*AS2292</f>
        <v>56.273632128000003</v>
      </c>
      <c r="AZ2292" s="3">
        <f>$AK2292*AT2292</f>
        <v>167.034431872</v>
      </c>
      <c r="BA2292" s="3">
        <f>$AK2292*AU2292</f>
        <v>511.25793599999997</v>
      </c>
      <c r="BB2292" s="3">
        <f>$AK2292*AV2292</f>
        <v>27.518209509999984</v>
      </c>
      <c r="BC2292" s="3">
        <f>$AK2292*AW2292</f>
        <v>472.81287248999928</v>
      </c>
      <c r="BD2292" s="3">
        <f>$AK2292*AX2292</f>
        <v>243.10291800000073</v>
      </c>
    </row>
    <row r="2293" spans="1:56">
      <c r="A2293">
        <v>2008</v>
      </c>
      <c r="B2293">
        <v>1844</v>
      </c>
      <c r="C2293" t="s">
        <v>217</v>
      </c>
      <c r="D2293" t="s">
        <v>1</v>
      </c>
      <c r="E2293">
        <v>31</v>
      </c>
      <c r="F2293">
        <v>134</v>
      </c>
      <c r="G2293">
        <v>379</v>
      </c>
      <c r="H2293">
        <v>408</v>
      </c>
      <c r="I2293">
        <v>120</v>
      </c>
      <c r="J2293">
        <v>99</v>
      </c>
      <c r="K2293">
        <v>15</v>
      </c>
      <c r="L2293">
        <v>2</v>
      </c>
      <c r="M2293">
        <v>4</v>
      </c>
      <c r="N2293">
        <v>49</v>
      </c>
      <c r="O2293">
        <v>31</v>
      </c>
      <c r="P2293">
        <v>23</v>
      </c>
      <c r="Q2293">
        <v>2</v>
      </c>
      <c r="R2293">
        <v>37</v>
      </c>
      <c r="S2293">
        <v>0</v>
      </c>
      <c r="T2293">
        <v>1</v>
      </c>
      <c r="U2293">
        <v>5</v>
      </c>
      <c r="V2293">
        <v>13</v>
      </c>
      <c r="W2293">
        <v>3</v>
      </c>
      <c r="X2293">
        <v>3</v>
      </c>
      <c r="Y2293">
        <v>180</v>
      </c>
      <c r="Z2293">
        <v>70</v>
      </c>
      <c r="AA2293">
        <v>83</v>
      </c>
      <c r="AB2293">
        <v>4</v>
      </c>
      <c r="AC2293">
        <v>11</v>
      </c>
      <c r="AD2293">
        <v>15</v>
      </c>
      <c r="AE2293">
        <v>4</v>
      </c>
      <c r="AF2293">
        <v>3.5</v>
      </c>
      <c r="AG2293">
        <v>60.8</v>
      </c>
      <c r="AH2293">
        <v>4.4000000000000004</v>
      </c>
      <c r="AI2293">
        <v>434</v>
      </c>
      <c r="AJ2293">
        <v>901</v>
      </c>
      <c r="AK2293">
        <v>1335</v>
      </c>
      <c r="AL2293" s="1">
        <v>0.32899999999999902</v>
      </c>
      <c r="AM2293" s="1">
        <v>0.63100000000000001</v>
      </c>
      <c r="AN2293" s="2">
        <v>0.49199999999999999</v>
      </c>
      <c r="AO2293" s="1">
        <v>0.76700000000000002</v>
      </c>
      <c r="AP2293" s="1">
        <v>0.98199999999999998</v>
      </c>
      <c r="AQ2293" s="2">
        <v>0.91599999999999904</v>
      </c>
      <c r="AR2293" s="2">
        <v>0.53900000000000003</v>
      </c>
      <c r="AS2293" s="1">
        <f>(1-AR2293)*AL2293*(1-AO2293)</f>
        <v>3.5338876999999887E-2</v>
      </c>
      <c r="AT2293" s="1">
        <f>(1-AR2293)*AL2293*AO2293</f>
        <v>0.11633012299999963</v>
      </c>
      <c r="AU2293" s="1">
        <f>(1-AR2293)*(1-AL2293)</f>
        <v>0.30933100000000041</v>
      </c>
      <c r="AV2293" s="1">
        <f>AR2293*AM2293*(1-AP2293)</f>
        <v>6.121962000000006E-3</v>
      </c>
      <c r="AW2293" s="1">
        <f>AR2293*AM2293*AP2293</f>
        <v>0.33398703800000007</v>
      </c>
      <c r="AX2293" s="1">
        <f>AR2293*(1-AM2293)</f>
        <v>0.19889100000000001</v>
      </c>
      <c r="AY2293" s="3">
        <f>$AK2293*AS2293</f>
        <v>47.177400794999848</v>
      </c>
      <c r="AZ2293" s="3">
        <f>$AK2293*AT2293</f>
        <v>155.30071420499951</v>
      </c>
      <c r="BA2293" s="3">
        <f>$AK2293*AU2293</f>
        <v>412.95688500000057</v>
      </c>
      <c r="BB2293" s="3">
        <f>$AK2293*AV2293</f>
        <v>8.1728192700000086</v>
      </c>
      <c r="BC2293" s="3">
        <f>$AK2293*AW2293</f>
        <v>445.87269573000009</v>
      </c>
      <c r="BD2293" s="3">
        <f>$AK2293*AX2293</f>
        <v>265.51948500000003</v>
      </c>
    </row>
    <row r="2294" spans="1:56">
      <c r="A2294">
        <v>2008</v>
      </c>
      <c r="B2294">
        <v>8267</v>
      </c>
      <c r="C2294" t="s">
        <v>40</v>
      </c>
      <c r="D2294" t="s">
        <v>20</v>
      </c>
      <c r="E2294">
        <v>25</v>
      </c>
      <c r="F2294">
        <v>104</v>
      </c>
      <c r="G2294">
        <v>333</v>
      </c>
      <c r="H2294">
        <v>407</v>
      </c>
      <c r="I2294">
        <v>88</v>
      </c>
      <c r="J2294">
        <v>46</v>
      </c>
      <c r="K2294">
        <v>22</v>
      </c>
      <c r="L2294">
        <v>2</v>
      </c>
      <c r="M2294">
        <v>18</v>
      </c>
      <c r="N2294">
        <v>50</v>
      </c>
      <c r="O2294">
        <v>65</v>
      </c>
      <c r="P2294">
        <v>56</v>
      </c>
      <c r="Q2294">
        <v>0</v>
      </c>
      <c r="R2294">
        <v>92</v>
      </c>
      <c r="S2294">
        <v>14</v>
      </c>
      <c r="T2294">
        <v>2</v>
      </c>
      <c r="U2294">
        <v>2</v>
      </c>
      <c r="V2294">
        <v>6</v>
      </c>
      <c r="W2294">
        <v>0</v>
      </c>
      <c r="X2294">
        <v>0</v>
      </c>
      <c r="Y2294">
        <v>92</v>
      </c>
      <c r="Z2294">
        <v>52</v>
      </c>
      <c r="AA2294">
        <v>99</v>
      </c>
      <c r="AB2294">
        <v>10</v>
      </c>
      <c r="AC2294">
        <v>6</v>
      </c>
      <c r="AD2294">
        <v>2</v>
      </c>
      <c r="AE2294">
        <v>0</v>
      </c>
      <c r="AF2294">
        <v>2.4</v>
      </c>
      <c r="AG2294">
        <v>58.5</v>
      </c>
      <c r="AH2294">
        <v>11.3</v>
      </c>
      <c r="AI2294">
        <v>721</v>
      </c>
      <c r="AJ2294">
        <v>968</v>
      </c>
      <c r="AK2294">
        <v>1689</v>
      </c>
      <c r="AL2294" s="1">
        <v>0.185</v>
      </c>
      <c r="AM2294" s="1">
        <v>0.67</v>
      </c>
      <c r="AN2294" s="2">
        <v>0.436</v>
      </c>
      <c r="AO2294" s="1">
        <v>0.47299999999999998</v>
      </c>
      <c r="AP2294" s="1">
        <v>0.80599999999999905</v>
      </c>
      <c r="AQ2294" s="2">
        <v>0.73799999999999999</v>
      </c>
      <c r="AR2294" s="2">
        <v>0.51800000000000002</v>
      </c>
      <c r="AS2294" s="1">
        <f>(1-AR2294)*AL2294*(1-AO2294)</f>
        <v>4.6992590000000001E-2</v>
      </c>
      <c r="AT2294" s="1">
        <f>(1-AR2294)*AL2294*AO2294</f>
        <v>4.2177409999999999E-2</v>
      </c>
      <c r="AU2294" s="1">
        <f>(1-AR2294)*(1-AL2294)</f>
        <v>0.39282999999999996</v>
      </c>
      <c r="AV2294" s="1">
        <f>AR2294*AM2294*(1-AP2294)</f>
        <v>6.7329640000000343E-2</v>
      </c>
      <c r="AW2294" s="1">
        <f>AR2294*AM2294*AP2294</f>
        <v>0.27973035999999968</v>
      </c>
      <c r="AX2294" s="1">
        <f>AR2294*(1-AM2294)</f>
        <v>0.17093999999999998</v>
      </c>
      <c r="AY2294" s="3">
        <f>$AK2294*AS2294</f>
        <v>79.370484509999997</v>
      </c>
      <c r="AZ2294" s="3">
        <f>$AK2294*AT2294</f>
        <v>71.237645489999991</v>
      </c>
      <c r="BA2294" s="3">
        <f>$AK2294*AU2294</f>
        <v>663.48986999999988</v>
      </c>
      <c r="BB2294" s="3">
        <f>$AK2294*AV2294</f>
        <v>113.71976196000058</v>
      </c>
      <c r="BC2294" s="3">
        <f>$AK2294*AW2294</f>
        <v>472.46457803999948</v>
      </c>
      <c r="BD2294" s="3">
        <f>$AK2294*AX2294</f>
        <v>288.71765999999997</v>
      </c>
    </row>
    <row r="2295" spans="1:56">
      <c r="A2295">
        <v>2008</v>
      </c>
      <c r="B2295">
        <v>470</v>
      </c>
      <c r="C2295" t="s">
        <v>372</v>
      </c>
      <c r="D2295" t="s">
        <v>42</v>
      </c>
      <c r="E2295">
        <v>31</v>
      </c>
      <c r="F2295">
        <v>113</v>
      </c>
      <c r="G2295">
        <v>347</v>
      </c>
      <c r="H2295">
        <v>407</v>
      </c>
      <c r="I2295">
        <v>71</v>
      </c>
      <c r="J2295">
        <v>40</v>
      </c>
      <c r="K2295">
        <v>16</v>
      </c>
      <c r="L2295">
        <v>4</v>
      </c>
      <c r="M2295">
        <v>11</v>
      </c>
      <c r="N2295">
        <v>41</v>
      </c>
      <c r="O2295">
        <v>51</v>
      </c>
      <c r="P2295">
        <v>43</v>
      </c>
      <c r="Q2295">
        <v>2</v>
      </c>
      <c r="R2295">
        <v>94</v>
      </c>
      <c r="S2295">
        <v>8</v>
      </c>
      <c r="T2295">
        <v>4</v>
      </c>
      <c r="U2295">
        <v>5</v>
      </c>
      <c r="V2295">
        <v>4</v>
      </c>
      <c r="W2295">
        <v>4</v>
      </c>
      <c r="X2295">
        <v>3</v>
      </c>
      <c r="Y2295">
        <v>95</v>
      </c>
      <c r="Z2295">
        <v>42</v>
      </c>
      <c r="AA2295">
        <v>119</v>
      </c>
      <c r="AB2295">
        <v>12</v>
      </c>
      <c r="AC2295">
        <v>3</v>
      </c>
      <c r="AD2295">
        <v>6</v>
      </c>
      <c r="AE2295">
        <v>0</v>
      </c>
      <c r="AF2295">
        <v>4.8</v>
      </c>
      <c r="AG2295">
        <v>55.5</v>
      </c>
      <c r="AH2295">
        <v>9.6999999999999993</v>
      </c>
      <c r="AI2295">
        <v>640</v>
      </c>
      <c r="AJ2295">
        <v>1005</v>
      </c>
      <c r="AK2295">
        <v>1645</v>
      </c>
      <c r="AL2295" s="1">
        <v>0.22500000000000001</v>
      </c>
      <c r="AM2295" s="1">
        <v>0.56100000000000005</v>
      </c>
      <c r="AN2295" s="2">
        <v>0.40699999999999997</v>
      </c>
      <c r="AO2295" s="1">
        <v>0.52800000000000002</v>
      </c>
      <c r="AP2295" s="1">
        <v>0.84399999999999997</v>
      </c>
      <c r="AQ2295" s="2">
        <v>0.76400000000000001</v>
      </c>
      <c r="AR2295" s="2">
        <v>0.54200000000000004</v>
      </c>
      <c r="AS2295" s="1">
        <f>(1-AR2295)*AL2295*(1-AO2295)</f>
        <v>4.8639599999999991E-2</v>
      </c>
      <c r="AT2295" s="1">
        <f>(1-AR2295)*AL2295*AO2295</f>
        <v>5.4410399999999998E-2</v>
      </c>
      <c r="AU2295" s="1">
        <f>(1-AR2295)*(1-AL2295)</f>
        <v>0.35494999999999999</v>
      </c>
      <c r="AV2295" s="1">
        <f>AR2295*AM2295*(1-AP2295)</f>
        <v>4.7433672000000017E-2</v>
      </c>
      <c r="AW2295" s="1">
        <f>AR2295*AM2295*AP2295</f>
        <v>0.25662832800000002</v>
      </c>
      <c r="AX2295" s="1">
        <f>AR2295*(1-AM2295)</f>
        <v>0.23793799999999998</v>
      </c>
      <c r="AY2295" s="3">
        <f>$AK2295*AS2295</f>
        <v>80.012141999999983</v>
      </c>
      <c r="AZ2295" s="3">
        <f>$AK2295*AT2295</f>
        <v>89.505107999999993</v>
      </c>
      <c r="BA2295" s="3">
        <f>$AK2295*AU2295</f>
        <v>583.89274999999998</v>
      </c>
      <c r="BB2295" s="3">
        <f>$AK2295*AV2295</f>
        <v>78.028390440000024</v>
      </c>
      <c r="BC2295" s="3">
        <f>$AK2295*AW2295</f>
        <v>422.15359956000003</v>
      </c>
      <c r="BD2295" s="3">
        <f>$AK2295*AX2295</f>
        <v>391.40800999999999</v>
      </c>
    </row>
    <row r="2296" spans="1:56">
      <c r="A2296">
        <v>2008</v>
      </c>
      <c r="B2296">
        <v>443</v>
      </c>
      <c r="C2296" t="s">
        <v>382</v>
      </c>
      <c r="D2296" t="s">
        <v>5</v>
      </c>
      <c r="E2296">
        <v>30</v>
      </c>
      <c r="F2296">
        <v>119</v>
      </c>
      <c r="G2296">
        <v>375</v>
      </c>
      <c r="H2296">
        <v>406</v>
      </c>
      <c r="I2296">
        <v>106</v>
      </c>
      <c r="J2296">
        <v>93</v>
      </c>
      <c r="K2296">
        <v>10</v>
      </c>
      <c r="L2296">
        <v>2</v>
      </c>
      <c r="M2296">
        <v>1</v>
      </c>
      <c r="N2296">
        <v>44</v>
      </c>
      <c r="O2296">
        <v>28</v>
      </c>
      <c r="P2296">
        <v>22</v>
      </c>
      <c r="Q2296">
        <v>1</v>
      </c>
      <c r="R2296">
        <v>24</v>
      </c>
      <c r="S2296">
        <v>3</v>
      </c>
      <c r="T2296">
        <v>1</v>
      </c>
      <c r="U2296">
        <v>5</v>
      </c>
      <c r="V2296">
        <v>3</v>
      </c>
      <c r="W2296">
        <v>40</v>
      </c>
      <c r="X2296">
        <v>12</v>
      </c>
      <c r="Y2296">
        <v>173</v>
      </c>
      <c r="Z2296">
        <v>78</v>
      </c>
      <c r="AA2296">
        <v>74</v>
      </c>
      <c r="AB2296">
        <v>3</v>
      </c>
      <c r="AC2296">
        <v>16</v>
      </c>
      <c r="AD2296">
        <v>32</v>
      </c>
      <c r="AE2296">
        <v>11</v>
      </c>
      <c r="AF2296">
        <v>6.3</v>
      </c>
      <c r="AG2296">
        <v>59.1</v>
      </c>
      <c r="AH2296">
        <v>2.8</v>
      </c>
      <c r="AI2296">
        <v>478</v>
      </c>
      <c r="AJ2296">
        <v>1015</v>
      </c>
      <c r="AK2296">
        <v>1493</v>
      </c>
      <c r="AL2296" s="1">
        <v>0.315</v>
      </c>
      <c r="AM2296" s="1">
        <v>0.53500000000000003</v>
      </c>
      <c r="AN2296" s="2">
        <v>0.439</v>
      </c>
      <c r="AO2296" s="1">
        <v>0.88800000000000001</v>
      </c>
      <c r="AP2296" s="1">
        <v>0.96299999999999997</v>
      </c>
      <c r="AQ2296" s="2">
        <v>0.93899999999999995</v>
      </c>
      <c r="AR2296" s="2">
        <v>0.56399999999999995</v>
      </c>
      <c r="AS2296" s="1">
        <f>(1-AR2296)*AL2296*(1-AO2296)</f>
        <v>1.5382080000000001E-2</v>
      </c>
      <c r="AT2296" s="1">
        <f>(1-AR2296)*AL2296*AO2296</f>
        <v>0.12195792000000001</v>
      </c>
      <c r="AU2296" s="1">
        <f>(1-AR2296)*(1-AL2296)</f>
        <v>0.29866000000000004</v>
      </c>
      <c r="AV2296" s="1">
        <f>AR2296*AM2296*(1-AP2296)</f>
        <v>1.116438000000001E-2</v>
      </c>
      <c r="AW2296" s="1">
        <f>AR2296*AM2296*AP2296</f>
        <v>0.29057561999999998</v>
      </c>
      <c r="AX2296" s="1">
        <f>AR2296*(1-AM2296)</f>
        <v>0.26225999999999994</v>
      </c>
      <c r="AY2296" s="3">
        <f>$AK2296*AS2296</f>
        <v>22.96544544</v>
      </c>
      <c r="AZ2296" s="3">
        <f>$AK2296*AT2296</f>
        <v>182.08317456</v>
      </c>
      <c r="BA2296" s="3">
        <f>$AK2296*AU2296</f>
        <v>445.89938000000006</v>
      </c>
      <c r="BB2296" s="3">
        <f>$AK2296*AV2296</f>
        <v>16.668419340000014</v>
      </c>
      <c r="BC2296" s="3">
        <f>$AK2296*AW2296</f>
        <v>433.82940065999998</v>
      </c>
      <c r="BD2296" s="3">
        <f>$AK2296*AX2296</f>
        <v>391.55417999999992</v>
      </c>
    </row>
    <row r="2297" spans="1:56">
      <c r="A2297">
        <v>2008</v>
      </c>
      <c r="B2297">
        <v>4606</v>
      </c>
      <c r="C2297" t="s">
        <v>163</v>
      </c>
      <c r="D2297" t="s">
        <v>116</v>
      </c>
      <c r="E2297">
        <v>27</v>
      </c>
      <c r="F2297">
        <v>115</v>
      </c>
      <c r="G2297">
        <v>334</v>
      </c>
      <c r="H2297">
        <v>404</v>
      </c>
      <c r="I2297">
        <v>79</v>
      </c>
      <c r="J2297">
        <v>40</v>
      </c>
      <c r="K2297">
        <v>22</v>
      </c>
      <c r="L2297">
        <v>1</v>
      </c>
      <c r="M2297">
        <v>16</v>
      </c>
      <c r="N2297">
        <v>47</v>
      </c>
      <c r="O2297">
        <v>64</v>
      </c>
      <c r="P2297">
        <v>56</v>
      </c>
      <c r="Q2297">
        <v>5</v>
      </c>
      <c r="R2297">
        <v>101</v>
      </c>
      <c r="S2297">
        <v>4</v>
      </c>
      <c r="T2297">
        <v>5</v>
      </c>
      <c r="U2297">
        <v>5</v>
      </c>
      <c r="V2297">
        <v>7</v>
      </c>
      <c r="W2297">
        <v>0</v>
      </c>
      <c r="X2297">
        <v>0</v>
      </c>
      <c r="Y2297">
        <v>90</v>
      </c>
      <c r="Z2297">
        <v>43</v>
      </c>
      <c r="AA2297">
        <v>103</v>
      </c>
      <c r="AB2297">
        <v>15</v>
      </c>
      <c r="AC2297">
        <v>4</v>
      </c>
      <c r="AD2297">
        <v>7</v>
      </c>
      <c r="AE2297">
        <v>0</v>
      </c>
      <c r="AF2297">
        <v>1.9</v>
      </c>
      <c r="AG2297">
        <v>57.2</v>
      </c>
      <c r="AH2297">
        <v>8.3000000000000007</v>
      </c>
      <c r="AI2297">
        <v>747</v>
      </c>
      <c r="AJ2297">
        <v>1033</v>
      </c>
      <c r="AK2297">
        <v>1780</v>
      </c>
      <c r="AL2297" s="1">
        <v>0.182</v>
      </c>
      <c r="AM2297" s="1">
        <v>0.53299999999999903</v>
      </c>
      <c r="AN2297" s="2">
        <v>0.35699999999999998</v>
      </c>
      <c r="AO2297" s="1">
        <v>0.47699999999999998</v>
      </c>
      <c r="AP2297" s="1">
        <v>0.88</v>
      </c>
      <c r="AQ2297" s="2">
        <v>0.77800000000000002</v>
      </c>
      <c r="AR2297" s="2">
        <v>0.5</v>
      </c>
      <c r="AS2297" s="1">
        <f>(1-AR2297)*AL2297*(1-AO2297)</f>
        <v>4.7593000000000003E-2</v>
      </c>
      <c r="AT2297" s="1">
        <f>(1-AR2297)*AL2297*AO2297</f>
        <v>4.3406999999999994E-2</v>
      </c>
      <c r="AU2297" s="1">
        <f>(1-AR2297)*(1-AL2297)</f>
        <v>0.40900000000000003</v>
      </c>
      <c r="AV2297" s="1">
        <f>AR2297*AM2297*(1-AP2297)</f>
        <v>3.1979999999999939E-2</v>
      </c>
      <c r="AW2297" s="1">
        <f>AR2297*AM2297*AP2297</f>
        <v>0.23451999999999956</v>
      </c>
      <c r="AX2297" s="1">
        <f>AR2297*(1-AM2297)</f>
        <v>0.23350000000000048</v>
      </c>
      <c r="AY2297" s="3">
        <f>$AK2297*AS2297</f>
        <v>84.715540000000004</v>
      </c>
      <c r="AZ2297" s="3">
        <f>$AK2297*AT2297</f>
        <v>77.264459999999985</v>
      </c>
      <c r="BA2297" s="3">
        <f>$AK2297*AU2297</f>
        <v>728.0200000000001</v>
      </c>
      <c r="BB2297" s="3">
        <f>$AK2297*AV2297</f>
        <v>56.924399999999892</v>
      </c>
      <c r="BC2297" s="3">
        <f>$AK2297*AW2297</f>
        <v>417.44559999999922</v>
      </c>
      <c r="BD2297" s="3">
        <f>$AK2297*AX2297</f>
        <v>415.63000000000085</v>
      </c>
    </row>
    <row r="2298" spans="1:56">
      <c r="A2298">
        <v>2008</v>
      </c>
      <c r="B2298">
        <v>3867</v>
      </c>
      <c r="C2298" t="s">
        <v>93</v>
      </c>
      <c r="D2298" t="s">
        <v>27</v>
      </c>
      <c r="E2298">
        <v>28</v>
      </c>
      <c r="F2298">
        <v>112</v>
      </c>
      <c r="G2298">
        <v>352</v>
      </c>
      <c r="H2298">
        <v>403</v>
      </c>
      <c r="I2298">
        <v>92</v>
      </c>
      <c r="J2298">
        <v>44</v>
      </c>
      <c r="K2298">
        <v>27</v>
      </c>
      <c r="L2298">
        <v>0</v>
      </c>
      <c r="M2298">
        <v>21</v>
      </c>
      <c r="N2298">
        <v>67</v>
      </c>
      <c r="O2298">
        <v>55</v>
      </c>
      <c r="P2298">
        <v>36</v>
      </c>
      <c r="Q2298">
        <v>3</v>
      </c>
      <c r="R2298">
        <v>133</v>
      </c>
      <c r="S2298">
        <v>11</v>
      </c>
      <c r="T2298">
        <v>1</v>
      </c>
      <c r="U2298">
        <v>3</v>
      </c>
      <c r="V2298">
        <v>7</v>
      </c>
      <c r="W2298">
        <v>0</v>
      </c>
      <c r="X2298">
        <v>0</v>
      </c>
      <c r="Y2298">
        <v>84</v>
      </c>
      <c r="Z2298">
        <v>41</v>
      </c>
      <c r="AA2298">
        <v>95</v>
      </c>
      <c r="AB2298">
        <v>9</v>
      </c>
      <c r="AC2298">
        <v>6</v>
      </c>
      <c r="AD2298">
        <v>3</v>
      </c>
      <c r="AE2298">
        <v>0</v>
      </c>
      <c r="AF2298">
        <v>2.2000000000000002</v>
      </c>
      <c r="AG2298">
        <v>65.3</v>
      </c>
      <c r="AH2298">
        <v>16.8</v>
      </c>
      <c r="AI2298">
        <v>615</v>
      </c>
      <c r="AJ2298">
        <v>1007</v>
      </c>
      <c r="AK2298">
        <v>1622</v>
      </c>
      <c r="AL2298" s="1">
        <v>0.28999999999999998</v>
      </c>
      <c r="AM2298" s="1">
        <v>0.65700000000000003</v>
      </c>
      <c r="AN2298" s="2">
        <v>0.47</v>
      </c>
      <c r="AO2298" s="1">
        <v>0.44600000000000001</v>
      </c>
      <c r="AP2298" s="1">
        <v>0.73699999999999999</v>
      </c>
      <c r="AQ2298" s="2">
        <v>0.64599999999999902</v>
      </c>
      <c r="AR2298" s="2">
        <v>0.49299999999999999</v>
      </c>
      <c r="AS2298" s="1">
        <f>(1-AR2298)*AL2298*(1-AO2298)</f>
        <v>8.1454620000000005E-2</v>
      </c>
      <c r="AT2298" s="1">
        <f>(1-AR2298)*AL2298*AO2298</f>
        <v>6.5575380000000003E-2</v>
      </c>
      <c r="AU2298" s="1">
        <f>(1-AR2298)*(1-AL2298)</f>
        <v>0.35997000000000001</v>
      </c>
      <c r="AV2298" s="1">
        <f>AR2298*AM2298*(1-AP2298)</f>
        <v>8.5185963000000003E-2</v>
      </c>
      <c r="AW2298" s="1">
        <f>AR2298*AM2298*AP2298</f>
        <v>0.23871503699999999</v>
      </c>
      <c r="AX2298" s="1">
        <f>AR2298*(1-AM2298)</f>
        <v>0.16909899999999997</v>
      </c>
      <c r="AY2298" s="3">
        <f>$AK2298*AS2298</f>
        <v>132.11939364</v>
      </c>
      <c r="AZ2298" s="3">
        <f>$AK2298*AT2298</f>
        <v>106.36326636</v>
      </c>
      <c r="BA2298" s="3">
        <f>$AK2298*AU2298</f>
        <v>583.87134000000003</v>
      </c>
      <c r="BB2298" s="3">
        <f>$AK2298*AV2298</f>
        <v>138.17163198599999</v>
      </c>
      <c r="BC2298" s="3">
        <f>$AK2298*AW2298</f>
        <v>387.19579001400001</v>
      </c>
      <c r="BD2298" s="3">
        <f>$AK2298*AX2298</f>
        <v>274.27857799999998</v>
      </c>
    </row>
    <row r="2299" spans="1:56">
      <c r="A2299">
        <v>2008</v>
      </c>
      <c r="B2299">
        <v>1591</v>
      </c>
      <c r="C2299" t="s">
        <v>280</v>
      </c>
      <c r="D2299" t="s">
        <v>27</v>
      </c>
      <c r="E2299">
        <v>34</v>
      </c>
      <c r="F2299">
        <v>113</v>
      </c>
      <c r="G2299">
        <v>347</v>
      </c>
      <c r="H2299">
        <v>402</v>
      </c>
      <c r="I2299">
        <v>96</v>
      </c>
      <c r="J2299">
        <v>78</v>
      </c>
      <c r="K2299">
        <v>13</v>
      </c>
      <c r="L2299">
        <v>4</v>
      </c>
      <c r="M2299">
        <v>1</v>
      </c>
      <c r="N2299">
        <v>60</v>
      </c>
      <c r="O2299">
        <v>36</v>
      </c>
      <c r="P2299">
        <v>34</v>
      </c>
      <c r="Q2299">
        <v>0</v>
      </c>
      <c r="R2299">
        <v>65</v>
      </c>
      <c r="S2299">
        <v>9</v>
      </c>
      <c r="T2299">
        <v>2</v>
      </c>
      <c r="U2299">
        <v>10</v>
      </c>
      <c r="V2299">
        <v>2</v>
      </c>
      <c r="W2299">
        <v>7</v>
      </c>
      <c r="X2299">
        <v>3</v>
      </c>
      <c r="Y2299">
        <v>128</v>
      </c>
      <c r="Z2299">
        <v>77</v>
      </c>
      <c r="AA2299">
        <v>77</v>
      </c>
      <c r="AB2299">
        <v>2</v>
      </c>
      <c r="AC2299">
        <v>12</v>
      </c>
      <c r="AD2299">
        <v>12</v>
      </c>
      <c r="AE2299">
        <v>1</v>
      </c>
      <c r="AF2299">
        <v>6.1</v>
      </c>
      <c r="AG2299">
        <v>58.7</v>
      </c>
      <c r="AH2299">
        <v>4.3</v>
      </c>
      <c r="AI2299">
        <v>581</v>
      </c>
      <c r="AJ2299">
        <v>1042</v>
      </c>
      <c r="AK2299">
        <v>1623</v>
      </c>
      <c r="AL2299" s="1">
        <v>0.20199999999999901</v>
      </c>
      <c r="AM2299" s="1">
        <v>0.51200000000000001</v>
      </c>
      <c r="AN2299" s="2">
        <v>0.379</v>
      </c>
      <c r="AO2299" s="1">
        <v>0.76599999999999902</v>
      </c>
      <c r="AP2299" s="1">
        <v>0.93500000000000005</v>
      </c>
      <c r="AQ2299" s="2">
        <v>0.89599999999999902</v>
      </c>
      <c r="AR2299" s="2">
        <v>0.57099999999999995</v>
      </c>
      <c r="AS2299" s="1">
        <f>(1-AR2299)*AL2299*(1-AO2299)</f>
        <v>2.0277971999999988E-2</v>
      </c>
      <c r="AT2299" s="1">
        <f>(1-AR2299)*AL2299*AO2299</f>
        <v>6.6380027999999591E-2</v>
      </c>
      <c r="AU2299" s="1">
        <f>(1-AR2299)*(1-AL2299)</f>
        <v>0.34234200000000042</v>
      </c>
      <c r="AV2299" s="1">
        <f>AR2299*AM2299*(1-AP2299)</f>
        <v>1.9002879999999986E-2</v>
      </c>
      <c r="AW2299" s="1">
        <f>AR2299*AM2299*AP2299</f>
        <v>0.27334912</v>
      </c>
      <c r="AX2299" s="1">
        <f>AR2299*(1-AM2299)</f>
        <v>0.27864799999999995</v>
      </c>
      <c r="AY2299" s="3">
        <f>$AK2299*AS2299</f>
        <v>32.911148555999979</v>
      </c>
      <c r="AZ2299" s="3">
        <f>$AK2299*AT2299</f>
        <v>107.73478544399934</v>
      </c>
      <c r="BA2299" s="3">
        <f>$AK2299*AU2299</f>
        <v>555.62106600000072</v>
      </c>
      <c r="BB2299" s="3">
        <f>$AK2299*AV2299</f>
        <v>30.841674239999978</v>
      </c>
      <c r="BC2299" s="3">
        <f>$AK2299*AW2299</f>
        <v>443.64562175999998</v>
      </c>
      <c r="BD2299" s="3">
        <f>$AK2299*AX2299</f>
        <v>452.24570399999993</v>
      </c>
    </row>
    <row r="2300" spans="1:56">
      <c r="A2300">
        <v>2008</v>
      </c>
      <c r="B2300">
        <v>1153</v>
      </c>
      <c r="C2300" t="s">
        <v>142</v>
      </c>
      <c r="E2300">
        <v>38</v>
      </c>
      <c r="F2300">
        <v>111</v>
      </c>
      <c r="G2300">
        <v>340</v>
      </c>
      <c r="H2300">
        <v>401</v>
      </c>
      <c r="I2300">
        <v>80</v>
      </c>
      <c r="J2300">
        <v>39</v>
      </c>
      <c r="K2300">
        <v>19</v>
      </c>
      <c r="L2300">
        <v>2</v>
      </c>
      <c r="M2300">
        <v>20</v>
      </c>
      <c r="N2300">
        <v>53</v>
      </c>
      <c r="O2300">
        <v>55</v>
      </c>
      <c r="P2300">
        <v>55</v>
      </c>
      <c r="Q2300">
        <v>3</v>
      </c>
      <c r="R2300">
        <v>82</v>
      </c>
      <c r="S2300">
        <v>2</v>
      </c>
      <c r="T2300">
        <v>3</v>
      </c>
      <c r="U2300">
        <v>1</v>
      </c>
      <c r="V2300">
        <v>8</v>
      </c>
      <c r="W2300">
        <v>2</v>
      </c>
      <c r="X2300">
        <v>2</v>
      </c>
      <c r="Y2300">
        <v>96</v>
      </c>
      <c r="Z2300">
        <v>47</v>
      </c>
      <c r="AA2300">
        <v>117</v>
      </c>
      <c r="AB2300">
        <v>4</v>
      </c>
      <c r="AC2300">
        <v>2</v>
      </c>
      <c r="AD2300">
        <v>2</v>
      </c>
      <c r="AE2300">
        <v>0</v>
      </c>
      <c r="AF2300">
        <v>3.5</v>
      </c>
      <c r="AG2300">
        <v>59.6</v>
      </c>
      <c r="AH2300">
        <v>8.9</v>
      </c>
      <c r="AI2300">
        <v>702</v>
      </c>
      <c r="AJ2300">
        <v>979</v>
      </c>
      <c r="AK2300">
        <v>1681</v>
      </c>
      <c r="AL2300" s="1">
        <v>0.218999999999999</v>
      </c>
      <c r="AM2300" s="1">
        <v>0.60099999999999998</v>
      </c>
      <c r="AN2300" s="2">
        <v>0.40899999999999997</v>
      </c>
      <c r="AO2300" s="1">
        <v>0.68200000000000005</v>
      </c>
      <c r="AP2300" s="1">
        <v>0.81799999999999995</v>
      </c>
      <c r="AQ2300" s="2">
        <v>0.78099999999999903</v>
      </c>
      <c r="AR2300" s="2">
        <v>0.498</v>
      </c>
      <c r="AS2300" s="1">
        <f>(1-AR2300)*AL2300*(1-AO2300)</f>
        <v>3.4960283999999835E-2</v>
      </c>
      <c r="AT2300" s="1">
        <f>(1-AR2300)*AL2300*AO2300</f>
        <v>7.4977715999999667E-2</v>
      </c>
      <c r="AU2300" s="1">
        <f>(1-AR2300)*(1-AL2300)</f>
        <v>0.39206200000000052</v>
      </c>
      <c r="AV2300" s="1">
        <f>AR2300*AM2300*(1-AP2300)</f>
        <v>5.4472236000000014E-2</v>
      </c>
      <c r="AW2300" s="1">
        <f>AR2300*AM2300*AP2300</f>
        <v>0.244825764</v>
      </c>
      <c r="AX2300" s="1">
        <f>AR2300*(1-AM2300)</f>
        <v>0.19870200000000002</v>
      </c>
      <c r="AY2300" s="3">
        <f>$AK2300*AS2300</f>
        <v>58.76823740399972</v>
      </c>
      <c r="AZ2300" s="3">
        <f>$AK2300*AT2300</f>
        <v>126.03754059599945</v>
      </c>
      <c r="BA2300" s="3">
        <f>$AK2300*AU2300</f>
        <v>659.05622200000084</v>
      </c>
      <c r="BB2300" s="3">
        <f>$AK2300*AV2300</f>
        <v>91.567828716000022</v>
      </c>
      <c r="BC2300" s="3">
        <f>$AK2300*AW2300</f>
        <v>411.55210928399998</v>
      </c>
      <c r="BD2300" s="3">
        <f>$AK2300*AX2300</f>
        <v>334.01806200000004</v>
      </c>
    </row>
    <row r="2301" spans="1:56">
      <c r="A2301">
        <v>2008</v>
      </c>
      <c r="B2301">
        <v>2184</v>
      </c>
      <c r="C2301" t="s">
        <v>220</v>
      </c>
      <c r="E2301">
        <v>28</v>
      </c>
      <c r="F2301">
        <v>143</v>
      </c>
      <c r="G2301">
        <v>345</v>
      </c>
      <c r="H2301">
        <v>399</v>
      </c>
      <c r="I2301">
        <v>82</v>
      </c>
      <c r="J2301">
        <v>50</v>
      </c>
      <c r="K2301">
        <v>16</v>
      </c>
      <c r="L2301">
        <v>3</v>
      </c>
      <c r="M2301">
        <v>13</v>
      </c>
      <c r="N2301">
        <v>46</v>
      </c>
      <c r="O2301">
        <v>40</v>
      </c>
      <c r="P2301">
        <v>50</v>
      </c>
      <c r="Q2301">
        <v>0</v>
      </c>
      <c r="R2301">
        <v>82</v>
      </c>
      <c r="S2301">
        <v>2</v>
      </c>
      <c r="T2301">
        <v>2</v>
      </c>
      <c r="U2301">
        <v>0</v>
      </c>
      <c r="V2301">
        <v>6</v>
      </c>
      <c r="W2301">
        <v>4</v>
      </c>
      <c r="X2301">
        <v>2</v>
      </c>
      <c r="Y2301">
        <v>108</v>
      </c>
      <c r="Z2301">
        <v>44</v>
      </c>
      <c r="AA2301">
        <v>113</v>
      </c>
      <c r="AB2301">
        <v>6</v>
      </c>
      <c r="AC2301">
        <v>8</v>
      </c>
      <c r="AD2301">
        <v>0</v>
      </c>
      <c r="AE2301">
        <v>0</v>
      </c>
      <c r="AF2301">
        <v>4.3</v>
      </c>
      <c r="AG2301">
        <v>54.4</v>
      </c>
      <c r="AH2301">
        <v>8</v>
      </c>
      <c r="AI2301">
        <v>680</v>
      </c>
      <c r="AJ2301">
        <v>965</v>
      </c>
      <c r="AK2301">
        <v>1645</v>
      </c>
      <c r="AL2301" s="1">
        <v>0.19</v>
      </c>
      <c r="AM2301" s="1">
        <v>0.60499999999999998</v>
      </c>
      <c r="AN2301" s="2">
        <v>0.4</v>
      </c>
      <c r="AO2301" s="1">
        <v>0.65799999999999903</v>
      </c>
      <c r="AP2301" s="1">
        <v>0.85399999999999998</v>
      </c>
      <c r="AQ2301" s="2">
        <v>0.80799999999999905</v>
      </c>
      <c r="AR2301" s="2">
        <v>0.50600000000000001</v>
      </c>
      <c r="AS2301" s="1">
        <f>(1-AR2301)*AL2301*(1-AO2301)</f>
        <v>3.2100120000000093E-2</v>
      </c>
      <c r="AT2301" s="1">
        <f>(1-AR2301)*AL2301*AO2301</f>
        <v>6.1759879999999906E-2</v>
      </c>
      <c r="AU2301" s="1">
        <f>(1-AR2301)*(1-AL2301)</f>
        <v>0.40014</v>
      </c>
      <c r="AV2301" s="1">
        <f>AR2301*AM2301*(1-AP2301)</f>
        <v>4.4694980000000009E-2</v>
      </c>
      <c r="AW2301" s="1">
        <f>AR2301*AM2301*AP2301</f>
        <v>0.26143502000000002</v>
      </c>
      <c r="AX2301" s="1">
        <f>AR2301*(1-AM2301)</f>
        <v>0.19987000000000002</v>
      </c>
      <c r="AY2301" s="3">
        <f>$AK2301*AS2301</f>
        <v>52.804697400000151</v>
      </c>
      <c r="AZ2301" s="3">
        <f>$AK2301*AT2301</f>
        <v>101.59500259999984</v>
      </c>
      <c r="BA2301" s="3">
        <f>$AK2301*AU2301</f>
        <v>658.23029999999994</v>
      </c>
      <c r="BB2301" s="3">
        <f>$AK2301*AV2301</f>
        <v>73.523242100000019</v>
      </c>
      <c r="BC2301" s="3">
        <f>$AK2301*AW2301</f>
        <v>430.06060790000004</v>
      </c>
      <c r="BD2301" s="3">
        <f>$AK2301*AX2301</f>
        <v>328.78615000000002</v>
      </c>
    </row>
    <row r="2302" spans="1:56">
      <c r="A2302">
        <v>2008</v>
      </c>
      <c r="B2302">
        <v>300</v>
      </c>
      <c r="C2302" t="s">
        <v>468</v>
      </c>
      <c r="D2302" t="s">
        <v>9</v>
      </c>
      <c r="E2302">
        <v>28</v>
      </c>
      <c r="F2302">
        <v>135</v>
      </c>
      <c r="G2302">
        <v>366</v>
      </c>
      <c r="H2302">
        <v>392</v>
      </c>
      <c r="I2302">
        <v>75</v>
      </c>
      <c r="J2302">
        <v>46</v>
      </c>
      <c r="K2302">
        <v>17</v>
      </c>
      <c r="L2302">
        <v>2</v>
      </c>
      <c r="M2302">
        <v>10</v>
      </c>
      <c r="N2302">
        <v>46</v>
      </c>
      <c r="O2302">
        <v>34</v>
      </c>
      <c r="P2302">
        <v>16</v>
      </c>
      <c r="Q2302">
        <v>0</v>
      </c>
      <c r="R2302">
        <v>57</v>
      </c>
      <c r="S2302">
        <v>1</v>
      </c>
      <c r="T2302">
        <v>4</v>
      </c>
      <c r="U2302">
        <v>5</v>
      </c>
      <c r="V2302">
        <v>3</v>
      </c>
      <c r="W2302">
        <v>14</v>
      </c>
      <c r="X2302">
        <v>9</v>
      </c>
      <c r="Y2302">
        <v>134</v>
      </c>
      <c r="Z2302">
        <v>45</v>
      </c>
      <c r="AA2302">
        <v>112</v>
      </c>
      <c r="AB2302">
        <v>7</v>
      </c>
      <c r="AC2302">
        <v>2</v>
      </c>
      <c r="AD2302">
        <v>27</v>
      </c>
      <c r="AE2302">
        <v>12</v>
      </c>
      <c r="AF2302">
        <v>6.2</v>
      </c>
      <c r="AG2302">
        <v>62.2</v>
      </c>
      <c r="AH2302">
        <v>10.1</v>
      </c>
      <c r="AI2302">
        <v>414</v>
      </c>
      <c r="AJ2302">
        <v>885</v>
      </c>
      <c r="AK2302">
        <v>1299</v>
      </c>
      <c r="AL2302" s="1">
        <v>0.36799999999999999</v>
      </c>
      <c r="AM2302" s="1">
        <v>0.71499999999999997</v>
      </c>
      <c r="AN2302" s="2">
        <v>0.54200000000000004</v>
      </c>
      <c r="AO2302" s="1">
        <v>0.64900000000000002</v>
      </c>
      <c r="AP2302" s="1">
        <v>0.89800000000000002</v>
      </c>
      <c r="AQ2302" s="2">
        <v>0.81299999999999994</v>
      </c>
      <c r="AR2302" s="2">
        <v>0.5</v>
      </c>
      <c r="AS2302" s="1">
        <f>(1-AR2302)*AL2302*(1-AO2302)</f>
        <v>6.4583999999999989E-2</v>
      </c>
      <c r="AT2302" s="1">
        <f>(1-AR2302)*AL2302*AO2302</f>
        <v>0.11941600000000001</v>
      </c>
      <c r="AU2302" s="1">
        <f>(1-AR2302)*(1-AL2302)</f>
        <v>0.316</v>
      </c>
      <c r="AV2302" s="1">
        <f>AR2302*AM2302*(1-AP2302)</f>
        <v>3.646499999999999E-2</v>
      </c>
      <c r="AW2302" s="1">
        <f>AR2302*AM2302*AP2302</f>
        <v>0.32103500000000001</v>
      </c>
      <c r="AX2302" s="1">
        <f>AR2302*(1-AM2302)</f>
        <v>0.14250000000000002</v>
      </c>
      <c r="AY2302" s="3">
        <f>$AK2302*AS2302</f>
        <v>83.894615999999985</v>
      </c>
      <c r="AZ2302" s="3">
        <f>$AK2302*AT2302</f>
        <v>155.12138400000001</v>
      </c>
      <c r="BA2302" s="3">
        <f>$AK2302*AU2302</f>
        <v>410.48399999999998</v>
      </c>
      <c r="BB2302" s="3">
        <f>$AK2302*AV2302</f>
        <v>47.368034999999985</v>
      </c>
      <c r="BC2302" s="3">
        <f>$AK2302*AW2302</f>
        <v>417.02446500000002</v>
      </c>
      <c r="BD2302" s="3">
        <f>$AK2302*AX2302</f>
        <v>185.10750000000002</v>
      </c>
    </row>
    <row r="2303" spans="1:56">
      <c r="A2303">
        <v>2008</v>
      </c>
      <c r="B2303">
        <v>55</v>
      </c>
      <c r="C2303" t="s">
        <v>228</v>
      </c>
      <c r="D2303" t="s">
        <v>29</v>
      </c>
      <c r="E2303">
        <v>40</v>
      </c>
      <c r="F2303">
        <v>136</v>
      </c>
      <c r="G2303">
        <v>341</v>
      </c>
      <c r="H2303">
        <v>387</v>
      </c>
      <c r="I2303">
        <v>89</v>
      </c>
      <c r="J2303">
        <v>54</v>
      </c>
      <c r="K2303">
        <v>26</v>
      </c>
      <c r="L2303">
        <v>1</v>
      </c>
      <c r="M2303">
        <v>8</v>
      </c>
      <c r="N2303">
        <v>30</v>
      </c>
      <c r="O2303">
        <v>47</v>
      </c>
      <c r="P2303">
        <v>41</v>
      </c>
      <c r="Q2303">
        <v>1</v>
      </c>
      <c r="R2303">
        <v>43</v>
      </c>
      <c r="S2303">
        <v>0</v>
      </c>
      <c r="T2303">
        <v>5</v>
      </c>
      <c r="U2303">
        <v>0</v>
      </c>
      <c r="V2303">
        <v>10</v>
      </c>
      <c r="W2303">
        <v>1</v>
      </c>
      <c r="X2303">
        <v>2</v>
      </c>
      <c r="Y2303">
        <v>124</v>
      </c>
      <c r="Z2303">
        <v>56</v>
      </c>
      <c r="AA2303">
        <v>121</v>
      </c>
      <c r="AB2303">
        <v>15</v>
      </c>
      <c r="AC2303">
        <v>5</v>
      </c>
      <c r="AD2303">
        <v>2</v>
      </c>
      <c r="AE2303">
        <v>0</v>
      </c>
      <c r="AF2303">
        <v>1.6</v>
      </c>
      <c r="AG2303">
        <v>50.4</v>
      </c>
      <c r="AH2303">
        <v>4.9000000000000004</v>
      </c>
      <c r="AI2303">
        <v>616</v>
      </c>
      <c r="AJ2303">
        <v>882</v>
      </c>
      <c r="AK2303">
        <v>1498</v>
      </c>
      <c r="AL2303" s="1">
        <v>0.222</v>
      </c>
      <c r="AM2303" s="1">
        <v>0.63200000000000001</v>
      </c>
      <c r="AN2303" s="2">
        <v>0.42199999999999999</v>
      </c>
      <c r="AO2303" s="1">
        <v>0.79799999999999904</v>
      </c>
      <c r="AP2303" s="1">
        <v>0.91500000000000004</v>
      </c>
      <c r="AQ2303" s="2">
        <v>0.88300000000000001</v>
      </c>
      <c r="AR2303" s="2">
        <v>0.48899999999999999</v>
      </c>
      <c r="AS2303" s="1">
        <f>(1-AR2303)*AL2303*(1-AO2303)</f>
        <v>2.2915284000000109E-2</v>
      </c>
      <c r="AT2303" s="1">
        <f>(1-AR2303)*AL2303*AO2303</f>
        <v>9.0526715999999896E-2</v>
      </c>
      <c r="AU2303" s="1">
        <f>(1-AR2303)*(1-AL2303)</f>
        <v>0.39755800000000002</v>
      </c>
      <c r="AV2303" s="1">
        <f>AR2303*AM2303*(1-AP2303)</f>
        <v>2.626907999999999E-2</v>
      </c>
      <c r="AW2303" s="1">
        <f>AR2303*AM2303*AP2303</f>
        <v>0.28277891999999999</v>
      </c>
      <c r="AX2303" s="1">
        <f>AR2303*(1-AM2303)</f>
        <v>0.179952</v>
      </c>
      <c r="AY2303" s="3">
        <f>$AK2303*AS2303</f>
        <v>34.327095432000164</v>
      </c>
      <c r="AZ2303" s="3">
        <f>$AK2303*AT2303</f>
        <v>135.60902056799983</v>
      </c>
      <c r="BA2303" s="3">
        <f>$AK2303*AU2303</f>
        <v>595.54188399999998</v>
      </c>
      <c r="BB2303" s="3">
        <f>$AK2303*AV2303</f>
        <v>39.351081839999985</v>
      </c>
      <c r="BC2303" s="3">
        <f>$AK2303*AW2303</f>
        <v>423.60282215999996</v>
      </c>
      <c r="BD2303" s="3">
        <f>$AK2303*AX2303</f>
        <v>269.56809600000003</v>
      </c>
    </row>
    <row r="2304" spans="1:56">
      <c r="A2304">
        <v>2008</v>
      </c>
      <c r="B2304">
        <v>1384</v>
      </c>
      <c r="C2304" t="s">
        <v>251</v>
      </c>
      <c r="E2304">
        <v>40</v>
      </c>
      <c r="F2304">
        <v>121</v>
      </c>
      <c r="G2304">
        <v>337</v>
      </c>
      <c r="H2304">
        <v>387</v>
      </c>
      <c r="I2304">
        <v>85</v>
      </c>
      <c r="J2304">
        <v>59</v>
      </c>
      <c r="K2304">
        <v>12</v>
      </c>
      <c r="L2304">
        <v>1</v>
      </c>
      <c r="M2304">
        <v>13</v>
      </c>
      <c r="N2304">
        <v>46</v>
      </c>
      <c r="O2304">
        <v>49</v>
      </c>
      <c r="P2304">
        <v>42</v>
      </c>
      <c r="Q2304">
        <v>9</v>
      </c>
      <c r="R2304">
        <v>90</v>
      </c>
      <c r="S2304">
        <v>5</v>
      </c>
      <c r="T2304">
        <v>3</v>
      </c>
      <c r="U2304">
        <v>0</v>
      </c>
      <c r="V2304">
        <v>10</v>
      </c>
      <c r="W2304">
        <v>1</v>
      </c>
      <c r="X2304">
        <v>1</v>
      </c>
      <c r="Y2304">
        <v>107</v>
      </c>
      <c r="Z2304">
        <v>50</v>
      </c>
      <c r="AA2304">
        <v>93</v>
      </c>
      <c r="AB2304">
        <v>10</v>
      </c>
      <c r="AC2304">
        <v>5</v>
      </c>
      <c r="AD2304">
        <v>0</v>
      </c>
      <c r="AE2304">
        <v>0</v>
      </c>
      <c r="AF2304">
        <v>2.7</v>
      </c>
      <c r="AG2304">
        <v>53.8</v>
      </c>
      <c r="AH2304">
        <v>10.6</v>
      </c>
      <c r="AI2304">
        <v>671</v>
      </c>
      <c r="AJ2304">
        <v>956</v>
      </c>
      <c r="AK2304">
        <v>1627</v>
      </c>
      <c r="AL2304" s="1">
        <v>0.249</v>
      </c>
      <c r="AM2304" s="1">
        <v>0.63900000000000001</v>
      </c>
      <c r="AN2304" s="2">
        <v>0.44299999999999901</v>
      </c>
      <c r="AO2304" s="1">
        <v>0.60299999999999998</v>
      </c>
      <c r="AP2304" s="1">
        <v>0.82</v>
      </c>
      <c r="AQ2304" s="2">
        <v>0.75900000000000001</v>
      </c>
      <c r="AR2304" s="2">
        <v>0.497</v>
      </c>
      <c r="AS2304" s="1">
        <f>(1-AR2304)*AL2304*(1-AO2304)</f>
        <v>4.9723059E-2</v>
      </c>
      <c r="AT2304" s="1">
        <f>(1-AR2304)*AL2304*AO2304</f>
        <v>7.5523940999999997E-2</v>
      </c>
      <c r="AU2304" s="1">
        <f>(1-AR2304)*(1-AL2304)</f>
        <v>0.37775300000000001</v>
      </c>
      <c r="AV2304" s="1">
        <f>AR2304*AM2304*(1-AP2304)</f>
        <v>5.7164940000000018E-2</v>
      </c>
      <c r="AW2304" s="1">
        <f>AR2304*AM2304*AP2304</f>
        <v>0.26041806000000001</v>
      </c>
      <c r="AX2304" s="1">
        <f>AR2304*(1-AM2304)</f>
        <v>0.17941699999999999</v>
      </c>
      <c r="AY2304" s="3">
        <f>$AK2304*AS2304</f>
        <v>80.899416993000003</v>
      </c>
      <c r="AZ2304" s="3">
        <f>$AK2304*AT2304</f>
        <v>122.877452007</v>
      </c>
      <c r="BA2304" s="3">
        <f>$AK2304*AU2304</f>
        <v>614.60413100000005</v>
      </c>
      <c r="BB2304" s="3">
        <f>$AK2304*AV2304</f>
        <v>93.00735738000003</v>
      </c>
      <c r="BC2304" s="3">
        <f>$AK2304*AW2304</f>
        <v>423.70018362000002</v>
      </c>
      <c r="BD2304" s="3">
        <f>$AK2304*AX2304</f>
        <v>291.91145899999998</v>
      </c>
    </row>
    <row r="2305" spans="1:56">
      <c r="A2305">
        <v>2008</v>
      </c>
      <c r="B2305">
        <v>7254</v>
      </c>
      <c r="C2305" t="s">
        <v>193</v>
      </c>
      <c r="D2305" t="s">
        <v>133</v>
      </c>
      <c r="E2305">
        <v>30</v>
      </c>
      <c r="F2305">
        <v>109</v>
      </c>
      <c r="G2305">
        <v>344</v>
      </c>
      <c r="H2305">
        <v>385</v>
      </c>
      <c r="I2305">
        <v>102</v>
      </c>
      <c r="J2305">
        <v>77</v>
      </c>
      <c r="K2305">
        <v>15</v>
      </c>
      <c r="L2305">
        <v>7</v>
      </c>
      <c r="M2305">
        <v>3</v>
      </c>
      <c r="N2305">
        <v>45</v>
      </c>
      <c r="O2305">
        <v>39</v>
      </c>
      <c r="P2305">
        <v>28</v>
      </c>
      <c r="Q2305">
        <v>0</v>
      </c>
      <c r="R2305">
        <v>43</v>
      </c>
      <c r="S2305">
        <v>4</v>
      </c>
      <c r="T2305">
        <v>1</v>
      </c>
      <c r="U2305">
        <v>8</v>
      </c>
      <c r="V2305">
        <v>5</v>
      </c>
      <c r="W2305">
        <v>9</v>
      </c>
      <c r="X2305">
        <v>2</v>
      </c>
      <c r="Y2305">
        <v>146</v>
      </c>
      <c r="Z2305">
        <v>75</v>
      </c>
      <c r="AA2305">
        <v>77</v>
      </c>
      <c r="AB2305">
        <v>1</v>
      </c>
      <c r="AC2305">
        <v>3</v>
      </c>
      <c r="AD2305">
        <v>12</v>
      </c>
      <c r="AE2305">
        <v>2</v>
      </c>
      <c r="AF2305">
        <v>6.6</v>
      </c>
      <c r="AG2305">
        <v>60</v>
      </c>
      <c r="AH2305">
        <v>5.0999999999999996</v>
      </c>
      <c r="AI2305">
        <v>500</v>
      </c>
      <c r="AJ2305">
        <v>863</v>
      </c>
      <c r="AK2305">
        <v>1363</v>
      </c>
      <c r="AL2305" s="1">
        <v>0.223</v>
      </c>
      <c r="AM2305" s="1">
        <v>0.61399999999999999</v>
      </c>
      <c r="AN2305" s="2">
        <v>0.439</v>
      </c>
      <c r="AO2305" s="1">
        <v>0.68599999999999905</v>
      </c>
      <c r="AP2305" s="1">
        <v>0.93799999999999994</v>
      </c>
      <c r="AQ2305" s="2">
        <v>0.88099999999999901</v>
      </c>
      <c r="AR2305" s="2">
        <v>0.55200000000000005</v>
      </c>
      <c r="AS2305" s="1">
        <f>(1-AR2305)*AL2305*(1-AO2305)</f>
        <v>3.1369856000000092E-2</v>
      </c>
      <c r="AT2305" s="1">
        <f>(1-AR2305)*AL2305*AO2305</f>
        <v>6.8534143999999894E-2</v>
      </c>
      <c r="AU2305" s="1">
        <f>(1-AR2305)*(1-AL2305)</f>
        <v>0.34809599999999996</v>
      </c>
      <c r="AV2305" s="1">
        <f>AR2305*AM2305*(1-AP2305)</f>
        <v>2.101353600000002E-2</v>
      </c>
      <c r="AW2305" s="1">
        <f>AR2305*AM2305*AP2305</f>
        <v>0.31791446400000001</v>
      </c>
      <c r="AX2305" s="1">
        <f>AR2305*(1-AM2305)</f>
        <v>0.21307200000000001</v>
      </c>
      <c r="AY2305" s="3">
        <f>$AK2305*AS2305</f>
        <v>42.757113728000128</v>
      </c>
      <c r="AZ2305" s="3">
        <f>$AK2305*AT2305</f>
        <v>93.412038271999862</v>
      </c>
      <c r="BA2305" s="3">
        <f>$AK2305*AU2305</f>
        <v>474.45484799999997</v>
      </c>
      <c r="BB2305" s="3">
        <f>$AK2305*AV2305</f>
        <v>28.641449568000027</v>
      </c>
      <c r="BC2305" s="3">
        <f>$AK2305*AW2305</f>
        <v>433.31741443200002</v>
      </c>
      <c r="BD2305" s="3">
        <f>$AK2305*AX2305</f>
        <v>290.41713600000003</v>
      </c>
    </row>
    <row r="2306" spans="1:56">
      <c r="A2306">
        <v>2008</v>
      </c>
      <c r="B2306">
        <v>795</v>
      </c>
      <c r="C2306" t="s">
        <v>323</v>
      </c>
      <c r="D2306" t="s">
        <v>34</v>
      </c>
      <c r="E2306">
        <v>31</v>
      </c>
      <c r="F2306">
        <v>110</v>
      </c>
      <c r="G2306">
        <v>335</v>
      </c>
      <c r="H2306">
        <v>384</v>
      </c>
      <c r="I2306">
        <v>86</v>
      </c>
      <c r="J2306">
        <v>67</v>
      </c>
      <c r="K2306">
        <v>10</v>
      </c>
      <c r="L2306">
        <v>0</v>
      </c>
      <c r="M2306">
        <v>9</v>
      </c>
      <c r="N2306">
        <v>30</v>
      </c>
      <c r="O2306">
        <v>38</v>
      </c>
      <c r="P2306">
        <v>42</v>
      </c>
      <c r="Q2306">
        <v>9</v>
      </c>
      <c r="R2306">
        <v>53</v>
      </c>
      <c r="S2306">
        <v>1</v>
      </c>
      <c r="T2306">
        <v>2</v>
      </c>
      <c r="U2306">
        <v>4</v>
      </c>
      <c r="V2306">
        <v>11</v>
      </c>
      <c r="W2306">
        <v>0</v>
      </c>
      <c r="X2306">
        <v>0</v>
      </c>
      <c r="Y2306">
        <v>151</v>
      </c>
      <c r="Z2306">
        <v>73</v>
      </c>
      <c r="AA2306">
        <v>60</v>
      </c>
      <c r="AB2306">
        <v>6</v>
      </c>
      <c r="AC2306">
        <v>8</v>
      </c>
      <c r="AD2306">
        <v>4</v>
      </c>
      <c r="AE2306">
        <v>0</v>
      </c>
      <c r="AF2306">
        <v>0.6</v>
      </c>
      <c r="AG2306">
        <v>57</v>
      </c>
      <c r="AH2306">
        <v>8.6</v>
      </c>
      <c r="AI2306">
        <v>521</v>
      </c>
      <c r="AJ2306">
        <v>846</v>
      </c>
      <c r="AK2306">
        <v>1367</v>
      </c>
      <c r="AL2306" s="1">
        <v>0.30399999999999999</v>
      </c>
      <c r="AM2306" s="1">
        <v>0.67099999999999904</v>
      </c>
      <c r="AN2306" s="2">
        <v>0.48099999999999998</v>
      </c>
      <c r="AO2306" s="1">
        <v>0.626</v>
      </c>
      <c r="AP2306" s="1">
        <v>0.89200000000000002</v>
      </c>
      <c r="AQ2306" s="2">
        <v>0.80500000000000005</v>
      </c>
      <c r="AR2306" s="2">
        <v>0.48299999999999998</v>
      </c>
      <c r="AS2306" s="1">
        <f>(1-AR2306)*AL2306*(1-AO2306)</f>
        <v>5.8780831999999998E-2</v>
      </c>
      <c r="AT2306" s="1">
        <f>(1-AR2306)*AL2306*AO2306</f>
        <v>9.8387167999999997E-2</v>
      </c>
      <c r="AU2306" s="1">
        <f>(1-AR2306)*(1-AL2306)</f>
        <v>0.35983199999999999</v>
      </c>
      <c r="AV2306" s="1">
        <f>AR2306*AM2306*(1-AP2306)</f>
        <v>3.5002043999999941E-2</v>
      </c>
      <c r="AW2306" s="1">
        <f>AR2306*AM2306*AP2306</f>
        <v>0.28909095599999957</v>
      </c>
      <c r="AX2306" s="1">
        <f>AR2306*(1-AM2306)</f>
        <v>0.15890700000000046</v>
      </c>
      <c r="AY2306" s="3">
        <f>$AK2306*AS2306</f>
        <v>80.353397344000001</v>
      </c>
      <c r="AZ2306" s="3">
        <f>$AK2306*AT2306</f>
        <v>134.495258656</v>
      </c>
      <c r="BA2306" s="3">
        <f>$AK2306*AU2306</f>
        <v>491.89034399999997</v>
      </c>
      <c r="BB2306" s="3">
        <f>$AK2306*AV2306</f>
        <v>47.84779414799992</v>
      </c>
      <c r="BC2306" s="3">
        <f>$AK2306*AW2306</f>
        <v>395.18733685199942</v>
      </c>
      <c r="BD2306" s="3">
        <f>$AK2306*AX2306</f>
        <v>217.22586900000064</v>
      </c>
    </row>
    <row r="2307" spans="1:56">
      <c r="A2307">
        <v>2008</v>
      </c>
      <c r="B2307">
        <v>1698</v>
      </c>
      <c r="C2307" t="s">
        <v>281</v>
      </c>
      <c r="D2307" t="s">
        <v>7</v>
      </c>
      <c r="E2307">
        <v>28</v>
      </c>
      <c r="F2307">
        <v>95</v>
      </c>
      <c r="G2307">
        <v>344</v>
      </c>
      <c r="H2307">
        <v>381</v>
      </c>
      <c r="I2307">
        <v>95</v>
      </c>
      <c r="J2307">
        <v>65</v>
      </c>
      <c r="K2307">
        <v>24</v>
      </c>
      <c r="L2307">
        <v>0</v>
      </c>
      <c r="M2307">
        <v>6</v>
      </c>
      <c r="N2307">
        <v>54</v>
      </c>
      <c r="O2307">
        <v>41</v>
      </c>
      <c r="P2307">
        <v>23</v>
      </c>
      <c r="Q2307">
        <v>2</v>
      </c>
      <c r="R2307">
        <v>63</v>
      </c>
      <c r="S2307">
        <v>6</v>
      </c>
      <c r="T2307">
        <v>4</v>
      </c>
      <c r="U2307">
        <v>4</v>
      </c>
      <c r="V2307">
        <v>5</v>
      </c>
      <c r="W2307">
        <v>2</v>
      </c>
      <c r="X2307">
        <v>4</v>
      </c>
      <c r="Y2307">
        <v>104</v>
      </c>
      <c r="Z2307">
        <v>59</v>
      </c>
      <c r="AA2307">
        <v>111</v>
      </c>
      <c r="AB2307">
        <v>9</v>
      </c>
      <c r="AC2307">
        <v>4</v>
      </c>
      <c r="AD2307">
        <v>15</v>
      </c>
      <c r="AE2307">
        <v>7</v>
      </c>
      <c r="AF2307">
        <v>3</v>
      </c>
      <c r="AG2307">
        <v>62.2</v>
      </c>
      <c r="AH2307">
        <v>7.1</v>
      </c>
      <c r="AI2307">
        <v>525</v>
      </c>
      <c r="AJ2307">
        <v>882</v>
      </c>
      <c r="AK2307">
        <v>1407</v>
      </c>
      <c r="AL2307" s="1">
        <v>0.22899999999999901</v>
      </c>
      <c r="AM2307" s="1">
        <v>0.60599999999999998</v>
      </c>
      <c r="AN2307" s="2">
        <v>0.437999999999999</v>
      </c>
      <c r="AO2307" s="1">
        <v>0.66400000000000003</v>
      </c>
      <c r="AP2307" s="1">
        <v>0.875999999999999</v>
      </c>
      <c r="AQ2307" s="2">
        <v>0.82699999999999996</v>
      </c>
      <c r="AR2307" s="2">
        <v>0.55600000000000005</v>
      </c>
      <c r="AS2307" s="1">
        <f>(1-AR2307)*AL2307*(1-AO2307)</f>
        <v>3.4163135999999844E-2</v>
      </c>
      <c r="AT2307" s="1">
        <f>(1-AR2307)*AL2307*AO2307</f>
        <v>6.75128639999997E-2</v>
      </c>
      <c r="AU2307" s="1">
        <f>(1-AR2307)*(1-AL2307)</f>
        <v>0.34232400000000041</v>
      </c>
      <c r="AV2307" s="1">
        <f>AR2307*AM2307*(1-AP2307)</f>
        <v>4.1780064000000339E-2</v>
      </c>
      <c r="AW2307" s="1">
        <f>AR2307*AM2307*AP2307</f>
        <v>0.29515593599999967</v>
      </c>
      <c r="AX2307" s="1">
        <f>AR2307*(1-AM2307)</f>
        <v>0.21906400000000004</v>
      </c>
      <c r="AY2307" s="3">
        <f>$AK2307*AS2307</f>
        <v>48.06753235199978</v>
      </c>
      <c r="AZ2307" s="3">
        <f>$AK2307*AT2307</f>
        <v>94.990599647999574</v>
      </c>
      <c r="BA2307" s="3">
        <f>$AK2307*AU2307</f>
        <v>481.64986800000059</v>
      </c>
      <c r="BB2307" s="3">
        <f>$AK2307*AV2307</f>
        <v>58.784550048000476</v>
      </c>
      <c r="BC2307" s="3">
        <f>$AK2307*AW2307</f>
        <v>415.28440195199954</v>
      </c>
      <c r="BD2307" s="3">
        <f>$AK2307*AX2307</f>
        <v>308.22304800000006</v>
      </c>
    </row>
    <row r="2308" spans="1:56">
      <c r="A2308">
        <v>2008</v>
      </c>
      <c r="B2308">
        <v>1659</v>
      </c>
      <c r="C2308" t="s">
        <v>153</v>
      </c>
      <c r="D2308" t="s">
        <v>18</v>
      </c>
      <c r="E2308">
        <v>34</v>
      </c>
      <c r="F2308">
        <v>93</v>
      </c>
      <c r="G2308">
        <v>337</v>
      </c>
      <c r="H2308">
        <v>378</v>
      </c>
      <c r="I2308">
        <v>99</v>
      </c>
      <c r="J2308">
        <v>73</v>
      </c>
      <c r="K2308">
        <v>17</v>
      </c>
      <c r="L2308">
        <v>0</v>
      </c>
      <c r="M2308">
        <v>9</v>
      </c>
      <c r="N2308">
        <v>43</v>
      </c>
      <c r="O2308">
        <v>45</v>
      </c>
      <c r="P2308">
        <v>38</v>
      </c>
      <c r="Q2308">
        <v>6</v>
      </c>
      <c r="R2308">
        <v>47</v>
      </c>
      <c r="S2308">
        <v>3</v>
      </c>
      <c r="T2308">
        <v>0</v>
      </c>
      <c r="U2308">
        <v>0</v>
      </c>
      <c r="V2308">
        <v>10</v>
      </c>
      <c r="W2308">
        <v>0</v>
      </c>
      <c r="X2308">
        <v>0</v>
      </c>
      <c r="Y2308">
        <v>136</v>
      </c>
      <c r="Z2308">
        <v>54</v>
      </c>
      <c r="AA2308">
        <v>100</v>
      </c>
      <c r="AB2308">
        <v>9</v>
      </c>
      <c r="AC2308">
        <v>5</v>
      </c>
      <c r="AD2308">
        <v>0</v>
      </c>
      <c r="AE2308">
        <v>0</v>
      </c>
      <c r="AF2308">
        <v>1.2</v>
      </c>
      <c r="AG2308">
        <v>59</v>
      </c>
      <c r="AH2308">
        <v>6</v>
      </c>
      <c r="AI2308">
        <v>550</v>
      </c>
      <c r="AJ2308">
        <v>879</v>
      </c>
      <c r="AK2308">
        <v>1429</v>
      </c>
      <c r="AL2308" s="1">
        <v>0.25800000000000001</v>
      </c>
      <c r="AM2308" s="1">
        <v>0.61799999999999999</v>
      </c>
      <c r="AN2308" s="2">
        <v>0.437999999999999</v>
      </c>
      <c r="AO2308" s="1">
        <v>0.77500000000000002</v>
      </c>
      <c r="AP2308" s="1">
        <v>0.90900000000000003</v>
      </c>
      <c r="AQ2308" s="2">
        <v>0.86899999999999999</v>
      </c>
      <c r="AR2308" s="2">
        <v>0.5</v>
      </c>
      <c r="AS2308" s="1">
        <f>(1-AR2308)*AL2308*(1-AO2308)</f>
        <v>2.9024999999999999E-2</v>
      </c>
      <c r="AT2308" s="1">
        <f>(1-AR2308)*AL2308*AO2308</f>
        <v>9.9975000000000008E-2</v>
      </c>
      <c r="AU2308" s="1">
        <f>(1-AR2308)*(1-AL2308)</f>
        <v>0.371</v>
      </c>
      <c r="AV2308" s="1">
        <f>AR2308*AM2308*(1-AP2308)</f>
        <v>2.8118999999999991E-2</v>
      </c>
      <c r="AW2308" s="1">
        <f>AR2308*AM2308*AP2308</f>
        <v>0.28088099999999999</v>
      </c>
      <c r="AX2308" s="1">
        <f>AR2308*(1-AM2308)</f>
        <v>0.191</v>
      </c>
      <c r="AY2308" s="3">
        <f>$AK2308*AS2308</f>
        <v>41.476724999999995</v>
      </c>
      <c r="AZ2308" s="3">
        <f>$AK2308*AT2308</f>
        <v>142.86427500000002</v>
      </c>
      <c r="BA2308" s="3">
        <f>$AK2308*AU2308</f>
        <v>530.15899999999999</v>
      </c>
      <c r="BB2308" s="3">
        <f>$AK2308*AV2308</f>
        <v>40.182050999999987</v>
      </c>
      <c r="BC2308" s="3">
        <f>$AK2308*AW2308</f>
        <v>401.37894899999998</v>
      </c>
      <c r="BD2308" s="3">
        <f>$AK2308*AX2308</f>
        <v>272.93900000000002</v>
      </c>
    </row>
    <row r="2309" spans="1:56">
      <c r="A2309">
        <v>2008</v>
      </c>
      <c r="B2309">
        <v>1429</v>
      </c>
      <c r="C2309" t="s">
        <v>265</v>
      </c>
      <c r="D2309" t="s">
        <v>63</v>
      </c>
      <c r="E2309">
        <v>30</v>
      </c>
      <c r="F2309">
        <v>99</v>
      </c>
      <c r="G2309">
        <v>338</v>
      </c>
      <c r="H2309">
        <v>377</v>
      </c>
      <c r="I2309">
        <v>96</v>
      </c>
      <c r="J2309">
        <v>71</v>
      </c>
      <c r="K2309">
        <v>19</v>
      </c>
      <c r="L2309">
        <v>4</v>
      </c>
      <c r="M2309">
        <v>2</v>
      </c>
      <c r="N2309">
        <v>43</v>
      </c>
      <c r="O2309">
        <v>28</v>
      </c>
      <c r="P2309">
        <v>32</v>
      </c>
      <c r="Q2309">
        <v>1</v>
      </c>
      <c r="R2309">
        <v>57</v>
      </c>
      <c r="S2309">
        <v>0</v>
      </c>
      <c r="T2309">
        <v>2</v>
      </c>
      <c r="U2309">
        <v>5</v>
      </c>
      <c r="V2309">
        <v>10</v>
      </c>
      <c r="W2309">
        <v>15</v>
      </c>
      <c r="X2309">
        <v>6</v>
      </c>
      <c r="Y2309">
        <v>122</v>
      </c>
      <c r="Z2309">
        <v>56</v>
      </c>
      <c r="AA2309">
        <v>95</v>
      </c>
      <c r="AB2309">
        <v>21</v>
      </c>
      <c r="AC2309">
        <v>6</v>
      </c>
      <c r="AD2309">
        <v>15</v>
      </c>
      <c r="AE2309">
        <v>7</v>
      </c>
      <c r="AF2309">
        <v>6.1</v>
      </c>
      <c r="AG2309">
        <v>59.7</v>
      </c>
      <c r="AH2309">
        <v>3.7</v>
      </c>
      <c r="AI2309">
        <v>526</v>
      </c>
      <c r="AJ2309">
        <v>950</v>
      </c>
      <c r="AK2309">
        <v>1476</v>
      </c>
      <c r="AL2309" s="1">
        <v>0.253</v>
      </c>
      <c r="AM2309" s="1">
        <v>0.53400000000000003</v>
      </c>
      <c r="AN2309" s="2">
        <v>0.40399999999999903</v>
      </c>
      <c r="AO2309" s="1">
        <v>0.83599999999999997</v>
      </c>
      <c r="AP2309" s="1">
        <v>0.94099999999999995</v>
      </c>
      <c r="AQ2309" s="2">
        <v>0.91099999999999903</v>
      </c>
      <c r="AR2309" s="2">
        <v>0.53799999999999903</v>
      </c>
      <c r="AS2309" s="1">
        <f>(1-AR2309)*AL2309*(1-AO2309)</f>
        <v>1.9169304000000043E-2</v>
      </c>
      <c r="AT2309" s="1">
        <f>(1-AR2309)*AL2309*AO2309</f>
        <v>9.77166960000002E-2</v>
      </c>
      <c r="AU2309" s="1">
        <f>(1-AR2309)*(1-AL2309)</f>
        <v>0.3451140000000007</v>
      </c>
      <c r="AV2309" s="1">
        <f>AR2309*AM2309*(1-AP2309)</f>
        <v>1.6950227999999984E-2</v>
      </c>
      <c r="AW2309" s="1">
        <f>AR2309*AM2309*AP2309</f>
        <v>0.27034177199999948</v>
      </c>
      <c r="AX2309" s="1">
        <f>AR2309*(1-AM2309)</f>
        <v>0.25070799999999954</v>
      </c>
      <c r="AY2309" s="3">
        <f>$AK2309*AS2309</f>
        <v>28.293892704000065</v>
      </c>
      <c r="AZ2309" s="3">
        <f>$AK2309*AT2309</f>
        <v>144.2298432960003</v>
      </c>
      <c r="BA2309" s="3">
        <f>$AK2309*AU2309</f>
        <v>509.38826400000102</v>
      </c>
      <c r="BB2309" s="3">
        <f>$AK2309*AV2309</f>
        <v>25.018536527999977</v>
      </c>
      <c r="BC2309" s="3">
        <f>$AK2309*AW2309</f>
        <v>399.02445547199926</v>
      </c>
      <c r="BD2309" s="3">
        <f>$AK2309*AX2309</f>
        <v>370.04500799999931</v>
      </c>
    </row>
    <row r="2310" spans="1:56">
      <c r="A2310">
        <v>2008</v>
      </c>
      <c r="B2310">
        <v>45</v>
      </c>
      <c r="C2310" t="s">
        <v>337</v>
      </c>
      <c r="D2310" t="s">
        <v>133</v>
      </c>
      <c r="E2310">
        <v>32</v>
      </c>
      <c r="F2310">
        <v>104</v>
      </c>
      <c r="G2310">
        <v>349</v>
      </c>
      <c r="H2310">
        <v>377</v>
      </c>
      <c r="I2310">
        <v>87</v>
      </c>
      <c r="J2310">
        <v>53</v>
      </c>
      <c r="K2310">
        <v>23</v>
      </c>
      <c r="L2310">
        <v>0</v>
      </c>
      <c r="M2310">
        <v>11</v>
      </c>
      <c r="N2310">
        <v>44</v>
      </c>
      <c r="O2310">
        <v>49</v>
      </c>
      <c r="P2310">
        <v>17</v>
      </c>
      <c r="Q2310">
        <v>0</v>
      </c>
      <c r="R2310">
        <v>61</v>
      </c>
      <c r="S2310">
        <v>7</v>
      </c>
      <c r="T2310">
        <v>4</v>
      </c>
      <c r="U2310">
        <v>0</v>
      </c>
      <c r="V2310">
        <v>9</v>
      </c>
      <c r="W2310">
        <v>0</v>
      </c>
      <c r="X2310">
        <v>0</v>
      </c>
      <c r="Y2310">
        <v>108</v>
      </c>
      <c r="Z2310">
        <v>51</v>
      </c>
      <c r="AA2310">
        <v>133</v>
      </c>
      <c r="AB2310">
        <v>16</v>
      </c>
      <c r="AC2310">
        <v>5</v>
      </c>
      <c r="AD2310">
        <v>0</v>
      </c>
      <c r="AE2310">
        <v>0</v>
      </c>
      <c r="AF2310">
        <v>1.7</v>
      </c>
      <c r="AG2310">
        <v>56.5</v>
      </c>
      <c r="AH2310">
        <v>10</v>
      </c>
      <c r="AI2310">
        <v>466</v>
      </c>
      <c r="AJ2310">
        <v>992</v>
      </c>
      <c r="AK2310">
        <v>1458</v>
      </c>
      <c r="AL2310" s="1">
        <v>0.38500000000000001</v>
      </c>
      <c r="AM2310" s="1">
        <v>0.67599999999999905</v>
      </c>
      <c r="AN2310" s="2">
        <v>0.52800000000000002</v>
      </c>
      <c r="AO2310" s="1">
        <v>0.65700000000000003</v>
      </c>
      <c r="AP2310" s="1">
        <v>0.89700000000000002</v>
      </c>
      <c r="AQ2310" s="2">
        <v>0.80799999999999905</v>
      </c>
      <c r="AR2310" s="2">
        <v>0.49299999999999999</v>
      </c>
      <c r="AS2310" s="1">
        <f>(1-AR2310)*AL2310*(1-AO2310)</f>
        <v>6.6951885000000003E-2</v>
      </c>
      <c r="AT2310" s="1">
        <f>(1-AR2310)*AL2310*AO2310</f>
        <v>0.12824311500000002</v>
      </c>
      <c r="AU2310" s="1">
        <f>(1-AR2310)*(1-AL2310)</f>
        <v>0.311805</v>
      </c>
      <c r="AV2310" s="1">
        <f>AR2310*AM2310*(1-AP2310)</f>
        <v>3.4326603999999941E-2</v>
      </c>
      <c r="AW2310" s="1">
        <f>AR2310*AM2310*AP2310</f>
        <v>0.29894139599999958</v>
      </c>
      <c r="AX2310" s="1">
        <f>AR2310*(1-AM2310)</f>
        <v>0.15973200000000046</v>
      </c>
      <c r="AY2310" s="3">
        <f>$AK2310*AS2310</f>
        <v>97.615848330000006</v>
      </c>
      <c r="AZ2310" s="3">
        <f>$AK2310*AT2310</f>
        <v>186.97846167000003</v>
      </c>
      <c r="BA2310" s="3">
        <f>$AK2310*AU2310</f>
        <v>454.61169000000001</v>
      </c>
      <c r="BB2310" s="3">
        <f>$AK2310*AV2310</f>
        <v>50.048188631999913</v>
      </c>
      <c r="BC2310" s="3">
        <f>$AK2310*AW2310</f>
        <v>435.85655536799936</v>
      </c>
      <c r="BD2310" s="3">
        <f>$AK2310*AX2310</f>
        <v>232.88925600000067</v>
      </c>
    </row>
    <row r="2311" spans="1:56">
      <c r="A2311">
        <v>2008</v>
      </c>
      <c r="B2311">
        <v>10</v>
      </c>
      <c r="C2311" t="s">
        <v>306</v>
      </c>
      <c r="E2311">
        <v>33</v>
      </c>
      <c r="F2311">
        <v>94</v>
      </c>
      <c r="G2311">
        <v>324</v>
      </c>
      <c r="H2311">
        <v>376</v>
      </c>
      <c r="I2311">
        <v>86</v>
      </c>
      <c r="J2311">
        <v>63</v>
      </c>
      <c r="K2311">
        <v>21</v>
      </c>
      <c r="L2311">
        <v>0</v>
      </c>
      <c r="M2311">
        <v>2</v>
      </c>
      <c r="N2311">
        <v>32</v>
      </c>
      <c r="O2311">
        <v>27</v>
      </c>
      <c r="P2311">
        <v>31</v>
      </c>
      <c r="Q2311">
        <v>1</v>
      </c>
      <c r="R2311">
        <v>32</v>
      </c>
      <c r="S2311">
        <v>9</v>
      </c>
      <c r="T2311">
        <v>3</v>
      </c>
      <c r="U2311">
        <v>9</v>
      </c>
      <c r="V2311">
        <v>7</v>
      </c>
      <c r="W2311">
        <v>2</v>
      </c>
      <c r="X2311">
        <v>1</v>
      </c>
      <c r="Y2311">
        <v>148</v>
      </c>
      <c r="Z2311">
        <v>58</v>
      </c>
      <c r="AA2311">
        <v>82</v>
      </c>
      <c r="AB2311">
        <v>9</v>
      </c>
      <c r="AC2311">
        <v>8</v>
      </c>
      <c r="AD2311">
        <v>16</v>
      </c>
      <c r="AE2311">
        <v>3</v>
      </c>
      <c r="AF2311">
        <v>2.2999999999999998</v>
      </c>
      <c r="AG2311">
        <v>61.7</v>
      </c>
      <c r="AH2311">
        <v>3.1</v>
      </c>
      <c r="AI2311">
        <v>457</v>
      </c>
      <c r="AJ2311">
        <v>949</v>
      </c>
      <c r="AK2311">
        <v>1406</v>
      </c>
      <c r="AL2311" s="1">
        <v>0.32400000000000001</v>
      </c>
      <c r="AM2311" s="1">
        <v>0.50800000000000001</v>
      </c>
      <c r="AN2311" s="2">
        <v>0.42799999999999999</v>
      </c>
      <c r="AO2311" s="1">
        <v>0.83799999999999997</v>
      </c>
      <c r="AP2311" s="1">
        <v>0.97299999999999998</v>
      </c>
      <c r="AQ2311" s="2">
        <v>0.92799999999999905</v>
      </c>
      <c r="AR2311" s="2">
        <v>0.56499999999999995</v>
      </c>
      <c r="AS2311" s="1">
        <f>(1-AR2311)*AL2311*(1-AO2311)</f>
        <v>2.2832280000000007E-2</v>
      </c>
      <c r="AT2311" s="1">
        <f>(1-AR2311)*AL2311*AO2311</f>
        <v>0.11810772</v>
      </c>
      <c r="AU2311" s="1">
        <f>(1-AR2311)*(1-AL2311)</f>
        <v>0.29405999999999999</v>
      </c>
      <c r="AV2311" s="1">
        <f>AR2311*AM2311*(1-AP2311)</f>
        <v>7.749540000000007E-3</v>
      </c>
      <c r="AW2311" s="1">
        <f>AR2311*AM2311*AP2311</f>
        <v>0.27927046</v>
      </c>
      <c r="AX2311" s="1">
        <f>AR2311*(1-AM2311)</f>
        <v>0.27797999999999995</v>
      </c>
      <c r="AY2311" s="3">
        <f>$AK2311*AS2311</f>
        <v>32.102185680000012</v>
      </c>
      <c r="AZ2311" s="3">
        <f>$AK2311*AT2311</f>
        <v>166.05945431999999</v>
      </c>
      <c r="BA2311" s="3">
        <f>$AK2311*AU2311</f>
        <v>413.44835999999998</v>
      </c>
      <c r="BB2311" s="3">
        <f>$AK2311*AV2311</f>
        <v>10.89585324000001</v>
      </c>
      <c r="BC2311" s="3">
        <f>$AK2311*AW2311</f>
        <v>392.65426675999998</v>
      </c>
      <c r="BD2311" s="3">
        <f>$AK2311*AX2311</f>
        <v>390.83987999999994</v>
      </c>
    </row>
    <row r="2312" spans="1:56">
      <c r="A2312">
        <v>2008</v>
      </c>
      <c r="B2312">
        <v>1402</v>
      </c>
      <c r="C2312" t="s">
        <v>312</v>
      </c>
      <c r="D2312" t="s">
        <v>27</v>
      </c>
      <c r="E2312">
        <v>34</v>
      </c>
      <c r="F2312">
        <v>113</v>
      </c>
      <c r="G2312">
        <v>336</v>
      </c>
      <c r="H2312">
        <v>375</v>
      </c>
      <c r="I2312">
        <v>80</v>
      </c>
      <c r="J2312">
        <v>48</v>
      </c>
      <c r="K2312">
        <v>19</v>
      </c>
      <c r="L2312">
        <v>2</v>
      </c>
      <c r="M2312">
        <v>11</v>
      </c>
      <c r="N2312">
        <v>41</v>
      </c>
      <c r="O2312">
        <v>47</v>
      </c>
      <c r="P2312">
        <v>24</v>
      </c>
      <c r="Q2312">
        <v>1</v>
      </c>
      <c r="R2312">
        <v>76</v>
      </c>
      <c r="S2312">
        <v>11</v>
      </c>
      <c r="T2312">
        <v>4</v>
      </c>
      <c r="U2312">
        <v>0</v>
      </c>
      <c r="V2312">
        <v>12</v>
      </c>
      <c r="W2312">
        <v>3</v>
      </c>
      <c r="X2312">
        <v>2</v>
      </c>
      <c r="Y2312">
        <v>109</v>
      </c>
      <c r="Z2312">
        <v>44</v>
      </c>
      <c r="AA2312">
        <v>111</v>
      </c>
      <c r="AB2312">
        <v>8</v>
      </c>
      <c r="AC2312">
        <v>4</v>
      </c>
      <c r="AD2312">
        <v>0</v>
      </c>
      <c r="AE2312">
        <v>0</v>
      </c>
      <c r="AF2312">
        <v>4.2</v>
      </c>
      <c r="AG2312">
        <v>53.3</v>
      </c>
      <c r="AH2312">
        <v>9.6</v>
      </c>
      <c r="AI2312">
        <v>563</v>
      </c>
      <c r="AJ2312">
        <v>924</v>
      </c>
      <c r="AK2312">
        <v>1487</v>
      </c>
      <c r="AL2312" s="1">
        <v>0.23</v>
      </c>
      <c r="AM2312" s="1">
        <v>0.68700000000000006</v>
      </c>
      <c r="AN2312" s="2">
        <v>0.46500000000000002</v>
      </c>
      <c r="AO2312" s="1">
        <v>0.57099999999999995</v>
      </c>
      <c r="AP2312" s="1">
        <v>0.86899999999999999</v>
      </c>
      <c r="AQ2312" s="2">
        <v>0.79700000000000004</v>
      </c>
      <c r="AR2312" s="2">
        <v>0.51500000000000001</v>
      </c>
      <c r="AS2312" s="1">
        <f>(1-AR2312)*AL2312*(1-AO2312)</f>
        <v>4.7854950000000007E-2</v>
      </c>
      <c r="AT2312" s="1">
        <f>(1-AR2312)*AL2312*AO2312</f>
        <v>6.3695049999999989E-2</v>
      </c>
      <c r="AU2312" s="1">
        <f>(1-AR2312)*(1-AL2312)</f>
        <v>0.37345</v>
      </c>
      <c r="AV2312" s="1">
        <f>AR2312*AM2312*(1-AP2312)</f>
        <v>4.6348455000000004E-2</v>
      </c>
      <c r="AW2312" s="1">
        <f>AR2312*AM2312*AP2312</f>
        <v>0.30745654500000003</v>
      </c>
      <c r="AX2312" s="1">
        <f>AR2312*(1-AM2312)</f>
        <v>0.16119499999999998</v>
      </c>
      <c r="AY2312" s="3">
        <f>$AK2312*AS2312</f>
        <v>71.160310650000014</v>
      </c>
      <c r="AZ2312" s="3">
        <f>$AK2312*AT2312</f>
        <v>94.714539349999981</v>
      </c>
      <c r="BA2312" s="3">
        <f>$AK2312*AU2312</f>
        <v>555.32015000000001</v>
      </c>
      <c r="BB2312" s="3">
        <f>$AK2312*AV2312</f>
        <v>68.920152585000011</v>
      </c>
      <c r="BC2312" s="3">
        <f>$AK2312*AW2312</f>
        <v>457.18788241500005</v>
      </c>
      <c r="BD2312" s="3">
        <f>$AK2312*AX2312</f>
        <v>239.69696499999998</v>
      </c>
    </row>
    <row r="2313" spans="1:56">
      <c r="A2313">
        <v>2008</v>
      </c>
      <c r="B2313">
        <v>4082</v>
      </c>
      <c r="C2313" t="s">
        <v>333</v>
      </c>
      <c r="D2313" t="s">
        <v>32</v>
      </c>
      <c r="E2313">
        <v>24</v>
      </c>
      <c r="F2313">
        <v>98</v>
      </c>
      <c r="G2313">
        <v>346</v>
      </c>
      <c r="H2313">
        <v>375</v>
      </c>
      <c r="I2313">
        <v>96</v>
      </c>
      <c r="J2313">
        <v>70</v>
      </c>
      <c r="K2313">
        <v>18</v>
      </c>
      <c r="L2313">
        <v>5</v>
      </c>
      <c r="M2313">
        <v>3</v>
      </c>
      <c r="N2313">
        <v>53</v>
      </c>
      <c r="O2313">
        <v>39</v>
      </c>
      <c r="P2313">
        <v>14</v>
      </c>
      <c r="Q2313">
        <v>0</v>
      </c>
      <c r="R2313">
        <v>45</v>
      </c>
      <c r="S2313">
        <v>5</v>
      </c>
      <c r="T2313">
        <v>1</v>
      </c>
      <c r="U2313">
        <v>9</v>
      </c>
      <c r="V2313">
        <v>2</v>
      </c>
      <c r="W2313">
        <v>7</v>
      </c>
      <c r="X2313">
        <v>2</v>
      </c>
      <c r="Y2313">
        <v>147</v>
      </c>
      <c r="Z2313">
        <v>50</v>
      </c>
      <c r="AA2313">
        <v>85</v>
      </c>
      <c r="AB2313">
        <v>8</v>
      </c>
      <c r="AC2313">
        <v>11</v>
      </c>
      <c r="AD2313">
        <v>29</v>
      </c>
      <c r="AE2313">
        <v>9</v>
      </c>
      <c r="AF2313">
        <v>6.8</v>
      </c>
      <c r="AG2313">
        <v>61.6</v>
      </c>
      <c r="AH2313">
        <v>6.1</v>
      </c>
      <c r="AI2313">
        <v>388</v>
      </c>
      <c r="AJ2313">
        <v>836</v>
      </c>
      <c r="AK2313">
        <v>1224</v>
      </c>
      <c r="AL2313" s="1">
        <v>0.34299999999999897</v>
      </c>
      <c r="AM2313" s="1">
        <v>0.62</v>
      </c>
      <c r="AN2313" s="2">
        <v>0.49299999999999999</v>
      </c>
      <c r="AO2313" s="1">
        <v>0.78299999999999903</v>
      </c>
      <c r="AP2313" s="1">
        <v>0.90599999999999903</v>
      </c>
      <c r="AQ2313" s="2">
        <v>0.86699999999999999</v>
      </c>
      <c r="AR2313" s="2">
        <v>0.54200000000000004</v>
      </c>
      <c r="AS2313" s="1">
        <f>(1-AR2313)*AL2313*(1-AO2313)</f>
        <v>3.4089398000000048E-2</v>
      </c>
      <c r="AT2313" s="1">
        <f>(1-AR2313)*AL2313*AO2313</f>
        <v>0.12300460199999946</v>
      </c>
      <c r="AU2313" s="1">
        <f>(1-AR2313)*(1-AL2313)</f>
        <v>0.30090600000000045</v>
      </c>
      <c r="AV2313" s="1">
        <f>AR2313*AM2313*(1-AP2313)</f>
        <v>3.1587760000000326E-2</v>
      </c>
      <c r="AW2313" s="1">
        <f>AR2313*AM2313*AP2313</f>
        <v>0.30445223999999965</v>
      </c>
      <c r="AX2313" s="1">
        <f>AR2313*(1-AM2313)</f>
        <v>0.20596</v>
      </c>
      <c r="AY2313" s="3">
        <f>$AK2313*AS2313</f>
        <v>41.725423152000062</v>
      </c>
      <c r="AZ2313" s="3">
        <f>$AK2313*AT2313</f>
        <v>150.55763284799934</v>
      </c>
      <c r="BA2313" s="3">
        <f>$AK2313*AU2313</f>
        <v>368.30894400000057</v>
      </c>
      <c r="BB2313" s="3">
        <f>$AK2313*AV2313</f>
        <v>38.663418240000397</v>
      </c>
      <c r="BC2313" s="3">
        <f>$AK2313*AW2313</f>
        <v>372.64954175999958</v>
      </c>
      <c r="BD2313" s="3">
        <f>$AK2313*AX2313</f>
        <v>252.09504000000001</v>
      </c>
    </row>
    <row r="2314" spans="1:56">
      <c r="A2314">
        <v>2008</v>
      </c>
      <c r="B2314">
        <v>1702</v>
      </c>
      <c r="C2314" t="s">
        <v>176</v>
      </c>
      <c r="D2314" t="s">
        <v>37</v>
      </c>
      <c r="E2314">
        <v>31</v>
      </c>
      <c r="F2314">
        <v>109</v>
      </c>
      <c r="G2314">
        <v>333</v>
      </c>
      <c r="H2314">
        <v>374</v>
      </c>
      <c r="I2314">
        <v>101</v>
      </c>
      <c r="J2314">
        <v>74</v>
      </c>
      <c r="K2314">
        <v>21</v>
      </c>
      <c r="L2314">
        <v>0</v>
      </c>
      <c r="M2314">
        <v>6</v>
      </c>
      <c r="N2314">
        <v>52</v>
      </c>
      <c r="O2314">
        <v>50</v>
      </c>
      <c r="P2314">
        <v>19</v>
      </c>
      <c r="Q2314">
        <v>1</v>
      </c>
      <c r="R2314">
        <v>68</v>
      </c>
      <c r="S2314">
        <v>12</v>
      </c>
      <c r="T2314">
        <v>5</v>
      </c>
      <c r="U2314">
        <v>5</v>
      </c>
      <c r="V2314">
        <v>3</v>
      </c>
      <c r="W2314">
        <v>5</v>
      </c>
      <c r="X2314">
        <v>6</v>
      </c>
      <c r="Y2314">
        <v>109</v>
      </c>
      <c r="Z2314">
        <v>63</v>
      </c>
      <c r="AA2314">
        <v>91</v>
      </c>
      <c r="AB2314">
        <v>7</v>
      </c>
      <c r="AC2314">
        <v>8</v>
      </c>
      <c r="AD2314">
        <v>12</v>
      </c>
      <c r="AE2314">
        <v>3</v>
      </c>
      <c r="AF2314">
        <v>3.4</v>
      </c>
      <c r="AG2314">
        <v>53.7</v>
      </c>
      <c r="AH2314">
        <v>9.1999999999999993</v>
      </c>
      <c r="AI2314">
        <v>472</v>
      </c>
      <c r="AJ2314">
        <v>929</v>
      </c>
      <c r="AK2314">
        <v>1401</v>
      </c>
      <c r="AL2314" s="1">
        <v>0.34200000000000003</v>
      </c>
      <c r="AM2314" s="1">
        <v>0.57099999999999995</v>
      </c>
      <c r="AN2314" s="2">
        <v>0.45799999999999902</v>
      </c>
      <c r="AO2314" s="1">
        <v>0.68799999999999994</v>
      </c>
      <c r="AP2314" s="1">
        <v>0.875</v>
      </c>
      <c r="AQ2314" s="2">
        <v>0.80599999999999905</v>
      </c>
      <c r="AR2314" s="2">
        <v>0.505</v>
      </c>
      <c r="AS2314" s="1">
        <f>(1-AR2314)*AL2314*(1-AO2314)</f>
        <v>5.2818480000000015E-2</v>
      </c>
      <c r="AT2314" s="1">
        <f>(1-AR2314)*AL2314*AO2314</f>
        <v>0.11647152000000001</v>
      </c>
      <c r="AU2314" s="1">
        <f>(1-AR2314)*(1-AL2314)</f>
        <v>0.32570999999999994</v>
      </c>
      <c r="AV2314" s="1">
        <f>AR2314*AM2314*(1-AP2314)</f>
        <v>3.6044374999999997E-2</v>
      </c>
      <c r="AW2314" s="1">
        <f>AR2314*AM2314*AP2314</f>
        <v>0.25231062499999996</v>
      </c>
      <c r="AX2314" s="1">
        <f>AR2314*(1-AM2314)</f>
        <v>0.21664500000000003</v>
      </c>
      <c r="AY2314" s="3">
        <f>$AK2314*AS2314</f>
        <v>73.998690480000022</v>
      </c>
      <c r="AZ2314" s="3">
        <f>$AK2314*AT2314</f>
        <v>163.17659952000002</v>
      </c>
      <c r="BA2314" s="3">
        <f>$AK2314*AU2314</f>
        <v>456.31970999999993</v>
      </c>
      <c r="BB2314" s="3">
        <f>$AK2314*AV2314</f>
        <v>50.498169374999996</v>
      </c>
      <c r="BC2314" s="3">
        <f>$AK2314*AW2314</f>
        <v>353.48718562499994</v>
      </c>
      <c r="BD2314" s="3">
        <f>$AK2314*AX2314</f>
        <v>303.51964500000003</v>
      </c>
    </row>
    <row r="2315" spans="1:56">
      <c r="A2315">
        <v>2008</v>
      </c>
      <c r="B2315">
        <v>227</v>
      </c>
      <c r="C2315" t="s">
        <v>211</v>
      </c>
      <c r="D2315" t="s">
        <v>15</v>
      </c>
      <c r="E2315">
        <v>30</v>
      </c>
      <c r="F2315">
        <v>97</v>
      </c>
      <c r="G2315">
        <v>335</v>
      </c>
      <c r="H2315">
        <v>373</v>
      </c>
      <c r="I2315">
        <v>83</v>
      </c>
      <c r="J2315">
        <v>47</v>
      </c>
      <c r="K2315">
        <v>18</v>
      </c>
      <c r="L2315">
        <v>1</v>
      </c>
      <c r="M2315">
        <v>17</v>
      </c>
      <c r="N2315">
        <v>41</v>
      </c>
      <c r="O2315">
        <v>55</v>
      </c>
      <c r="P2315">
        <v>30</v>
      </c>
      <c r="Q2315">
        <v>0</v>
      </c>
      <c r="R2315">
        <v>45</v>
      </c>
      <c r="S2315">
        <v>4</v>
      </c>
      <c r="T2315">
        <v>4</v>
      </c>
      <c r="U2315">
        <v>0</v>
      </c>
      <c r="V2315">
        <v>10</v>
      </c>
      <c r="W2315">
        <v>0</v>
      </c>
      <c r="X2315">
        <v>3</v>
      </c>
      <c r="Y2315">
        <v>94</v>
      </c>
      <c r="Z2315">
        <v>42</v>
      </c>
      <c r="AA2315">
        <v>158</v>
      </c>
      <c r="AB2315">
        <v>24</v>
      </c>
      <c r="AC2315">
        <v>4</v>
      </c>
      <c r="AD2315">
        <v>0</v>
      </c>
      <c r="AE2315">
        <v>0</v>
      </c>
      <c r="AF2315">
        <v>2.1</v>
      </c>
      <c r="AG2315">
        <v>61.1</v>
      </c>
      <c r="AH2315">
        <v>8.6999999999999993</v>
      </c>
      <c r="AI2315">
        <v>497</v>
      </c>
      <c r="AJ2315">
        <v>910</v>
      </c>
      <c r="AK2315">
        <v>1407</v>
      </c>
      <c r="AL2315" s="1">
        <v>0.32299999999999901</v>
      </c>
      <c r="AM2315" s="1">
        <v>0.745</v>
      </c>
      <c r="AN2315" s="2">
        <v>0.53200000000000003</v>
      </c>
      <c r="AO2315" s="1">
        <v>0.67900000000000005</v>
      </c>
      <c r="AP2315" s="1">
        <v>0.91200000000000003</v>
      </c>
      <c r="AQ2315" s="2">
        <v>0.84099999999999997</v>
      </c>
      <c r="AR2315" s="2">
        <v>0.49399999999999999</v>
      </c>
      <c r="AS2315" s="1">
        <f>(1-AR2315)*AL2315*(1-AO2315)</f>
        <v>5.2463597999999834E-2</v>
      </c>
      <c r="AT2315" s="1">
        <f>(1-AR2315)*AL2315*AO2315</f>
        <v>0.11097440199999967</v>
      </c>
      <c r="AU2315" s="1">
        <f>(1-AR2315)*(1-AL2315)</f>
        <v>0.34256200000000048</v>
      </c>
      <c r="AV2315" s="1">
        <f>AR2315*AM2315*(1-AP2315)</f>
        <v>3.2386639999999987E-2</v>
      </c>
      <c r="AW2315" s="1">
        <f>AR2315*AM2315*AP2315</f>
        <v>0.33564336</v>
      </c>
      <c r="AX2315" s="1">
        <f>AR2315*(1-AM2315)</f>
        <v>0.12597</v>
      </c>
      <c r="AY2315" s="3">
        <f>$AK2315*AS2315</f>
        <v>73.81628238599977</v>
      </c>
      <c r="AZ2315" s="3">
        <f>$AK2315*AT2315</f>
        <v>156.14098361399954</v>
      </c>
      <c r="BA2315" s="3">
        <f>$AK2315*AU2315</f>
        <v>481.98473400000069</v>
      </c>
      <c r="BB2315" s="3">
        <f>$AK2315*AV2315</f>
        <v>45.568002479999983</v>
      </c>
      <c r="BC2315" s="3">
        <f>$AK2315*AW2315</f>
        <v>472.25020752</v>
      </c>
      <c r="BD2315" s="3">
        <f>$AK2315*AX2315</f>
        <v>177.23979</v>
      </c>
    </row>
    <row r="2316" spans="1:56">
      <c r="A2316">
        <v>2008</v>
      </c>
      <c r="B2316">
        <v>2579</v>
      </c>
      <c r="C2316" t="s">
        <v>423</v>
      </c>
      <c r="D2316" t="s">
        <v>44</v>
      </c>
      <c r="E2316">
        <v>29</v>
      </c>
      <c r="F2316">
        <v>117</v>
      </c>
      <c r="G2316">
        <v>320</v>
      </c>
      <c r="H2316">
        <v>373</v>
      </c>
      <c r="I2316">
        <v>70</v>
      </c>
      <c r="J2316">
        <v>52</v>
      </c>
      <c r="K2316">
        <v>14</v>
      </c>
      <c r="L2316">
        <v>0</v>
      </c>
      <c r="M2316">
        <v>4</v>
      </c>
      <c r="N2316">
        <v>47</v>
      </c>
      <c r="O2316">
        <v>31</v>
      </c>
      <c r="P2316">
        <v>44</v>
      </c>
      <c r="Q2316">
        <v>6</v>
      </c>
      <c r="R2316">
        <v>38</v>
      </c>
      <c r="S2316">
        <v>4</v>
      </c>
      <c r="T2316">
        <v>1</v>
      </c>
      <c r="U2316">
        <v>4</v>
      </c>
      <c r="V2316">
        <v>14</v>
      </c>
      <c r="W2316">
        <v>1</v>
      </c>
      <c r="X2316">
        <v>2</v>
      </c>
      <c r="Y2316">
        <v>152</v>
      </c>
      <c r="Z2316">
        <v>47</v>
      </c>
      <c r="AA2316">
        <v>81</v>
      </c>
      <c r="AB2316">
        <v>8</v>
      </c>
      <c r="AC2316">
        <v>5</v>
      </c>
      <c r="AD2316">
        <v>7</v>
      </c>
      <c r="AE2316">
        <v>1</v>
      </c>
      <c r="AF2316">
        <v>2.4</v>
      </c>
      <c r="AG2316">
        <v>55.5</v>
      </c>
      <c r="AH2316">
        <v>3.3</v>
      </c>
      <c r="AI2316">
        <v>593</v>
      </c>
      <c r="AJ2316">
        <v>842</v>
      </c>
      <c r="AK2316">
        <v>1435</v>
      </c>
      <c r="AL2316" s="1">
        <v>0.157</v>
      </c>
      <c r="AM2316" s="1">
        <v>0.54400000000000004</v>
      </c>
      <c r="AN2316" s="2">
        <v>0.36799999999999999</v>
      </c>
      <c r="AO2316" s="1">
        <v>0.77</v>
      </c>
      <c r="AP2316" s="1">
        <v>0.94399999999999995</v>
      </c>
      <c r="AQ2316" s="2">
        <v>0.91099999999999903</v>
      </c>
      <c r="AR2316" s="2">
        <v>0.54400000000000004</v>
      </c>
      <c r="AS2316" s="1">
        <f>(1-AR2316)*AL2316*(1-AO2316)</f>
        <v>1.6466159999999997E-2</v>
      </c>
      <c r="AT2316" s="1">
        <f>(1-AR2316)*AL2316*AO2316</f>
        <v>5.5125839999999995E-2</v>
      </c>
      <c r="AU2316" s="1">
        <f>(1-AR2316)*(1-AL2316)</f>
        <v>0.38440799999999997</v>
      </c>
      <c r="AV2316" s="1">
        <f>AR2316*AM2316*(1-AP2316)</f>
        <v>1.6572416000000017E-2</v>
      </c>
      <c r="AW2316" s="1">
        <f>AR2316*AM2316*AP2316</f>
        <v>0.279363584</v>
      </c>
      <c r="AX2316" s="1">
        <f>AR2316*(1-AM2316)</f>
        <v>0.24806400000000001</v>
      </c>
      <c r="AY2316" s="3">
        <f>$AK2316*AS2316</f>
        <v>23.628939599999995</v>
      </c>
      <c r="AZ2316" s="3">
        <f>$AK2316*AT2316</f>
        <v>79.105580399999994</v>
      </c>
      <c r="BA2316" s="3">
        <f>$AK2316*AU2316</f>
        <v>551.62547999999992</v>
      </c>
      <c r="BB2316" s="3">
        <f>$AK2316*AV2316</f>
        <v>23.781416960000023</v>
      </c>
      <c r="BC2316" s="3">
        <f>$AK2316*AW2316</f>
        <v>400.88674304</v>
      </c>
      <c r="BD2316" s="3">
        <f>$AK2316*AX2316</f>
        <v>355.97183999999999</v>
      </c>
    </row>
    <row r="2317" spans="1:56">
      <c r="A2317">
        <v>2008</v>
      </c>
      <c r="B2317">
        <v>3174</v>
      </c>
      <c r="C2317" t="s">
        <v>26</v>
      </c>
      <c r="D2317" t="s">
        <v>27</v>
      </c>
      <c r="E2317">
        <v>25</v>
      </c>
      <c r="F2317">
        <v>94</v>
      </c>
      <c r="G2317">
        <v>317</v>
      </c>
      <c r="H2317">
        <v>370</v>
      </c>
      <c r="I2317">
        <v>98</v>
      </c>
      <c r="J2317">
        <v>53</v>
      </c>
      <c r="K2317">
        <v>28</v>
      </c>
      <c r="L2317">
        <v>3</v>
      </c>
      <c r="M2317">
        <v>14</v>
      </c>
      <c r="N2317">
        <v>68</v>
      </c>
      <c r="O2317">
        <v>66</v>
      </c>
      <c r="P2317">
        <v>44</v>
      </c>
      <c r="Q2317">
        <v>4</v>
      </c>
      <c r="R2317">
        <v>78</v>
      </c>
      <c r="S2317">
        <v>5</v>
      </c>
      <c r="T2317">
        <v>4</v>
      </c>
      <c r="U2317">
        <v>0</v>
      </c>
      <c r="V2317">
        <v>5</v>
      </c>
      <c r="W2317">
        <v>4</v>
      </c>
      <c r="X2317">
        <v>3</v>
      </c>
      <c r="Y2317">
        <v>99</v>
      </c>
      <c r="Z2317">
        <v>55</v>
      </c>
      <c r="AA2317">
        <v>87</v>
      </c>
      <c r="AB2317">
        <v>7</v>
      </c>
      <c r="AC2317">
        <v>4</v>
      </c>
      <c r="AD2317">
        <v>2</v>
      </c>
      <c r="AE2317">
        <v>1</v>
      </c>
      <c r="AF2317">
        <v>5.3</v>
      </c>
      <c r="AG2317">
        <v>51.4</v>
      </c>
      <c r="AH2317">
        <v>10.7</v>
      </c>
      <c r="AI2317">
        <v>588</v>
      </c>
      <c r="AJ2317">
        <v>830</v>
      </c>
      <c r="AK2317">
        <v>1418</v>
      </c>
      <c r="AL2317" s="1">
        <v>0.22899999999999901</v>
      </c>
      <c r="AM2317" s="1">
        <v>0.68099999999999905</v>
      </c>
      <c r="AN2317" s="2">
        <v>0.44799999999999901</v>
      </c>
      <c r="AO2317" s="1">
        <v>0.56499999999999995</v>
      </c>
      <c r="AP2317" s="1">
        <v>0.82699999999999996</v>
      </c>
      <c r="AQ2317" s="2">
        <v>0.75800000000000001</v>
      </c>
      <c r="AR2317" s="2">
        <v>0.48499999999999999</v>
      </c>
      <c r="AS2317" s="1">
        <f>(1-AR2317)*AL2317*(1-AO2317)</f>
        <v>5.1301724999999791E-2</v>
      </c>
      <c r="AT2317" s="1">
        <f>(1-AR2317)*AL2317*AO2317</f>
        <v>6.6633274999999714E-2</v>
      </c>
      <c r="AU2317" s="1">
        <f>(1-AR2317)*(1-AL2317)</f>
        <v>0.39706500000000056</v>
      </c>
      <c r="AV2317" s="1">
        <f>AR2317*AM2317*(1-AP2317)</f>
        <v>5.7139304999999939E-2</v>
      </c>
      <c r="AW2317" s="1">
        <f>AR2317*AM2317*AP2317</f>
        <v>0.27314569499999963</v>
      </c>
      <c r="AX2317" s="1">
        <f>AR2317*(1-AM2317)</f>
        <v>0.15471500000000046</v>
      </c>
      <c r="AY2317" s="3">
        <f>$AK2317*AS2317</f>
        <v>72.745846049999699</v>
      </c>
      <c r="AZ2317" s="3">
        <f>$AK2317*AT2317</f>
        <v>94.485983949999593</v>
      </c>
      <c r="BA2317" s="3">
        <f>$AK2317*AU2317</f>
        <v>563.03817000000083</v>
      </c>
      <c r="BB2317" s="3">
        <f>$AK2317*AV2317</f>
        <v>81.023534489999918</v>
      </c>
      <c r="BC2317" s="3">
        <f>$AK2317*AW2317</f>
        <v>387.32059550999946</v>
      </c>
      <c r="BD2317" s="3">
        <f>$AK2317*AX2317</f>
        <v>219.38587000000066</v>
      </c>
    </row>
    <row r="2318" spans="1:56">
      <c r="A2318">
        <v>2008</v>
      </c>
      <c r="B2318">
        <v>4720</v>
      </c>
      <c r="C2318" t="s">
        <v>216</v>
      </c>
      <c r="D2318" t="s">
        <v>67</v>
      </c>
      <c r="E2318">
        <v>24</v>
      </c>
      <c r="F2318">
        <v>91</v>
      </c>
      <c r="G2318">
        <v>331</v>
      </c>
      <c r="H2318">
        <v>368</v>
      </c>
      <c r="I2318">
        <v>89</v>
      </c>
      <c r="J2318">
        <v>59</v>
      </c>
      <c r="K2318">
        <v>19</v>
      </c>
      <c r="L2318">
        <v>2</v>
      </c>
      <c r="M2318">
        <v>9</v>
      </c>
      <c r="N2318">
        <v>34</v>
      </c>
      <c r="O2318">
        <v>38</v>
      </c>
      <c r="P2318">
        <v>30</v>
      </c>
      <c r="Q2318">
        <v>1</v>
      </c>
      <c r="R2318">
        <v>104</v>
      </c>
      <c r="S2318">
        <v>5</v>
      </c>
      <c r="T2318">
        <v>2</v>
      </c>
      <c r="U2318">
        <v>0</v>
      </c>
      <c r="V2318">
        <v>5</v>
      </c>
      <c r="W2318">
        <v>4</v>
      </c>
      <c r="X2318">
        <v>1</v>
      </c>
      <c r="Y2318">
        <v>87</v>
      </c>
      <c r="Z2318">
        <v>56</v>
      </c>
      <c r="AA2318">
        <v>84</v>
      </c>
      <c r="AB2318">
        <v>1</v>
      </c>
      <c r="AC2318">
        <v>3</v>
      </c>
      <c r="AD2318">
        <v>2</v>
      </c>
      <c r="AE2318">
        <v>1</v>
      </c>
      <c r="AF2318">
        <v>4</v>
      </c>
      <c r="AG2318">
        <v>58.7</v>
      </c>
      <c r="AH2318">
        <v>11.9</v>
      </c>
      <c r="AI2318">
        <v>583</v>
      </c>
      <c r="AJ2318">
        <v>956</v>
      </c>
      <c r="AK2318">
        <v>1539</v>
      </c>
      <c r="AL2318" s="1">
        <v>0.26899999999999902</v>
      </c>
      <c r="AM2318" s="1">
        <v>0.60399999999999998</v>
      </c>
      <c r="AN2318" s="2">
        <v>0.433</v>
      </c>
      <c r="AO2318" s="1">
        <v>0.503</v>
      </c>
      <c r="AP2318" s="1">
        <v>0.84199999999999997</v>
      </c>
      <c r="AQ2318" s="2">
        <v>0.73499999999999999</v>
      </c>
      <c r="AR2318" s="2">
        <v>0.49</v>
      </c>
      <c r="AS2318" s="1">
        <f>(1-AR2318)*AL2318*(1-AO2318)</f>
        <v>6.8183429999999753E-2</v>
      </c>
      <c r="AT2318" s="1">
        <f>(1-AR2318)*AL2318*AO2318</f>
        <v>6.9006569999999753E-2</v>
      </c>
      <c r="AU2318" s="1">
        <f>(1-AR2318)*(1-AL2318)</f>
        <v>0.37281000000000053</v>
      </c>
      <c r="AV2318" s="1">
        <f>AR2318*AM2318*(1-AP2318)</f>
        <v>4.6761680000000007E-2</v>
      </c>
      <c r="AW2318" s="1">
        <f>AR2318*AM2318*AP2318</f>
        <v>0.24919832</v>
      </c>
      <c r="AX2318" s="1">
        <f>AR2318*(1-AM2318)</f>
        <v>0.19404000000000002</v>
      </c>
      <c r="AY2318" s="3">
        <f>$AK2318*AS2318</f>
        <v>104.93429876999961</v>
      </c>
      <c r="AZ2318" s="3">
        <f>$AK2318*AT2318</f>
        <v>106.20111122999963</v>
      </c>
      <c r="BA2318" s="3">
        <f>$AK2318*AU2318</f>
        <v>573.7545900000008</v>
      </c>
      <c r="BB2318" s="3">
        <f>$AK2318*AV2318</f>
        <v>71.966225520000009</v>
      </c>
      <c r="BC2318" s="3">
        <f>$AK2318*AW2318</f>
        <v>383.51621447999997</v>
      </c>
      <c r="BD2318" s="3">
        <f>$AK2318*AX2318</f>
        <v>298.62756000000002</v>
      </c>
    </row>
    <row r="2319" spans="1:56">
      <c r="A2319">
        <v>2008</v>
      </c>
      <c r="B2319">
        <v>19</v>
      </c>
      <c r="C2319" t="s">
        <v>358</v>
      </c>
      <c r="D2319" t="s">
        <v>1</v>
      </c>
      <c r="E2319">
        <v>32</v>
      </c>
      <c r="F2319">
        <v>115</v>
      </c>
      <c r="G2319">
        <v>339</v>
      </c>
      <c r="H2319">
        <v>365</v>
      </c>
      <c r="I2319">
        <v>95</v>
      </c>
      <c r="J2319">
        <v>72</v>
      </c>
      <c r="K2319">
        <v>17</v>
      </c>
      <c r="L2319">
        <v>4</v>
      </c>
      <c r="M2319">
        <v>2</v>
      </c>
      <c r="N2319">
        <v>42</v>
      </c>
      <c r="O2319">
        <v>36</v>
      </c>
      <c r="P2319">
        <v>21</v>
      </c>
      <c r="Q2319">
        <v>4</v>
      </c>
      <c r="R2319">
        <v>43</v>
      </c>
      <c r="S2319">
        <v>1</v>
      </c>
      <c r="T2319">
        <v>4</v>
      </c>
      <c r="U2319">
        <v>0</v>
      </c>
      <c r="V2319">
        <v>13</v>
      </c>
      <c r="W2319">
        <v>7</v>
      </c>
      <c r="X2319">
        <v>1</v>
      </c>
      <c r="Y2319">
        <v>129</v>
      </c>
      <c r="Z2319">
        <v>74</v>
      </c>
      <c r="AA2319">
        <v>95</v>
      </c>
      <c r="AB2319">
        <v>5</v>
      </c>
      <c r="AC2319">
        <v>6</v>
      </c>
      <c r="AD2319">
        <v>2</v>
      </c>
      <c r="AE2319">
        <v>0</v>
      </c>
      <c r="AF2319">
        <v>6</v>
      </c>
      <c r="AG2319">
        <v>57.3</v>
      </c>
      <c r="AH2319">
        <v>8.1999999999999993</v>
      </c>
      <c r="AI2319">
        <v>448</v>
      </c>
      <c r="AJ2319">
        <v>826</v>
      </c>
      <c r="AK2319">
        <v>1274</v>
      </c>
      <c r="AL2319" s="1">
        <v>0.33500000000000002</v>
      </c>
      <c r="AM2319" s="1">
        <v>0.67200000000000004</v>
      </c>
      <c r="AN2319" s="2">
        <v>0.51400000000000001</v>
      </c>
      <c r="AO2319" s="1">
        <v>0.73199999999999998</v>
      </c>
      <c r="AP2319" s="1">
        <v>0.872</v>
      </c>
      <c r="AQ2319" s="2">
        <v>0.82899999999999996</v>
      </c>
      <c r="AR2319" s="2">
        <v>0.53</v>
      </c>
      <c r="AS2319" s="1">
        <f>(1-AR2319)*AL2319*(1-AO2319)</f>
        <v>4.2196600000000008E-2</v>
      </c>
      <c r="AT2319" s="1">
        <f>(1-AR2319)*AL2319*AO2319</f>
        <v>0.11525340000000001</v>
      </c>
      <c r="AU2319" s="1">
        <f>(1-AR2319)*(1-AL2319)</f>
        <v>0.31254999999999999</v>
      </c>
      <c r="AV2319" s="1">
        <f>AR2319*AM2319*(1-AP2319)</f>
        <v>4.5588480000000008E-2</v>
      </c>
      <c r="AW2319" s="1">
        <f>AR2319*AM2319*AP2319</f>
        <v>0.31057152000000005</v>
      </c>
      <c r="AX2319" s="1">
        <f>AR2319*(1-AM2319)</f>
        <v>0.17383999999999999</v>
      </c>
      <c r="AY2319" s="3">
        <f>$AK2319*AS2319</f>
        <v>53.758468400000012</v>
      </c>
      <c r="AZ2319" s="3">
        <f>$AK2319*AT2319</f>
        <v>146.83283160000002</v>
      </c>
      <c r="BA2319" s="3">
        <f>$AK2319*AU2319</f>
        <v>398.18869999999998</v>
      </c>
      <c r="BB2319" s="3">
        <f>$AK2319*AV2319</f>
        <v>58.079723520000009</v>
      </c>
      <c r="BC2319" s="3">
        <f>$AK2319*AW2319</f>
        <v>395.66811648000004</v>
      </c>
      <c r="BD2319" s="3">
        <f>$AK2319*AX2319</f>
        <v>221.47216</v>
      </c>
    </row>
    <row r="2320" spans="1:56">
      <c r="A2320">
        <v>2008</v>
      </c>
      <c r="B2320">
        <v>890</v>
      </c>
      <c r="C2320" t="s">
        <v>417</v>
      </c>
      <c r="D2320" t="s">
        <v>39</v>
      </c>
      <c r="E2320">
        <v>35</v>
      </c>
      <c r="F2320">
        <v>127</v>
      </c>
      <c r="G2320">
        <v>338</v>
      </c>
      <c r="H2320">
        <v>364</v>
      </c>
      <c r="I2320">
        <v>82</v>
      </c>
      <c r="J2320">
        <v>63</v>
      </c>
      <c r="K2320">
        <v>10</v>
      </c>
      <c r="L2320">
        <v>2</v>
      </c>
      <c r="M2320">
        <v>7</v>
      </c>
      <c r="N2320">
        <v>41</v>
      </c>
      <c r="O2320">
        <v>41</v>
      </c>
      <c r="P2320">
        <v>22</v>
      </c>
      <c r="Q2320">
        <v>1</v>
      </c>
      <c r="R2320">
        <v>53</v>
      </c>
      <c r="S2320">
        <v>1</v>
      </c>
      <c r="T2320">
        <v>0</v>
      </c>
      <c r="U2320">
        <v>2</v>
      </c>
      <c r="V2320">
        <v>7</v>
      </c>
      <c r="W2320">
        <v>8</v>
      </c>
      <c r="X2320">
        <v>1</v>
      </c>
      <c r="Y2320">
        <v>127</v>
      </c>
      <c r="Z2320">
        <v>55</v>
      </c>
      <c r="AA2320">
        <v>101</v>
      </c>
      <c r="AB2320">
        <v>17</v>
      </c>
      <c r="AC2320">
        <v>17</v>
      </c>
      <c r="AD2320">
        <v>4</v>
      </c>
      <c r="AE2320">
        <v>1</v>
      </c>
      <c r="AF2320">
        <v>5.4</v>
      </c>
      <c r="AG2320">
        <v>65.7</v>
      </c>
      <c r="AH2320">
        <v>8</v>
      </c>
      <c r="AI2320">
        <v>423</v>
      </c>
      <c r="AJ2320">
        <v>865</v>
      </c>
      <c r="AK2320">
        <v>1288</v>
      </c>
      <c r="AL2320" s="1">
        <v>0.34299999999999897</v>
      </c>
      <c r="AM2320" s="1">
        <v>0.65500000000000003</v>
      </c>
      <c r="AN2320" s="2">
        <v>0.50900000000000001</v>
      </c>
      <c r="AO2320" s="1">
        <v>0.71699999999999997</v>
      </c>
      <c r="AP2320" s="1">
        <v>0.91799999999999904</v>
      </c>
      <c r="AQ2320" s="2">
        <v>0.85499999999999998</v>
      </c>
      <c r="AR2320" s="2">
        <v>0.53100000000000003</v>
      </c>
      <c r="AS2320" s="1">
        <f>(1-AR2320)*AL2320*(1-AO2320)</f>
        <v>4.5525360999999868E-2</v>
      </c>
      <c r="AT2320" s="1">
        <f>(1-AR2320)*AL2320*AO2320</f>
        <v>0.11534163899999965</v>
      </c>
      <c r="AU2320" s="1">
        <f>(1-AR2320)*(1-AL2320)</f>
        <v>0.30813300000000049</v>
      </c>
      <c r="AV2320" s="1">
        <f>AR2320*AM2320*(1-AP2320)</f>
        <v>2.8520010000000338E-2</v>
      </c>
      <c r="AW2320" s="1">
        <f>AR2320*AM2320*AP2320</f>
        <v>0.31928498999999971</v>
      </c>
      <c r="AX2320" s="1">
        <f>AR2320*(1-AM2320)</f>
        <v>0.183195</v>
      </c>
      <c r="AY2320" s="3">
        <f>$AK2320*AS2320</f>
        <v>58.636664967999828</v>
      </c>
      <c r="AZ2320" s="3">
        <f>$AK2320*AT2320</f>
        <v>148.56003103199956</v>
      </c>
      <c r="BA2320" s="3">
        <f>$AK2320*AU2320</f>
        <v>396.87530400000065</v>
      </c>
      <c r="BB2320" s="3">
        <f>$AK2320*AV2320</f>
        <v>36.733772880000437</v>
      </c>
      <c r="BC2320" s="3">
        <f>$AK2320*AW2320</f>
        <v>411.23906711999962</v>
      </c>
      <c r="BD2320" s="3">
        <f>$AK2320*AX2320</f>
        <v>235.95516000000001</v>
      </c>
    </row>
    <row r="2321" spans="1:56">
      <c r="A2321">
        <v>2008</v>
      </c>
      <c r="B2321">
        <v>1926</v>
      </c>
      <c r="C2321" t="s">
        <v>194</v>
      </c>
      <c r="D2321" t="s">
        <v>67</v>
      </c>
      <c r="E2321">
        <v>28</v>
      </c>
      <c r="F2321">
        <v>112</v>
      </c>
      <c r="G2321">
        <v>326</v>
      </c>
      <c r="H2321">
        <v>362</v>
      </c>
      <c r="I2321">
        <v>81</v>
      </c>
      <c r="J2321">
        <v>43</v>
      </c>
      <c r="K2321">
        <v>18</v>
      </c>
      <c r="L2321">
        <v>3</v>
      </c>
      <c r="M2321">
        <v>17</v>
      </c>
      <c r="N2321">
        <v>42</v>
      </c>
      <c r="O2321">
        <v>31</v>
      </c>
      <c r="P2321">
        <v>28</v>
      </c>
      <c r="Q2321">
        <v>2</v>
      </c>
      <c r="R2321">
        <v>84</v>
      </c>
      <c r="S2321">
        <v>3</v>
      </c>
      <c r="T2321">
        <v>2</v>
      </c>
      <c r="U2321">
        <v>3</v>
      </c>
      <c r="V2321">
        <v>2</v>
      </c>
      <c r="W2321">
        <v>3</v>
      </c>
      <c r="X2321">
        <v>1</v>
      </c>
      <c r="Y2321">
        <v>92</v>
      </c>
      <c r="Z2321">
        <v>34</v>
      </c>
      <c r="AA2321">
        <v>118</v>
      </c>
      <c r="AB2321">
        <v>21</v>
      </c>
      <c r="AC2321">
        <v>10</v>
      </c>
      <c r="AD2321">
        <v>3</v>
      </c>
      <c r="AE2321">
        <v>0</v>
      </c>
      <c r="AF2321">
        <v>4.5999999999999996</v>
      </c>
      <c r="AG2321">
        <v>58.8</v>
      </c>
      <c r="AH2321">
        <v>11.3</v>
      </c>
      <c r="AI2321">
        <v>527</v>
      </c>
      <c r="AJ2321">
        <v>910</v>
      </c>
      <c r="AK2321">
        <v>1437</v>
      </c>
      <c r="AL2321" s="1">
        <v>0.30399999999999999</v>
      </c>
      <c r="AM2321" s="1">
        <v>0.64300000000000002</v>
      </c>
      <c r="AN2321" s="2">
        <v>0.46299999999999902</v>
      </c>
      <c r="AO2321" s="1">
        <v>0.6</v>
      </c>
      <c r="AP2321" s="1">
        <v>0.85299999999999998</v>
      </c>
      <c r="AQ2321" s="2">
        <v>0.76500000000000001</v>
      </c>
      <c r="AR2321" s="2">
        <v>0.46899999999999997</v>
      </c>
      <c r="AS2321" s="1">
        <f>(1-AR2321)*AL2321*(1-AO2321)</f>
        <v>6.4569600000000005E-2</v>
      </c>
      <c r="AT2321" s="1">
        <f>(1-AR2321)*AL2321*AO2321</f>
        <v>9.6854400000000007E-2</v>
      </c>
      <c r="AU2321" s="1">
        <f>(1-AR2321)*(1-AL2321)</f>
        <v>0.36957600000000002</v>
      </c>
      <c r="AV2321" s="1">
        <f>AR2321*AM2321*(1-AP2321)</f>
        <v>4.4330349000000005E-2</v>
      </c>
      <c r="AW2321" s="1">
        <f>AR2321*AM2321*AP2321</f>
        <v>0.25723665099999998</v>
      </c>
      <c r="AX2321" s="1">
        <f>AR2321*(1-AM2321)</f>
        <v>0.16743299999999997</v>
      </c>
      <c r="AY2321" s="3">
        <f>$AK2321*AS2321</f>
        <v>92.786515200000011</v>
      </c>
      <c r="AZ2321" s="3">
        <f>$AK2321*AT2321</f>
        <v>139.17977280000002</v>
      </c>
      <c r="BA2321" s="3">
        <f>$AK2321*AU2321</f>
        <v>531.08071200000006</v>
      </c>
      <c r="BB2321" s="3">
        <f>$AK2321*AV2321</f>
        <v>63.702711513000004</v>
      </c>
      <c r="BC2321" s="3">
        <f>$AK2321*AW2321</f>
        <v>369.64906748699997</v>
      </c>
      <c r="BD2321" s="3">
        <f>$AK2321*AX2321</f>
        <v>240.60122099999995</v>
      </c>
    </row>
    <row r="2322" spans="1:56">
      <c r="A2322">
        <v>2008</v>
      </c>
      <c r="B2322">
        <v>2192</v>
      </c>
      <c r="C2322" t="s">
        <v>262</v>
      </c>
      <c r="D2322" t="s">
        <v>75</v>
      </c>
      <c r="E2322">
        <v>25</v>
      </c>
      <c r="F2322">
        <v>95</v>
      </c>
      <c r="G2322">
        <v>324</v>
      </c>
      <c r="H2322">
        <v>362</v>
      </c>
      <c r="I2322">
        <v>82</v>
      </c>
      <c r="J2322">
        <v>53</v>
      </c>
      <c r="K2322">
        <v>17</v>
      </c>
      <c r="L2322">
        <v>2</v>
      </c>
      <c r="M2322">
        <v>10</v>
      </c>
      <c r="N2322">
        <v>33</v>
      </c>
      <c r="O2322">
        <v>33</v>
      </c>
      <c r="P2322">
        <v>32</v>
      </c>
      <c r="Q2322">
        <v>3</v>
      </c>
      <c r="R2322">
        <v>44</v>
      </c>
      <c r="S2322">
        <v>4</v>
      </c>
      <c r="T2322">
        <v>1</v>
      </c>
      <c r="U2322">
        <v>1</v>
      </c>
      <c r="V2322">
        <v>7</v>
      </c>
      <c r="W2322">
        <v>2</v>
      </c>
      <c r="X2322">
        <v>2</v>
      </c>
      <c r="Y2322">
        <v>111</v>
      </c>
      <c r="Z2322">
        <v>57</v>
      </c>
      <c r="AA2322">
        <v>110</v>
      </c>
      <c r="AB2322">
        <v>15</v>
      </c>
      <c r="AC2322">
        <v>3</v>
      </c>
      <c r="AD2322">
        <v>4</v>
      </c>
      <c r="AE2322">
        <v>3</v>
      </c>
      <c r="AF2322">
        <v>2.8</v>
      </c>
      <c r="AG2322">
        <v>56.1</v>
      </c>
      <c r="AH2322">
        <v>5.0999999999999996</v>
      </c>
      <c r="AI2322">
        <v>540</v>
      </c>
      <c r="AJ2322">
        <v>843</v>
      </c>
      <c r="AK2322">
        <v>1383</v>
      </c>
      <c r="AL2322" s="1">
        <v>0.23100000000000001</v>
      </c>
      <c r="AM2322" s="1">
        <v>0.60499999999999998</v>
      </c>
      <c r="AN2322" s="2">
        <v>0.42</v>
      </c>
      <c r="AO2322" s="1">
        <v>0.78599999999999903</v>
      </c>
      <c r="AP2322" s="1">
        <v>0.92500000000000004</v>
      </c>
      <c r="AQ2322" s="2">
        <v>0.88700000000000001</v>
      </c>
      <c r="AR2322" s="2">
        <v>0.50600000000000001</v>
      </c>
      <c r="AS2322" s="1">
        <f>(1-AR2322)*AL2322*(1-AO2322)</f>
        <v>2.4420396000000111E-2</v>
      </c>
      <c r="AT2322" s="1">
        <f>(1-AR2322)*AL2322*AO2322</f>
        <v>8.9693603999999899E-2</v>
      </c>
      <c r="AU2322" s="1">
        <f>(1-AR2322)*(1-AL2322)</f>
        <v>0.379886</v>
      </c>
      <c r="AV2322" s="1">
        <f>AR2322*AM2322*(1-AP2322)</f>
        <v>2.2959749999999987E-2</v>
      </c>
      <c r="AW2322" s="1">
        <f>AR2322*AM2322*AP2322</f>
        <v>0.28317025000000001</v>
      </c>
      <c r="AX2322" s="1">
        <f>AR2322*(1-AM2322)</f>
        <v>0.19987000000000002</v>
      </c>
      <c r="AY2322" s="3">
        <f>$AK2322*AS2322</f>
        <v>33.773407668000154</v>
      </c>
      <c r="AZ2322" s="3">
        <f>$AK2322*AT2322</f>
        <v>124.04625433199986</v>
      </c>
      <c r="BA2322" s="3">
        <f>$AK2322*AU2322</f>
        <v>525.382338</v>
      </c>
      <c r="BB2322" s="3">
        <f>$AK2322*AV2322</f>
        <v>31.75333424999998</v>
      </c>
      <c r="BC2322" s="3">
        <f>$AK2322*AW2322</f>
        <v>391.62445575000004</v>
      </c>
      <c r="BD2322" s="3">
        <f>$AK2322*AX2322</f>
        <v>276.42021000000005</v>
      </c>
    </row>
    <row r="2323" spans="1:56">
      <c r="A2323">
        <v>2008</v>
      </c>
      <c r="B2323">
        <v>432</v>
      </c>
      <c r="C2323" t="s">
        <v>157</v>
      </c>
      <c r="D2323" t="s">
        <v>20</v>
      </c>
      <c r="E2323">
        <v>34</v>
      </c>
      <c r="F2323">
        <v>83</v>
      </c>
      <c r="G2323">
        <v>299</v>
      </c>
      <c r="H2323">
        <v>361</v>
      </c>
      <c r="I2323">
        <v>79</v>
      </c>
      <c r="J2323">
        <v>56</v>
      </c>
      <c r="K2323">
        <v>16</v>
      </c>
      <c r="L2323">
        <v>0</v>
      </c>
      <c r="M2323">
        <v>7</v>
      </c>
      <c r="N2323">
        <v>39</v>
      </c>
      <c r="O2323">
        <v>29</v>
      </c>
      <c r="P2323">
        <v>61</v>
      </c>
      <c r="Q2323">
        <v>8</v>
      </c>
      <c r="R2323">
        <v>50</v>
      </c>
      <c r="S2323">
        <v>1</v>
      </c>
      <c r="T2323">
        <v>0</v>
      </c>
      <c r="U2323">
        <v>0</v>
      </c>
      <c r="V2323">
        <v>9</v>
      </c>
      <c r="W2323">
        <v>0</v>
      </c>
      <c r="X2323">
        <v>0</v>
      </c>
      <c r="Y2323">
        <v>95</v>
      </c>
      <c r="Z2323">
        <v>58</v>
      </c>
      <c r="AA2323">
        <v>95</v>
      </c>
      <c r="AB2323">
        <v>6</v>
      </c>
      <c r="AC2323">
        <v>1</v>
      </c>
      <c r="AD2323">
        <v>1</v>
      </c>
      <c r="AE2323">
        <v>1</v>
      </c>
      <c r="AF2323">
        <v>1</v>
      </c>
      <c r="AG2323">
        <v>54.6</v>
      </c>
      <c r="AH2323">
        <v>4.7</v>
      </c>
      <c r="AI2323">
        <v>660</v>
      </c>
      <c r="AJ2323">
        <v>873</v>
      </c>
      <c r="AK2323">
        <v>1533</v>
      </c>
      <c r="AL2323" s="1">
        <v>0.24</v>
      </c>
      <c r="AM2323" s="1">
        <v>0.60299999999999998</v>
      </c>
      <c r="AN2323" s="2">
        <v>0.41299999999999998</v>
      </c>
      <c r="AO2323" s="1">
        <v>0.90200000000000002</v>
      </c>
      <c r="AP2323" s="1">
        <v>0.88599999999999901</v>
      </c>
      <c r="AQ2323" s="2">
        <v>0.89099999999999902</v>
      </c>
      <c r="AR2323" s="2">
        <v>0.47699999999999998</v>
      </c>
      <c r="AS2323" s="1">
        <f>(1-AR2323)*AL2323*(1-AO2323)</f>
        <v>1.2300959999999996E-2</v>
      </c>
      <c r="AT2323" s="1">
        <f>(1-AR2323)*AL2323*AO2323</f>
        <v>0.11321903999999999</v>
      </c>
      <c r="AU2323" s="1">
        <f>(1-AR2323)*(1-AL2323)</f>
        <v>0.39748</v>
      </c>
      <c r="AV2323" s="1">
        <f>AR2323*AM2323*(1-AP2323)</f>
        <v>3.2789934000000284E-2</v>
      </c>
      <c r="AW2323" s="1">
        <f>AR2323*AM2323*AP2323</f>
        <v>0.25484106599999967</v>
      </c>
      <c r="AX2323" s="1">
        <f>AR2323*(1-AM2323)</f>
        <v>0.18936900000000001</v>
      </c>
      <c r="AY2323" s="3">
        <f>$AK2323*AS2323</f>
        <v>18.857371679999993</v>
      </c>
      <c r="AZ2323" s="3">
        <f>$AK2323*AT2323</f>
        <v>173.56478831999999</v>
      </c>
      <c r="BA2323" s="3">
        <f>$AK2323*AU2323</f>
        <v>609.33684000000005</v>
      </c>
      <c r="BB2323" s="3">
        <f>$AK2323*AV2323</f>
        <v>50.266968822000436</v>
      </c>
      <c r="BC2323" s="3">
        <f>$AK2323*AW2323</f>
        <v>390.67135417799949</v>
      </c>
      <c r="BD2323" s="3">
        <f>$AK2323*AX2323</f>
        <v>290.30267700000002</v>
      </c>
    </row>
    <row r="2324" spans="1:56">
      <c r="A2324">
        <v>2008</v>
      </c>
      <c r="B2324">
        <v>4229</v>
      </c>
      <c r="C2324" t="s">
        <v>243</v>
      </c>
      <c r="D2324" t="s">
        <v>32</v>
      </c>
      <c r="E2324">
        <v>24</v>
      </c>
      <c r="F2324">
        <v>92</v>
      </c>
      <c r="G2324">
        <v>340</v>
      </c>
      <c r="H2324">
        <v>361</v>
      </c>
      <c r="I2324">
        <v>104</v>
      </c>
      <c r="J2324">
        <v>73</v>
      </c>
      <c r="K2324">
        <v>26</v>
      </c>
      <c r="L2324">
        <v>2</v>
      </c>
      <c r="M2324">
        <v>3</v>
      </c>
      <c r="N2324">
        <v>43</v>
      </c>
      <c r="O2324">
        <v>37</v>
      </c>
      <c r="P2324">
        <v>12</v>
      </c>
      <c r="Q2324">
        <v>3</v>
      </c>
      <c r="R2324">
        <v>58</v>
      </c>
      <c r="S2324">
        <v>4</v>
      </c>
      <c r="T2324">
        <v>4</v>
      </c>
      <c r="U2324">
        <v>1</v>
      </c>
      <c r="V2324">
        <v>8</v>
      </c>
      <c r="W2324">
        <v>11</v>
      </c>
      <c r="X2324">
        <v>4</v>
      </c>
      <c r="Y2324">
        <v>154</v>
      </c>
      <c r="Z2324">
        <v>57</v>
      </c>
      <c r="AA2324">
        <v>74</v>
      </c>
      <c r="AB2324">
        <v>1</v>
      </c>
      <c r="AC2324">
        <v>6</v>
      </c>
      <c r="AD2324">
        <v>2</v>
      </c>
      <c r="AE2324">
        <v>0</v>
      </c>
      <c r="AF2324">
        <v>5.4</v>
      </c>
      <c r="AG2324">
        <v>59</v>
      </c>
      <c r="AH2324">
        <v>12.3</v>
      </c>
      <c r="AI2324">
        <v>398</v>
      </c>
      <c r="AJ2324">
        <v>849</v>
      </c>
      <c r="AK2324">
        <v>1247</v>
      </c>
      <c r="AL2324" s="1">
        <v>0.36799999999999999</v>
      </c>
      <c r="AM2324" s="1">
        <v>0.67599999999999905</v>
      </c>
      <c r="AN2324" s="2">
        <v>0.52200000000000002</v>
      </c>
      <c r="AO2324" s="1">
        <v>0.53200000000000003</v>
      </c>
      <c r="AP2324" s="1">
        <v>0.88700000000000001</v>
      </c>
      <c r="AQ2324" s="2">
        <v>0.76200000000000001</v>
      </c>
      <c r="AR2324" s="2">
        <v>0.499</v>
      </c>
      <c r="AS2324" s="1">
        <f>(1-AR2324)*AL2324*(1-AO2324)</f>
        <v>8.6284223999999993E-2</v>
      </c>
      <c r="AT2324" s="1">
        <f>(1-AR2324)*AL2324*AO2324</f>
        <v>9.8083776000000011E-2</v>
      </c>
      <c r="AU2324" s="1">
        <f>(1-AR2324)*(1-AL2324)</f>
        <v>0.31663200000000002</v>
      </c>
      <c r="AV2324" s="1">
        <f>AR2324*AM2324*(1-AP2324)</f>
        <v>3.811761199999994E-2</v>
      </c>
      <c r="AW2324" s="1">
        <f>AR2324*AM2324*AP2324</f>
        <v>0.29920638799999955</v>
      </c>
      <c r="AX2324" s="1">
        <f>AR2324*(1-AM2324)</f>
        <v>0.16167600000000049</v>
      </c>
      <c r="AY2324" s="3">
        <f>$AK2324*AS2324</f>
        <v>107.59642732799999</v>
      </c>
      <c r="AZ2324" s="3">
        <f>$AK2324*AT2324</f>
        <v>122.31046867200001</v>
      </c>
      <c r="BA2324" s="3">
        <f>$AK2324*AU2324</f>
        <v>394.84010400000005</v>
      </c>
      <c r="BB2324" s="3">
        <f>$AK2324*AV2324</f>
        <v>47.532662163999923</v>
      </c>
      <c r="BC2324" s="3">
        <f>$AK2324*AW2324</f>
        <v>373.11036583599946</v>
      </c>
      <c r="BD2324" s="3">
        <f>$AK2324*AX2324</f>
        <v>201.6099720000006</v>
      </c>
    </row>
    <row r="2325" spans="1:56">
      <c r="A2325">
        <v>2008</v>
      </c>
      <c r="B2325">
        <v>653</v>
      </c>
      <c r="C2325" t="s">
        <v>229</v>
      </c>
      <c r="D2325" t="s">
        <v>23</v>
      </c>
      <c r="E2325">
        <v>38</v>
      </c>
      <c r="F2325">
        <v>86</v>
      </c>
      <c r="G2325">
        <v>331</v>
      </c>
      <c r="H2325">
        <v>360</v>
      </c>
      <c r="I2325">
        <v>99</v>
      </c>
      <c r="J2325">
        <v>72</v>
      </c>
      <c r="K2325">
        <v>24</v>
      </c>
      <c r="L2325">
        <v>0</v>
      </c>
      <c r="M2325">
        <v>3</v>
      </c>
      <c r="N2325">
        <v>36</v>
      </c>
      <c r="O2325">
        <v>24</v>
      </c>
      <c r="P2325">
        <v>19</v>
      </c>
      <c r="Q2325">
        <v>1</v>
      </c>
      <c r="R2325">
        <v>41</v>
      </c>
      <c r="S2325">
        <v>5</v>
      </c>
      <c r="T2325">
        <v>2</v>
      </c>
      <c r="U2325">
        <v>3</v>
      </c>
      <c r="V2325">
        <v>8</v>
      </c>
      <c r="W2325">
        <v>2</v>
      </c>
      <c r="X2325">
        <v>1</v>
      </c>
      <c r="Y2325">
        <v>133</v>
      </c>
      <c r="Z2325">
        <v>71</v>
      </c>
      <c r="AA2325">
        <v>88</v>
      </c>
      <c r="AB2325">
        <v>9</v>
      </c>
      <c r="AC2325">
        <v>12</v>
      </c>
      <c r="AD2325">
        <v>3</v>
      </c>
      <c r="AE2325">
        <v>0</v>
      </c>
      <c r="AF2325">
        <v>2.5</v>
      </c>
      <c r="AG2325">
        <v>56.9</v>
      </c>
      <c r="AH2325">
        <v>5.7</v>
      </c>
      <c r="AI2325">
        <v>459</v>
      </c>
      <c r="AJ2325">
        <v>834</v>
      </c>
      <c r="AK2325">
        <v>1293</v>
      </c>
      <c r="AL2325" s="1">
        <v>0.29899999999999999</v>
      </c>
      <c r="AM2325" s="1">
        <v>0.59499999999999997</v>
      </c>
      <c r="AN2325" s="2">
        <v>0.45500000000000002</v>
      </c>
      <c r="AO2325" s="1">
        <v>0.79700000000000004</v>
      </c>
      <c r="AP2325" s="1">
        <v>0.92099999999999904</v>
      </c>
      <c r="AQ2325" s="2">
        <v>0.88200000000000001</v>
      </c>
      <c r="AR2325" s="2">
        <v>0.52600000000000002</v>
      </c>
      <c r="AS2325" s="1">
        <f>(1-AR2325)*AL2325*(1-AO2325)</f>
        <v>2.8770377999999992E-2</v>
      </c>
      <c r="AT2325" s="1">
        <f>(1-AR2325)*AL2325*AO2325</f>
        <v>0.11295562200000001</v>
      </c>
      <c r="AU2325" s="1">
        <f>(1-AR2325)*(1-AL2325)</f>
        <v>0.33227400000000001</v>
      </c>
      <c r="AV2325" s="1">
        <f>AR2325*AM2325*(1-AP2325)</f>
        <v>2.4724630000000303E-2</v>
      </c>
      <c r="AW2325" s="1">
        <f>AR2325*AM2325*AP2325</f>
        <v>0.28824536999999972</v>
      </c>
      <c r="AX2325" s="1">
        <f>AR2325*(1-AM2325)</f>
        <v>0.21303000000000002</v>
      </c>
      <c r="AY2325" s="3">
        <f>$AK2325*AS2325</f>
        <v>37.200098753999988</v>
      </c>
      <c r="AZ2325" s="3">
        <f>$AK2325*AT2325</f>
        <v>146.051619246</v>
      </c>
      <c r="BA2325" s="3">
        <f>$AK2325*AU2325</f>
        <v>429.63028200000002</v>
      </c>
      <c r="BB2325" s="3">
        <f>$AK2325*AV2325</f>
        <v>31.968946590000392</v>
      </c>
      <c r="BC2325" s="3">
        <f>$AK2325*AW2325</f>
        <v>372.70126340999963</v>
      </c>
      <c r="BD2325" s="3">
        <f>$AK2325*AX2325</f>
        <v>275.44779000000005</v>
      </c>
    </row>
    <row r="2326" spans="1:56">
      <c r="A2326">
        <v>2008</v>
      </c>
      <c r="B2326">
        <v>2106</v>
      </c>
      <c r="C2326" t="s">
        <v>184</v>
      </c>
      <c r="D2326" t="s">
        <v>34</v>
      </c>
      <c r="E2326">
        <v>29</v>
      </c>
      <c r="F2326">
        <v>90</v>
      </c>
      <c r="G2326">
        <v>319</v>
      </c>
      <c r="H2326">
        <v>359</v>
      </c>
      <c r="I2326">
        <v>88</v>
      </c>
      <c r="J2326">
        <v>61</v>
      </c>
      <c r="K2326">
        <v>14</v>
      </c>
      <c r="L2326">
        <v>1</v>
      </c>
      <c r="M2326">
        <v>12</v>
      </c>
      <c r="N2326">
        <v>54</v>
      </c>
      <c r="O2326">
        <v>49</v>
      </c>
      <c r="P2326">
        <v>33</v>
      </c>
      <c r="Q2326">
        <v>3</v>
      </c>
      <c r="R2326">
        <v>83</v>
      </c>
      <c r="S2326">
        <v>3</v>
      </c>
      <c r="T2326">
        <v>3</v>
      </c>
      <c r="U2326">
        <v>1</v>
      </c>
      <c r="V2326">
        <v>9</v>
      </c>
      <c r="W2326">
        <v>2</v>
      </c>
      <c r="X2326">
        <v>3</v>
      </c>
      <c r="Y2326">
        <v>107</v>
      </c>
      <c r="Z2326">
        <v>56</v>
      </c>
      <c r="AA2326">
        <v>74</v>
      </c>
      <c r="AB2326">
        <v>6</v>
      </c>
      <c r="AC2326">
        <v>5</v>
      </c>
      <c r="AD2326">
        <v>3</v>
      </c>
      <c r="AE2326">
        <v>1</v>
      </c>
      <c r="AF2326">
        <v>3.4</v>
      </c>
      <c r="AG2326">
        <v>52.9</v>
      </c>
      <c r="AH2326">
        <v>11</v>
      </c>
      <c r="AI2326">
        <v>527</v>
      </c>
      <c r="AJ2326">
        <v>848</v>
      </c>
      <c r="AK2326">
        <v>1375</v>
      </c>
      <c r="AL2326" s="1">
        <v>0.316</v>
      </c>
      <c r="AM2326" s="1">
        <v>0.63</v>
      </c>
      <c r="AN2326" s="2">
        <v>0.46100000000000002</v>
      </c>
      <c r="AO2326" s="1">
        <v>0.58499999999999996</v>
      </c>
      <c r="AP2326" s="1">
        <v>0.85799999999999998</v>
      </c>
      <c r="AQ2326" s="2">
        <v>0.75700000000000001</v>
      </c>
      <c r="AR2326" s="2">
        <v>0.46</v>
      </c>
      <c r="AS2326" s="1">
        <f>(1-AR2326)*AL2326*(1-AO2326)</f>
        <v>7.0815600000000006E-2</v>
      </c>
      <c r="AT2326" s="1">
        <f>(1-AR2326)*AL2326*AO2326</f>
        <v>9.9824400000000008E-2</v>
      </c>
      <c r="AU2326" s="1">
        <f>(1-AR2326)*(1-AL2326)</f>
        <v>0.36935999999999997</v>
      </c>
      <c r="AV2326" s="1">
        <f>AR2326*AM2326*(1-AP2326)</f>
        <v>4.1151600000000003E-2</v>
      </c>
      <c r="AW2326" s="1">
        <f>AR2326*AM2326*AP2326</f>
        <v>0.24864839999999999</v>
      </c>
      <c r="AX2326" s="1">
        <f>AR2326*(1-AM2326)</f>
        <v>0.17020000000000002</v>
      </c>
      <c r="AY2326" s="3">
        <f>$AK2326*AS2326</f>
        <v>97.37145000000001</v>
      </c>
      <c r="AZ2326" s="3">
        <f>$AK2326*AT2326</f>
        <v>137.25855000000001</v>
      </c>
      <c r="BA2326" s="3">
        <f>$AK2326*AU2326</f>
        <v>507.86999999999995</v>
      </c>
      <c r="BB2326" s="3">
        <f>$AK2326*AV2326</f>
        <v>56.583450000000006</v>
      </c>
      <c r="BC2326" s="3">
        <f>$AK2326*AW2326</f>
        <v>341.89155</v>
      </c>
      <c r="BD2326" s="3">
        <f>$AK2326*AX2326</f>
        <v>234.02500000000003</v>
      </c>
    </row>
    <row r="2327" spans="1:56">
      <c r="A2327">
        <v>2008</v>
      </c>
      <c r="B2327">
        <v>513</v>
      </c>
      <c r="C2327" t="s">
        <v>339</v>
      </c>
      <c r="D2327" t="s">
        <v>34</v>
      </c>
      <c r="E2327">
        <v>32</v>
      </c>
      <c r="F2327">
        <v>87</v>
      </c>
      <c r="G2327">
        <v>298</v>
      </c>
      <c r="H2327">
        <v>359</v>
      </c>
      <c r="I2327">
        <v>73</v>
      </c>
      <c r="J2327">
        <v>62</v>
      </c>
      <c r="K2327">
        <v>7</v>
      </c>
      <c r="L2327">
        <v>1</v>
      </c>
      <c r="M2327">
        <v>3</v>
      </c>
      <c r="N2327">
        <v>46</v>
      </c>
      <c r="O2327">
        <v>28</v>
      </c>
      <c r="P2327">
        <v>50</v>
      </c>
      <c r="Q2327">
        <v>2</v>
      </c>
      <c r="R2327">
        <v>35</v>
      </c>
      <c r="S2327">
        <v>2</v>
      </c>
      <c r="T2327">
        <v>2</v>
      </c>
      <c r="U2327">
        <v>7</v>
      </c>
      <c r="V2327">
        <v>13</v>
      </c>
      <c r="W2327">
        <v>17</v>
      </c>
      <c r="X2327">
        <v>2</v>
      </c>
      <c r="Y2327">
        <v>169</v>
      </c>
      <c r="Z2327">
        <v>40</v>
      </c>
      <c r="AA2327">
        <v>47</v>
      </c>
      <c r="AB2327">
        <v>5</v>
      </c>
      <c r="AC2327">
        <v>13</v>
      </c>
      <c r="AD2327">
        <v>16</v>
      </c>
      <c r="AE2327">
        <v>4</v>
      </c>
      <c r="AF2327">
        <v>5.6</v>
      </c>
      <c r="AG2327">
        <v>55.7</v>
      </c>
      <c r="AH2327">
        <v>1.9</v>
      </c>
      <c r="AI2327">
        <v>651</v>
      </c>
      <c r="AJ2327">
        <v>892</v>
      </c>
      <c r="AK2327">
        <v>1543</v>
      </c>
      <c r="AL2327" s="1">
        <v>0.154</v>
      </c>
      <c r="AM2327" s="1">
        <v>0.442</v>
      </c>
      <c r="AN2327" s="2">
        <v>0.30299999999999999</v>
      </c>
      <c r="AO2327" s="1">
        <v>0.872</v>
      </c>
      <c r="AP2327" s="1">
        <v>0.95899999999999996</v>
      </c>
      <c r="AQ2327" s="2">
        <v>0.93700000000000006</v>
      </c>
      <c r="AR2327" s="2">
        <v>0.51900000000000002</v>
      </c>
      <c r="AS2327" s="1">
        <f>(1-AR2327)*AL2327*(1-AO2327)</f>
        <v>9.4814719999999995E-3</v>
      </c>
      <c r="AT2327" s="1">
        <f>(1-AR2327)*AL2327*AO2327</f>
        <v>6.4592527999999996E-2</v>
      </c>
      <c r="AU2327" s="1">
        <f>(1-AR2327)*(1-AL2327)</f>
        <v>0.40692599999999995</v>
      </c>
      <c r="AV2327" s="1">
        <f>AR2327*AM2327*(1-AP2327)</f>
        <v>9.4053180000000097E-3</v>
      </c>
      <c r="AW2327" s="1">
        <f>AR2327*AM2327*AP2327</f>
        <v>0.21999268200000002</v>
      </c>
      <c r="AX2327" s="1">
        <f>AR2327*(1-AM2327)</f>
        <v>0.28960200000000003</v>
      </c>
      <c r="AY2327" s="3">
        <f>$AK2327*AS2327</f>
        <v>14.629911296</v>
      </c>
      <c r="AZ2327" s="3">
        <f>$AK2327*AT2327</f>
        <v>99.666270703999999</v>
      </c>
      <c r="BA2327" s="3">
        <f>$AK2327*AU2327</f>
        <v>627.88681799999995</v>
      </c>
      <c r="BB2327" s="3">
        <f>$AK2327*AV2327</f>
        <v>14.512405674000014</v>
      </c>
      <c r="BC2327" s="3">
        <f>$AK2327*AW2327</f>
        <v>339.44870832600003</v>
      </c>
      <c r="BD2327" s="3">
        <f>$AK2327*AX2327</f>
        <v>446.85588600000005</v>
      </c>
    </row>
    <row r="2328" spans="1:56">
      <c r="A2328">
        <v>2008</v>
      </c>
      <c r="B2328">
        <v>332</v>
      </c>
      <c r="C2328" t="s">
        <v>403</v>
      </c>
      <c r="D2328" t="s">
        <v>61</v>
      </c>
      <c r="E2328">
        <v>28</v>
      </c>
      <c r="F2328">
        <v>86</v>
      </c>
      <c r="G2328">
        <v>313</v>
      </c>
      <c r="H2328">
        <v>357</v>
      </c>
      <c r="I2328">
        <v>68</v>
      </c>
      <c r="J2328">
        <v>51</v>
      </c>
      <c r="K2328">
        <v>10</v>
      </c>
      <c r="L2328">
        <v>0</v>
      </c>
      <c r="M2328">
        <v>7</v>
      </c>
      <c r="N2328">
        <v>40</v>
      </c>
      <c r="O2328">
        <v>32</v>
      </c>
      <c r="P2328">
        <v>35</v>
      </c>
      <c r="Q2328">
        <v>0</v>
      </c>
      <c r="R2328">
        <v>63</v>
      </c>
      <c r="S2328">
        <v>8</v>
      </c>
      <c r="T2328">
        <v>1</v>
      </c>
      <c r="U2328">
        <v>0</v>
      </c>
      <c r="V2328">
        <v>11</v>
      </c>
      <c r="W2328">
        <v>2</v>
      </c>
      <c r="X2328">
        <v>2</v>
      </c>
      <c r="Y2328">
        <v>117</v>
      </c>
      <c r="Z2328">
        <v>53</v>
      </c>
      <c r="AA2328">
        <v>81</v>
      </c>
      <c r="AB2328">
        <v>12</v>
      </c>
      <c r="AC2328">
        <v>6</v>
      </c>
      <c r="AD2328">
        <v>0</v>
      </c>
      <c r="AE2328">
        <v>0</v>
      </c>
      <c r="AF2328">
        <v>2.6</v>
      </c>
      <c r="AG2328">
        <v>58.8</v>
      </c>
      <c r="AH2328">
        <v>6.7</v>
      </c>
      <c r="AI2328">
        <v>560</v>
      </c>
      <c r="AJ2328">
        <v>839</v>
      </c>
      <c r="AK2328">
        <v>1399</v>
      </c>
      <c r="AL2328" s="1">
        <v>0.17799999999999999</v>
      </c>
      <c r="AM2328" s="1">
        <v>0.61199999999999999</v>
      </c>
      <c r="AN2328" s="2">
        <v>0.39600000000000002</v>
      </c>
      <c r="AO2328" s="1">
        <v>0.57999999999999996</v>
      </c>
      <c r="AP2328" s="1">
        <v>0.90599999999999903</v>
      </c>
      <c r="AQ2328" s="2">
        <v>0.83299999999999996</v>
      </c>
      <c r="AR2328" s="2">
        <v>0.503</v>
      </c>
      <c r="AS2328" s="1">
        <f>(1-AR2328)*AL2328*(1-AO2328)</f>
        <v>3.7155719999999996E-2</v>
      </c>
      <c r="AT2328" s="1">
        <f>(1-AR2328)*AL2328*AO2328</f>
        <v>5.1310279999999993E-2</v>
      </c>
      <c r="AU2328" s="1">
        <f>(1-AR2328)*(1-AL2328)</f>
        <v>0.40853400000000001</v>
      </c>
      <c r="AV2328" s="1">
        <f>AR2328*AM2328*(1-AP2328)</f>
        <v>2.89365840000003E-2</v>
      </c>
      <c r="AW2328" s="1">
        <f>AR2328*AM2328*AP2328</f>
        <v>0.27889941599999968</v>
      </c>
      <c r="AX2328" s="1">
        <f>AR2328*(1-AM2328)</f>
        <v>0.195164</v>
      </c>
      <c r="AY2328" s="3">
        <f>$AK2328*AS2328</f>
        <v>51.980852279999993</v>
      </c>
      <c r="AZ2328" s="3">
        <f>$AK2328*AT2328</f>
        <v>71.783081719999984</v>
      </c>
      <c r="BA2328" s="3">
        <f>$AK2328*AU2328</f>
        <v>571.53906600000005</v>
      </c>
      <c r="BB2328" s="3">
        <f>$AK2328*AV2328</f>
        <v>40.482281016000421</v>
      </c>
      <c r="BC2328" s="3">
        <f>$AK2328*AW2328</f>
        <v>390.18028298399958</v>
      </c>
      <c r="BD2328" s="3">
        <f>$AK2328*AX2328</f>
        <v>273.03443600000003</v>
      </c>
    </row>
    <row r="2329" spans="1:56">
      <c r="A2329">
        <v>2008</v>
      </c>
      <c r="B2329">
        <v>1696</v>
      </c>
      <c r="C2329" t="s">
        <v>108</v>
      </c>
      <c r="D2329" t="s">
        <v>67</v>
      </c>
      <c r="E2329">
        <v>30</v>
      </c>
      <c r="F2329">
        <v>100</v>
      </c>
      <c r="G2329">
        <v>328</v>
      </c>
      <c r="H2329">
        <v>356</v>
      </c>
      <c r="I2329">
        <v>97</v>
      </c>
      <c r="J2329">
        <v>64</v>
      </c>
      <c r="K2329">
        <v>15</v>
      </c>
      <c r="L2329">
        <v>4</v>
      </c>
      <c r="M2329">
        <v>14</v>
      </c>
      <c r="N2329">
        <v>46</v>
      </c>
      <c r="O2329">
        <v>43</v>
      </c>
      <c r="P2329">
        <v>28</v>
      </c>
      <c r="Q2329">
        <v>0</v>
      </c>
      <c r="R2329">
        <v>52</v>
      </c>
      <c r="S2329">
        <v>0</v>
      </c>
      <c r="T2329">
        <v>0</v>
      </c>
      <c r="U2329">
        <v>0</v>
      </c>
      <c r="V2329">
        <v>1</v>
      </c>
      <c r="W2329">
        <v>6</v>
      </c>
      <c r="X2329">
        <v>4</v>
      </c>
      <c r="Y2329">
        <v>129</v>
      </c>
      <c r="Z2329">
        <v>46</v>
      </c>
      <c r="AA2329">
        <v>99</v>
      </c>
      <c r="AB2329">
        <v>7</v>
      </c>
      <c r="AC2329">
        <v>8</v>
      </c>
      <c r="AD2329">
        <v>2</v>
      </c>
      <c r="AE2329">
        <v>0</v>
      </c>
      <c r="AF2329">
        <v>4.9000000000000004</v>
      </c>
      <c r="AG2329">
        <v>61.2</v>
      </c>
      <c r="AH2329">
        <v>6.2</v>
      </c>
      <c r="AI2329">
        <v>481</v>
      </c>
      <c r="AJ2329">
        <v>791</v>
      </c>
      <c r="AK2329">
        <v>1272</v>
      </c>
      <c r="AL2329" s="1">
        <v>0.25800000000000001</v>
      </c>
      <c r="AM2329" s="1">
        <v>0.57499999999999996</v>
      </c>
      <c r="AN2329" s="2">
        <v>0.42299999999999999</v>
      </c>
      <c r="AO2329" s="1">
        <v>0.69699999999999995</v>
      </c>
      <c r="AP2329" s="1">
        <v>0.93099999999999905</v>
      </c>
      <c r="AQ2329" s="2">
        <v>0.86199999999999999</v>
      </c>
      <c r="AR2329" s="2">
        <v>0.52</v>
      </c>
      <c r="AS2329" s="1">
        <f>(1-AR2329)*AL2329*(1-AO2329)</f>
        <v>3.7523520000000005E-2</v>
      </c>
      <c r="AT2329" s="1">
        <f>(1-AR2329)*AL2329*AO2329</f>
        <v>8.6316480000000001E-2</v>
      </c>
      <c r="AU2329" s="1">
        <f>(1-AR2329)*(1-AL2329)</f>
        <v>0.35615999999999998</v>
      </c>
      <c r="AV2329" s="1">
        <f>AR2329*AM2329*(1-AP2329)</f>
        <v>2.0631000000000285E-2</v>
      </c>
      <c r="AW2329" s="1">
        <f>AR2329*AM2329*AP2329</f>
        <v>0.2783689999999997</v>
      </c>
      <c r="AX2329" s="1">
        <f>AR2329*(1-AM2329)</f>
        <v>0.22100000000000003</v>
      </c>
      <c r="AY2329" s="3">
        <f>$AK2329*AS2329</f>
        <v>47.729917440000008</v>
      </c>
      <c r="AZ2329" s="3">
        <f>$AK2329*AT2329</f>
        <v>109.79456256</v>
      </c>
      <c r="BA2329" s="3">
        <f>$AK2329*AU2329</f>
        <v>453.03551999999996</v>
      </c>
      <c r="BB2329" s="3">
        <f>$AK2329*AV2329</f>
        <v>26.242632000000363</v>
      </c>
      <c r="BC2329" s="3">
        <f>$AK2329*AW2329</f>
        <v>354.08536799999962</v>
      </c>
      <c r="BD2329" s="3">
        <f>$AK2329*AX2329</f>
        <v>281.11200000000002</v>
      </c>
    </row>
    <row r="2330" spans="1:56">
      <c r="A2330">
        <v>2008</v>
      </c>
      <c r="B2330">
        <v>550</v>
      </c>
      <c r="C2330" t="s">
        <v>354</v>
      </c>
      <c r="D2330" t="s">
        <v>13</v>
      </c>
      <c r="E2330">
        <v>35</v>
      </c>
      <c r="F2330">
        <v>114</v>
      </c>
      <c r="G2330">
        <v>325</v>
      </c>
      <c r="H2330">
        <v>356</v>
      </c>
      <c r="I2330">
        <v>78</v>
      </c>
      <c r="J2330">
        <v>49</v>
      </c>
      <c r="K2330">
        <v>14</v>
      </c>
      <c r="L2330">
        <v>1</v>
      </c>
      <c r="M2330">
        <v>14</v>
      </c>
      <c r="N2330">
        <v>36</v>
      </c>
      <c r="O2330">
        <v>53</v>
      </c>
      <c r="P2330">
        <v>21</v>
      </c>
      <c r="Q2330">
        <v>2</v>
      </c>
      <c r="R2330">
        <v>54</v>
      </c>
      <c r="S2330">
        <v>3</v>
      </c>
      <c r="T2330">
        <v>7</v>
      </c>
      <c r="U2330">
        <v>0</v>
      </c>
      <c r="V2330">
        <v>5</v>
      </c>
      <c r="W2330">
        <v>1</v>
      </c>
      <c r="X2330">
        <v>2</v>
      </c>
      <c r="Y2330">
        <v>101</v>
      </c>
      <c r="Z2330">
        <v>56</v>
      </c>
      <c r="AA2330">
        <v>121</v>
      </c>
      <c r="AB2330">
        <v>21</v>
      </c>
      <c r="AC2330">
        <v>5</v>
      </c>
      <c r="AD2330">
        <v>0</v>
      </c>
      <c r="AE2330">
        <v>0</v>
      </c>
      <c r="AF2330">
        <v>2.2000000000000002</v>
      </c>
      <c r="AG2330">
        <v>59</v>
      </c>
      <c r="AH2330">
        <v>8.5</v>
      </c>
      <c r="AI2330">
        <v>473</v>
      </c>
      <c r="AJ2330">
        <v>864</v>
      </c>
      <c r="AK2330">
        <v>1337</v>
      </c>
      <c r="AL2330" s="1">
        <v>0.314</v>
      </c>
      <c r="AM2330" s="1">
        <v>0.69099999999999995</v>
      </c>
      <c r="AN2330" s="2">
        <v>0.49399999999999999</v>
      </c>
      <c r="AO2330" s="1">
        <v>0.64599999999999902</v>
      </c>
      <c r="AP2330" s="1">
        <v>0.91799999999999904</v>
      </c>
      <c r="AQ2330" s="2">
        <v>0.82799999999999996</v>
      </c>
      <c r="AR2330" s="2">
        <v>0.47799999999999998</v>
      </c>
      <c r="AS2330" s="1">
        <f>(1-AR2330)*AL2330*(1-AO2330)</f>
        <v>5.8023432000000159E-2</v>
      </c>
      <c r="AT2330" s="1">
        <f>(1-AR2330)*AL2330*AO2330</f>
        <v>0.10588456799999983</v>
      </c>
      <c r="AU2330" s="1">
        <f>(1-AR2330)*(1-AL2330)</f>
        <v>0.35809199999999997</v>
      </c>
      <c r="AV2330" s="1">
        <f>AR2330*AM2330*(1-AP2330)</f>
        <v>2.7084436000000316E-2</v>
      </c>
      <c r="AW2330" s="1">
        <f>AR2330*AM2330*AP2330</f>
        <v>0.30321356399999966</v>
      </c>
      <c r="AX2330" s="1">
        <f>AR2330*(1-AM2330)</f>
        <v>0.14770200000000003</v>
      </c>
      <c r="AY2330" s="3">
        <f>$AK2330*AS2330</f>
        <v>77.577328584000213</v>
      </c>
      <c r="AZ2330" s="3">
        <f>$AK2330*AT2330</f>
        <v>141.56766741599978</v>
      </c>
      <c r="BA2330" s="3">
        <f>$AK2330*AU2330</f>
        <v>478.76900399999994</v>
      </c>
      <c r="BB2330" s="3">
        <f>$AK2330*AV2330</f>
        <v>36.211890932000422</v>
      </c>
      <c r="BC2330" s="3">
        <f>$AK2330*AW2330</f>
        <v>405.39653506799954</v>
      </c>
      <c r="BD2330" s="3">
        <f>$AK2330*AX2330</f>
        <v>197.47757400000003</v>
      </c>
    </row>
    <row r="2331" spans="1:56">
      <c r="A2331">
        <v>2008</v>
      </c>
      <c r="B2331">
        <v>2963</v>
      </c>
      <c r="C2331" t="s">
        <v>291</v>
      </c>
      <c r="D2331" t="s">
        <v>67</v>
      </c>
      <c r="E2331">
        <v>30</v>
      </c>
      <c r="F2331">
        <v>111</v>
      </c>
      <c r="G2331">
        <v>325</v>
      </c>
      <c r="H2331">
        <v>353</v>
      </c>
      <c r="I2331">
        <v>89</v>
      </c>
      <c r="J2331">
        <v>67</v>
      </c>
      <c r="K2331">
        <v>15</v>
      </c>
      <c r="L2331">
        <v>0</v>
      </c>
      <c r="M2331">
        <v>7</v>
      </c>
      <c r="N2331">
        <v>38</v>
      </c>
      <c r="O2331">
        <v>33</v>
      </c>
      <c r="P2331">
        <v>25</v>
      </c>
      <c r="Q2331">
        <v>1</v>
      </c>
      <c r="R2331">
        <v>76</v>
      </c>
      <c r="S2331">
        <v>2</v>
      </c>
      <c r="T2331">
        <v>1</v>
      </c>
      <c r="U2331">
        <v>0</v>
      </c>
      <c r="V2331">
        <v>11</v>
      </c>
      <c r="W2331">
        <v>1</v>
      </c>
      <c r="X2331">
        <v>3</v>
      </c>
      <c r="Y2331">
        <v>117</v>
      </c>
      <c r="Z2331">
        <v>48</v>
      </c>
      <c r="AA2331">
        <v>83</v>
      </c>
      <c r="AB2331">
        <v>0</v>
      </c>
      <c r="AC2331">
        <v>5</v>
      </c>
      <c r="AD2331">
        <v>2</v>
      </c>
      <c r="AE2331">
        <v>0</v>
      </c>
      <c r="AF2331">
        <v>1.9</v>
      </c>
      <c r="AG2331">
        <v>60.9</v>
      </c>
      <c r="AH2331">
        <v>11.1</v>
      </c>
      <c r="AI2331">
        <v>525</v>
      </c>
      <c r="AJ2331">
        <v>864</v>
      </c>
      <c r="AK2331">
        <v>1389</v>
      </c>
      <c r="AL2331" s="1">
        <v>0.217</v>
      </c>
      <c r="AM2331" s="1">
        <v>0.72299999999999998</v>
      </c>
      <c r="AN2331" s="2">
        <v>0.48599999999999999</v>
      </c>
      <c r="AO2331" s="1">
        <v>0.504</v>
      </c>
      <c r="AP2331" s="1">
        <v>0.84099999999999997</v>
      </c>
      <c r="AQ2331" s="2">
        <v>0.77</v>
      </c>
      <c r="AR2331" s="2">
        <v>0.53100000000000003</v>
      </c>
      <c r="AS2331" s="1">
        <f>(1-AR2331)*AL2331*(1-AO2331)</f>
        <v>5.0479407999999996E-2</v>
      </c>
      <c r="AT2331" s="1">
        <f>(1-AR2331)*AL2331*AO2331</f>
        <v>5.1293591999999992E-2</v>
      </c>
      <c r="AU2331" s="1">
        <f>(1-AR2331)*(1-AL2331)</f>
        <v>0.36722699999999997</v>
      </c>
      <c r="AV2331" s="1">
        <f>AR2331*AM2331*(1-AP2331)</f>
        <v>6.1042167000000015E-2</v>
      </c>
      <c r="AW2331" s="1">
        <f>AR2331*AM2331*AP2331</f>
        <v>0.32287083299999997</v>
      </c>
      <c r="AX2331" s="1">
        <f>AR2331*(1-AM2331)</f>
        <v>0.14708700000000002</v>
      </c>
      <c r="AY2331" s="3">
        <f>$AK2331*AS2331</f>
        <v>70.115897711999992</v>
      </c>
      <c r="AZ2331" s="3">
        <f>$AK2331*AT2331</f>
        <v>71.246799287999991</v>
      </c>
      <c r="BA2331" s="3">
        <f>$AK2331*AU2331</f>
        <v>510.07830299999995</v>
      </c>
      <c r="BB2331" s="3">
        <f>$AK2331*AV2331</f>
        <v>84.787569963000024</v>
      </c>
      <c r="BC2331" s="3">
        <f>$AK2331*AW2331</f>
        <v>448.46758703699993</v>
      </c>
      <c r="BD2331" s="3">
        <f>$AK2331*AX2331</f>
        <v>204.30384300000003</v>
      </c>
    </row>
    <row r="2332" spans="1:56">
      <c r="A2332">
        <v>2008</v>
      </c>
      <c r="B2332">
        <v>454</v>
      </c>
      <c r="C2332" t="s">
        <v>368</v>
      </c>
      <c r="D2332" t="s">
        <v>15</v>
      </c>
      <c r="E2332">
        <v>29</v>
      </c>
      <c r="F2332">
        <v>110</v>
      </c>
      <c r="G2332">
        <v>324</v>
      </c>
      <c r="H2332">
        <v>353</v>
      </c>
      <c r="I2332">
        <v>80</v>
      </c>
      <c r="J2332">
        <v>50</v>
      </c>
      <c r="K2332">
        <v>22</v>
      </c>
      <c r="L2332">
        <v>1</v>
      </c>
      <c r="M2332">
        <v>7</v>
      </c>
      <c r="N2332">
        <v>38</v>
      </c>
      <c r="O2332">
        <v>40</v>
      </c>
      <c r="P2332">
        <v>22</v>
      </c>
      <c r="Q2332">
        <v>0</v>
      </c>
      <c r="R2332">
        <v>64</v>
      </c>
      <c r="S2332">
        <v>1</v>
      </c>
      <c r="T2332">
        <v>1</v>
      </c>
      <c r="U2332">
        <v>5</v>
      </c>
      <c r="V2332">
        <v>5</v>
      </c>
      <c r="W2332">
        <v>1</v>
      </c>
      <c r="X2332">
        <v>3</v>
      </c>
      <c r="Y2332">
        <v>89</v>
      </c>
      <c r="Z2332">
        <v>53</v>
      </c>
      <c r="AA2332">
        <v>117</v>
      </c>
      <c r="AB2332">
        <v>23</v>
      </c>
      <c r="AC2332">
        <v>11</v>
      </c>
      <c r="AD2332">
        <v>7</v>
      </c>
      <c r="AE2332">
        <v>2</v>
      </c>
      <c r="AF2332">
        <v>3</v>
      </c>
      <c r="AG2332">
        <v>61.2</v>
      </c>
      <c r="AH2332">
        <v>10.8</v>
      </c>
      <c r="AI2332">
        <v>472</v>
      </c>
      <c r="AJ2332">
        <v>892</v>
      </c>
      <c r="AK2332">
        <v>1364</v>
      </c>
      <c r="AL2332" s="1">
        <v>0.34</v>
      </c>
      <c r="AM2332" s="1">
        <v>0.68</v>
      </c>
      <c r="AN2332" s="2">
        <v>0.51</v>
      </c>
      <c r="AO2332" s="1">
        <v>0.60399999999999998</v>
      </c>
      <c r="AP2332" s="1">
        <v>0.88500000000000001</v>
      </c>
      <c r="AQ2332" s="2">
        <v>0.79099999999999904</v>
      </c>
      <c r="AR2332" s="2">
        <v>0.497</v>
      </c>
      <c r="AS2332" s="1">
        <f>(1-AR2332)*AL2332*(1-AO2332)</f>
        <v>6.7723920000000007E-2</v>
      </c>
      <c r="AT2332" s="1">
        <f>(1-AR2332)*AL2332*AO2332</f>
        <v>0.10329608</v>
      </c>
      <c r="AU2332" s="1">
        <f>(1-AR2332)*(1-AL2332)</f>
        <v>0.33197999999999994</v>
      </c>
      <c r="AV2332" s="1">
        <f>AR2332*AM2332*(1-AP2332)</f>
        <v>3.8865400000000001E-2</v>
      </c>
      <c r="AW2332" s="1">
        <f>AR2332*AM2332*AP2332</f>
        <v>0.29909460000000004</v>
      </c>
      <c r="AX2332" s="1">
        <f>AR2332*(1-AM2332)</f>
        <v>0.15903999999999999</v>
      </c>
      <c r="AY2332" s="3">
        <f>$AK2332*AS2332</f>
        <v>92.375426880000006</v>
      </c>
      <c r="AZ2332" s="3">
        <f>$AK2332*AT2332</f>
        <v>140.89585312</v>
      </c>
      <c r="BA2332" s="3">
        <f>$AK2332*AU2332</f>
        <v>452.82071999999994</v>
      </c>
      <c r="BB2332" s="3">
        <f>$AK2332*AV2332</f>
        <v>53.012405600000001</v>
      </c>
      <c r="BC2332" s="3">
        <f>$AK2332*AW2332</f>
        <v>407.96503440000004</v>
      </c>
      <c r="BD2332" s="3">
        <f>$AK2332*AX2332</f>
        <v>216.93055999999999</v>
      </c>
    </row>
    <row r="2333" spans="1:56">
      <c r="A2333">
        <v>2008</v>
      </c>
      <c r="B2333">
        <v>8276</v>
      </c>
      <c r="C2333" t="s">
        <v>332</v>
      </c>
      <c r="D2333" t="s">
        <v>120</v>
      </c>
      <c r="E2333">
        <v>24</v>
      </c>
      <c r="F2333">
        <v>111</v>
      </c>
      <c r="G2333">
        <v>326</v>
      </c>
      <c r="H2333">
        <v>350</v>
      </c>
      <c r="I2333">
        <v>83</v>
      </c>
      <c r="J2333">
        <v>56</v>
      </c>
      <c r="K2333">
        <v>14</v>
      </c>
      <c r="L2333">
        <v>3</v>
      </c>
      <c r="M2333">
        <v>10</v>
      </c>
      <c r="N2333">
        <v>31</v>
      </c>
      <c r="O2333">
        <v>43</v>
      </c>
      <c r="P2333">
        <v>19</v>
      </c>
      <c r="Q2333">
        <v>1</v>
      </c>
      <c r="R2333">
        <v>74</v>
      </c>
      <c r="S2333">
        <v>3</v>
      </c>
      <c r="T2333">
        <v>2</v>
      </c>
      <c r="U2333">
        <v>0</v>
      </c>
      <c r="V2333">
        <v>7</v>
      </c>
      <c r="W2333">
        <v>1</v>
      </c>
      <c r="X2333">
        <v>1</v>
      </c>
      <c r="Y2333">
        <v>94</v>
      </c>
      <c r="Z2333">
        <v>64</v>
      </c>
      <c r="AA2333">
        <v>95</v>
      </c>
      <c r="AB2333">
        <v>15</v>
      </c>
      <c r="AC2333">
        <v>6</v>
      </c>
      <c r="AD2333">
        <v>1</v>
      </c>
      <c r="AE2333">
        <v>0</v>
      </c>
      <c r="AF2333">
        <v>3.1</v>
      </c>
      <c r="AG2333">
        <v>59.1</v>
      </c>
      <c r="AH2333">
        <v>9.8000000000000007</v>
      </c>
      <c r="AI2333">
        <v>448</v>
      </c>
      <c r="AJ2333">
        <v>848</v>
      </c>
      <c r="AK2333">
        <v>1296</v>
      </c>
      <c r="AL2333" s="1">
        <v>0.34699999999999998</v>
      </c>
      <c r="AM2333" s="1">
        <v>0.621</v>
      </c>
      <c r="AN2333" s="2">
        <v>0.47899999999999998</v>
      </c>
      <c r="AO2333" s="1">
        <v>0.6</v>
      </c>
      <c r="AP2333" s="1">
        <v>0.92900000000000005</v>
      </c>
      <c r="AQ2333" s="2">
        <v>0.80500000000000005</v>
      </c>
      <c r="AR2333" s="2">
        <v>0.48</v>
      </c>
      <c r="AS2333" s="1">
        <f>(1-AR2333)*AL2333*(1-AO2333)</f>
        <v>7.2176000000000004E-2</v>
      </c>
      <c r="AT2333" s="1">
        <f>(1-AR2333)*AL2333*AO2333</f>
        <v>0.10826399999999999</v>
      </c>
      <c r="AU2333" s="1">
        <f>(1-AR2333)*(1-AL2333)</f>
        <v>0.33956000000000003</v>
      </c>
      <c r="AV2333" s="1">
        <f>AR2333*AM2333*(1-AP2333)</f>
        <v>2.1163679999999987E-2</v>
      </c>
      <c r="AW2333" s="1">
        <f>AR2333*AM2333*AP2333</f>
        <v>0.27691632000000005</v>
      </c>
      <c r="AX2333" s="1">
        <f>AR2333*(1-AM2333)</f>
        <v>0.18192</v>
      </c>
      <c r="AY2333" s="3">
        <f>$AK2333*AS2333</f>
        <v>93.540096000000005</v>
      </c>
      <c r="AZ2333" s="3">
        <f>$AK2333*AT2333</f>
        <v>140.31014399999998</v>
      </c>
      <c r="BA2333" s="3">
        <f>$AK2333*AU2333</f>
        <v>440.06976000000003</v>
      </c>
      <c r="BB2333" s="3">
        <f>$AK2333*AV2333</f>
        <v>27.428129279999983</v>
      </c>
      <c r="BC2333" s="3">
        <f>$AK2333*AW2333</f>
        <v>358.88355072000007</v>
      </c>
      <c r="BD2333" s="3">
        <f>$AK2333*AX2333</f>
        <v>235.76831999999999</v>
      </c>
    </row>
    <row r="2334" spans="1:56">
      <c r="A2334">
        <v>2008</v>
      </c>
      <c r="B2334">
        <v>8027</v>
      </c>
      <c r="C2334" t="s">
        <v>259</v>
      </c>
      <c r="D2334" t="s">
        <v>133</v>
      </c>
      <c r="E2334">
        <v>24</v>
      </c>
      <c r="F2334">
        <v>88</v>
      </c>
      <c r="G2334">
        <v>326</v>
      </c>
      <c r="H2334">
        <v>349</v>
      </c>
      <c r="I2334">
        <v>92</v>
      </c>
      <c r="J2334">
        <v>63</v>
      </c>
      <c r="K2334">
        <v>16</v>
      </c>
      <c r="L2334">
        <v>4</v>
      </c>
      <c r="M2334">
        <v>9</v>
      </c>
      <c r="N2334">
        <v>48</v>
      </c>
      <c r="O2334">
        <v>40</v>
      </c>
      <c r="P2334">
        <v>16</v>
      </c>
      <c r="Q2334">
        <v>3</v>
      </c>
      <c r="R2334">
        <v>59</v>
      </c>
      <c r="S2334">
        <v>2</v>
      </c>
      <c r="T2334">
        <v>4</v>
      </c>
      <c r="U2334">
        <v>1</v>
      </c>
      <c r="V2334">
        <v>8</v>
      </c>
      <c r="W2334">
        <v>2</v>
      </c>
      <c r="X2334">
        <v>0</v>
      </c>
      <c r="Y2334">
        <v>138</v>
      </c>
      <c r="Z2334">
        <v>51</v>
      </c>
      <c r="AA2334">
        <v>82</v>
      </c>
      <c r="AB2334">
        <v>4</v>
      </c>
      <c r="AC2334">
        <v>7</v>
      </c>
      <c r="AD2334">
        <v>1</v>
      </c>
      <c r="AE2334">
        <v>0</v>
      </c>
      <c r="AF2334">
        <v>5.2</v>
      </c>
      <c r="AG2334">
        <v>64.2</v>
      </c>
      <c r="AH2334">
        <v>7.8</v>
      </c>
      <c r="AI2334">
        <v>422</v>
      </c>
      <c r="AJ2334">
        <v>882</v>
      </c>
      <c r="AK2334">
        <v>1304</v>
      </c>
      <c r="AL2334" s="1">
        <v>0.36399999999999999</v>
      </c>
      <c r="AM2334" s="1">
        <v>0.627</v>
      </c>
      <c r="AN2334" s="2">
        <v>0.497</v>
      </c>
      <c r="AO2334" s="1">
        <v>0.73099999999999998</v>
      </c>
      <c r="AP2334" s="1">
        <v>0.90799999999999903</v>
      </c>
      <c r="AQ2334" s="2">
        <v>0.84399999999999997</v>
      </c>
      <c r="AR2334" s="2">
        <v>0.505</v>
      </c>
      <c r="AS2334" s="1">
        <f>(1-AR2334)*AL2334*(1-AO2334)</f>
        <v>4.8468420000000005E-2</v>
      </c>
      <c r="AT2334" s="1">
        <f>(1-AR2334)*AL2334*AO2334</f>
        <v>0.13171157999999999</v>
      </c>
      <c r="AU2334" s="1">
        <f>(1-AR2334)*(1-AL2334)</f>
        <v>0.31481999999999999</v>
      </c>
      <c r="AV2334" s="1">
        <f>AR2334*AM2334*(1-AP2334)</f>
        <v>2.9130420000000306E-2</v>
      </c>
      <c r="AW2334" s="1">
        <f>AR2334*AM2334*AP2334</f>
        <v>0.28750457999999968</v>
      </c>
      <c r="AX2334" s="1">
        <f>AR2334*(1-AM2334)</f>
        <v>0.188365</v>
      </c>
      <c r="AY2334" s="3">
        <f>$AK2334*AS2334</f>
        <v>63.202819680000005</v>
      </c>
      <c r="AZ2334" s="3">
        <f>$AK2334*AT2334</f>
        <v>171.75190032</v>
      </c>
      <c r="BA2334" s="3">
        <f>$AK2334*AU2334</f>
        <v>410.52528000000001</v>
      </c>
      <c r="BB2334" s="3">
        <f>$AK2334*AV2334</f>
        <v>37.986067680000396</v>
      </c>
      <c r="BC2334" s="3">
        <f>$AK2334*AW2334</f>
        <v>374.90597231999959</v>
      </c>
      <c r="BD2334" s="3">
        <f>$AK2334*AX2334</f>
        <v>245.62796</v>
      </c>
    </row>
    <row r="2335" spans="1:56">
      <c r="A2335">
        <v>2008</v>
      </c>
      <c r="B2335">
        <v>1609</v>
      </c>
      <c r="C2335" t="s">
        <v>232</v>
      </c>
      <c r="D2335" t="s">
        <v>3</v>
      </c>
      <c r="E2335">
        <v>26</v>
      </c>
      <c r="F2335">
        <v>96</v>
      </c>
      <c r="G2335">
        <v>317</v>
      </c>
      <c r="H2335">
        <v>348</v>
      </c>
      <c r="I2335">
        <v>93</v>
      </c>
      <c r="J2335">
        <v>63</v>
      </c>
      <c r="K2335">
        <v>24</v>
      </c>
      <c r="L2335">
        <v>3</v>
      </c>
      <c r="M2335">
        <v>3</v>
      </c>
      <c r="N2335">
        <v>45</v>
      </c>
      <c r="O2335">
        <v>40</v>
      </c>
      <c r="P2335">
        <v>22</v>
      </c>
      <c r="Q2335">
        <v>2</v>
      </c>
      <c r="R2335">
        <v>44</v>
      </c>
      <c r="S2335">
        <v>2</v>
      </c>
      <c r="T2335">
        <v>5</v>
      </c>
      <c r="U2335">
        <v>2</v>
      </c>
      <c r="V2335">
        <v>4</v>
      </c>
      <c r="W2335">
        <v>0</v>
      </c>
      <c r="X2335">
        <v>1</v>
      </c>
      <c r="Y2335">
        <v>91</v>
      </c>
      <c r="Z2335">
        <v>83</v>
      </c>
      <c r="AA2335">
        <v>102</v>
      </c>
      <c r="AB2335">
        <v>10</v>
      </c>
      <c r="AC2335">
        <v>10</v>
      </c>
      <c r="AD2335">
        <v>4</v>
      </c>
      <c r="AE2335">
        <v>0</v>
      </c>
      <c r="AF2335">
        <v>3.6</v>
      </c>
      <c r="AG2335">
        <v>62.6</v>
      </c>
      <c r="AH2335">
        <v>6.1</v>
      </c>
      <c r="AI2335">
        <v>425</v>
      </c>
      <c r="AJ2335">
        <v>794</v>
      </c>
      <c r="AK2335">
        <v>1219</v>
      </c>
      <c r="AL2335" s="1">
        <v>0.27100000000000002</v>
      </c>
      <c r="AM2335" s="1">
        <v>0.59499999999999997</v>
      </c>
      <c r="AN2335" s="2">
        <v>0.44500000000000001</v>
      </c>
      <c r="AO2335" s="1">
        <v>0.67599999999999905</v>
      </c>
      <c r="AP2335" s="1">
        <v>0.93500000000000005</v>
      </c>
      <c r="AQ2335" s="2">
        <v>0.86299999999999999</v>
      </c>
      <c r="AR2335" s="2">
        <v>0.53799999999999903</v>
      </c>
      <c r="AS2335" s="1">
        <f>(1-AR2335)*AL2335*(1-AO2335)</f>
        <v>4.0565448000000205E-2</v>
      </c>
      <c r="AT2335" s="1">
        <f>(1-AR2335)*AL2335*AO2335</f>
        <v>8.4636552000000059E-2</v>
      </c>
      <c r="AU2335" s="1">
        <f>(1-AR2335)*(1-AL2335)</f>
        <v>0.33679800000000071</v>
      </c>
      <c r="AV2335" s="1">
        <f>AR2335*AM2335*(1-AP2335)</f>
        <v>2.0807149999999944E-2</v>
      </c>
      <c r="AW2335" s="1">
        <f>AR2335*AM2335*AP2335</f>
        <v>0.29930284999999945</v>
      </c>
      <c r="AX2335" s="1">
        <f>AR2335*(1-AM2335)</f>
        <v>0.21788999999999961</v>
      </c>
      <c r="AY2335" s="3">
        <f>$AK2335*AS2335</f>
        <v>49.44928111200025</v>
      </c>
      <c r="AZ2335" s="3">
        <f>$AK2335*AT2335</f>
        <v>103.17195688800007</v>
      </c>
      <c r="BA2335" s="3">
        <f>$AK2335*AU2335</f>
        <v>410.55676200000084</v>
      </c>
      <c r="BB2335" s="3">
        <f>$AK2335*AV2335</f>
        <v>25.363915849999934</v>
      </c>
      <c r="BC2335" s="3">
        <f>$AK2335*AW2335</f>
        <v>364.85017414999936</v>
      </c>
      <c r="BD2335" s="3">
        <f>$AK2335*AX2335</f>
        <v>265.60790999999955</v>
      </c>
    </row>
    <row r="2336" spans="1:56">
      <c r="A2336">
        <v>2008</v>
      </c>
      <c r="B2336">
        <v>1058</v>
      </c>
      <c r="C2336" t="s">
        <v>156</v>
      </c>
      <c r="D2336" t="s">
        <v>7</v>
      </c>
      <c r="E2336">
        <v>31</v>
      </c>
      <c r="F2336">
        <v>105</v>
      </c>
      <c r="G2336">
        <v>300</v>
      </c>
      <c r="H2336">
        <v>347</v>
      </c>
      <c r="I2336">
        <v>87</v>
      </c>
      <c r="J2336">
        <v>60</v>
      </c>
      <c r="K2336">
        <v>18</v>
      </c>
      <c r="L2336">
        <v>3</v>
      </c>
      <c r="M2336">
        <v>6</v>
      </c>
      <c r="N2336">
        <v>44</v>
      </c>
      <c r="O2336">
        <v>40</v>
      </c>
      <c r="P2336">
        <v>38</v>
      </c>
      <c r="Q2336">
        <v>3</v>
      </c>
      <c r="R2336">
        <v>66</v>
      </c>
      <c r="S2336">
        <v>0</v>
      </c>
      <c r="T2336">
        <v>4</v>
      </c>
      <c r="U2336">
        <v>5</v>
      </c>
      <c r="V2336">
        <v>4</v>
      </c>
      <c r="W2336">
        <v>0</v>
      </c>
      <c r="X2336">
        <v>1</v>
      </c>
      <c r="Y2336">
        <v>107</v>
      </c>
      <c r="Z2336">
        <v>63</v>
      </c>
      <c r="AA2336">
        <v>61</v>
      </c>
      <c r="AB2336">
        <v>4</v>
      </c>
      <c r="AC2336">
        <v>4</v>
      </c>
      <c r="AD2336">
        <v>12</v>
      </c>
      <c r="AE2336">
        <v>3</v>
      </c>
      <c r="AF2336">
        <v>3.5</v>
      </c>
      <c r="AG2336">
        <v>52.5</v>
      </c>
      <c r="AH2336">
        <v>6.2</v>
      </c>
      <c r="AI2336">
        <v>609</v>
      </c>
      <c r="AJ2336">
        <v>881</v>
      </c>
      <c r="AK2336">
        <v>1490</v>
      </c>
      <c r="AL2336" s="1">
        <v>0.18</v>
      </c>
      <c r="AM2336" s="1">
        <v>0.56699999999999995</v>
      </c>
      <c r="AN2336" s="2">
        <v>0.39200000000000002</v>
      </c>
      <c r="AO2336" s="1">
        <v>0.63800000000000001</v>
      </c>
      <c r="AP2336" s="1">
        <v>0.89400000000000002</v>
      </c>
      <c r="AQ2336" s="2">
        <v>0.84099999999999997</v>
      </c>
      <c r="AR2336" s="2">
        <v>0.54799999999999904</v>
      </c>
      <c r="AS2336" s="1">
        <f>(1-AR2336)*AL2336*(1-AO2336)</f>
        <v>2.945232000000006E-2</v>
      </c>
      <c r="AT2336" s="1">
        <f>(1-AR2336)*AL2336*AO2336</f>
        <v>5.1907680000000109E-2</v>
      </c>
      <c r="AU2336" s="1">
        <f>(1-AR2336)*(1-AL2336)</f>
        <v>0.3706400000000008</v>
      </c>
      <c r="AV2336" s="1">
        <f>AR2336*AM2336*(1-AP2336)</f>
        <v>3.2935895999999937E-2</v>
      </c>
      <c r="AW2336" s="1">
        <f>AR2336*AM2336*AP2336</f>
        <v>0.27778010399999953</v>
      </c>
      <c r="AX2336" s="1">
        <f>AR2336*(1-AM2336)</f>
        <v>0.23728399999999961</v>
      </c>
      <c r="AY2336" s="3">
        <f>$AK2336*AS2336</f>
        <v>43.883956800000085</v>
      </c>
      <c r="AZ2336" s="3">
        <f>$AK2336*AT2336</f>
        <v>77.342443200000162</v>
      </c>
      <c r="BA2336" s="3">
        <f>$AK2336*AU2336</f>
        <v>552.25360000000114</v>
      </c>
      <c r="BB2336" s="3">
        <f>$AK2336*AV2336</f>
        <v>49.074485039999907</v>
      </c>
      <c r="BC2336" s="3">
        <f>$AK2336*AW2336</f>
        <v>413.8923549599993</v>
      </c>
      <c r="BD2336" s="3">
        <f>$AK2336*AX2336</f>
        <v>353.55315999999942</v>
      </c>
    </row>
    <row r="2337" spans="1:56">
      <c r="A2337">
        <v>2008</v>
      </c>
      <c r="B2337">
        <v>464</v>
      </c>
      <c r="C2337" t="s">
        <v>328</v>
      </c>
      <c r="D2337" t="s">
        <v>34</v>
      </c>
      <c r="E2337">
        <v>38</v>
      </c>
      <c r="F2337">
        <v>113</v>
      </c>
      <c r="G2337">
        <v>316</v>
      </c>
      <c r="H2337">
        <v>347</v>
      </c>
      <c r="I2337">
        <v>85</v>
      </c>
      <c r="J2337">
        <v>67</v>
      </c>
      <c r="K2337">
        <v>10</v>
      </c>
      <c r="L2337">
        <v>2</v>
      </c>
      <c r="M2337">
        <v>6</v>
      </c>
      <c r="N2337">
        <v>33</v>
      </c>
      <c r="O2337">
        <v>44</v>
      </c>
      <c r="P2337">
        <v>19</v>
      </c>
      <c r="Q2337">
        <v>0</v>
      </c>
      <c r="R2337">
        <v>38</v>
      </c>
      <c r="S2337">
        <v>7</v>
      </c>
      <c r="T2337">
        <v>3</v>
      </c>
      <c r="U2337">
        <v>2</v>
      </c>
      <c r="V2337">
        <v>15</v>
      </c>
      <c r="W2337">
        <v>0</v>
      </c>
      <c r="X2337">
        <v>0</v>
      </c>
      <c r="Y2337">
        <v>131</v>
      </c>
      <c r="Z2337">
        <v>58</v>
      </c>
      <c r="AA2337">
        <v>91</v>
      </c>
      <c r="AB2337">
        <v>8</v>
      </c>
      <c r="AC2337">
        <v>9</v>
      </c>
      <c r="AD2337">
        <v>3</v>
      </c>
      <c r="AE2337">
        <v>1</v>
      </c>
      <c r="AF2337">
        <v>2.2000000000000002</v>
      </c>
      <c r="AG2337">
        <v>58.2</v>
      </c>
      <c r="AH2337">
        <v>5.0999999999999996</v>
      </c>
      <c r="AI2337">
        <v>447</v>
      </c>
      <c r="AJ2337">
        <v>767</v>
      </c>
      <c r="AK2337">
        <v>1214</v>
      </c>
      <c r="AL2337" s="1">
        <v>0.24099999999999999</v>
      </c>
      <c r="AM2337" s="1">
        <v>0.60899999999999999</v>
      </c>
      <c r="AN2337" s="2">
        <v>0.432</v>
      </c>
      <c r="AO2337" s="1">
        <v>0.71199999999999997</v>
      </c>
      <c r="AP2337" s="1">
        <v>0.95199999999999996</v>
      </c>
      <c r="AQ2337" s="2">
        <v>0.88800000000000001</v>
      </c>
      <c r="AR2337" s="2">
        <v>0.51800000000000002</v>
      </c>
      <c r="AS2337" s="1">
        <f>(1-AR2337)*AL2337*(1-AO2337)</f>
        <v>3.3454655999999999E-2</v>
      </c>
      <c r="AT2337" s="1">
        <f>(1-AR2337)*AL2337*AO2337</f>
        <v>8.2707343999999988E-2</v>
      </c>
      <c r="AU2337" s="1">
        <f>(1-AR2337)*(1-AL2337)</f>
        <v>0.365838</v>
      </c>
      <c r="AV2337" s="1">
        <f>AR2337*AM2337*(1-AP2337)</f>
        <v>1.5142176000000014E-2</v>
      </c>
      <c r="AW2337" s="1">
        <f>AR2337*AM2337*AP2337</f>
        <v>0.30031982400000001</v>
      </c>
      <c r="AX2337" s="1">
        <f>AR2337*(1-AM2337)</f>
        <v>0.20253800000000002</v>
      </c>
      <c r="AY2337" s="3">
        <f>$AK2337*AS2337</f>
        <v>40.613952384000001</v>
      </c>
      <c r="AZ2337" s="3">
        <f>$AK2337*AT2337</f>
        <v>100.40671561599999</v>
      </c>
      <c r="BA2337" s="3">
        <f>$AK2337*AU2337</f>
        <v>444.12733200000002</v>
      </c>
      <c r="BB2337" s="3">
        <f>$AK2337*AV2337</f>
        <v>18.382601664000017</v>
      </c>
      <c r="BC2337" s="3">
        <f>$AK2337*AW2337</f>
        <v>364.588266336</v>
      </c>
      <c r="BD2337" s="3">
        <f>$AK2337*AX2337</f>
        <v>245.88113200000004</v>
      </c>
    </row>
    <row r="2338" spans="1:56">
      <c r="A2338">
        <v>2008</v>
      </c>
      <c r="B2338">
        <v>1523</v>
      </c>
      <c r="C2338" t="s">
        <v>175</v>
      </c>
      <c r="D2338" t="s">
        <v>42</v>
      </c>
      <c r="E2338">
        <v>31</v>
      </c>
      <c r="F2338">
        <v>103</v>
      </c>
      <c r="G2338">
        <v>316</v>
      </c>
      <c r="H2338">
        <v>342</v>
      </c>
      <c r="I2338">
        <v>76</v>
      </c>
      <c r="J2338">
        <v>39</v>
      </c>
      <c r="K2338">
        <v>12</v>
      </c>
      <c r="L2338">
        <v>0</v>
      </c>
      <c r="M2338">
        <v>25</v>
      </c>
      <c r="N2338">
        <v>50</v>
      </c>
      <c r="O2338">
        <v>56</v>
      </c>
      <c r="P2338">
        <v>24</v>
      </c>
      <c r="Q2338">
        <v>0</v>
      </c>
      <c r="R2338">
        <v>95</v>
      </c>
      <c r="S2338">
        <v>0</v>
      </c>
      <c r="T2338">
        <v>2</v>
      </c>
      <c r="U2338">
        <v>0</v>
      </c>
      <c r="V2338">
        <v>6</v>
      </c>
      <c r="W2338">
        <v>0</v>
      </c>
      <c r="X2338">
        <v>3</v>
      </c>
      <c r="Y2338">
        <v>72</v>
      </c>
      <c r="Z2338">
        <v>38</v>
      </c>
      <c r="AA2338">
        <v>113</v>
      </c>
      <c r="AB2338">
        <v>21</v>
      </c>
      <c r="AC2338">
        <v>6</v>
      </c>
      <c r="AD2338">
        <v>0</v>
      </c>
      <c r="AE2338">
        <v>0</v>
      </c>
      <c r="AF2338">
        <v>2.2000000000000002</v>
      </c>
      <c r="AG2338">
        <v>61.7</v>
      </c>
      <c r="AH2338">
        <v>14.1</v>
      </c>
      <c r="AI2338">
        <v>448</v>
      </c>
      <c r="AJ2338">
        <v>867</v>
      </c>
      <c r="AK2338">
        <v>1315</v>
      </c>
      <c r="AL2338" s="1">
        <v>0.32200000000000001</v>
      </c>
      <c r="AM2338" s="1">
        <v>0.75900000000000001</v>
      </c>
      <c r="AN2338" s="2">
        <v>0.54299999999999904</v>
      </c>
      <c r="AO2338" s="1">
        <v>0.61599999999999999</v>
      </c>
      <c r="AP2338" s="1">
        <v>0.80900000000000005</v>
      </c>
      <c r="AQ2338" s="2">
        <v>0.752</v>
      </c>
      <c r="AR2338" s="2">
        <v>0.504</v>
      </c>
      <c r="AS2338" s="1">
        <f>(1-AR2338)*AL2338*(1-AO2338)</f>
        <v>6.1329408000000002E-2</v>
      </c>
      <c r="AT2338" s="1">
        <f>(1-AR2338)*AL2338*AO2338</f>
        <v>9.8382591999999991E-2</v>
      </c>
      <c r="AU2338" s="1">
        <f>(1-AR2338)*(1-AL2338)</f>
        <v>0.33628799999999998</v>
      </c>
      <c r="AV2338" s="1">
        <f>AR2338*AM2338*(1-AP2338)</f>
        <v>7.3064375999999973E-2</v>
      </c>
      <c r="AW2338" s="1">
        <f>AR2338*AM2338*AP2338</f>
        <v>0.309471624</v>
      </c>
      <c r="AX2338" s="1">
        <f>AR2338*(1-AM2338)</f>
        <v>0.121464</v>
      </c>
      <c r="AY2338" s="3">
        <f>$AK2338*AS2338</f>
        <v>80.648171520000005</v>
      </c>
      <c r="AZ2338" s="3">
        <f>$AK2338*AT2338</f>
        <v>129.37310847999998</v>
      </c>
      <c r="BA2338" s="3">
        <f>$AK2338*AU2338</f>
        <v>442.21871999999996</v>
      </c>
      <c r="BB2338" s="3">
        <f>$AK2338*AV2338</f>
        <v>96.07965443999997</v>
      </c>
      <c r="BC2338" s="3">
        <f>$AK2338*AW2338</f>
        <v>406.95518556000002</v>
      </c>
      <c r="BD2338" s="3">
        <f>$AK2338*AX2338</f>
        <v>159.72516000000002</v>
      </c>
    </row>
    <row r="2339" spans="1:56">
      <c r="A2339">
        <v>2008</v>
      </c>
      <c r="B2339">
        <v>11</v>
      </c>
      <c r="C2339" t="s">
        <v>385</v>
      </c>
      <c r="D2339" t="s">
        <v>13</v>
      </c>
      <c r="E2339">
        <v>34</v>
      </c>
      <c r="F2339">
        <v>140</v>
      </c>
      <c r="G2339">
        <v>322</v>
      </c>
      <c r="H2339">
        <v>342</v>
      </c>
      <c r="I2339">
        <v>89</v>
      </c>
      <c r="J2339">
        <v>69</v>
      </c>
      <c r="K2339">
        <v>16</v>
      </c>
      <c r="L2339">
        <v>0</v>
      </c>
      <c r="M2339">
        <v>4</v>
      </c>
      <c r="N2339">
        <v>49</v>
      </c>
      <c r="O2339">
        <v>31</v>
      </c>
      <c r="P2339">
        <v>14</v>
      </c>
      <c r="Q2339">
        <v>3</v>
      </c>
      <c r="R2339">
        <v>68</v>
      </c>
      <c r="S2339">
        <v>2</v>
      </c>
      <c r="T2339">
        <v>2</v>
      </c>
      <c r="U2339">
        <v>2</v>
      </c>
      <c r="V2339">
        <v>3</v>
      </c>
      <c r="W2339">
        <v>2</v>
      </c>
      <c r="X2339">
        <v>3</v>
      </c>
      <c r="Y2339">
        <v>127</v>
      </c>
      <c r="Z2339">
        <v>64</v>
      </c>
      <c r="AA2339">
        <v>60</v>
      </c>
      <c r="AB2339">
        <v>4</v>
      </c>
      <c r="AC2339">
        <v>5</v>
      </c>
      <c r="AD2339">
        <v>7</v>
      </c>
      <c r="AE2339">
        <v>2</v>
      </c>
      <c r="AF2339">
        <v>3.2</v>
      </c>
      <c r="AG2339">
        <v>60.5</v>
      </c>
      <c r="AH2339">
        <v>9.4</v>
      </c>
      <c r="AI2339">
        <v>408</v>
      </c>
      <c r="AJ2339">
        <v>852</v>
      </c>
      <c r="AK2339">
        <v>1260</v>
      </c>
      <c r="AL2339" s="1">
        <v>0.37</v>
      </c>
      <c r="AM2339" s="1">
        <v>0.58199999999999996</v>
      </c>
      <c r="AN2339" s="2">
        <v>0.47699999999999998</v>
      </c>
      <c r="AO2339" s="1">
        <v>0.64900000000000002</v>
      </c>
      <c r="AP2339" s="1">
        <v>0.91</v>
      </c>
      <c r="AQ2339" s="2">
        <v>0.81</v>
      </c>
      <c r="AR2339" s="2">
        <v>0.505</v>
      </c>
      <c r="AS2339" s="1">
        <f>(1-AR2339)*AL2339*(1-AO2339)</f>
        <v>6.428565E-2</v>
      </c>
      <c r="AT2339" s="1">
        <f>(1-AR2339)*AL2339*AO2339</f>
        <v>0.11886435000000001</v>
      </c>
      <c r="AU2339" s="1">
        <f>(1-AR2339)*(1-AL2339)</f>
        <v>0.31185000000000002</v>
      </c>
      <c r="AV2339" s="1">
        <f>AR2339*AM2339*(1-AP2339)</f>
        <v>2.645189999999999E-2</v>
      </c>
      <c r="AW2339" s="1">
        <f>AR2339*AM2339*AP2339</f>
        <v>0.26745810000000003</v>
      </c>
      <c r="AX2339" s="1">
        <f>AR2339*(1-AM2339)</f>
        <v>0.21109000000000003</v>
      </c>
      <c r="AY2339" s="3">
        <f>$AK2339*AS2339</f>
        <v>80.999919000000006</v>
      </c>
      <c r="AZ2339" s="3">
        <f>$AK2339*AT2339</f>
        <v>149.769081</v>
      </c>
      <c r="BA2339" s="3">
        <f>$AK2339*AU2339</f>
        <v>392.93100000000004</v>
      </c>
      <c r="BB2339" s="3">
        <f>$AK2339*AV2339</f>
        <v>33.329393999999986</v>
      </c>
      <c r="BC2339" s="3">
        <f>$AK2339*AW2339</f>
        <v>336.99720600000006</v>
      </c>
      <c r="BD2339" s="3">
        <f>$AK2339*AX2339</f>
        <v>265.97340000000003</v>
      </c>
    </row>
    <row r="2340" spans="1:56">
      <c r="A2340">
        <v>2008</v>
      </c>
      <c r="B2340">
        <v>676</v>
      </c>
      <c r="C2340" t="s">
        <v>426</v>
      </c>
      <c r="D2340" t="s">
        <v>9</v>
      </c>
      <c r="E2340">
        <v>36</v>
      </c>
      <c r="F2340">
        <v>99</v>
      </c>
      <c r="G2340">
        <v>299</v>
      </c>
      <c r="H2340">
        <v>338</v>
      </c>
      <c r="I2340">
        <v>65</v>
      </c>
      <c r="J2340">
        <v>46</v>
      </c>
      <c r="K2340">
        <v>11</v>
      </c>
      <c r="L2340">
        <v>2</v>
      </c>
      <c r="M2340">
        <v>6</v>
      </c>
      <c r="N2340">
        <v>30</v>
      </c>
      <c r="O2340">
        <v>35</v>
      </c>
      <c r="P2340">
        <v>34</v>
      </c>
      <c r="Q2340">
        <v>5</v>
      </c>
      <c r="R2340">
        <v>90</v>
      </c>
      <c r="S2340">
        <v>1</v>
      </c>
      <c r="T2340">
        <v>1</v>
      </c>
      <c r="U2340">
        <v>3</v>
      </c>
      <c r="V2340">
        <v>9</v>
      </c>
      <c r="W2340">
        <v>0</v>
      </c>
      <c r="X2340">
        <v>2</v>
      </c>
      <c r="Y2340">
        <v>115</v>
      </c>
      <c r="Z2340">
        <v>38</v>
      </c>
      <c r="AA2340">
        <v>53</v>
      </c>
      <c r="AB2340">
        <v>1</v>
      </c>
      <c r="AC2340">
        <v>5</v>
      </c>
      <c r="AD2340">
        <v>7</v>
      </c>
      <c r="AE2340">
        <v>3</v>
      </c>
      <c r="AF2340">
        <v>2.8</v>
      </c>
      <c r="AG2340">
        <v>61.2</v>
      </c>
      <c r="AH2340">
        <v>12.3</v>
      </c>
      <c r="AI2340">
        <v>468</v>
      </c>
      <c r="AJ2340">
        <v>788</v>
      </c>
      <c r="AK2340">
        <v>1256</v>
      </c>
      <c r="AL2340" s="1">
        <v>0.29399999999999998</v>
      </c>
      <c r="AM2340" s="1">
        <v>0.60599999999999998</v>
      </c>
      <c r="AN2340" s="2">
        <v>0.45399999999999902</v>
      </c>
      <c r="AO2340" s="1">
        <v>0.48799999999999999</v>
      </c>
      <c r="AP2340" s="1">
        <v>0.85599999999999998</v>
      </c>
      <c r="AQ2340" s="2">
        <v>0.74099999999999999</v>
      </c>
      <c r="AR2340" s="2">
        <v>0.51500000000000001</v>
      </c>
      <c r="AS2340" s="1">
        <f>(1-AR2340)*AL2340*(1-AO2340)</f>
        <v>7.3006080000000001E-2</v>
      </c>
      <c r="AT2340" s="1">
        <f>(1-AR2340)*AL2340*AO2340</f>
        <v>6.9583919999999994E-2</v>
      </c>
      <c r="AU2340" s="1">
        <f>(1-AR2340)*(1-AL2340)</f>
        <v>0.34240999999999999</v>
      </c>
      <c r="AV2340" s="1">
        <f>AR2340*AM2340*(1-AP2340)</f>
        <v>4.4940960000000002E-2</v>
      </c>
      <c r="AW2340" s="1">
        <f>AR2340*AM2340*AP2340</f>
        <v>0.26714903999999995</v>
      </c>
      <c r="AX2340" s="1">
        <f>AR2340*(1-AM2340)</f>
        <v>0.20291000000000001</v>
      </c>
      <c r="AY2340" s="3">
        <f>$AK2340*AS2340</f>
        <v>91.695636480000005</v>
      </c>
      <c r="AZ2340" s="3">
        <f>$AK2340*AT2340</f>
        <v>87.397403519999997</v>
      </c>
      <c r="BA2340" s="3">
        <f>$AK2340*AU2340</f>
        <v>430.06695999999999</v>
      </c>
      <c r="BB2340" s="3">
        <f>$AK2340*AV2340</f>
        <v>56.445845760000005</v>
      </c>
      <c r="BC2340" s="3">
        <f>$AK2340*AW2340</f>
        <v>335.53919423999992</v>
      </c>
      <c r="BD2340" s="3">
        <f>$AK2340*AX2340</f>
        <v>254.85496000000001</v>
      </c>
    </row>
    <row r="2341" spans="1:56">
      <c r="A2341">
        <v>2008</v>
      </c>
      <c r="B2341">
        <v>677</v>
      </c>
      <c r="C2341" t="s">
        <v>94</v>
      </c>
      <c r="D2341" t="s">
        <v>61</v>
      </c>
      <c r="E2341">
        <v>33</v>
      </c>
      <c r="F2341">
        <v>96</v>
      </c>
      <c r="G2341">
        <v>296</v>
      </c>
      <c r="H2341">
        <v>337</v>
      </c>
      <c r="I2341">
        <v>85</v>
      </c>
      <c r="J2341">
        <v>52</v>
      </c>
      <c r="K2341">
        <v>22</v>
      </c>
      <c r="L2341">
        <v>0</v>
      </c>
      <c r="M2341">
        <v>11</v>
      </c>
      <c r="N2341">
        <v>37</v>
      </c>
      <c r="O2341">
        <v>46</v>
      </c>
      <c r="P2341">
        <v>37</v>
      </c>
      <c r="Q2341">
        <v>1</v>
      </c>
      <c r="R2341">
        <v>58</v>
      </c>
      <c r="S2341">
        <v>3</v>
      </c>
      <c r="T2341">
        <v>0</v>
      </c>
      <c r="U2341">
        <v>1</v>
      </c>
      <c r="V2341">
        <v>6</v>
      </c>
      <c r="W2341">
        <v>3</v>
      </c>
      <c r="X2341">
        <v>2</v>
      </c>
      <c r="Y2341">
        <v>100</v>
      </c>
      <c r="Z2341">
        <v>55</v>
      </c>
      <c r="AA2341">
        <v>82</v>
      </c>
      <c r="AB2341">
        <v>4</v>
      </c>
      <c r="AC2341">
        <v>8</v>
      </c>
      <c r="AD2341">
        <v>2</v>
      </c>
      <c r="AE2341">
        <v>0</v>
      </c>
      <c r="AF2341">
        <v>2.2999999999999998</v>
      </c>
      <c r="AG2341">
        <v>57.3</v>
      </c>
      <c r="AH2341">
        <v>9.1999999999999993</v>
      </c>
      <c r="AI2341">
        <v>498</v>
      </c>
      <c r="AJ2341">
        <v>813</v>
      </c>
      <c r="AK2341">
        <v>1311</v>
      </c>
      <c r="AL2341" s="1">
        <v>0.28599999999999998</v>
      </c>
      <c r="AM2341" s="1">
        <v>0.6</v>
      </c>
      <c r="AN2341" s="2">
        <v>0.437</v>
      </c>
      <c r="AO2341" s="1">
        <v>0.60899999999999999</v>
      </c>
      <c r="AP2341" s="1">
        <v>0.86599999999999999</v>
      </c>
      <c r="AQ2341" s="2">
        <v>0.77900000000000003</v>
      </c>
      <c r="AR2341" s="2">
        <v>0.48199999999999998</v>
      </c>
      <c r="AS2341" s="1">
        <f>(1-AR2341)*AL2341*(1-AO2341)</f>
        <v>5.7925868000000005E-2</v>
      </c>
      <c r="AT2341" s="1">
        <f>(1-AR2341)*AL2341*AO2341</f>
        <v>9.0222131999999997E-2</v>
      </c>
      <c r="AU2341" s="1">
        <f>(1-AR2341)*(1-AL2341)</f>
        <v>0.36985200000000001</v>
      </c>
      <c r="AV2341" s="1">
        <f>AR2341*AM2341*(1-AP2341)</f>
        <v>3.8752799999999997E-2</v>
      </c>
      <c r="AW2341" s="1">
        <f>AR2341*AM2341*AP2341</f>
        <v>0.25044719999999998</v>
      </c>
      <c r="AX2341" s="1">
        <f>AR2341*(1-AM2341)</f>
        <v>0.1928</v>
      </c>
      <c r="AY2341" s="3">
        <f>$AK2341*AS2341</f>
        <v>75.940812948000001</v>
      </c>
      <c r="AZ2341" s="3">
        <f>$AK2341*AT2341</f>
        <v>118.28121505199999</v>
      </c>
      <c r="BA2341" s="3">
        <f>$AK2341*AU2341</f>
        <v>484.87597199999999</v>
      </c>
      <c r="BB2341" s="3">
        <f>$AK2341*AV2341</f>
        <v>50.804920799999998</v>
      </c>
      <c r="BC2341" s="3">
        <f>$AK2341*AW2341</f>
        <v>328.33627919999998</v>
      </c>
      <c r="BD2341" s="3">
        <f>$AK2341*AX2341</f>
        <v>252.76079999999999</v>
      </c>
    </row>
    <row r="2342" spans="1:56">
      <c r="A2342">
        <v>2008</v>
      </c>
      <c r="B2342">
        <v>1</v>
      </c>
      <c r="C2342" t="s">
        <v>364</v>
      </c>
      <c r="D2342" t="s">
        <v>29</v>
      </c>
      <c r="E2342">
        <v>30</v>
      </c>
      <c r="F2342">
        <v>125</v>
      </c>
      <c r="G2342">
        <v>311</v>
      </c>
      <c r="H2342">
        <v>337</v>
      </c>
      <c r="I2342">
        <v>82</v>
      </c>
      <c r="J2342">
        <v>61</v>
      </c>
      <c r="K2342">
        <v>13</v>
      </c>
      <c r="L2342">
        <v>5</v>
      </c>
      <c r="M2342">
        <v>3</v>
      </c>
      <c r="N2342">
        <v>41</v>
      </c>
      <c r="O2342">
        <v>32</v>
      </c>
      <c r="P2342">
        <v>19</v>
      </c>
      <c r="Q2342">
        <v>1</v>
      </c>
      <c r="R2342">
        <v>47</v>
      </c>
      <c r="S2342">
        <v>3</v>
      </c>
      <c r="T2342">
        <v>0</v>
      </c>
      <c r="U2342">
        <v>4</v>
      </c>
      <c r="V2342">
        <v>6</v>
      </c>
      <c r="W2342">
        <v>8</v>
      </c>
      <c r="X2342">
        <v>2</v>
      </c>
      <c r="Y2342">
        <v>117</v>
      </c>
      <c r="Z2342">
        <v>49</v>
      </c>
      <c r="AA2342">
        <v>85</v>
      </c>
      <c r="AB2342">
        <v>11</v>
      </c>
      <c r="AC2342">
        <v>7</v>
      </c>
      <c r="AD2342">
        <v>16</v>
      </c>
      <c r="AE2342">
        <v>6</v>
      </c>
      <c r="AF2342">
        <v>6.8</v>
      </c>
      <c r="AG2342">
        <v>59.9</v>
      </c>
      <c r="AH2342">
        <v>6.7</v>
      </c>
      <c r="AI2342">
        <v>438</v>
      </c>
      <c r="AJ2342">
        <v>816</v>
      </c>
      <c r="AK2342">
        <v>1254</v>
      </c>
      <c r="AL2342" s="1">
        <v>0.31</v>
      </c>
      <c r="AM2342" s="1">
        <v>0.60299999999999998</v>
      </c>
      <c r="AN2342" s="2">
        <v>0.45899999999999902</v>
      </c>
      <c r="AO2342" s="1">
        <v>0.749</v>
      </c>
      <c r="AP2342" s="1">
        <v>0.91400000000000003</v>
      </c>
      <c r="AQ2342" s="2">
        <v>0.85899999999999999</v>
      </c>
      <c r="AR2342" s="2">
        <v>0.51</v>
      </c>
      <c r="AS2342" s="1">
        <f>(1-AR2342)*AL2342*(1-AO2342)</f>
        <v>3.8126900000000005E-2</v>
      </c>
      <c r="AT2342" s="1">
        <f>(1-AR2342)*AL2342*AO2342</f>
        <v>0.1137731</v>
      </c>
      <c r="AU2342" s="1">
        <f>(1-AR2342)*(1-AL2342)</f>
        <v>0.33809999999999996</v>
      </c>
      <c r="AV2342" s="1">
        <f>AR2342*AM2342*(1-AP2342)</f>
        <v>2.6447579999999988E-2</v>
      </c>
      <c r="AW2342" s="1">
        <f>AR2342*AM2342*AP2342</f>
        <v>0.28108242</v>
      </c>
      <c r="AX2342" s="1">
        <f>AR2342*(1-AM2342)</f>
        <v>0.20247000000000001</v>
      </c>
      <c r="AY2342" s="3">
        <f>$AK2342*AS2342</f>
        <v>47.811132600000008</v>
      </c>
      <c r="AZ2342" s="3">
        <f>$AK2342*AT2342</f>
        <v>142.67146740000001</v>
      </c>
      <c r="BA2342" s="3">
        <f>$AK2342*AU2342</f>
        <v>423.97739999999993</v>
      </c>
      <c r="BB2342" s="3">
        <f>$AK2342*AV2342</f>
        <v>33.165265319999982</v>
      </c>
      <c r="BC2342" s="3">
        <f>$AK2342*AW2342</f>
        <v>352.47735468000002</v>
      </c>
      <c r="BD2342" s="3">
        <f>$AK2342*AX2342</f>
        <v>253.89738000000003</v>
      </c>
    </row>
    <row r="2343" spans="1:56">
      <c r="A2343">
        <v>2008</v>
      </c>
      <c r="B2343">
        <v>8581</v>
      </c>
      <c r="C2343" t="s">
        <v>437</v>
      </c>
      <c r="E2343">
        <v>33</v>
      </c>
      <c r="F2343">
        <v>85</v>
      </c>
      <c r="G2343">
        <v>310</v>
      </c>
      <c r="H2343">
        <v>337</v>
      </c>
      <c r="I2343">
        <v>72</v>
      </c>
      <c r="J2343">
        <v>54</v>
      </c>
      <c r="K2343">
        <v>15</v>
      </c>
      <c r="L2343">
        <v>1</v>
      </c>
      <c r="M2343">
        <v>2</v>
      </c>
      <c r="N2343">
        <v>29</v>
      </c>
      <c r="O2343">
        <v>24</v>
      </c>
      <c r="P2343">
        <v>26</v>
      </c>
      <c r="Q2343">
        <v>0</v>
      </c>
      <c r="R2343">
        <v>75</v>
      </c>
      <c r="S2343">
        <v>0</v>
      </c>
      <c r="T2343">
        <v>0</v>
      </c>
      <c r="U2343">
        <v>1</v>
      </c>
      <c r="V2343">
        <v>11</v>
      </c>
      <c r="W2343">
        <v>8</v>
      </c>
      <c r="X2343">
        <v>1</v>
      </c>
      <c r="Y2343">
        <v>114</v>
      </c>
      <c r="Z2343">
        <v>39</v>
      </c>
      <c r="AA2343">
        <v>80</v>
      </c>
      <c r="AB2343">
        <v>7</v>
      </c>
      <c r="AC2343">
        <v>3</v>
      </c>
      <c r="AD2343">
        <v>2</v>
      </c>
      <c r="AE2343">
        <v>1</v>
      </c>
      <c r="AF2343">
        <v>4.8</v>
      </c>
      <c r="AG2343">
        <v>59.6</v>
      </c>
      <c r="AH2343">
        <v>9.6999999999999993</v>
      </c>
      <c r="AI2343">
        <v>493</v>
      </c>
      <c r="AJ2343">
        <v>812</v>
      </c>
      <c r="AK2343">
        <v>1305</v>
      </c>
      <c r="AL2343" s="1">
        <v>0.22500000000000001</v>
      </c>
      <c r="AM2343" s="1">
        <v>0.68</v>
      </c>
      <c r="AN2343" s="2">
        <v>0.46</v>
      </c>
      <c r="AO2343" s="1">
        <v>0.59899999999999998</v>
      </c>
      <c r="AP2343" s="1">
        <v>0.84299999999999997</v>
      </c>
      <c r="AQ2343" s="2">
        <v>0.78500000000000003</v>
      </c>
      <c r="AR2343" s="2">
        <v>0.51700000000000002</v>
      </c>
      <c r="AS2343" s="1">
        <f>(1-AR2343)*AL2343*(1-AO2343)</f>
        <v>4.3578674999999997E-2</v>
      </c>
      <c r="AT2343" s="1">
        <f>(1-AR2343)*AL2343*AO2343</f>
        <v>6.5096324999999997E-2</v>
      </c>
      <c r="AU2343" s="1">
        <f>(1-AR2343)*(1-AL2343)</f>
        <v>0.37432500000000002</v>
      </c>
      <c r="AV2343" s="1">
        <f>AR2343*AM2343*(1-AP2343)</f>
        <v>5.5194920000000015E-2</v>
      </c>
      <c r="AW2343" s="1">
        <f>AR2343*AM2343*AP2343</f>
        <v>0.29636508</v>
      </c>
      <c r="AX2343" s="1">
        <f>AR2343*(1-AM2343)</f>
        <v>0.16543999999999998</v>
      </c>
      <c r="AY2343" s="3">
        <f>$AK2343*AS2343</f>
        <v>56.870170874999999</v>
      </c>
      <c r="AZ2343" s="3">
        <f>$AK2343*AT2343</f>
        <v>84.950704125000001</v>
      </c>
      <c r="BA2343" s="3">
        <f>$AK2343*AU2343</f>
        <v>488.494125</v>
      </c>
      <c r="BB2343" s="3">
        <f>$AK2343*AV2343</f>
        <v>72.029370600000021</v>
      </c>
      <c r="BC2343" s="3">
        <f>$AK2343*AW2343</f>
        <v>386.7564294</v>
      </c>
      <c r="BD2343" s="3">
        <f>$AK2343*AX2343</f>
        <v>215.89919999999998</v>
      </c>
    </row>
    <row r="2344" spans="1:56">
      <c r="A2344">
        <v>2008</v>
      </c>
      <c r="B2344">
        <v>4946</v>
      </c>
      <c r="C2344" t="s">
        <v>60</v>
      </c>
      <c r="D2344" t="s">
        <v>61</v>
      </c>
      <c r="E2344">
        <v>24</v>
      </c>
      <c r="F2344">
        <v>81</v>
      </c>
      <c r="G2344">
        <v>276</v>
      </c>
      <c r="H2344">
        <v>334</v>
      </c>
      <c r="I2344">
        <v>73</v>
      </c>
      <c r="J2344">
        <v>42</v>
      </c>
      <c r="K2344">
        <v>16</v>
      </c>
      <c r="L2344">
        <v>2</v>
      </c>
      <c r="M2344">
        <v>13</v>
      </c>
      <c r="N2344">
        <v>48</v>
      </c>
      <c r="O2344">
        <v>44</v>
      </c>
      <c r="P2344">
        <v>50</v>
      </c>
      <c r="Q2344">
        <v>1</v>
      </c>
      <c r="R2344">
        <v>79</v>
      </c>
      <c r="S2344">
        <v>6</v>
      </c>
      <c r="T2344">
        <v>2</v>
      </c>
      <c r="U2344">
        <v>0</v>
      </c>
      <c r="V2344">
        <v>10</v>
      </c>
      <c r="W2344">
        <v>13</v>
      </c>
      <c r="X2344">
        <v>4</v>
      </c>
      <c r="Y2344">
        <v>94</v>
      </c>
      <c r="Z2344">
        <v>36</v>
      </c>
      <c r="AA2344">
        <v>69</v>
      </c>
      <c r="AB2344">
        <v>4</v>
      </c>
      <c r="AC2344">
        <v>5</v>
      </c>
      <c r="AD2344">
        <v>0</v>
      </c>
      <c r="AE2344">
        <v>0</v>
      </c>
      <c r="AF2344">
        <v>5.9</v>
      </c>
      <c r="AG2344">
        <v>60.2</v>
      </c>
      <c r="AH2344">
        <v>12.7</v>
      </c>
      <c r="AI2344">
        <v>546</v>
      </c>
      <c r="AJ2344">
        <v>727</v>
      </c>
      <c r="AK2344">
        <v>1273</v>
      </c>
      <c r="AL2344" s="1">
        <v>0.20599999999999999</v>
      </c>
      <c r="AM2344" s="1">
        <v>0.68799999999999994</v>
      </c>
      <c r="AN2344" s="2">
        <v>0.432</v>
      </c>
      <c r="AO2344" s="1">
        <v>0.504</v>
      </c>
      <c r="AP2344" s="1">
        <v>0.77900000000000003</v>
      </c>
      <c r="AQ2344" s="2">
        <v>0.71</v>
      </c>
      <c r="AR2344" s="2">
        <v>0.47099999999999997</v>
      </c>
      <c r="AS2344" s="1">
        <f>(1-AR2344)*AL2344*(1-AO2344)</f>
        <v>5.4051104000000003E-2</v>
      </c>
      <c r="AT2344" s="1">
        <f>(1-AR2344)*AL2344*AO2344</f>
        <v>5.4922895999999999E-2</v>
      </c>
      <c r="AU2344" s="1">
        <f>(1-AR2344)*(1-AL2344)</f>
        <v>0.42002600000000007</v>
      </c>
      <c r="AV2344" s="1">
        <f>AR2344*AM2344*(1-AP2344)</f>
        <v>7.1614607999999982E-2</v>
      </c>
      <c r="AW2344" s="1">
        <f>AR2344*AM2344*AP2344</f>
        <v>0.25243339199999998</v>
      </c>
      <c r="AX2344" s="1">
        <f>AR2344*(1-AM2344)</f>
        <v>0.14695200000000003</v>
      </c>
      <c r="AY2344" s="3">
        <f>$AK2344*AS2344</f>
        <v>68.807055392000009</v>
      </c>
      <c r="AZ2344" s="3">
        <f>$AK2344*AT2344</f>
        <v>69.916846608</v>
      </c>
      <c r="BA2344" s="3">
        <f>$AK2344*AU2344</f>
        <v>534.69309800000008</v>
      </c>
      <c r="BB2344" s="3">
        <f>$AK2344*AV2344</f>
        <v>91.165395983999971</v>
      </c>
      <c r="BC2344" s="3">
        <f>$AK2344*AW2344</f>
        <v>321.34770801599996</v>
      </c>
      <c r="BD2344" s="3">
        <f>$AK2344*AX2344</f>
        <v>187.06989600000003</v>
      </c>
    </row>
    <row r="2345" spans="1:56">
      <c r="A2345">
        <v>2008</v>
      </c>
      <c r="B2345">
        <v>741</v>
      </c>
      <c r="C2345" t="s">
        <v>202</v>
      </c>
      <c r="D2345" t="s">
        <v>104</v>
      </c>
      <c r="E2345">
        <v>34</v>
      </c>
      <c r="F2345">
        <v>125</v>
      </c>
      <c r="G2345">
        <v>285</v>
      </c>
      <c r="H2345">
        <v>334</v>
      </c>
      <c r="I2345">
        <v>79</v>
      </c>
      <c r="J2345">
        <v>56</v>
      </c>
      <c r="K2345">
        <v>19</v>
      </c>
      <c r="L2345">
        <v>2</v>
      </c>
      <c r="M2345">
        <v>2</v>
      </c>
      <c r="N2345">
        <v>37</v>
      </c>
      <c r="O2345">
        <v>30</v>
      </c>
      <c r="P2345">
        <v>44</v>
      </c>
      <c r="Q2345">
        <v>3</v>
      </c>
      <c r="R2345">
        <v>28</v>
      </c>
      <c r="S2345">
        <v>2</v>
      </c>
      <c r="T2345">
        <v>3</v>
      </c>
      <c r="U2345">
        <v>0</v>
      </c>
      <c r="V2345">
        <v>6</v>
      </c>
      <c r="W2345">
        <v>0</v>
      </c>
      <c r="X2345">
        <v>0</v>
      </c>
      <c r="Y2345">
        <v>102</v>
      </c>
      <c r="Z2345">
        <v>58</v>
      </c>
      <c r="AA2345">
        <v>99</v>
      </c>
      <c r="AB2345">
        <v>9</v>
      </c>
      <c r="AC2345">
        <v>4</v>
      </c>
      <c r="AD2345">
        <v>1</v>
      </c>
      <c r="AE2345">
        <v>0</v>
      </c>
      <c r="AF2345">
        <v>2.2999999999999998</v>
      </c>
      <c r="AG2345">
        <v>53.9</v>
      </c>
      <c r="AH2345">
        <v>3.2</v>
      </c>
      <c r="AI2345">
        <v>514</v>
      </c>
      <c r="AJ2345">
        <v>767</v>
      </c>
      <c r="AK2345">
        <v>1281</v>
      </c>
      <c r="AL2345" s="1">
        <v>0.20399999999999999</v>
      </c>
      <c r="AM2345" s="1">
        <v>0.6</v>
      </c>
      <c r="AN2345" s="2">
        <v>0.41099999999999998</v>
      </c>
      <c r="AO2345" s="1">
        <v>0.88</v>
      </c>
      <c r="AP2345" s="1">
        <v>0.93899999999999995</v>
      </c>
      <c r="AQ2345" s="2">
        <v>0.92500000000000004</v>
      </c>
      <c r="AR2345" s="2">
        <v>0.52300000000000002</v>
      </c>
      <c r="AS2345" s="1">
        <f>(1-AR2345)*AL2345*(1-AO2345)</f>
        <v>1.1676959999999998E-2</v>
      </c>
      <c r="AT2345" s="1">
        <f>(1-AR2345)*AL2345*AO2345</f>
        <v>8.5631039999999992E-2</v>
      </c>
      <c r="AU2345" s="1">
        <f>(1-AR2345)*(1-AL2345)</f>
        <v>0.37969200000000003</v>
      </c>
      <c r="AV2345" s="1">
        <f>AR2345*AM2345*(1-AP2345)</f>
        <v>1.9141800000000018E-2</v>
      </c>
      <c r="AW2345" s="1">
        <f>AR2345*AM2345*AP2345</f>
        <v>0.29465819999999998</v>
      </c>
      <c r="AX2345" s="1">
        <f>AR2345*(1-AM2345)</f>
        <v>0.20920000000000002</v>
      </c>
      <c r="AY2345" s="3">
        <f>$AK2345*AS2345</f>
        <v>14.958185759999997</v>
      </c>
      <c r="AZ2345" s="3">
        <f>$AK2345*AT2345</f>
        <v>109.69336223999998</v>
      </c>
      <c r="BA2345" s="3">
        <f>$AK2345*AU2345</f>
        <v>486.38545200000004</v>
      </c>
      <c r="BB2345" s="3">
        <f>$AK2345*AV2345</f>
        <v>24.520645800000022</v>
      </c>
      <c r="BC2345" s="3">
        <f>$AK2345*AW2345</f>
        <v>377.45715419999999</v>
      </c>
      <c r="BD2345" s="3">
        <f>$AK2345*AX2345</f>
        <v>267.98520000000002</v>
      </c>
    </row>
    <row r="2346" spans="1:56">
      <c r="A2346">
        <v>2008</v>
      </c>
      <c r="B2346">
        <v>8021</v>
      </c>
      <c r="C2346" t="s">
        <v>252</v>
      </c>
      <c r="D2346" t="s">
        <v>7</v>
      </c>
      <c r="E2346">
        <v>25</v>
      </c>
      <c r="F2346">
        <v>101</v>
      </c>
      <c r="G2346">
        <v>283</v>
      </c>
      <c r="H2346">
        <v>334</v>
      </c>
      <c r="I2346">
        <v>64</v>
      </c>
      <c r="J2346">
        <v>35</v>
      </c>
      <c r="K2346">
        <v>17</v>
      </c>
      <c r="L2346">
        <v>4</v>
      </c>
      <c r="M2346">
        <v>8</v>
      </c>
      <c r="N2346">
        <v>30</v>
      </c>
      <c r="O2346">
        <v>41</v>
      </c>
      <c r="P2346">
        <v>44</v>
      </c>
      <c r="Q2346">
        <v>1</v>
      </c>
      <c r="R2346">
        <v>93</v>
      </c>
      <c r="S2346">
        <v>3</v>
      </c>
      <c r="T2346">
        <v>3</v>
      </c>
      <c r="U2346">
        <v>1</v>
      </c>
      <c r="V2346">
        <v>3</v>
      </c>
      <c r="W2346">
        <v>3</v>
      </c>
      <c r="X2346">
        <v>2</v>
      </c>
      <c r="Y2346">
        <v>75</v>
      </c>
      <c r="Z2346">
        <v>45</v>
      </c>
      <c r="AA2346">
        <v>70</v>
      </c>
      <c r="AB2346">
        <v>3</v>
      </c>
      <c r="AC2346">
        <v>2</v>
      </c>
      <c r="AD2346">
        <v>4</v>
      </c>
      <c r="AE2346">
        <v>0</v>
      </c>
      <c r="AF2346">
        <v>4.5</v>
      </c>
      <c r="AG2346">
        <v>57.2</v>
      </c>
      <c r="AH2346">
        <v>8.4</v>
      </c>
      <c r="AI2346">
        <v>587</v>
      </c>
      <c r="AJ2346">
        <v>859</v>
      </c>
      <c r="AK2346">
        <v>1446</v>
      </c>
      <c r="AL2346" s="1">
        <v>0.22600000000000001</v>
      </c>
      <c r="AM2346" s="1">
        <v>0.51900000000000002</v>
      </c>
      <c r="AN2346" s="2">
        <v>0.38</v>
      </c>
      <c r="AO2346" s="1">
        <v>0.58699999999999997</v>
      </c>
      <c r="AP2346" s="1">
        <v>0.84599999999999997</v>
      </c>
      <c r="AQ2346" s="2">
        <v>0.77300000000000002</v>
      </c>
      <c r="AR2346" s="2">
        <v>0.52600000000000002</v>
      </c>
      <c r="AS2346" s="1">
        <f>(1-AR2346)*AL2346*(1-AO2346)</f>
        <v>4.4242212000000003E-2</v>
      </c>
      <c r="AT2346" s="1">
        <f>(1-AR2346)*AL2346*AO2346</f>
        <v>6.2881787999999994E-2</v>
      </c>
      <c r="AU2346" s="1">
        <f>(1-AR2346)*(1-AL2346)</f>
        <v>0.36687599999999998</v>
      </c>
      <c r="AV2346" s="1">
        <f>AR2346*AM2346*(1-AP2346)</f>
        <v>4.2041076000000011E-2</v>
      </c>
      <c r="AW2346" s="1">
        <f>AR2346*AM2346*AP2346</f>
        <v>0.230952924</v>
      </c>
      <c r="AX2346" s="1">
        <f>AR2346*(1-AM2346)</f>
        <v>0.25300600000000001</v>
      </c>
      <c r="AY2346" s="3">
        <f>$AK2346*AS2346</f>
        <v>63.974238552000003</v>
      </c>
      <c r="AZ2346" s="3">
        <f>$AK2346*AT2346</f>
        <v>90.927065447999993</v>
      </c>
      <c r="BA2346" s="3">
        <f>$AK2346*AU2346</f>
        <v>530.50269600000001</v>
      </c>
      <c r="BB2346" s="3">
        <f>$AK2346*AV2346</f>
        <v>60.791395896000019</v>
      </c>
      <c r="BC2346" s="3">
        <f>$AK2346*AW2346</f>
        <v>333.95792810400002</v>
      </c>
      <c r="BD2346" s="3">
        <f>$AK2346*AX2346</f>
        <v>365.846676</v>
      </c>
    </row>
    <row r="2347" spans="1:56">
      <c r="A2347">
        <v>2008</v>
      </c>
      <c r="B2347">
        <v>2073</v>
      </c>
      <c r="C2347" t="s">
        <v>197</v>
      </c>
      <c r="D2347" t="s">
        <v>20</v>
      </c>
      <c r="E2347">
        <v>27</v>
      </c>
      <c r="F2347">
        <v>104</v>
      </c>
      <c r="G2347">
        <v>299</v>
      </c>
      <c r="H2347">
        <v>333</v>
      </c>
      <c r="I2347">
        <v>80</v>
      </c>
      <c r="J2347">
        <v>45</v>
      </c>
      <c r="K2347">
        <v>22</v>
      </c>
      <c r="L2347">
        <v>1</v>
      </c>
      <c r="M2347">
        <v>12</v>
      </c>
      <c r="N2347">
        <v>55</v>
      </c>
      <c r="O2347">
        <v>48</v>
      </c>
      <c r="P2347">
        <v>26</v>
      </c>
      <c r="Q2347">
        <v>2</v>
      </c>
      <c r="R2347">
        <v>85</v>
      </c>
      <c r="S2347">
        <v>1</v>
      </c>
      <c r="T2347">
        <v>6</v>
      </c>
      <c r="U2347">
        <v>1</v>
      </c>
      <c r="V2347">
        <v>5</v>
      </c>
      <c r="W2347">
        <v>4</v>
      </c>
      <c r="X2347">
        <v>0</v>
      </c>
      <c r="Y2347">
        <v>93</v>
      </c>
      <c r="Z2347">
        <v>53</v>
      </c>
      <c r="AA2347">
        <v>72</v>
      </c>
      <c r="AB2347">
        <v>0</v>
      </c>
      <c r="AC2347">
        <v>7</v>
      </c>
      <c r="AD2347">
        <v>3</v>
      </c>
      <c r="AE2347">
        <v>2</v>
      </c>
      <c r="AF2347">
        <v>5.4</v>
      </c>
      <c r="AG2347">
        <v>61</v>
      </c>
      <c r="AH2347">
        <v>12.9</v>
      </c>
      <c r="AI2347">
        <v>460</v>
      </c>
      <c r="AJ2347">
        <v>824</v>
      </c>
      <c r="AK2347">
        <v>1284</v>
      </c>
      <c r="AL2347" s="1">
        <v>0.29699999999999999</v>
      </c>
      <c r="AM2347" s="1">
        <v>0.68099999999999905</v>
      </c>
      <c r="AN2347" s="2">
        <v>0.497</v>
      </c>
      <c r="AO2347" s="1">
        <v>0.56799999999999995</v>
      </c>
      <c r="AP2347" s="1">
        <v>0.81899999999999995</v>
      </c>
      <c r="AQ2347" s="2">
        <v>0.747</v>
      </c>
      <c r="AR2347" s="2">
        <v>0.52</v>
      </c>
      <c r="AS2347" s="1">
        <f>(1-AR2347)*AL2347*(1-AO2347)</f>
        <v>6.1585920000000002E-2</v>
      </c>
      <c r="AT2347" s="1">
        <f>(1-AR2347)*AL2347*AO2347</f>
        <v>8.097407999999999E-2</v>
      </c>
      <c r="AU2347" s="1">
        <f>(1-AR2347)*(1-AL2347)</f>
        <v>0.33744000000000002</v>
      </c>
      <c r="AV2347" s="1">
        <f>AR2347*AM2347*(1-AP2347)</f>
        <v>6.4095719999999926E-2</v>
      </c>
      <c r="AW2347" s="1">
        <f>AR2347*AM2347*AP2347</f>
        <v>0.29002427999999958</v>
      </c>
      <c r="AX2347" s="1">
        <f>AR2347*(1-AM2347)</f>
        <v>0.1658800000000005</v>
      </c>
      <c r="AY2347" s="3">
        <f>$AK2347*AS2347</f>
        <v>79.076321280000002</v>
      </c>
      <c r="AZ2347" s="3">
        <f>$AK2347*AT2347</f>
        <v>103.97071871999999</v>
      </c>
      <c r="BA2347" s="3">
        <f>$AK2347*AU2347</f>
        <v>433.27296000000001</v>
      </c>
      <c r="BB2347" s="3">
        <f>$AK2347*AV2347</f>
        <v>82.298904479999905</v>
      </c>
      <c r="BC2347" s="3">
        <f>$AK2347*AW2347</f>
        <v>372.39117551999948</v>
      </c>
      <c r="BD2347" s="3">
        <f>$AK2347*AX2347</f>
        <v>212.98992000000064</v>
      </c>
    </row>
    <row r="2348" spans="1:56">
      <c r="A2348">
        <v>2008</v>
      </c>
      <c r="B2348">
        <v>1017</v>
      </c>
      <c r="C2348" t="s">
        <v>383</v>
      </c>
      <c r="D2348" t="s">
        <v>104</v>
      </c>
      <c r="E2348">
        <v>30</v>
      </c>
      <c r="F2348">
        <v>87</v>
      </c>
      <c r="G2348">
        <v>305</v>
      </c>
      <c r="H2348">
        <v>330</v>
      </c>
      <c r="I2348">
        <v>83</v>
      </c>
      <c r="J2348">
        <v>63</v>
      </c>
      <c r="K2348">
        <v>18</v>
      </c>
      <c r="L2348">
        <v>1</v>
      </c>
      <c r="M2348">
        <v>1</v>
      </c>
      <c r="N2348">
        <v>24</v>
      </c>
      <c r="O2348">
        <v>22</v>
      </c>
      <c r="P2348">
        <v>13</v>
      </c>
      <c r="Q2348">
        <v>0</v>
      </c>
      <c r="R2348">
        <v>27</v>
      </c>
      <c r="S2348">
        <v>5</v>
      </c>
      <c r="T2348">
        <v>1</v>
      </c>
      <c r="U2348">
        <v>6</v>
      </c>
      <c r="V2348">
        <v>6</v>
      </c>
      <c r="W2348">
        <v>2</v>
      </c>
      <c r="X2348">
        <v>2</v>
      </c>
      <c r="Y2348">
        <v>113</v>
      </c>
      <c r="Z2348">
        <v>60</v>
      </c>
      <c r="AA2348">
        <v>100</v>
      </c>
      <c r="AB2348">
        <v>14</v>
      </c>
      <c r="AC2348">
        <v>6</v>
      </c>
      <c r="AD2348">
        <v>12</v>
      </c>
      <c r="AE2348">
        <v>3</v>
      </c>
      <c r="AF2348">
        <v>2.5</v>
      </c>
      <c r="AG2348">
        <v>61.2</v>
      </c>
      <c r="AH2348">
        <v>5.0999999999999996</v>
      </c>
      <c r="AI2348">
        <v>374</v>
      </c>
      <c r="AJ2348">
        <v>764</v>
      </c>
      <c r="AK2348">
        <v>1138</v>
      </c>
      <c r="AL2348" s="1">
        <v>0.29199999999999998</v>
      </c>
      <c r="AM2348" s="1">
        <v>0.61299999999999999</v>
      </c>
      <c r="AN2348" s="2">
        <v>0.47399999999999998</v>
      </c>
      <c r="AO2348" s="1">
        <v>0.81200000000000006</v>
      </c>
      <c r="AP2348" s="1">
        <v>0.92599999999999905</v>
      </c>
      <c r="AQ2348" s="2">
        <v>0.89599999999999902</v>
      </c>
      <c r="AR2348" s="2">
        <v>0.56699999999999995</v>
      </c>
      <c r="AS2348" s="1">
        <f>(1-AR2348)*AL2348*(1-AO2348)</f>
        <v>2.3769967999999995E-2</v>
      </c>
      <c r="AT2348" s="1">
        <f>(1-AR2348)*AL2348*AO2348</f>
        <v>0.10266603200000002</v>
      </c>
      <c r="AU2348" s="1">
        <f>(1-AR2348)*(1-AL2348)</f>
        <v>0.306564</v>
      </c>
      <c r="AV2348" s="1">
        <f>AR2348*AM2348*(1-AP2348)</f>
        <v>2.5720254000000328E-2</v>
      </c>
      <c r="AW2348" s="1">
        <f>AR2348*AM2348*AP2348</f>
        <v>0.32185074599999963</v>
      </c>
      <c r="AX2348" s="1">
        <f>AR2348*(1-AM2348)</f>
        <v>0.21942899999999999</v>
      </c>
      <c r="AY2348" s="3">
        <f>$AK2348*AS2348</f>
        <v>27.050223583999994</v>
      </c>
      <c r="AZ2348" s="3">
        <f>$AK2348*AT2348</f>
        <v>116.83394441600002</v>
      </c>
      <c r="BA2348" s="3">
        <f>$AK2348*AU2348</f>
        <v>348.86983200000003</v>
      </c>
      <c r="BB2348" s="3">
        <f>$AK2348*AV2348</f>
        <v>29.269649052000371</v>
      </c>
      <c r="BC2348" s="3">
        <f>$AK2348*AW2348</f>
        <v>366.26614894799957</v>
      </c>
      <c r="BD2348" s="3">
        <f>$AK2348*AX2348</f>
        <v>249.71020199999998</v>
      </c>
    </row>
    <row r="2349" spans="1:56">
      <c r="A2349">
        <v>2008</v>
      </c>
      <c r="B2349">
        <v>802</v>
      </c>
      <c r="C2349" t="s">
        <v>441</v>
      </c>
      <c r="D2349" t="s">
        <v>128</v>
      </c>
      <c r="E2349">
        <v>33</v>
      </c>
      <c r="F2349">
        <v>85</v>
      </c>
      <c r="G2349">
        <v>308</v>
      </c>
      <c r="H2349">
        <v>330</v>
      </c>
      <c r="I2349">
        <v>72</v>
      </c>
      <c r="J2349">
        <v>54</v>
      </c>
      <c r="K2349">
        <v>11</v>
      </c>
      <c r="L2349">
        <v>0</v>
      </c>
      <c r="M2349">
        <v>7</v>
      </c>
      <c r="N2349">
        <v>28</v>
      </c>
      <c r="O2349">
        <v>45</v>
      </c>
      <c r="P2349">
        <v>18</v>
      </c>
      <c r="Q2349">
        <v>2</v>
      </c>
      <c r="R2349">
        <v>36</v>
      </c>
      <c r="S2349">
        <v>0</v>
      </c>
      <c r="T2349">
        <v>2</v>
      </c>
      <c r="U2349">
        <v>2</v>
      </c>
      <c r="V2349">
        <v>5</v>
      </c>
      <c r="W2349">
        <v>2</v>
      </c>
      <c r="X2349">
        <v>1</v>
      </c>
      <c r="Y2349">
        <v>132</v>
      </c>
      <c r="Z2349">
        <v>53</v>
      </c>
      <c r="AA2349">
        <v>89</v>
      </c>
      <c r="AB2349">
        <v>12</v>
      </c>
      <c r="AC2349">
        <v>6</v>
      </c>
      <c r="AD2349">
        <v>2</v>
      </c>
      <c r="AE2349">
        <v>0</v>
      </c>
      <c r="AF2349">
        <v>2.2999999999999998</v>
      </c>
      <c r="AG2349">
        <v>55.5</v>
      </c>
      <c r="AH2349">
        <v>4.7</v>
      </c>
      <c r="AI2349">
        <v>463</v>
      </c>
      <c r="AJ2349">
        <v>784</v>
      </c>
      <c r="AK2349">
        <v>1247</v>
      </c>
      <c r="AL2349" s="1">
        <v>0.26899999999999902</v>
      </c>
      <c r="AM2349" s="1">
        <v>0.63100000000000001</v>
      </c>
      <c r="AN2349" s="2">
        <v>0.45399999999999902</v>
      </c>
      <c r="AO2349" s="1">
        <v>0.745</v>
      </c>
      <c r="AP2349" s="1">
        <v>0.94599999999999995</v>
      </c>
      <c r="AQ2349" s="2">
        <v>0.88800000000000001</v>
      </c>
      <c r="AR2349" s="2">
        <v>0.51200000000000001</v>
      </c>
      <c r="AS2349" s="1">
        <f>(1-AR2349)*AL2349*(1-AO2349)</f>
        <v>3.3474359999999884E-2</v>
      </c>
      <c r="AT2349" s="1">
        <f>(1-AR2349)*AL2349*AO2349</f>
        <v>9.7797639999999644E-2</v>
      </c>
      <c r="AU2349" s="1">
        <f>(1-AR2349)*(1-AL2349)</f>
        <v>0.35672800000000049</v>
      </c>
      <c r="AV2349" s="1">
        <f>AR2349*AM2349*(1-AP2349)</f>
        <v>1.7445888000000017E-2</v>
      </c>
      <c r="AW2349" s="1">
        <f>AR2349*AM2349*AP2349</f>
        <v>0.30562611200000001</v>
      </c>
      <c r="AX2349" s="1">
        <f>AR2349*(1-AM2349)</f>
        <v>0.18892800000000001</v>
      </c>
      <c r="AY2349" s="3">
        <f>$AK2349*AS2349</f>
        <v>41.742526919999854</v>
      </c>
      <c r="AZ2349" s="3">
        <f>$AK2349*AT2349</f>
        <v>121.95365707999956</v>
      </c>
      <c r="BA2349" s="3">
        <f>$AK2349*AU2349</f>
        <v>444.83981600000061</v>
      </c>
      <c r="BB2349" s="3">
        <f>$AK2349*AV2349</f>
        <v>21.755022336000021</v>
      </c>
      <c r="BC2349" s="3">
        <f>$AK2349*AW2349</f>
        <v>381.11576166399999</v>
      </c>
      <c r="BD2349" s="3">
        <f>$AK2349*AX2349</f>
        <v>235.59321600000001</v>
      </c>
    </row>
    <row r="2350" spans="1:56">
      <c r="A2350">
        <v>2008</v>
      </c>
      <c r="B2350">
        <v>3448</v>
      </c>
      <c r="C2350" t="s">
        <v>452</v>
      </c>
      <c r="D2350" t="s">
        <v>32</v>
      </c>
      <c r="E2350">
        <v>25</v>
      </c>
      <c r="F2350">
        <v>94</v>
      </c>
      <c r="G2350">
        <v>283</v>
      </c>
      <c r="H2350">
        <v>328</v>
      </c>
      <c r="I2350">
        <v>55</v>
      </c>
      <c r="J2350">
        <v>38</v>
      </c>
      <c r="K2350">
        <v>8</v>
      </c>
      <c r="L2350">
        <v>0</v>
      </c>
      <c r="M2350">
        <v>9</v>
      </c>
      <c r="N2350">
        <v>35</v>
      </c>
      <c r="O2350">
        <v>42</v>
      </c>
      <c r="P2350">
        <v>30</v>
      </c>
      <c r="Q2350">
        <v>4</v>
      </c>
      <c r="R2350">
        <v>90</v>
      </c>
      <c r="S2350">
        <v>3</v>
      </c>
      <c r="T2350">
        <v>4</v>
      </c>
      <c r="U2350">
        <v>8</v>
      </c>
      <c r="V2350">
        <v>1</v>
      </c>
      <c r="W2350">
        <v>2</v>
      </c>
      <c r="X2350">
        <v>2</v>
      </c>
      <c r="Y2350">
        <v>70</v>
      </c>
      <c r="Z2350">
        <v>22</v>
      </c>
      <c r="AA2350">
        <v>103</v>
      </c>
      <c r="AB2350">
        <v>22</v>
      </c>
      <c r="AC2350">
        <v>5</v>
      </c>
      <c r="AD2350">
        <v>10</v>
      </c>
      <c r="AE2350">
        <v>1</v>
      </c>
      <c r="AF2350">
        <v>2.7</v>
      </c>
      <c r="AG2350">
        <v>59.8</v>
      </c>
      <c r="AH2350">
        <v>13.6</v>
      </c>
      <c r="AI2350">
        <v>447</v>
      </c>
      <c r="AJ2350">
        <v>752</v>
      </c>
      <c r="AK2350">
        <v>1199</v>
      </c>
      <c r="AL2350" s="1">
        <v>0.27500000000000002</v>
      </c>
      <c r="AM2350" s="1">
        <v>0.65900000000000003</v>
      </c>
      <c r="AN2350" s="2">
        <v>0.46700000000000003</v>
      </c>
      <c r="AO2350" s="1">
        <v>0.48099999999999998</v>
      </c>
      <c r="AP2350" s="1">
        <v>0.79400000000000004</v>
      </c>
      <c r="AQ2350" s="2">
        <v>0.70199999999999996</v>
      </c>
      <c r="AR2350" s="2">
        <v>0.5</v>
      </c>
      <c r="AS2350" s="1">
        <f>(1-AR2350)*AL2350*(1-AO2350)</f>
        <v>7.1362500000000009E-2</v>
      </c>
      <c r="AT2350" s="1">
        <f>(1-AR2350)*AL2350*AO2350</f>
        <v>6.6137500000000002E-2</v>
      </c>
      <c r="AU2350" s="1">
        <f>(1-AR2350)*(1-AL2350)</f>
        <v>0.36249999999999999</v>
      </c>
      <c r="AV2350" s="1">
        <f>AR2350*AM2350*(1-AP2350)</f>
        <v>6.7876999999999993E-2</v>
      </c>
      <c r="AW2350" s="1">
        <f>AR2350*AM2350*AP2350</f>
        <v>0.26162300000000005</v>
      </c>
      <c r="AX2350" s="1">
        <f>AR2350*(1-AM2350)</f>
        <v>0.17049999999999998</v>
      </c>
      <c r="AY2350" s="3">
        <f>$AK2350*AS2350</f>
        <v>85.563637500000013</v>
      </c>
      <c r="AZ2350" s="3">
        <f>$AK2350*AT2350</f>
        <v>79.298862499999998</v>
      </c>
      <c r="BA2350" s="3">
        <f>$AK2350*AU2350</f>
        <v>434.63749999999999</v>
      </c>
      <c r="BB2350" s="3">
        <f>$AK2350*AV2350</f>
        <v>81.384522999999987</v>
      </c>
      <c r="BC2350" s="3">
        <f>$AK2350*AW2350</f>
        <v>313.68597700000004</v>
      </c>
      <c r="BD2350" s="3">
        <f>$AK2350*AX2350</f>
        <v>204.42949999999999</v>
      </c>
    </row>
    <row r="2351" spans="1:56">
      <c r="A2351">
        <v>2008</v>
      </c>
      <c r="B2351">
        <v>709</v>
      </c>
      <c r="C2351" t="s">
        <v>302</v>
      </c>
      <c r="E2351">
        <v>33</v>
      </c>
      <c r="F2351">
        <v>96</v>
      </c>
      <c r="G2351">
        <v>280</v>
      </c>
      <c r="H2351">
        <v>327</v>
      </c>
      <c r="I2351">
        <v>62</v>
      </c>
      <c r="J2351">
        <v>41</v>
      </c>
      <c r="K2351">
        <v>9</v>
      </c>
      <c r="L2351">
        <v>0</v>
      </c>
      <c r="M2351">
        <v>12</v>
      </c>
      <c r="N2351">
        <v>29</v>
      </c>
      <c r="O2351">
        <v>36</v>
      </c>
      <c r="P2351">
        <v>43</v>
      </c>
      <c r="Q2351">
        <v>0</v>
      </c>
      <c r="R2351">
        <v>86</v>
      </c>
      <c r="S2351">
        <v>0</v>
      </c>
      <c r="T2351">
        <v>4</v>
      </c>
      <c r="U2351">
        <v>0</v>
      </c>
      <c r="V2351">
        <v>9</v>
      </c>
      <c r="W2351">
        <v>1</v>
      </c>
      <c r="X2351">
        <v>0</v>
      </c>
      <c r="Y2351">
        <v>93</v>
      </c>
      <c r="Z2351">
        <v>36</v>
      </c>
      <c r="AA2351">
        <v>69</v>
      </c>
      <c r="AB2351">
        <v>8</v>
      </c>
      <c r="AC2351">
        <v>9</v>
      </c>
      <c r="AD2351">
        <v>0</v>
      </c>
      <c r="AE2351">
        <v>0</v>
      </c>
      <c r="AF2351">
        <v>1.6</v>
      </c>
      <c r="AG2351">
        <v>56.6</v>
      </c>
      <c r="AH2351">
        <v>13.2</v>
      </c>
      <c r="AI2351">
        <v>554</v>
      </c>
      <c r="AJ2351">
        <v>791</v>
      </c>
      <c r="AK2351">
        <v>1345</v>
      </c>
      <c r="AL2351" s="1">
        <v>0.248</v>
      </c>
      <c r="AM2351" s="1">
        <v>0.63700000000000001</v>
      </c>
      <c r="AN2351" s="2">
        <v>0.42699999999999999</v>
      </c>
      <c r="AO2351" s="1">
        <v>0.47699999999999998</v>
      </c>
      <c r="AP2351" s="1">
        <v>0.79</v>
      </c>
      <c r="AQ2351" s="2">
        <v>0.69199999999999995</v>
      </c>
      <c r="AR2351" s="2">
        <v>0.46100000000000002</v>
      </c>
      <c r="AS2351" s="1">
        <f>(1-AR2351)*AL2351*(1-AO2351)</f>
        <v>6.9910455999999996E-2</v>
      </c>
      <c r="AT2351" s="1">
        <f>(1-AR2351)*AL2351*AO2351</f>
        <v>6.3761543999999989E-2</v>
      </c>
      <c r="AU2351" s="1">
        <f>(1-AR2351)*(1-AL2351)</f>
        <v>0.40532799999999997</v>
      </c>
      <c r="AV2351" s="1">
        <f>AR2351*AM2351*(1-AP2351)</f>
        <v>6.1667969999999989E-2</v>
      </c>
      <c r="AW2351" s="1">
        <f>AR2351*AM2351*AP2351</f>
        <v>0.23198903000000001</v>
      </c>
      <c r="AX2351" s="1">
        <f>AR2351*(1-AM2351)</f>
        <v>0.16734299999999999</v>
      </c>
      <c r="AY2351" s="3">
        <f>$AK2351*AS2351</f>
        <v>94.029563319999994</v>
      </c>
      <c r="AZ2351" s="3">
        <f>$AK2351*AT2351</f>
        <v>85.759276679999985</v>
      </c>
      <c r="BA2351" s="3">
        <f>$AK2351*AU2351</f>
        <v>545.16615999999999</v>
      </c>
      <c r="BB2351" s="3">
        <f>$AK2351*AV2351</f>
        <v>82.943419649999981</v>
      </c>
      <c r="BC2351" s="3">
        <f>$AK2351*AW2351</f>
        <v>312.02524535000003</v>
      </c>
      <c r="BD2351" s="3">
        <f>$AK2351*AX2351</f>
        <v>225.076335</v>
      </c>
    </row>
    <row r="2352" spans="1:56">
      <c r="A2352">
        <v>2008</v>
      </c>
      <c r="B2352">
        <v>4166</v>
      </c>
      <c r="C2352" t="s">
        <v>349</v>
      </c>
      <c r="D2352" t="s">
        <v>61</v>
      </c>
      <c r="E2352">
        <v>23</v>
      </c>
      <c r="F2352">
        <v>90</v>
      </c>
      <c r="G2352">
        <v>301</v>
      </c>
      <c r="H2352">
        <v>324</v>
      </c>
      <c r="I2352">
        <v>77</v>
      </c>
      <c r="J2352">
        <v>50</v>
      </c>
      <c r="K2352">
        <v>18</v>
      </c>
      <c r="L2352">
        <v>1</v>
      </c>
      <c r="M2352">
        <v>8</v>
      </c>
      <c r="N2352">
        <v>23</v>
      </c>
      <c r="O2352">
        <v>59</v>
      </c>
      <c r="P2352">
        <v>15</v>
      </c>
      <c r="Q2352">
        <v>1</v>
      </c>
      <c r="R2352">
        <v>78</v>
      </c>
      <c r="S2352">
        <v>4</v>
      </c>
      <c r="T2352">
        <v>4</v>
      </c>
      <c r="U2352">
        <v>0</v>
      </c>
      <c r="V2352">
        <v>7</v>
      </c>
      <c r="W2352">
        <v>0</v>
      </c>
      <c r="X2352">
        <v>1</v>
      </c>
      <c r="Y2352">
        <v>84</v>
      </c>
      <c r="Z2352">
        <v>57</v>
      </c>
      <c r="AA2352">
        <v>85</v>
      </c>
      <c r="AB2352">
        <v>16</v>
      </c>
      <c r="AC2352">
        <v>3</v>
      </c>
      <c r="AD2352">
        <v>1</v>
      </c>
      <c r="AE2352">
        <v>0</v>
      </c>
      <c r="AF2352">
        <v>1.7</v>
      </c>
      <c r="AG2352">
        <v>62.4</v>
      </c>
      <c r="AH2352">
        <v>15.1</v>
      </c>
      <c r="AI2352">
        <v>375</v>
      </c>
      <c r="AJ2352">
        <v>814</v>
      </c>
      <c r="AK2352">
        <v>1189</v>
      </c>
      <c r="AL2352" s="1">
        <v>0.39799999999999902</v>
      </c>
      <c r="AM2352" s="1">
        <v>0.66799999999999904</v>
      </c>
      <c r="AN2352" s="2">
        <v>0.53200000000000003</v>
      </c>
      <c r="AO2352" s="1">
        <v>0.50900000000000001</v>
      </c>
      <c r="AP2352" s="1">
        <v>0.84799999999999998</v>
      </c>
      <c r="AQ2352" s="2">
        <v>0.72</v>
      </c>
      <c r="AR2352" s="2">
        <v>0.496</v>
      </c>
      <c r="AS2352" s="1">
        <f>(1-AR2352)*AL2352*(1-AO2352)</f>
        <v>9.8490671999999765E-2</v>
      </c>
      <c r="AT2352" s="1">
        <f>(1-AR2352)*AL2352*AO2352</f>
        <v>0.10210132799999976</v>
      </c>
      <c r="AU2352" s="1">
        <f>(1-AR2352)*(1-AL2352)</f>
        <v>0.30340800000000051</v>
      </c>
      <c r="AV2352" s="1">
        <f>AR2352*AM2352*(1-AP2352)</f>
        <v>5.0361855999999934E-2</v>
      </c>
      <c r="AW2352" s="1">
        <f>AR2352*AM2352*AP2352</f>
        <v>0.28096614399999958</v>
      </c>
      <c r="AX2352" s="1">
        <f>AR2352*(1-AM2352)</f>
        <v>0.16467200000000048</v>
      </c>
      <c r="AY2352" s="3">
        <f>$AK2352*AS2352</f>
        <v>117.10540900799973</v>
      </c>
      <c r="AZ2352" s="3">
        <f>$AK2352*AT2352</f>
        <v>121.39847899199971</v>
      </c>
      <c r="BA2352" s="3">
        <f>$AK2352*AU2352</f>
        <v>360.75211200000058</v>
      </c>
      <c r="BB2352" s="3">
        <f>$AK2352*AV2352</f>
        <v>59.880246783999922</v>
      </c>
      <c r="BC2352" s="3">
        <f>$AK2352*AW2352</f>
        <v>334.06874521599951</v>
      </c>
      <c r="BD2352" s="3">
        <f>$AK2352*AX2352</f>
        <v>195.79500800000056</v>
      </c>
    </row>
    <row r="2353" spans="1:56">
      <c r="A2353">
        <v>2008</v>
      </c>
      <c r="B2353">
        <v>690</v>
      </c>
      <c r="C2353" t="s">
        <v>373</v>
      </c>
      <c r="D2353" t="s">
        <v>44</v>
      </c>
      <c r="E2353">
        <v>33</v>
      </c>
      <c r="F2353">
        <v>115</v>
      </c>
      <c r="G2353">
        <v>293</v>
      </c>
      <c r="H2353">
        <v>322</v>
      </c>
      <c r="I2353">
        <v>72</v>
      </c>
      <c r="J2353">
        <v>47</v>
      </c>
      <c r="K2353">
        <v>16</v>
      </c>
      <c r="L2353">
        <v>0</v>
      </c>
      <c r="M2353">
        <v>9</v>
      </c>
      <c r="N2353">
        <v>27</v>
      </c>
      <c r="O2353">
        <v>29</v>
      </c>
      <c r="P2353">
        <v>24</v>
      </c>
      <c r="Q2353">
        <v>5</v>
      </c>
      <c r="R2353">
        <v>68</v>
      </c>
      <c r="S2353">
        <v>1</v>
      </c>
      <c r="T2353">
        <v>4</v>
      </c>
      <c r="U2353">
        <v>0</v>
      </c>
      <c r="V2353">
        <v>6</v>
      </c>
      <c r="W2353">
        <v>1</v>
      </c>
      <c r="X2353">
        <v>1</v>
      </c>
      <c r="Y2353">
        <v>100</v>
      </c>
      <c r="Z2353">
        <v>48</v>
      </c>
      <c r="AA2353">
        <v>81</v>
      </c>
      <c r="AB2353">
        <v>8</v>
      </c>
      <c r="AC2353">
        <v>6</v>
      </c>
      <c r="AD2353">
        <v>0</v>
      </c>
      <c r="AE2353">
        <v>0</v>
      </c>
      <c r="AF2353">
        <v>1.5</v>
      </c>
      <c r="AG2353">
        <v>55.6</v>
      </c>
      <c r="AH2353">
        <v>12.7</v>
      </c>
      <c r="AI2353">
        <v>462</v>
      </c>
      <c r="AJ2353">
        <v>753</v>
      </c>
      <c r="AK2353">
        <v>1215</v>
      </c>
      <c r="AL2353" s="1">
        <v>0.33100000000000002</v>
      </c>
      <c r="AM2353" s="1">
        <v>0.78500000000000003</v>
      </c>
      <c r="AN2353" s="2">
        <v>0.53200000000000003</v>
      </c>
      <c r="AO2353" s="1">
        <v>0.56999999999999995</v>
      </c>
      <c r="AP2353" s="1">
        <v>0.875999999999999</v>
      </c>
      <c r="AQ2353" s="2">
        <v>0.77</v>
      </c>
      <c r="AR2353" s="2">
        <v>0.44299999999999901</v>
      </c>
      <c r="AS2353" s="1">
        <f>(1-AR2353)*AL2353*(1-AO2353)</f>
        <v>7.9277810000000171E-2</v>
      </c>
      <c r="AT2353" s="1">
        <f>(1-AR2353)*AL2353*AO2353</f>
        <v>0.10508919000000019</v>
      </c>
      <c r="AU2353" s="1">
        <f>(1-AR2353)*(1-AL2353)</f>
        <v>0.37263300000000071</v>
      </c>
      <c r="AV2353" s="1">
        <f>AR2353*AM2353*(1-AP2353)</f>
        <v>4.3121620000000256E-2</v>
      </c>
      <c r="AW2353" s="1">
        <f>AR2353*AM2353*AP2353</f>
        <v>0.30463337999999901</v>
      </c>
      <c r="AX2353" s="1">
        <f>AR2353*(1-AM2353)</f>
        <v>9.5244999999999774E-2</v>
      </c>
      <c r="AY2353" s="3">
        <f>$AK2353*AS2353</f>
        <v>96.32253915000021</v>
      </c>
      <c r="AZ2353" s="3">
        <f>$AK2353*AT2353</f>
        <v>127.68336585000023</v>
      </c>
      <c r="BA2353" s="3">
        <f>$AK2353*AU2353</f>
        <v>452.74909500000086</v>
      </c>
      <c r="BB2353" s="3">
        <f>$AK2353*AV2353</f>
        <v>52.392768300000313</v>
      </c>
      <c r="BC2353" s="3">
        <f>$AK2353*AW2353</f>
        <v>370.12955669999877</v>
      </c>
      <c r="BD2353" s="3">
        <f>$AK2353*AX2353</f>
        <v>115.72267499999973</v>
      </c>
    </row>
    <row r="2354" spans="1:56">
      <c r="A2354">
        <v>2008</v>
      </c>
      <c r="B2354">
        <v>2437</v>
      </c>
      <c r="C2354" t="s">
        <v>321</v>
      </c>
      <c r="D2354" t="s">
        <v>32</v>
      </c>
      <c r="E2354">
        <v>27</v>
      </c>
      <c r="F2354">
        <v>79</v>
      </c>
      <c r="G2354">
        <v>290</v>
      </c>
      <c r="H2354">
        <v>321</v>
      </c>
      <c r="I2354">
        <v>78</v>
      </c>
      <c r="J2354">
        <v>59</v>
      </c>
      <c r="K2354">
        <v>14</v>
      </c>
      <c r="L2354">
        <v>2</v>
      </c>
      <c r="M2354">
        <v>3</v>
      </c>
      <c r="N2354">
        <v>44</v>
      </c>
      <c r="O2354">
        <v>37</v>
      </c>
      <c r="P2354">
        <v>26</v>
      </c>
      <c r="Q2354">
        <v>0</v>
      </c>
      <c r="R2354">
        <v>27</v>
      </c>
      <c r="S2354">
        <v>1</v>
      </c>
      <c r="T2354">
        <v>2</v>
      </c>
      <c r="U2354">
        <v>2</v>
      </c>
      <c r="V2354">
        <v>9</v>
      </c>
      <c r="W2354">
        <v>11</v>
      </c>
      <c r="X2354">
        <v>2</v>
      </c>
      <c r="Y2354">
        <v>128</v>
      </c>
      <c r="Z2354">
        <v>59</v>
      </c>
      <c r="AA2354">
        <v>75</v>
      </c>
      <c r="AB2354">
        <v>8</v>
      </c>
      <c r="AC2354">
        <v>8</v>
      </c>
      <c r="AD2354">
        <v>5</v>
      </c>
      <c r="AE2354">
        <v>1</v>
      </c>
      <c r="AF2354">
        <v>6.1</v>
      </c>
      <c r="AG2354">
        <v>60.8</v>
      </c>
      <c r="AH2354">
        <v>3.3</v>
      </c>
      <c r="AI2354">
        <v>461</v>
      </c>
      <c r="AJ2354">
        <v>749</v>
      </c>
      <c r="AK2354">
        <v>1210</v>
      </c>
      <c r="AL2354" s="1">
        <v>0.26899999999999902</v>
      </c>
      <c r="AM2354" s="1">
        <v>0.55299999999999905</v>
      </c>
      <c r="AN2354" s="2">
        <v>0.41799999999999998</v>
      </c>
      <c r="AO2354" s="1">
        <v>0.84599999999999997</v>
      </c>
      <c r="AP2354" s="1">
        <v>0.95299999999999996</v>
      </c>
      <c r="AQ2354" s="2">
        <v>0.92</v>
      </c>
      <c r="AR2354" s="2">
        <v>0.52700000000000002</v>
      </c>
      <c r="AS2354" s="1">
        <f>(1-AR2354)*AL2354*(1-AO2354)</f>
        <v>1.9594497999999929E-2</v>
      </c>
      <c r="AT2354" s="1">
        <f>(1-AR2354)*AL2354*AO2354</f>
        <v>0.10764250199999958</v>
      </c>
      <c r="AU2354" s="1">
        <f>(1-AR2354)*(1-AL2354)</f>
        <v>0.34576300000000043</v>
      </c>
      <c r="AV2354" s="1">
        <f>AR2354*AM2354*(1-AP2354)</f>
        <v>1.3697256999999989E-2</v>
      </c>
      <c r="AW2354" s="1">
        <f>AR2354*AM2354*AP2354</f>
        <v>0.27773374299999953</v>
      </c>
      <c r="AX2354" s="1">
        <f>AR2354*(1-AM2354)</f>
        <v>0.2355690000000005</v>
      </c>
      <c r="AY2354" s="3">
        <f>$AK2354*AS2354</f>
        <v>23.709342579999912</v>
      </c>
      <c r="AZ2354" s="3">
        <f>$AK2354*AT2354</f>
        <v>130.2474274199995</v>
      </c>
      <c r="BA2354" s="3">
        <f>$AK2354*AU2354</f>
        <v>418.37323000000055</v>
      </c>
      <c r="BB2354" s="3">
        <f>$AK2354*AV2354</f>
        <v>16.573680969999987</v>
      </c>
      <c r="BC2354" s="3">
        <f>$AK2354*AW2354</f>
        <v>336.05782902999943</v>
      </c>
      <c r="BD2354" s="3">
        <f>$AK2354*AX2354</f>
        <v>285.03849000000059</v>
      </c>
    </row>
    <row r="2355" spans="1:56">
      <c r="A2355">
        <v>2008</v>
      </c>
      <c r="B2355">
        <v>1399</v>
      </c>
      <c r="C2355" t="s">
        <v>400</v>
      </c>
      <c r="E2355">
        <v>32</v>
      </c>
      <c r="F2355">
        <v>123</v>
      </c>
      <c r="G2355">
        <v>286</v>
      </c>
      <c r="H2355">
        <v>321</v>
      </c>
      <c r="I2355">
        <v>64</v>
      </c>
      <c r="J2355">
        <v>42</v>
      </c>
      <c r="K2355">
        <v>13</v>
      </c>
      <c r="L2355">
        <v>1</v>
      </c>
      <c r="M2355">
        <v>8</v>
      </c>
      <c r="N2355">
        <v>28</v>
      </c>
      <c r="O2355">
        <v>53</v>
      </c>
      <c r="P2355">
        <v>27</v>
      </c>
      <c r="Q2355">
        <v>0</v>
      </c>
      <c r="R2355">
        <v>65</v>
      </c>
      <c r="S2355">
        <v>2</v>
      </c>
      <c r="T2355">
        <v>4</v>
      </c>
      <c r="U2355">
        <v>2</v>
      </c>
      <c r="V2355">
        <v>9</v>
      </c>
      <c r="W2355">
        <v>2</v>
      </c>
      <c r="X2355">
        <v>1</v>
      </c>
      <c r="Y2355">
        <v>86</v>
      </c>
      <c r="Z2355">
        <v>43</v>
      </c>
      <c r="AA2355">
        <v>96</v>
      </c>
      <c r="AB2355">
        <v>8</v>
      </c>
      <c r="AC2355">
        <v>3</v>
      </c>
      <c r="AD2355">
        <v>2</v>
      </c>
      <c r="AE2355">
        <v>0</v>
      </c>
      <c r="AF2355">
        <v>3</v>
      </c>
      <c r="AG2355">
        <v>62.6</v>
      </c>
      <c r="AH2355">
        <v>7.8</v>
      </c>
      <c r="AI2355">
        <v>483</v>
      </c>
      <c r="AJ2355">
        <v>791</v>
      </c>
      <c r="AK2355">
        <v>1274</v>
      </c>
      <c r="AL2355" s="1">
        <v>0.22899999999999901</v>
      </c>
      <c r="AM2355" s="1">
        <v>0.59599999999999997</v>
      </c>
      <c r="AN2355" s="2">
        <v>0.42399999999999999</v>
      </c>
      <c r="AO2355" s="1">
        <v>0.61599999999999999</v>
      </c>
      <c r="AP2355" s="1">
        <v>0.88900000000000001</v>
      </c>
      <c r="AQ2355" s="2">
        <v>0.82</v>
      </c>
      <c r="AR2355" s="2">
        <v>0.53100000000000003</v>
      </c>
      <c r="AS2355" s="1">
        <f>(1-AR2355)*AL2355*(1-AO2355)</f>
        <v>4.1241983999999815E-2</v>
      </c>
      <c r="AT2355" s="1">
        <f>(1-AR2355)*AL2355*AO2355</f>
        <v>6.615901599999971E-2</v>
      </c>
      <c r="AU2355" s="1">
        <f>(1-AR2355)*(1-AL2355)</f>
        <v>0.36159900000000045</v>
      </c>
      <c r="AV2355" s="1">
        <f>AR2355*AM2355*(1-AP2355)</f>
        <v>3.5128835999999997E-2</v>
      </c>
      <c r="AW2355" s="1">
        <f>AR2355*AM2355*AP2355</f>
        <v>0.28134716399999998</v>
      </c>
      <c r="AX2355" s="1">
        <f>AR2355*(1-AM2355)</f>
        <v>0.21452400000000002</v>
      </c>
      <c r="AY2355" s="3">
        <f>$AK2355*AS2355</f>
        <v>52.542287615999761</v>
      </c>
      <c r="AZ2355" s="3">
        <f>$AK2355*AT2355</f>
        <v>84.286586383999634</v>
      </c>
      <c r="BA2355" s="3">
        <f>$AK2355*AU2355</f>
        <v>460.67712600000056</v>
      </c>
      <c r="BB2355" s="3">
        <f>$AK2355*AV2355</f>
        <v>44.754137063999998</v>
      </c>
      <c r="BC2355" s="3">
        <f>$AK2355*AW2355</f>
        <v>358.43628693599999</v>
      </c>
      <c r="BD2355" s="3">
        <f>$AK2355*AX2355</f>
        <v>273.30357600000002</v>
      </c>
    </row>
    <row r="2356" spans="1:56">
      <c r="A2356">
        <v>2008</v>
      </c>
      <c r="B2356">
        <v>9272</v>
      </c>
      <c r="C2356" t="s">
        <v>80</v>
      </c>
      <c r="D2356" t="s">
        <v>7</v>
      </c>
      <c r="E2356">
        <v>22</v>
      </c>
      <c r="F2356">
        <v>80</v>
      </c>
      <c r="G2356">
        <v>295</v>
      </c>
      <c r="H2356">
        <v>317</v>
      </c>
      <c r="I2356">
        <v>84</v>
      </c>
      <c r="J2356">
        <v>42</v>
      </c>
      <c r="K2356">
        <v>23</v>
      </c>
      <c r="L2356">
        <v>2</v>
      </c>
      <c r="M2356">
        <v>17</v>
      </c>
      <c r="N2356">
        <v>51</v>
      </c>
      <c r="O2356">
        <v>55</v>
      </c>
      <c r="P2356">
        <v>20</v>
      </c>
      <c r="Q2356">
        <v>1</v>
      </c>
      <c r="R2356">
        <v>88</v>
      </c>
      <c r="S2356">
        <v>1</v>
      </c>
      <c r="T2356">
        <v>1</v>
      </c>
      <c r="U2356">
        <v>0</v>
      </c>
      <c r="V2356">
        <v>5</v>
      </c>
      <c r="W2356">
        <v>1</v>
      </c>
      <c r="X2356">
        <v>2</v>
      </c>
      <c r="Y2356">
        <v>72</v>
      </c>
      <c r="Z2356">
        <v>53</v>
      </c>
      <c r="AA2356">
        <v>83</v>
      </c>
      <c r="AB2356">
        <v>5</v>
      </c>
      <c r="AC2356">
        <v>6</v>
      </c>
      <c r="AD2356">
        <v>0</v>
      </c>
      <c r="AE2356">
        <v>0</v>
      </c>
      <c r="AF2356">
        <v>4.0999999999999996</v>
      </c>
      <c r="AG2356">
        <v>64</v>
      </c>
      <c r="AH2356">
        <v>17.2</v>
      </c>
      <c r="AI2356">
        <v>401</v>
      </c>
      <c r="AJ2356">
        <v>811</v>
      </c>
      <c r="AK2356">
        <v>1212</v>
      </c>
      <c r="AL2356" s="1">
        <v>0.4</v>
      </c>
      <c r="AM2356" s="1">
        <v>0.68500000000000005</v>
      </c>
      <c r="AN2356" s="2">
        <v>0.53799999999999903</v>
      </c>
      <c r="AO2356" s="1">
        <v>0.56599999999999995</v>
      </c>
      <c r="AP2356" s="1">
        <v>0.76</v>
      </c>
      <c r="AQ2356" s="2">
        <v>0.68599999999999905</v>
      </c>
      <c r="AR2356" s="2">
        <v>0.48499999999999999</v>
      </c>
      <c r="AS2356" s="1">
        <f>(1-AR2356)*AL2356*(1-AO2356)</f>
        <v>8.9404000000000011E-2</v>
      </c>
      <c r="AT2356" s="1">
        <f>(1-AR2356)*AL2356*AO2356</f>
        <v>0.11659600000000001</v>
      </c>
      <c r="AU2356" s="1">
        <f>(1-AR2356)*(1-AL2356)</f>
        <v>0.309</v>
      </c>
      <c r="AV2356" s="1">
        <f>AR2356*AM2356*(1-AP2356)</f>
        <v>7.9733999999999999E-2</v>
      </c>
      <c r="AW2356" s="1">
        <f>AR2356*AM2356*AP2356</f>
        <v>0.25249100000000002</v>
      </c>
      <c r="AX2356" s="1">
        <f>AR2356*(1-AM2356)</f>
        <v>0.15277499999999997</v>
      </c>
      <c r="AY2356" s="3">
        <f>$AK2356*AS2356</f>
        <v>108.35764800000001</v>
      </c>
      <c r="AZ2356" s="3">
        <f>$AK2356*AT2356</f>
        <v>141.31435200000001</v>
      </c>
      <c r="BA2356" s="3">
        <f>$AK2356*AU2356</f>
        <v>374.50799999999998</v>
      </c>
      <c r="BB2356" s="3">
        <f>$AK2356*AV2356</f>
        <v>96.637608</v>
      </c>
      <c r="BC2356" s="3">
        <f>$AK2356*AW2356</f>
        <v>306.019092</v>
      </c>
      <c r="BD2356" s="3">
        <f>$AK2356*AX2356</f>
        <v>185.16329999999996</v>
      </c>
    </row>
    <row r="2357" spans="1:56">
      <c r="A2357">
        <v>2008</v>
      </c>
      <c r="B2357">
        <v>1638</v>
      </c>
      <c r="C2357" t="s">
        <v>334</v>
      </c>
      <c r="D2357" t="s">
        <v>23</v>
      </c>
      <c r="E2357">
        <v>29</v>
      </c>
      <c r="F2357">
        <v>84</v>
      </c>
      <c r="G2357">
        <v>306</v>
      </c>
      <c r="H2357">
        <v>317</v>
      </c>
      <c r="I2357">
        <v>78</v>
      </c>
      <c r="J2357">
        <v>44</v>
      </c>
      <c r="K2357">
        <v>22</v>
      </c>
      <c r="L2357">
        <v>0</v>
      </c>
      <c r="M2357">
        <v>12</v>
      </c>
      <c r="N2357">
        <v>29</v>
      </c>
      <c r="O2357">
        <v>41</v>
      </c>
      <c r="P2357">
        <v>7</v>
      </c>
      <c r="Q2357">
        <v>2</v>
      </c>
      <c r="R2357">
        <v>82</v>
      </c>
      <c r="S2357">
        <v>3</v>
      </c>
      <c r="T2357">
        <v>1</v>
      </c>
      <c r="U2357">
        <v>0</v>
      </c>
      <c r="V2357">
        <v>6</v>
      </c>
      <c r="W2357">
        <v>7</v>
      </c>
      <c r="X2357">
        <v>0</v>
      </c>
      <c r="Y2357">
        <v>86</v>
      </c>
      <c r="Z2357">
        <v>39</v>
      </c>
      <c r="AA2357">
        <v>99</v>
      </c>
      <c r="AB2357">
        <v>21</v>
      </c>
      <c r="AC2357">
        <v>7</v>
      </c>
      <c r="AD2357">
        <v>1</v>
      </c>
      <c r="AE2357">
        <v>0</v>
      </c>
      <c r="AF2357">
        <v>4.2</v>
      </c>
      <c r="AG2357">
        <v>65</v>
      </c>
      <c r="AH2357">
        <v>20.399999999999999</v>
      </c>
      <c r="AI2357">
        <v>320</v>
      </c>
      <c r="AJ2357">
        <v>768</v>
      </c>
      <c r="AK2357">
        <v>1088</v>
      </c>
      <c r="AL2357" s="1">
        <v>0.46700000000000003</v>
      </c>
      <c r="AM2357" s="1">
        <v>0.79200000000000004</v>
      </c>
      <c r="AN2357" s="2">
        <v>0.62</v>
      </c>
      <c r="AO2357" s="1">
        <v>0.51900000000000002</v>
      </c>
      <c r="AP2357" s="1">
        <v>0.78500000000000003</v>
      </c>
      <c r="AQ2357" s="2">
        <v>0.68</v>
      </c>
      <c r="AR2357" s="2">
        <v>0.47199999999999998</v>
      </c>
      <c r="AS2357" s="1">
        <f>(1-AR2357)*AL2357*(1-AO2357)</f>
        <v>0.118603056</v>
      </c>
      <c r="AT2357" s="1">
        <f>(1-AR2357)*AL2357*AO2357</f>
        <v>0.12797294400000001</v>
      </c>
      <c r="AU2357" s="1">
        <f>(1-AR2357)*(1-AL2357)</f>
        <v>0.28142399999999995</v>
      </c>
      <c r="AV2357" s="1">
        <f>AR2357*AM2357*(1-AP2357)</f>
        <v>8.0372159999999984E-2</v>
      </c>
      <c r="AW2357" s="1">
        <f>AR2357*AM2357*AP2357</f>
        <v>0.29345184000000002</v>
      </c>
      <c r="AX2357" s="1">
        <f>AR2357*(1-AM2357)</f>
        <v>9.8175999999999972E-2</v>
      </c>
      <c r="AY2357" s="3">
        <f>$AK2357*AS2357</f>
        <v>129.04012492800001</v>
      </c>
      <c r="AZ2357" s="3">
        <f>$AK2357*AT2357</f>
        <v>139.23456307200001</v>
      </c>
      <c r="BA2357" s="3">
        <f>$AK2357*AU2357</f>
        <v>306.18931199999997</v>
      </c>
      <c r="BB2357" s="3">
        <f>$AK2357*AV2357</f>
        <v>87.444910079999985</v>
      </c>
      <c r="BC2357" s="3">
        <f>$AK2357*AW2357</f>
        <v>319.27560192000004</v>
      </c>
      <c r="BD2357" s="3">
        <f>$AK2357*AX2357</f>
        <v>106.81548799999997</v>
      </c>
    </row>
    <row r="2358" spans="1:56">
      <c r="A2358">
        <v>2008</v>
      </c>
      <c r="B2358">
        <v>7287</v>
      </c>
      <c r="C2358" t="s">
        <v>427</v>
      </c>
      <c r="D2358" t="s">
        <v>90</v>
      </c>
      <c r="E2358">
        <v>22</v>
      </c>
      <c r="F2358">
        <v>85</v>
      </c>
      <c r="G2358">
        <v>302</v>
      </c>
      <c r="H2358">
        <v>316</v>
      </c>
      <c r="I2358">
        <v>73</v>
      </c>
      <c r="J2358">
        <v>46</v>
      </c>
      <c r="K2358">
        <v>22</v>
      </c>
      <c r="L2358">
        <v>1</v>
      </c>
      <c r="M2358">
        <v>4</v>
      </c>
      <c r="N2358">
        <v>31</v>
      </c>
      <c r="O2358">
        <v>26</v>
      </c>
      <c r="P2358">
        <v>13</v>
      </c>
      <c r="Q2358">
        <v>1</v>
      </c>
      <c r="R2358">
        <v>81</v>
      </c>
      <c r="S2358">
        <v>0</v>
      </c>
      <c r="T2358">
        <v>0</v>
      </c>
      <c r="U2358">
        <v>1</v>
      </c>
      <c r="V2358">
        <v>7</v>
      </c>
      <c r="W2358">
        <v>4</v>
      </c>
      <c r="X2358">
        <v>1</v>
      </c>
      <c r="Y2358">
        <v>107</v>
      </c>
      <c r="Z2358">
        <v>39</v>
      </c>
      <c r="AA2358">
        <v>71</v>
      </c>
      <c r="AB2358">
        <v>11</v>
      </c>
      <c r="AC2358">
        <v>5</v>
      </c>
      <c r="AD2358">
        <v>5</v>
      </c>
      <c r="AE2358">
        <v>2</v>
      </c>
      <c r="AF2358">
        <v>4.4000000000000004</v>
      </c>
      <c r="AG2358">
        <v>60.8</v>
      </c>
      <c r="AH2358">
        <v>13.4</v>
      </c>
      <c r="AI2358">
        <v>356</v>
      </c>
      <c r="AJ2358">
        <v>729</v>
      </c>
      <c r="AK2358">
        <v>1085</v>
      </c>
      <c r="AL2358" s="1">
        <v>0.35</v>
      </c>
      <c r="AM2358" s="1">
        <v>0.68299999999999905</v>
      </c>
      <c r="AN2358" s="2">
        <v>0.51300000000000001</v>
      </c>
      <c r="AO2358" s="1">
        <v>0.50800000000000001</v>
      </c>
      <c r="AP2358" s="1">
        <v>0.86699999999999999</v>
      </c>
      <c r="AQ2358" s="2">
        <v>0.74199999999999999</v>
      </c>
      <c r="AR2358" s="2">
        <v>0.49</v>
      </c>
      <c r="AS2358" s="1">
        <f>(1-AR2358)*AL2358*(1-AO2358)</f>
        <v>8.7821999999999997E-2</v>
      </c>
      <c r="AT2358" s="1">
        <f>(1-AR2358)*AL2358*AO2358</f>
        <v>9.0677999999999995E-2</v>
      </c>
      <c r="AU2358" s="1">
        <f>(1-AR2358)*(1-AL2358)</f>
        <v>0.33150000000000002</v>
      </c>
      <c r="AV2358" s="1">
        <f>AR2358*AM2358*(1-AP2358)</f>
        <v>4.4511109999999937E-2</v>
      </c>
      <c r="AW2358" s="1">
        <f>AR2358*AM2358*AP2358</f>
        <v>0.29015888999999956</v>
      </c>
      <c r="AX2358" s="1">
        <f>AR2358*(1-AM2358)</f>
        <v>0.15533000000000047</v>
      </c>
      <c r="AY2358" s="3">
        <f>$AK2358*AS2358</f>
        <v>95.286869999999993</v>
      </c>
      <c r="AZ2358" s="3">
        <f>$AK2358*AT2358</f>
        <v>98.385629999999992</v>
      </c>
      <c r="BA2358" s="3">
        <f>$AK2358*AU2358</f>
        <v>359.67750000000001</v>
      </c>
      <c r="BB2358" s="3">
        <f>$AK2358*AV2358</f>
        <v>48.294554349999935</v>
      </c>
      <c r="BC2358" s="3">
        <f>$AK2358*AW2358</f>
        <v>314.82239564999952</v>
      </c>
      <c r="BD2358" s="3">
        <f>$AK2358*AX2358</f>
        <v>168.53305000000051</v>
      </c>
    </row>
    <row r="2359" spans="1:56">
      <c r="A2359">
        <v>2008</v>
      </c>
      <c r="B2359">
        <v>3913</v>
      </c>
      <c r="C2359" t="s">
        <v>440</v>
      </c>
      <c r="D2359" t="s">
        <v>23</v>
      </c>
      <c r="E2359">
        <v>27</v>
      </c>
      <c r="F2359">
        <v>105</v>
      </c>
      <c r="G2359">
        <v>279</v>
      </c>
      <c r="H2359">
        <v>315</v>
      </c>
      <c r="I2359">
        <v>71</v>
      </c>
      <c r="J2359">
        <v>67</v>
      </c>
      <c r="K2359">
        <v>3</v>
      </c>
      <c r="L2359">
        <v>1</v>
      </c>
      <c r="M2359">
        <v>0</v>
      </c>
      <c r="N2359">
        <v>41</v>
      </c>
      <c r="O2359">
        <v>22</v>
      </c>
      <c r="P2359">
        <v>20</v>
      </c>
      <c r="Q2359">
        <v>0</v>
      </c>
      <c r="R2359">
        <v>40</v>
      </c>
      <c r="S2359">
        <v>4</v>
      </c>
      <c r="T2359">
        <v>2</v>
      </c>
      <c r="U2359">
        <v>10</v>
      </c>
      <c r="V2359">
        <v>3</v>
      </c>
      <c r="W2359">
        <v>21</v>
      </c>
      <c r="X2359">
        <v>4</v>
      </c>
      <c r="Y2359">
        <v>134</v>
      </c>
      <c r="Z2359">
        <v>25</v>
      </c>
      <c r="AA2359">
        <v>38</v>
      </c>
      <c r="AB2359">
        <v>2</v>
      </c>
      <c r="AC2359">
        <v>14</v>
      </c>
      <c r="AD2359">
        <v>54</v>
      </c>
      <c r="AE2359">
        <v>15</v>
      </c>
      <c r="AF2359">
        <v>6.8</v>
      </c>
      <c r="AG2359">
        <v>66.400000000000006</v>
      </c>
      <c r="AH2359">
        <v>6.1</v>
      </c>
      <c r="AI2359">
        <v>366</v>
      </c>
      <c r="AJ2359">
        <v>707</v>
      </c>
      <c r="AK2359">
        <v>1073</v>
      </c>
      <c r="AL2359" s="1">
        <v>0.27200000000000002</v>
      </c>
      <c r="AM2359" s="1">
        <v>0.65</v>
      </c>
      <c r="AN2359" s="2">
        <v>0.47799999999999998</v>
      </c>
      <c r="AO2359" s="1">
        <v>0.78700000000000003</v>
      </c>
      <c r="AP2359" s="1">
        <v>0.91</v>
      </c>
      <c r="AQ2359" s="2">
        <v>0.878</v>
      </c>
      <c r="AR2359" s="2">
        <v>0.54600000000000004</v>
      </c>
      <c r="AS2359" s="1">
        <f>(1-AR2359)*AL2359*(1-AO2359)</f>
        <v>2.6302943999999995E-2</v>
      </c>
      <c r="AT2359" s="1">
        <f>(1-AR2359)*AL2359*AO2359</f>
        <v>9.7185056000000006E-2</v>
      </c>
      <c r="AU2359" s="1">
        <f>(1-AR2359)*(1-AL2359)</f>
        <v>0.33051199999999997</v>
      </c>
      <c r="AV2359" s="1">
        <f>AR2359*AM2359*(1-AP2359)</f>
        <v>3.194099999999999E-2</v>
      </c>
      <c r="AW2359" s="1">
        <f>AR2359*AM2359*AP2359</f>
        <v>0.32295900000000005</v>
      </c>
      <c r="AX2359" s="1">
        <f>AR2359*(1-AM2359)</f>
        <v>0.19109999999999999</v>
      </c>
      <c r="AY2359" s="3">
        <f>$AK2359*AS2359</f>
        <v>28.223058911999996</v>
      </c>
      <c r="AZ2359" s="3">
        <f>$AK2359*AT2359</f>
        <v>104.27956508800001</v>
      </c>
      <c r="BA2359" s="3">
        <f>$AK2359*AU2359</f>
        <v>354.63937599999997</v>
      </c>
      <c r="BB2359" s="3">
        <f>$AK2359*AV2359</f>
        <v>34.27269299999999</v>
      </c>
      <c r="BC2359" s="3">
        <f>$AK2359*AW2359</f>
        <v>346.53500700000006</v>
      </c>
      <c r="BD2359" s="3">
        <f>$AK2359*AX2359</f>
        <v>205.05029999999999</v>
      </c>
    </row>
    <row r="2360" spans="1:56">
      <c r="A2360">
        <v>2008</v>
      </c>
      <c r="B2360">
        <v>4730</v>
      </c>
      <c r="C2360" t="s">
        <v>369</v>
      </c>
      <c r="D2360" t="s">
        <v>128</v>
      </c>
      <c r="E2360">
        <v>27</v>
      </c>
      <c r="F2360">
        <v>97</v>
      </c>
      <c r="G2360">
        <v>286</v>
      </c>
      <c r="H2360">
        <v>312</v>
      </c>
      <c r="I2360">
        <v>77</v>
      </c>
      <c r="J2360">
        <v>56</v>
      </c>
      <c r="K2360">
        <v>18</v>
      </c>
      <c r="L2360">
        <v>1</v>
      </c>
      <c r="M2360">
        <v>2</v>
      </c>
      <c r="N2360">
        <v>30</v>
      </c>
      <c r="O2360">
        <v>31</v>
      </c>
      <c r="P2360">
        <v>18</v>
      </c>
      <c r="Q2360">
        <v>0</v>
      </c>
      <c r="R2360">
        <v>38</v>
      </c>
      <c r="S2360">
        <v>2</v>
      </c>
      <c r="T2360">
        <v>3</v>
      </c>
      <c r="U2360">
        <v>3</v>
      </c>
      <c r="V2360">
        <v>5</v>
      </c>
      <c r="W2360">
        <v>2</v>
      </c>
      <c r="X2360">
        <v>3</v>
      </c>
      <c r="Y2360">
        <v>126</v>
      </c>
      <c r="Z2360">
        <v>49</v>
      </c>
      <c r="AA2360">
        <v>68</v>
      </c>
      <c r="AB2360">
        <v>9</v>
      </c>
      <c r="AC2360">
        <v>7</v>
      </c>
      <c r="AD2360">
        <v>11</v>
      </c>
      <c r="AE2360">
        <v>0</v>
      </c>
      <c r="AF2360">
        <v>3</v>
      </c>
      <c r="AG2360">
        <v>63.1</v>
      </c>
      <c r="AH2360">
        <v>6.7</v>
      </c>
      <c r="AI2360">
        <v>371</v>
      </c>
      <c r="AJ2360">
        <v>703</v>
      </c>
      <c r="AK2360">
        <v>1074</v>
      </c>
      <c r="AL2360" s="1">
        <v>0.30099999999999999</v>
      </c>
      <c r="AM2360" s="1">
        <v>0.66</v>
      </c>
      <c r="AN2360" s="2">
        <v>0.48599999999999999</v>
      </c>
      <c r="AO2360" s="1">
        <v>0.75</v>
      </c>
      <c r="AP2360" s="1">
        <v>0.91599999999999904</v>
      </c>
      <c r="AQ2360" s="2">
        <v>0.86599999999999999</v>
      </c>
      <c r="AR2360" s="2">
        <v>0.51600000000000001</v>
      </c>
      <c r="AS2360" s="1">
        <f>(1-AR2360)*AL2360*(1-AO2360)</f>
        <v>3.6420999999999995E-2</v>
      </c>
      <c r="AT2360" s="1">
        <f>(1-AR2360)*AL2360*AO2360</f>
        <v>0.10926299999999999</v>
      </c>
      <c r="AU2360" s="1">
        <f>(1-AR2360)*(1-AL2360)</f>
        <v>0.33831600000000001</v>
      </c>
      <c r="AV2360" s="1">
        <f>AR2360*AM2360*(1-AP2360)</f>
        <v>2.860704000000033E-2</v>
      </c>
      <c r="AW2360" s="1">
        <f>AR2360*AM2360*AP2360</f>
        <v>0.31195295999999972</v>
      </c>
      <c r="AX2360" s="1">
        <f>AR2360*(1-AM2360)</f>
        <v>0.17543999999999998</v>
      </c>
      <c r="AY2360" s="3">
        <f>$AK2360*AS2360</f>
        <v>39.116153999999995</v>
      </c>
      <c r="AZ2360" s="3">
        <f>$AK2360*AT2360</f>
        <v>117.34846199999998</v>
      </c>
      <c r="BA2360" s="3">
        <f>$AK2360*AU2360</f>
        <v>363.351384</v>
      </c>
      <c r="BB2360" s="3">
        <f>$AK2360*AV2360</f>
        <v>30.723960960000355</v>
      </c>
      <c r="BC2360" s="3">
        <f>$AK2360*AW2360</f>
        <v>335.03747903999971</v>
      </c>
      <c r="BD2360" s="3">
        <f>$AK2360*AX2360</f>
        <v>188.42255999999998</v>
      </c>
    </row>
    <row r="2361" spans="1:56">
      <c r="A2361">
        <v>2008</v>
      </c>
      <c r="B2361">
        <v>804</v>
      </c>
      <c r="C2361" t="s">
        <v>421</v>
      </c>
      <c r="E2361">
        <v>31</v>
      </c>
      <c r="F2361">
        <v>104</v>
      </c>
      <c r="G2361">
        <v>264</v>
      </c>
      <c r="H2361">
        <v>309</v>
      </c>
      <c r="I2361">
        <v>58</v>
      </c>
      <c r="J2361">
        <v>40</v>
      </c>
      <c r="K2361">
        <v>12</v>
      </c>
      <c r="L2361">
        <v>2</v>
      </c>
      <c r="M2361">
        <v>4</v>
      </c>
      <c r="N2361">
        <v>21</v>
      </c>
      <c r="O2361">
        <v>28</v>
      </c>
      <c r="P2361">
        <v>35</v>
      </c>
      <c r="Q2361">
        <v>4</v>
      </c>
      <c r="R2361">
        <v>68</v>
      </c>
      <c r="S2361">
        <v>1</v>
      </c>
      <c r="T2361">
        <v>5</v>
      </c>
      <c r="U2361">
        <v>4</v>
      </c>
      <c r="V2361">
        <v>4</v>
      </c>
      <c r="W2361">
        <v>3</v>
      </c>
      <c r="X2361">
        <v>5</v>
      </c>
      <c r="Y2361">
        <v>94</v>
      </c>
      <c r="Z2361">
        <v>31</v>
      </c>
      <c r="AA2361">
        <v>74</v>
      </c>
      <c r="AB2361">
        <v>10</v>
      </c>
      <c r="AC2361">
        <v>2</v>
      </c>
      <c r="AD2361">
        <v>6</v>
      </c>
      <c r="AE2361">
        <v>2</v>
      </c>
      <c r="AF2361">
        <v>3</v>
      </c>
      <c r="AG2361">
        <v>55</v>
      </c>
      <c r="AH2361">
        <v>9.3000000000000007</v>
      </c>
      <c r="AI2361">
        <v>525</v>
      </c>
      <c r="AJ2361">
        <v>791</v>
      </c>
      <c r="AK2361">
        <v>1316</v>
      </c>
      <c r="AL2361" s="1">
        <v>0.247</v>
      </c>
      <c r="AM2361" s="1">
        <v>0.57099999999999995</v>
      </c>
      <c r="AN2361" s="2">
        <v>0.41399999999999998</v>
      </c>
      <c r="AO2361" s="1">
        <v>0.68</v>
      </c>
      <c r="AP2361" s="1">
        <v>0.81799999999999995</v>
      </c>
      <c r="AQ2361" s="2">
        <v>0.77800000000000002</v>
      </c>
      <c r="AR2361" s="2">
        <v>0.51400000000000001</v>
      </c>
      <c r="AS2361" s="1">
        <f>(1-AR2361)*AL2361*(1-AO2361)</f>
        <v>3.8413439999999993E-2</v>
      </c>
      <c r="AT2361" s="1">
        <f>(1-AR2361)*AL2361*AO2361</f>
        <v>8.1628560000000003E-2</v>
      </c>
      <c r="AU2361" s="1">
        <f>(1-AR2361)*(1-AL2361)</f>
        <v>0.36595800000000001</v>
      </c>
      <c r="AV2361" s="1">
        <f>AR2361*AM2361*(1-AP2361)</f>
        <v>5.3415908000000012E-2</v>
      </c>
      <c r="AW2361" s="1">
        <f>AR2361*AM2361*AP2361</f>
        <v>0.24007809199999997</v>
      </c>
      <c r="AX2361" s="1">
        <f>AR2361*(1-AM2361)</f>
        <v>0.22050600000000004</v>
      </c>
      <c r="AY2361" s="3">
        <f>$AK2361*AS2361</f>
        <v>50.552087039999989</v>
      </c>
      <c r="AZ2361" s="3">
        <f>$AK2361*AT2361</f>
        <v>107.42318496</v>
      </c>
      <c r="BA2361" s="3">
        <f>$AK2361*AU2361</f>
        <v>481.600728</v>
      </c>
      <c r="BB2361" s="3">
        <f>$AK2361*AV2361</f>
        <v>70.295334928000017</v>
      </c>
      <c r="BC2361" s="3">
        <f>$AK2361*AW2361</f>
        <v>315.94276907199998</v>
      </c>
      <c r="BD2361" s="3">
        <f>$AK2361*AX2361</f>
        <v>290.18589600000007</v>
      </c>
    </row>
    <row r="2362" spans="1:56">
      <c r="A2362">
        <v>2008</v>
      </c>
      <c r="B2362">
        <v>565</v>
      </c>
      <c r="C2362" t="s">
        <v>301</v>
      </c>
      <c r="D2362" t="s">
        <v>25</v>
      </c>
      <c r="E2362">
        <v>32</v>
      </c>
      <c r="F2362">
        <v>82</v>
      </c>
      <c r="G2362">
        <v>261</v>
      </c>
      <c r="H2362">
        <v>307</v>
      </c>
      <c r="I2362">
        <v>70</v>
      </c>
      <c r="J2362">
        <v>56</v>
      </c>
      <c r="K2362">
        <v>13</v>
      </c>
      <c r="L2362">
        <v>0</v>
      </c>
      <c r="M2362">
        <v>1</v>
      </c>
      <c r="N2362">
        <v>27</v>
      </c>
      <c r="O2362">
        <v>22</v>
      </c>
      <c r="P2362">
        <v>34</v>
      </c>
      <c r="Q2362">
        <v>0</v>
      </c>
      <c r="R2362">
        <v>51</v>
      </c>
      <c r="S2362">
        <v>4</v>
      </c>
      <c r="T2362">
        <v>5</v>
      </c>
      <c r="U2362">
        <v>3</v>
      </c>
      <c r="V2362">
        <v>13</v>
      </c>
      <c r="W2362">
        <v>12</v>
      </c>
      <c r="X2362">
        <v>4</v>
      </c>
      <c r="Y2362">
        <v>122</v>
      </c>
      <c r="Z2362">
        <v>36</v>
      </c>
      <c r="AA2362">
        <v>47</v>
      </c>
      <c r="AB2362">
        <v>2</v>
      </c>
      <c r="AC2362">
        <v>10</v>
      </c>
      <c r="AD2362">
        <v>13</v>
      </c>
      <c r="AE2362">
        <v>7</v>
      </c>
      <c r="AF2362">
        <v>3.9</v>
      </c>
      <c r="AG2362">
        <v>58.3</v>
      </c>
      <c r="AH2362">
        <v>6.5</v>
      </c>
      <c r="AI2362">
        <v>486</v>
      </c>
      <c r="AJ2362">
        <v>753</v>
      </c>
      <c r="AK2362">
        <v>1239</v>
      </c>
      <c r="AL2362" s="1">
        <v>0.20199999999999901</v>
      </c>
      <c r="AM2362" s="1">
        <v>0.58099999999999996</v>
      </c>
      <c r="AN2362" s="2">
        <v>0.39500000000000002</v>
      </c>
      <c r="AO2362" s="1">
        <v>0.626</v>
      </c>
      <c r="AP2362" s="1">
        <v>0.91799999999999904</v>
      </c>
      <c r="AQ2362" s="2">
        <v>0.84499999999999997</v>
      </c>
      <c r="AR2362" s="2">
        <v>0.50900000000000001</v>
      </c>
      <c r="AS2362" s="1">
        <f>(1-AR2362)*AL2362*(1-AO2362)</f>
        <v>3.709406799999982E-2</v>
      </c>
      <c r="AT2362" s="1">
        <f>(1-AR2362)*AL2362*AO2362</f>
        <v>6.20879319999997E-2</v>
      </c>
      <c r="AU2362" s="1">
        <f>(1-AR2362)*(1-AL2362)</f>
        <v>0.39181800000000044</v>
      </c>
      <c r="AV2362" s="1">
        <f>AR2362*AM2362*(1-AP2362)</f>
        <v>2.4249778000000281E-2</v>
      </c>
      <c r="AW2362" s="1">
        <f>AR2362*AM2362*AP2362</f>
        <v>0.27147922199999969</v>
      </c>
      <c r="AX2362" s="1">
        <f>AR2362*(1-AM2362)</f>
        <v>0.21327100000000002</v>
      </c>
      <c r="AY2362" s="3">
        <f>$AK2362*AS2362</f>
        <v>45.959550251999779</v>
      </c>
      <c r="AZ2362" s="3">
        <f>$AK2362*AT2362</f>
        <v>76.926947747999634</v>
      </c>
      <c r="BA2362" s="3">
        <f>$AK2362*AU2362</f>
        <v>485.46250200000054</v>
      </c>
      <c r="BB2362" s="3">
        <f>$AK2362*AV2362</f>
        <v>30.045474942000347</v>
      </c>
      <c r="BC2362" s="3">
        <f>$AK2362*AW2362</f>
        <v>336.3627560579996</v>
      </c>
      <c r="BD2362" s="3">
        <f>$AK2362*AX2362</f>
        <v>264.24276900000001</v>
      </c>
    </row>
    <row r="2363" spans="1:56">
      <c r="A2363">
        <v>2008</v>
      </c>
      <c r="B2363">
        <v>798</v>
      </c>
      <c r="C2363" t="s">
        <v>98</v>
      </c>
      <c r="D2363" t="s">
        <v>34</v>
      </c>
      <c r="E2363">
        <v>33</v>
      </c>
      <c r="F2363">
        <v>92</v>
      </c>
      <c r="G2363">
        <v>273</v>
      </c>
      <c r="H2363">
        <v>306</v>
      </c>
      <c r="I2363">
        <v>81</v>
      </c>
      <c r="J2363">
        <v>53</v>
      </c>
      <c r="K2363">
        <v>16</v>
      </c>
      <c r="L2363">
        <v>1</v>
      </c>
      <c r="M2363">
        <v>11</v>
      </c>
      <c r="N2363">
        <v>33</v>
      </c>
      <c r="O2363">
        <v>47</v>
      </c>
      <c r="P2363">
        <v>29</v>
      </c>
      <c r="Q2363">
        <v>3</v>
      </c>
      <c r="R2363">
        <v>59</v>
      </c>
      <c r="S2363">
        <v>3</v>
      </c>
      <c r="T2363">
        <v>1</v>
      </c>
      <c r="U2363">
        <v>0</v>
      </c>
      <c r="V2363">
        <v>7</v>
      </c>
      <c r="W2363">
        <v>3</v>
      </c>
      <c r="X2363">
        <v>0</v>
      </c>
      <c r="Y2363">
        <v>91</v>
      </c>
      <c r="Z2363">
        <v>55</v>
      </c>
      <c r="AA2363">
        <v>69</v>
      </c>
      <c r="AB2363">
        <v>3</v>
      </c>
      <c r="AC2363">
        <v>11</v>
      </c>
      <c r="AD2363">
        <v>0</v>
      </c>
      <c r="AE2363">
        <v>0</v>
      </c>
      <c r="AF2363">
        <v>3.6</v>
      </c>
      <c r="AG2363">
        <v>58.2</v>
      </c>
      <c r="AH2363">
        <v>10</v>
      </c>
      <c r="AI2363">
        <v>454</v>
      </c>
      <c r="AJ2363">
        <v>762</v>
      </c>
      <c r="AK2363">
        <v>1216</v>
      </c>
      <c r="AL2363" s="1">
        <v>0.25</v>
      </c>
      <c r="AM2363" s="1">
        <v>0.67299999999999904</v>
      </c>
      <c r="AN2363" s="2">
        <v>0.46299999999999902</v>
      </c>
      <c r="AO2363" s="1">
        <v>0.64</v>
      </c>
      <c r="AP2363" s="1">
        <v>0.83199999999999996</v>
      </c>
      <c r="AQ2363" s="2">
        <v>0.78</v>
      </c>
      <c r="AR2363" s="2">
        <v>0.505</v>
      </c>
      <c r="AS2363" s="1">
        <f>(1-AR2363)*AL2363*(1-AO2363)</f>
        <v>4.4549999999999999E-2</v>
      </c>
      <c r="AT2363" s="1">
        <f>(1-AR2363)*AL2363*AO2363</f>
        <v>7.9200000000000007E-2</v>
      </c>
      <c r="AU2363" s="1">
        <f>(1-AR2363)*(1-AL2363)</f>
        <v>0.37124999999999997</v>
      </c>
      <c r="AV2363" s="1">
        <f>AR2363*AM2363*(1-AP2363)</f>
        <v>5.7097319999999931E-2</v>
      </c>
      <c r="AW2363" s="1">
        <f>AR2363*AM2363*AP2363</f>
        <v>0.28276767999999958</v>
      </c>
      <c r="AX2363" s="1">
        <f>AR2363*(1-AM2363)</f>
        <v>0.16513500000000048</v>
      </c>
      <c r="AY2363" s="3">
        <f>$AK2363*AS2363</f>
        <v>54.172800000000002</v>
      </c>
      <c r="AZ2363" s="3">
        <f>$AK2363*AT2363</f>
        <v>96.307200000000009</v>
      </c>
      <c r="BA2363" s="3">
        <f>$AK2363*AU2363</f>
        <v>451.43999999999994</v>
      </c>
      <c r="BB2363" s="3">
        <f>$AK2363*AV2363</f>
        <v>69.430341119999909</v>
      </c>
      <c r="BC2363" s="3">
        <f>$AK2363*AW2363</f>
        <v>343.84549887999947</v>
      </c>
      <c r="BD2363" s="3">
        <f>$AK2363*AX2363</f>
        <v>200.80416000000059</v>
      </c>
    </row>
    <row r="2364" spans="1:56">
      <c r="A2364">
        <v>2008</v>
      </c>
      <c r="B2364">
        <v>4418</v>
      </c>
      <c r="C2364" t="s">
        <v>250</v>
      </c>
      <c r="D2364" t="s">
        <v>25</v>
      </c>
      <c r="E2364">
        <v>24</v>
      </c>
      <c r="F2364">
        <v>81</v>
      </c>
      <c r="G2364">
        <v>260</v>
      </c>
      <c r="H2364">
        <v>306</v>
      </c>
      <c r="I2364">
        <v>67</v>
      </c>
      <c r="J2364">
        <v>37</v>
      </c>
      <c r="K2364">
        <v>25</v>
      </c>
      <c r="L2364">
        <v>3</v>
      </c>
      <c r="M2364">
        <v>2</v>
      </c>
      <c r="N2364">
        <v>34</v>
      </c>
      <c r="O2364">
        <v>46</v>
      </c>
      <c r="P2364">
        <v>35</v>
      </c>
      <c r="Q2364">
        <v>0</v>
      </c>
      <c r="R2364">
        <v>68</v>
      </c>
      <c r="S2364">
        <v>1</v>
      </c>
      <c r="T2364">
        <v>8</v>
      </c>
      <c r="U2364">
        <v>2</v>
      </c>
      <c r="V2364">
        <v>8</v>
      </c>
      <c r="W2364">
        <v>1</v>
      </c>
      <c r="X2364">
        <v>0</v>
      </c>
      <c r="Y2364">
        <v>63</v>
      </c>
      <c r="Z2364">
        <v>50</v>
      </c>
      <c r="AA2364">
        <v>86</v>
      </c>
      <c r="AB2364">
        <v>3</v>
      </c>
      <c r="AC2364">
        <v>1</v>
      </c>
      <c r="AD2364">
        <v>3</v>
      </c>
      <c r="AE2364">
        <v>1</v>
      </c>
      <c r="AF2364">
        <v>4.3</v>
      </c>
      <c r="AG2364">
        <v>58.8</v>
      </c>
      <c r="AH2364">
        <v>7.7</v>
      </c>
      <c r="AI2364">
        <v>505</v>
      </c>
      <c r="AJ2364">
        <v>748</v>
      </c>
      <c r="AK2364">
        <v>1253</v>
      </c>
      <c r="AL2364" s="1">
        <v>0.20499999999999999</v>
      </c>
      <c r="AM2364" s="1">
        <v>0.61</v>
      </c>
      <c r="AN2364" s="2">
        <v>0.40500000000000003</v>
      </c>
      <c r="AO2364" s="1">
        <v>0.59399999999999997</v>
      </c>
      <c r="AP2364" s="1">
        <v>0.88200000000000001</v>
      </c>
      <c r="AQ2364" s="2">
        <v>0.80799999999999905</v>
      </c>
      <c r="AR2364" s="2">
        <v>0.49399999999999999</v>
      </c>
      <c r="AS2364" s="1">
        <f>(1-AR2364)*AL2364*(1-AO2364)</f>
        <v>4.211438E-2</v>
      </c>
      <c r="AT2364" s="1">
        <f>(1-AR2364)*AL2364*AO2364</f>
        <v>6.1615619999999989E-2</v>
      </c>
      <c r="AU2364" s="1">
        <f>(1-AR2364)*(1-AL2364)</f>
        <v>0.40227000000000002</v>
      </c>
      <c r="AV2364" s="1">
        <f>AR2364*AM2364*(1-AP2364)</f>
        <v>3.5558119999999999E-2</v>
      </c>
      <c r="AW2364" s="1">
        <f>AR2364*AM2364*AP2364</f>
        <v>0.26578188000000003</v>
      </c>
      <c r="AX2364" s="1">
        <f>AR2364*(1-AM2364)</f>
        <v>0.19266</v>
      </c>
      <c r="AY2364" s="3">
        <f>$AK2364*AS2364</f>
        <v>52.769318140000003</v>
      </c>
      <c r="AZ2364" s="3">
        <f>$AK2364*AT2364</f>
        <v>77.204371859999981</v>
      </c>
      <c r="BA2364" s="3">
        <f>$AK2364*AU2364</f>
        <v>504.04431</v>
      </c>
      <c r="BB2364" s="3">
        <f>$AK2364*AV2364</f>
        <v>44.554324359999995</v>
      </c>
      <c r="BC2364" s="3">
        <f>$AK2364*AW2364</f>
        <v>333.02469564</v>
      </c>
      <c r="BD2364" s="3">
        <f>$AK2364*AX2364</f>
        <v>241.40297999999999</v>
      </c>
    </row>
    <row r="2365" spans="1:56">
      <c r="A2365">
        <v>2008</v>
      </c>
      <c r="B2365">
        <v>7243</v>
      </c>
      <c r="C2365" t="s">
        <v>237</v>
      </c>
      <c r="D2365" t="s">
        <v>44</v>
      </c>
      <c r="E2365">
        <v>35</v>
      </c>
      <c r="F2365">
        <v>98</v>
      </c>
      <c r="G2365">
        <v>274</v>
      </c>
      <c r="H2365">
        <v>305</v>
      </c>
      <c r="I2365">
        <v>72</v>
      </c>
      <c r="J2365">
        <v>46</v>
      </c>
      <c r="K2365">
        <v>17</v>
      </c>
      <c r="L2365">
        <v>0</v>
      </c>
      <c r="M2365">
        <v>9</v>
      </c>
      <c r="N2365">
        <v>28</v>
      </c>
      <c r="O2365">
        <v>36</v>
      </c>
      <c r="P2365">
        <v>16</v>
      </c>
      <c r="Q2365">
        <v>1</v>
      </c>
      <c r="R2365">
        <v>51</v>
      </c>
      <c r="S2365">
        <v>10</v>
      </c>
      <c r="T2365">
        <v>2</v>
      </c>
      <c r="U2365">
        <v>3</v>
      </c>
      <c r="V2365">
        <v>7</v>
      </c>
      <c r="W2365">
        <v>0</v>
      </c>
      <c r="X2365">
        <v>1</v>
      </c>
      <c r="Y2365">
        <v>86</v>
      </c>
      <c r="Z2365">
        <v>51</v>
      </c>
      <c r="AA2365">
        <v>87</v>
      </c>
      <c r="AB2365">
        <v>11</v>
      </c>
      <c r="AC2365">
        <v>6</v>
      </c>
      <c r="AD2365">
        <v>4</v>
      </c>
      <c r="AE2365">
        <v>0</v>
      </c>
      <c r="AF2365">
        <v>1.3</v>
      </c>
      <c r="AG2365">
        <v>58.4</v>
      </c>
      <c r="AH2365">
        <v>8.9</v>
      </c>
      <c r="AI2365">
        <v>408</v>
      </c>
      <c r="AJ2365">
        <v>734</v>
      </c>
      <c r="AK2365">
        <v>1142</v>
      </c>
      <c r="AL2365" s="1">
        <v>0.29799999999999999</v>
      </c>
      <c r="AM2365" s="1">
        <v>0.623</v>
      </c>
      <c r="AN2365" s="2">
        <v>0.46600000000000003</v>
      </c>
      <c r="AO2365" s="1">
        <v>0.64800000000000002</v>
      </c>
      <c r="AP2365" s="1">
        <v>0.89099999999999902</v>
      </c>
      <c r="AQ2365" s="2">
        <v>0.81599999999999995</v>
      </c>
      <c r="AR2365" s="2">
        <v>0.51500000000000001</v>
      </c>
      <c r="AS2365" s="1">
        <f>(1-AR2365)*AL2365*(1-AO2365)</f>
        <v>5.0874559999999992E-2</v>
      </c>
      <c r="AT2365" s="1">
        <f>(1-AR2365)*AL2365*AO2365</f>
        <v>9.3655439999999993E-2</v>
      </c>
      <c r="AU2365" s="1">
        <f>(1-AR2365)*(1-AL2365)</f>
        <v>0.34046999999999999</v>
      </c>
      <c r="AV2365" s="1">
        <f>AR2365*AM2365*(1-AP2365)</f>
        <v>3.4972105000000316E-2</v>
      </c>
      <c r="AW2365" s="1">
        <f>AR2365*AM2365*AP2365</f>
        <v>0.28587289499999968</v>
      </c>
      <c r="AX2365" s="1">
        <f>AR2365*(1-AM2365)</f>
        <v>0.19415499999999999</v>
      </c>
      <c r="AY2365" s="3">
        <f>$AK2365*AS2365</f>
        <v>58.098747519999989</v>
      </c>
      <c r="AZ2365" s="3">
        <f>$AK2365*AT2365</f>
        <v>106.95451247999999</v>
      </c>
      <c r="BA2365" s="3">
        <f>$AK2365*AU2365</f>
        <v>388.81673999999998</v>
      </c>
      <c r="BB2365" s="3">
        <f>$AK2365*AV2365</f>
        <v>39.938143910000363</v>
      </c>
      <c r="BC2365" s="3">
        <f>$AK2365*AW2365</f>
        <v>326.46684608999965</v>
      </c>
      <c r="BD2365" s="3">
        <f>$AK2365*AX2365</f>
        <v>221.72501</v>
      </c>
    </row>
    <row r="2366" spans="1:56">
      <c r="A2366">
        <v>2008</v>
      </c>
      <c r="B2366">
        <v>5950</v>
      </c>
      <c r="C2366" t="s">
        <v>155</v>
      </c>
      <c r="D2366" t="s">
        <v>20</v>
      </c>
      <c r="E2366">
        <v>23</v>
      </c>
      <c r="F2366">
        <v>81</v>
      </c>
      <c r="G2366">
        <v>266</v>
      </c>
      <c r="H2366">
        <v>304</v>
      </c>
      <c r="I2366">
        <v>69</v>
      </c>
      <c r="J2366">
        <v>39</v>
      </c>
      <c r="K2366">
        <v>18</v>
      </c>
      <c r="L2366">
        <v>2</v>
      </c>
      <c r="M2366">
        <v>10</v>
      </c>
      <c r="N2366">
        <v>33</v>
      </c>
      <c r="O2366">
        <v>41</v>
      </c>
      <c r="P2366">
        <v>30</v>
      </c>
      <c r="Q2366">
        <v>4</v>
      </c>
      <c r="R2366">
        <v>94</v>
      </c>
      <c r="S2366">
        <v>7</v>
      </c>
      <c r="T2366">
        <v>1</v>
      </c>
      <c r="U2366">
        <v>0</v>
      </c>
      <c r="V2366">
        <v>3</v>
      </c>
      <c r="W2366">
        <v>1</v>
      </c>
      <c r="X2366">
        <v>1</v>
      </c>
      <c r="Y2366">
        <v>54</v>
      </c>
      <c r="Z2366">
        <v>43</v>
      </c>
      <c r="AA2366">
        <v>75</v>
      </c>
      <c r="AB2366">
        <v>7</v>
      </c>
      <c r="AC2366">
        <v>1</v>
      </c>
      <c r="AD2366">
        <v>1</v>
      </c>
      <c r="AE2366">
        <v>1</v>
      </c>
      <c r="AF2366">
        <v>3.4</v>
      </c>
      <c r="AG2366">
        <v>58.2</v>
      </c>
      <c r="AH2366">
        <v>13.4</v>
      </c>
      <c r="AI2366">
        <v>473</v>
      </c>
      <c r="AJ2366">
        <v>796</v>
      </c>
      <c r="AK2366">
        <v>1269</v>
      </c>
      <c r="AL2366" s="1">
        <v>0.29699999999999999</v>
      </c>
      <c r="AM2366" s="1">
        <v>0.65200000000000002</v>
      </c>
      <c r="AN2366" s="2">
        <v>0.47299999999999998</v>
      </c>
      <c r="AO2366" s="1">
        <v>0.55700000000000005</v>
      </c>
      <c r="AP2366" s="1">
        <v>0.78599999999999903</v>
      </c>
      <c r="AQ2366" s="2">
        <v>0.71299999999999997</v>
      </c>
      <c r="AR2366" s="2">
        <v>0.496</v>
      </c>
      <c r="AS2366" s="1">
        <f>(1-AR2366)*AL2366*(1-AO2366)</f>
        <v>6.6311783999999985E-2</v>
      </c>
      <c r="AT2366" s="1">
        <f>(1-AR2366)*AL2366*AO2366</f>
        <v>8.3376216000000003E-2</v>
      </c>
      <c r="AU2366" s="1">
        <f>(1-AR2366)*(1-AL2366)</f>
        <v>0.35431200000000002</v>
      </c>
      <c r="AV2366" s="1">
        <f>AR2366*AM2366*(1-AP2366)</f>
        <v>6.9205888000000312E-2</v>
      </c>
      <c r="AW2366" s="1">
        <f>AR2366*AM2366*AP2366</f>
        <v>0.25418611199999969</v>
      </c>
      <c r="AX2366" s="1">
        <f>AR2366*(1-AM2366)</f>
        <v>0.17260799999999998</v>
      </c>
      <c r="AY2366" s="3">
        <f>$AK2366*AS2366</f>
        <v>84.149653895999975</v>
      </c>
      <c r="AZ2366" s="3">
        <f>$AK2366*AT2366</f>
        <v>105.80441810400001</v>
      </c>
      <c r="BA2366" s="3">
        <f>$AK2366*AU2366</f>
        <v>449.62192800000003</v>
      </c>
      <c r="BB2366" s="3">
        <f>$AK2366*AV2366</f>
        <v>87.8222718720004</v>
      </c>
      <c r="BC2366" s="3">
        <f>$AK2366*AW2366</f>
        <v>322.56217612799958</v>
      </c>
      <c r="BD2366" s="3">
        <f>$AK2366*AX2366</f>
        <v>219.03955199999999</v>
      </c>
    </row>
    <row r="2367" spans="1:56">
      <c r="A2367">
        <v>2008</v>
      </c>
      <c r="B2367">
        <v>52</v>
      </c>
      <c r="C2367" t="s">
        <v>331</v>
      </c>
      <c r="D2367" t="s">
        <v>55</v>
      </c>
      <c r="E2367">
        <v>37</v>
      </c>
      <c r="F2367">
        <v>110</v>
      </c>
      <c r="G2367">
        <v>248</v>
      </c>
      <c r="H2367">
        <v>302</v>
      </c>
      <c r="I2367">
        <v>56</v>
      </c>
      <c r="J2367">
        <v>40</v>
      </c>
      <c r="K2367">
        <v>14</v>
      </c>
      <c r="L2367">
        <v>1</v>
      </c>
      <c r="M2367">
        <v>1</v>
      </c>
      <c r="N2367">
        <v>31</v>
      </c>
      <c r="O2367">
        <v>14</v>
      </c>
      <c r="P2367">
        <v>46</v>
      </c>
      <c r="Q2367">
        <v>1</v>
      </c>
      <c r="R2367">
        <v>42</v>
      </c>
      <c r="S2367">
        <v>5</v>
      </c>
      <c r="T2367">
        <v>2</v>
      </c>
      <c r="U2367">
        <v>1</v>
      </c>
      <c r="V2367">
        <v>5</v>
      </c>
      <c r="W2367">
        <v>3</v>
      </c>
      <c r="X2367">
        <v>1</v>
      </c>
      <c r="Y2367">
        <v>96</v>
      </c>
      <c r="Z2367">
        <v>47</v>
      </c>
      <c r="AA2367">
        <v>61</v>
      </c>
      <c r="AB2367">
        <v>8</v>
      </c>
      <c r="AC2367">
        <v>1</v>
      </c>
      <c r="AD2367">
        <v>5</v>
      </c>
      <c r="AE2367">
        <v>1</v>
      </c>
      <c r="AF2367">
        <v>3.7</v>
      </c>
      <c r="AG2367">
        <v>54.3</v>
      </c>
      <c r="AH2367">
        <v>4.4000000000000004</v>
      </c>
      <c r="AI2367">
        <v>531</v>
      </c>
      <c r="AJ2367">
        <v>752</v>
      </c>
      <c r="AK2367">
        <v>1283</v>
      </c>
      <c r="AL2367" s="1">
        <v>0.214</v>
      </c>
      <c r="AM2367" s="1">
        <v>0.52300000000000002</v>
      </c>
      <c r="AN2367" s="2">
        <v>0.37</v>
      </c>
      <c r="AO2367" s="1">
        <v>0.74399999999999999</v>
      </c>
      <c r="AP2367" s="1">
        <v>0.94699999999999995</v>
      </c>
      <c r="AQ2367" s="2">
        <v>0.88900000000000001</v>
      </c>
      <c r="AR2367" s="2">
        <v>0.505</v>
      </c>
      <c r="AS2367" s="1">
        <f>(1-AR2367)*AL2367*(1-AO2367)</f>
        <v>2.7118079999999999E-2</v>
      </c>
      <c r="AT2367" s="1">
        <f>(1-AR2367)*AL2367*AO2367</f>
        <v>7.8811919999999994E-2</v>
      </c>
      <c r="AU2367" s="1">
        <f>(1-AR2367)*(1-AL2367)</f>
        <v>0.38907000000000003</v>
      </c>
      <c r="AV2367" s="1">
        <f>AR2367*AM2367*(1-AP2367)</f>
        <v>1.3998095000000012E-2</v>
      </c>
      <c r="AW2367" s="1">
        <f>AR2367*AM2367*AP2367</f>
        <v>0.250116905</v>
      </c>
      <c r="AX2367" s="1">
        <f>AR2367*(1-AM2367)</f>
        <v>0.24088499999999999</v>
      </c>
      <c r="AY2367" s="3">
        <f>$AK2367*AS2367</f>
        <v>34.792496639999996</v>
      </c>
      <c r="AZ2367" s="3">
        <f>$AK2367*AT2367</f>
        <v>101.11569335999999</v>
      </c>
      <c r="BA2367" s="3">
        <f>$AK2367*AU2367</f>
        <v>499.17681000000005</v>
      </c>
      <c r="BB2367" s="3">
        <f>$AK2367*AV2367</f>
        <v>17.959555885000015</v>
      </c>
      <c r="BC2367" s="3">
        <f>$AK2367*AW2367</f>
        <v>320.89998911499998</v>
      </c>
      <c r="BD2367" s="3">
        <f>$AK2367*AX2367</f>
        <v>309.05545499999999</v>
      </c>
    </row>
    <row r="2368" spans="1:56">
      <c r="A2368">
        <v>2008</v>
      </c>
      <c r="B2368">
        <v>411</v>
      </c>
      <c r="C2368" t="s">
        <v>477</v>
      </c>
      <c r="D2368" t="s">
        <v>120</v>
      </c>
      <c r="E2368">
        <v>41</v>
      </c>
      <c r="F2368">
        <v>92</v>
      </c>
      <c r="G2368">
        <v>266</v>
      </c>
      <c r="H2368">
        <v>300</v>
      </c>
      <c r="I2368">
        <v>59</v>
      </c>
      <c r="J2368">
        <v>48</v>
      </c>
      <c r="K2368">
        <v>10</v>
      </c>
      <c r="L2368">
        <v>1</v>
      </c>
      <c r="M2368">
        <v>0</v>
      </c>
      <c r="N2368">
        <v>24</v>
      </c>
      <c r="O2368">
        <v>23</v>
      </c>
      <c r="P2368">
        <v>24</v>
      </c>
      <c r="Q2368">
        <v>9</v>
      </c>
      <c r="R2368">
        <v>29</v>
      </c>
      <c r="S2368">
        <v>0</v>
      </c>
      <c r="T2368">
        <v>3</v>
      </c>
      <c r="U2368">
        <v>7</v>
      </c>
      <c r="V2368">
        <v>4</v>
      </c>
      <c r="W2368">
        <v>5</v>
      </c>
      <c r="X2368">
        <v>4</v>
      </c>
      <c r="Y2368">
        <v>99</v>
      </c>
      <c r="Z2368">
        <v>49</v>
      </c>
      <c r="AA2368">
        <v>88</v>
      </c>
      <c r="AB2368">
        <v>6</v>
      </c>
      <c r="AC2368">
        <v>4</v>
      </c>
      <c r="AD2368">
        <v>11</v>
      </c>
      <c r="AE2368">
        <v>2</v>
      </c>
      <c r="AF2368">
        <v>3.8</v>
      </c>
      <c r="AG2368">
        <v>55.3</v>
      </c>
      <c r="AH2368">
        <v>3.7</v>
      </c>
      <c r="AI2368">
        <v>397</v>
      </c>
      <c r="AJ2368">
        <v>690</v>
      </c>
      <c r="AK2368">
        <v>1087</v>
      </c>
      <c r="AL2368" s="1">
        <v>0.27800000000000002</v>
      </c>
      <c r="AM2368" s="1">
        <v>0.58399999999999996</v>
      </c>
      <c r="AN2368" s="2">
        <v>0.44600000000000001</v>
      </c>
      <c r="AO2368" s="1">
        <v>0.78099999999999903</v>
      </c>
      <c r="AP2368" s="1">
        <v>0.96399999999999997</v>
      </c>
      <c r="AQ2368" s="2">
        <v>0.91299999999999903</v>
      </c>
      <c r="AR2368" s="2">
        <v>0.55100000000000005</v>
      </c>
      <c r="AS2368" s="1">
        <f>(1-AR2368)*AL2368*(1-AO2368)</f>
        <v>2.7336018000000122E-2</v>
      </c>
      <c r="AT2368" s="1">
        <f>(1-AR2368)*AL2368*AO2368</f>
        <v>9.7485981999999874E-2</v>
      </c>
      <c r="AU2368" s="1">
        <f>(1-AR2368)*(1-AL2368)</f>
        <v>0.32417799999999997</v>
      </c>
      <c r="AV2368" s="1">
        <f>AR2368*AM2368*(1-AP2368)</f>
        <v>1.1584224000000011E-2</v>
      </c>
      <c r="AW2368" s="1">
        <f>AR2368*AM2368*AP2368</f>
        <v>0.31019977599999998</v>
      </c>
      <c r="AX2368" s="1">
        <f>AR2368*(1-AM2368)</f>
        <v>0.22921600000000003</v>
      </c>
      <c r="AY2368" s="3">
        <f>$AK2368*AS2368</f>
        <v>29.714251566000133</v>
      </c>
      <c r="AZ2368" s="3">
        <f>$AK2368*AT2368</f>
        <v>105.96726243399986</v>
      </c>
      <c r="BA2368" s="3">
        <f>$AK2368*AU2368</f>
        <v>352.38148599999994</v>
      </c>
      <c r="BB2368" s="3">
        <f>$AK2368*AV2368</f>
        <v>12.592051488000012</v>
      </c>
      <c r="BC2368" s="3">
        <f>$AK2368*AW2368</f>
        <v>337.187156512</v>
      </c>
      <c r="BD2368" s="3">
        <f>$AK2368*AX2368</f>
        <v>249.15779200000003</v>
      </c>
    </row>
    <row r="2369" spans="1:56">
      <c r="A2369">
        <v>2008</v>
      </c>
      <c r="B2369">
        <v>768</v>
      </c>
      <c r="C2369" t="s">
        <v>422</v>
      </c>
      <c r="D2369" t="s">
        <v>34</v>
      </c>
      <c r="E2369">
        <v>30</v>
      </c>
      <c r="F2369">
        <v>133</v>
      </c>
      <c r="G2369">
        <v>270</v>
      </c>
      <c r="H2369">
        <v>298</v>
      </c>
      <c r="I2369">
        <v>72</v>
      </c>
      <c r="J2369">
        <v>59</v>
      </c>
      <c r="K2369">
        <v>10</v>
      </c>
      <c r="L2369">
        <v>2</v>
      </c>
      <c r="M2369">
        <v>1</v>
      </c>
      <c r="N2369">
        <v>30</v>
      </c>
      <c r="O2369">
        <v>12</v>
      </c>
      <c r="P2369">
        <v>17</v>
      </c>
      <c r="Q2369">
        <v>3</v>
      </c>
      <c r="R2369">
        <v>22</v>
      </c>
      <c r="S2369">
        <v>0</v>
      </c>
      <c r="T2369">
        <v>2</v>
      </c>
      <c r="U2369">
        <v>9</v>
      </c>
      <c r="V2369">
        <v>6</v>
      </c>
      <c r="W2369">
        <v>6</v>
      </c>
      <c r="X2369">
        <v>1</v>
      </c>
      <c r="Y2369">
        <v>127</v>
      </c>
      <c r="Z2369">
        <v>46</v>
      </c>
      <c r="AA2369">
        <v>68</v>
      </c>
      <c r="AB2369">
        <v>6</v>
      </c>
      <c r="AC2369">
        <v>9</v>
      </c>
      <c r="AD2369">
        <v>18</v>
      </c>
      <c r="AE2369">
        <v>3</v>
      </c>
      <c r="AF2369">
        <v>5.3</v>
      </c>
      <c r="AG2369">
        <v>51.7</v>
      </c>
      <c r="AH2369">
        <v>4.4000000000000004</v>
      </c>
      <c r="AI2369">
        <v>399</v>
      </c>
      <c r="AJ2369">
        <v>732</v>
      </c>
      <c r="AK2369">
        <v>1131</v>
      </c>
      <c r="AL2369" s="1">
        <v>0.27</v>
      </c>
      <c r="AM2369" s="1">
        <v>0.54400000000000004</v>
      </c>
      <c r="AN2369" s="2">
        <v>0.40899999999999997</v>
      </c>
      <c r="AO2369" s="1">
        <v>0.8</v>
      </c>
      <c r="AP2369" s="1">
        <v>0.93400000000000005</v>
      </c>
      <c r="AQ2369" s="2">
        <v>0.89</v>
      </c>
      <c r="AR2369" s="2">
        <v>0.50700000000000001</v>
      </c>
      <c r="AS2369" s="1">
        <f>(1-AR2369)*AL2369*(1-AO2369)</f>
        <v>2.6621999999999996E-2</v>
      </c>
      <c r="AT2369" s="1">
        <f>(1-AR2369)*AL2369*AO2369</f>
        <v>0.10648800000000001</v>
      </c>
      <c r="AU2369" s="1">
        <f>(1-AR2369)*(1-AL2369)</f>
        <v>0.35988999999999999</v>
      </c>
      <c r="AV2369" s="1">
        <f>AR2369*AM2369*(1-AP2369)</f>
        <v>1.8203327999999984E-2</v>
      </c>
      <c r="AW2369" s="1">
        <f>AR2369*AM2369*AP2369</f>
        <v>0.25760467200000003</v>
      </c>
      <c r="AX2369" s="1">
        <f>AR2369*(1-AM2369)</f>
        <v>0.23119199999999998</v>
      </c>
      <c r="AY2369" s="3">
        <f>$AK2369*AS2369</f>
        <v>30.109481999999996</v>
      </c>
      <c r="AZ2369" s="3">
        <f>$AK2369*AT2369</f>
        <v>120.43792800000001</v>
      </c>
      <c r="BA2369" s="3">
        <f>$AK2369*AU2369</f>
        <v>407.03559000000001</v>
      </c>
      <c r="BB2369" s="3">
        <f>$AK2369*AV2369</f>
        <v>20.587963967999983</v>
      </c>
      <c r="BC2369" s="3">
        <f>$AK2369*AW2369</f>
        <v>291.35088403200007</v>
      </c>
      <c r="BD2369" s="3">
        <f>$AK2369*AX2369</f>
        <v>261.47815199999997</v>
      </c>
    </row>
    <row r="2370" spans="1:56">
      <c r="A2370">
        <v>2008</v>
      </c>
      <c r="B2370">
        <v>144</v>
      </c>
      <c r="C2370" t="s">
        <v>57</v>
      </c>
      <c r="D2370" t="s">
        <v>9</v>
      </c>
      <c r="E2370">
        <v>32</v>
      </c>
      <c r="F2370">
        <v>80</v>
      </c>
      <c r="G2370">
        <v>261</v>
      </c>
      <c r="H2370">
        <v>297</v>
      </c>
      <c r="I2370">
        <v>85</v>
      </c>
      <c r="J2370">
        <v>57</v>
      </c>
      <c r="K2370">
        <v>20</v>
      </c>
      <c r="L2370">
        <v>2</v>
      </c>
      <c r="M2370">
        <v>6</v>
      </c>
      <c r="N2370">
        <v>47</v>
      </c>
      <c r="O2370">
        <v>36</v>
      </c>
      <c r="P2370">
        <v>23</v>
      </c>
      <c r="Q2370">
        <v>0</v>
      </c>
      <c r="R2370">
        <v>36</v>
      </c>
      <c r="S2370">
        <v>3</v>
      </c>
      <c r="T2370">
        <v>2</v>
      </c>
      <c r="U2370">
        <v>8</v>
      </c>
      <c r="V2370">
        <v>0</v>
      </c>
      <c r="W2370">
        <v>15</v>
      </c>
      <c r="X2370">
        <v>3</v>
      </c>
      <c r="Y2370">
        <v>70</v>
      </c>
      <c r="Z2370">
        <v>61</v>
      </c>
      <c r="AA2370">
        <v>91</v>
      </c>
      <c r="AB2370">
        <v>16</v>
      </c>
      <c r="AC2370">
        <v>2</v>
      </c>
      <c r="AD2370">
        <v>13</v>
      </c>
      <c r="AE2370">
        <v>5</v>
      </c>
      <c r="AF2370">
        <v>6.7</v>
      </c>
      <c r="AG2370">
        <v>62.6</v>
      </c>
      <c r="AH2370">
        <v>5.6</v>
      </c>
      <c r="AI2370">
        <v>395</v>
      </c>
      <c r="AJ2370">
        <v>761</v>
      </c>
      <c r="AK2370">
        <v>1156</v>
      </c>
      <c r="AL2370" s="1">
        <v>0.28699999999999998</v>
      </c>
      <c r="AM2370" s="1">
        <v>0.622</v>
      </c>
      <c r="AN2370" s="2">
        <v>0.46200000000000002</v>
      </c>
      <c r="AO2370" s="1">
        <v>0.78700000000000003</v>
      </c>
      <c r="AP2370" s="1">
        <v>0.92099999999999904</v>
      </c>
      <c r="AQ2370" s="2">
        <v>0.88200000000000001</v>
      </c>
      <c r="AR2370" s="2">
        <v>0.52300000000000002</v>
      </c>
      <c r="AS2370" s="1">
        <f>(1-AR2370)*AL2370*(1-AO2370)</f>
        <v>2.9159486999999994E-2</v>
      </c>
      <c r="AT2370" s="1">
        <f>(1-AR2370)*AL2370*AO2370</f>
        <v>0.107739513</v>
      </c>
      <c r="AU2370" s="1">
        <f>(1-AR2370)*(1-AL2370)</f>
        <v>0.34010100000000004</v>
      </c>
      <c r="AV2370" s="1">
        <f>AR2370*AM2370*(1-AP2370)</f>
        <v>2.569917400000031E-2</v>
      </c>
      <c r="AW2370" s="1">
        <f>AR2370*AM2370*AP2370</f>
        <v>0.29960682599999966</v>
      </c>
      <c r="AX2370" s="1">
        <f>AR2370*(1-AM2370)</f>
        <v>0.19769400000000001</v>
      </c>
      <c r="AY2370" s="3">
        <f>$AK2370*AS2370</f>
        <v>33.708366971999993</v>
      </c>
      <c r="AZ2370" s="3">
        <f>$AK2370*AT2370</f>
        <v>124.546877028</v>
      </c>
      <c r="BA2370" s="3">
        <f>$AK2370*AU2370</f>
        <v>393.15675600000003</v>
      </c>
      <c r="BB2370" s="3">
        <f>$AK2370*AV2370</f>
        <v>29.708245144000358</v>
      </c>
      <c r="BC2370" s="3">
        <f>$AK2370*AW2370</f>
        <v>346.34549085599963</v>
      </c>
      <c r="BD2370" s="3">
        <f>$AK2370*AX2370</f>
        <v>228.53426400000001</v>
      </c>
    </row>
    <row r="2371" spans="1:56">
      <c r="A2371">
        <v>2008</v>
      </c>
      <c r="B2371">
        <v>1383</v>
      </c>
      <c r="C2371" t="s">
        <v>246</v>
      </c>
      <c r="D2371" t="s">
        <v>13</v>
      </c>
      <c r="E2371">
        <v>36</v>
      </c>
      <c r="F2371">
        <v>101</v>
      </c>
      <c r="G2371">
        <v>261</v>
      </c>
      <c r="H2371">
        <v>297</v>
      </c>
      <c r="I2371">
        <v>73</v>
      </c>
      <c r="J2371">
        <v>54</v>
      </c>
      <c r="K2371">
        <v>15</v>
      </c>
      <c r="L2371">
        <v>0</v>
      </c>
      <c r="M2371">
        <v>4</v>
      </c>
      <c r="N2371">
        <v>27</v>
      </c>
      <c r="O2371">
        <v>38</v>
      </c>
      <c r="P2371">
        <v>29</v>
      </c>
      <c r="Q2371">
        <v>1</v>
      </c>
      <c r="R2371">
        <v>30</v>
      </c>
      <c r="S2371">
        <v>2</v>
      </c>
      <c r="T2371">
        <v>5</v>
      </c>
      <c r="U2371">
        <v>0</v>
      </c>
      <c r="V2371">
        <v>9</v>
      </c>
      <c r="W2371">
        <v>0</v>
      </c>
      <c r="X2371">
        <v>0</v>
      </c>
      <c r="Y2371">
        <v>86</v>
      </c>
      <c r="Z2371">
        <v>64</v>
      </c>
      <c r="AA2371">
        <v>85</v>
      </c>
      <c r="AB2371">
        <v>5</v>
      </c>
      <c r="AC2371">
        <v>4</v>
      </c>
      <c r="AD2371">
        <v>1</v>
      </c>
      <c r="AE2371">
        <v>0</v>
      </c>
      <c r="AF2371">
        <v>1</v>
      </c>
      <c r="AG2371">
        <v>53.5</v>
      </c>
      <c r="AH2371">
        <v>5.0999999999999996</v>
      </c>
      <c r="AI2371">
        <v>459</v>
      </c>
      <c r="AJ2371">
        <v>764</v>
      </c>
      <c r="AK2371">
        <v>1223</v>
      </c>
      <c r="AL2371" s="1">
        <v>0.20199999999999901</v>
      </c>
      <c r="AM2371" s="1">
        <v>0.63700000000000001</v>
      </c>
      <c r="AN2371" s="2">
        <v>0.441</v>
      </c>
      <c r="AO2371" s="1">
        <v>0.76400000000000001</v>
      </c>
      <c r="AP2371" s="1">
        <v>0.91700000000000004</v>
      </c>
      <c r="AQ2371" s="2">
        <v>0.88500000000000001</v>
      </c>
      <c r="AR2371" s="2">
        <v>0.55000000000000004</v>
      </c>
      <c r="AS2371" s="1">
        <f>(1-AR2371)*AL2371*(1-AO2371)</f>
        <v>2.1452399999999892E-2</v>
      </c>
      <c r="AT2371" s="1">
        <f>(1-AR2371)*AL2371*AO2371</f>
        <v>6.9447599999999651E-2</v>
      </c>
      <c r="AU2371" s="1">
        <f>(1-AR2371)*(1-AL2371)</f>
        <v>0.35910000000000036</v>
      </c>
      <c r="AV2371" s="1">
        <f>AR2371*AM2371*(1-AP2371)</f>
        <v>2.9079049999999992E-2</v>
      </c>
      <c r="AW2371" s="1">
        <f>AR2371*AM2371*AP2371</f>
        <v>0.32127095000000006</v>
      </c>
      <c r="AX2371" s="1">
        <f>AR2371*(1-AM2371)</f>
        <v>0.19965000000000002</v>
      </c>
      <c r="AY2371" s="3">
        <f>$AK2371*AS2371</f>
        <v>26.23628519999987</v>
      </c>
      <c r="AZ2371" s="3">
        <f>$AK2371*AT2371</f>
        <v>84.934414799999573</v>
      </c>
      <c r="BA2371" s="3">
        <f>$AK2371*AU2371</f>
        <v>439.17930000000047</v>
      </c>
      <c r="BB2371" s="3">
        <f>$AK2371*AV2371</f>
        <v>35.563678149999987</v>
      </c>
      <c r="BC2371" s="3">
        <f>$AK2371*AW2371</f>
        <v>392.91437185000007</v>
      </c>
      <c r="BD2371" s="3">
        <f>$AK2371*AX2371</f>
        <v>244.17195000000004</v>
      </c>
    </row>
    <row r="2372" spans="1:56">
      <c r="A2372">
        <v>2008</v>
      </c>
      <c r="B2372">
        <v>25</v>
      </c>
      <c r="C2372" t="s">
        <v>459</v>
      </c>
      <c r="D2372" t="s">
        <v>18</v>
      </c>
      <c r="E2372">
        <v>33</v>
      </c>
      <c r="F2372">
        <v>100</v>
      </c>
      <c r="G2372">
        <v>268</v>
      </c>
      <c r="H2372">
        <v>297</v>
      </c>
      <c r="I2372">
        <v>58</v>
      </c>
      <c r="J2372">
        <v>38</v>
      </c>
      <c r="K2372">
        <v>17</v>
      </c>
      <c r="L2372">
        <v>0</v>
      </c>
      <c r="M2372">
        <v>3</v>
      </c>
      <c r="N2372">
        <v>32</v>
      </c>
      <c r="O2372">
        <v>18</v>
      </c>
      <c r="P2372">
        <v>12</v>
      </c>
      <c r="Q2372">
        <v>0</v>
      </c>
      <c r="R2372">
        <v>52</v>
      </c>
      <c r="S2372">
        <v>6</v>
      </c>
      <c r="T2372">
        <v>3</v>
      </c>
      <c r="U2372">
        <v>8</v>
      </c>
      <c r="V2372">
        <v>9</v>
      </c>
      <c r="W2372">
        <v>0</v>
      </c>
      <c r="X2372">
        <v>0</v>
      </c>
      <c r="Y2372">
        <v>104</v>
      </c>
      <c r="Z2372">
        <v>42</v>
      </c>
      <c r="AA2372">
        <v>72</v>
      </c>
      <c r="AB2372">
        <v>1</v>
      </c>
      <c r="AC2372">
        <v>2</v>
      </c>
      <c r="AD2372">
        <v>9</v>
      </c>
      <c r="AE2372">
        <v>0</v>
      </c>
      <c r="AF2372">
        <v>2.2000000000000002</v>
      </c>
      <c r="AG2372">
        <v>63</v>
      </c>
      <c r="AH2372">
        <v>12.6</v>
      </c>
      <c r="AI2372">
        <v>330</v>
      </c>
      <c r="AJ2372">
        <v>722</v>
      </c>
      <c r="AK2372">
        <v>1052</v>
      </c>
      <c r="AL2372" s="1">
        <v>0.39299999999999902</v>
      </c>
      <c r="AM2372" s="1">
        <v>0.69899999999999995</v>
      </c>
      <c r="AN2372" s="2">
        <v>0.54799999999999904</v>
      </c>
      <c r="AO2372" s="1">
        <v>0.68200000000000005</v>
      </c>
      <c r="AP2372" s="1">
        <v>0.80400000000000005</v>
      </c>
      <c r="AQ2372" s="2">
        <v>0.76099999999999901</v>
      </c>
      <c r="AR2372" s="2">
        <v>0.504</v>
      </c>
      <c r="AS2372" s="1">
        <f>(1-AR2372)*AL2372*(1-AO2372)</f>
        <v>6.1987103999999835E-2</v>
      </c>
      <c r="AT2372" s="1">
        <f>(1-AR2372)*AL2372*AO2372</f>
        <v>0.13294089599999967</v>
      </c>
      <c r="AU2372" s="1">
        <f>(1-AR2372)*(1-AL2372)</f>
        <v>0.30107200000000051</v>
      </c>
      <c r="AV2372" s="1">
        <f>AR2372*AM2372*(1-AP2372)</f>
        <v>6.9050015999999978E-2</v>
      </c>
      <c r="AW2372" s="1">
        <f>AR2372*AM2372*AP2372</f>
        <v>0.28324598400000001</v>
      </c>
      <c r="AX2372" s="1">
        <f>AR2372*(1-AM2372)</f>
        <v>0.15170400000000003</v>
      </c>
      <c r="AY2372" s="3">
        <f>$AK2372*AS2372</f>
        <v>65.21043340799983</v>
      </c>
      <c r="AZ2372" s="3">
        <f>$AK2372*AT2372</f>
        <v>139.85382259199966</v>
      </c>
      <c r="BA2372" s="3">
        <f>$AK2372*AU2372</f>
        <v>316.72774400000054</v>
      </c>
      <c r="BB2372" s="3">
        <f>$AK2372*AV2372</f>
        <v>72.640616831999978</v>
      </c>
      <c r="BC2372" s="3">
        <f>$AK2372*AW2372</f>
        <v>297.97477516800001</v>
      </c>
      <c r="BD2372" s="3">
        <f>$AK2372*AX2372</f>
        <v>159.59260800000004</v>
      </c>
    </row>
    <row r="2373" spans="1:56">
      <c r="A2373">
        <v>2008</v>
      </c>
      <c r="B2373">
        <v>393</v>
      </c>
      <c r="C2373" t="s">
        <v>326</v>
      </c>
      <c r="D2373" t="s">
        <v>27</v>
      </c>
      <c r="E2373">
        <v>29</v>
      </c>
      <c r="F2373">
        <v>73</v>
      </c>
      <c r="G2373">
        <v>266</v>
      </c>
      <c r="H2373">
        <v>294</v>
      </c>
      <c r="I2373">
        <v>74</v>
      </c>
      <c r="J2373">
        <v>55</v>
      </c>
      <c r="K2373">
        <v>17</v>
      </c>
      <c r="L2373">
        <v>0</v>
      </c>
      <c r="M2373">
        <v>2</v>
      </c>
      <c r="N2373">
        <v>30</v>
      </c>
      <c r="O2373">
        <v>35</v>
      </c>
      <c r="P2373">
        <v>24</v>
      </c>
      <c r="Q2373">
        <v>4</v>
      </c>
      <c r="R2373">
        <v>32</v>
      </c>
      <c r="S2373">
        <v>1</v>
      </c>
      <c r="T2373">
        <v>3</v>
      </c>
      <c r="U2373">
        <v>0</v>
      </c>
      <c r="V2373">
        <v>12</v>
      </c>
      <c r="W2373">
        <v>0</v>
      </c>
      <c r="X2373">
        <v>0</v>
      </c>
      <c r="Y2373">
        <v>106</v>
      </c>
      <c r="Z2373">
        <v>52</v>
      </c>
      <c r="AA2373">
        <v>79</v>
      </c>
      <c r="AB2373">
        <v>10</v>
      </c>
      <c r="AC2373">
        <v>4</v>
      </c>
      <c r="AD2373">
        <v>0</v>
      </c>
      <c r="AE2373">
        <v>0</v>
      </c>
      <c r="AF2373">
        <v>1.3</v>
      </c>
      <c r="AG2373">
        <v>54.1</v>
      </c>
      <c r="AH2373">
        <v>5.9</v>
      </c>
      <c r="AI2373">
        <v>428</v>
      </c>
      <c r="AJ2373">
        <v>697</v>
      </c>
      <c r="AK2373">
        <v>1125</v>
      </c>
      <c r="AL2373" s="1">
        <v>0.33200000000000002</v>
      </c>
      <c r="AM2373" s="1">
        <v>0.58199999999999996</v>
      </c>
      <c r="AN2373" s="2">
        <v>0.45</v>
      </c>
      <c r="AO2373" s="1">
        <v>0.81</v>
      </c>
      <c r="AP2373" s="1">
        <v>0.9</v>
      </c>
      <c r="AQ2373" s="2">
        <v>0.86499999999999999</v>
      </c>
      <c r="AR2373" s="2">
        <v>0.47399999999999998</v>
      </c>
      <c r="AS2373" s="1">
        <f>(1-AR2373)*AL2373*(1-AO2373)</f>
        <v>3.3180079999999994E-2</v>
      </c>
      <c r="AT2373" s="1">
        <f>(1-AR2373)*AL2373*AO2373</f>
        <v>0.14145192000000001</v>
      </c>
      <c r="AU2373" s="1">
        <f>(1-AR2373)*(1-AL2373)</f>
        <v>0.35136799999999996</v>
      </c>
      <c r="AV2373" s="1">
        <f>AR2373*AM2373*(1-AP2373)</f>
        <v>2.7586799999999988E-2</v>
      </c>
      <c r="AW2373" s="1">
        <f>AR2373*AM2373*AP2373</f>
        <v>0.24828119999999995</v>
      </c>
      <c r="AX2373" s="1">
        <f>AR2373*(1-AM2373)</f>
        <v>0.198132</v>
      </c>
      <c r="AY2373" s="3">
        <f>$AK2373*AS2373</f>
        <v>37.327589999999994</v>
      </c>
      <c r="AZ2373" s="3">
        <f>$AK2373*AT2373</f>
        <v>159.13341</v>
      </c>
      <c r="BA2373" s="3">
        <f>$AK2373*AU2373</f>
        <v>395.28899999999993</v>
      </c>
      <c r="BB2373" s="3">
        <f>$AK2373*AV2373</f>
        <v>31.035149999999987</v>
      </c>
      <c r="BC2373" s="3">
        <f>$AK2373*AW2373</f>
        <v>279.31634999999994</v>
      </c>
      <c r="BD2373" s="3">
        <f>$AK2373*AX2373</f>
        <v>222.89850000000001</v>
      </c>
    </row>
    <row r="2374" spans="1:56">
      <c r="A2374">
        <v>2008</v>
      </c>
      <c r="B2374">
        <v>1888</v>
      </c>
      <c r="C2374" t="s">
        <v>308</v>
      </c>
      <c r="D2374" t="s">
        <v>116</v>
      </c>
      <c r="E2374">
        <v>28</v>
      </c>
      <c r="F2374">
        <v>88</v>
      </c>
      <c r="G2374">
        <v>273</v>
      </c>
      <c r="H2374">
        <v>292</v>
      </c>
      <c r="I2374">
        <v>73</v>
      </c>
      <c r="J2374">
        <v>49</v>
      </c>
      <c r="K2374">
        <v>16</v>
      </c>
      <c r="L2374">
        <v>0</v>
      </c>
      <c r="M2374">
        <v>8</v>
      </c>
      <c r="N2374">
        <v>25</v>
      </c>
      <c r="O2374">
        <v>39</v>
      </c>
      <c r="P2374">
        <v>16</v>
      </c>
      <c r="Q2374">
        <v>2</v>
      </c>
      <c r="R2374">
        <v>49</v>
      </c>
      <c r="S2374">
        <v>1</v>
      </c>
      <c r="T2374">
        <v>2</v>
      </c>
      <c r="U2374">
        <v>0</v>
      </c>
      <c r="V2374">
        <v>5</v>
      </c>
      <c r="W2374">
        <v>0</v>
      </c>
      <c r="X2374">
        <v>0</v>
      </c>
      <c r="Y2374">
        <v>65</v>
      </c>
      <c r="Z2374">
        <v>55</v>
      </c>
      <c r="AA2374">
        <v>106</v>
      </c>
      <c r="AB2374">
        <v>9</v>
      </c>
      <c r="AC2374">
        <v>1</v>
      </c>
      <c r="AD2374">
        <v>0</v>
      </c>
      <c r="AE2374">
        <v>0</v>
      </c>
      <c r="AF2374">
        <v>0.8</v>
      </c>
      <c r="AG2374">
        <v>56.2</v>
      </c>
      <c r="AH2374">
        <v>7.6</v>
      </c>
      <c r="AI2374">
        <v>377</v>
      </c>
      <c r="AJ2374">
        <v>681</v>
      </c>
      <c r="AK2374">
        <v>1058</v>
      </c>
      <c r="AL2374" s="1">
        <v>0.33600000000000002</v>
      </c>
      <c r="AM2374" s="1">
        <v>0.58599999999999997</v>
      </c>
      <c r="AN2374" s="2">
        <v>0.45600000000000002</v>
      </c>
      <c r="AO2374" s="1">
        <v>0.67</v>
      </c>
      <c r="AP2374" s="1">
        <v>0.93799999999999994</v>
      </c>
      <c r="AQ2374" s="2">
        <v>0.83599999999999997</v>
      </c>
      <c r="AR2374" s="2">
        <v>0.48199999999999998</v>
      </c>
      <c r="AS2374" s="1">
        <f>(1-AR2374)*AL2374*(1-AO2374)</f>
        <v>5.7435839999999995E-2</v>
      </c>
      <c r="AT2374" s="1">
        <f>(1-AR2374)*AL2374*AO2374</f>
        <v>0.11661216000000001</v>
      </c>
      <c r="AU2374" s="1">
        <f>(1-AR2374)*(1-AL2374)</f>
        <v>0.34395199999999998</v>
      </c>
      <c r="AV2374" s="1">
        <f>AR2374*AM2374*(1-AP2374)</f>
        <v>1.7512024000000015E-2</v>
      </c>
      <c r="AW2374" s="1">
        <f>AR2374*AM2374*AP2374</f>
        <v>0.26493997599999997</v>
      </c>
      <c r="AX2374" s="1">
        <f>AR2374*(1-AM2374)</f>
        <v>0.199548</v>
      </c>
      <c r="AY2374" s="3">
        <f>$AK2374*AS2374</f>
        <v>60.767118719999992</v>
      </c>
      <c r="AZ2374" s="3">
        <f>$AK2374*AT2374</f>
        <v>123.37566528000001</v>
      </c>
      <c r="BA2374" s="3">
        <f>$AK2374*AU2374</f>
        <v>363.90121599999998</v>
      </c>
      <c r="BB2374" s="3">
        <f>$AK2374*AV2374</f>
        <v>18.527721392000014</v>
      </c>
      <c r="BC2374" s="3">
        <f>$AK2374*AW2374</f>
        <v>280.30649460799998</v>
      </c>
      <c r="BD2374" s="3">
        <f>$AK2374*AX2374</f>
        <v>211.12178399999999</v>
      </c>
    </row>
    <row r="2375" spans="1:56">
      <c r="A2375">
        <v>2008</v>
      </c>
      <c r="B2375">
        <v>3893</v>
      </c>
      <c r="C2375" t="s">
        <v>380</v>
      </c>
      <c r="D2375" t="s">
        <v>120</v>
      </c>
      <c r="E2375">
        <v>26</v>
      </c>
      <c r="F2375">
        <v>98</v>
      </c>
      <c r="G2375">
        <v>275</v>
      </c>
      <c r="H2375">
        <v>292</v>
      </c>
      <c r="I2375">
        <v>72</v>
      </c>
      <c r="J2375">
        <v>48</v>
      </c>
      <c r="K2375">
        <v>16</v>
      </c>
      <c r="L2375">
        <v>7</v>
      </c>
      <c r="M2375">
        <v>1</v>
      </c>
      <c r="N2375">
        <v>32</v>
      </c>
      <c r="O2375">
        <v>30</v>
      </c>
      <c r="P2375">
        <v>14</v>
      </c>
      <c r="Q2375">
        <v>2</v>
      </c>
      <c r="R2375">
        <v>40</v>
      </c>
      <c r="S2375">
        <v>1</v>
      </c>
      <c r="T2375">
        <v>1</v>
      </c>
      <c r="U2375">
        <v>1</v>
      </c>
      <c r="V2375">
        <v>11</v>
      </c>
      <c r="W2375">
        <v>15</v>
      </c>
      <c r="X2375">
        <v>6</v>
      </c>
      <c r="Y2375">
        <v>137</v>
      </c>
      <c r="Z2375">
        <v>34</v>
      </c>
      <c r="AA2375">
        <v>61</v>
      </c>
      <c r="AB2375">
        <v>2</v>
      </c>
      <c r="AC2375">
        <v>12</v>
      </c>
      <c r="AD2375">
        <v>5</v>
      </c>
      <c r="AE2375">
        <v>0</v>
      </c>
      <c r="AF2375">
        <v>7.6</v>
      </c>
      <c r="AG2375">
        <v>60.3</v>
      </c>
      <c r="AH2375">
        <v>8.4</v>
      </c>
      <c r="AI2375">
        <v>326</v>
      </c>
      <c r="AJ2375">
        <v>624</v>
      </c>
      <c r="AK2375">
        <v>950</v>
      </c>
      <c r="AL2375" s="1">
        <v>0.33600000000000002</v>
      </c>
      <c r="AM2375" s="1">
        <v>0.64700000000000002</v>
      </c>
      <c r="AN2375" s="2">
        <v>0.49399999999999999</v>
      </c>
      <c r="AO2375" s="1">
        <v>0.64599999999999902</v>
      </c>
      <c r="AP2375" s="1">
        <v>0.92200000000000004</v>
      </c>
      <c r="AQ2375" s="2">
        <v>0.83</v>
      </c>
      <c r="AR2375" s="2">
        <v>0.51</v>
      </c>
      <c r="AS2375" s="1">
        <f>(1-AR2375)*AL2375*(1-AO2375)</f>
        <v>5.8282560000000164E-2</v>
      </c>
      <c r="AT2375" s="1">
        <f>(1-AR2375)*AL2375*AO2375</f>
        <v>0.10635743999999984</v>
      </c>
      <c r="AU2375" s="1">
        <f>(1-AR2375)*(1-AL2375)</f>
        <v>0.32535999999999998</v>
      </c>
      <c r="AV2375" s="1">
        <f>AR2375*AM2375*(1-AP2375)</f>
        <v>2.5737659999999989E-2</v>
      </c>
      <c r="AW2375" s="1">
        <f>AR2375*AM2375*AP2375</f>
        <v>0.30423234000000005</v>
      </c>
      <c r="AX2375" s="1">
        <f>AR2375*(1-AM2375)</f>
        <v>0.18003</v>
      </c>
      <c r="AY2375" s="3">
        <f>$AK2375*AS2375</f>
        <v>55.368432000000155</v>
      </c>
      <c r="AZ2375" s="3">
        <f>$AK2375*AT2375</f>
        <v>101.03956799999985</v>
      </c>
      <c r="BA2375" s="3">
        <f>$AK2375*AU2375</f>
        <v>309.09199999999998</v>
      </c>
      <c r="BB2375" s="3">
        <f>$AK2375*AV2375</f>
        <v>24.450776999999988</v>
      </c>
      <c r="BC2375" s="3">
        <f>$AK2375*AW2375</f>
        <v>289.02072300000003</v>
      </c>
      <c r="BD2375" s="3">
        <f>$AK2375*AX2375</f>
        <v>171.02850000000001</v>
      </c>
    </row>
    <row r="2376" spans="1:56">
      <c r="A2376">
        <v>2008</v>
      </c>
      <c r="B2376">
        <v>255</v>
      </c>
      <c r="C2376" t="s">
        <v>235</v>
      </c>
      <c r="E2376">
        <v>40</v>
      </c>
      <c r="F2376">
        <v>71</v>
      </c>
      <c r="G2376">
        <v>246</v>
      </c>
      <c r="H2376">
        <v>289</v>
      </c>
      <c r="I2376">
        <v>59</v>
      </c>
      <c r="J2376">
        <v>43</v>
      </c>
      <c r="K2376">
        <v>7</v>
      </c>
      <c r="L2376">
        <v>1</v>
      </c>
      <c r="M2376">
        <v>8</v>
      </c>
      <c r="N2376">
        <v>27</v>
      </c>
      <c r="O2376">
        <v>30</v>
      </c>
      <c r="P2376">
        <v>39</v>
      </c>
      <c r="Q2376">
        <v>0</v>
      </c>
      <c r="R2376">
        <v>57</v>
      </c>
      <c r="S2376">
        <v>3</v>
      </c>
      <c r="T2376">
        <v>1</v>
      </c>
      <c r="U2376">
        <v>0</v>
      </c>
      <c r="V2376">
        <v>9</v>
      </c>
      <c r="W2376">
        <v>0</v>
      </c>
      <c r="X2376">
        <v>0</v>
      </c>
      <c r="Y2376">
        <v>53</v>
      </c>
      <c r="Z2376">
        <v>36</v>
      </c>
      <c r="AA2376">
        <v>101</v>
      </c>
      <c r="AB2376">
        <v>8</v>
      </c>
      <c r="AC2376">
        <v>3</v>
      </c>
      <c r="AD2376">
        <v>0</v>
      </c>
      <c r="AE2376">
        <v>0</v>
      </c>
      <c r="AF2376">
        <v>1.6</v>
      </c>
      <c r="AG2376">
        <v>57.8</v>
      </c>
      <c r="AH2376">
        <v>6</v>
      </c>
      <c r="AI2376">
        <v>498</v>
      </c>
      <c r="AJ2376">
        <v>702</v>
      </c>
      <c r="AK2376">
        <v>1200</v>
      </c>
      <c r="AL2376" s="1">
        <v>0.19399999999999901</v>
      </c>
      <c r="AM2376" s="1">
        <v>0.56299999999999994</v>
      </c>
      <c r="AN2376" s="2">
        <v>0.38600000000000001</v>
      </c>
      <c r="AO2376" s="1">
        <v>0.752</v>
      </c>
      <c r="AP2376" s="1">
        <v>0.877</v>
      </c>
      <c r="AQ2376" s="2">
        <v>0.84699999999999998</v>
      </c>
      <c r="AR2376" s="2">
        <v>0.51900000000000002</v>
      </c>
      <c r="AS2376" s="1">
        <f>(1-AR2376)*AL2376*(1-AO2376)</f>
        <v>2.3141871999999883E-2</v>
      </c>
      <c r="AT2376" s="1">
        <f>(1-AR2376)*AL2376*AO2376</f>
        <v>7.0172127999999639E-2</v>
      </c>
      <c r="AU2376" s="1">
        <f>(1-AR2376)*(1-AL2376)</f>
        <v>0.38768600000000042</v>
      </c>
      <c r="AV2376" s="1">
        <f>AR2376*AM2376*(1-AP2376)</f>
        <v>3.5940230999999996E-2</v>
      </c>
      <c r="AW2376" s="1">
        <f>AR2376*AM2376*AP2376</f>
        <v>0.256256769</v>
      </c>
      <c r="AX2376" s="1">
        <f>AR2376*(1-AM2376)</f>
        <v>0.22680300000000003</v>
      </c>
      <c r="AY2376" s="3">
        <f>$AK2376*AS2376</f>
        <v>27.770246399999859</v>
      </c>
      <c r="AZ2376" s="3">
        <f>$AK2376*AT2376</f>
        <v>84.206553599999566</v>
      </c>
      <c r="BA2376" s="3">
        <f>$AK2376*AU2376</f>
        <v>465.22320000000047</v>
      </c>
      <c r="BB2376" s="3">
        <f>$AK2376*AV2376</f>
        <v>43.128277199999992</v>
      </c>
      <c r="BC2376" s="3">
        <f>$AK2376*AW2376</f>
        <v>307.50812279999997</v>
      </c>
      <c r="BD2376" s="3">
        <f>$AK2376*AX2376</f>
        <v>272.16360000000003</v>
      </c>
    </row>
    <row r="2377" spans="1:56">
      <c r="A2377">
        <v>2008</v>
      </c>
      <c r="B2377">
        <v>580</v>
      </c>
      <c r="C2377" t="s">
        <v>288</v>
      </c>
      <c r="D2377" t="s">
        <v>133</v>
      </c>
      <c r="E2377">
        <v>37</v>
      </c>
      <c r="F2377">
        <v>86</v>
      </c>
      <c r="G2377">
        <v>245</v>
      </c>
      <c r="H2377">
        <v>288</v>
      </c>
      <c r="I2377">
        <v>58</v>
      </c>
      <c r="J2377">
        <v>40</v>
      </c>
      <c r="K2377">
        <v>12</v>
      </c>
      <c r="L2377">
        <v>0</v>
      </c>
      <c r="M2377">
        <v>6</v>
      </c>
      <c r="N2377">
        <v>29</v>
      </c>
      <c r="O2377">
        <v>30</v>
      </c>
      <c r="P2377">
        <v>38</v>
      </c>
      <c r="Q2377">
        <v>1</v>
      </c>
      <c r="R2377">
        <v>38</v>
      </c>
      <c r="S2377">
        <v>1</v>
      </c>
      <c r="T2377">
        <v>1</v>
      </c>
      <c r="U2377">
        <v>3</v>
      </c>
      <c r="V2377">
        <v>6</v>
      </c>
      <c r="W2377">
        <v>2</v>
      </c>
      <c r="X2377">
        <v>1</v>
      </c>
      <c r="Y2377">
        <v>92</v>
      </c>
      <c r="Z2377">
        <v>32</v>
      </c>
      <c r="AA2377">
        <v>84</v>
      </c>
      <c r="AB2377">
        <v>11</v>
      </c>
      <c r="AC2377">
        <v>9</v>
      </c>
      <c r="AD2377">
        <v>3</v>
      </c>
      <c r="AE2377">
        <v>0</v>
      </c>
      <c r="AF2377">
        <v>2.4</v>
      </c>
      <c r="AG2377">
        <v>56.9</v>
      </c>
      <c r="AH2377">
        <v>4.2</v>
      </c>
      <c r="AI2377">
        <v>462</v>
      </c>
      <c r="AJ2377">
        <v>692</v>
      </c>
      <c r="AK2377">
        <v>1154</v>
      </c>
      <c r="AL2377" s="1">
        <v>0.222</v>
      </c>
      <c r="AM2377" s="1">
        <v>0.58299999999999996</v>
      </c>
      <c r="AN2377" s="2">
        <v>0.41399999999999998</v>
      </c>
      <c r="AO2377" s="1">
        <v>0.80700000000000005</v>
      </c>
      <c r="AP2377" s="1">
        <v>0.92299999999999904</v>
      </c>
      <c r="AQ2377" s="2">
        <v>0.89400000000000002</v>
      </c>
      <c r="AR2377" s="2">
        <v>0.53200000000000003</v>
      </c>
      <c r="AS2377" s="1">
        <f>(1-AR2377)*AL2377*(1-AO2377)</f>
        <v>2.0051927999999993E-2</v>
      </c>
      <c r="AT2377" s="1">
        <f>(1-AR2377)*AL2377*AO2377</f>
        <v>8.3844071999999992E-2</v>
      </c>
      <c r="AU2377" s="1">
        <f>(1-AR2377)*(1-AL2377)</f>
        <v>0.36410399999999998</v>
      </c>
      <c r="AV2377" s="1">
        <f>AR2377*AM2377*(1-AP2377)</f>
        <v>2.3882012000000296E-2</v>
      </c>
      <c r="AW2377" s="1">
        <f>AR2377*AM2377*AP2377</f>
        <v>0.2862739879999997</v>
      </c>
      <c r="AX2377" s="1">
        <f>AR2377*(1-AM2377)</f>
        <v>0.22184400000000004</v>
      </c>
      <c r="AY2377" s="3">
        <f>$AK2377*AS2377</f>
        <v>23.139924911999991</v>
      </c>
      <c r="AZ2377" s="3">
        <f>$AK2377*AT2377</f>
        <v>96.756059087999986</v>
      </c>
      <c r="BA2377" s="3">
        <f>$AK2377*AU2377</f>
        <v>420.176016</v>
      </c>
      <c r="BB2377" s="3">
        <f>$AK2377*AV2377</f>
        <v>27.559841848000342</v>
      </c>
      <c r="BC2377" s="3">
        <f>$AK2377*AW2377</f>
        <v>330.36018215199965</v>
      </c>
      <c r="BD2377" s="3">
        <f>$AK2377*AX2377</f>
        <v>256.00797600000004</v>
      </c>
    </row>
    <row r="2378" spans="1:56">
      <c r="A2378">
        <v>2008</v>
      </c>
      <c r="B2378">
        <v>3912</v>
      </c>
      <c r="C2378" t="s">
        <v>36</v>
      </c>
      <c r="D2378" t="s">
        <v>37</v>
      </c>
      <c r="E2378">
        <v>28</v>
      </c>
      <c r="F2378">
        <v>119</v>
      </c>
      <c r="G2378">
        <v>243</v>
      </c>
      <c r="H2378">
        <v>284</v>
      </c>
      <c r="I2378">
        <v>74</v>
      </c>
      <c r="J2378">
        <v>42</v>
      </c>
      <c r="K2378">
        <v>22</v>
      </c>
      <c r="L2378">
        <v>1</v>
      </c>
      <c r="M2378">
        <v>9</v>
      </c>
      <c r="N2378">
        <v>42</v>
      </c>
      <c r="O2378">
        <v>40</v>
      </c>
      <c r="P2378">
        <v>34</v>
      </c>
      <c r="Q2378">
        <v>2</v>
      </c>
      <c r="R2378">
        <v>51</v>
      </c>
      <c r="S2378">
        <v>3</v>
      </c>
      <c r="T2378">
        <v>1</v>
      </c>
      <c r="U2378">
        <v>3</v>
      </c>
      <c r="V2378">
        <v>1</v>
      </c>
      <c r="W2378">
        <v>2</v>
      </c>
      <c r="X2378">
        <v>0</v>
      </c>
      <c r="Y2378">
        <v>72</v>
      </c>
      <c r="Z2378">
        <v>46</v>
      </c>
      <c r="AA2378">
        <v>73</v>
      </c>
      <c r="AB2378">
        <v>5</v>
      </c>
      <c r="AC2378">
        <v>5</v>
      </c>
      <c r="AD2378">
        <v>5</v>
      </c>
      <c r="AE2378">
        <v>0</v>
      </c>
      <c r="AF2378">
        <v>4</v>
      </c>
      <c r="AG2378">
        <v>56.3</v>
      </c>
      <c r="AH2378">
        <v>7.8</v>
      </c>
      <c r="AI2378">
        <v>444</v>
      </c>
      <c r="AJ2378">
        <v>684</v>
      </c>
      <c r="AK2378">
        <v>1128</v>
      </c>
      <c r="AL2378" s="1">
        <v>0.222</v>
      </c>
      <c r="AM2378" s="1">
        <v>0.59399999999999997</v>
      </c>
      <c r="AN2378" s="2">
        <v>0.41299999999999998</v>
      </c>
      <c r="AO2378" s="1">
        <v>0.69199999999999995</v>
      </c>
      <c r="AP2378" s="1">
        <v>0.86</v>
      </c>
      <c r="AQ2378" s="2">
        <v>0.81599999999999995</v>
      </c>
      <c r="AR2378" s="2">
        <v>0.51200000000000001</v>
      </c>
      <c r="AS2378" s="1">
        <f>(1-AR2378)*AL2378*(1-AO2378)</f>
        <v>3.3367488000000008E-2</v>
      </c>
      <c r="AT2378" s="1">
        <f>(1-AR2378)*AL2378*AO2378</f>
        <v>7.4968512000000001E-2</v>
      </c>
      <c r="AU2378" s="1">
        <f>(1-AR2378)*(1-AL2378)</f>
        <v>0.379664</v>
      </c>
      <c r="AV2378" s="1">
        <f>AR2378*AM2378*(1-AP2378)</f>
        <v>4.2577920000000005E-2</v>
      </c>
      <c r="AW2378" s="1">
        <f>AR2378*AM2378*AP2378</f>
        <v>0.26155008000000002</v>
      </c>
      <c r="AX2378" s="1">
        <f>AR2378*(1-AM2378)</f>
        <v>0.20787200000000003</v>
      </c>
      <c r="AY2378" s="3">
        <f>$AK2378*AS2378</f>
        <v>37.638526464000009</v>
      </c>
      <c r="AZ2378" s="3">
        <f>$AK2378*AT2378</f>
        <v>84.564481536000002</v>
      </c>
      <c r="BA2378" s="3">
        <f>$AK2378*AU2378</f>
        <v>428.26099199999999</v>
      </c>
      <c r="BB2378" s="3">
        <f>$AK2378*AV2378</f>
        <v>48.027893760000005</v>
      </c>
      <c r="BC2378" s="3">
        <f>$AK2378*AW2378</f>
        <v>295.02849024</v>
      </c>
      <c r="BD2378" s="3">
        <f>$AK2378*AX2378</f>
        <v>234.47961600000002</v>
      </c>
    </row>
    <row r="2379" spans="1:56">
      <c r="A2379">
        <v>2008</v>
      </c>
      <c r="B2379">
        <v>518</v>
      </c>
      <c r="C2379" t="s">
        <v>154</v>
      </c>
      <c r="D2379" t="s">
        <v>75</v>
      </c>
      <c r="E2379">
        <v>35</v>
      </c>
      <c r="F2379">
        <v>80</v>
      </c>
      <c r="G2379">
        <v>246</v>
      </c>
      <c r="H2379">
        <v>284</v>
      </c>
      <c r="I2379">
        <v>66</v>
      </c>
      <c r="J2379">
        <v>42</v>
      </c>
      <c r="K2379">
        <v>13</v>
      </c>
      <c r="L2379">
        <v>0</v>
      </c>
      <c r="M2379">
        <v>11</v>
      </c>
      <c r="N2379">
        <v>32</v>
      </c>
      <c r="O2379">
        <v>39</v>
      </c>
      <c r="P2379">
        <v>28</v>
      </c>
      <c r="Q2379">
        <v>2</v>
      </c>
      <c r="R2379">
        <v>58</v>
      </c>
      <c r="S2379">
        <v>5</v>
      </c>
      <c r="T2379">
        <v>5</v>
      </c>
      <c r="U2379">
        <v>0</v>
      </c>
      <c r="V2379">
        <v>4</v>
      </c>
      <c r="W2379">
        <v>1</v>
      </c>
      <c r="X2379">
        <v>0</v>
      </c>
      <c r="Y2379">
        <v>98</v>
      </c>
      <c r="Z2379">
        <v>39</v>
      </c>
      <c r="AA2379">
        <v>56</v>
      </c>
      <c r="AB2379">
        <v>1</v>
      </c>
      <c r="AC2379">
        <v>7</v>
      </c>
      <c r="AD2379">
        <v>0</v>
      </c>
      <c r="AE2379">
        <v>0</v>
      </c>
      <c r="AF2379">
        <v>2.2000000000000002</v>
      </c>
      <c r="AG2379">
        <v>59.2</v>
      </c>
      <c r="AH2379">
        <v>12.3</v>
      </c>
      <c r="AI2379">
        <v>394</v>
      </c>
      <c r="AJ2379">
        <v>630</v>
      </c>
      <c r="AK2379">
        <v>1024</v>
      </c>
      <c r="AL2379" s="1">
        <v>0.32100000000000001</v>
      </c>
      <c r="AM2379" s="1">
        <v>0.68</v>
      </c>
      <c r="AN2379" s="2">
        <v>0.48099999999999998</v>
      </c>
      <c r="AO2379" s="1">
        <v>0.56699999999999995</v>
      </c>
      <c r="AP2379" s="1">
        <v>0.85199999999999998</v>
      </c>
      <c r="AQ2379" s="2">
        <v>0.747</v>
      </c>
      <c r="AR2379" s="2">
        <v>0.44600000000000001</v>
      </c>
      <c r="AS2379" s="1">
        <f>(1-AR2379)*AL2379*(1-AO2379)</f>
        <v>7.700212200000002E-2</v>
      </c>
      <c r="AT2379" s="1">
        <f>(1-AR2379)*AL2379*AO2379</f>
        <v>0.100831878</v>
      </c>
      <c r="AU2379" s="1">
        <f>(1-AR2379)*(1-AL2379)</f>
        <v>0.37616600000000006</v>
      </c>
      <c r="AV2379" s="1">
        <f>AR2379*AM2379*(1-AP2379)</f>
        <v>4.4885440000000013E-2</v>
      </c>
      <c r="AW2379" s="1">
        <f>AR2379*AM2379*AP2379</f>
        <v>0.25839456000000005</v>
      </c>
      <c r="AX2379" s="1">
        <f>AR2379*(1-AM2379)</f>
        <v>0.14271999999999999</v>
      </c>
      <c r="AY2379" s="3">
        <f>$AK2379*AS2379</f>
        <v>78.850172928000021</v>
      </c>
      <c r="AZ2379" s="3">
        <f>$AK2379*AT2379</f>
        <v>103.251843072</v>
      </c>
      <c r="BA2379" s="3">
        <f>$AK2379*AU2379</f>
        <v>385.19398400000006</v>
      </c>
      <c r="BB2379" s="3">
        <f>$AK2379*AV2379</f>
        <v>45.962690560000013</v>
      </c>
      <c r="BC2379" s="3">
        <f>$AK2379*AW2379</f>
        <v>264.59602944000005</v>
      </c>
      <c r="BD2379" s="3">
        <f>$AK2379*AX2379</f>
        <v>146.14527999999999</v>
      </c>
    </row>
    <row r="2380" spans="1:56">
      <c r="A2380">
        <v>2008</v>
      </c>
      <c r="B2380">
        <v>1419</v>
      </c>
      <c r="C2380" t="s">
        <v>123</v>
      </c>
      <c r="D2380" t="s">
        <v>7</v>
      </c>
      <c r="E2380">
        <v>27</v>
      </c>
      <c r="F2380">
        <v>65</v>
      </c>
      <c r="G2380">
        <v>258</v>
      </c>
      <c r="H2380">
        <v>281</v>
      </c>
      <c r="I2380">
        <v>74</v>
      </c>
      <c r="J2380">
        <v>42</v>
      </c>
      <c r="K2380">
        <v>19</v>
      </c>
      <c r="L2380">
        <v>1</v>
      </c>
      <c r="M2380">
        <v>12</v>
      </c>
      <c r="N2380">
        <v>37</v>
      </c>
      <c r="O2380">
        <v>38</v>
      </c>
      <c r="P2380">
        <v>19</v>
      </c>
      <c r="Q2380">
        <v>3</v>
      </c>
      <c r="R2380">
        <v>40</v>
      </c>
      <c r="S2380">
        <v>2</v>
      </c>
      <c r="T2380">
        <v>2</v>
      </c>
      <c r="U2380">
        <v>0</v>
      </c>
      <c r="V2380">
        <v>10</v>
      </c>
      <c r="W2380">
        <v>1</v>
      </c>
      <c r="X2380">
        <v>0</v>
      </c>
      <c r="Y2380">
        <v>79</v>
      </c>
      <c r="Z2380">
        <v>47</v>
      </c>
      <c r="AA2380">
        <v>94</v>
      </c>
      <c r="AB2380">
        <v>6</v>
      </c>
      <c r="AC2380">
        <v>1</v>
      </c>
      <c r="AD2380">
        <v>0</v>
      </c>
      <c r="AE2380">
        <v>0</v>
      </c>
      <c r="AF2380">
        <v>3.3</v>
      </c>
      <c r="AG2380">
        <v>56.9</v>
      </c>
      <c r="AH2380">
        <v>8.9</v>
      </c>
      <c r="AI2380">
        <v>377</v>
      </c>
      <c r="AJ2380">
        <v>616</v>
      </c>
      <c r="AK2380">
        <v>993</v>
      </c>
      <c r="AL2380" s="1">
        <v>0.29299999999999998</v>
      </c>
      <c r="AM2380" s="1">
        <v>0.68</v>
      </c>
      <c r="AN2380" s="2">
        <v>0.48</v>
      </c>
      <c r="AO2380" s="1">
        <v>0.67900000000000005</v>
      </c>
      <c r="AP2380" s="1">
        <v>0.89599999999999902</v>
      </c>
      <c r="AQ2380" s="2">
        <v>0.82699999999999996</v>
      </c>
      <c r="AR2380" s="2">
        <v>0.48299999999999998</v>
      </c>
      <c r="AS2380" s="1">
        <f>(1-AR2380)*AL2380*(1-AO2380)</f>
        <v>4.8625400999999992E-2</v>
      </c>
      <c r="AT2380" s="1">
        <f>(1-AR2380)*AL2380*AO2380</f>
        <v>0.10285559900000001</v>
      </c>
      <c r="AU2380" s="1">
        <f>(1-AR2380)*(1-AL2380)</f>
        <v>0.36551900000000004</v>
      </c>
      <c r="AV2380" s="1">
        <f>AR2380*AM2380*(1-AP2380)</f>
        <v>3.4157760000000321E-2</v>
      </c>
      <c r="AW2380" s="1">
        <f>AR2380*AM2380*AP2380</f>
        <v>0.2942822399999997</v>
      </c>
      <c r="AX2380" s="1">
        <f>AR2380*(1-AM2380)</f>
        <v>0.15455999999999998</v>
      </c>
      <c r="AY2380" s="3">
        <f>$AK2380*AS2380</f>
        <v>48.285023192999994</v>
      </c>
      <c r="AZ2380" s="3">
        <f>$AK2380*AT2380</f>
        <v>102.13560980700001</v>
      </c>
      <c r="BA2380" s="3">
        <f>$AK2380*AU2380</f>
        <v>362.96036700000002</v>
      </c>
      <c r="BB2380" s="3">
        <f>$AK2380*AV2380</f>
        <v>33.91865568000032</v>
      </c>
      <c r="BC2380" s="3">
        <f>$AK2380*AW2380</f>
        <v>292.22226431999968</v>
      </c>
      <c r="BD2380" s="3">
        <f>$AK2380*AX2380</f>
        <v>153.47807999999998</v>
      </c>
    </row>
    <row r="2381" spans="1:56">
      <c r="A2381">
        <v>2008</v>
      </c>
      <c r="B2381">
        <v>843</v>
      </c>
      <c r="C2381" t="s">
        <v>338</v>
      </c>
      <c r="D2381" t="s">
        <v>32</v>
      </c>
      <c r="E2381">
        <v>29</v>
      </c>
      <c r="F2381">
        <v>89</v>
      </c>
      <c r="G2381">
        <v>256</v>
      </c>
      <c r="H2381">
        <v>280</v>
      </c>
      <c r="I2381">
        <v>63</v>
      </c>
      <c r="J2381">
        <v>38</v>
      </c>
      <c r="K2381">
        <v>13</v>
      </c>
      <c r="L2381">
        <v>0</v>
      </c>
      <c r="M2381">
        <v>12</v>
      </c>
      <c r="N2381">
        <v>31</v>
      </c>
      <c r="O2381">
        <v>45</v>
      </c>
      <c r="P2381">
        <v>16</v>
      </c>
      <c r="Q2381">
        <v>0</v>
      </c>
      <c r="R2381">
        <v>33</v>
      </c>
      <c r="S2381">
        <v>0</v>
      </c>
      <c r="T2381">
        <v>8</v>
      </c>
      <c r="U2381">
        <v>0</v>
      </c>
      <c r="V2381">
        <v>10</v>
      </c>
      <c r="W2381">
        <v>1</v>
      </c>
      <c r="X2381">
        <v>1</v>
      </c>
      <c r="Y2381">
        <v>86</v>
      </c>
      <c r="Z2381">
        <v>33</v>
      </c>
      <c r="AA2381">
        <v>112</v>
      </c>
      <c r="AB2381">
        <v>17</v>
      </c>
      <c r="AC2381">
        <v>2</v>
      </c>
      <c r="AD2381">
        <v>0</v>
      </c>
      <c r="AE2381">
        <v>0</v>
      </c>
      <c r="AF2381">
        <v>2.1</v>
      </c>
      <c r="AG2381">
        <v>62.9</v>
      </c>
      <c r="AH2381">
        <v>7.5</v>
      </c>
      <c r="AI2381">
        <v>340</v>
      </c>
      <c r="AJ2381">
        <v>609</v>
      </c>
      <c r="AK2381">
        <v>949</v>
      </c>
      <c r="AL2381" s="1">
        <v>0.28299999999999997</v>
      </c>
      <c r="AM2381" s="1">
        <v>0.68400000000000005</v>
      </c>
      <c r="AN2381" s="2">
        <v>0.48399999999999999</v>
      </c>
      <c r="AO2381" s="1">
        <v>0.66700000000000004</v>
      </c>
      <c r="AP2381" s="1">
        <v>0.93</v>
      </c>
      <c r="AQ2381" s="2">
        <v>0.85299999999999998</v>
      </c>
      <c r="AR2381" s="2">
        <v>0.5</v>
      </c>
      <c r="AS2381" s="1">
        <f>(1-AR2381)*AL2381*(1-AO2381)</f>
        <v>4.7119499999999988E-2</v>
      </c>
      <c r="AT2381" s="1">
        <f>(1-AR2381)*AL2381*AO2381</f>
        <v>9.4380499999999992E-2</v>
      </c>
      <c r="AU2381" s="1">
        <f>(1-AR2381)*(1-AL2381)</f>
        <v>0.35850000000000004</v>
      </c>
      <c r="AV2381" s="1">
        <f>AR2381*AM2381*(1-AP2381)</f>
        <v>2.3939999999999986E-2</v>
      </c>
      <c r="AW2381" s="1">
        <f>AR2381*AM2381*AP2381</f>
        <v>0.31806000000000006</v>
      </c>
      <c r="AX2381" s="1">
        <f>AR2381*(1-AM2381)</f>
        <v>0.15799999999999997</v>
      </c>
      <c r="AY2381" s="3">
        <f>$AK2381*AS2381</f>
        <v>44.716405499999986</v>
      </c>
      <c r="AZ2381" s="3">
        <f>$AK2381*AT2381</f>
        <v>89.567094499999996</v>
      </c>
      <c r="BA2381" s="3">
        <f>$AK2381*AU2381</f>
        <v>340.21650000000005</v>
      </c>
      <c r="BB2381" s="3">
        <f>$AK2381*AV2381</f>
        <v>22.719059999999985</v>
      </c>
      <c r="BC2381" s="3">
        <f>$AK2381*AW2381</f>
        <v>301.83894000000004</v>
      </c>
      <c r="BD2381" s="3">
        <f>$AK2381*AX2381</f>
        <v>149.94199999999998</v>
      </c>
    </row>
    <row r="2382" spans="1:56">
      <c r="A2382">
        <v>2008</v>
      </c>
      <c r="B2382">
        <v>1534</v>
      </c>
      <c r="C2382" t="s">
        <v>327</v>
      </c>
      <c r="D2382" t="s">
        <v>63</v>
      </c>
      <c r="E2382">
        <v>29</v>
      </c>
      <c r="F2382">
        <v>71</v>
      </c>
      <c r="G2382">
        <v>249</v>
      </c>
      <c r="H2382">
        <v>279</v>
      </c>
      <c r="I2382">
        <v>62</v>
      </c>
      <c r="J2382">
        <v>42</v>
      </c>
      <c r="K2382">
        <v>13</v>
      </c>
      <c r="L2382">
        <v>4</v>
      </c>
      <c r="M2382">
        <v>3</v>
      </c>
      <c r="N2382">
        <v>30</v>
      </c>
      <c r="O2382">
        <v>36</v>
      </c>
      <c r="P2382">
        <v>25</v>
      </c>
      <c r="Q2382">
        <v>4</v>
      </c>
      <c r="R2382">
        <v>40</v>
      </c>
      <c r="S2382">
        <v>5</v>
      </c>
      <c r="T2382">
        <v>0</v>
      </c>
      <c r="U2382">
        <v>0</v>
      </c>
      <c r="V2382">
        <v>7</v>
      </c>
      <c r="W2382">
        <v>5</v>
      </c>
      <c r="X2382">
        <v>1</v>
      </c>
      <c r="Y2382">
        <v>96</v>
      </c>
      <c r="Z2382">
        <v>43</v>
      </c>
      <c r="AA2382">
        <v>70</v>
      </c>
      <c r="AB2382">
        <v>8</v>
      </c>
      <c r="AC2382">
        <v>7</v>
      </c>
      <c r="AD2382">
        <v>0</v>
      </c>
      <c r="AE2382">
        <v>0</v>
      </c>
      <c r="AF2382">
        <v>6.2</v>
      </c>
      <c r="AG2382">
        <v>58.4</v>
      </c>
      <c r="AH2382">
        <v>7.9</v>
      </c>
      <c r="AI2382">
        <v>405</v>
      </c>
      <c r="AJ2382">
        <v>652</v>
      </c>
      <c r="AK2382">
        <v>1057</v>
      </c>
      <c r="AL2382" s="1">
        <v>0.29199999999999998</v>
      </c>
      <c r="AM2382" s="1">
        <v>0.56399999999999995</v>
      </c>
      <c r="AN2382" s="2">
        <v>0.42499999999999999</v>
      </c>
      <c r="AO2382" s="1">
        <v>0.64500000000000002</v>
      </c>
      <c r="AP2382" s="1">
        <v>0.91500000000000004</v>
      </c>
      <c r="AQ2382" s="2">
        <v>0.82099999999999995</v>
      </c>
      <c r="AR2382" s="2">
        <v>0.49099999999999999</v>
      </c>
      <c r="AS2382" s="1">
        <f>(1-AR2382)*AL2382*(1-AO2382)</f>
        <v>5.2762939999999994E-2</v>
      </c>
      <c r="AT2382" s="1">
        <f>(1-AR2382)*AL2382*AO2382</f>
        <v>9.5865059999999988E-2</v>
      </c>
      <c r="AU2382" s="1">
        <f>(1-AR2382)*(1-AL2382)</f>
        <v>0.36037199999999997</v>
      </c>
      <c r="AV2382" s="1">
        <f>AR2382*AM2382*(1-AP2382)</f>
        <v>2.3538539999999986E-2</v>
      </c>
      <c r="AW2382" s="1">
        <f>AR2382*AM2382*AP2382</f>
        <v>0.25338545999999995</v>
      </c>
      <c r="AX2382" s="1">
        <f>AR2382*(1-AM2382)</f>
        <v>0.21407600000000002</v>
      </c>
      <c r="AY2382" s="3">
        <f>$AK2382*AS2382</f>
        <v>55.770427579999996</v>
      </c>
      <c r="AZ2382" s="3">
        <f>$AK2382*AT2382</f>
        <v>101.32936841999999</v>
      </c>
      <c r="BA2382" s="3">
        <f>$AK2382*AU2382</f>
        <v>380.91320399999995</v>
      </c>
      <c r="BB2382" s="3">
        <f>$AK2382*AV2382</f>
        <v>24.880236779999986</v>
      </c>
      <c r="BC2382" s="3">
        <f>$AK2382*AW2382</f>
        <v>267.82843121999997</v>
      </c>
      <c r="BD2382" s="3">
        <f>$AK2382*AX2382</f>
        <v>226.27833200000001</v>
      </c>
    </row>
    <row r="2383" spans="1:56">
      <c r="A2383">
        <v>2008</v>
      </c>
      <c r="B2383">
        <v>1241</v>
      </c>
      <c r="C2383" t="s">
        <v>227</v>
      </c>
      <c r="D2383" t="s">
        <v>7</v>
      </c>
      <c r="E2383">
        <v>34</v>
      </c>
      <c r="F2383">
        <v>88</v>
      </c>
      <c r="G2383">
        <v>248</v>
      </c>
      <c r="H2383">
        <v>278</v>
      </c>
      <c r="I2383">
        <v>68</v>
      </c>
      <c r="J2383">
        <v>42</v>
      </c>
      <c r="K2383">
        <v>23</v>
      </c>
      <c r="L2383">
        <v>1</v>
      </c>
      <c r="M2383">
        <v>2</v>
      </c>
      <c r="N2383">
        <v>28</v>
      </c>
      <c r="O2383">
        <v>21</v>
      </c>
      <c r="P2383">
        <v>20</v>
      </c>
      <c r="Q2383">
        <v>0</v>
      </c>
      <c r="R2383">
        <v>29</v>
      </c>
      <c r="S2383">
        <v>6</v>
      </c>
      <c r="T2383">
        <v>1</v>
      </c>
      <c r="U2383">
        <v>3</v>
      </c>
      <c r="V2383">
        <v>6</v>
      </c>
      <c r="W2383">
        <v>1</v>
      </c>
      <c r="X2383">
        <v>1</v>
      </c>
      <c r="Y2383">
        <v>114</v>
      </c>
      <c r="Z2383">
        <v>38</v>
      </c>
      <c r="AA2383">
        <v>64</v>
      </c>
      <c r="AB2383">
        <v>5</v>
      </c>
      <c r="AC2383">
        <v>10</v>
      </c>
      <c r="AD2383">
        <v>7</v>
      </c>
      <c r="AE2383">
        <v>1</v>
      </c>
      <c r="AF2383">
        <v>2.9</v>
      </c>
      <c r="AG2383">
        <v>58.6</v>
      </c>
      <c r="AH2383">
        <v>4.0999999999999996</v>
      </c>
      <c r="AI2383">
        <v>388</v>
      </c>
      <c r="AJ2383">
        <v>661</v>
      </c>
      <c r="AK2383">
        <v>1049</v>
      </c>
      <c r="AL2383" s="1">
        <v>0.24</v>
      </c>
      <c r="AM2383" s="1">
        <v>0.58499999999999996</v>
      </c>
      <c r="AN2383" s="2">
        <v>0.432</v>
      </c>
      <c r="AO2383" s="1">
        <v>0.88700000000000001</v>
      </c>
      <c r="AP2383" s="1">
        <v>0.92</v>
      </c>
      <c r="AQ2383" s="2">
        <v>0.91200000000000003</v>
      </c>
      <c r="AR2383" s="2">
        <v>0.55700000000000005</v>
      </c>
      <c r="AS2383" s="1">
        <f>(1-AR2383)*AL2383*(1-AO2383)</f>
        <v>1.2014159999999998E-2</v>
      </c>
      <c r="AT2383" s="1">
        <f>(1-AR2383)*AL2383*AO2383</f>
        <v>9.4305839999999988E-2</v>
      </c>
      <c r="AU2383" s="1">
        <f>(1-AR2383)*(1-AL2383)</f>
        <v>0.33667999999999998</v>
      </c>
      <c r="AV2383" s="1">
        <f>AR2383*AM2383*(1-AP2383)</f>
        <v>2.6067599999999986E-2</v>
      </c>
      <c r="AW2383" s="1">
        <f>AR2383*AM2383*AP2383</f>
        <v>0.29977740000000003</v>
      </c>
      <c r="AX2383" s="1">
        <f>AR2383*(1-AM2383)</f>
        <v>0.23115500000000003</v>
      </c>
      <c r="AY2383" s="3">
        <f>$AK2383*AS2383</f>
        <v>12.602853839999998</v>
      </c>
      <c r="AZ2383" s="3">
        <f>$AK2383*AT2383</f>
        <v>98.92682615999999</v>
      </c>
      <c r="BA2383" s="3">
        <f>$AK2383*AU2383</f>
        <v>353.17731999999995</v>
      </c>
      <c r="BB2383" s="3">
        <f>$AK2383*AV2383</f>
        <v>27.344912399999984</v>
      </c>
      <c r="BC2383" s="3">
        <f>$AK2383*AW2383</f>
        <v>314.46649260000004</v>
      </c>
      <c r="BD2383" s="3">
        <f>$AK2383*AX2383</f>
        <v>242.48159500000003</v>
      </c>
    </row>
    <row r="2384" spans="1:56">
      <c r="A2384">
        <v>2008</v>
      </c>
      <c r="B2384">
        <v>94</v>
      </c>
      <c r="C2384" t="s">
        <v>407</v>
      </c>
      <c r="D2384" t="s">
        <v>29</v>
      </c>
      <c r="E2384">
        <v>32</v>
      </c>
      <c r="F2384">
        <v>132</v>
      </c>
      <c r="G2384">
        <v>251</v>
      </c>
      <c r="H2384">
        <v>278</v>
      </c>
      <c r="I2384">
        <v>61</v>
      </c>
      <c r="J2384">
        <v>45</v>
      </c>
      <c r="K2384">
        <v>11</v>
      </c>
      <c r="L2384">
        <v>0</v>
      </c>
      <c r="M2384">
        <v>5</v>
      </c>
      <c r="N2384">
        <v>28</v>
      </c>
      <c r="O2384">
        <v>31</v>
      </c>
      <c r="P2384">
        <v>17</v>
      </c>
      <c r="Q2384">
        <v>0</v>
      </c>
      <c r="R2384">
        <v>65</v>
      </c>
      <c r="S2384">
        <v>5</v>
      </c>
      <c r="T2384">
        <v>5</v>
      </c>
      <c r="U2384">
        <v>0</v>
      </c>
      <c r="V2384">
        <v>6</v>
      </c>
      <c r="W2384">
        <v>0</v>
      </c>
      <c r="X2384">
        <v>0</v>
      </c>
      <c r="Y2384">
        <v>80</v>
      </c>
      <c r="Z2384">
        <v>39</v>
      </c>
      <c r="AA2384">
        <v>72</v>
      </c>
      <c r="AB2384">
        <v>3</v>
      </c>
      <c r="AC2384">
        <v>5</v>
      </c>
      <c r="AD2384">
        <v>0</v>
      </c>
      <c r="AE2384">
        <v>0</v>
      </c>
      <c r="AF2384">
        <v>1.5</v>
      </c>
      <c r="AG2384">
        <v>59.7</v>
      </c>
      <c r="AH2384">
        <v>10.5</v>
      </c>
      <c r="AI2384">
        <v>391</v>
      </c>
      <c r="AJ2384">
        <v>712</v>
      </c>
      <c r="AK2384">
        <v>1103</v>
      </c>
      <c r="AL2384" s="1">
        <v>0.27699999999999902</v>
      </c>
      <c r="AM2384" s="1">
        <v>0.63</v>
      </c>
      <c r="AN2384" s="2">
        <v>0.45700000000000002</v>
      </c>
      <c r="AO2384" s="1">
        <v>0.56100000000000005</v>
      </c>
      <c r="AP2384" s="1">
        <v>0.88</v>
      </c>
      <c r="AQ2384" s="2">
        <v>0.78500000000000003</v>
      </c>
      <c r="AR2384" s="2">
        <v>0.51</v>
      </c>
      <c r="AS2384" s="1">
        <f>(1-AR2384)*AL2384*(1-AO2384)</f>
        <v>5.9585469999999779E-2</v>
      </c>
      <c r="AT2384" s="1">
        <f>(1-AR2384)*AL2384*AO2384</f>
        <v>7.6144529999999738E-2</v>
      </c>
      <c r="AU2384" s="1">
        <f>(1-AR2384)*(1-AL2384)</f>
        <v>0.35427000000000047</v>
      </c>
      <c r="AV2384" s="1">
        <f>AR2384*AM2384*(1-AP2384)</f>
        <v>3.8556E-2</v>
      </c>
      <c r="AW2384" s="1">
        <f>AR2384*AM2384*AP2384</f>
        <v>0.28274400000000005</v>
      </c>
      <c r="AX2384" s="1">
        <f>AR2384*(1-AM2384)</f>
        <v>0.18870000000000001</v>
      </c>
      <c r="AY2384" s="3">
        <f>$AK2384*AS2384</f>
        <v>65.72277340999976</v>
      </c>
      <c r="AZ2384" s="3">
        <f>$AK2384*AT2384</f>
        <v>83.987416589999711</v>
      </c>
      <c r="BA2384" s="3">
        <f>$AK2384*AU2384</f>
        <v>390.75981000000053</v>
      </c>
      <c r="BB2384" s="3">
        <f>$AK2384*AV2384</f>
        <v>42.527267999999999</v>
      </c>
      <c r="BC2384" s="3">
        <f>$AK2384*AW2384</f>
        <v>311.86663200000004</v>
      </c>
      <c r="BD2384" s="3">
        <f>$AK2384*AX2384</f>
        <v>208.1361</v>
      </c>
    </row>
    <row r="2385" spans="1:56">
      <c r="A2385">
        <v>2008</v>
      </c>
      <c r="B2385">
        <v>3353</v>
      </c>
      <c r="C2385" t="s">
        <v>129</v>
      </c>
      <c r="D2385" t="s">
        <v>42</v>
      </c>
      <c r="E2385">
        <v>23</v>
      </c>
      <c r="F2385">
        <v>92</v>
      </c>
      <c r="G2385">
        <v>242</v>
      </c>
      <c r="H2385">
        <v>277</v>
      </c>
      <c r="I2385">
        <v>61</v>
      </c>
      <c r="J2385">
        <v>30</v>
      </c>
      <c r="K2385">
        <v>16</v>
      </c>
      <c r="L2385">
        <v>3</v>
      </c>
      <c r="M2385">
        <v>12</v>
      </c>
      <c r="N2385">
        <v>40</v>
      </c>
      <c r="O2385">
        <v>33</v>
      </c>
      <c r="P2385">
        <v>31</v>
      </c>
      <c r="Q2385">
        <v>0</v>
      </c>
      <c r="R2385">
        <v>65</v>
      </c>
      <c r="S2385">
        <v>2</v>
      </c>
      <c r="T2385">
        <v>2</v>
      </c>
      <c r="U2385">
        <v>0</v>
      </c>
      <c r="V2385">
        <v>3</v>
      </c>
      <c r="W2385">
        <v>0</v>
      </c>
      <c r="X2385">
        <v>2</v>
      </c>
      <c r="Y2385">
        <v>63</v>
      </c>
      <c r="Z2385">
        <v>31</v>
      </c>
      <c r="AA2385">
        <v>85</v>
      </c>
      <c r="AB2385">
        <v>9</v>
      </c>
      <c r="AC2385">
        <v>3</v>
      </c>
      <c r="AD2385">
        <v>0</v>
      </c>
      <c r="AE2385">
        <v>0</v>
      </c>
      <c r="AF2385">
        <v>4.2</v>
      </c>
      <c r="AG2385">
        <v>56.3</v>
      </c>
      <c r="AH2385">
        <v>14</v>
      </c>
      <c r="AI2385">
        <v>427</v>
      </c>
      <c r="AJ2385">
        <v>671</v>
      </c>
      <c r="AK2385">
        <v>1098</v>
      </c>
      <c r="AL2385" s="1">
        <v>0.26200000000000001</v>
      </c>
      <c r="AM2385" s="1">
        <v>0.70599999999999996</v>
      </c>
      <c r="AN2385" s="2">
        <v>0.48299999999999998</v>
      </c>
      <c r="AO2385" s="1">
        <v>0.55000000000000004</v>
      </c>
      <c r="AP2385" s="1">
        <v>0.77300000000000002</v>
      </c>
      <c r="AQ2385" s="2">
        <v>0.71199999999999997</v>
      </c>
      <c r="AR2385" s="2">
        <v>0.498</v>
      </c>
      <c r="AS2385" s="1">
        <f>(1-AR2385)*AL2385*(1-AO2385)</f>
        <v>5.9185799999999997E-2</v>
      </c>
      <c r="AT2385" s="1">
        <f>(1-AR2385)*AL2385*AO2385</f>
        <v>7.2338200000000005E-2</v>
      </c>
      <c r="AU2385" s="1">
        <f>(1-AR2385)*(1-AL2385)</f>
        <v>0.37047599999999997</v>
      </c>
      <c r="AV2385" s="1">
        <f>AR2385*AM2385*(1-AP2385)</f>
        <v>7.9810475999999977E-2</v>
      </c>
      <c r="AW2385" s="1">
        <f>AR2385*AM2385*AP2385</f>
        <v>0.27177752399999999</v>
      </c>
      <c r="AX2385" s="1">
        <f>AR2385*(1-AM2385)</f>
        <v>0.14641200000000001</v>
      </c>
      <c r="AY2385" s="3">
        <f>$AK2385*AS2385</f>
        <v>64.986008400000003</v>
      </c>
      <c r="AZ2385" s="3">
        <f>$AK2385*AT2385</f>
        <v>79.4273436</v>
      </c>
      <c r="BA2385" s="3">
        <f>$AK2385*AU2385</f>
        <v>406.78264799999999</v>
      </c>
      <c r="BB2385" s="3">
        <f>$AK2385*AV2385</f>
        <v>87.631902647999979</v>
      </c>
      <c r="BC2385" s="3">
        <f>$AK2385*AW2385</f>
        <v>298.41172135199997</v>
      </c>
      <c r="BD2385" s="3">
        <f>$AK2385*AX2385</f>
        <v>160.76037600000001</v>
      </c>
    </row>
    <row r="2386" spans="1:56">
      <c r="A2386">
        <v>2008</v>
      </c>
      <c r="B2386">
        <v>4521</v>
      </c>
      <c r="C2386" t="s">
        <v>45</v>
      </c>
      <c r="D2386" t="s">
        <v>20</v>
      </c>
      <c r="E2386">
        <v>28</v>
      </c>
      <c r="F2386">
        <v>89</v>
      </c>
      <c r="G2386">
        <v>233</v>
      </c>
      <c r="H2386">
        <v>275</v>
      </c>
      <c r="I2386">
        <v>73</v>
      </c>
      <c r="J2386">
        <v>51</v>
      </c>
      <c r="K2386">
        <v>14</v>
      </c>
      <c r="L2386">
        <v>2</v>
      </c>
      <c r="M2386">
        <v>6</v>
      </c>
      <c r="N2386">
        <v>38</v>
      </c>
      <c r="O2386">
        <v>36</v>
      </c>
      <c r="P2386">
        <v>38</v>
      </c>
      <c r="Q2386">
        <v>0</v>
      </c>
      <c r="R2386">
        <v>41</v>
      </c>
      <c r="S2386">
        <v>1</v>
      </c>
      <c r="T2386">
        <v>3</v>
      </c>
      <c r="U2386">
        <v>0</v>
      </c>
      <c r="V2386">
        <v>8</v>
      </c>
      <c r="W2386">
        <v>7</v>
      </c>
      <c r="X2386">
        <v>4</v>
      </c>
      <c r="Y2386">
        <v>108</v>
      </c>
      <c r="Z2386">
        <v>41</v>
      </c>
      <c r="AA2386">
        <v>46</v>
      </c>
      <c r="AB2386">
        <v>3</v>
      </c>
      <c r="AC2386">
        <v>8</v>
      </c>
      <c r="AD2386">
        <v>0</v>
      </c>
      <c r="AE2386">
        <v>0</v>
      </c>
      <c r="AF2386">
        <v>5</v>
      </c>
      <c r="AG2386">
        <v>55.6</v>
      </c>
      <c r="AH2386">
        <v>8.5</v>
      </c>
      <c r="AI2386">
        <v>484</v>
      </c>
      <c r="AJ2386">
        <v>706</v>
      </c>
      <c r="AK2386">
        <v>1190</v>
      </c>
      <c r="AL2386" s="1">
        <v>0.20100000000000001</v>
      </c>
      <c r="AM2386" s="1">
        <v>0.63400000000000001</v>
      </c>
      <c r="AN2386" s="2">
        <v>0.432</v>
      </c>
      <c r="AO2386" s="1">
        <v>0.63600000000000001</v>
      </c>
      <c r="AP2386" s="1">
        <v>0.84599999999999997</v>
      </c>
      <c r="AQ2386" s="2">
        <v>0.8</v>
      </c>
      <c r="AR2386" s="2">
        <v>0.53299999999999903</v>
      </c>
      <c r="AS2386" s="1">
        <f>(1-AR2386)*AL2386*(1-AO2386)</f>
        <v>3.4167588000000075E-2</v>
      </c>
      <c r="AT2386" s="1">
        <f>(1-AR2386)*AL2386*AO2386</f>
        <v>5.9699412000000125E-2</v>
      </c>
      <c r="AU2386" s="1">
        <f>(1-AR2386)*(1-AL2386)</f>
        <v>0.37313300000000077</v>
      </c>
      <c r="AV2386" s="1">
        <f>AR2386*AM2386*(1-AP2386)</f>
        <v>5.2039987999999912E-2</v>
      </c>
      <c r="AW2386" s="1">
        <f>AR2386*AM2386*AP2386</f>
        <v>0.28588201199999946</v>
      </c>
      <c r="AX2386" s="1">
        <f>AR2386*(1-AM2386)</f>
        <v>0.19507799999999964</v>
      </c>
      <c r="AY2386" s="3">
        <f>$AK2386*AS2386</f>
        <v>40.659429720000091</v>
      </c>
      <c r="AZ2386" s="3">
        <f>$AK2386*AT2386</f>
        <v>71.042300280000148</v>
      </c>
      <c r="BA2386" s="3">
        <f>$AK2386*AU2386</f>
        <v>444.02827000000093</v>
      </c>
      <c r="BB2386" s="3">
        <f>$AK2386*AV2386</f>
        <v>61.927585719999897</v>
      </c>
      <c r="BC2386" s="3">
        <f>$AK2386*AW2386</f>
        <v>340.19959427999936</v>
      </c>
      <c r="BD2386" s="3">
        <f>$AK2386*AX2386</f>
        <v>232.14281999999957</v>
      </c>
    </row>
    <row r="2387" spans="1:56">
      <c r="A2387">
        <v>2008</v>
      </c>
      <c r="B2387">
        <v>3057</v>
      </c>
      <c r="C2387" t="s">
        <v>31</v>
      </c>
      <c r="D2387" t="s">
        <v>32</v>
      </c>
      <c r="E2387">
        <v>26</v>
      </c>
      <c r="F2387">
        <v>78</v>
      </c>
      <c r="G2387">
        <v>227</v>
      </c>
      <c r="H2387">
        <v>274</v>
      </c>
      <c r="I2387">
        <v>62</v>
      </c>
      <c r="J2387">
        <v>32</v>
      </c>
      <c r="K2387">
        <v>9</v>
      </c>
      <c r="L2387">
        <v>1</v>
      </c>
      <c r="M2387">
        <v>20</v>
      </c>
      <c r="N2387">
        <v>39</v>
      </c>
      <c r="O2387">
        <v>49</v>
      </c>
      <c r="P2387">
        <v>35</v>
      </c>
      <c r="Q2387">
        <v>5</v>
      </c>
      <c r="R2387">
        <v>70</v>
      </c>
      <c r="S2387">
        <v>5</v>
      </c>
      <c r="T2387">
        <v>6</v>
      </c>
      <c r="U2387">
        <v>1</v>
      </c>
      <c r="V2387">
        <v>3</v>
      </c>
      <c r="W2387">
        <v>7</v>
      </c>
      <c r="X2387">
        <v>3</v>
      </c>
      <c r="Y2387">
        <v>50</v>
      </c>
      <c r="Z2387">
        <v>27</v>
      </c>
      <c r="AA2387">
        <v>85</v>
      </c>
      <c r="AB2387">
        <v>9</v>
      </c>
      <c r="AC2387">
        <v>6</v>
      </c>
      <c r="AD2387">
        <v>2</v>
      </c>
      <c r="AE2387">
        <v>0</v>
      </c>
      <c r="AF2387">
        <v>4.5</v>
      </c>
      <c r="AG2387">
        <v>57.3</v>
      </c>
      <c r="AH2387">
        <v>10.9</v>
      </c>
      <c r="AI2387">
        <v>472</v>
      </c>
      <c r="AJ2387">
        <v>662</v>
      </c>
      <c r="AK2387">
        <v>1134</v>
      </c>
      <c r="AL2387" s="1">
        <v>0.22500000000000001</v>
      </c>
      <c r="AM2387" s="1">
        <v>0.61699999999999999</v>
      </c>
      <c r="AN2387" s="2">
        <v>0.42</v>
      </c>
      <c r="AO2387" s="1">
        <v>0.60799999999999998</v>
      </c>
      <c r="AP2387" s="1">
        <v>0.77400000000000002</v>
      </c>
      <c r="AQ2387" s="2">
        <v>0.72899999999999998</v>
      </c>
      <c r="AR2387" s="2">
        <v>0.498</v>
      </c>
      <c r="AS2387" s="1">
        <f>(1-AR2387)*AL2387*(1-AO2387)</f>
        <v>4.4276400000000007E-2</v>
      </c>
      <c r="AT2387" s="1">
        <f>(1-AR2387)*AL2387*AO2387</f>
        <v>6.8673600000000001E-2</v>
      </c>
      <c r="AU2387" s="1">
        <f>(1-AR2387)*(1-AL2387)</f>
        <v>0.38905000000000001</v>
      </c>
      <c r="AV2387" s="1">
        <f>AR2387*AM2387*(1-AP2387)</f>
        <v>6.9442115999999984E-2</v>
      </c>
      <c r="AW2387" s="1">
        <f>AR2387*AM2387*AP2387</f>
        <v>0.23782388399999999</v>
      </c>
      <c r="AX2387" s="1">
        <f>AR2387*(1-AM2387)</f>
        <v>0.19073400000000001</v>
      </c>
      <c r="AY2387" s="3">
        <f>$AK2387*AS2387</f>
        <v>50.209437600000008</v>
      </c>
      <c r="AZ2387" s="3">
        <f>$AK2387*AT2387</f>
        <v>77.875862400000003</v>
      </c>
      <c r="BA2387" s="3">
        <f>$AK2387*AU2387</f>
        <v>441.18270000000001</v>
      </c>
      <c r="BB2387" s="3">
        <f>$AK2387*AV2387</f>
        <v>78.747359543999977</v>
      </c>
      <c r="BC2387" s="3">
        <f>$AK2387*AW2387</f>
        <v>269.69228445599998</v>
      </c>
      <c r="BD2387" s="3">
        <f>$AK2387*AX2387</f>
        <v>216.29235600000001</v>
      </c>
    </row>
    <row r="2388" spans="1:56">
      <c r="A2388">
        <v>2008</v>
      </c>
      <c r="B2388">
        <v>2917</v>
      </c>
      <c r="C2388" t="s">
        <v>303</v>
      </c>
      <c r="D2388" t="s">
        <v>120</v>
      </c>
      <c r="E2388">
        <v>23</v>
      </c>
      <c r="F2388">
        <v>94</v>
      </c>
      <c r="G2388">
        <v>240</v>
      </c>
      <c r="H2388">
        <v>274</v>
      </c>
      <c r="I2388">
        <v>68</v>
      </c>
      <c r="J2388">
        <v>60</v>
      </c>
      <c r="K2388">
        <v>6</v>
      </c>
      <c r="L2388">
        <v>1</v>
      </c>
      <c r="M2388">
        <v>1</v>
      </c>
      <c r="N2388">
        <v>36</v>
      </c>
      <c r="O2388">
        <v>18</v>
      </c>
      <c r="P2388">
        <v>23</v>
      </c>
      <c r="Q2388">
        <v>1</v>
      </c>
      <c r="R2388">
        <v>24</v>
      </c>
      <c r="S2388">
        <v>5</v>
      </c>
      <c r="T2388">
        <v>1</v>
      </c>
      <c r="U2388">
        <v>5</v>
      </c>
      <c r="V2388">
        <v>7</v>
      </c>
      <c r="W2388">
        <v>13</v>
      </c>
      <c r="X2388">
        <v>5</v>
      </c>
      <c r="Y2388">
        <v>132</v>
      </c>
      <c r="Z2388">
        <v>29</v>
      </c>
      <c r="AA2388">
        <v>43</v>
      </c>
      <c r="AB2388">
        <v>4</v>
      </c>
      <c r="AC2388">
        <v>13</v>
      </c>
      <c r="AD2388">
        <v>18</v>
      </c>
      <c r="AE2388">
        <v>7</v>
      </c>
      <c r="AF2388">
        <v>5.6</v>
      </c>
      <c r="AG2388">
        <v>60.2</v>
      </c>
      <c r="AH2388">
        <v>4.3</v>
      </c>
      <c r="AI2388">
        <v>342</v>
      </c>
      <c r="AJ2388">
        <v>605</v>
      </c>
      <c r="AK2388">
        <v>947</v>
      </c>
      <c r="AL2388" s="1">
        <v>0.24</v>
      </c>
      <c r="AM2388" s="1">
        <v>0.61399999999999999</v>
      </c>
      <c r="AN2388" s="2">
        <v>0.44</v>
      </c>
      <c r="AO2388" s="1">
        <v>0.76700000000000002</v>
      </c>
      <c r="AP2388" s="1">
        <v>0.94399999999999995</v>
      </c>
      <c r="AQ2388" s="2">
        <v>0.9</v>
      </c>
      <c r="AR2388" s="2">
        <v>0.53600000000000003</v>
      </c>
      <c r="AS2388" s="1">
        <f>(1-AR2388)*AL2388*(1-AO2388)</f>
        <v>2.5946879999999995E-2</v>
      </c>
      <c r="AT2388" s="1">
        <f>(1-AR2388)*AL2388*AO2388</f>
        <v>8.5413119999999995E-2</v>
      </c>
      <c r="AU2388" s="1">
        <f>(1-AR2388)*(1-AL2388)</f>
        <v>0.35263999999999995</v>
      </c>
      <c r="AV2388" s="1">
        <f>AR2388*AM2388*(1-AP2388)</f>
        <v>1.8429824000000018E-2</v>
      </c>
      <c r="AW2388" s="1">
        <f>AR2388*AM2388*AP2388</f>
        <v>0.31067417599999997</v>
      </c>
      <c r="AX2388" s="1">
        <f>AR2388*(1-AM2388)</f>
        <v>0.20689600000000002</v>
      </c>
      <c r="AY2388" s="3">
        <f>$AK2388*AS2388</f>
        <v>24.571695359999996</v>
      </c>
      <c r="AZ2388" s="3">
        <f>$AK2388*AT2388</f>
        <v>80.886224639999995</v>
      </c>
      <c r="BA2388" s="3">
        <f>$AK2388*AU2388</f>
        <v>333.95007999999996</v>
      </c>
      <c r="BB2388" s="3">
        <f>$AK2388*AV2388</f>
        <v>17.453043328000017</v>
      </c>
      <c r="BC2388" s="3">
        <f>$AK2388*AW2388</f>
        <v>294.20844467199998</v>
      </c>
      <c r="BD2388" s="3">
        <f>$AK2388*AX2388</f>
        <v>195.93051200000002</v>
      </c>
    </row>
    <row r="2389" spans="1:56">
      <c r="A2389">
        <v>2008</v>
      </c>
      <c r="B2389">
        <v>297</v>
      </c>
      <c r="C2389" t="s">
        <v>374</v>
      </c>
      <c r="D2389" t="s">
        <v>116</v>
      </c>
      <c r="E2389">
        <v>33</v>
      </c>
      <c r="F2389">
        <v>105</v>
      </c>
      <c r="G2389">
        <v>231</v>
      </c>
      <c r="H2389">
        <v>272</v>
      </c>
      <c r="I2389">
        <v>56</v>
      </c>
      <c r="J2389">
        <v>45</v>
      </c>
      <c r="K2389">
        <v>9</v>
      </c>
      <c r="L2389">
        <v>2</v>
      </c>
      <c r="M2389">
        <v>0</v>
      </c>
      <c r="N2389">
        <v>27</v>
      </c>
      <c r="O2389">
        <v>17</v>
      </c>
      <c r="P2389">
        <v>26</v>
      </c>
      <c r="Q2389">
        <v>2</v>
      </c>
      <c r="R2389">
        <v>24</v>
      </c>
      <c r="S2389">
        <v>10</v>
      </c>
      <c r="T2389">
        <v>1</v>
      </c>
      <c r="U2389">
        <v>4</v>
      </c>
      <c r="V2389">
        <v>6</v>
      </c>
      <c r="W2389">
        <v>0</v>
      </c>
      <c r="X2389">
        <v>0</v>
      </c>
      <c r="Y2389">
        <v>101</v>
      </c>
      <c r="Z2389">
        <v>40</v>
      </c>
      <c r="AA2389">
        <v>62</v>
      </c>
      <c r="AB2389">
        <v>7</v>
      </c>
      <c r="AC2389">
        <v>3</v>
      </c>
      <c r="AD2389">
        <v>9</v>
      </c>
      <c r="AE2389">
        <v>2</v>
      </c>
      <c r="AF2389">
        <v>2.8</v>
      </c>
      <c r="AG2389">
        <v>48.2</v>
      </c>
      <c r="AH2389">
        <v>5.2</v>
      </c>
      <c r="AI2389">
        <v>392</v>
      </c>
      <c r="AJ2389">
        <v>612</v>
      </c>
      <c r="AK2389">
        <v>1004</v>
      </c>
      <c r="AL2389" s="1">
        <v>0.27200000000000002</v>
      </c>
      <c r="AM2389" s="1">
        <v>0.57899999999999996</v>
      </c>
      <c r="AN2389" s="2">
        <v>0.42899999999999999</v>
      </c>
      <c r="AO2389" s="1">
        <v>0.752</v>
      </c>
      <c r="AP2389" s="1">
        <v>0.92900000000000005</v>
      </c>
      <c r="AQ2389" s="2">
        <v>0.874</v>
      </c>
      <c r="AR2389" s="2">
        <v>0.51300000000000001</v>
      </c>
      <c r="AS2389" s="1">
        <f>(1-AR2389)*AL2389*(1-AO2389)</f>
        <v>3.2851072000000002E-2</v>
      </c>
      <c r="AT2389" s="1">
        <f>(1-AR2389)*AL2389*AO2389</f>
        <v>9.9612928000000003E-2</v>
      </c>
      <c r="AU2389" s="1">
        <f>(1-AR2389)*(1-AL2389)</f>
        <v>0.35453599999999996</v>
      </c>
      <c r="AV2389" s="1">
        <f>AR2389*AM2389*(1-AP2389)</f>
        <v>2.1088916999999985E-2</v>
      </c>
      <c r="AW2389" s="1">
        <f>AR2389*AM2389*AP2389</f>
        <v>0.275938083</v>
      </c>
      <c r="AX2389" s="1">
        <f>AR2389*(1-AM2389)</f>
        <v>0.21597300000000003</v>
      </c>
      <c r="AY2389" s="3">
        <f>$AK2389*AS2389</f>
        <v>32.982476288000001</v>
      </c>
      <c r="AZ2389" s="3">
        <f>$AK2389*AT2389</f>
        <v>100.01137971200001</v>
      </c>
      <c r="BA2389" s="3">
        <f>$AK2389*AU2389</f>
        <v>355.95414399999999</v>
      </c>
      <c r="BB2389" s="3">
        <f>$AK2389*AV2389</f>
        <v>21.173272667999985</v>
      </c>
      <c r="BC2389" s="3">
        <f>$AK2389*AW2389</f>
        <v>277.04183533200001</v>
      </c>
      <c r="BD2389" s="3">
        <f>$AK2389*AX2389</f>
        <v>216.83689200000003</v>
      </c>
    </row>
    <row r="2390" spans="1:56">
      <c r="A2390">
        <v>2008</v>
      </c>
      <c r="B2390">
        <v>1258</v>
      </c>
      <c r="C2390" t="s">
        <v>463</v>
      </c>
      <c r="E2390">
        <v>32</v>
      </c>
      <c r="F2390">
        <v>92</v>
      </c>
      <c r="G2390">
        <v>247</v>
      </c>
      <c r="H2390">
        <v>272</v>
      </c>
      <c r="I2390">
        <v>58</v>
      </c>
      <c r="J2390">
        <v>42</v>
      </c>
      <c r="K2390">
        <v>12</v>
      </c>
      <c r="L2390">
        <v>3</v>
      </c>
      <c r="M2390">
        <v>1</v>
      </c>
      <c r="N2390">
        <v>22</v>
      </c>
      <c r="O2390">
        <v>32</v>
      </c>
      <c r="P2390">
        <v>17</v>
      </c>
      <c r="Q2390">
        <v>4</v>
      </c>
      <c r="R2390">
        <v>33</v>
      </c>
      <c r="S2390">
        <v>0</v>
      </c>
      <c r="T2390">
        <v>8</v>
      </c>
      <c r="U2390">
        <v>0</v>
      </c>
      <c r="V2390">
        <v>3</v>
      </c>
      <c r="W2390">
        <v>0</v>
      </c>
      <c r="X2390">
        <v>1</v>
      </c>
      <c r="Y2390">
        <v>86</v>
      </c>
      <c r="Z2390">
        <v>41</v>
      </c>
      <c r="AA2390">
        <v>94</v>
      </c>
      <c r="AB2390">
        <v>11</v>
      </c>
      <c r="AC2390">
        <v>3</v>
      </c>
      <c r="AD2390">
        <v>1</v>
      </c>
      <c r="AE2390">
        <v>1</v>
      </c>
      <c r="AF2390">
        <v>3.4</v>
      </c>
      <c r="AG2390">
        <v>57.7</v>
      </c>
      <c r="AH2390">
        <v>7.4</v>
      </c>
      <c r="AI2390">
        <v>330</v>
      </c>
      <c r="AJ2390">
        <v>614</v>
      </c>
      <c r="AK2390">
        <v>944</v>
      </c>
      <c r="AL2390" s="1">
        <v>0.31900000000000001</v>
      </c>
      <c r="AM2390" s="1">
        <v>0.68700000000000006</v>
      </c>
      <c r="AN2390" s="2">
        <v>0.51100000000000001</v>
      </c>
      <c r="AO2390" s="1">
        <v>0.64200000000000002</v>
      </c>
      <c r="AP2390" s="1">
        <v>0.92799999999999905</v>
      </c>
      <c r="AQ2390" s="2">
        <v>0.84299999999999997</v>
      </c>
      <c r="AR2390" s="2">
        <v>0.52100000000000002</v>
      </c>
      <c r="AS2390" s="1">
        <f>(1-AR2390)*AL2390*(1-AO2390)</f>
        <v>5.4702757999999997E-2</v>
      </c>
      <c r="AT2390" s="1">
        <f>(1-AR2390)*AL2390*AO2390</f>
        <v>9.8098242000000002E-2</v>
      </c>
      <c r="AU2390" s="1">
        <f>(1-AR2390)*(1-AL2390)</f>
        <v>0.32619900000000002</v>
      </c>
      <c r="AV2390" s="1">
        <f>AR2390*AM2390*(1-AP2390)</f>
        <v>2.5770744000000345E-2</v>
      </c>
      <c r="AW2390" s="1">
        <f>AR2390*AM2390*AP2390</f>
        <v>0.33215625599999971</v>
      </c>
      <c r="AX2390" s="1">
        <f>AR2390*(1-AM2390)</f>
        <v>0.16307299999999997</v>
      </c>
      <c r="AY2390" s="3">
        <f>$AK2390*AS2390</f>
        <v>51.639403551999997</v>
      </c>
      <c r="AZ2390" s="3">
        <f>$AK2390*AT2390</f>
        <v>92.604740448000001</v>
      </c>
      <c r="BA2390" s="3">
        <f>$AK2390*AU2390</f>
        <v>307.93185600000004</v>
      </c>
      <c r="BB2390" s="3">
        <f>$AK2390*AV2390</f>
        <v>24.327582336000326</v>
      </c>
      <c r="BC2390" s="3">
        <f>$AK2390*AW2390</f>
        <v>313.55550566399972</v>
      </c>
      <c r="BD2390" s="3">
        <f>$AK2390*AX2390</f>
        <v>153.94091199999997</v>
      </c>
    </row>
    <row r="2391" spans="1:56">
      <c r="A2391">
        <v>2008</v>
      </c>
      <c r="B2391">
        <v>4467</v>
      </c>
      <c r="C2391" t="s">
        <v>286</v>
      </c>
      <c r="E2391">
        <v>24</v>
      </c>
      <c r="F2391">
        <v>79</v>
      </c>
      <c r="G2391">
        <v>236</v>
      </c>
      <c r="H2391">
        <v>263</v>
      </c>
      <c r="I2391">
        <v>58</v>
      </c>
      <c r="J2391">
        <v>32</v>
      </c>
      <c r="K2391">
        <v>15</v>
      </c>
      <c r="L2391">
        <v>3</v>
      </c>
      <c r="M2391">
        <v>8</v>
      </c>
      <c r="N2391">
        <v>19</v>
      </c>
      <c r="O2391">
        <v>34</v>
      </c>
      <c r="P2391">
        <v>21</v>
      </c>
      <c r="Q2391">
        <v>1</v>
      </c>
      <c r="R2391">
        <v>70</v>
      </c>
      <c r="S2391">
        <v>1</v>
      </c>
      <c r="T2391">
        <v>5</v>
      </c>
      <c r="U2391">
        <v>0</v>
      </c>
      <c r="V2391">
        <v>2</v>
      </c>
      <c r="W2391">
        <v>1</v>
      </c>
      <c r="X2391">
        <v>2</v>
      </c>
      <c r="Y2391">
        <v>75</v>
      </c>
      <c r="Z2391">
        <v>35</v>
      </c>
      <c r="AA2391">
        <v>61</v>
      </c>
      <c r="AB2391">
        <v>3</v>
      </c>
      <c r="AC2391">
        <v>2</v>
      </c>
      <c r="AD2391">
        <v>0</v>
      </c>
      <c r="AE2391">
        <v>0</v>
      </c>
      <c r="AF2391">
        <v>3.4</v>
      </c>
      <c r="AG2391">
        <v>54</v>
      </c>
      <c r="AH2391">
        <v>13.6</v>
      </c>
      <c r="AI2391">
        <v>402</v>
      </c>
      <c r="AJ2391">
        <v>657</v>
      </c>
      <c r="AK2391">
        <v>1059</v>
      </c>
      <c r="AL2391" s="1">
        <v>0.312</v>
      </c>
      <c r="AM2391" s="1">
        <v>0.68299999999999905</v>
      </c>
      <c r="AN2391" s="2">
        <v>0.48199999999999998</v>
      </c>
      <c r="AO2391" s="1">
        <v>0.51500000000000001</v>
      </c>
      <c r="AP2391" s="1">
        <v>0.85899999999999999</v>
      </c>
      <c r="AQ2391" s="2">
        <v>0.73899999999999999</v>
      </c>
      <c r="AR2391" s="2">
        <v>0.46</v>
      </c>
      <c r="AS2391" s="1">
        <f>(1-AR2391)*AL2391*(1-AO2391)</f>
        <v>8.1712800000000002E-2</v>
      </c>
      <c r="AT2391" s="1">
        <f>(1-AR2391)*AL2391*AO2391</f>
        <v>8.6767200000000017E-2</v>
      </c>
      <c r="AU2391" s="1">
        <f>(1-AR2391)*(1-AL2391)</f>
        <v>0.37152000000000002</v>
      </c>
      <c r="AV2391" s="1">
        <f>AR2391*AM2391*(1-AP2391)</f>
        <v>4.4299379999999944E-2</v>
      </c>
      <c r="AW2391" s="1">
        <f>AR2391*AM2391*AP2391</f>
        <v>0.26988061999999963</v>
      </c>
      <c r="AX2391" s="1">
        <f>AR2391*(1-AM2391)</f>
        <v>0.14582000000000045</v>
      </c>
      <c r="AY2391" s="3">
        <f>$AK2391*AS2391</f>
        <v>86.533855200000005</v>
      </c>
      <c r="AZ2391" s="3">
        <f>$AK2391*AT2391</f>
        <v>91.886464800000013</v>
      </c>
      <c r="BA2391" s="3">
        <f>$AK2391*AU2391</f>
        <v>393.43968000000001</v>
      </c>
      <c r="BB2391" s="3">
        <f>$AK2391*AV2391</f>
        <v>46.913043419999937</v>
      </c>
      <c r="BC2391" s="3">
        <f>$AK2391*AW2391</f>
        <v>285.80357657999963</v>
      </c>
      <c r="BD2391" s="3">
        <f>$AK2391*AX2391</f>
        <v>154.42338000000046</v>
      </c>
    </row>
    <row r="2392" spans="1:56">
      <c r="A2392">
        <v>2008</v>
      </c>
      <c r="B2392">
        <v>1135</v>
      </c>
      <c r="C2392" t="s">
        <v>363</v>
      </c>
      <c r="D2392" t="s">
        <v>20</v>
      </c>
      <c r="E2392">
        <v>29</v>
      </c>
      <c r="F2392">
        <v>70</v>
      </c>
      <c r="G2392">
        <v>236</v>
      </c>
      <c r="H2392">
        <v>261</v>
      </c>
      <c r="I2392">
        <v>58</v>
      </c>
      <c r="J2392">
        <v>35</v>
      </c>
      <c r="K2392">
        <v>17</v>
      </c>
      <c r="L2392">
        <v>0</v>
      </c>
      <c r="M2392">
        <v>6</v>
      </c>
      <c r="N2392">
        <v>19</v>
      </c>
      <c r="O2392">
        <v>31</v>
      </c>
      <c r="P2392">
        <v>12</v>
      </c>
      <c r="Q2392">
        <v>0</v>
      </c>
      <c r="R2392">
        <v>44</v>
      </c>
      <c r="S2392">
        <v>5</v>
      </c>
      <c r="T2392">
        <v>3</v>
      </c>
      <c r="U2392">
        <v>5</v>
      </c>
      <c r="V2392">
        <v>10</v>
      </c>
      <c r="W2392">
        <v>0</v>
      </c>
      <c r="X2392">
        <v>4</v>
      </c>
      <c r="Y2392">
        <v>98</v>
      </c>
      <c r="Z2392">
        <v>33</v>
      </c>
      <c r="AA2392">
        <v>64</v>
      </c>
      <c r="AB2392">
        <v>5</v>
      </c>
      <c r="AC2392">
        <v>8</v>
      </c>
      <c r="AD2392">
        <v>5</v>
      </c>
      <c r="AE2392">
        <v>0</v>
      </c>
      <c r="AF2392">
        <v>1.7</v>
      </c>
      <c r="AG2392">
        <v>58.2</v>
      </c>
      <c r="AH2392">
        <v>10.9</v>
      </c>
      <c r="AI2392">
        <v>333</v>
      </c>
      <c r="AJ2392">
        <v>592</v>
      </c>
      <c r="AK2392">
        <v>925</v>
      </c>
      <c r="AL2392" s="1">
        <v>0.28999999999999998</v>
      </c>
      <c r="AM2392" s="1">
        <v>0.64500000000000002</v>
      </c>
      <c r="AN2392" s="2">
        <v>0.47099999999999997</v>
      </c>
      <c r="AO2392" s="1">
        <v>0.53100000000000003</v>
      </c>
      <c r="AP2392" s="1">
        <v>0.88400000000000001</v>
      </c>
      <c r="AQ2392" s="2">
        <v>0.77700000000000002</v>
      </c>
      <c r="AR2392" s="2">
        <v>0.50800000000000001</v>
      </c>
      <c r="AS2392" s="1">
        <f>(1-AR2392)*AL2392*(1-AO2392)</f>
        <v>6.6916919999999991E-2</v>
      </c>
      <c r="AT2392" s="1">
        <f>(1-AR2392)*AL2392*AO2392</f>
        <v>7.576308000000001E-2</v>
      </c>
      <c r="AU2392" s="1">
        <f>(1-AR2392)*(1-AL2392)</f>
        <v>0.34931999999999996</v>
      </c>
      <c r="AV2392" s="1">
        <f>AR2392*AM2392*(1-AP2392)</f>
        <v>3.8008559999999997E-2</v>
      </c>
      <c r="AW2392" s="1">
        <f>AR2392*AM2392*AP2392</f>
        <v>0.28965143999999998</v>
      </c>
      <c r="AX2392" s="1">
        <f>AR2392*(1-AM2392)</f>
        <v>0.18034</v>
      </c>
      <c r="AY2392" s="3">
        <f>$AK2392*AS2392</f>
        <v>61.898150999999991</v>
      </c>
      <c r="AZ2392" s="3">
        <f>$AK2392*AT2392</f>
        <v>70.080849000000015</v>
      </c>
      <c r="BA2392" s="3">
        <f>$AK2392*AU2392</f>
        <v>323.12099999999998</v>
      </c>
      <c r="BB2392" s="3">
        <f>$AK2392*AV2392</f>
        <v>35.157917999999995</v>
      </c>
      <c r="BC2392" s="3">
        <f>$AK2392*AW2392</f>
        <v>267.92758199999997</v>
      </c>
      <c r="BD2392" s="3">
        <f>$AK2392*AX2392</f>
        <v>166.81450000000001</v>
      </c>
    </row>
    <row r="2393" spans="1:56">
      <c r="A2393">
        <v>2008</v>
      </c>
      <c r="B2393">
        <v>3131</v>
      </c>
      <c r="C2393" t="s">
        <v>457</v>
      </c>
      <c r="D2393" t="s">
        <v>128</v>
      </c>
      <c r="E2393">
        <v>23</v>
      </c>
      <c r="F2393">
        <v>71</v>
      </c>
      <c r="G2393">
        <v>243</v>
      </c>
      <c r="H2393">
        <v>260</v>
      </c>
      <c r="I2393">
        <v>49</v>
      </c>
      <c r="J2393">
        <v>29</v>
      </c>
      <c r="K2393">
        <v>13</v>
      </c>
      <c r="L2393">
        <v>0</v>
      </c>
      <c r="M2393">
        <v>7</v>
      </c>
      <c r="N2393">
        <v>23</v>
      </c>
      <c r="O2393">
        <v>24</v>
      </c>
      <c r="P2393">
        <v>16</v>
      </c>
      <c r="Q2393">
        <v>1</v>
      </c>
      <c r="R2393">
        <v>79</v>
      </c>
      <c r="S2393">
        <v>0</v>
      </c>
      <c r="T2393">
        <v>1</v>
      </c>
      <c r="U2393">
        <v>0</v>
      </c>
      <c r="V2393">
        <v>12</v>
      </c>
      <c r="W2393">
        <v>0</v>
      </c>
      <c r="X2393">
        <v>1</v>
      </c>
      <c r="Y2393">
        <v>78</v>
      </c>
      <c r="Z2393">
        <v>23</v>
      </c>
      <c r="AA2393">
        <v>64</v>
      </c>
      <c r="AB2393">
        <v>8</v>
      </c>
      <c r="AC2393">
        <v>7</v>
      </c>
      <c r="AD2393">
        <v>0</v>
      </c>
      <c r="AE2393">
        <v>0</v>
      </c>
      <c r="AF2393">
        <v>1.6</v>
      </c>
      <c r="AG2393">
        <v>58.5</v>
      </c>
      <c r="AH2393">
        <v>14.1</v>
      </c>
      <c r="AI2393">
        <v>374</v>
      </c>
      <c r="AJ2393">
        <v>656</v>
      </c>
      <c r="AK2393">
        <v>1030</v>
      </c>
      <c r="AL2393" s="1">
        <v>0.30399999999999999</v>
      </c>
      <c r="AM2393" s="1">
        <v>0.63600000000000001</v>
      </c>
      <c r="AN2393" s="2">
        <v>0.46600000000000003</v>
      </c>
      <c r="AO2393" s="1">
        <v>0.56699999999999995</v>
      </c>
      <c r="AP2393" s="1">
        <v>0.77</v>
      </c>
      <c r="AQ2393" s="2">
        <v>0.70199999999999996</v>
      </c>
      <c r="AR2393" s="2">
        <v>0.48799999999999999</v>
      </c>
      <c r="AS2393" s="1">
        <f>(1-AR2393)*AL2393*(1-AO2393)</f>
        <v>6.7395584000000008E-2</v>
      </c>
      <c r="AT2393" s="1">
        <f>(1-AR2393)*AL2393*AO2393</f>
        <v>8.8252416E-2</v>
      </c>
      <c r="AU2393" s="1">
        <f>(1-AR2393)*(1-AL2393)</f>
        <v>0.356352</v>
      </c>
      <c r="AV2393" s="1">
        <f>AR2393*AM2393*(1-AP2393)</f>
        <v>7.1384639999999985E-2</v>
      </c>
      <c r="AW2393" s="1">
        <f>AR2393*AM2393*AP2393</f>
        <v>0.23898335999999998</v>
      </c>
      <c r="AX2393" s="1">
        <f>AR2393*(1-AM2393)</f>
        <v>0.17763199999999998</v>
      </c>
      <c r="AY2393" s="3">
        <f>$AK2393*AS2393</f>
        <v>69.417451520000014</v>
      </c>
      <c r="AZ2393" s="3">
        <f>$AK2393*AT2393</f>
        <v>90.899988480000005</v>
      </c>
      <c r="BA2393" s="3">
        <f>$AK2393*AU2393</f>
        <v>367.04255999999998</v>
      </c>
      <c r="BB2393" s="3">
        <f>$AK2393*AV2393</f>
        <v>73.526179199999987</v>
      </c>
      <c r="BC2393" s="3">
        <f>$AK2393*AW2393</f>
        <v>246.15286079999998</v>
      </c>
      <c r="BD2393" s="3">
        <f>$AK2393*AX2393</f>
        <v>182.96095999999997</v>
      </c>
    </row>
    <row r="2394" spans="1:56">
      <c r="A2394">
        <v>2008</v>
      </c>
      <c r="B2394">
        <v>2722</v>
      </c>
      <c r="C2394" t="s">
        <v>285</v>
      </c>
      <c r="D2394" t="s">
        <v>1</v>
      </c>
      <c r="E2394">
        <v>27</v>
      </c>
      <c r="F2394">
        <v>76</v>
      </c>
      <c r="G2394">
        <v>222</v>
      </c>
      <c r="H2394">
        <v>257</v>
      </c>
      <c r="I2394">
        <v>55</v>
      </c>
      <c r="J2394">
        <v>41</v>
      </c>
      <c r="K2394">
        <v>8</v>
      </c>
      <c r="L2394">
        <v>0</v>
      </c>
      <c r="M2394">
        <v>6</v>
      </c>
      <c r="N2394">
        <v>26</v>
      </c>
      <c r="O2394">
        <v>27</v>
      </c>
      <c r="P2394">
        <v>34</v>
      </c>
      <c r="Q2394">
        <v>3</v>
      </c>
      <c r="R2394">
        <v>52</v>
      </c>
      <c r="S2394">
        <v>0</v>
      </c>
      <c r="T2394">
        <v>1</v>
      </c>
      <c r="U2394">
        <v>0</v>
      </c>
      <c r="V2394">
        <v>9</v>
      </c>
      <c r="W2394">
        <v>2</v>
      </c>
      <c r="X2394">
        <v>1</v>
      </c>
      <c r="Y2394">
        <v>71</v>
      </c>
      <c r="Z2394">
        <v>39</v>
      </c>
      <c r="AA2394">
        <v>61</v>
      </c>
      <c r="AB2394">
        <v>11</v>
      </c>
      <c r="AC2394">
        <v>2</v>
      </c>
      <c r="AD2394">
        <v>0</v>
      </c>
      <c r="AE2394">
        <v>0</v>
      </c>
      <c r="AF2394">
        <v>2.2999999999999998</v>
      </c>
      <c r="AG2394">
        <v>53.3</v>
      </c>
      <c r="AH2394">
        <v>10</v>
      </c>
      <c r="AI2394">
        <v>427</v>
      </c>
      <c r="AJ2394">
        <v>583</v>
      </c>
      <c r="AK2394">
        <v>1010</v>
      </c>
      <c r="AL2394" s="1">
        <v>0.23499999999999999</v>
      </c>
      <c r="AM2394" s="1">
        <v>0.69399999999999995</v>
      </c>
      <c r="AN2394" s="2">
        <v>0.44400000000000001</v>
      </c>
      <c r="AO2394" s="1">
        <v>0.48799999999999999</v>
      </c>
      <c r="AP2394" s="1">
        <v>0.88400000000000001</v>
      </c>
      <c r="AQ2394" s="2">
        <v>0.77</v>
      </c>
      <c r="AR2394" s="2">
        <v>0.45600000000000002</v>
      </c>
      <c r="AS2394" s="1">
        <f>(1-AR2394)*AL2394*(1-AO2394)</f>
        <v>6.5454080000000012E-2</v>
      </c>
      <c r="AT2394" s="1">
        <f>(1-AR2394)*AL2394*AO2394</f>
        <v>6.2385920000000004E-2</v>
      </c>
      <c r="AU2394" s="1">
        <f>(1-AR2394)*(1-AL2394)</f>
        <v>0.41616000000000003</v>
      </c>
      <c r="AV2394" s="1">
        <f>AR2394*AM2394*(1-AP2394)</f>
        <v>3.6709823999999995E-2</v>
      </c>
      <c r="AW2394" s="1">
        <f>AR2394*AM2394*AP2394</f>
        <v>0.27975417599999997</v>
      </c>
      <c r="AX2394" s="1">
        <f>AR2394*(1-AM2394)</f>
        <v>0.13953600000000002</v>
      </c>
      <c r="AY2394" s="3">
        <f>$AK2394*AS2394</f>
        <v>66.108620800000011</v>
      </c>
      <c r="AZ2394" s="3">
        <f>$AK2394*AT2394</f>
        <v>63.009779200000004</v>
      </c>
      <c r="BA2394" s="3">
        <f>$AK2394*AU2394</f>
        <v>420.32160000000005</v>
      </c>
      <c r="BB2394" s="3">
        <f>$AK2394*AV2394</f>
        <v>37.076922239999995</v>
      </c>
      <c r="BC2394" s="3">
        <f>$AK2394*AW2394</f>
        <v>282.55171775999997</v>
      </c>
      <c r="BD2394" s="3">
        <f>$AK2394*AX2394</f>
        <v>140.93136000000001</v>
      </c>
    </row>
    <row r="2395" spans="1:56">
      <c r="A2395">
        <v>2008</v>
      </c>
      <c r="B2395">
        <v>3203</v>
      </c>
      <c r="C2395" t="s">
        <v>454</v>
      </c>
      <c r="D2395" t="s">
        <v>27</v>
      </c>
      <c r="E2395">
        <v>24</v>
      </c>
      <c r="F2395">
        <v>80</v>
      </c>
      <c r="G2395">
        <v>235</v>
      </c>
      <c r="H2395">
        <v>257</v>
      </c>
      <c r="I2395">
        <v>52</v>
      </c>
      <c r="J2395">
        <v>37</v>
      </c>
      <c r="K2395">
        <v>11</v>
      </c>
      <c r="L2395">
        <v>1</v>
      </c>
      <c r="M2395">
        <v>3</v>
      </c>
      <c r="N2395">
        <v>21</v>
      </c>
      <c r="O2395">
        <v>17</v>
      </c>
      <c r="P2395">
        <v>14</v>
      </c>
      <c r="Q2395">
        <v>0</v>
      </c>
      <c r="R2395">
        <v>52</v>
      </c>
      <c r="S2395">
        <v>1</v>
      </c>
      <c r="T2395">
        <v>0</v>
      </c>
      <c r="U2395">
        <v>7</v>
      </c>
      <c r="V2395">
        <v>5</v>
      </c>
      <c r="W2395">
        <v>1</v>
      </c>
      <c r="X2395">
        <v>2</v>
      </c>
      <c r="Y2395">
        <v>63</v>
      </c>
      <c r="Z2395">
        <v>30</v>
      </c>
      <c r="AA2395">
        <v>90</v>
      </c>
      <c r="AB2395">
        <v>11</v>
      </c>
      <c r="AC2395">
        <v>3</v>
      </c>
      <c r="AD2395">
        <v>7</v>
      </c>
      <c r="AE2395">
        <v>1</v>
      </c>
      <c r="AF2395">
        <v>2.8</v>
      </c>
      <c r="AG2395">
        <v>63.4</v>
      </c>
      <c r="AH2395">
        <v>9.8000000000000007</v>
      </c>
      <c r="AI2395">
        <v>328</v>
      </c>
      <c r="AJ2395">
        <v>597</v>
      </c>
      <c r="AK2395">
        <v>925</v>
      </c>
      <c r="AL2395" s="1">
        <v>0.27100000000000002</v>
      </c>
      <c r="AM2395" s="1">
        <v>0.64</v>
      </c>
      <c r="AN2395" s="2">
        <v>0.46100000000000002</v>
      </c>
      <c r="AO2395" s="1">
        <v>0.52900000000000003</v>
      </c>
      <c r="AP2395" s="1">
        <v>0.89300000000000002</v>
      </c>
      <c r="AQ2395" s="2">
        <v>0.78900000000000003</v>
      </c>
      <c r="AR2395" s="2">
        <v>0.51500000000000001</v>
      </c>
      <c r="AS2395" s="1">
        <f>(1-AR2395)*AL2395*(1-AO2395)</f>
        <v>6.1905884999999994E-2</v>
      </c>
      <c r="AT2395" s="1">
        <f>(1-AR2395)*AL2395*AO2395</f>
        <v>6.9529115000000002E-2</v>
      </c>
      <c r="AU2395" s="1">
        <f>(1-AR2395)*(1-AL2395)</f>
        <v>0.35356499999999996</v>
      </c>
      <c r="AV2395" s="1">
        <f>AR2395*AM2395*(1-AP2395)</f>
        <v>3.5267199999999999E-2</v>
      </c>
      <c r="AW2395" s="1">
        <f>AR2395*AM2395*AP2395</f>
        <v>0.29433280000000001</v>
      </c>
      <c r="AX2395" s="1">
        <f>AR2395*(1-AM2395)</f>
        <v>0.18540000000000001</v>
      </c>
      <c r="AY2395" s="3">
        <f>$AK2395*AS2395</f>
        <v>57.262943624999991</v>
      </c>
      <c r="AZ2395" s="3">
        <f>$AK2395*AT2395</f>
        <v>64.314431374999998</v>
      </c>
      <c r="BA2395" s="3">
        <f>$AK2395*AU2395</f>
        <v>327.04762499999998</v>
      </c>
      <c r="BB2395" s="3">
        <f>$AK2395*AV2395</f>
        <v>32.622160000000001</v>
      </c>
      <c r="BC2395" s="3">
        <f>$AK2395*AW2395</f>
        <v>272.25783999999999</v>
      </c>
      <c r="BD2395" s="3">
        <f>$AK2395*AX2395</f>
        <v>171.495</v>
      </c>
    </row>
    <row r="2396" spans="1:56">
      <c r="A2396">
        <v>2008</v>
      </c>
      <c r="B2396">
        <v>591</v>
      </c>
      <c r="C2396" t="s">
        <v>435</v>
      </c>
      <c r="D2396" t="s">
        <v>5</v>
      </c>
      <c r="E2396">
        <v>30</v>
      </c>
      <c r="F2396">
        <v>84</v>
      </c>
      <c r="G2396">
        <v>226</v>
      </c>
      <c r="H2396">
        <v>256</v>
      </c>
      <c r="I2396">
        <v>52</v>
      </c>
      <c r="J2396">
        <v>37</v>
      </c>
      <c r="K2396">
        <v>13</v>
      </c>
      <c r="L2396">
        <v>1</v>
      </c>
      <c r="M2396">
        <v>1</v>
      </c>
      <c r="N2396">
        <v>26</v>
      </c>
      <c r="O2396">
        <v>16</v>
      </c>
      <c r="P2396">
        <v>20</v>
      </c>
      <c r="Q2396">
        <v>4</v>
      </c>
      <c r="R2396">
        <v>41</v>
      </c>
      <c r="S2396">
        <v>4</v>
      </c>
      <c r="T2396">
        <v>0</v>
      </c>
      <c r="U2396">
        <v>6</v>
      </c>
      <c r="V2396">
        <v>13</v>
      </c>
      <c r="W2396">
        <v>0</v>
      </c>
      <c r="X2396">
        <v>0</v>
      </c>
      <c r="Y2396">
        <v>80</v>
      </c>
      <c r="Z2396">
        <v>40</v>
      </c>
      <c r="AA2396">
        <v>62</v>
      </c>
      <c r="AB2396">
        <v>8</v>
      </c>
      <c r="AC2396">
        <v>6</v>
      </c>
      <c r="AD2396">
        <v>9</v>
      </c>
      <c r="AE2396">
        <v>1</v>
      </c>
      <c r="AF2396">
        <v>2.5</v>
      </c>
      <c r="AG2396">
        <v>66</v>
      </c>
      <c r="AH2396">
        <v>10.1</v>
      </c>
      <c r="AI2396">
        <v>281</v>
      </c>
      <c r="AJ2396">
        <v>632</v>
      </c>
      <c r="AK2396">
        <v>913</v>
      </c>
      <c r="AL2396" s="1">
        <v>0.41199999999999998</v>
      </c>
      <c r="AM2396" s="1">
        <v>0.67799999999999905</v>
      </c>
      <c r="AN2396" s="2">
        <v>0.54899999999999904</v>
      </c>
      <c r="AO2396" s="1">
        <v>0.70799999999999996</v>
      </c>
      <c r="AP2396" s="1">
        <v>0.88700000000000001</v>
      </c>
      <c r="AQ2396" s="2">
        <v>0.82199999999999995</v>
      </c>
      <c r="AR2396" s="2">
        <v>0.51400000000000001</v>
      </c>
      <c r="AS2396" s="1">
        <f>(1-AR2396)*AL2396*(1-AO2396)</f>
        <v>5.8467744000000009E-2</v>
      </c>
      <c r="AT2396" s="1">
        <f>(1-AR2396)*AL2396*AO2396</f>
        <v>0.14176425599999998</v>
      </c>
      <c r="AU2396" s="1">
        <f>(1-AR2396)*(1-AL2396)</f>
        <v>0.28576800000000002</v>
      </c>
      <c r="AV2396" s="1">
        <f>AR2396*AM2396*(1-AP2396)</f>
        <v>3.937959599999994E-2</v>
      </c>
      <c r="AW2396" s="1">
        <f>AR2396*AM2396*AP2396</f>
        <v>0.30911240399999956</v>
      </c>
      <c r="AX2396" s="1">
        <f>AR2396*(1-AM2396)</f>
        <v>0.16550800000000049</v>
      </c>
      <c r="AY2396" s="3">
        <f>$AK2396*AS2396</f>
        <v>53.38105027200001</v>
      </c>
      <c r="AZ2396" s="3">
        <f>$AK2396*AT2396</f>
        <v>129.43076572799998</v>
      </c>
      <c r="BA2396" s="3">
        <f>$AK2396*AU2396</f>
        <v>260.906184</v>
      </c>
      <c r="BB2396" s="3">
        <f>$AK2396*AV2396</f>
        <v>35.953571147999945</v>
      </c>
      <c r="BC2396" s="3">
        <f>$AK2396*AW2396</f>
        <v>282.21962485199958</v>
      </c>
      <c r="BD2396" s="3">
        <f>$AK2396*AX2396</f>
        <v>151.10880400000045</v>
      </c>
    </row>
    <row r="2397" spans="1:56">
      <c r="A2397">
        <v>2008</v>
      </c>
      <c r="B2397">
        <v>311</v>
      </c>
      <c r="C2397" t="s">
        <v>370</v>
      </c>
      <c r="D2397" t="s">
        <v>61</v>
      </c>
      <c r="E2397">
        <v>35</v>
      </c>
      <c r="F2397">
        <v>104</v>
      </c>
      <c r="G2397">
        <v>232</v>
      </c>
      <c r="H2397">
        <v>255</v>
      </c>
      <c r="I2397">
        <v>56</v>
      </c>
      <c r="J2397">
        <v>36</v>
      </c>
      <c r="K2397">
        <v>13</v>
      </c>
      <c r="L2397">
        <v>1</v>
      </c>
      <c r="M2397">
        <v>6</v>
      </c>
      <c r="N2397">
        <v>23</v>
      </c>
      <c r="O2397">
        <v>28</v>
      </c>
      <c r="P2397">
        <v>18</v>
      </c>
      <c r="Q2397">
        <v>1</v>
      </c>
      <c r="R2397">
        <v>52</v>
      </c>
      <c r="S2397">
        <v>2</v>
      </c>
      <c r="T2397">
        <v>2</v>
      </c>
      <c r="U2397">
        <v>1</v>
      </c>
      <c r="V2397">
        <v>8</v>
      </c>
      <c r="W2397">
        <v>0</v>
      </c>
      <c r="X2397">
        <v>1</v>
      </c>
      <c r="Y2397">
        <v>76</v>
      </c>
      <c r="Z2397">
        <v>36</v>
      </c>
      <c r="AA2397">
        <v>70</v>
      </c>
      <c r="AB2397">
        <v>10</v>
      </c>
      <c r="AC2397">
        <v>6</v>
      </c>
      <c r="AD2397">
        <v>1</v>
      </c>
      <c r="AE2397">
        <v>0</v>
      </c>
      <c r="AF2397">
        <v>2.2000000000000002</v>
      </c>
      <c r="AG2397">
        <v>57.7</v>
      </c>
      <c r="AH2397">
        <v>11.2</v>
      </c>
      <c r="AI2397">
        <v>325</v>
      </c>
      <c r="AJ2397">
        <v>585</v>
      </c>
      <c r="AK2397">
        <v>910</v>
      </c>
      <c r="AL2397" s="1">
        <v>0.33399999999999902</v>
      </c>
      <c r="AM2397" s="1">
        <v>0.64099999999999902</v>
      </c>
      <c r="AN2397" s="2">
        <v>0.48299999999999998</v>
      </c>
      <c r="AO2397" s="1">
        <v>0.6</v>
      </c>
      <c r="AP2397" s="1">
        <v>0.86399999999999999</v>
      </c>
      <c r="AQ2397" s="2">
        <v>0.77</v>
      </c>
      <c r="AR2397" s="2">
        <v>0.48499999999999999</v>
      </c>
      <c r="AS2397" s="1">
        <f>(1-AR2397)*AL2397*(1-AO2397)</f>
        <v>6.8803999999999796E-2</v>
      </c>
      <c r="AT2397" s="1">
        <f>(1-AR2397)*AL2397*AO2397</f>
        <v>0.1032059999999997</v>
      </c>
      <c r="AU2397" s="1">
        <f>(1-AR2397)*(1-AL2397)</f>
        <v>0.34299000000000052</v>
      </c>
      <c r="AV2397" s="1">
        <f>AR2397*AM2397*(1-AP2397)</f>
        <v>4.228035999999994E-2</v>
      </c>
      <c r="AW2397" s="1">
        <f>AR2397*AM2397*AP2397</f>
        <v>0.26860463999999956</v>
      </c>
      <c r="AX2397" s="1">
        <f>AR2397*(1-AM2397)</f>
        <v>0.17411500000000046</v>
      </c>
      <c r="AY2397" s="3">
        <f>$AK2397*AS2397</f>
        <v>62.611639999999817</v>
      </c>
      <c r="AZ2397" s="3">
        <f>$AK2397*AT2397</f>
        <v>93.917459999999721</v>
      </c>
      <c r="BA2397" s="3">
        <f>$AK2397*AU2397</f>
        <v>312.12090000000046</v>
      </c>
      <c r="BB2397" s="3">
        <f>$AK2397*AV2397</f>
        <v>38.475127599999944</v>
      </c>
      <c r="BC2397" s="3">
        <f>$AK2397*AW2397</f>
        <v>244.43022239999959</v>
      </c>
      <c r="BD2397" s="3">
        <f>$AK2397*AX2397</f>
        <v>158.44465000000042</v>
      </c>
    </row>
    <row r="2398" spans="1:56">
      <c r="A2398">
        <v>2008</v>
      </c>
      <c r="B2398">
        <v>3312</v>
      </c>
      <c r="C2398" t="s">
        <v>107</v>
      </c>
      <c r="D2398" t="s">
        <v>3</v>
      </c>
      <c r="E2398">
        <v>24</v>
      </c>
      <c r="F2398">
        <v>78</v>
      </c>
      <c r="G2398">
        <v>228</v>
      </c>
      <c r="H2398">
        <v>254</v>
      </c>
      <c r="I2398">
        <v>73</v>
      </c>
      <c r="J2398">
        <v>49</v>
      </c>
      <c r="K2398">
        <v>18</v>
      </c>
      <c r="L2398">
        <v>4</v>
      </c>
      <c r="M2398">
        <v>2</v>
      </c>
      <c r="N2398">
        <v>36</v>
      </c>
      <c r="O2398">
        <v>33</v>
      </c>
      <c r="P2398">
        <v>21</v>
      </c>
      <c r="Q2398">
        <v>0</v>
      </c>
      <c r="R2398">
        <v>29</v>
      </c>
      <c r="S2398">
        <v>1</v>
      </c>
      <c r="T2398">
        <v>2</v>
      </c>
      <c r="U2398">
        <v>2</v>
      </c>
      <c r="V2398">
        <v>3</v>
      </c>
      <c r="W2398">
        <v>3</v>
      </c>
      <c r="X2398">
        <v>1</v>
      </c>
      <c r="Y2398">
        <v>84</v>
      </c>
      <c r="Z2398">
        <v>46</v>
      </c>
      <c r="AA2398">
        <v>71</v>
      </c>
      <c r="AB2398">
        <v>5</v>
      </c>
      <c r="AC2398">
        <v>3</v>
      </c>
      <c r="AD2398">
        <v>2</v>
      </c>
      <c r="AE2398">
        <v>0</v>
      </c>
      <c r="AF2398">
        <v>5.9</v>
      </c>
      <c r="AG2398">
        <v>63</v>
      </c>
      <c r="AH2398">
        <v>4.5999999999999996</v>
      </c>
      <c r="AI2398">
        <v>370</v>
      </c>
      <c r="AJ2398">
        <v>589</v>
      </c>
      <c r="AK2398">
        <v>959</v>
      </c>
      <c r="AL2398" s="1">
        <v>0.23899999999999999</v>
      </c>
      <c r="AM2398" s="1">
        <v>0.54500000000000004</v>
      </c>
      <c r="AN2398" s="2">
        <v>0.39500000000000002</v>
      </c>
      <c r="AO2398" s="1">
        <v>0.75</v>
      </c>
      <c r="AP2398" s="1">
        <v>0.94</v>
      </c>
      <c r="AQ2398" s="2">
        <v>0.88400000000000001</v>
      </c>
      <c r="AR2398" s="2">
        <v>0.51100000000000001</v>
      </c>
      <c r="AS2398" s="1">
        <f>(1-AR2398)*AL2398*(1-AO2398)</f>
        <v>2.9217749999999997E-2</v>
      </c>
      <c r="AT2398" s="1">
        <f>(1-AR2398)*AL2398*AO2398</f>
        <v>8.7653249999999988E-2</v>
      </c>
      <c r="AU2398" s="1">
        <f>(1-AR2398)*(1-AL2398)</f>
        <v>0.37212899999999999</v>
      </c>
      <c r="AV2398" s="1">
        <f>AR2398*AM2398*(1-AP2398)</f>
        <v>1.6709700000000018E-2</v>
      </c>
      <c r="AW2398" s="1">
        <f>AR2398*AM2398*AP2398</f>
        <v>0.26178530000000005</v>
      </c>
      <c r="AX2398" s="1">
        <f>AR2398*(1-AM2398)</f>
        <v>0.23250499999999999</v>
      </c>
      <c r="AY2398" s="3">
        <f>$AK2398*AS2398</f>
        <v>28.019822249999997</v>
      </c>
      <c r="AZ2398" s="3">
        <f>$AK2398*AT2398</f>
        <v>84.059466749999984</v>
      </c>
      <c r="BA2398" s="3">
        <f>$AK2398*AU2398</f>
        <v>356.871711</v>
      </c>
      <c r="BB2398" s="3">
        <f>$AK2398*AV2398</f>
        <v>16.024602300000019</v>
      </c>
      <c r="BC2398" s="3">
        <f>$AK2398*AW2398</f>
        <v>251.05210270000006</v>
      </c>
      <c r="BD2398" s="3">
        <f>$AK2398*AX2398</f>
        <v>222.972295</v>
      </c>
    </row>
    <row r="2399" spans="1:56">
      <c r="A2399">
        <v>2008</v>
      </c>
      <c r="B2399">
        <v>6444</v>
      </c>
      <c r="C2399" t="s">
        <v>483</v>
      </c>
      <c r="E2399">
        <v>24</v>
      </c>
      <c r="F2399">
        <v>76</v>
      </c>
      <c r="G2399">
        <v>223</v>
      </c>
      <c r="H2399">
        <v>252</v>
      </c>
      <c r="I2399">
        <v>37</v>
      </c>
      <c r="J2399">
        <v>27</v>
      </c>
      <c r="K2399">
        <v>5</v>
      </c>
      <c r="L2399">
        <v>0</v>
      </c>
      <c r="M2399">
        <v>5</v>
      </c>
      <c r="N2399">
        <v>17</v>
      </c>
      <c r="O2399">
        <v>18</v>
      </c>
      <c r="P2399">
        <v>24</v>
      </c>
      <c r="Q2399">
        <v>1</v>
      </c>
      <c r="R2399">
        <v>37</v>
      </c>
      <c r="S2399">
        <v>2</v>
      </c>
      <c r="T2399">
        <v>1</v>
      </c>
      <c r="U2399">
        <v>2</v>
      </c>
      <c r="V2399">
        <v>8</v>
      </c>
      <c r="W2399">
        <v>2</v>
      </c>
      <c r="X2399">
        <v>0</v>
      </c>
      <c r="Y2399">
        <v>92</v>
      </c>
      <c r="Z2399">
        <v>29</v>
      </c>
      <c r="AA2399">
        <v>65</v>
      </c>
      <c r="AB2399">
        <v>6</v>
      </c>
      <c r="AC2399">
        <v>2</v>
      </c>
      <c r="AD2399">
        <v>3</v>
      </c>
      <c r="AE2399">
        <v>0</v>
      </c>
      <c r="AF2399">
        <v>2.7</v>
      </c>
      <c r="AG2399">
        <v>65.5</v>
      </c>
      <c r="AH2399">
        <v>9.8000000000000007</v>
      </c>
      <c r="AI2399">
        <v>366</v>
      </c>
      <c r="AJ2399">
        <v>581</v>
      </c>
      <c r="AK2399">
        <v>947</v>
      </c>
      <c r="AL2399" s="1">
        <v>0.24</v>
      </c>
      <c r="AM2399" s="1">
        <v>0.66099999999999903</v>
      </c>
      <c r="AN2399" s="2">
        <v>0.45100000000000001</v>
      </c>
      <c r="AO2399" s="1">
        <v>0.61699999999999999</v>
      </c>
      <c r="AP2399" s="1">
        <v>0.84</v>
      </c>
      <c r="AQ2399" s="2">
        <v>0.78</v>
      </c>
      <c r="AR2399" s="2">
        <v>0.499</v>
      </c>
      <c r="AS2399" s="1">
        <f>(1-AR2399)*AL2399*(1-AO2399)</f>
        <v>4.6051920000000003E-2</v>
      </c>
      <c r="AT2399" s="1">
        <f>(1-AR2399)*AL2399*AO2399</f>
        <v>7.4188080000000003E-2</v>
      </c>
      <c r="AU2399" s="1">
        <f>(1-AR2399)*(1-AL2399)</f>
        <v>0.38075999999999999</v>
      </c>
      <c r="AV2399" s="1">
        <f>AR2399*AM2399*(1-AP2399)</f>
        <v>5.2774239999999931E-2</v>
      </c>
      <c r="AW2399" s="1">
        <f>AR2399*AM2399*AP2399</f>
        <v>0.27706475999999958</v>
      </c>
      <c r="AX2399" s="1">
        <f>AR2399*(1-AM2399)</f>
        <v>0.16916100000000048</v>
      </c>
      <c r="AY2399" s="3">
        <f>$AK2399*AS2399</f>
        <v>43.611168240000005</v>
      </c>
      <c r="AZ2399" s="3">
        <f>$AK2399*AT2399</f>
        <v>70.25611176000001</v>
      </c>
      <c r="BA2399" s="3">
        <f>$AK2399*AU2399</f>
        <v>360.57972000000001</v>
      </c>
      <c r="BB2399" s="3">
        <f>$AK2399*AV2399</f>
        <v>49.977205279999936</v>
      </c>
      <c r="BC2399" s="3">
        <f>$AK2399*AW2399</f>
        <v>262.38032771999963</v>
      </c>
      <c r="BD2399" s="3">
        <f>$AK2399*AX2399</f>
        <v>160.19546700000046</v>
      </c>
    </row>
    <row r="2400" spans="1:56">
      <c r="A2400">
        <v>2008</v>
      </c>
      <c r="B2400">
        <v>1412</v>
      </c>
      <c r="C2400" t="s">
        <v>394</v>
      </c>
      <c r="D2400" t="s">
        <v>128</v>
      </c>
      <c r="E2400">
        <v>34</v>
      </c>
      <c r="F2400">
        <v>108</v>
      </c>
      <c r="G2400">
        <v>221</v>
      </c>
      <c r="H2400">
        <v>250</v>
      </c>
      <c r="I2400">
        <v>55</v>
      </c>
      <c r="J2400">
        <v>39</v>
      </c>
      <c r="K2400">
        <v>14</v>
      </c>
      <c r="L2400">
        <v>2</v>
      </c>
      <c r="M2400">
        <v>0</v>
      </c>
      <c r="N2400">
        <v>34</v>
      </c>
      <c r="O2400">
        <v>23</v>
      </c>
      <c r="P2400">
        <v>18</v>
      </c>
      <c r="Q2400">
        <v>0</v>
      </c>
      <c r="R2400">
        <v>32</v>
      </c>
      <c r="S2400">
        <v>4</v>
      </c>
      <c r="T2400">
        <v>1</v>
      </c>
      <c r="U2400">
        <v>6</v>
      </c>
      <c r="V2400">
        <v>6</v>
      </c>
      <c r="W2400">
        <v>5</v>
      </c>
      <c r="X2400">
        <v>2</v>
      </c>
      <c r="Y2400">
        <v>92</v>
      </c>
      <c r="Z2400">
        <v>38</v>
      </c>
      <c r="AA2400">
        <v>58</v>
      </c>
      <c r="AB2400">
        <v>5</v>
      </c>
      <c r="AC2400">
        <v>5</v>
      </c>
      <c r="AD2400">
        <v>8</v>
      </c>
      <c r="AE2400">
        <v>1</v>
      </c>
      <c r="AF2400">
        <v>6.2</v>
      </c>
      <c r="AG2400">
        <v>61.2</v>
      </c>
      <c r="AH2400">
        <v>6.7</v>
      </c>
      <c r="AI2400">
        <v>323</v>
      </c>
      <c r="AJ2400">
        <v>563</v>
      </c>
      <c r="AK2400">
        <v>886</v>
      </c>
      <c r="AL2400" s="1">
        <v>0.24099999999999999</v>
      </c>
      <c r="AM2400" s="1">
        <v>0.61899999999999999</v>
      </c>
      <c r="AN2400" s="2">
        <v>0.44700000000000001</v>
      </c>
      <c r="AO2400" s="1">
        <v>0.65300000000000002</v>
      </c>
      <c r="AP2400" s="1">
        <v>0.92400000000000004</v>
      </c>
      <c r="AQ2400" s="2">
        <v>0.85799999999999998</v>
      </c>
      <c r="AR2400" s="2">
        <v>0.54400000000000004</v>
      </c>
      <c r="AS2400" s="1">
        <f>(1-AR2400)*AL2400*(1-AO2400)</f>
        <v>3.8133911999999992E-2</v>
      </c>
      <c r="AT2400" s="1">
        <f>(1-AR2400)*AL2400*AO2400</f>
        <v>7.1762088000000002E-2</v>
      </c>
      <c r="AU2400" s="1">
        <f>(1-AR2400)*(1-AL2400)</f>
        <v>0.34610399999999997</v>
      </c>
      <c r="AV2400" s="1">
        <f>AR2400*AM2400*(1-AP2400)</f>
        <v>2.5591935999999989E-2</v>
      </c>
      <c r="AW2400" s="1">
        <f>AR2400*AM2400*AP2400</f>
        <v>0.31114406400000005</v>
      </c>
      <c r="AX2400" s="1">
        <f>AR2400*(1-AM2400)</f>
        <v>0.20726400000000003</v>
      </c>
      <c r="AY2400" s="3">
        <f>$AK2400*AS2400</f>
        <v>33.786646031999993</v>
      </c>
      <c r="AZ2400" s="3">
        <f>$AK2400*AT2400</f>
        <v>63.581209968000003</v>
      </c>
      <c r="BA2400" s="3">
        <f>$AK2400*AU2400</f>
        <v>306.64814399999995</v>
      </c>
      <c r="BB2400" s="3">
        <f>$AK2400*AV2400</f>
        <v>22.674455295999991</v>
      </c>
      <c r="BC2400" s="3">
        <f>$AK2400*AW2400</f>
        <v>275.67364070400004</v>
      </c>
      <c r="BD2400" s="3">
        <f>$AK2400*AX2400</f>
        <v>183.63590400000004</v>
      </c>
    </row>
    <row r="2401" spans="1:56">
      <c r="A2401">
        <v>2008</v>
      </c>
      <c r="B2401">
        <v>546</v>
      </c>
      <c r="C2401" t="s">
        <v>438</v>
      </c>
      <c r="D2401" t="s">
        <v>13</v>
      </c>
      <c r="E2401">
        <v>39</v>
      </c>
      <c r="F2401">
        <v>81</v>
      </c>
      <c r="G2401">
        <v>216</v>
      </c>
      <c r="H2401">
        <v>250</v>
      </c>
      <c r="I2401">
        <v>47</v>
      </c>
      <c r="J2401">
        <v>36</v>
      </c>
      <c r="K2401">
        <v>8</v>
      </c>
      <c r="L2401">
        <v>0</v>
      </c>
      <c r="M2401">
        <v>3</v>
      </c>
      <c r="N2401">
        <v>15</v>
      </c>
      <c r="O2401">
        <v>24</v>
      </c>
      <c r="P2401">
        <v>25</v>
      </c>
      <c r="Q2401">
        <v>3</v>
      </c>
      <c r="R2401">
        <v>41</v>
      </c>
      <c r="S2401">
        <v>2</v>
      </c>
      <c r="T2401">
        <v>1</v>
      </c>
      <c r="U2401">
        <v>6</v>
      </c>
      <c r="V2401">
        <v>4</v>
      </c>
      <c r="W2401">
        <v>0</v>
      </c>
      <c r="X2401">
        <v>2</v>
      </c>
      <c r="Y2401">
        <v>80</v>
      </c>
      <c r="Z2401">
        <v>32</v>
      </c>
      <c r="AA2401">
        <v>64</v>
      </c>
      <c r="AB2401">
        <v>7</v>
      </c>
      <c r="AC2401">
        <v>4</v>
      </c>
      <c r="AD2401">
        <v>6</v>
      </c>
      <c r="AE2401">
        <v>1</v>
      </c>
      <c r="AF2401">
        <v>1.1000000000000001</v>
      </c>
      <c r="AG2401">
        <v>58.8</v>
      </c>
      <c r="AH2401">
        <v>6.6</v>
      </c>
      <c r="AI2401">
        <v>392</v>
      </c>
      <c r="AJ2401">
        <v>584</v>
      </c>
      <c r="AK2401">
        <v>976</v>
      </c>
      <c r="AL2401" s="1">
        <v>0.21199999999999999</v>
      </c>
      <c r="AM2401" s="1">
        <v>0.55799999999999905</v>
      </c>
      <c r="AN2401" s="2">
        <v>0.40399999999999903</v>
      </c>
      <c r="AO2401" s="1">
        <v>0.57999999999999996</v>
      </c>
      <c r="AP2401" s="1">
        <v>0.90300000000000002</v>
      </c>
      <c r="AQ2401" s="2">
        <v>0.82799999999999996</v>
      </c>
      <c r="AR2401" s="2">
        <v>0.55500000000000005</v>
      </c>
      <c r="AS2401" s="1">
        <f>(1-AR2401)*AL2401*(1-AO2401)</f>
        <v>3.96228E-2</v>
      </c>
      <c r="AT2401" s="1">
        <f>(1-AR2401)*AL2401*AO2401</f>
        <v>5.4717199999999994E-2</v>
      </c>
      <c r="AU2401" s="1">
        <f>(1-AR2401)*(1-AL2401)</f>
        <v>0.35065999999999997</v>
      </c>
      <c r="AV2401" s="1">
        <f>AR2401*AM2401*(1-AP2401)</f>
        <v>3.0039929999999947E-2</v>
      </c>
      <c r="AW2401" s="1">
        <f>AR2401*AM2401*AP2401</f>
        <v>0.27965006999999958</v>
      </c>
      <c r="AX2401" s="1">
        <f>AR2401*(1-AM2401)</f>
        <v>0.24531000000000056</v>
      </c>
      <c r="AY2401" s="3">
        <f>$AK2401*AS2401</f>
        <v>38.671852799999996</v>
      </c>
      <c r="AZ2401" s="3">
        <f>$AK2401*AT2401</f>
        <v>53.403987199999996</v>
      </c>
      <c r="BA2401" s="3">
        <f>$AK2401*AU2401</f>
        <v>342.24415999999997</v>
      </c>
      <c r="BB2401" s="3">
        <f>$AK2401*AV2401</f>
        <v>29.318971679999947</v>
      </c>
      <c r="BC2401" s="3">
        <f>$AK2401*AW2401</f>
        <v>272.93846831999957</v>
      </c>
      <c r="BD2401" s="3">
        <f>$AK2401*AX2401</f>
        <v>239.42256000000054</v>
      </c>
    </row>
    <row r="2402" spans="1:56">
      <c r="A2402">
        <v>2008</v>
      </c>
      <c r="B2402">
        <v>1256</v>
      </c>
      <c r="C2402" t="s">
        <v>117</v>
      </c>
      <c r="D2402" t="s">
        <v>55</v>
      </c>
      <c r="E2402">
        <v>32</v>
      </c>
      <c r="F2402">
        <v>96</v>
      </c>
      <c r="G2402">
        <v>229</v>
      </c>
      <c r="H2402">
        <v>245</v>
      </c>
      <c r="I2402">
        <v>69</v>
      </c>
      <c r="J2402">
        <v>42</v>
      </c>
      <c r="K2402">
        <v>17</v>
      </c>
      <c r="L2402">
        <v>2</v>
      </c>
      <c r="M2402">
        <v>8</v>
      </c>
      <c r="N2402">
        <v>36</v>
      </c>
      <c r="O2402">
        <v>38</v>
      </c>
      <c r="P2402">
        <v>13</v>
      </c>
      <c r="Q2402">
        <v>0</v>
      </c>
      <c r="R2402">
        <v>39</v>
      </c>
      <c r="S2402">
        <v>1</v>
      </c>
      <c r="T2402">
        <v>1</v>
      </c>
      <c r="U2402">
        <v>1</v>
      </c>
      <c r="V2402">
        <v>3</v>
      </c>
      <c r="W2402">
        <v>3</v>
      </c>
      <c r="X2402">
        <v>1</v>
      </c>
      <c r="Y2402">
        <v>87</v>
      </c>
      <c r="Z2402">
        <v>34</v>
      </c>
      <c r="AA2402">
        <v>69</v>
      </c>
      <c r="AB2402">
        <v>9</v>
      </c>
      <c r="AC2402">
        <v>8</v>
      </c>
      <c r="AD2402">
        <v>2</v>
      </c>
      <c r="AE2402">
        <v>1</v>
      </c>
      <c r="AF2402">
        <v>5.3</v>
      </c>
      <c r="AG2402">
        <v>58</v>
      </c>
      <c r="AH2402">
        <v>5.8</v>
      </c>
      <c r="AI2402">
        <v>338</v>
      </c>
      <c r="AJ2402">
        <v>644</v>
      </c>
      <c r="AK2402">
        <v>982</v>
      </c>
      <c r="AL2402" s="1">
        <v>0.28499999999999998</v>
      </c>
      <c r="AM2402" s="1">
        <v>0.58599999999999997</v>
      </c>
      <c r="AN2402" s="2">
        <v>0.44299999999999901</v>
      </c>
      <c r="AO2402" s="1">
        <v>0.752</v>
      </c>
      <c r="AP2402" s="1">
        <v>0.92099999999999904</v>
      </c>
      <c r="AQ2402" s="2">
        <v>0.86899999999999999</v>
      </c>
      <c r="AR2402" s="2">
        <v>0.52400000000000002</v>
      </c>
      <c r="AS2402" s="1">
        <f>(1-AR2402)*AL2402*(1-AO2402)</f>
        <v>3.3643679999999995E-2</v>
      </c>
      <c r="AT2402" s="1">
        <f>(1-AR2402)*AL2402*AO2402</f>
        <v>0.10201631999999998</v>
      </c>
      <c r="AU2402" s="1">
        <f>(1-AR2402)*(1-AL2402)</f>
        <v>0.34034000000000003</v>
      </c>
      <c r="AV2402" s="1">
        <f>AR2402*AM2402*(1-AP2402)</f>
        <v>2.4258056000000295E-2</v>
      </c>
      <c r="AW2402" s="1">
        <f>AR2402*AM2402*AP2402</f>
        <v>0.2828059439999997</v>
      </c>
      <c r="AX2402" s="1">
        <f>AR2402*(1-AM2402)</f>
        <v>0.21693600000000002</v>
      </c>
      <c r="AY2402" s="3">
        <f>$AK2402*AS2402</f>
        <v>33.038093759999995</v>
      </c>
      <c r="AZ2402" s="3">
        <f>$AK2402*AT2402</f>
        <v>100.18002623999998</v>
      </c>
      <c r="BA2402" s="3">
        <f>$AK2402*AU2402</f>
        <v>334.21388000000002</v>
      </c>
      <c r="BB2402" s="3">
        <f>$AK2402*AV2402</f>
        <v>23.821410992000288</v>
      </c>
      <c r="BC2402" s="3">
        <f>$AK2402*AW2402</f>
        <v>277.7154370079997</v>
      </c>
      <c r="BD2402" s="3">
        <f>$AK2402*AX2402</f>
        <v>213.03115200000002</v>
      </c>
    </row>
    <row r="2403" spans="1:56">
      <c r="A2403">
        <v>2008</v>
      </c>
      <c r="B2403">
        <v>6234</v>
      </c>
      <c r="C2403" t="s">
        <v>271</v>
      </c>
      <c r="D2403" t="s">
        <v>63</v>
      </c>
      <c r="E2403">
        <v>27</v>
      </c>
      <c r="F2403">
        <v>70</v>
      </c>
      <c r="G2403">
        <v>218</v>
      </c>
      <c r="H2403">
        <v>245</v>
      </c>
      <c r="I2403">
        <v>64</v>
      </c>
      <c r="J2403">
        <v>51</v>
      </c>
      <c r="K2403">
        <v>9</v>
      </c>
      <c r="L2403">
        <v>0</v>
      </c>
      <c r="M2403">
        <v>4</v>
      </c>
      <c r="N2403">
        <v>29</v>
      </c>
      <c r="O2403">
        <v>47</v>
      </c>
      <c r="P2403">
        <v>19</v>
      </c>
      <c r="Q2403">
        <v>0</v>
      </c>
      <c r="R2403">
        <v>42</v>
      </c>
      <c r="S2403">
        <v>0</v>
      </c>
      <c r="T2403">
        <v>7</v>
      </c>
      <c r="U2403">
        <v>0</v>
      </c>
      <c r="V2403">
        <v>6</v>
      </c>
      <c r="W2403">
        <v>0</v>
      </c>
      <c r="X2403">
        <v>2</v>
      </c>
      <c r="Y2403">
        <v>61</v>
      </c>
      <c r="Z2403">
        <v>51</v>
      </c>
      <c r="AA2403">
        <v>71</v>
      </c>
      <c r="AB2403">
        <v>7</v>
      </c>
      <c r="AC2403">
        <v>2</v>
      </c>
      <c r="AD2403">
        <v>0</v>
      </c>
      <c r="AE2403">
        <v>0</v>
      </c>
      <c r="AF2403">
        <v>2</v>
      </c>
      <c r="AG2403">
        <v>56.7</v>
      </c>
      <c r="AH2403">
        <v>8.6</v>
      </c>
      <c r="AI2403">
        <v>370</v>
      </c>
      <c r="AJ2403">
        <v>593</v>
      </c>
      <c r="AK2403">
        <v>963</v>
      </c>
      <c r="AL2403" s="1">
        <v>0.22600000000000001</v>
      </c>
      <c r="AM2403" s="1">
        <v>0.64</v>
      </c>
      <c r="AN2403" s="2">
        <v>0.44900000000000001</v>
      </c>
      <c r="AO2403" s="1">
        <v>0.52500000000000002</v>
      </c>
      <c r="AP2403" s="1">
        <v>0.90200000000000002</v>
      </c>
      <c r="AQ2403" s="2">
        <v>0.81499999999999995</v>
      </c>
      <c r="AR2403" s="2">
        <v>0.53900000000000003</v>
      </c>
      <c r="AS2403" s="1">
        <f>(1-AR2403)*AL2403*(1-AO2403)</f>
        <v>4.948835E-2</v>
      </c>
      <c r="AT2403" s="1">
        <f>(1-AR2403)*AL2403*AO2403</f>
        <v>5.469765E-2</v>
      </c>
      <c r="AU2403" s="1">
        <f>(1-AR2403)*(1-AL2403)</f>
        <v>0.35681399999999996</v>
      </c>
      <c r="AV2403" s="1">
        <f>AR2403*AM2403*(1-AP2403)</f>
        <v>3.3806079999999995E-2</v>
      </c>
      <c r="AW2403" s="1">
        <f>AR2403*AM2403*AP2403</f>
        <v>0.31115392000000003</v>
      </c>
      <c r="AX2403" s="1">
        <f>AR2403*(1-AM2403)</f>
        <v>0.19404000000000002</v>
      </c>
      <c r="AY2403" s="3">
        <f>$AK2403*AS2403</f>
        <v>47.657281050000002</v>
      </c>
      <c r="AZ2403" s="3">
        <f>$AK2403*AT2403</f>
        <v>52.673836950000002</v>
      </c>
      <c r="BA2403" s="3">
        <f>$AK2403*AU2403</f>
        <v>343.61188199999998</v>
      </c>
      <c r="BB2403" s="3">
        <f>$AK2403*AV2403</f>
        <v>32.555255039999999</v>
      </c>
      <c r="BC2403" s="3">
        <f>$AK2403*AW2403</f>
        <v>299.64122496000005</v>
      </c>
      <c r="BD2403" s="3">
        <f>$AK2403*AX2403</f>
        <v>186.86052000000001</v>
      </c>
    </row>
    <row r="2404" spans="1:56">
      <c r="A2404">
        <v>2008</v>
      </c>
      <c r="B2404">
        <v>1449</v>
      </c>
      <c r="C2404" t="s">
        <v>415</v>
      </c>
      <c r="D2404" t="s">
        <v>23</v>
      </c>
      <c r="E2404">
        <v>30</v>
      </c>
      <c r="F2404">
        <v>89</v>
      </c>
      <c r="G2404">
        <v>216</v>
      </c>
      <c r="H2404">
        <v>242</v>
      </c>
      <c r="I2404">
        <v>53</v>
      </c>
      <c r="J2404">
        <v>36</v>
      </c>
      <c r="K2404">
        <v>14</v>
      </c>
      <c r="L2404">
        <v>3</v>
      </c>
      <c r="M2404">
        <v>0</v>
      </c>
      <c r="N2404">
        <v>30</v>
      </c>
      <c r="O2404">
        <v>22</v>
      </c>
      <c r="P2404">
        <v>18</v>
      </c>
      <c r="Q2404">
        <v>1</v>
      </c>
      <c r="R2404">
        <v>42</v>
      </c>
      <c r="S2404">
        <v>1</v>
      </c>
      <c r="T2404">
        <v>3</v>
      </c>
      <c r="U2404">
        <v>4</v>
      </c>
      <c r="V2404">
        <v>5</v>
      </c>
      <c r="W2404">
        <v>7</v>
      </c>
      <c r="X2404">
        <v>3</v>
      </c>
      <c r="Y2404">
        <v>91</v>
      </c>
      <c r="Z2404">
        <v>37</v>
      </c>
      <c r="AA2404">
        <v>44</v>
      </c>
      <c r="AB2404">
        <v>1</v>
      </c>
      <c r="AC2404">
        <v>2</v>
      </c>
      <c r="AD2404">
        <v>9</v>
      </c>
      <c r="AE2404">
        <v>2</v>
      </c>
      <c r="AF2404">
        <v>6.8</v>
      </c>
      <c r="AG2404">
        <v>62</v>
      </c>
      <c r="AH2404">
        <v>5.7</v>
      </c>
      <c r="AI2404">
        <v>353</v>
      </c>
      <c r="AJ2404">
        <v>614</v>
      </c>
      <c r="AK2404">
        <v>967</v>
      </c>
      <c r="AL2404" s="1">
        <v>0.216</v>
      </c>
      <c r="AM2404" s="1">
        <v>0.55500000000000005</v>
      </c>
      <c r="AN2404" s="2">
        <v>0.40699999999999997</v>
      </c>
      <c r="AO2404" s="1">
        <v>0.69699999999999995</v>
      </c>
      <c r="AP2404" s="1">
        <v>0.91299999999999903</v>
      </c>
      <c r="AQ2404" s="2">
        <v>0.86299999999999999</v>
      </c>
      <c r="AR2404" s="2">
        <v>0.56399999999999995</v>
      </c>
      <c r="AS2404" s="1">
        <f>(1-AR2404)*AL2404*(1-AO2404)</f>
        <v>2.8535328000000009E-2</v>
      </c>
      <c r="AT2404" s="1">
        <f>(1-AR2404)*AL2404*AO2404</f>
        <v>6.5640671999999997E-2</v>
      </c>
      <c r="AU2404" s="1">
        <f>(1-AR2404)*(1-AL2404)</f>
        <v>0.34182400000000007</v>
      </c>
      <c r="AV2404" s="1">
        <f>AR2404*AM2404*(1-AP2404)</f>
        <v>2.7232740000000304E-2</v>
      </c>
      <c r="AW2404" s="1">
        <f>AR2404*AM2404*AP2404</f>
        <v>0.28578725999999971</v>
      </c>
      <c r="AX2404" s="1">
        <f>AR2404*(1-AM2404)</f>
        <v>0.25097999999999993</v>
      </c>
      <c r="AY2404" s="3">
        <f>$AK2404*AS2404</f>
        <v>27.593662176000009</v>
      </c>
      <c r="AZ2404" s="3">
        <f>$AK2404*AT2404</f>
        <v>63.474529823999994</v>
      </c>
      <c r="BA2404" s="3">
        <f>$AK2404*AU2404</f>
        <v>330.54380800000007</v>
      </c>
      <c r="BB2404" s="3">
        <f>$AK2404*AV2404</f>
        <v>26.334059580000293</v>
      </c>
      <c r="BC2404" s="3">
        <f>$AK2404*AW2404</f>
        <v>276.35628041999973</v>
      </c>
      <c r="BD2404" s="3">
        <f>$AK2404*AX2404</f>
        <v>242.69765999999993</v>
      </c>
    </row>
    <row r="2405" spans="1:56">
      <c r="A2405">
        <v>2008</v>
      </c>
      <c r="B2405">
        <v>2158</v>
      </c>
      <c r="C2405" t="s">
        <v>143</v>
      </c>
      <c r="D2405" t="s">
        <v>44</v>
      </c>
      <c r="E2405">
        <v>29</v>
      </c>
      <c r="F2405">
        <v>128</v>
      </c>
      <c r="G2405">
        <v>226</v>
      </c>
      <c r="H2405">
        <v>240</v>
      </c>
      <c r="I2405">
        <v>68</v>
      </c>
      <c r="J2405">
        <v>44</v>
      </c>
      <c r="K2405">
        <v>14</v>
      </c>
      <c r="L2405">
        <v>1</v>
      </c>
      <c r="M2405">
        <v>9</v>
      </c>
      <c r="N2405">
        <v>30</v>
      </c>
      <c r="O2405">
        <v>40</v>
      </c>
      <c r="P2405">
        <v>11</v>
      </c>
      <c r="Q2405">
        <v>1</v>
      </c>
      <c r="R2405">
        <v>40</v>
      </c>
      <c r="S2405">
        <v>1</v>
      </c>
      <c r="T2405">
        <v>2</v>
      </c>
      <c r="U2405">
        <v>0</v>
      </c>
      <c r="V2405">
        <v>4</v>
      </c>
      <c r="W2405">
        <v>3</v>
      </c>
      <c r="X2405">
        <v>1</v>
      </c>
      <c r="Y2405">
        <v>57</v>
      </c>
      <c r="Z2405">
        <v>46</v>
      </c>
      <c r="AA2405">
        <v>84</v>
      </c>
      <c r="AB2405">
        <v>6</v>
      </c>
      <c r="AC2405">
        <v>1</v>
      </c>
      <c r="AD2405">
        <v>1</v>
      </c>
      <c r="AE2405">
        <v>1</v>
      </c>
      <c r="AF2405">
        <v>4.0999999999999996</v>
      </c>
      <c r="AG2405">
        <v>54.6</v>
      </c>
      <c r="AH2405">
        <v>10.6</v>
      </c>
      <c r="AI2405">
        <v>297</v>
      </c>
      <c r="AJ2405">
        <v>578</v>
      </c>
      <c r="AK2405">
        <v>875</v>
      </c>
      <c r="AL2405" s="1">
        <v>0.375</v>
      </c>
      <c r="AM2405" s="1">
        <v>0.745</v>
      </c>
      <c r="AN2405" s="2">
        <v>0.55000000000000004</v>
      </c>
      <c r="AO2405" s="1">
        <v>0.66700000000000004</v>
      </c>
      <c r="AP2405" s="1">
        <v>0.879</v>
      </c>
      <c r="AQ2405" s="2">
        <v>0.80299999999999905</v>
      </c>
      <c r="AR2405" s="2">
        <v>0.47199999999999998</v>
      </c>
      <c r="AS2405" s="1">
        <f>(1-AR2405)*AL2405*(1-AO2405)</f>
        <v>6.5933999999999993E-2</v>
      </c>
      <c r="AT2405" s="1">
        <f>(1-AR2405)*AL2405*AO2405</f>
        <v>0.13206600000000002</v>
      </c>
      <c r="AU2405" s="1">
        <f>(1-AR2405)*(1-AL2405)</f>
        <v>0.33</v>
      </c>
      <c r="AV2405" s="1">
        <f>AR2405*AM2405*(1-AP2405)</f>
        <v>4.2548439999999993E-2</v>
      </c>
      <c r="AW2405" s="1">
        <f>AR2405*AM2405*AP2405</f>
        <v>0.30909155999999993</v>
      </c>
      <c r="AX2405" s="1">
        <f>AR2405*(1-AM2405)</f>
        <v>0.12035999999999999</v>
      </c>
      <c r="AY2405" s="3">
        <f>$AK2405*AS2405</f>
        <v>57.692249999999994</v>
      </c>
      <c r="AZ2405" s="3">
        <f>$AK2405*AT2405</f>
        <v>115.55775000000001</v>
      </c>
      <c r="BA2405" s="3">
        <f>$AK2405*AU2405</f>
        <v>288.75</v>
      </c>
      <c r="BB2405" s="3">
        <f>$AK2405*AV2405</f>
        <v>37.229884999999996</v>
      </c>
      <c r="BC2405" s="3">
        <f>$AK2405*AW2405</f>
        <v>270.45511499999992</v>
      </c>
      <c r="BD2405" s="3">
        <f>$AK2405*AX2405</f>
        <v>105.315</v>
      </c>
    </row>
    <row r="2406" spans="1:56">
      <c r="A2406">
        <v>2008</v>
      </c>
      <c r="B2406">
        <v>1753</v>
      </c>
      <c r="C2406" t="s">
        <v>444</v>
      </c>
      <c r="D2406" t="s">
        <v>44</v>
      </c>
      <c r="E2406">
        <v>30</v>
      </c>
      <c r="F2406">
        <v>120</v>
      </c>
      <c r="G2406">
        <v>212</v>
      </c>
      <c r="H2406">
        <v>238</v>
      </c>
      <c r="I2406">
        <v>46</v>
      </c>
      <c r="J2406">
        <v>34</v>
      </c>
      <c r="K2406">
        <v>9</v>
      </c>
      <c r="L2406">
        <v>1</v>
      </c>
      <c r="M2406">
        <v>2</v>
      </c>
      <c r="N2406">
        <v>37</v>
      </c>
      <c r="O2406">
        <v>15</v>
      </c>
      <c r="P2406">
        <v>21</v>
      </c>
      <c r="Q2406">
        <v>3</v>
      </c>
      <c r="R2406">
        <v>35</v>
      </c>
      <c r="S2406">
        <v>3</v>
      </c>
      <c r="T2406">
        <v>0</v>
      </c>
      <c r="U2406">
        <v>2</v>
      </c>
      <c r="V2406">
        <v>7</v>
      </c>
      <c r="W2406">
        <v>9</v>
      </c>
      <c r="X2406">
        <v>2</v>
      </c>
      <c r="Y2406">
        <v>82</v>
      </c>
      <c r="Z2406">
        <v>36</v>
      </c>
      <c r="AA2406">
        <v>58</v>
      </c>
      <c r="AB2406">
        <v>12</v>
      </c>
      <c r="AC2406">
        <v>7</v>
      </c>
      <c r="AD2406">
        <v>3</v>
      </c>
      <c r="AE2406">
        <v>1</v>
      </c>
      <c r="AF2406">
        <v>6.5</v>
      </c>
      <c r="AG2406">
        <v>61.8</v>
      </c>
      <c r="AH2406">
        <v>5</v>
      </c>
      <c r="AI2406">
        <v>316</v>
      </c>
      <c r="AJ2406">
        <v>570</v>
      </c>
      <c r="AK2406">
        <v>886</v>
      </c>
      <c r="AL2406" s="1">
        <v>0.251</v>
      </c>
      <c r="AM2406" s="1">
        <v>0.59199999999999997</v>
      </c>
      <c r="AN2406" s="2">
        <v>0.439</v>
      </c>
      <c r="AO2406" s="1">
        <v>0.81399999999999995</v>
      </c>
      <c r="AP2406" s="1">
        <v>0.92200000000000004</v>
      </c>
      <c r="AQ2406" s="2">
        <v>0.89500000000000002</v>
      </c>
      <c r="AR2406" s="2">
        <v>0.55299999999999905</v>
      </c>
      <c r="AS2406" s="1">
        <f>(1-AR2406)*AL2406*(1-AO2406)</f>
        <v>2.0868642000000052E-2</v>
      </c>
      <c r="AT2406" s="1">
        <f>(1-AR2406)*AL2406*AO2406</f>
        <v>9.1328358000000193E-2</v>
      </c>
      <c r="AU2406" s="1">
        <f>(1-AR2406)*(1-AL2406)</f>
        <v>0.33480300000000074</v>
      </c>
      <c r="AV2406" s="1">
        <f>AR2406*AM2406*(1-AP2406)</f>
        <v>2.5535327999999944E-2</v>
      </c>
      <c r="AW2406" s="1">
        <f>AR2406*AM2406*AP2406</f>
        <v>0.30184067199999948</v>
      </c>
      <c r="AX2406" s="1">
        <f>AR2406*(1-AM2406)</f>
        <v>0.22562399999999963</v>
      </c>
      <c r="AY2406" s="3">
        <f>$AK2406*AS2406</f>
        <v>18.489616812000047</v>
      </c>
      <c r="AZ2406" s="3">
        <f>$AK2406*AT2406</f>
        <v>80.916925188000164</v>
      </c>
      <c r="BA2406" s="3">
        <f>$AK2406*AU2406</f>
        <v>296.63545800000065</v>
      </c>
      <c r="BB2406" s="3">
        <f>$AK2406*AV2406</f>
        <v>22.624300607999949</v>
      </c>
      <c r="BC2406" s="3">
        <f>$AK2406*AW2406</f>
        <v>267.43083539199955</v>
      </c>
      <c r="BD2406" s="3">
        <f>$AK2406*AX2406</f>
        <v>199.90286399999968</v>
      </c>
    </row>
    <row r="2407" spans="1:56">
      <c r="A2407">
        <v>2008</v>
      </c>
      <c r="B2407">
        <v>96</v>
      </c>
      <c r="C2407" t="s">
        <v>480</v>
      </c>
      <c r="D2407" t="s">
        <v>5</v>
      </c>
      <c r="E2407">
        <v>31</v>
      </c>
      <c r="F2407">
        <v>75</v>
      </c>
      <c r="G2407">
        <v>209</v>
      </c>
      <c r="H2407">
        <v>238</v>
      </c>
      <c r="I2407">
        <v>33</v>
      </c>
      <c r="J2407">
        <v>21</v>
      </c>
      <c r="K2407">
        <v>8</v>
      </c>
      <c r="L2407">
        <v>1</v>
      </c>
      <c r="M2407">
        <v>3</v>
      </c>
      <c r="N2407">
        <v>21</v>
      </c>
      <c r="O2407">
        <v>14</v>
      </c>
      <c r="P2407">
        <v>27</v>
      </c>
      <c r="Q2407">
        <v>0</v>
      </c>
      <c r="R2407">
        <v>76</v>
      </c>
      <c r="S2407">
        <v>1</v>
      </c>
      <c r="T2407">
        <v>1</v>
      </c>
      <c r="U2407">
        <v>0</v>
      </c>
      <c r="V2407">
        <v>5</v>
      </c>
      <c r="W2407">
        <v>0</v>
      </c>
      <c r="X2407">
        <v>1</v>
      </c>
      <c r="Y2407">
        <v>64</v>
      </c>
      <c r="Z2407">
        <v>18</v>
      </c>
      <c r="AA2407">
        <v>52</v>
      </c>
      <c r="AB2407">
        <v>4</v>
      </c>
      <c r="AC2407">
        <v>4</v>
      </c>
      <c r="AD2407">
        <v>0</v>
      </c>
      <c r="AE2407">
        <v>0</v>
      </c>
      <c r="AF2407">
        <v>2.9</v>
      </c>
      <c r="AG2407">
        <v>56.7</v>
      </c>
      <c r="AH2407">
        <v>13.7</v>
      </c>
      <c r="AI2407">
        <v>406</v>
      </c>
      <c r="AJ2407">
        <v>627</v>
      </c>
      <c r="AK2407">
        <v>1033</v>
      </c>
      <c r="AL2407" s="1">
        <v>0.28999999999999998</v>
      </c>
      <c r="AM2407" s="1">
        <v>0.58499999999999996</v>
      </c>
      <c r="AN2407" s="2">
        <v>0.43</v>
      </c>
      <c r="AO2407" s="1">
        <v>0.52300000000000002</v>
      </c>
      <c r="AP2407" s="1">
        <v>0.78799999999999903</v>
      </c>
      <c r="AQ2407" s="2">
        <v>0.69399999999999995</v>
      </c>
      <c r="AR2407" s="2">
        <v>0.47499999999999998</v>
      </c>
      <c r="AS2407" s="1">
        <f>(1-AR2407)*AL2407*(1-AO2407)</f>
        <v>7.262325E-2</v>
      </c>
      <c r="AT2407" s="1">
        <f>(1-AR2407)*AL2407*AO2407</f>
        <v>7.9626749999999996E-2</v>
      </c>
      <c r="AU2407" s="1">
        <f>(1-AR2407)*(1-AL2407)</f>
        <v>0.37274999999999997</v>
      </c>
      <c r="AV2407" s="1">
        <f>AR2407*AM2407*(1-AP2407)</f>
        <v>5.8909500000000267E-2</v>
      </c>
      <c r="AW2407" s="1">
        <f>AR2407*AM2407*AP2407</f>
        <v>0.21896549999999973</v>
      </c>
      <c r="AX2407" s="1">
        <f>AR2407*(1-AM2407)</f>
        <v>0.19712499999999999</v>
      </c>
      <c r="AY2407" s="3">
        <f>$AK2407*AS2407</f>
        <v>75.019817250000003</v>
      </c>
      <c r="AZ2407" s="3">
        <f>$AK2407*AT2407</f>
        <v>82.254432749999992</v>
      </c>
      <c r="BA2407" s="3">
        <f>$AK2407*AU2407</f>
        <v>385.05074999999999</v>
      </c>
      <c r="BB2407" s="3">
        <f>$AK2407*AV2407</f>
        <v>60.853513500000275</v>
      </c>
      <c r="BC2407" s="3">
        <f>$AK2407*AW2407</f>
        <v>226.19136149999972</v>
      </c>
      <c r="BD2407" s="3">
        <f>$AK2407*AX2407</f>
        <v>203.63012499999999</v>
      </c>
    </row>
    <row r="2408" spans="1:56">
      <c r="A2408">
        <v>2008</v>
      </c>
      <c r="B2408">
        <v>2179</v>
      </c>
      <c r="C2408" t="s">
        <v>350</v>
      </c>
      <c r="D2408" t="s">
        <v>37</v>
      </c>
      <c r="E2408">
        <v>25</v>
      </c>
      <c r="F2408">
        <v>99</v>
      </c>
      <c r="G2408">
        <v>216</v>
      </c>
      <c r="H2408">
        <v>236</v>
      </c>
      <c r="I2408">
        <v>58</v>
      </c>
      <c r="J2408">
        <v>44</v>
      </c>
      <c r="K2408">
        <v>12</v>
      </c>
      <c r="L2408">
        <v>0</v>
      </c>
      <c r="M2408">
        <v>2</v>
      </c>
      <c r="N2408">
        <v>36</v>
      </c>
      <c r="O2408">
        <v>28</v>
      </c>
      <c r="P2408">
        <v>18</v>
      </c>
      <c r="Q2408">
        <v>2</v>
      </c>
      <c r="R2408">
        <v>41</v>
      </c>
      <c r="S2408">
        <v>1</v>
      </c>
      <c r="T2408">
        <v>0</v>
      </c>
      <c r="U2408">
        <v>1</v>
      </c>
      <c r="V2408">
        <v>6</v>
      </c>
      <c r="W2408">
        <v>4</v>
      </c>
      <c r="X2408">
        <v>1</v>
      </c>
      <c r="Y2408">
        <v>90</v>
      </c>
      <c r="Z2408">
        <v>31</v>
      </c>
      <c r="AA2408">
        <v>51</v>
      </c>
      <c r="AB2408">
        <v>6</v>
      </c>
      <c r="AC2408">
        <v>8</v>
      </c>
      <c r="AD2408">
        <v>4</v>
      </c>
      <c r="AE2408">
        <v>0</v>
      </c>
      <c r="AF2408">
        <v>4.5999999999999996</v>
      </c>
      <c r="AG2408">
        <v>58.9</v>
      </c>
      <c r="AH2408">
        <v>8.8000000000000007</v>
      </c>
      <c r="AI2408">
        <v>280</v>
      </c>
      <c r="AJ2408">
        <v>606</v>
      </c>
      <c r="AK2408">
        <v>886</v>
      </c>
      <c r="AL2408" s="1">
        <v>0.35499999999999998</v>
      </c>
      <c r="AM2408" s="1">
        <v>0.66200000000000003</v>
      </c>
      <c r="AN2408" s="2">
        <v>0.51500000000000001</v>
      </c>
      <c r="AO2408" s="1">
        <v>0.745</v>
      </c>
      <c r="AP2408" s="1">
        <v>0.89200000000000002</v>
      </c>
      <c r="AQ2408" s="2">
        <v>0.84399999999999997</v>
      </c>
      <c r="AR2408" s="2">
        <v>0.52200000000000002</v>
      </c>
      <c r="AS2408" s="1">
        <f>(1-AR2408)*AL2408*(1-AO2408)</f>
        <v>4.3270949999999996E-2</v>
      </c>
      <c r="AT2408" s="1">
        <f>(1-AR2408)*AL2408*AO2408</f>
        <v>0.12641904999999998</v>
      </c>
      <c r="AU2408" s="1">
        <f>(1-AR2408)*(1-AL2408)</f>
        <v>0.30830999999999997</v>
      </c>
      <c r="AV2408" s="1">
        <f>AR2408*AM2408*(1-AP2408)</f>
        <v>3.7320911999999998E-2</v>
      </c>
      <c r="AW2408" s="1">
        <f>AR2408*AM2408*AP2408</f>
        <v>0.30824308800000005</v>
      </c>
      <c r="AX2408" s="1">
        <f>AR2408*(1-AM2408)</f>
        <v>0.17643599999999998</v>
      </c>
      <c r="AY2408" s="3">
        <f>$AK2408*AS2408</f>
        <v>38.338061699999997</v>
      </c>
      <c r="AZ2408" s="3">
        <f>$AK2408*AT2408</f>
        <v>112.00727829999998</v>
      </c>
      <c r="BA2408" s="3">
        <f>$AK2408*AU2408</f>
        <v>273.16265999999996</v>
      </c>
      <c r="BB2408" s="3">
        <f>$AK2408*AV2408</f>
        <v>33.066328032000001</v>
      </c>
      <c r="BC2408" s="3">
        <f>$AK2408*AW2408</f>
        <v>273.10337596800002</v>
      </c>
      <c r="BD2408" s="3">
        <f>$AK2408*AX2408</f>
        <v>156.32229599999999</v>
      </c>
    </row>
    <row r="2409" spans="1:56">
      <c r="A2409">
        <v>2008</v>
      </c>
      <c r="B2409">
        <v>2240</v>
      </c>
      <c r="C2409" t="s">
        <v>497</v>
      </c>
      <c r="D2409" t="s">
        <v>23</v>
      </c>
      <c r="E2409">
        <v>27</v>
      </c>
      <c r="F2409">
        <v>95</v>
      </c>
      <c r="G2409">
        <v>225</v>
      </c>
      <c r="H2409">
        <v>235</v>
      </c>
      <c r="I2409">
        <v>38</v>
      </c>
      <c r="J2409">
        <v>32</v>
      </c>
      <c r="K2409">
        <v>4</v>
      </c>
      <c r="L2409">
        <v>1</v>
      </c>
      <c r="M2409">
        <v>1</v>
      </c>
      <c r="N2409">
        <v>22</v>
      </c>
      <c r="O2409">
        <v>14</v>
      </c>
      <c r="P2409">
        <v>6</v>
      </c>
      <c r="Q2409">
        <v>2</v>
      </c>
      <c r="R2409">
        <v>49</v>
      </c>
      <c r="S2409">
        <v>0</v>
      </c>
      <c r="T2409">
        <v>2</v>
      </c>
      <c r="U2409">
        <v>2</v>
      </c>
      <c r="V2409">
        <v>4</v>
      </c>
      <c r="W2409">
        <v>3</v>
      </c>
      <c r="X2409">
        <v>1</v>
      </c>
      <c r="Y2409">
        <v>92</v>
      </c>
      <c r="Z2409">
        <v>26</v>
      </c>
      <c r="AA2409">
        <v>49</v>
      </c>
      <c r="AB2409">
        <v>4</v>
      </c>
      <c r="AC2409">
        <v>5</v>
      </c>
      <c r="AD2409">
        <v>13</v>
      </c>
      <c r="AE2409">
        <v>5</v>
      </c>
      <c r="AF2409">
        <v>5.4</v>
      </c>
      <c r="AG2409">
        <v>66.8</v>
      </c>
      <c r="AH2409">
        <v>10.8</v>
      </c>
      <c r="AI2409">
        <v>234</v>
      </c>
      <c r="AJ2409">
        <v>588</v>
      </c>
      <c r="AK2409">
        <v>822</v>
      </c>
      <c r="AL2409" s="1">
        <v>0.42799999999999999</v>
      </c>
      <c r="AM2409" s="1">
        <v>0.65</v>
      </c>
      <c r="AN2409" s="2">
        <v>0.54600000000000004</v>
      </c>
      <c r="AO2409" s="1">
        <v>0.65799999999999903</v>
      </c>
      <c r="AP2409" s="1">
        <v>0.88500000000000001</v>
      </c>
      <c r="AQ2409" s="2">
        <v>0.80099999999999905</v>
      </c>
      <c r="AR2409" s="2">
        <v>0.53100000000000003</v>
      </c>
      <c r="AS2409" s="1">
        <f>(1-AR2409)*AL2409*(1-AO2409)</f>
        <v>6.8650344000000196E-2</v>
      </c>
      <c r="AT2409" s="1">
        <f>(1-AR2409)*AL2409*AO2409</f>
        <v>0.1320816559999998</v>
      </c>
      <c r="AU2409" s="1">
        <f>(1-AR2409)*(1-AL2409)</f>
        <v>0.26826800000000001</v>
      </c>
      <c r="AV2409" s="1">
        <f>AR2409*AM2409*(1-AP2409)</f>
        <v>3.9692249999999998E-2</v>
      </c>
      <c r="AW2409" s="1">
        <f>AR2409*AM2409*AP2409</f>
        <v>0.30545775000000003</v>
      </c>
      <c r="AX2409" s="1">
        <f>AR2409*(1-AM2409)</f>
        <v>0.18584999999999999</v>
      </c>
      <c r="AY2409" s="3">
        <f>$AK2409*AS2409</f>
        <v>56.430582768000164</v>
      </c>
      <c r="AZ2409" s="3">
        <f>$AK2409*AT2409</f>
        <v>108.57112123199984</v>
      </c>
      <c r="BA2409" s="3">
        <f>$AK2409*AU2409</f>
        <v>220.51629600000001</v>
      </c>
      <c r="BB2409" s="3">
        <f>$AK2409*AV2409</f>
        <v>32.627029499999999</v>
      </c>
      <c r="BC2409" s="3">
        <f>$AK2409*AW2409</f>
        <v>251.08627050000001</v>
      </c>
      <c r="BD2409" s="3">
        <f>$AK2409*AX2409</f>
        <v>152.7687</v>
      </c>
    </row>
    <row r="2410" spans="1:56">
      <c r="A2410">
        <v>2008</v>
      </c>
      <c r="B2410">
        <v>3336</v>
      </c>
      <c r="C2410" t="s">
        <v>231</v>
      </c>
      <c r="D2410" t="s">
        <v>23</v>
      </c>
      <c r="E2410">
        <v>25</v>
      </c>
      <c r="F2410">
        <v>74</v>
      </c>
      <c r="G2410">
        <v>213</v>
      </c>
      <c r="H2410">
        <v>234</v>
      </c>
      <c r="I2410">
        <v>65</v>
      </c>
      <c r="J2410">
        <v>54</v>
      </c>
      <c r="K2410">
        <v>8</v>
      </c>
      <c r="L2410">
        <v>3</v>
      </c>
      <c r="M2410">
        <v>0</v>
      </c>
      <c r="N2410">
        <v>21</v>
      </c>
      <c r="O2410">
        <v>16</v>
      </c>
      <c r="P2410">
        <v>19</v>
      </c>
      <c r="Q2410">
        <v>0</v>
      </c>
      <c r="R2410">
        <v>14</v>
      </c>
      <c r="S2410">
        <v>0</v>
      </c>
      <c r="T2410">
        <v>1</v>
      </c>
      <c r="U2410">
        <v>1</v>
      </c>
      <c r="V2410">
        <v>6</v>
      </c>
      <c r="W2410">
        <v>2</v>
      </c>
      <c r="X2410">
        <v>1</v>
      </c>
      <c r="Y2410">
        <v>93</v>
      </c>
      <c r="Z2410">
        <v>52</v>
      </c>
      <c r="AA2410">
        <v>55</v>
      </c>
      <c r="AB2410">
        <v>6</v>
      </c>
      <c r="AC2410">
        <v>3</v>
      </c>
      <c r="AD2410">
        <v>1</v>
      </c>
      <c r="AE2410">
        <v>0</v>
      </c>
      <c r="AF2410">
        <v>4.2</v>
      </c>
      <c r="AG2410">
        <v>57.7</v>
      </c>
      <c r="AH2410">
        <v>2.5</v>
      </c>
      <c r="AI2410">
        <v>314</v>
      </c>
      <c r="AJ2410">
        <v>515</v>
      </c>
      <c r="AK2410">
        <v>829</v>
      </c>
      <c r="AL2410" s="1">
        <v>0.23899999999999999</v>
      </c>
      <c r="AM2410" s="1">
        <v>0.60199999999999998</v>
      </c>
      <c r="AN2410" s="2">
        <v>0.433</v>
      </c>
      <c r="AO2410" s="1">
        <v>0.86699999999999999</v>
      </c>
      <c r="AP2410" s="1">
        <v>0.95799999999999996</v>
      </c>
      <c r="AQ2410" s="2">
        <v>0.93400000000000005</v>
      </c>
      <c r="AR2410" s="2">
        <v>0.53400000000000003</v>
      </c>
      <c r="AS2410" s="1">
        <f>(1-AR2410)*AL2410*(1-AO2410)</f>
        <v>1.4812741999999999E-2</v>
      </c>
      <c r="AT2410" s="1">
        <f>(1-AR2410)*AL2410*AO2410</f>
        <v>9.6561257999999983E-2</v>
      </c>
      <c r="AU2410" s="1">
        <f>(1-AR2410)*(1-AL2410)</f>
        <v>0.354626</v>
      </c>
      <c r="AV2410" s="1">
        <f>AR2410*AM2410*(1-AP2410)</f>
        <v>1.3501656000000013E-2</v>
      </c>
      <c r="AW2410" s="1">
        <f>AR2410*AM2410*AP2410</f>
        <v>0.307966344</v>
      </c>
      <c r="AX2410" s="1">
        <f>AR2410*(1-AM2410)</f>
        <v>0.21253200000000003</v>
      </c>
      <c r="AY2410" s="3">
        <f>$AK2410*AS2410</f>
        <v>12.279763117999998</v>
      </c>
      <c r="AZ2410" s="3">
        <f>$AK2410*AT2410</f>
        <v>80.049282881999986</v>
      </c>
      <c r="BA2410" s="3">
        <f>$AK2410*AU2410</f>
        <v>293.98495400000002</v>
      </c>
      <c r="BB2410" s="3">
        <f>$AK2410*AV2410</f>
        <v>11.192872824000011</v>
      </c>
      <c r="BC2410" s="3">
        <f>$AK2410*AW2410</f>
        <v>255.30409917599999</v>
      </c>
      <c r="BD2410" s="3">
        <f>$AK2410*AX2410</f>
        <v>176.18902800000004</v>
      </c>
    </row>
    <row r="2411" spans="1:56">
      <c r="A2411">
        <v>2008</v>
      </c>
      <c r="B2411">
        <v>6335</v>
      </c>
      <c r="C2411" t="s">
        <v>428</v>
      </c>
      <c r="D2411" t="s">
        <v>20</v>
      </c>
      <c r="E2411">
        <v>26</v>
      </c>
      <c r="F2411">
        <v>81</v>
      </c>
      <c r="G2411">
        <v>210</v>
      </c>
      <c r="H2411">
        <v>234</v>
      </c>
      <c r="I2411">
        <v>50</v>
      </c>
      <c r="J2411">
        <v>31</v>
      </c>
      <c r="K2411">
        <v>17</v>
      </c>
      <c r="L2411">
        <v>0</v>
      </c>
      <c r="M2411">
        <v>2</v>
      </c>
      <c r="N2411">
        <v>28</v>
      </c>
      <c r="O2411">
        <v>15</v>
      </c>
      <c r="P2411">
        <v>15</v>
      </c>
      <c r="Q2411">
        <v>3</v>
      </c>
      <c r="R2411">
        <v>46</v>
      </c>
      <c r="S2411">
        <v>0</v>
      </c>
      <c r="T2411">
        <v>1</v>
      </c>
      <c r="U2411">
        <v>8</v>
      </c>
      <c r="V2411">
        <v>3</v>
      </c>
      <c r="W2411">
        <v>0</v>
      </c>
      <c r="X2411">
        <v>0</v>
      </c>
      <c r="Y2411">
        <v>84</v>
      </c>
      <c r="Z2411">
        <v>33</v>
      </c>
      <c r="AA2411">
        <v>45</v>
      </c>
      <c r="AB2411">
        <v>5</v>
      </c>
      <c r="AC2411">
        <v>6</v>
      </c>
      <c r="AD2411">
        <v>11</v>
      </c>
      <c r="AE2411">
        <v>0</v>
      </c>
      <c r="AF2411">
        <v>2.1</v>
      </c>
      <c r="AG2411">
        <v>57.7</v>
      </c>
      <c r="AH2411">
        <v>9.9</v>
      </c>
      <c r="AI2411">
        <v>322</v>
      </c>
      <c r="AJ2411">
        <v>618</v>
      </c>
      <c r="AK2411">
        <v>940</v>
      </c>
      <c r="AL2411" s="1">
        <v>0.29799999999999999</v>
      </c>
      <c r="AM2411" s="1">
        <v>0.61499999999999999</v>
      </c>
      <c r="AN2411" s="2">
        <v>0.47199999999999998</v>
      </c>
      <c r="AO2411" s="1">
        <v>0.71299999999999997</v>
      </c>
      <c r="AP2411" s="1">
        <v>0.82899999999999996</v>
      </c>
      <c r="AQ2411" s="2">
        <v>0.79599999999999904</v>
      </c>
      <c r="AR2411" s="2">
        <v>0.54700000000000004</v>
      </c>
      <c r="AS2411" s="1">
        <f>(1-AR2411)*AL2411*(1-AO2411)</f>
        <v>3.8743277999999999E-2</v>
      </c>
      <c r="AT2411" s="1">
        <f>(1-AR2411)*AL2411*AO2411</f>
        <v>9.6250721999999983E-2</v>
      </c>
      <c r="AU2411" s="1">
        <f>(1-AR2411)*(1-AL2411)</f>
        <v>0.31800599999999996</v>
      </c>
      <c r="AV2411" s="1">
        <f>AR2411*AM2411*(1-AP2411)</f>
        <v>5.7525255000000018E-2</v>
      </c>
      <c r="AW2411" s="1">
        <f>AR2411*AM2411*AP2411</f>
        <v>0.27887974500000001</v>
      </c>
      <c r="AX2411" s="1">
        <f>AR2411*(1-AM2411)</f>
        <v>0.21059500000000003</v>
      </c>
      <c r="AY2411" s="3">
        <f>$AK2411*AS2411</f>
        <v>36.418681319999997</v>
      </c>
      <c r="AZ2411" s="3">
        <f>$AK2411*AT2411</f>
        <v>90.475678679999987</v>
      </c>
      <c r="BA2411" s="3">
        <f>$AK2411*AU2411</f>
        <v>298.92563999999993</v>
      </c>
      <c r="BB2411" s="3">
        <f>$AK2411*AV2411</f>
        <v>54.073739700000019</v>
      </c>
      <c r="BC2411" s="3">
        <f>$AK2411*AW2411</f>
        <v>262.14696029999999</v>
      </c>
      <c r="BD2411" s="3">
        <f>$AK2411*AX2411</f>
        <v>197.95930000000004</v>
      </c>
    </row>
    <row r="2412" spans="1:56">
      <c r="A2412">
        <v>2008</v>
      </c>
      <c r="B2412">
        <v>1573</v>
      </c>
      <c r="C2412" t="s">
        <v>430</v>
      </c>
      <c r="D2412" t="s">
        <v>27</v>
      </c>
      <c r="E2412">
        <v>31</v>
      </c>
      <c r="F2412">
        <v>57</v>
      </c>
      <c r="G2412">
        <v>198</v>
      </c>
      <c r="H2412">
        <v>234</v>
      </c>
      <c r="I2412">
        <v>39</v>
      </c>
      <c r="J2412">
        <v>24</v>
      </c>
      <c r="K2412">
        <v>10</v>
      </c>
      <c r="L2412">
        <v>0</v>
      </c>
      <c r="M2412">
        <v>5</v>
      </c>
      <c r="N2412">
        <v>21</v>
      </c>
      <c r="O2412">
        <v>24</v>
      </c>
      <c r="P2412">
        <v>27</v>
      </c>
      <c r="Q2412">
        <v>6</v>
      </c>
      <c r="R2412">
        <v>55</v>
      </c>
      <c r="S2412">
        <v>5</v>
      </c>
      <c r="T2412">
        <v>3</v>
      </c>
      <c r="U2412">
        <v>0</v>
      </c>
      <c r="V2412">
        <v>4</v>
      </c>
      <c r="W2412">
        <v>1</v>
      </c>
      <c r="X2412">
        <v>1</v>
      </c>
      <c r="Y2412">
        <v>62</v>
      </c>
      <c r="Z2412">
        <v>36</v>
      </c>
      <c r="AA2412">
        <v>48</v>
      </c>
      <c r="AB2412">
        <v>4</v>
      </c>
      <c r="AC2412">
        <v>4</v>
      </c>
      <c r="AD2412">
        <v>0</v>
      </c>
      <c r="AE2412">
        <v>0</v>
      </c>
      <c r="AF2412">
        <v>2</v>
      </c>
      <c r="AG2412">
        <v>53.9</v>
      </c>
      <c r="AH2412">
        <v>9.6</v>
      </c>
      <c r="AI2412">
        <v>393</v>
      </c>
      <c r="AJ2412">
        <v>549</v>
      </c>
      <c r="AK2412">
        <v>942</v>
      </c>
      <c r="AL2412" s="1">
        <v>0.22</v>
      </c>
      <c r="AM2412" s="1">
        <v>0.60199999999999998</v>
      </c>
      <c r="AN2412" s="2">
        <v>0.41199999999999998</v>
      </c>
      <c r="AO2412" s="1">
        <v>0.58299999999999996</v>
      </c>
      <c r="AP2412" s="1">
        <v>0.84199999999999997</v>
      </c>
      <c r="AQ2412" s="2">
        <v>0.77400000000000002</v>
      </c>
      <c r="AR2412" s="2">
        <v>0.503</v>
      </c>
      <c r="AS2412" s="1">
        <f>(1-AR2412)*AL2412*(1-AO2412)</f>
        <v>4.5594780000000008E-2</v>
      </c>
      <c r="AT2412" s="1">
        <f>(1-AR2412)*AL2412*AO2412</f>
        <v>6.3745220000000005E-2</v>
      </c>
      <c r="AU2412" s="1">
        <f>(1-AR2412)*(1-AL2412)</f>
        <v>0.38766</v>
      </c>
      <c r="AV2412" s="1">
        <f>AR2412*AM2412*(1-AP2412)</f>
        <v>4.7843348000000001E-2</v>
      </c>
      <c r="AW2412" s="1">
        <f>AR2412*AM2412*AP2412</f>
        <v>0.25496265199999996</v>
      </c>
      <c r="AX2412" s="1">
        <f>AR2412*(1-AM2412)</f>
        <v>0.20019400000000001</v>
      </c>
      <c r="AY2412" s="3">
        <f>$AK2412*AS2412</f>
        <v>42.950282760000007</v>
      </c>
      <c r="AZ2412" s="3">
        <f>$AK2412*AT2412</f>
        <v>60.047997240000008</v>
      </c>
      <c r="BA2412" s="3">
        <f>$AK2412*AU2412</f>
        <v>365.17572000000001</v>
      </c>
      <c r="BB2412" s="3">
        <f>$AK2412*AV2412</f>
        <v>45.068433816000002</v>
      </c>
      <c r="BC2412" s="3">
        <f>$AK2412*AW2412</f>
        <v>240.17481818399995</v>
      </c>
      <c r="BD2412" s="3">
        <f>$AK2412*AX2412</f>
        <v>188.58274800000001</v>
      </c>
    </row>
    <row r="2413" spans="1:56">
      <c r="A2413">
        <v>2008</v>
      </c>
      <c r="B2413">
        <v>2265</v>
      </c>
      <c r="C2413" t="s">
        <v>433</v>
      </c>
      <c r="D2413" t="s">
        <v>29</v>
      </c>
      <c r="E2413">
        <v>32</v>
      </c>
      <c r="F2413">
        <v>65</v>
      </c>
      <c r="G2413">
        <v>206</v>
      </c>
      <c r="H2413">
        <v>234</v>
      </c>
      <c r="I2413">
        <v>49</v>
      </c>
      <c r="J2413">
        <v>40</v>
      </c>
      <c r="K2413">
        <v>7</v>
      </c>
      <c r="L2413">
        <v>0</v>
      </c>
      <c r="M2413">
        <v>2</v>
      </c>
      <c r="N2413">
        <v>18</v>
      </c>
      <c r="O2413">
        <v>23</v>
      </c>
      <c r="P2413">
        <v>18</v>
      </c>
      <c r="Q2413">
        <v>1</v>
      </c>
      <c r="R2413">
        <v>53</v>
      </c>
      <c r="S2413">
        <v>3</v>
      </c>
      <c r="T2413">
        <v>2</v>
      </c>
      <c r="U2413">
        <v>5</v>
      </c>
      <c r="V2413">
        <v>2</v>
      </c>
      <c r="W2413">
        <v>1</v>
      </c>
      <c r="X2413">
        <v>0</v>
      </c>
      <c r="Y2413">
        <v>84</v>
      </c>
      <c r="Z2413">
        <v>31</v>
      </c>
      <c r="AA2413">
        <v>39</v>
      </c>
      <c r="AB2413">
        <v>10</v>
      </c>
      <c r="AC2413">
        <v>8</v>
      </c>
      <c r="AD2413">
        <v>6</v>
      </c>
      <c r="AE2413">
        <v>1</v>
      </c>
      <c r="AF2413">
        <v>2.2999999999999998</v>
      </c>
      <c r="AG2413">
        <v>61.5</v>
      </c>
      <c r="AH2413">
        <v>10.1</v>
      </c>
      <c r="AI2413">
        <v>347</v>
      </c>
      <c r="AJ2413">
        <v>594</v>
      </c>
      <c r="AK2413">
        <v>941</v>
      </c>
      <c r="AL2413" s="1">
        <v>0.315</v>
      </c>
      <c r="AM2413" s="1">
        <v>0.57899999999999996</v>
      </c>
      <c r="AN2413" s="2">
        <v>0.45200000000000001</v>
      </c>
      <c r="AO2413" s="1">
        <v>0.51800000000000002</v>
      </c>
      <c r="AP2413" s="1">
        <v>0.90400000000000003</v>
      </c>
      <c r="AQ2413" s="2">
        <v>0.77400000000000002</v>
      </c>
      <c r="AR2413" s="2">
        <v>0.51700000000000002</v>
      </c>
      <c r="AS2413" s="1">
        <f>(1-AR2413)*AL2413*(1-AO2413)</f>
        <v>7.3333889999999999E-2</v>
      </c>
      <c r="AT2413" s="1">
        <f>(1-AR2413)*AL2413*AO2413</f>
        <v>7.8811110000000004E-2</v>
      </c>
      <c r="AU2413" s="1">
        <f>(1-AR2413)*(1-AL2413)</f>
        <v>0.33085500000000001</v>
      </c>
      <c r="AV2413" s="1">
        <f>AR2413*AM2413*(1-AP2413)</f>
        <v>2.8736927999999988E-2</v>
      </c>
      <c r="AW2413" s="1">
        <f>AR2413*AM2413*AP2413</f>
        <v>0.27060607199999998</v>
      </c>
      <c r="AX2413" s="1">
        <f>AR2413*(1-AM2413)</f>
        <v>0.21765700000000002</v>
      </c>
      <c r="AY2413" s="3">
        <f>$AK2413*AS2413</f>
        <v>69.007190489999999</v>
      </c>
      <c r="AZ2413" s="3">
        <f>$AK2413*AT2413</f>
        <v>74.161254510000006</v>
      </c>
      <c r="BA2413" s="3">
        <f>$AK2413*AU2413</f>
        <v>311.33455500000002</v>
      </c>
      <c r="BB2413" s="3">
        <f>$AK2413*AV2413</f>
        <v>27.041449247999989</v>
      </c>
      <c r="BC2413" s="3">
        <f>$AK2413*AW2413</f>
        <v>254.64031375199997</v>
      </c>
      <c r="BD2413" s="3">
        <f>$AK2413*AX2413</f>
        <v>204.81523700000002</v>
      </c>
    </row>
    <row r="2414" spans="1:56">
      <c r="A2414">
        <v>2008</v>
      </c>
      <c r="B2414">
        <v>4756</v>
      </c>
      <c r="C2414" t="s">
        <v>109</v>
      </c>
      <c r="D2414" t="s">
        <v>29</v>
      </c>
      <c r="E2414">
        <v>27</v>
      </c>
      <c r="F2414">
        <v>61</v>
      </c>
      <c r="G2414">
        <v>197</v>
      </c>
      <c r="H2414">
        <v>233</v>
      </c>
      <c r="I2414">
        <v>59</v>
      </c>
      <c r="J2414">
        <v>40</v>
      </c>
      <c r="K2414">
        <v>14</v>
      </c>
      <c r="L2414">
        <v>0</v>
      </c>
      <c r="M2414">
        <v>5</v>
      </c>
      <c r="N2414">
        <v>32</v>
      </c>
      <c r="O2414">
        <v>32</v>
      </c>
      <c r="P2414">
        <v>30</v>
      </c>
      <c r="Q2414">
        <v>4</v>
      </c>
      <c r="R2414">
        <v>48</v>
      </c>
      <c r="S2414">
        <v>2</v>
      </c>
      <c r="T2414">
        <v>3</v>
      </c>
      <c r="U2414">
        <v>1</v>
      </c>
      <c r="V2414">
        <v>6</v>
      </c>
      <c r="W2414">
        <v>0</v>
      </c>
      <c r="X2414">
        <v>0</v>
      </c>
      <c r="Y2414">
        <v>74</v>
      </c>
      <c r="Z2414">
        <v>37</v>
      </c>
      <c r="AA2414">
        <v>39</v>
      </c>
      <c r="AB2414">
        <v>3</v>
      </c>
      <c r="AC2414">
        <v>3</v>
      </c>
      <c r="AD2414">
        <v>3</v>
      </c>
      <c r="AE2414">
        <v>2</v>
      </c>
      <c r="AF2414">
        <v>1.5</v>
      </c>
      <c r="AG2414">
        <v>54.9</v>
      </c>
      <c r="AH2414">
        <v>8.1999999999999993</v>
      </c>
      <c r="AI2414">
        <v>368</v>
      </c>
      <c r="AJ2414">
        <v>545</v>
      </c>
      <c r="AK2414">
        <v>913</v>
      </c>
      <c r="AL2414" s="1">
        <v>0.27</v>
      </c>
      <c r="AM2414" s="1">
        <v>0.60399999999999998</v>
      </c>
      <c r="AN2414" s="2">
        <v>0.42899999999999999</v>
      </c>
      <c r="AO2414" s="1">
        <v>0.63500000000000001</v>
      </c>
      <c r="AP2414" s="1">
        <v>0.89800000000000002</v>
      </c>
      <c r="AQ2414" s="2">
        <v>0.81200000000000006</v>
      </c>
      <c r="AR2414" s="2">
        <v>0.47599999999999998</v>
      </c>
      <c r="AS2414" s="1">
        <f>(1-AR2414)*AL2414*(1-AO2414)</f>
        <v>5.1640200000000004E-2</v>
      </c>
      <c r="AT2414" s="1">
        <f>(1-AR2414)*AL2414*AO2414</f>
        <v>8.9839800000000011E-2</v>
      </c>
      <c r="AU2414" s="1">
        <f>(1-AR2414)*(1-AL2414)</f>
        <v>0.38252000000000003</v>
      </c>
      <c r="AV2414" s="1">
        <f>AR2414*AM2414*(1-AP2414)</f>
        <v>2.9325407999999994E-2</v>
      </c>
      <c r="AW2414" s="1">
        <f>AR2414*AM2414*AP2414</f>
        <v>0.25817859199999998</v>
      </c>
      <c r="AX2414" s="1">
        <f>AR2414*(1-AM2414)</f>
        <v>0.188496</v>
      </c>
      <c r="AY2414" s="3">
        <f>$AK2414*AS2414</f>
        <v>47.147502600000003</v>
      </c>
      <c r="AZ2414" s="3">
        <f>$AK2414*AT2414</f>
        <v>82.023737400000016</v>
      </c>
      <c r="BA2414" s="3">
        <f>$AK2414*AU2414</f>
        <v>349.24076000000002</v>
      </c>
      <c r="BB2414" s="3">
        <f>$AK2414*AV2414</f>
        <v>26.774097503999993</v>
      </c>
      <c r="BC2414" s="3">
        <f>$AK2414*AW2414</f>
        <v>235.71705449599997</v>
      </c>
      <c r="BD2414" s="3">
        <f>$AK2414*AX2414</f>
        <v>172.09684799999999</v>
      </c>
    </row>
    <row r="2415" spans="1:56">
      <c r="A2415">
        <v>2008</v>
      </c>
      <c r="B2415">
        <v>5557</v>
      </c>
      <c r="C2415" t="s">
        <v>260</v>
      </c>
      <c r="D2415" t="s">
        <v>7</v>
      </c>
      <c r="E2415">
        <v>23</v>
      </c>
      <c r="F2415">
        <v>61</v>
      </c>
      <c r="G2415">
        <v>198</v>
      </c>
      <c r="H2415">
        <v>230</v>
      </c>
      <c r="I2415">
        <v>50</v>
      </c>
      <c r="J2415">
        <v>34</v>
      </c>
      <c r="K2415">
        <v>13</v>
      </c>
      <c r="L2415">
        <v>0</v>
      </c>
      <c r="M2415">
        <v>3</v>
      </c>
      <c r="N2415">
        <v>27</v>
      </c>
      <c r="O2415">
        <v>26</v>
      </c>
      <c r="P2415">
        <v>31</v>
      </c>
      <c r="Q2415">
        <v>1</v>
      </c>
      <c r="R2415">
        <v>74</v>
      </c>
      <c r="S2415">
        <v>0</v>
      </c>
      <c r="T2415">
        <v>1</v>
      </c>
      <c r="U2415">
        <v>0</v>
      </c>
      <c r="V2415">
        <v>1</v>
      </c>
      <c r="W2415">
        <v>0</v>
      </c>
      <c r="X2415">
        <v>2</v>
      </c>
      <c r="Y2415">
        <v>39</v>
      </c>
      <c r="Z2415">
        <v>34</v>
      </c>
      <c r="AA2415">
        <v>52</v>
      </c>
      <c r="AB2415">
        <v>5</v>
      </c>
      <c r="AC2415">
        <v>0</v>
      </c>
      <c r="AD2415">
        <v>0</v>
      </c>
      <c r="AE2415">
        <v>0</v>
      </c>
      <c r="AF2415">
        <v>1.9</v>
      </c>
      <c r="AG2415">
        <v>53</v>
      </c>
      <c r="AH2415">
        <v>13.1</v>
      </c>
      <c r="AI2415">
        <v>401</v>
      </c>
      <c r="AJ2415">
        <v>606</v>
      </c>
      <c r="AK2415">
        <v>1007</v>
      </c>
      <c r="AL2415" s="1">
        <v>0.26600000000000001</v>
      </c>
      <c r="AM2415" s="1">
        <v>0.64300000000000002</v>
      </c>
      <c r="AN2415" s="2">
        <v>0.44299999999999901</v>
      </c>
      <c r="AO2415" s="1">
        <v>0.53200000000000003</v>
      </c>
      <c r="AP2415" s="1">
        <v>0.79599999999999904</v>
      </c>
      <c r="AQ2415" s="2">
        <v>0.71199999999999997</v>
      </c>
      <c r="AR2415" s="2">
        <v>0.47099999999999997</v>
      </c>
      <c r="AS2415" s="1">
        <f>(1-AR2415)*AL2415*(1-AO2415)</f>
        <v>6.5854151999999999E-2</v>
      </c>
      <c r="AT2415" s="1">
        <f>(1-AR2415)*AL2415*AO2415</f>
        <v>7.4859848000000007E-2</v>
      </c>
      <c r="AU2415" s="1">
        <f>(1-AR2415)*(1-AL2415)</f>
        <v>0.38828600000000002</v>
      </c>
      <c r="AV2415" s="1">
        <f>AR2415*AM2415*(1-AP2415)</f>
        <v>6.1782012000000289E-2</v>
      </c>
      <c r="AW2415" s="1">
        <f>AR2415*AM2415*AP2415</f>
        <v>0.24107098799999971</v>
      </c>
      <c r="AX2415" s="1">
        <f>AR2415*(1-AM2415)</f>
        <v>0.16814699999999999</v>
      </c>
      <c r="AY2415" s="3">
        <f>$AK2415*AS2415</f>
        <v>66.315131063999999</v>
      </c>
      <c r="AZ2415" s="3">
        <f>$AK2415*AT2415</f>
        <v>75.383866936000004</v>
      </c>
      <c r="BA2415" s="3">
        <f>$AK2415*AU2415</f>
        <v>391.00400200000001</v>
      </c>
      <c r="BB2415" s="3">
        <f>$AK2415*AV2415</f>
        <v>62.214486084000292</v>
      </c>
      <c r="BC2415" s="3">
        <f>$AK2415*AW2415</f>
        <v>242.7584849159997</v>
      </c>
      <c r="BD2415" s="3">
        <f>$AK2415*AX2415</f>
        <v>169.324029</v>
      </c>
    </row>
    <row r="2416" spans="1:56">
      <c r="A2416">
        <v>2008</v>
      </c>
      <c r="B2416">
        <v>6104</v>
      </c>
      <c r="C2416" t="s">
        <v>336</v>
      </c>
      <c r="D2416" t="s">
        <v>133</v>
      </c>
      <c r="E2416">
        <v>26</v>
      </c>
      <c r="F2416">
        <v>55</v>
      </c>
      <c r="G2416">
        <v>205</v>
      </c>
      <c r="H2416">
        <v>229</v>
      </c>
      <c r="I2416">
        <v>54</v>
      </c>
      <c r="J2416">
        <v>38</v>
      </c>
      <c r="K2416">
        <v>14</v>
      </c>
      <c r="L2416">
        <v>0</v>
      </c>
      <c r="M2416">
        <v>2</v>
      </c>
      <c r="N2416">
        <v>19</v>
      </c>
      <c r="O2416">
        <v>20</v>
      </c>
      <c r="P2416">
        <v>16</v>
      </c>
      <c r="Q2416">
        <v>0</v>
      </c>
      <c r="R2416">
        <v>31</v>
      </c>
      <c r="S2416">
        <v>3</v>
      </c>
      <c r="T2416">
        <v>1</v>
      </c>
      <c r="U2416">
        <v>4</v>
      </c>
      <c r="V2416">
        <v>4</v>
      </c>
      <c r="W2416">
        <v>4</v>
      </c>
      <c r="X2416">
        <v>2</v>
      </c>
      <c r="Y2416">
        <v>61</v>
      </c>
      <c r="Z2416">
        <v>30</v>
      </c>
      <c r="AA2416">
        <v>82</v>
      </c>
      <c r="AB2416">
        <v>15</v>
      </c>
      <c r="AC2416">
        <v>4</v>
      </c>
      <c r="AD2416">
        <v>6</v>
      </c>
      <c r="AE2416">
        <v>1</v>
      </c>
      <c r="AF2416">
        <v>3.1</v>
      </c>
      <c r="AG2416">
        <v>60.7</v>
      </c>
      <c r="AH2416">
        <v>8.1</v>
      </c>
      <c r="AI2416">
        <v>278</v>
      </c>
      <c r="AJ2416">
        <v>505</v>
      </c>
      <c r="AK2416">
        <v>783</v>
      </c>
      <c r="AL2416" s="1">
        <v>0.31</v>
      </c>
      <c r="AM2416" s="1">
        <v>0.63800000000000001</v>
      </c>
      <c r="AN2416" s="2">
        <v>0.48</v>
      </c>
      <c r="AO2416" s="1">
        <v>0.68899999999999995</v>
      </c>
      <c r="AP2416" s="1">
        <v>0.877</v>
      </c>
      <c r="AQ2416" s="2">
        <v>0.81899999999999995</v>
      </c>
      <c r="AR2416" s="2">
        <v>0.52</v>
      </c>
      <c r="AS2416" s="1">
        <f>(1-AR2416)*AL2416*(1-AO2416)</f>
        <v>4.6276800000000007E-2</v>
      </c>
      <c r="AT2416" s="1">
        <f>(1-AR2416)*AL2416*AO2416</f>
        <v>0.10252319999999998</v>
      </c>
      <c r="AU2416" s="1">
        <f>(1-AR2416)*(1-AL2416)</f>
        <v>0.33119999999999994</v>
      </c>
      <c r="AV2416" s="1">
        <f>AR2416*AM2416*(1-AP2416)</f>
        <v>4.0806479999999999E-2</v>
      </c>
      <c r="AW2416" s="1">
        <f>AR2416*AM2416*AP2416</f>
        <v>0.29095352000000002</v>
      </c>
      <c r="AX2416" s="1">
        <f>AR2416*(1-AM2416)</f>
        <v>0.18823999999999999</v>
      </c>
      <c r="AY2416" s="3">
        <f>$AK2416*AS2416</f>
        <v>36.234734400000008</v>
      </c>
      <c r="AZ2416" s="3">
        <f>$AK2416*AT2416</f>
        <v>80.275665599999982</v>
      </c>
      <c r="BA2416" s="3">
        <f>$AK2416*AU2416</f>
        <v>259.32959999999997</v>
      </c>
      <c r="BB2416" s="3">
        <f>$AK2416*AV2416</f>
        <v>31.951473839999998</v>
      </c>
      <c r="BC2416" s="3">
        <f>$AK2416*AW2416</f>
        <v>227.81660616000002</v>
      </c>
      <c r="BD2416" s="3">
        <f>$AK2416*AX2416</f>
        <v>147.39192</v>
      </c>
    </row>
    <row r="2417" spans="1:56">
      <c r="A2417">
        <v>2008</v>
      </c>
      <c r="B2417">
        <v>7435</v>
      </c>
      <c r="C2417" t="s">
        <v>118</v>
      </c>
      <c r="D2417" t="s">
        <v>75</v>
      </c>
      <c r="E2417">
        <v>27</v>
      </c>
      <c r="F2417">
        <v>62</v>
      </c>
      <c r="G2417">
        <v>198</v>
      </c>
      <c r="H2417">
        <v>227</v>
      </c>
      <c r="I2417">
        <v>50</v>
      </c>
      <c r="J2417">
        <v>26</v>
      </c>
      <c r="K2417">
        <v>10</v>
      </c>
      <c r="L2417">
        <v>2</v>
      </c>
      <c r="M2417">
        <v>12</v>
      </c>
      <c r="N2417">
        <v>32</v>
      </c>
      <c r="O2417">
        <v>30</v>
      </c>
      <c r="P2417">
        <v>25</v>
      </c>
      <c r="Q2417">
        <v>1</v>
      </c>
      <c r="R2417">
        <v>37</v>
      </c>
      <c r="S2417">
        <v>2</v>
      </c>
      <c r="T2417">
        <v>2</v>
      </c>
      <c r="U2417">
        <v>0</v>
      </c>
      <c r="V2417">
        <v>4</v>
      </c>
      <c r="W2417">
        <v>3</v>
      </c>
      <c r="X2417">
        <v>0</v>
      </c>
      <c r="Y2417">
        <v>72</v>
      </c>
      <c r="Z2417">
        <v>22</v>
      </c>
      <c r="AA2417">
        <v>69</v>
      </c>
      <c r="AB2417">
        <v>4</v>
      </c>
      <c r="AC2417">
        <v>5</v>
      </c>
      <c r="AD2417">
        <v>0</v>
      </c>
      <c r="AE2417">
        <v>0</v>
      </c>
      <c r="AF2417">
        <v>5.6</v>
      </c>
      <c r="AG2417">
        <v>56</v>
      </c>
      <c r="AH2417">
        <v>6.1</v>
      </c>
      <c r="AI2417">
        <v>349</v>
      </c>
      <c r="AJ2417">
        <v>509</v>
      </c>
      <c r="AK2417">
        <v>858</v>
      </c>
      <c r="AL2417" s="1">
        <v>0.20699999999999999</v>
      </c>
      <c r="AM2417" s="1">
        <v>0.61199999999999999</v>
      </c>
      <c r="AN2417" s="2">
        <v>0.40299999999999903</v>
      </c>
      <c r="AO2417" s="1">
        <v>0.68500000000000005</v>
      </c>
      <c r="AP2417" s="1">
        <v>0.91099999999999903</v>
      </c>
      <c r="AQ2417" s="2">
        <v>0.85099999999999998</v>
      </c>
      <c r="AR2417" s="2">
        <v>0.48299999999999998</v>
      </c>
      <c r="AS2417" s="1">
        <f>(1-AR2417)*AL2417*(1-AO2417)</f>
        <v>3.3710984999999992E-2</v>
      </c>
      <c r="AT2417" s="1">
        <f>(1-AR2417)*AL2417*AO2417</f>
        <v>7.3308015000000004E-2</v>
      </c>
      <c r="AU2417" s="1">
        <f>(1-AR2417)*(1-AL2417)</f>
        <v>0.40998100000000004</v>
      </c>
      <c r="AV2417" s="1">
        <f>AR2417*AM2417*(1-AP2417)</f>
        <v>2.6308044000000284E-2</v>
      </c>
      <c r="AW2417" s="1">
        <f>AR2417*AM2417*AP2417</f>
        <v>0.26928795599999966</v>
      </c>
      <c r="AX2417" s="1">
        <f>AR2417*(1-AM2417)</f>
        <v>0.18740399999999999</v>
      </c>
      <c r="AY2417" s="3">
        <f>$AK2417*AS2417</f>
        <v>28.924025129999993</v>
      </c>
      <c r="AZ2417" s="3">
        <f>$AK2417*AT2417</f>
        <v>62.898276870000004</v>
      </c>
      <c r="BA2417" s="3">
        <f>$AK2417*AU2417</f>
        <v>351.76369800000003</v>
      </c>
      <c r="BB2417" s="3">
        <f>$AK2417*AV2417</f>
        <v>22.572301752000243</v>
      </c>
      <c r="BC2417" s="3">
        <f>$AK2417*AW2417</f>
        <v>231.04906624799972</v>
      </c>
      <c r="BD2417" s="3">
        <f>$AK2417*AX2417</f>
        <v>160.792632</v>
      </c>
    </row>
    <row r="2418" spans="1:56">
      <c r="A2418">
        <v>2008</v>
      </c>
      <c r="B2418">
        <v>3708</v>
      </c>
      <c r="C2418" t="s">
        <v>436</v>
      </c>
      <c r="E2418">
        <v>27</v>
      </c>
      <c r="F2418">
        <v>113</v>
      </c>
      <c r="G2418">
        <v>214</v>
      </c>
      <c r="H2418">
        <v>226</v>
      </c>
      <c r="I2418">
        <v>52</v>
      </c>
      <c r="J2418">
        <v>40</v>
      </c>
      <c r="K2418">
        <v>5</v>
      </c>
      <c r="L2418">
        <v>4</v>
      </c>
      <c r="M2418">
        <v>3</v>
      </c>
      <c r="N2418">
        <v>30</v>
      </c>
      <c r="O2418">
        <v>19</v>
      </c>
      <c r="P2418">
        <v>8</v>
      </c>
      <c r="Q2418">
        <v>0</v>
      </c>
      <c r="R2418">
        <v>40</v>
      </c>
      <c r="S2418">
        <v>1</v>
      </c>
      <c r="T2418">
        <v>1</v>
      </c>
      <c r="U2418">
        <v>2</v>
      </c>
      <c r="V2418">
        <v>1</v>
      </c>
      <c r="W2418">
        <v>29</v>
      </c>
      <c r="X2418">
        <v>6</v>
      </c>
      <c r="Y2418">
        <v>81</v>
      </c>
      <c r="Z2418">
        <v>37</v>
      </c>
      <c r="AA2418">
        <v>50</v>
      </c>
      <c r="AB2418">
        <v>9</v>
      </c>
      <c r="AC2418">
        <v>6</v>
      </c>
      <c r="AD2418">
        <v>9</v>
      </c>
      <c r="AE2418">
        <v>3</v>
      </c>
      <c r="AF2418">
        <v>9.3000000000000007</v>
      </c>
      <c r="AG2418">
        <v>66.400000000000006</v>
      </c>
      <c r="AH2418">
        <v>8.6</v>
      </c>
      <c r="AI2418">
        <v>255</v>
      </c>
      <c r="AJ2418">
        <v>590</v>
      </c>
      <c r="AK2418">
        <v>845</v>
      </c>
      <c r="AL2418" s="1">
        <v>0.33200000000000002</v>
      </c>
      <c r="AM2418" s="1">
        <v>0.66500000000000004</v>
      </c>
      <c r="AN2418" s="2">
        <v>0.51600000000000001</v>
      </c>
      <c r="AO2418" s="1">
        <v>0.64200000000000002</v>
      </c>
      <c r="AP2418" s="1">
        <v>0.90599999999999903</v>
      </c>
      <c r="AQ2418" s="2">
        <v>0.83</v>
      </c>
      <c r="AR2418" s="2">
        <v>0.55500000000000005</v>
      </c>
      <c r="AS2418" s="1">
        <f>(1-AR2418)*AL2418*(1-AO2418)</f>
        <v>5.2890919999999994E-2</v>
      </c>
      <c r="AT2418" s="1">
        <f>(1-AR2418)*AL2418*AO2418</f>
        <v>9.4849079999999988E-2</v>
      </c>
      <c r="AU2418" s="1">
        <f>(1-AR2418)*(1-AL2418)</f>
        <v>0.29725999999999991</v>
      </c>
      <c r="AV2418" s="1">
        <f>AR2418*AM2418*(1-AP2418)</f>
        <v>3.4693050000000364E-2</v>
      </c>
      <c r="AW2418" s="1">
        <f>AR2418*AM2418*AP2418</f>
        <v>0.33438194999999971</v>
      </c>
      <c r="AX2418" s="1">
        <f>AR2418*(1-AM2418)</f>
        <v>0.18592500000000001</v>
      </c>
      <c r="AY2418" s="3">
        <f>$AK2418*AS2418</f>
        <v>44.692827399999992</v>
      </c>
      <c r="AZ2418" s="3">
        <f>$AK2418*AT2418</f>
        <v>80.147472599999986</v>
      </c>
      <c r="BA2418" s="3">
        <f>$AK2418*AU2418</f>
        <v>251.18469999999994</v>
      </c>
      <c r="BB2418" s="3">
        <f>$AK2418*AV2418</f>
        <v>29.315627250000308</v>
      </c>
      <c r="BC2418" s="3">
        <f>$AK2418*AW2418</f>
        <v>282.55274774999975</v>
      </c>
      <c r="BD2418" s="3">
        <f>$AK2418*AX2418</f>
        <v>157.10662500000001</v>
      </c>
    </row>
    <row r="2419" spans="1:56">
      <c r="A2419">
        <v>2008</v>
      </c>
      <c r="B2419">
        <v>2364</v>
      </c>
      <c r="C2419" t="s">
        <v>359</v>
      </c>
      <c r="D2419" t="s">
        <v>67</v>
      </c>
      <c r="E2419">
        <v>28</v>
      </c>
      <c r="F2419">
        <v>64</v>
      </c>
      <c r="G2419">
        <v>202</v>
      </c>
      <c r="H2419">
        <v>225</v>
      </c>
      <c r="I2419">
        <v>58</v>
      </c>
      <c r="J2419">
        <v>46</v>
      </c>
      <c r="K2419">
        <v>11</v>
      </c>
      <c r="L2419">
        <v>1</v>
      </c>
      <c r="M2419">
        <v>0</v>
      </c>
      <c r="N2419">
        <v>22</v>
      </c>
      <c r="O2419">
        <v>12</v>
      </c>
      <c r="P2419">
        <v>13</v>
      </c>
      <c r="Q2419">
        <v>0</v>
      </c>
      <c r="R2419">
        <v>13</v>
      </c>
      <c r="S2419">
        <v>0</v>
      </c>
      <c r="T2419">
        <v>3</v>
      </c>
      <c r="U2419">
        <v>7</v>
      </c>
      <c r="V2419">
        <v>9</v>
      </c>
      <c r="W2419">
        <v>1</v>
      </c>
      <c r="X2419">
        <v>1</v>
      </c>
      <c r="Y2419">
        <v>94</v>
      </c>
      <c r="Z2419">
        <v>37</v>
      </c>
      <c r="AA2419">
        <v>59</v>
      </c>
      <c r="AB2419">
        <v>2</v>
      </c>
      <c r="AC2419">
        <v>5</v>
      </c>
      <c r="AD2419">
        <v>9</v>
      </c>
      <c r="AE2419">
        <v>2</v>
      </c>
      <c r="AF2419">
        <v>3</v>
      </c>
      <c r="AG2419">
        <v>58.7</v>
      </c>
      <c r="AH2419">
        <v>4</v>
      </c>
      <c r="AI2419">
        <v>278</v>
      </c>
      <c r="AJ2419">
        <v>475</v>
      </c>
      <c r="AK2419">
        <v>753</v>
      </c>
      <c r="AL2419" s="1">
        <v>0.248</v>
      </c>
      <c r="AM2419" s="1">
        <v>0.60399999999999998</v>
      </c>
      <c r="AN2419" s="2">
        <v>0.441</v>
      </c>
      <c r="AO2419" s="1">
        <v>0.82299999999999995</v>
      </c>
      <c r="AP2419" s="1">
        <v>0.92900000000000005</v>
      </c>
      <c r="AQ2419" s="2">
        <v>0.90200000000000002</v>
      </c>
      <c r="AR2419" s="2">
        <v>0.54100000000000004</v>
      </c>
      <c r="AS2419" s="1">
        <f>(1-AR2419)*AL2419*(1-AO2419)</f>
        <v>2.0148264000000003E-2</v>
      </c>
      <c r="AT2419" s="1">
        <f>(1-AR2419)*AL2419*AO2419</f>
        <v>9.368373599999999E-2</v>
      </c>
      <c r="AU2419" s="1">
        <f>(1-AR2419)*(1-AL2419)</f>
        <v>0.34516799999999997</v>
      </c>
      <c r="AV2419" s="1">
        <f>AR2419*AM2419*(1-AP2419)</f>
        <v>2.3200243999999984E-2</v>
      </c>
      <c r="AW2419" s="1">
        <f>AR2419*AM2419*AP2419</f>
        <v>0.30356375600000002</v>
      </c>
      <c r="AX2419" s="1">
        <f>AR2419*(1-AM2419)</f>
        <v>0.21423600000000004</v>
      </c>
      <c r="AY2419" s="3">
        <f>$AK2419*AS2419</f>
        <v>15.171642792000002</v>
      </c>
      <c r="AZ2419" s="3">
        <f>$AK2419*AT2419</f>
        <v>70.543853207999987</v>
      </c>
      <c r="BA2419" s="3">
        <f>$AK2419*AU2419</f>
        <v>259.91150399999998</v>
      </c>
      <c r="BB2419" s="3">
        <f>$AK2419*AV2419</f>
        <v>17.469783731999989</v>
      </c>
      <c r="BC2419" s="3">
        <f>$AK2419*AW2419</f>
        <v>228.583508268</v>
      </c>
      <c r="BD2419" s="3">
        <f>$AK2419*AX2419</f>
        <v>161.31970800000002</v>
      </c>
    </row>
    <row r="2420" spans="1:56">
      <c r="A2420">
        <v>2008</v>
      </c>
      <c r="B2420">
        <v>4652</v>
      </c>
      <c r="C2420" t="s">
        <v>395</v>
      </c>
      <c r="D2420" t="s">
        <v>128</v>
      </c>
      <c r="E2420">
        <v>24</v>
      </c>
      <c r="F2420">
        <v>66</v>
      </c>
      <c r="G2420">
        <v>203</v>
      </c>
      <c r="H2420">
        <v>224</v>
      </c>
      <c r="I2420">
        <v>46</v>
      </c>
      <c r="J2420">
        <v>30</v>
      </c>
      <c r="K2420">
        <v>10</v>
      </c>
      <c r="L2420">
        <v>1</v>
      </c>
      <c r="M2420">
        <v>5</v>
      </c>
      <c r="N2420">
        <v>17</v>
      </c>
      <c r="O2420">
        <v>23</v>
      </c>
      <c r="P2420">
        <v>15</v>
      </c>
      <c r="Q2420">
        <v>0</v>
      </c>
      <c r="R2420">
        <v>63</v>
      </c>
      <c r="S2420">
        <v>5</v>
      </c>
      <c r="T2420">
        <v>1</v>
      </c>
      <c r="U2420">
        <v>0</v>
      </c>
      <c r="V2420">
        <v>4</v>
      </c>
      <c r="W2420">
        <v>0</v>
      </c>
      <c r="X2420">
        <v>1</v>
      </c>
      <c r="Y2420">
        <v>58</v>
      </c>
      <c r="Z2420">
        <v>26</v>
      </c>
      <c r="AA2420">
        <v>57</v>
      </c>
      <c r="AB2420">
        <v>8</v>
      </c>
      <c r="AC2420">
        <v>0</v>
      </c>
      <c r="AD2420">
        <v>0</v>
      </c>
      <c r="AE2420">
        <v>0</v>
      </c>
      <c r="AF2420">
        <v>2.2000000000000002</v>
      </c>
      <c r="AG2420">
        <v>63.4</v>
      </c>
      <c r="AH2420">
        <v>11.2</v>
      </c>
      <c r="AI2420">
        <v>293</v>
      </c>
      <c r="AJ2420">
        <v>552</v>
      </c>
      <c r="AK2420">
        <v>845</v>
      </c>
      <c r="AL2420" s="1">
        <v>0.33200000000000002</v>
      </c>
      <c r="AM2420" s="1">
        <v>0.60499999999999998</v>
      </c>
      <c r="AN2420" s="2">
        <v>0.47</v>
      </c>
      <c r="AO2420" s="1">
        <v>0.55600000000000005</v>
      </c>
      <c r="AP2420" s="1">
        <v>0.88500000000000001</v>
      </c>
      <c r="AQ2420" s="2">
        <v>0.76900000000000002</v>
      </c>
      <c r="AR2420" s="2">
        <v>0.505</v>
      </c>
      <c r="AS2420" s="1">
        <f>(1-AR2420)*AL2420*(1-AO2420)</f>
        <v>7.2966959999999997E-2</v>
      </c>
      <c r="AT2420" s="1">
        <f>(1-AR2420)*AL2420*AO2420</f>
        <v>9.1373040000000016E-2</v>
      </c>
      <c r="AU2420" s="1">
        <f>(1-AR2420)*(1-AL2420)</f>
        <v>0.33065999999999995</v>
      </c>
      <c r="AV2420" s="1">
        <f>AR2420*AM2420*(1-AP2420)</f>
        <v>3.5135374999999996E-2</v>
      </c>
      <c r="AW2420" s="1">
        <f>AR2420*AM2420*AP2420</f>
        <v>0.27038962500000002</v>
      </c>
      <c r="AX2420" s="1">
        <f>AR2420*(1-AM2420)</f>
        <v>0.19947500000000001</v>
      </c>
      <c r="AY2420" s="3">
        <f>$AK2420*AS2420</f>
        <v>61.6570812</v>
      </c>
      <c r="AZ2420" s="3">
        <f>$AK2420*AT2420</f>
        <v>77.210218800000007</v>
      </c>
      <c r="BA2420" s="3">
        <f>$AK2420*AU2420</f>
        <v>279.40769999999998</v>
      </c>
      <c r="BB2420" s="3">
        <f>$AK2420*AV2420</f>
        <v>29.689391874999998</v>
      </c>
      <c r="BC2420" s="3">
        <f>$AK2420*AW2420</f>
        <v>228.47923312500001</v>
      </c>
      <c r="BD2420" s="3">
        <f>$AK2420*AX2420</f>
        <v>168.556375</v>
      </c>
    </row>
    <row r="2421" spans="1:56">
      <c r="A2421">
        <v>2008</v>
      </c>
      <c r="B2421">
        <v>905</v>
      </c>
      <c r="C2421" t="s">
        <v>416</v>
      </c>
      <c r="D2421" t="s">
        <v>116</v>
      </c>
      <c r="E2421">
        <v>32</v>
      </c>
      <c r="F2421">
        <v>52</v>
      </c>
      <c r="G2421">
        <v>206</v>
      </c>
      <c r="H2421">
        <v>224</v>
      </c>
      <c r="I2421">
        <v>43</v>
      </c>
      <c r="J2421">
        <v>23</v>
      </c>
      <c r="K2421">
        <v>13</v>
      </c>
      <c r="L2421">
        <v>1</v>
      </c>
      <c r="M2421">
        <v>6</v>
      </c>
      <c r="N2421">
        <v>28</v>
      </c>
      <c r="O2421">
        <v>23</v>
      </c>
      <c r="P2421">
        <v>16</v>
      </c>
      <c r="Q2421">
        <v>0</v>
      </c>
      <c r="R2421">
        <v>36</v>
      </c>
      <c r="S2421">
        <v>2</v>
      </c>
      <c r="T2421">
        <v>0</v>
      </c>
      <c r="U2421">
        <v>0</v>
      </c>
      <c r="V2421">
        <v>5</v>
      </c>
      <c r="W2421">
        <v>4</v>
      </c>
      <c r="X2421">
        <v>4</v>
      </c>
      <c r="Y2421">
        <v>66</v>
      </c>
      <c r="Z2421">
        <v>32</v>
      </c>
      <c r="AA2421">
        <v>72</v>
      </c>
      <c r="AB2421">
        <v>16</v>
      </c>
      <c r="AC2421">
        <v>4</v>
      </c>
      <c r="AD2421">
        <v>0</v>
      </c>
      <c r="AE2421">
        <v>0</v>
      </c>
      <c r="AF2421">
        <v>5</v>
      </c>
      <c r="AG2421">
        <v>63</v>
      </c>
      <c r="AH2421">
        <v>8.6</v>
      </c>
      <c r="AI2421">
        <v>306</v>
      </c>
      <c r="AJ2421">
        <v>517</v>
      </c>
      <c r="AK2421">
        <v>823</v>
      </c>
      <c r="AL2421" s="1">
        <v>0.27200000000000002</v>
      </c>
      <c r="AM2421" s="1">
        <v>0.65</v>
      </c>
      <c r="AN2421" s="2">
        <v>0.45399999999999902</v>
      </c>
      <c r="AO2421" s="1">
        <v>0.73799999999999999</v>
      </c>
      <c r="AP2421" s="1">
        <v>0.84899999999999998</v>
      </c>
      <c r="AQ2421" s="2">
        <v>0.81499999999999995</v>
      </c>
      <c r="AR2421" s="2">
        <v>0.48299999999999998</v>
      </c>
      <c r="AS2421" s="1">
        <f>(1-AR2421)*AL2421*(1-AO2421)</f>
        <v>3.6843488000000008E-2</v>
      </c>
      <c r="AT2421" s="1">
        <f>(1-AR2421)*AL2421*AO2421</f>
        <v>0.10378051200000002</v>
      </c>
      <c r="AU2421" s="1">
        <f>(1-AR2421)*(1-AL2421)</f>
        <v>0.37637599999999999</v>
      </c>
      <c r="AV2421" s="1">
        <f>AR2421*AM2421*(1-AP2421)</f>
        <v>4.740645000000001E-2</v>
      </c>
      <c r="AW2421" s="1">
        <f>AR2421*AM2421*AP2421</f>
        <v>0.26654355000000002</v>
      </c>
      <c r="AX2421" s="1">
        <f>AR2421*(1-AM2421)</f>
        <v>0.16904999999999998</v>
      </c>
      <c r="AY2421" s="3">
        <f>$AK2421*AS2421</f>
        <v>30.322190624000005</v>
      </c>
      <c r="AZ2421" s="3">
        <f>$AK2421*AT2421</f>
        <v>85.411361376000016</v>
      </c>
      <c r="BA2421" s="3">
        <f>$AK2421*AU2421</f>
        <v>309.75744800000001</v>
      </c>
      <c r="BB2421" s="3">
        <f>$AK2421*AV2421</f>
        <v>39.015508350000005</v>
      </c>
      <c r="BC2421" s="3">
        <f>$AK2421*AW2421</f>
        <v>219.36534165</v>
      </c>
      <c r="BD2421" s="3">
        <f>$AK2421*AX2421</f>
        <v>139.12814999999998</v>
      </c>
    </row>
    <row r="2422" spans="1:56">
      <c r="A2422">
        <v>2008</v>
      </c>
      <c r="B2422">
        <v>753</v>
      </c>
      <c r="C2422" t="s">
        <v>458</v>
      </c>
      <c r="D2422" t="s">
        <v>104</v>
      </c>
      <c r="E2422">
        <v>28</v>
      </c>
      <c r="F2422">
        <v>79</v>
      </c>
      <c r="G2422">
        <v>206</v>
      </c>
      <c r="H2422">
        <v>223</v>
      </c>
      <c r="I2422">
        <v>45</v>
      </c>
      <c r="J2422">
        <v>34</v>
      </c>
      <c r="K2422">
        <v>6</v>
      </c>
      <c r="L2422">
        <v>2</v>
      </c>
      <c r="M2422">
        <v>3</v>
      </c>
      <c r="N2422">
        <v>25</v>
      </c>
      <c r="O2422">
        <v>20</v>
      </c>
      <c r="P2422">
        <v>13</v>
      </c>
      <c r="Q2422">
        <v>0</v>
      </c>
      <c r="R2422">
        <v>27</v>
      </c>
      <c r="S2422">
        <v>1</v>
      </c>
      <c r="T2422">
        <v>1</v>
      </c>
      <c r="U2422">
        <v>2</v>
      </c>
      <c r="V2422">
        <v>7</v>
      </c>
      <c r="W2422">
        <v>3</v>
      </c>
      <c r="X2422">
        <v>2</v>
      </c>
      <c r="Y2422">
        <v>91</v>
      </c>
      <c r="Z2422">
        <v>28</v>
      </c>
      <c r="AA2422">
        <v>58</v>
      </c>
      <c r="AB2422">
        <v>7</v>
      </c>
      <c r="AC2422">
        <v>8</v>
      </c>
      <c r="AD2422">
        <v>5</v>
      </c>
      <c r="AE2422">
        <v>1</v>
      </c>
      <c r="AF2422">
        <v>5.2</v>
      </c>
      <c r="AG2422">
        <v>53.8</v>
      </c>
      <c r="AH2422">
        <v>4.8</v>
      </c>
      <c r="AI2422">
        <v>313</v>
      </c>
      <c r="AJ2422">
        <v>549</v>
      </c>
      <c r="AK2422">
        <v>862</v>
      </c>
      <c r="AL2422" s="1">
        <v>0.24199999999999999</v>
      </c>
      <c r="AM2422" s="1">
        <v>0.58099999999999996</v>
      </c>
      <c r="AN2422" s="2">
        <v>0.41899999999999998</v>
      </c>
      <c r="AO2422" s="1">
        <v>0.72</v>
      </c>
      <c r="AP2422" s="1">
        <v>0.94299999999999995</v>
      </c>
      <c r="AQ2422" s="2">
        <v>0.88200000000000001</v>
      </c>
      <c r="AR2422" s="2">
        <v>0.52300000000000002</v>
      </c>
      <c r="AS2422" s="1">
        <f>(1-AR2422)*AL2422*(1-AO2422)</f>
        <v>3.2321519999999999E-2</v>
      </c>
      <c r="AT2422" s="1">
        <f>(1-AR2422)*AL2422*AO2422</f>
        <v>8.3112479999999989E-2</v>
      </c>
      <c r="AU2422" s="1">
        <f>(1-AR2422)*(1-AL2422)</f>
        <v>0.361566</v>
      </c>
      <c r="AV2422" s="1">
        <f>AR2422*AM2422*(1-AP2422)</f>
        <v>1.7320191000000016E-2</v>
      </c>
      <c r="AW2422" s="1">
        <f>AR2422*AM2422*AP2422</f>
        <v>0.28654280899999995</v>
      </c>
      <c r="AX2422" s="1">
        <f>AR2422*(1-AM2422)</f>
        <v>0.21913700000000003</v>
      </c>
      <c r="AY2422" s="3">
        <f>$AK2422*AS2422</f>
        <v>27.861150240000001</v>
      </c>
      <c r="AZ2422" s="3">
        <f>$AK2422*AT2422</f>
        <v>71.642957759999987</v>
      </c>
      <c r="BA2422" s="3">
        <f>$AK2422*AU2422</f>
        <v>311.669892</v>
      </c>
      <c r="BB2422" s="3">
        <f>$AK2422*AV2422</f>
        <v>14.930004642000014</v>
      </c>
      <c r="BC2422" s="3">
        <f>$AK2422*AW2422</f>
        <v>246.99990135799996</v>
      </c>
      <c r="BD2422" s="3">
        <f>$AK2422*AX2422</f>
        <v>188.89609400000003</v>
      </c>
    </row>
    <row r="2423" spans="1:56">
      <c r="A2423">
        <v>2008</v>
      </c>
      <c r="B2423">
        <v>1388</v>
      </c>
      <c r="C2423" t="s">
        <v>141</v>
      </c>
      <c r="E2423">
        <v>35</v>
      </c>
      <c r="F2423">
        <v>117</v>
      </c>
      <c r="G2423">
        <v>187</v>
      </c>
      <c r="H2423">
        <v>220</v>
      </c>
      <c r="I2423">
        <v>49</v>
      </c>
      <c r="J2423">
        <v>30</v>
      </c>
      <c r="K2423">
        <v>12</v>
      </c>
      <c r="L2423">
        <v>0</v>
      </c>
      <c r="M2423">
        <v>7</v>
      </c>
      <c r="N2423">
        <v>29</v>
      </c>
      <c r="O2423">
        <v>35</v>
      </c>
      <c r="P2423">
        <v>33</v>
      </c>
      <c r="Q2423">
        <v>4</v>
      </c>
      <c r="R2423">
        <v>44</v>
      </c>
      <c r="S2423">
        <v>0</v>
      </c>
      <c r="T2423">
        <v>0</v>
      </c>
      <c r="U2423">
        <v>0</v>
      </c>
      <c r="V2423">
        <v>7</v>
      </c>
      <c r="W2423">
        <v>0</v>
      </c>
      <c r="X2423">
        <v>0</v>
      </c>
      <c r="Y2423">
        <v>65</v>
      </c>
      <c r="Z2423">
        <v>35</v>
      </c>
      <c r="AA2423">
        <v>43</v>
      </c>
      <c r="AB2423">
        <v>3</v>
      </c>
      <c r="AC2423">
        <v>5</v>
      </c>
      <c r="AD2423">
        <v>0</v>
      </c>
      <c r="AE2423">
        <v>0</v>
      </c>
      <c r="AF2423">
        <v>1.4</v>
      </c>
      <c r="AG2423">
        <v>50.5</v>
      </c>
      <c r="AH2423">
        <v>9.4</v>
      </c>
      <c r="AI2423">
        <v>390</v>
      </c>
      <c r="AJ2423">
        <v>513</v>
      </c>
      <c r="AK2423">
        <v>903</v>
      </c>
      <c r="AL2423" s="1">
        <v>0.23599999999999999</v>
      </c>
      <c r="AM2423" s="1">
        <v>0.64400000000000002</v>
      </c>
      <c r="AN2423" s="2">
        <v>0.42499999999999999</v>
      </c>
      <c r="AO2423" s="1">
        <v>0.622</v>
      </c>
      <c r="AP2423" s="1">
        <v>0.84599999999999997</v>
      </c>
      <c r="AQ2423" s="2">
        <v>0.77900000000000003</v>
      </c>
      <c r="AR2423" s="2">
        <v>0.46200000000000002</v>
      </c>
      <c r="AS2423" s="1">
        <f>(1-AR2423)*AL2423*(1-AO2423)</f>
        <v>4.7993903999999997E-2</v>
      </c>
      <c r="AT2423" s="1">
        <f>(1-AR2423)*AL2423*AO2423</f>
        <v>7.8974095999999994E-2</v>
      </c>
      <c r="AU2423" s="1">
        <f>(1-AR2423)*(1-AL2423)</f>
        <v>0.41103200000000001</v>
      </c>
      <c r="AV2423" s="1">
        <f>AR2423*AM2423*(1-AP2423)</f>
        <v>4.5819312000000008E-2</v>
      </c>
      <c r="AW2423" s="1">
        <f>AR2423*AM2423*AP2423</f>
        <v>0.25170868800000001</v>
      </c>
      <c r="AX2423" s="1">
        <f>AR2423*(1-AM2423)</f>
        <v>0.16447200000000001</v>
      </c>
      <c r="AY2423" s="3">
        <f>$AK2423*AS2423</f>
        <v>43.338495311999999</v>
      </c>
      <c r="AZ2423" s="3">
        <f>$AK2423*AT2423</f>
        <v>71.313608687999988</v>
      </c>
      <c r="BA2423" s="3">
        <f>$AK2423*AU2423</f>
        <v>371.16189600000001</v>
      </c>
      <c r="BB2423" s="3">
        <f>$AK2423*AV2423</f>
        <v>41.374838736000008</v>
      </c>
      <c r="BC2423" s="3">
        <f>$AK2423*AW2423</f>
        <v>227.29294526400002</v>
      </c>
      <c r="BD2423" s="3">
        <f>$AK2423*AX2423</f>
        <v>148.518216</v>
      </c>
    </row>
    <row r="2424" spans="1:56">
      <c r="A2424">
        <v>2008</v>
      </c>
      <c r="B2424">
        <v>314</v>
      </c>
      <c r="C2424" t="s">
        <v>180</v>
      </c>
      <c r="D2424" t="s">
        <v>25</v>
      </c>
      <c r="E2424">
        <v>33</v>
      </c>
      <c r="F2424">
        <v>69</v>
      </c>
      <c r="G2424">
        <v>199</v>
      </c>
      <c r="H2424">
        <v>218</v>
      </c>
      <c r="I2424">
        <v>64</v>
      </c>
      <c r="J2424">
        <v>50</v>
      </c>
      <c r="K2424">
        <v>14</v>
      </c>
      <c r="L2424">
        <v>0</v>
      </c>
      <c r="M2424">
        <v>0</v>
      </c>
      <c r="N2424">
        <v>14</v>
      </c>
      <c r="O2424">
        <v>17</v>
      </c>
      <c r="P2424">
        <v>17</v>
      </c>
      <c r="Q2424">
        <v>3</v>
      </c>
      <c r="R2424">
        <v>25</v>
      </c>
      <c r="S2424">
        <v>2</v>
      </c>
      <c r="T2424">
        <v>0</v>
      </c>
      <c r="U2424">
        <v>0</v>
      </c>
      <c r="V2424">
        <v>6</v>
      </c>
      <c r="W2424">
        <v>1</v>
      </c>
      <c r="X2424">
        <v>0</v>
      </c>
      <c r="Y2424">
        <v>66</v>
      </c>
      <c r="Z2424">
        <v>48</v>
      </c>
      <c r="AA2424">
        <v>60</v>
      </c>
      <c r="AB2424">
        <v>4</v>
      </c>
      <c r="AC2424">
        <v>1</v>
      </c>
      <c r="AD2424">
        <v>0</v>
      </c>
      <c r="AE2424">
        <v>0</v>
      </c>
      <c r="AF2424">
        <v>1.8</v>
      </c>
      <c r="AG2424">
        <v>52.8</v>
      </c>
      <c r="AH2424">
        <v>4.7</v>
      </c>
      <c r="AI2424">
        <v>282</v>
      </c>
      <c r="AJ2424">
        <v>483</v>
      </c>
      <c r="AK2424">
        <v>765</v>
      </c>
      <c r="AL2424" s="1">
        <v>0.28199999999999997</v>
      </c>
      <c r="AM2424" s="1">
        <v>0.60799999999999998</v>
      </c>
      <c r="AN2424" s="2">
        <v>0.44799999999999901</v>
      </c>
      <c r="AO2424" s="1">
        <v>0.74299999999999999</v>
      </c>
      <c r="AP2424" s="1">
        <v>0.95099999999999996</v>
      </c>
      <c r="AQ2424" s="2">
        <v>0.88700000000000001</v>
      </c>
      <c r="AR2424" s="2">
        <v>0.51</v>
      </c>
      <c r="AS2424" s="1">
        <f>(1-AR2424)*AL2424*(1-AO2424)</f>
        <v>3.5512259999999997E-2</v>
      </c>
      <c r="AT2424" s="1">
        <f>(1-AR2424)*AL2424*AO2424</f>
        <v>0.10266773999999999</v>
      </c>
      <c r="AU2424" s="1">
        <f>(1-AR2424)*(1-AL2424)</f>
        <v>0.35181999999999997</v>
      </c>
      <c r="AV2424" s="1">
        <f>AR2424*AM2424*(1-AP2424)</f>
        <v>1.5193920000000015E-2</v>
      </c>
      <c r="AW2424" s="1">
        <f>AR2424*AM2424*AP2424</f>
        <v>0.29488607999999999</v>
      </c>
      <c r="AX2424" s="1">
        <f>AR2424*(1-AM2424)</f>
        <v>0.19992000000000001</v>
      </c>
      <c r="AY2424" s="3">
        <f>$AK2424*AS2424</f>
        <v>27.166878899999997</v>
      </c>
      <c r="AZ2424" s="3">
        <f>$AK2424*AT2424</f>
        <v>78.540821099999988</v>
      </c>
      <c r="BA2424" s="3">
        <f>$AK2424*AU2424</f>
        <v>269.14229999999998</v>
      </c>
      <c r="BB2424" s="3">
        <f>$AK2424*AV2424</f>
        <v>11.623348800000011</v>
      </c>
      <c r="BC2424" s="3">
        <f>$AK2424*AW2424</f>
        <v>225.58785119999999</v>
      </c>
      <c r="BD2424" s="3">
        <f>$AK2424*AX2424</f>
        <v>152.93880000000001</v>
      </c>
    </row>
    <row r="2425" spans="1:56">
      <c r="A2425">
        <v>2008</v>
      </c>
      <c r="B2425">
        <v>6073</v>
      </c>
      <c r="C2425" t="s">
        <v>434</v>
      </c>
      <c r="D2425" t="s">
        <v>1</v>
      </c>
      <c r="E2425">
        <v>26</v>
      </c>
      <c r="F2425">
        <v>80</v>
      </c>
      <c r="G2425">
        <v>197</v>
      </c>
      <c r="H2425">
        <v>218</v>
      </c>
      <c r="I2425">
        <v>48</v>
      </c>
      <c r="J2425">
        <v>39</v>
      </c>
      <c r="K2425">
        <v>9</v>
      </c>
      <c r="L2425">
        <v>0</v>
      </c>
      <c r="M2425">
        <v>0</v>
      </c>
      <c r="N2425">
        <v>30</v>
      </c>
      <c r="O2425">
        <v>10</v>
      </c>
      <c r="P2425">
        <v>16</v>
      </c>
      <c r="Q2425">
        <v>0</v>
      </c>
      <c r="R2425">
        <v>31</v>
      </c>
      <c r="S2425">
        <v>2</v>
      </c>
      <c r="T2425">
        <v>0</v>
      </c>
      <c r="U2425">
        <v>3</v>
      </c>
      <c r="V2425">
        <v>4</v>
      </c>
      <c r="W2425">
        <v>7</v>
      </c>
      <c r="X2425">
        <v>2</v>
      </c>
      <c r="Y2425">
        <v>86</v>
      </c>
      <c r="Z2425">
        <v>32</v>
      </c>
      <c r="AA2425">
        <v>47</v>
      </c>
      <c r="AB2425">
        <v>5</v>
      </c>
      <c r="AC2425">
        <v>12</v>
      </c>
      <c r="AD2425">
        <v>4</v>
      </c>
      <c r="AE2425">
        <v>0</v>
      </c>
      <c r="AF2425">
        <v>5.3</v>
      </c>
      <c r="AG2425">
        <v>56.9</v>
      </c>
      <c r="AH2425">
        <v>8.5</v>
      </c>
      <c r="AI2425">
        <v>291</v>
      </c>
      <c r="AJ2425">
        <v>537</v>
      </c>
      <c r="AK2425">
        <v>828</v>
      </c>
      <c r="AL2425" s="1">
        <v>0.29899999999999999</v>
      </c>
      <c r="AM2425" s="1">
        <v>0.61299999999999999</v>
      </c>
      <c r="AN2425" s="2">
        <v>0.45700000000000002</v>
      </c>
      <c r="AO2425" s="1">
        <v>0.67200000000000004</v>
      </c>
      <c r="AP2425" s="1">
        <v>0.89700000000000002</v>
      </c>
      <c r="AQ2425" s="2">
        <v>0.82399999999999995</v>
      </c>
      <c r="AR2425" s="2">
        <v>0.502</v>
      </c>
      <c r="AS2425" s="1">
        <f>(1-AR2425)*AL2425*(1-AO2425)</f>
        <v>4.8839855999999994E-2</v>
      </c>
      <c r="AT2425" s="1">
        <f>(1-AR2425)*AL2425*AO2425</f>
        <v>0.10006214400000001</v>
      </c>
      <c r="AU2425" s="1">
        <f>(1-AR2425)*(1-AL2425)</f>
        <v>0.34909800000000002</v>
      </c>
      <c r="AV2425" s="1">
        <f>AR2425*AM2425*(1-AP2425)</f>
        <v>3.1695777999999994E-2</v>
      </c>
      <c r="AW2425" s="1">
        <f>AR2425*AM2425*AP2425</f>
        <v>0.27603022199999999</v>
      </c>
      <c r="AX2425" s="1">
        <f>AR2425*(1-AM2425)</f>
        <v>0.194274</v>
      </c>
      <c r="AY2425" s="3">
        <f>$AK2425*AS2425</f>
        <v>40.439400767999992</v>
      </c>
      <c r="AZ2425" s="3">
        <f>$AK2425*AT2425</f>
        <v>82.851455232000006</v>
      </c>
      <c r="BA2425" s="3">
        <f>$AK2425*AU2425</f>
        <v>289.05314400000003</v>
      </c>
      <c r="BB2425" s="3">
        <f>$AK2425*AV2425</f>
        <v>26.244104183999994</v>
      </c>
      <c r="BC2425" s="3">
        <f>$AK2425*AW2425</f>
        <v>228.55302381600001</v>
      </c>
      <c r="BD2425" s="3">
        <f>$AK2425*AX2425</f>
        <v>160.85887199999999</v>
      </c>
    </row>
    <row r="2426" spans="1:56">
      <c r="A2426">
        <v>2008</v>
      </c>
      <c r="B2426">
        <v>3376</v>
      </c>
      <c r="C2426" t="s">
        <v>425</v>
      </c>
      <c r="D2426" t="s">
        <v>67</v>
      </c>
      <c r="E2426">
        <v>24</v>
      </c>
      <c r="F2426">
        <v>60</v>
      </c>
      <c r="G2426">
        <v>198</v>
      </c>
      <c r="H2426">
        <v>216</v>
      </c>
      <c r="I2426">
        <v>47</v>
      </c>
      <c r="J2426">
        <v>34</v>
      </c>
      <c r="K2426">
        <v>7</v>
      </c>
      <c r="L2426">
        <v>1</v>
      </c>
      <c r="M2426">
        <v>5</v>
      </c>
      <c r="N2426">
        <v>21</v>
      </c>
      <c r="O2426">
        <v>24</v>
      </c>
      <c r="P2426">
        <v>11</v>
      </c>
      <c r="Q2426">
        <v>0</v>
      </c>
      <c r="R2426">
        <v>52</v>
      </c>
      <c r="S2426">
        <v>2</v>
      </c>
      <c r="T2426">
        <v>5</v>
      </c>
      <c r="U2426">
        <v>0</v>
      </c>
      <c r="V2426">
        <v>1</v>
      </c>
      <c r="W2426">
        <v>0</v>
      </c>
      <c r="X2426">
        <v>0</v>
      </c>
      <c r="Y2426">
        <v>59</v>
      </c>
      <c r="Z2426">
        <v>26</v>
      </c>
      <c r="AA2426">
        <v>66</v>
      </c>
      <c r="AB2426">
        <v>8</v>
      </c>
      <c r="AC2426">
        <v>4</v>
      </c>
      <c r="AD2426">
        <v>0</v>
      </c>
      <c r="AE2426">
        <v>0</v>
      </c>
      <c r="AF2426">
        <v>2.4</v>
      </c>
      <c r="AG2426">
        <v>65.3</v>
      </c>
      <c r="AH2426">
        <v>10.4</v>
      </c>
      <c r="AI2426">
        <v>286</v>
      </c>
      <c r="AJ2426">
        <v>524</v>
      </c>
      <c r="AK2426">
        <v>810</v>
      </c>
      <c r="AL2426" s="1">
        <v>0.27200000000000002</v>
      </c>
      <c r="AM2426" s="1">
        <v>0.64</v>
      </c>
      <c r="AN2426" s="2">
        <v>0.47399999999999998</v>
      </c>
      <c r="AO2426" s="1">
        <v>0.48399999999999999</v>
      </c>
      <c r="AP2426" s="1">
        <v>0.88700000000000001</v>
      </c>
      <c r="AQ2426" s="2">
        <v>0.78200000000000003</v>
      </c>
      <c r="AR2426" s="2">
        <v>0.54799999999999904</v>
      </c>
      <c r="AS2426" s="1">
        <f>(1-AR2426)*AL2426*(1-AO2426)</f>
        <v>6.3439104000000149E-2</v>
      </c>
      <c r="AT2426" s="1">
        <f>(1-AR2426)*AL2426*AO2426</f>
        <v>5.9504896000000133E-2</v>
      </c>
      <c r="AU2426" s="1">
        <f>(1-AR2426)*(1-AL2426)</f>
        <v>0.32905600000000068</v>
      </c>
      <c r="AV2426" s="1">
        <f>AR2426*AM2426*(1-AP2426)</f>
        <v>3.9631359999999928E-2</v>
      </c>
      <c r="AW2426" s="1">
        <f>AR2426*AM2426*AP2426</f>
        <v>0.31108863999999947</v>
      </c>
      <c r="AX2426" s="1">
        <f>AR2426*(1-AM2426)</f>
        <v>0.19727999999999965</v>
      </c>
      <c r="AY2426" s="3">
        <f>$AK2426*AS2426</f>
        <v>51.385674240000121</v>
      </c>
      <c r="AZ2426" s="3">
        <f>$AK2426*AT2426</f>
        <v>48.198965760000107</v>
      </c>
      <c r="BA2426" s="3">
        <f>$AK2426*AU2426</f>
        <v>266.53536000000054</v>
      </c>
      <c r="BB2426" s="3">
        <f>$AK2426*AV2426</f>
        <v>32.101401599999939</v>
      </c>
      <c r="BC2426" s="3">
        <f>$AK2426*AW2426</f>
        <v>251.98179839999958</v>
      </c>
      <c r="BD2426" s="3">
        <f>$AK2426*AX2426</f>
        <v>159.79679999999971</v>
      </c>
    </row>
    <row r="2427" spans="1:56">
      <c r="A2427">
        <v>2008</v>
      </c>
      <c r="B2427">
        <v>3364</v>
      </c>
      <c r="C2427" t="s">
        <v>226</v>
      </c>
      <c r="D2427" t="s">
        <v>116</v>
      </c>
      <c r="E2427">
        <v>24</v>
      </c>
      <c r="F2427">
        <v>70</v>
      </c>
      <c r="G2427">
        <v>184</v>
      </c>
      <c r="H2427">
        <v>207</v>
      </c>
      <c r="I2427">
        <v>47</v>
      </c>
      <c r="J2427">
        <v>25</v>
      </c>
      <c r="K2427">
        <v>16</v>
      </c>
      <c r="L2427">
        <v>1</v>
      </c>
      <c r="M2427">
        <v>5</v>
      </c>
      <c r="N2427">
        <v>24</v>
      </c>
      <c r="O2427">
        <v>18</v>
      </c>
      <c r="P2427">
        <v>19</v>
      </c>
      <c r="Q2427">
        <v>3</v>
      </c>
      <c r="R2427">
        <v>49</v>
      </c>
      <c r="S2427">
        <v>2</v>
      </c>
      <c r="T2427">
        <v>1</v>
      </c>
      <c r="U2427">
        <v>1</v>
      </c>
      <c r="V2427">
        <v>1</v>
      </c>
      <c r="W2427">
        <v>0</v>
      </c>
      <c r="X2427">
        <v>0</v>
      </c>
      <c r="Y2427">
        <v>49</v>
      </c>
      <c r="Z2427">
        <v>30</v>
      </c>
      <c r="AA2427">
        <v>56</v>
      </c>
      <c r="AB2427">
        <v>5</v>
      </c>
      <c r="AC2427">
        <v>1</v>
      </c>
      <c r="AD2427">
        <v>2</v>
      </c>
      <c r="AE2427">
        <v>0</v>
      </c>
      <c r="AF2427">
        <v>2.5</v>
      </c>
      <c r="AG2427">
        <v>57</v>
      </c>
      <c r="AH2427">
        <v>10.3</v>
      </c>
      <c r="AI2427">
        <v>315</v>
      </c>
      <c r="AJ2427">
        <v>541</v>
      </c>
      <c r="AK2427">
        <v>856</v>
      </c>
      <c r="AL2427" s="1">
        <v>0.311</v>
      </c>
      <c r="AM2427" s="1">
        <v>0.71299999999999997</v>
      </c>
      <c r="AN2427" s="2">
        <v>0.504</v>
      </c>
      <c r="AO2427" s="1">
        <v>0.75800000000000001</v>
      </c>
      <c r="AP2427" s="1">
        <v>0.80200000000000005</v>
      </c>
      <c r="AQ2427" s="2">
        <v>0.78799999999999903</v>
      </c>
      <c r="AR2427" s="2">
        <v>0.47899999999999998</v>
      </c>
      <c r="AS2427" s="1">
        <f>(1-AR2427)*AL2427*(1-AO2427)</f>
        <v>3.9211502000000002E-2</v>
      </c>
      <c r="AT2427" s="1">
        <f>(1-AR2427)*AL2427*AO2427</f>
        <v>0.12281949800000001</v>
      </c>
      <c r="AU2427" s="1">
        <f>(1-AR2427)*(1-AL2427)</f>
        <v>0.35896900000000004</v>
      </c>
      <c r="AV2427" s="1">
        <f>AR2427*AM2427*(1-AP2427)</f>
        <v>6.7622345999999972E-2</v>
      </c>
      <c r="AW2427" s="1">
        <f>AR2427*AM2427*AP2427</f>
        <v>0.27390465399999997</v>
      </c>
      <c r="AX2427" s="1">
        <f>AR2427*(1-AM2427)</f>
        <v>0.13747300000000001</v>
      </c>
      <c r="AY2427" s="3">
        <f>$AK2427*AS2427</f>
        <v>33.565045712</v>
      </c>
      <c r="AZ2427" s="3">
        <f>$AK2427*AT2427</f>
        <v>105.133490288</v>
      </c>
      <c r="BA2427" s="3">
        <f>$AK2427*AU2427</f>
        <v>307.27746400000001</v>
      </c>
      <c r="BB2427" s="3">
        <f>$AK2427*AV2427</f>
        <v>57.884728175999975</v>
      </c>
      <c r="BC2427" s="3">
        <f>$AK2427*AW2427</f>
        <v>234.46238382399997</v>
      </c>
      <c r="BD2427" s="3">
        <f>$AK2427*AX2427</f>
        <v>117.67688800000001</v>
      </c>
    </row>
    <row r="2428" spans="1:56">
      <c r="A2428">
        <v>2008</v>
      </c>
      <c r="B2428">
        <v>395</v>
      </c>
      <c r="C2428" t="s">
        <v>478</v>
      </c>
      <c r="D2428" t="s">
        <v>133</v>
      </c>
      <c r="E2428">
        <v>33</v>
      </c>
      <c r="F2428">
        <v>84</v>
      </c>
      <c r="G2428">
        <v>186</v>
      </c>
      <c r="H2428">
        <v>207</v>
      </c>
      <c r="I2428">
        <v>39</v>
      </c>
      <c r="J2428">
        <v>30</v>
      </c>
      <c r="K2428">
        <v>8</v>
      </c>
      <c r="L2428">
        <v>0</v>
      </c>
      <c r="M2428">
        <v>1</v>
      </c>
      <c r="N2428">
        <v>21</v>
      </c>
      <c r="O2428">
        <v>18</v>
      </c>
      <c r="P2428">
        <v>10</v>
      </c>
      <c r="Q2428">
        <v>0</v>
      </c>
      <c r="R2428">
        <v>25</v>
      </c>
      <c r="S2428">
        <v>2</v>
      </c>
      <c r="T2428">
        <v>2</v>
      </c>
      <c r="U2428">
        <v>7</v>
      </c>
      <c r="V2428">
        <v>3</v>
      </c>
      <c r="W2428">
        <v>3</v>
      </c>
      <c r="X2428">
        <v>1</v>
      </c>
      <c r="Y2428">
        <v>68</v>
      </c>
      <c r="Z2428">
        <v>25</v>
      </c>
      <c r="AA2428">
        <v>69</v>
      </c>
      <c r="AB2428">
        <v>9</v>
      </c>
      <c r="AC2428">
        <v>4</v>
      </c>
      <c r="AD2428">
        <v>8</v>
      </c>
      <c r="AE2428">
        <v>0</v>
      </c>
      <c r="AF2428">
        <v>4.3</v>
      </c>
      <c r="AG2428">
        <v>69.099999999999994</v>
      </c>
      <c r="AH2428">
        <v>5.7</v>
      </c>
      <c r="AI2428">
        <v>229</v>
      </c>
      <c r="AJ2428">
        <v>473</v>
      </c>
      <c r="AK2428">
        <v>702</v>
      </c>
      <c r="AL2428" s="1">
        <v>0.32500000000000001</v>
      </c>
      <c r="AM2428" s="1">
        <v>0.59299999999999997</v>
      </c>
      <c r="AN2428" s="2">
        <v>0.47299999999999998</v>
      </c>
      <c r="AO2428" s="1">
        <v>0.80200000000000005</v>
      </c>
      <c r="AP2428" s="1">
        <v>0.91599999999999904</v>
      </c>
      <c r="AQ2428" s="2">
        <v>0.88099999999999901</v>
      </c>
      <c r="AR2428" s="2">
        <v>0.55100000000000005</v>
      </c>
      <c r="AS2428" s="1">
        <f>(1-AR2428)*AL2428*(1-AO2428)</f>
        <v>2.8893149999999992E-2</v>
      </c>
      <c r="AT2428" s="1">
        <f>(1-AR2428)*AL2428*AO2428</f>
        <v>0.11703185000000001</v>
      </c>
      <c r="AU2428" s="1">
        <f>(1-AR2428)*(1-AL2428)</f>
        <v>0.30307499999999998</v>
      </c>
      <c r="AV2428" s="1">
        <f>AR2428*AM2428*(1-AP2428)</f>
        <v>2.7446412000000316E-2</v>
      </c>
      <c r="AW2428" s="1">
        <f>AR2428*AM2428*AP2428</f>
        <v>0.2992965879999997</v>
      </c>
      <c r="AX2428" s="1">
        <f>AR2428*(1-AM2428)</f>
        <v>0.22425700000000004</v>
      </c>
      <c r="AY2428" s="3">
        <f>$AK2428*AS2428</f>
        <v>20.282991299999996</v>
      </c>
      <c r="AZ2428" s="3">
        <f>$AK2428*AT2428</f>
        <v>82.156358699999998</v>
      </c>
      <c r="BA2428" s="3">
        <f>$AK2428*AU2428</f>
        <v>212.75864999999999</v>
      </c>
      <c r="BB2428" s="3">
        <f>$AK2428*AV2428</f>
        <v>19.267381224000221</v>
      </c>
      <c r="BC2428" s="3">
        <f>$AK2428*AW2428</f>
        <v>210.1062047759998</v>
      </c>
      <c r="BD2428" s="3">
        <f>$AK2428*AX2428</f>
        <v>157.42841400000003</v>
      </c>
    </row>
    <row r="2429" spans="1:56">
      <c r="A2429">
        <v>2008</v>
      </c>
      <c r="B2429">
        <v>344</v>
      </c>
      <c r="C2429" t="s">
        <v>486</v>
      </c>
      <c r="D2429" t="s">
        <v>61</v>
      </c>
      <c r="E2429">
        <v>26</v>
      </c>
      <c r="F2429">
        <v>64</v>
      </c>
      <c r="G2429">
        <v>195</v>
      </c>
      <c r="H2429">
        <v>206</v>
      </c>
      <c r="I2429">
        <v>40</v>
      </c>
      <c r="J2429">
        <v>32</v>
      </c>
      <c r="K2429">
        <v>6</v>
      </c>
      <c r="L2429">
        <v>0</v>
      </c>
      <c r="M2429">
        <v>2</v>
      </c>
      <c r="N2429">
        <v>10</v>
      </c>
      <c r="O2429">
        <v>10</v>
      </c>
      <c r="P2429">
        <v>10</v>
      </c>
      <c r="Q2429">
        <v>0</v>
      </c>
      <c r="R2429">
        <v>48</v>
      </c>
      <c r="S2429">
        <v>0</v>
      </c>
      <c r="T2429">
        <v>1</v>
      </c>
      <c r="U2429">
        <v>0</v>
      </c>
      <c r="V2429">
        <v>5</v>
      </c>
      <c r="W2429">
        <v>0</v>
      </c>
      <c r="X2429">
        <v>1</v>
      </c>
      <c r="Y2429">
        <v>80</v>
      </c>
      <c r="Z2429">
        <v>31</v>
      </c>
      <c r="AA2429">
        <v>37</v>
      </c>
      <c r="AB2429">
        <v>4</v>
      </c>
      <c r="AC2429">
        <v>6</v>
      </c>
      <c r="AD2429">
        <v>0</v>
      </c>
      <c r="AE2429">
        <v>0</v>
      </c>
      <c r="AF2429">
        <v>1</v>
      </c>
      <c r="AG2429">
        <v>66</v>
      </c>
      <c r="AH2429">
        <v>16.899999999999999</v>
      </c>
      <c r="AI2429">
        <v>252</v>
      </c>
      <c r="AJ2429">
        <v>495</v>
      </c>
      <c r="AK2429">
        <v>747</v>
      </c>
      <c r="AL2429" s="1">
        <v>0.38100000000000001</v>
      </c>
      <c r="AM2429" s="1">
        <v>0.73699999999999999</v>
      </c>
      <c r="AN2429" s="2">
        <v>0.54899999999999904</v>
      </c>
      <c r="AO2429" s="1">
        <v>0.44400000000000001</v>
      </c>
      <c r="AP2429" s="1">
        <v>0.83799999999999997</v>
      </c>
      <c r="AQ2429" s="2">
        <v>0.69399999999999995</v>
      </c>
      <c r="AR2429" s="2">
        <v>0.47299999999999998</v>
      </c>
      <c r="AS2429" s="1">
        <f>(1-AR2429)*AL2429*(1-AO2429)</f>
        <v>0.11163757200000002</v>
      </c>
      <c r="AT2429" s="1">
        <f>(1-AR2429)*AL2429*AO2429</f>
        <v>8.9149428000000017E-2</v>
      </c>
      <c r="AU2429" s="1">
        <f>(1-AR2429)*(1-AL2429)</f>
        <v>0.32621300000000003</v>
      </c>
      <c r="AV2429" s="1">
        <f>AR2429*AM2429*(1-AP2429)</f>
        <v>5.6473362000000013E-2</v>
      </c>
      <c r="AW2429" s="1">
        <f>AR2429*AM2429*AP2429</f>
        <v>0.29212763799999997</v>
      </c>
      <c r="AX2429" s="1">
        <f>AR2429*(1-AM2429)</f>
        <v>0.124399</v>
      </c>
      <c r="AY2429" s="3">
        <f>$AK2429*AS2429</f>
        <v>83.393266284000021</v>
      </c>
      <c r="AZ2429" s="3">
        <f>$AK2429*AT2429</f>
        <v>66.594622716000018</v>
      </c>
      <c r="BA2429" s="3">
        <f>$AK2429*AU2429</f>
        <v>243.68111100000002</v>
      </c>
      <c r="BB2429" s="3">
        <f>$AK2429*AV2429</f>
        <v>42.185601414000011</v>
      </c>
      <c r="BC2429" s="3">
        <f>$AK2429*AW2429</f>
        <v>218.21934558599997</v>
      </c>
      <c r="BD2429" s="3">
        <f>$AK2429*AX2429</f>
        <v>92.926052999999996</v>
      </c>
    </row>
    <row r="2430" spans="1:56">
      <c r="A2430">
        <v>2008</v>
      </c>
      <c r="B2430">
        <v>1208</v>
      </c>
      <c r="C2430" t="s">
        <v>393</v>
      </c>
      <c r="D2430" t="s">
        <v>104</v>
      </c>
      <c r="E2430">
        <v>37</v>
      </c>
      <c r="F2430">
        <v>90</v>
      </c>
      <c r="G2430">
        <v>183</v>
      </c>
      <c r="H2430">
        <v>200</v>
      </c>
      <c r="I2430">
        <v>50</v>
      </c>
      <c r="J2430">
        <v>41</v>
      </c>
      <c r="K2430">
        <v>8</v>
      </c>
      <c r="L2430">
        <v>0</v>
      </c>
      <c r="M2430">
        <v>1</v>
      </c>
      <c r="N2430">
        <v>26</v>
      </c>
      <c r="O2430">
        <v>20</v>
      </c>
      <c r="P2430">
        <v>13</v>
      </c>
      <c r="Q2430">
        <v>1</v>
      </c>
      <c r="R2430">
        <v>30</v>
      </c>
      <c r="S2430">
        <v>1</v>
      </c>
      <c r="T2430">
        <v>2</v>
      </c>
      <c r="U2430">
        <v>1</v>
      </c>
      <c r="V2430">
        <v>3</v>
      </c>
      <c r="W2430">
        <v>0</v>
      </c>
      <c r="X2430">
        <v>0</v>
      </c>
      <c r="Y2430">
        <v>68</v>
      </c>
      <c r="Z2430">
        <v>31</v>
      </c>
      <c r="AA2430">
        <v>55</v>
      </c>
      <c r="AB2430">
        <v>4</v>
      </c>
      <c r="AC2430">
        <v>4</v>
      </c>
      <c r="AD2430">
        <v>2</v>
      </c>
      <c r="AE2430">
        <v>0</v>
      </c>
      <c r="AF2430">
        <v>2</v>
      </c>
      <c r="AG2430">
        <v>63</v>
      </c>
      <c r="AH2430">
        <v>5.7</v>
      </c>
      <c r="AI2430">
        <v>273</v>
      </c>
      <c r="AJ2430">
        <v>480</v>
      </c>
      <c r="AK2430">
        <v>753</v>
      </c>
      <c r="AL2430" s="1">
        <v>0.28100000000000003</v>
      </c>
      <c r="AM2430" s="1">
        <v>0.55700000000000005</v>
      </c>
      <c r="AN2430" s="2">
        <v>0.42299999999999999</v>
      </c>
      <c r="AO2430" s="1">
        <v>0.72499999999999998</v>
      </c>
      <c r="AP2430" s="1">
        <v>0.93200000000000005</v>
      </c>
      <c r="AQ2430" s="2">
        <v>0.86499999999999999</v>
      </c>
      <c r="AR2430" s="2">
        <v>0.51300000000000001</v>
      </c>
      <c r="AS2430" s="1">
        <f>(1-AR2430)*AL2430*(1-AO2430)</f>
        <v>3.7632925000000005E-2</v>
      </c>
      <c r="AT2430" s="1">
        <f>(1-AR2430)*AL2430*AO2430</f>
        <v>9.9214074999999999E-2</v>
      </c>
      <c r="AU2430" s="1">
        <f>(1-AR2430)*(1-AL2430)</f>
        <v>0.35015299999999999</v>
      </c>
      <c r="AV2430" s="1">
        <f>AR2430*AM2430*(1-AP2430)</f>
        <v>1.9430387999999986E-2</v>
      </c>
      <c r="AW2430" s="1">
        <f>AR2430*AM2430*AP2430</f>
        <v>0.26631061200000006</v>
      </c>
      <c r="AX2430" s="1">
        <f>AR2430*(1-AM2430)</f>
        <v>0.22725899999999999</v>
      </c>
      <c r="AY2430" s="3">
        <f>$AK2430*AS2430</f>
        <v>28.337592525000005</v>
      </c>
      <c r="AZ2430" s="3">
        <f>$AK2430*AT2430</f>
        <v>74.708198475000003</v>
      </c>
      <c r="BA2430" s="3">
        <f>$AK2430*AU2430</f>
        <v>263.665209</v>
      </c>
      <c r="BB2430" s="3">
        <f>$AK2430*AV2430</f>
        <v>14.63108216399999</v>
      </c>
      <c r="BC2430" s="3">
        <f>$AK2430*AW2430</f>
        <v>200.53189083600003</v>
      </c>
      <c r="BD2430" s="3">
        <f>$AK2430*AX2430</f>
        <v>171.12602699999999</v>
      </c>
    </row>
    <row r="2431" spans="1:56">
      <c r="A2431">
        <v>2008</v>
      </c>
      <c r="B2431">
        <v>1322</v>
      </c>
      <c r="C2431" t="s">
        <v>410</v>
      </c>
      <c r="D2431" t="s">
        <v>133</v>
      </c>
      <c r="E2431">
        <v>34</v>
      </c>
      <c r="F2431">
        <v>52</v>
      </c>
      <c r="G2431">
        <v>175</v>
      </c>
      <c r="H2431">
        <v>200</v>
      </c>
      <c r="I2431">
        <v>42</v>
      </c>
      <c r="J2431">
        <v>35</v>
      </c>
      <c r="K2431">
        <v>4</v>
      </c>
      <c r="L2431">
        <v>2</v>
      </c>
      <c r="M2431">
        <v>1</v>
      </c>
      <c r="N2431">
        <v>14</v>
      </c>
      <c r="O2431">
        <v>14</v>
      </c>
      <c r="P2431">
        <v>22</v>
      </c>
      <c r="Q2431">
        <v>1</v>
      </c>
      <c r="R2431">
        <v>18</v>
      </c>
      <c r="S2431">
        <v>1</v>
      </c>
      <c r="T2431">
        <v>2</v>
      </c>
      <c r="U2431">
        <v>0</v>
      </c>
      <c r="V2431">
        <v>8</v>
      </c>
      <c r="W2431">
        <v>3</v>
      </c>
      <c r="X2431">
        <v>1</v>
      </c>
      <c r="Y2431">
        <v>83</v>
      </c>
      <c r="Z2431">
        <v>35</v>
      </c>
      <c r="AA2431">
        <v>41</v>
      </c>
      <c r="AB2431">
        <v>3</v>
      </c>
      <c r="AC2431">
        <v>5</v>
      </c>
      <c r="AD2431">
        <v>0</v>
      </c>
      <c r="AE2431">
        <v>0</v>
      </c>
      <c r="AF2431">
        <v>4.3</v>
      </c>
      <c r="AG2431">
        <v>53.5</v>
      </c>
      <c r="AH2431">
        <v>5.2</v>
      </c>
      <c r="AI2431">
        <v>305</v>
      </c>
      <c r="AJ2431">
        <v>469</v>
      </c>
      <c r="AK2431">
        <v>774</v>
      </c>
      <c r="AL2431" s="1">
        <v>0.22399999999999901</v>
      </c>
      <c r="AM2431" s="1">
        <v>0.60099999999999998</v>
      </c>
      <c r="AN2431" s="2">
        <v>0.43099999999999999</v>
      </c>
      <c r="AO2431" s="1">
        <v>0.69099999999999995</v>
      </c>
      <c r="AP2431" s="1">
        <v>0.93599999999999905</v>
      </c>
      <c r="AQ2431" s="2">
        <v>0.879</v>
      </c>
      <c r="AR2431" s="2">
        <v>0.54700000000000004</v>
      </c>
      <c r="AS2431" s="1">
        <f>(1-AR2431)*AL2431*(1-AO2431)</f>
        <v>3.1354847999999859E-2</v>
      </c>
      <c r="AT2431" s="1">
        <f>(1-AR2431)*AL2431*AO2431</f>
        <v>7.0117151999999669E-2</v>
      </c>
      <c r="AU2431" s="1">
        <f>(1-AR2431)*(1-AL2431)</f>
        <v>0.35152800000000045</v>
      </c>
      <c r="AV2431" s="1">
        <f>AR2431*AM2431*(1-AP2431)</f>
        <v>2.1039808000000312E-2</v>
      </c>
      <c r="AW2431" s="1">
        <f>AR2431*AM2431*AP2431</f>
        <v>0.30770719199999969</v>
      </c>
      <c r="AX2431" s="1">
        <f>AR2431*(1-AM2431)</f>
        <v>0.21825300000000003</v>
      </c>
      <c r="AY2431" s="3">
        <f>$AK2431*AS2431</f>
        <v>24.26865235199989</v>
      </c>
      <c r="AZ2431" s="3">
        <f>$AK2431*AT2431</f>
        <v>54.270675647999745</v>
      </c>
      <c r="BA2431" s="3">
        <f>$AK2431*AU2431</f>
        <v>272.08267200000034</v>
      </c>
      <c r="BB2431" s="3">
        <f>$AK2431*AV2431</f>
        <v>16.284811392000243</v>
      </c>
      <c r="BC2431" s="3">
        <f>$AK2431*AW2431</f>
        <v>238.16536660799974</v>
      </c>
      <c r="BD2431" s="3">
        <f>$AK2431*AX2431</f>
        <v>168.92782200000002</v>
      </c>
    </row>
    <row r="2432" spans="1:56">
      <c r="A2432">
        <v>2008</v>
      </c>
      <c r="B2432">
        <v>2218</v>
      </c>
      <c r="C2432" t="s">
        <v>387</v>
      </c>
      <c r="D2432" t="s">
        <v>42</v>
      </c>
      <c r="E2432">
        <v>27</v>
      </c>
      <c r="F2432">
        <v>92</v>
      </c>
      <c r="G2432">
        <v>182</v>
      </c>
      <c r="H2432">
        <v>199</v>
      </c>
      <c r="I2432">
        <v>43</v>
      </c>
      <c r="J2432">
        <v>28</v>
      </c>
      <c r="K2432">
        <v>10</v>
      </c>
      <c r="L2432">
        <v>1</v>
      </c>
      <c r="M2432">
        <v>4</v>
      </c>
      <c r="N2432">
        <v>26</v>
      </c>
      <c r="O2432">
        <v>20</v>
      </c>
      <c r="P2432">
        <v>16</v>
      </c>
      <c r="Q2432">
        <v>1</v>
      </c>
      <c r="R2432">
        <v>49</v>
      </c>
      <c r="S2432">
        <v>0</v>
      </c>
      <c r="T2432">
        <v>0</v>
      </c>
      <c r="U2432">
        <v>1</v>
      </c>
      <c r="V2432">
        <v>2</v>
      </c>
      <c r="W2432">
        <v>3</v>
      </c>
      <c r="X2432">
        <v>1</v>
      </c>
      <c r="Y2432">
        <v>60</v>
      </c>
      <c r="Z2432">
        <v>18</v>
      </c>
      <c r="AA2432">
        <v>49</v>
      </c>
      <c r="AB2432">
        <v>8</v>
      </c>
      <c r="AC2432">
        <v>6</v>
      </c>
      <c r="AD2432">
        <v>7</v>
      </c>
      <c r="AE2432">
        <v>3</v>
      </c>
      <c r="AF2432">
        <v>5.0999999999999996</v>
      </c>
      <c r="AG2432">
        <v>52.3</v>
      </c>
      <c r="AH2432">
        <v>12.9</v>
      </c>
      <c r="AI2432">
        <v>296</v>
      </c>
      <c r="AJ2432">
        <v>494</v>
      </c>
      <c r="AK2432">
        <v>790</v>
      </c>
      <c r="AL2432" s="1">
        <v>0.26</v>
      </c>
      <c r="AM2432" s="1">
        <v>0.64099999999999902</v>
      </c>
      <c r="AN2432" s="2">
        <v>0.46100000000000002</v>
      </c>
      <c r="AO2432" s="1">
        <v>0.53200000000000003</v>
      </c>
      <c r="AP2432" s="1">
        <v>0.77800000000000002</v>
      </c>
      <c r="AQ2432" s="2">
        <v>0.71199999999999997</v>
      </c>
      <c r="AR2432" s="2">
        <v>0.52600000000000002</v>
      </c>
      <c r="AS2432" s="1">
        <f>(1-AR2432)*AL2432*(1-AO2432)</f>
        <v>5.7676319999999996E-2</v>
      </c>
      <c r="AT2432" s="1">
        <f>(1-AR2432)*AL2432*AO2432</f>
        <v>6.5563679999999999E-2</v>
      </c>
      <c r="AU2432" s="1">
        <f>(1-AR2432)*(1-AL2432)</f>
        <v>0.35075999999999996</v>
      </c>
      <c r="AV2432" s="1">
        <f>AR2432*AM2432*(1-AP2432)</f>
        <v>7.4850851999999884E-2</v>
      </c>
      <c r="AW2432" s="1">
        <f>AR2432*AM2432*AP2432</f>
        <v>0.26231514799999961</v>
      </c>
      <c r="AX2432" s="1">
        <f>AR2432*(1-AM2432)</f>
        <v>0.18883400000000053</v>
      </c>
      <c r="AY2432" s="3">
        <f>$AK2432*AS2432</f>
        <v>45.564292799999997</v>
      </c>
      <c r="AZ2432" s="3">
        <f>$AK2432*AT2432</f>
        <v>51.795307199999996</v>
      </c>
      <c r="BA2432" s="3">
        <f>$AK2432*AU2432</f>
        <v>277.10039999999998</v>
      </c>
      <c r="BB2432" s="3">
        <f>$AK2432*AV2432</f>
        <v>59.132173079999909</v>
      </c>
      <c r="BC2432" s="3">
        <f>$AK2432*AW2432</f>
        <v>207.22896691999969</v>
      </c>
      <c r="BD2432" s="3">
        <f>$AK2432*AX2432</f>
        <v>149.17886000000041</v>
      </c>
    </row>
    <row r="2433" spans="1:56">
      <c r="A2433">
        <v>2008</v>
      </c>
      <c r="B2433">
        <v>2164</v>
      </c>
      <c r="C2433" t="s">
        <v>465</v>
      </c>
      <c r="D2433" t="s">
        <v>116</v>
      </c>
      <c r="E2433">
        <v>28</v>
      </c>
      <c r="F2433">
        <v>86</v>
      </c>
      <c r="G2433">
        <v>165</v>
      </c>
      <c r="H2433">
        <v>199</v>
      </c>
      <c r="I2433">
        <v>32</v>
      </c>
      <c r="J2433">
        <v>24</v>
      </c>
      <c r="K2433">
        <v>5</v>
      </c>
      <c r="L2433">
        <v>1</v>
      </c>
      <c r="M2433">
        <v>2</v>
      </c>
      <c r="N2433">
        <v>20</v>
      </c>
      <c r="O2433">
        <v>12</v>
      </c>
      <c r="P2433">
        <v>27</v>
      </c>
      <c r="Q2433">
        <v>8</v>
      </c>
      <c r="R2433">
        <v>33</v>
      </c>
      <c r="S2433">
        <v>2</v>
      </c>
      <c r="T2433">
        <v>3</v>
      </c>
      <c r="U2433">
        <v>2</v>
      </c>
      <c r="V2433">
        <v>2</v>
      </c>
      <c r="W2433">
        <v>5</v>
      </c>
      <c r="X2433">
        <v>0</v>
      </c>
      <c r="Y2433">
        <v>51</v>
      </c>
      <c r="Z2433">
        <v>24</v>
      </c>
      <c r="AA2433">
        <v>58</v>
      </c>
      <c r="AB2433">
        <v>11</v>
      </c>
      <c r="AC2433">
        <v>4</v>
      </c>
      <c r="AD2433">
        <v>4</v>
      </c>
      <c r="AE2433">
        <v>1</v>
      </c>
      <c r="AF2433">
        <v>5.6</v>
      </c>
      <c r="AG2433">
        <v>55.8</v>
      </c>
      <c r="AH2433">
        <v>7.6</v>
      </c>
      <c r="AI2433">
        <v>318</v>
      </c>
      <c r="AJ2433">
        <v>495</v>
      </c>
      <c r="AK2433">
        <v>813</v>
      </c>
      <c r="AL2433" s="1">
        <v>0.22899999999999901</v>
      </c>
      <c r="AM2433" s="1">
        <v>0.66799999999999904</v>
      </c>
      <c r="AN2433" s="2">
        <v>0.45899999999999902</v>
      </c>
      <c r="AO2433" s="1">
        <v>0.63900000000000001</v>
      </c>
      <c r="AP2433" s="1">
        <v>0.88700000000000001</v>
      </c>
      <c r="AQ2433" s="2">
        <v>0.82799999999999996</v>
      </c>
      <c r="AR2433" s="2">
        <v>0.52300000000000002</v>
      </c>
      <c r="AS2433" s="1">
        <f>(1-AR2433)*AL2433*(1-AO2433)</f>
        <v>3.9433112999999825E-2</v>
      </c>
      <c r="AT2433" s="1">
        <f>(1-AR2433)*AL2433*AO2433</f>
        <v>6.97998869999997E-2</v>
      </c>
      <c r="AU2433" s="1">
        <f>(1-AR2433)*(1-AL2433)</f>
        <v>0.36776700000000045</v>
      </c>
      <c r="AV2433" s="1">
        <f>AR2433*AM2433*(1-AP2433)</f>
        <v>3.9478131999999944E-2</v>
      </c>
      <c r="AW2433" s="1">
        <f>AR2433*AM2433*AP2433</f>
        <v>0.30988586799999956</v>
      </c>
      <c r="AX2433" s="1">
        <f>AR2433*(1-AM2433)</f>
        <v>0.17363600000000051</v>
      </c>
      <c r="AY2433" s="3">
        <f>$AK2433*AS2433</f>
        <v>32.059120868999855</v>
      </c>
      <c r="AZ2433" s="3">
        <f>$AK2433*AT2433</f>
        <v>56.747308130999755</v>
      </c>
      <c r="BA2433" s="3">
        <f>$AK2433*AU2433</f>
        <v>298.99457100000035</v>
      </c>
      <c r="BB2433" s="3">
        <f>$AK2433*AV2433</f>
        <v>32.095721315999953</v>
      </c>
      <c r="BC2433" s="3">
        <f>$AK2433*AW2433</f>
        <v>251.93721068399964</v>
      </c>
      <c r="BD2433" s="3">
        <f>$AK2433*AX2433</f>
        <v>141.16606800000042</v>
      </c>
    </row>
    <row r="2434" spans="1:56">
      <c r="A2434">
        <v>2008</v>
      </c>
      <c r="B2434">
        <v>1861</v>
      </c>
      <c r="C2434" t="s">
        <v>316</v>
      </c>
      <c r="D2434" t="s">
        <v>18</v>
      </c>
      <c r="E2434">
        <v>26</v>
      </c>
      <c r="F2434">
        <v>87</v>
      </c>
      <c r="G2434">
        <v>189</v>
      </c>
      <c r="H2434">
        <v>198</v>
      </c>
      <c r="I2434">
        <v>50</v>
      </c>
      <c r="J2434">
        <v>31</v>
      </c>
      <c r="K2434">
        <v>13</v>
      </c>
      <c r="L2434">
        <v>0</v>
      </c>
      <c r="M2434">
        <v>6</v>
      </c>
      <c r="N2434">
        <v>24</v>
      </c>
      <c r="O2434">
        <v>25</v>
      </c>
      <c r="P2434">
        <v>6</v>
      </c>
      <c r="Q2434">
        <v>0</v>
      </c>
      <c r="R2434">
        <v>56</v>
      </c>
      <c r="S2434">
        <v>1</v>
      </c>
      <c r="T2434">
        <v>1</v>
      </c>
      <c r="U2434">
        <v>1</v>
      </c>
      <c r="V2434">
        <v>7</v>
      </c>
      <c r="W2434">
        <v>0</v>
      </c>
      <c r="X2434">
        <v>1</v>
      </c>
      <c r="Y2434">
        <v>57</v>
      </c>
      <c r="Z2434">
        <v>33</v>
      </c>
      <c r="AA2434">
        <v>44</v>
      </c>
      <c r="AB2434">
        <v>0</v>
      </c>
      <c r="AC2434">
        <v>6</v>
      </c>
      <c r="AD2434">
        <v>1</v>
      </c>
      <c r="AE2434">
        <v>0</v>
      </c>
      <c r="AF2434">
        <v>2.2000000000000002</v>
      </c>
      <c r="AG2434">
        <v>63.6</v>
      </c>
      <c r="AH2434">
        <v>13.1</v>
      </c>
      <c r="AI2434">
        <v>238</v>
      </c>
      <c r="AJ2434">
        <v>497</v>
      </c>
      <c r="AK2434">
        <v>735</v>
      </c>
      <c r="AL2434" s="1">
        <v>0.33600000000000002</v>
      </c>
      <c r="AM2434" s="1">
        <v>0.66299999999999903</v>
      </c>
      <c r="AN2434" s="2">
        <v>0.50800000000000001</v>
      </c>
      <c r="AO2434" s="1">
        <v>0.54799999999999904</v>
      </c>
      <c r="AP2434" s="1">
        <v>0.84499999999999997</v>
      </c>
      <c r="AQ2434" s="2">
        <v>0.752</v>
      </c>
      <c r="AR2434" s="2">
        <v>0.52600000000000002</v>
      </c>
      <c r="AS2434" s="1">
        <f>(1-AR2434)*AL2434*(1-AO2434)</f>
        <v>7.1987328000000142E-2</v>
      </c>
      <c r="AT2434" s="1">
        <f>(1-AR2434)*AL2434*AO2434</f>
        <v>8.7276671999999847E-2</v>
      </c>
      <c r="AU2434" s="1">
        <f>(1-AR2434)*(1-AL2434)</f>
        <v>0.31473599999999996</v>
      </c>
      <c r="AV2434" s="1">
        <f>AR2434*AM2434*(1-AP2434)</f>
        <v>5.4054389999999931E-2</v>
      </c>
      <c r="AW2434" s="1">
        <f>AR2434*AM2434*AP2434</f>
        <v>0.29468360999999954</v>
      </c>
      <c r="AX2434" s="1">
        <f>AR2434*(1-AM2434)</f>
        <v>0.1772620000000005</v>
      </c>
      <c r="AY2434" s="3">
        <f>$AK2434*AS2434</f>
        <v>52.910686080000104</v>
      </c>
      <c r="AZ2434" s="3">
        <f>$AK2434*AT2434</f>
        <v>64.148353919999892</v>
      </c>
      <c r="BA2434" s="3">
        <f>$AK2434*AU2434</f>
        <v>231.33095999999998</v>
      </c>
      <c r="BB2434" s="3">
        <f>$AK2434*AV2434</f>
        <v>39.729976649999948</v>
      </c>
      <c r="BC2434" s="3">
        <f>$AK2434*AW2434</f>
        <v>216.59245334999966</v>
      </c>
      <c r="BD2434" s="3">
        <f>$AK2434*AX2434</f>
        <v>130.28757000000036</v>
      </c>
    </row>
    <row r="2435" spans="1:56">
      <c r="A2435">
        <v>2008</v>
      </c>
      <c r="B2435">
        <v>1578</v>
      </c>
      <c r="C2435" t="s">
        <v>471</v>
      </c>
      <c r="D2435" t="s">
        <v>67</v>
      </c>
      <c r="E2435">
        <v>30</v>
      </c>
      <c r="F2435">
        <v>57</v>
      </c>
      <c r="G2435">
        <v>178</v>
      </c>
      <c r="H2435">
        <v>198</v>
      </c>
      <c r="I2435">
        <v>36</v>
      </c>
      <c r="J2435">
        <v>26</v>
      </c>
      <c r="K2435">
        <v>9</v>
      </c>
      <c r="L2435">
        <v>0</v>
      </c>
      <c r="M2435">
        <v>1</v>
      </c>
      <c r="N2435">
        <v>11</v>
      </c>
      <c r="O2435">
        <v>16</v>
      </c>
      <c r="P2435">
        <v>18</v>
      </c>
      <c r="Q2435">
        <v>2</v>
      </c>
      <c r="R2435">
        <v>25</v>
      </c>
      <c r="S2435">
        <v>1</v>
      </c>
      <c r="T2435">
        <v>0</v>
      </c>
      <c r="U2435">
        <v>1</v>
      </c>
      <c r="V2435">
        <v>5</v>
      </c>
      <c r="W2435">
        <v>0</v>
      </c>
      <c r="X2435">
        <v>0</v>
      </c>
      <c r="Y2435">
        <v>72</v>
      </c>
      <c r="Z2435">
        <v>33</v>
      </c>
      <c r="AA2435">
        <v>48</v>
      </c>
      <c r="AB2435">
        <v>6</v>
      </c>
      <c r="AC2435">
        <v>3</v>
      </c>
      <c r="AD2435">
        <v>1</v>
      </c>
      <c r="AE2435">
        <v>0</v>
      </c>
      <c r="AF2435">
        <v>0.7</v>
      </c>
      <c r="AG2435">
        <v>61.6</v>
      </c>
      <c r="AH2435">
        <v>6.6</v>
      </c>
      <c r="AI2435">
        <v>251</v>
      </c>
      <c r="AJ2435">
        <v>432</v>
      </c>
      <c r="AK2435">
        <v>683</v>
      </c>
      <c r="AL2435" s="1">
        <v>0.30199999999999999</v>
      </c>
      <c r="AM2435" s="1">
        <v>0.63200000000000001</v>
      </c>
      <c r="AN2435" s="2">
        <v>0.46</v>
      </c>
      <c r="AO2435" s="1">
        <v>0.72599999999999998</v>
      </c>
      <c r="AP2435" s="1">
        <v>0.92900000000000005</v>
      </c>
      <c r="AQ2435" s="2">
        <v>0.85899999999999999</v>
      </c>
      <c r="AR2435" s="2">
        <v>0.47799999999999998</v>
      </c>
      <c r="AS2435" s="1">
        <f>(1-AR2435)*AL2435*(1-AO2435)</f>
        <v>4.3194456000000006E-2</v>
      </c>
      <c r="AT2435" s="1">
        <f>(1-AR2435)*AL2435*AO2435</f>
        <v>0.114449544</v>
      </c>
      <c r="AU2435" s="1">
        <f>(1-AR2435)*(1-AL2435)</f>
        <v>0.36435600000000001</v>
      </c>
      <c r="AV2435" s="1">
        <f>AR2435*AM2435*(1-AP2435)</f>
        <v>2.1448815999999985E-2</v>
      </c>
      <c r="AW2435" s="1">
        <f>AR2435*AM2435*AP2435</f>
        <v>0.28064718399999999</v>
      </c>
      <c r="AX2435" s="1">
        <f>AR2435*(1-AM2435)</f>
        <v>0.17590399999999998</v>
      </c>
      <c r="AY2435" s="3">
        <f>$AK2435*AS2435</f>
        <v>29.501813448000004</v>
      </c>
      <c r="AZ2435" s="3">
        <f>$AK2435*AT2435</f>
        <v>78.169038552000004</v>
      </c>
      <c r="BA2435" s="3">
        <f>$AK2435*AU2435</f>
        <v>248.85514800000001</v>
      </c>
      <c r="BB2435" s="3">
        <f>$AK2435*AV2435</f>
        <v>14.649541327999989</v>
      </c>
      <c r="BC2435" s="3">
        <f>$AK2435*AW2435</f>
        <v>191.68202667200001</v>
      </c>
      <c r="BD2435" s="3">
        <f>$AK2435*AX2435</f>
        <v>120.14243199999999</v>
      </c>
    </row>
    <row r="2436" spans="1:56">
      <c r="A2436">
        <v>2008</v>
      </c>
      <c r="B2436">
        <v>1556</v>
      </c>
      <c r="C2436" t="s">
        <v>405</v>
      </c>
      <c r="D2436" t="s">
        <v>61</v>
      </c>
      <c r="E2436">
        <v>30</v>
      </c>
      <c r="F2436">
        <v>68</v>
      </c>
      <c r="G2436">
        <v>176</v>
      </c>
      <c r="H2436">
        <v>196</v>
      </c>
      <c r="I2436">
        <v>46</v>
      </c>
      <c r="J2436">
        <v>35</v>
      </c>
      <c r="K2436">
        <v>9</v>
      </c>
      <c r="L2436">
        <v>1</v>
      </c>
      <c r="M2436">
        <v>1</v>
      </c>
      <c r="N2436">
        <v>15</v>
      </c>
      <c r="O2436">
        <v>20</v>
      </c>
      <c r="P2436">
        <v>13</v>
      </c>
      <c r="Q2436">
        <v>1</v>
      </c>
      <c r="R2436">
        <v>29</v>
      </c>
      <c r="S2436">
        <v>0</v>
      </c>
      <c r="T2436">
        <v>2</v>
      </c>
      <c r="U2436">
        <v>5</v>
      </c>
      <c r="V2436">
        <v>7</v>
      </c>
      <c r="W2436">
        <v>0</v>
      </c>
      <c r="X2436">
        <v>1</v>
      </c>
      <c r="Y2436">
        <v>80</v>
      </c>
      <c r="Z2436">
        <v>29</v>
      </c>
      <c r="AA2436">
        <v>39</v>
      </c>
      <c r="AB2436">
        <v>2</v>
      </c>
      <c r="AC2436">
        <v>4</v>
      </c>
      <c r="AD2436">
        <v>6</v>
      </c>
      <c r="AE2436">
        <v>1</v>
      </c>
      <c r="AF2436">
        <v>2.4</v>
      </c>
      <c r="AG2436">
        <v>60.7</v>
      </c>
      <c r="AH2436">
        <v>9</v>
      </c>
      <c r="AI2436">
        <v>242</v>
      </c>
      <c r="AJ2436">
        <v>448</v>
      </c>
      <c r="AK2436">
        <v>690</v>
      </c>
      <c r="AL2436" s="1">
        <v>0.33</v>
      </c>
      <c r="AM2436" s="1">
        <v>0.64500000000000002</v>
      </c>
      <c r="AN2436" s="2">
        <v>0.49299999999999999</v>
      </c>
      <c r="AO2436" s="1">
        <v>0.66700000000000004</v>
      </c>
      <c r="AP2436" s="1">
        <v>0.88200000000000001</v>
      </c>
      <c r="AQ2436" s="2">
        <v>0.81200000000000006</v>
      </c>
      <c r="AR2436" s="2">
        <v>0.51800000000000002</v>
      </c>
      <c r="AS2436" s="1">
        <f>(1-AR2436)*AL2436*(1-AO2436)</f>
        <v>5.2966979999999997E-2</v>
      </c>
      <c r="AT2436" s="1">
        <f>(1-AR2436)*AL2436*AO2436</f>
        <v>0.10609302000000001</v>
      </c>
      <c r="AU2436" s="1">
        <f>(1-AR2436)*(1-AL2436)</f>
        <v>0.32293999999999995</v>
      </c>
      <c r="AV2436" s="1">
        <f>AR2436*AM2436*(1-AP2436)</f>
        <v>3.9424979999999998E-2</v>
      </c>
      <c r="AW2436" s="1">
        <f>AR2436*AM2436*AP2436</f>
        <v>0.29468502000000002</v>
      </c>
      <c r="AX2436" s="1">
        <f>AR2436*(1-AM2436)</f>
        <v>0.18389</v>
      </c>
      <c r="AY2436" s="3">
        <f>$AK2436*AS2436</f>
        <v>36.547216200000001</v>
      </c>
      <c r="AZ2436" s="3">
        <f>$AK2436*AT2436</f>
        <v>73.20418380000001</v>
      </c>
      <c r="BA2436" s="3">
        <f>$AK2436*AU2436</f>
        <v>222.82859999999997</v>
      </c>
      <c r="BB2436" s="3">
        <f>$AK2436*AV2436</f>
        <v>27.203236199999999</v>
      </c>
      <c r="BC2436" s="3">
        <f>$AK2436*AW2436</f>
        <v>203.33266380000001</v>
      </c>
      <c r="BD2436" s="3">
        <f>$AK2436*AX2436</f>
        <v>126.8841</v>
      </c>
    </row>
    <row r="2437" spans="1:56">
      <c r="A2437">
        <v>2008</v>
      </c>
      <c r="B2437">
        <v>841</v>
      </c>
      <c r="C2437" t="s">
        <v>188</v>
      </c>
      <c r="D2437" t="s">
        <v>18</v>
      </c>
      <c r="E2437">
        <v>36</v>
      </c>
      <c r="F2437">
        <v>51</v>
      </c>
      <c r="G2437">
        <v>168</v>
      </c>
      <c r="H2437">
        <v>195</v>
      </c>
      <c r="I2437">
        <v>45</v>
      </c>
      <c r="J2437">
        <v>28</v>
      </c>
      <c r="K2437">
        <v>13</v>
      </c>
      <c r="L2437">
        <v>1</v>
      </c>
      <c r="M2437">
        <v>3</v>
      </c>
      <c r="N2437">
        <v>18</v>
      </c>
      <c r="O2437">
        <v>22</v>
      </c>
      <c r="P2437">
        <v>24</v>
      </c>
      <c r="Q2437">
        <v>3</v>
      </c>
      <c r="R2437">
        <v>38</v>
      </c>
      <c r="S2437">
        <v>2</v>
      </c>
      <c r="T2437">
        <v>1</v>
      </c>
      <c r="U2437">
        <v>0</v>
      </c>
      <c r="V2437">
        <v>7</v>
      </c>
      <c r="W2437">
        <v>0</v>
      </c>
      <c r="X2437">
        <v>0</v>
      </c>
      <c r="Y2437">
        <v>52</v>
      </c>
      <c r="Z2437">
        <v>27</v>
      </c>
      <c r="AA2437">
        <v>52</v>
      </c>
      <c r="AB2437">
        <v>2</v>
      </c>
      <c r="AC2437">
        <v>1</v>
      </c>
      <c r="AD2437">
        <v>0</v>
      </c>
      <c r="AE2437">
        <v>0</v>
      </c>
      <c r="AF2437">
        <v>1.9</v>
      </c>
      <c r="AG2437">
        <v>61</v>
      </c>
      <c r="AH2437">
        <v>8.9</v>
      </c>
      <c r="AI2437">
        <v>313</v>
      </c>
      <c r="AJ2437">
        <v>440</v>
      </c>
      <c r="AK2437">
        <v>753</v>
      </c>
      <c r="AL2437" s="1">
        <v>0.20699999999999999</v>
      </c>
      <c r="AM2437" s="1">
        <v>0.58599999999999997</v>
      </c>
      <c r="AN2437" s="2">
        <v>0.40699999999999997</v>
      </c>
      <c r="AO2437" s="1">
        <v>0.48599999999999999</v>
      </c>
      <c r="AP2437" s="1">
        <v>0.878</v>
      </c>
      <c r="AQ2437" s="2">
        <v>0.78400000000000003</v>
      </c>
      <c r="AR2437" s="2">
        <v>0.52900000000000003</v>
      </c>
      <c r="AS2437" s="1">
        <f>(1-AR2437)*AL2437*(1-AO2437)</f>
        <v>5.0113457999999993E-2</v>
      </c>
      <c r="AT2437" s="1">
        <f>(1-AR2437)*AL2437*AO2437</f>
        <v>4.7383541999999994E-2</v>
      </c>
      <c r="AU2437" s="1">
        <f>(1-AR2437)*(1-AL2437)</f>
        <v>0.37350299999999997</v>
      </c>
      <c r="AV2437" s="1">
        <f>AR2437*AM2437*(1-AP2437)</f>
        <v>3.7819267999999996E-2</v>
      </c>
      <c r="AW2437" s="1">
        <f>AR2437*AM2437*AP2437</f>
        <v>0.27217473199999997</v>
      </c>
      <c r="AX2437" s="1">
        <f>AR2437*(1-AM2437)</f>
        <v>0.21900600000000003</v>
      </c>
      <c r="AY2437" s="3">
        <f>$AK2437*AS2437</f>
        <v>37.735433873999995</v>
      </c>
      <c r="AZ2437" s="3">
        <f>$AK2437*AT2437</f>
        <v>35.679807125999993</v>
      </c>
      <c r="BA2437" s="3">
        <f>$AK2437*AU2437</f>
        <v>281.24775899999997</v>
      </c>
      <c r="BB2437" s="3">
        <f>$AK2437*AV2437</f>
        <v>28.477908803999998</v>
      </c>
      <c r="BC2437" s="3">
        <f>$AK2437*AW2437</f>
        <v>204.94757319599998</v>
      </c>
      <c r="BD2437" s="3">
        <f>$AK2437*AX2437</f>
        <v>164.91151800000003</v>
      </c>
    </row>
    <row r="2438" spans="1:56">
      <c r="A2438">
        <v>2008</v>
      </c>
      <c r="B2438">
        <v>6144</v>
      </c>
      <c r="C2438" t="s">
        <v>344</v>
      </c>
      <c r="D2438" t="s">
        <v>15</v>
      </c>
      <c r="E2438">
        <v>26</v>
      </c>
      <c r="F2438">
        <v>109</v>
      </c>
      <c r="G2438">
        <v>181</v>
      </c>
      <c r="H2438">
        <v>193</v>
      </c>
      <c r="I2438">
        <v>42</v>
      </c>
      <c r="J2438">
        <v>21</v>
      </c>
      <c r="K2438">
        <v>13</v>
      </c>
      <c r="L2438">
        <v>0</v>
      </c>
      <c r="M2438">
        <v>8</v>
      </c>
      <c r="N2438">
        <v>24</v>
      </c>
      <c r="O2438">
        <v>26</v>
      </c>
      <c r="P2438">
        <v>10</v>
      </c>
      <c r="Q2438">
        <v>0</v>
      </c>
      <c r="R2438">
        <v>45</v>
      </c>
      <c r="S2438">
        <v>0</v>
      </c>
      <c r="T2438">
        <v>0</v>
      </c>
      <c r="U2438">
        <v>2</v>
      </c>
      <c r="V2438">
        <v>2</v>
      </c>
      <c r="W2438">
        <v>5</v>
      </c>
      <c r="X2438">
        <v>1</v>
      </c>
      <c r="Y2438">
        <v>61</v>
      </c>
      <c r="Z2438">
        <v>23</v>
      </c>
      <c r="AA2438">
        <v>52</v>
      </c>
      <c r="AB2438">
        <v>6</v>
      </c>
      <c r="AC2438">
        <v>5</v>
      </c>
      <c r="AD2438">
        <v>2</v>
      </c>
      <c r="AE2438">
        <v>0</v>
      </c>
      <c r="AF2438">
        <v>4.8</v>
      </c>
      <c r="AG2438">
        <v>58</v>
      </c>
      <c r="AH2438">
        <v>13.2</v>
      </c>
      <c r="AI2438">
        <v>256</v>
      </c>
      <c r="AJ2438">
        <v>451</v>
      </c>
      <c r="AK2438">
        <v>707</v>
      </c>
      <c r="AL2438" s="1">
        <v>0.30299999999999999</v>
      </c>
      <c r="AM2438" s="1">
        <v>0.66700000000000004</v>
      </c>
      <c r="AN2438" s="2">
        <v>0.48299999999999998</v>
      </c>
      <c r="AO2438" s="1">
        <v>0.5</v>
      </c>
      <c r="AP2438" s="1">
        <v>0.82699999999999996</v>
      </c>
      <c r="AQ2438" s="2">
        <v>0.72399999999999998</v>
      </c>
      <c r="AR2438" s="2">
        <v>0.495</v>
      </c>
      <c r="AS2438" s="1">
        <f>(1-AR2438)*AL2438*(1-AO2438)</f>
        <v>7.6507499999999992E-2</v>
      </c>
      <c r="AT2438" s="1">
        <f>(1-AR2438)*AL2438*AO2438</f>
        <v>7.6507499999999992E-2</v>
      </c>
      <c r="AU2438" s="1">
        <f>(1-AR2438)*(1-AL2438)</f>
        <v>0.35198500000000005</v>
      </c>
      <c r="AV2438" s="1">
        <f>AR2438*AM2438*(1-AP2438)</f>
        <v>5.7118545000000021E-2</v>
      </c>
      <c r="AW2438" s="1">
        <f>AR2438*AM2438*AP2438</f>
        <v>0.27304645500000002</v>
      </c>
      <c r="AX2438" s="1">
        <f>AR2438*(1-AM2438)</f>
        <v>0.16483499999999998</v>
      </c>
      <c r="AY2438" s="3">
        <f>$AK2438*AS2438</f>
        <v>54.090802499999995</v>
      </c>
      <c r="AZ2438" s="3">
        <f>$AK2438*AT2438</f>
        <v>54.090802499999995</v>
      </c>
      <c r="BA2438" s="3">
        <f>$AK2438*AU2438</f>
        <v>248.85339500000003</v>
      </c>
      <c r="BB2438" s="3">
        <f>$AK2438*AV2438</f>
        <v>40.382811315000012</v>
      </c>
      <c r="BC2438" s="3">
        <f>$AK2438*AW2438</f>
        <v>193.04384368500001</v>
      </c>
      <c r="BD2438" s="3">
        <f>$AK2438*AX2438</f>
        <v>116.53834499999999</v>
      </c>
    </row>
    <row r="2439" spans="1:56">
      <c r="A2439">
        <v>2008</v>
      </c>
      <c r="B2439">
        <v>662</v>
      </c>
      <c r="C2439" t="s">
        <v>414</v>
      </c>
      <c r="E2439">
        <v>36</v>
      </c>
      <c r="F2439">
        <v>67</v>
      </c>
      <c r="G2439">
        <v>173</v>
      </c>
      <c r="H2439">
        <v>193</v>
      </c>
      <c r="I2439">
        <v>42</v>
      </c>
      <c r="J2439">
        <v>33</v>
      </c>
      <c r="K2439">
        <v>9</v>
      </c>
      <c r="L2439">
        <v>0</v>
      </c>
      <c r="M2439">
        <v>0</v>
      </c>
      <c r="N2439">
        <v>16</v>
      </c>
      <c r="O2439">
        <v>15</v>
      </c>
      <c r="P2439">
        <v>15</v>
      </c>
      <c r="Q2439">
        <v>0</v>
      </c>
      <c r="R2439">
        <v>11</v>
      </c>
      <c r="S2439">
        <v>5</v>
      </c>
      <c r="T2439">
        <v>0</v>
      </c>
      <c r="U2439">
        <v>0</v>
      </c>
      <c r="V2439">
        <v>10</v>
      </c>
      <c r="W2439">
        <v>1</v>
      </c>
      <c r="X2439">
        <v>0</v>
      </c>
      <c r="Y2439">
        <v>73</v>
      </c>
      <c r="Z2439">
        <v>35</v>
      </c>
      <c r="AA2439">
        <v>53</v>
      </c>
      <c r="AB2439">
        <v>9</v>
      </c>
      <c r="AC2439">
        <v>2</v>
      </c>
      <c r="AD2439">
        <v>1</v>
      </c>
      <c r="AE2439">
        <v>0</v>
      </c>
      <c r="AF2439">
        <v>2.7</v>
      </c>
      <c r="AG2439">
        <v>52.3</v>
      </c>
      <c r="AH2439">
        <v>3.3</v>
      </c>
      <c r="AI2439">
        <v>288</v>
      </c>
      <c r="AJ2439">
        <v>464</v>
      </c>
      <c r="AK2439">
        <v>752</v>
      </c>
      <c r="AL2439" s="1">
        <v>0.20599999999999999</v>
      </c>
      <c r="AM2439" s="1">
        <v>0.56899999999999995</v>
      </c>
      <c r="AN2439" s="2">
        <v>0.40399999999999903</v>
      </c>
      <c r="AO2439" s="1">
        <v>0.80599999999999905</v>
      </c>
      <c r="AP2439" s="1">
        <v>0.95099999999999996</v>
      </c>
      <c r="AQ2439" s="2">
        <v>0.91700000000000004</v>
      </c>
      <c r="AR2439" s="2">
        <v>0.54600000000000004</v>
      </c>
      <c r="AS2439" s="1">
        <f>(1-AR2439)*AL2439*(1-AO2439)</f>
        <v>1.8143656000000084E-2</v>
      </c>
      <c r="AT2439" s="1">
        <f>(1-AR2439)*AL2439*AO2439</f>
        <v>7.5380343999999891E-2</v>
      </c>
      <c r="AU2439" s="1">
        <f>(1-AR2439)*(1-AL2439)</f>
        <v>0.36047599999999996</v>
      </c>
      <c r="AV2439" s="1">
        <f>AR2439*AM2439*(1-AP2439)</f>
        <v>1.5223026000000014E-2</v>
      </c>
      <c r="AW2439" s="1">
        <f>AR2439*AM2439*AP2439</f>
        <v>0.29545097399999998</v>
      </c>
      <c r="AX2439" s="1">
        <f>AR2439*(1-AM2439)</f>
        <v>0.23532600000000004</v>
      </c>
      <c r="AY2439" s="3">
        <f>$AK2439*AS2439</f>
        <v>13.644029312000063</v>
      </c>
      <c r="AZ2439" s="3">
        <f>$AK2439*AT2439</f>
        <v>56.686018687999919</v>
      </c>
      <c r="BA2439" s="3">
        <f>$AK2439*AU2439</f>
        <v>271.07795199999998</v>
      </c>
      <c r="BB2439" s="3">
        <f>$AK2439*AV2439</f>
        <v>11.447715552000011</v>
      </c>
      <c r="BC2439" s="3">
        <f>$AK2439*AW2439</f>
        <v>222.17913244799999</v>
      </c>
      <c r="BD2439" s="3">
        <f>$AK2439*AX2439</f>
        <v>176.96515200000002</v>
      </c>
    </row>
    <row r="2440" spans="1:56">
      <c r="A2440">
        <v>2008</v>
      </c>
      <c r="B2440">
        <v>1066</v>
      </c>
      <c r="C2440" t="s">
        <v>313</v>
      </c>
      <c r="D2440" t="s">
        <v>128</v>
      </c>
      <c r="E2440">
        <v>30</v>
      </c>
      <c r="F2440">
        <v>71</v>
      </c>
      <c r="G2440">
        <v>165</v>
      </c>
      <c r="H2440">
        <v>192</v>
      </c>
      <c r="I2440">
        <v>46</v>
      </c>
      <c r="J2440">
        <v>45</v>
      </c>
      <c r="K2440">
        <v>1</v>
      </c>
      <c r="L2440">
        <v>0</v>
      </c>
      <c r="M2440">
        <v>0</v>
      </c>
      <c r="N2440">
        <v>32</v>
      </c>
      <c r="O2440">
        <v>9</v>
      </c>
      <c r="P2440">
        <v>25</v>
      </c>
      <c r="Q2440">
        <v>1</v>
      </c>
      <c r="R2440">
        <v>29</v>
      </c>
      <c r="S2440">
        <v>1</v>
      </c>
      <c r="T2440">
        <v>0</v>
      </c>
      <c r="U2440">
        <v>1</v>
      </c>
      <c r="V2440">
        <v>1</v>
      </c>
      <c r="W2440">
        <v>14</v>
      </c>
      <c r="X2440">
        <v>3</v>
      </c>
      <c r="Y2440">
        <v>76</v>
      </c>
      <c r="Z2440">
        <v>27</v>
      </c>
      <c r="AA2440">
        <v>33</v>
      </c>
      <c r="AB2440">
        <v>8</v>
      </c>
      <c r="AC2440">
        <v>10</v>
      </c>
      <c r="AD2440">
        <v>1</v>
      </c>
      <c r="AE2440">
        <v>0</v>
      </c>
      <c r="AF2440">
        <v>5.8</v>
      </c>
      <c r="AG2440">
        <v>60.9</v>
      </c>
      <c r="AH2440">
        <v>5.6</v>
      </c>
      <c r="AI2440">
        <v>283</v>
      </c>
      <c r="AJ2440">
        <v>468</v>
      </c>
      <c r="AK2440">
        <v>751</v>
      </c>
      <c r="AL2440" s="1">
        <v>0.25</v>
      </c>
      <c r="AM2440" s="1">
        <v>0.63900000000000001</v>
      </c>
      <c r="AN2440" s="2">
        <v>0.45700000000000002</v>
      </c>
      <c r="AO2440" s="1">
        <v>0.74099999999999999</v>
      </c>
      <c r="AP2440" s="1">
        <v>0.93200000000000005</v>
      </c>
      <c r="AQ2440" s="2">
        <v>0.88300000000000001</v>
      </c>
      <c r="AR2440" s="2">
        <v>0.53299999999999903</v>
      </c>
      <c r="AS2440" s="1">
        <f>(1-AR2440)*AL2440*(1-AO2440)</f>
        <v>3.0238250000000064E-2</v>
      </c>
      <c r="AT2440" s="1">
        <f>(1-AR2440)*AL2440*AO2440</f>
        <v>8.6511750000000179E-2</v>
      </c>
      <c r="AU2440" s="1">
        <f>(1-AR2440)*(1-AL2440)</f>
        <v>0.35025000000000073</v>
      </c>
      <c r="AV2440" s="1">
        <f>AR2440*AM2440*(1-AP2440)</f>
        <v>2.315991599999994E-2</v>
      </c>
      <c r="AW2440" s="1">
        <f>AR2440*AM2440*AP2440</f>
        <v>0.31742708399999942</v>
      </c>
      <c r="AX2440" s="1">
        <f>AR2440*(1-AM2440)</f>
        <v>0.19241299999999964</v>
      </c>
      <c r="AY2440" s="3">
        <f>$AK2440*AS2440</f>
        <v>22.708925750000049</v>
      </c>
      <c r="AZ2440" s="3">
        <f>$AK2440*AT2440</f>
        <v>64.970324250000132</v>
      </c>
      <c r="BA2440" s="3">
        <f>$AK2440*AU2440</f>
        <v>263.03775000000053</v>
      </c>
      <c r="BB2440" s="3">
        <f>$AK2440*AV2440</f>
        <v>17.393096915999955</v>
      </c>
      <c r="BC2440" s="3">
        <f>$AK2440*AW2440</f>
        <v>238.38774008399957</v>
      </c>
      <c r="BD2440" s="3">
        <f>$AK2440*AX2440</f>
        <v>144.50216299999974</v>
      </c>
    </row>
    <row r="2441" spans="1:56">
      <c r="A2441">
        <v>2008</v>
      </c>
      <c r="B2441">
        <v>337</v>
      </c>
      <c r="C2441" t="s">
        <v>411</v>
      </c>
      <c r="D2441" t="s">
        <v>1</v>
      </c>
      <c r="E2441">
        <v>34</v>
      </c>
      <c r="F2441">
        <v>61</v>
      </c>
      <c r="G2441">
        <v>164</v>
      </c>
      <c r="H2441">
        <v>189</v>
      </c>
      <c r="I2441">
        <v>35</v>
      </c>
      <c r="J2441">
        <v>22</v>
      </c>
      <c r="K2441">
        <v>8</v>
      </c>
      <c r="L2441">
        <v>1</v>
      </c>
      <c r="M2441">
        <v>4</v>
      </c>
      <c r="N2441">
        <v>17</v>
      </c>
      <c r="O2441">
        <v>21</v>
      </c>
      <c r="P2441">
        <v>15</v>
      </c>
      <c r="Q2441">
        <v>1</v>
      </c>
      <c r="R2441">
        <v>20</v>
      </c>
      <c r="S2441">
        <v>5</v>
      </c>
      <c r="T2441">
        <v>2</v>
      </c>
      <c r="U2441">
        <v>3</v>
      </c>
      <c r="V2441">
        <v>6</v>
      </c>
      <c r="W2441">
        <v>0</v>
      </c>
      <c r="X2441">
        <v>0</v>
      </c>
      <c r="Y2441">
        <v>57</v>
      </c>
      <c r="Z2441">
        <v>27</v>
      </c>
      <c r="AA2441">
        <v>63</v>
      </c>
      <c r="AB2441">
        <v>6</v>
      </c>
      <c r="AC2441">
        <v>2</v>
      </c>
      <c r="AD2441">
        <v>2</v>
      </c>
      <c r="AE2441">
        <v>0</v>
      </c>
      <c r="AF2441">
        <v>2.2999999999999998</v>
      </c>
      <c r="AG2441">
        <v>61.4</v>
      </c>
      <c r="AH2441">
        <v>11.2</v>
      </c>
      <c r="AI2441">
        <v>230</v>
      </c>
      <c r="AJ2441">
        <v>375</v>
      </c>
      <c r="AK2441">
        <v>605</v>
      </c>
      <c r="AL2441" s="1">
        <v>0.26500000000000001</v>
      </c>
      <c r="AM2441" s="1">
        <v>0.75599999999999901</v>
      </c>
      <c r="AN2441" s="2">
        <v>0.51500000000000001</v>
      </c>
      <c r="AO2441" s="1">
        <v>0.57099999999999995</v>
      </c>
      <c r="AP2441" s="1">
        <v>0.82499999999999996</v>
      </c>
      <c r="AQ2441" s="2">
        <v>0.76099999999999901</v>
      </c>
      <c r="AR2441" s="2">
        <v>0.51</v>
      </c>
      <c r="AS2441" s="1">
        <f>(1-AR2441)*AL2441*(1-AO2441)</f>
        <v>5.5705650000000002E-2</v>
      </c>
      <c r="AT2441" s="1">
        <f>(1-AR2441)*AL2441*AO2441</f>
        <v>7.4144349999999984E-2</v>
      </c>
      <c r="AU2441" s="1">
        <f>(1-AR2441)*(1-AL2441)</f>
        <v>0.36014999999999997</v>
      </c>
      <c r="AV2441" s="1">
        <f>AR2441*AM2441*(1-AP2441)</f>
        <v>6.7472999999999936E-2</v>
      </c>
      <c r="AW2441" s="1">
        <f>AR2441*AM2441*AP2441</f>
        <v>0.31808699999999956</v>
      </c>
      <c r="AX2441" s="1">
        <f>AR2441*(1-AM2441)</f>
        <v>0.12444000000000051</v>
      </c>
      <c r="AY2441" s="3">
        <f>$AK2441*AS2441</f>
        <v>33.701918249999999</v>
      </c>
      <c r="AZ2441" s="3">
        <f>$AK2441*AT2441</f>
        <v>44.857331749999993</v>
      </c>
      <c r="BA2441" s="3">
        <f>$AK2441*AU2441</f>
        <v>217.89074999999997</v>
      </c>
      <c r="BB2441" s="3">
        <f>$AK2441*AV2441</f>
        <v>40.821164999999958</v>
      </c>
      <c r="BC2441" s="3">
        <f>$AK2441*AW2441</f>
        <v>192.44263499999974</v>
      </c>
      <c r="BD2441" s="3">
        <f>$AK2441*AX2441</f>
        <v>75.286200000000306</v>
      </c>
    </row>
    <row r="2442" spans="1:56">
      <c r="A2442">
        <v>2008</v>
      </c>
      <c r="B2442">
        <v>6589</v>
      </c>
      <c r="C2442" t="s">
        <v>443</v>
      </c>
      <c r="D2442" t="s">
        <v>32</v>
      </c>
      <c r="E2442">
        <v>23</v>
      </c>
      <c r="F2442">
        <v>59</v>
      </c>
      <c r="G2442">
        <v>167</v>
      </c>
      <c r="H2442">
        <v>187</v>
      </c>
      <c r="I2442">
        <v>34</v>
      </c>
      <c r="J2442">
        <v>22</v>
      </c>
      <c r="K2442">
        <v>8</v>
      </c>
      <c r="L2442">
        <v>1</v>
      </c>
      <c r="M2442">
        <v>3</v>
      </c>
      <c r="N2442">
        <v>18</v>
      </c>
      <c r="O2442">
        <v>10</v>
      </c>
      <c r="P2442">
        <v>14</v>
      </c>
      <c r="Q2442">
        <v>0</v>
      </c>
      <c r="R2442">
        <v>55</v>
      </c>
      <c r="S2442">
        <v>3</v>
      </c>
      <c r="T2442">
        <v>1</v>
      </c>
      <c r="U2442">
        <v>2</v>
      </c>
      <c r="V2442">
        <v>3</v>
      </c>
      <c r="W2442">
        <v>3</v>
      </c>
      <c r="X2442">
        <v>1</v>
      </c>
      <c r="Y2442">
        <v>46</v>
      </c>
      <c r="Z2442">
        <v>13</v>
      </c>
      <c r="AA2442">
        <v>52</v>
      </c>
      <c r="AB2442">
        <v>4</v>
      </c>
      <c r="AC2442">
        <v>2</v>
      </c>
      <c r="AD2442">
        <v>4</v>
      </c>
      <c r="AE2442">
        <v>0</v>
      </c>
      <c r="AF2442">
        <v>5.0999999999999996</v>
      </c>
      <c r="AG2442">
        <v>55.6</v>
      </c>
      <c r="AH2442">
        <v>10.6</v>
      </c>
      <c r="AI2442">
        <v>265</v>
      </c>
      <c r="AJ2442">
        <v>483</v>
      </c>
      <c r="AK2442">
        <v>748</v>
      </c>
      <c r="AL2442" s="1">
        <v>0.27800000000000002</v>
      </c>
      <c r="AM2442" s="1">
        <v>0.56999999999999995</v>
      </c>
      <c r="AN2442" s="2">
        <v>0.436</v>
      </c>
      <c r="AO2442" s="1">
        <v>0.61299999999999999</v>
      </c>
      <c r="AP2442" s="1">
        <v>0.82099999999999995</v>
      </c>
      <c r="AQ2442" s="2">
        <v>0.76</v>
      </c>
      <c r="AR2442" s="2">
        <v>0.53900000000000003</v>
      </c>
      <c r="AS2442" s="1">
        <f>(1-AR2442)*AL2442*(1-AO2442)</f>
        <v>4.9597146000000002E-2</v>
      </c>
      <c r="AT2442" s="1">
        <f>(1-AR2442)*AL2442*AO2442</f>
        <v>7.8560853999999999E-2</v>
      </c>
      <c r="AU2442" s="1">
        <f>(1-AR2442)*(1-AL2442)</f>
        <v>0.33284199999999997</v>
      </c>
      <c r="AV2442" s="1">
        <f>AR2442*AM2442*(1-AP2442)</f>
        <v>5.4994170000000016E-2</v>
      </c>
      <c r="AW2442" s="1">
        <f>AR2442*AM2442*AP2442</f>
        <v>0.25223582999999999</v>
      </c>
      <c r="AX2442" s="1">
        <f>AR2442*(1-AM2442)</f>
        <v>0.23177000000000003</v>
      </c>
      <c r="AY2442" s="3">
        <f>$AK2442*AS2442</f>
        <v>37.098665208</v>
      </c>
      <c r="AZ2442" s="3">
        <f>$AK2442*AT2442</f>
        <v>58.763518791999999</v>
      </c>
      <c r="BA2442" s="3">
        <f>$AK2442*AU2442</f>
        <v>248.96581599999999</v>
      </c>
      <c r="BB2442" s="3">
        <f>$AK2442*AV2442</f>
        <v>41.135639160000011</v>
      </c>
      <c r="BC2442" s="3">
        <f>$AK2442*AW2442</f>
        <v>188.67240083999999</v>
      </c>
      <c r="BD2442" s="3">
        <f>$AK2442*AX2442</f>
        <v>173.36396000000002</v>
      </c>
    </row>
    <row r="2443" spans="1:56">
      <c r="A2443">
        <v>2008</v>
      </c>
      <c r="B2443">
        <v>4054</v>
      </c>
      <c r="C2443" t="s">
        <v>424</v>
      </c>
      <c r="E2443">
        <v>23</v>
      </c>
      <c r="F2443">
        <v>49</v>
      </c>
      <c r="G2443">
        <v>169</v>
      </c>
      <c r="H2443">
        <v>186</v>
      </c>
      <c r="I2443">
        <v>41</v>
      </c>
      <c r="J2443">
        <v>30</v>
      </c>
      <c r="K2443">
        <v>6</v>
      </c>
      <c r="L2443">
        <v>5</v>
      </c>
      <c r="M2443">
        <v>0</v>
      </c>
      <c r="N2443">
        <v>29</v>
      </c>
      <c r="O2443">
        <v>14</v>
      </c>
      <c r="P2443">
        <v>14</v>
      </c>
      <c r="Q2443">
        <v>0</v>
      </c>
      <c r="R2443">
        <v>46</v>
      </c>
      <c r="S2443">
        <v>0</v>
      </c>
      <c r="T2443">
        <v>3</v>
      </c>
      <c r="U2443">
        <v>0</v>
      </c>
      <c r="V2443">
        <v>2</v>
      </c>
      <c r="W2443">
        <v>7</v>
      </c>
      <c r="X2443">
        <v>4</v>
      </c>
      <c r="Y2443">
        <v>67</v>
      </c>
      <c r="Z2443">
        <v>26</v>
      </c>
      <c r="AA2443">
        <v>28</v>
      </c>
      <c r="AB2443">
        <v>1</v>
      </c>
      <c r="AC2443">
        <v>10</v>
      </c>
      <c r="AD2443">
        <v>5</v>
      </c>
      <c r="AE2443">
        <v>2</v>
      </c>
      <c r="AF2443">
        <v>7.8</v>
      </c>
      <c r="AG2443">
        <v>56.5</v>
      </c>
      <c r="AH2443">
        <v>9.9</v>
      </c>
      <c r="AI2443">
        <v>270</v>
      </c>
      <c r="AJ2443">
        <v>477</v>
      </c>
      <c r="AK2443">
        <v>747</v>
      </c>
      <c r="AL2443" s="1">
        <v>0.309</v>
      </c>
      <c r="AM2443" s="1">
        <v>0.57599999999999996</v>
      </c>
      <c r="AN2443" s="2">
        <v>0.44799999999999901</v>
      </c>
      <c r="AO2443" s="1">
        <v>0.60199999999999998</v>
      </c>
      <c r="AP2443" s="1">
        <v>0.88200000000000001</v>
      </c>
      <c r="AQ2443" s="2">
        <v>0.79</v>
      </c>
      <c r="AR2443" s="2">
        <v>0.52300000000000002</v>
      </c>
      <c r="AS2443" s="1">
        <f>(1-AR2443)*AL2443*(1-AO2443)</f>
        <v>5.8662414000000003E-2</v>
      </c>
      <c r="AT2443" s="1">
        <f>(1-AR2443)*AL2443*AO2443</f>
        <v>8.8730586E-2</v>
      </c>
      <c r="AU2443" s="1">
        <f>(1-AR2443)*(1-AL2443)</f>
        <v>0.32960700000000004</v>
      </c>
      <c r="AV2443" s="1">
        <f>AR2443*AM2443*(1-AP2443)</f>
        <v>3.5547264000000002E-2</v>
      </c>
      <c r="AW2443" s="1">
        <f>AR2443*AM2443*AP2443</f>
        <v>0.26570073599999999</v>
      </c>
      <c r="AX2443" s="1">
        <f>AR2443*(1-AM2443)</f>
        <v>0.22175200000000003</v>
      </c>
      <c r="AY2443" s="3">
        <f>$AK2443*AS2443</f>
        <v>43.820823258000004</v>
      </c>
      <c r="AZ2443" s="3">
        <f>$AK2443*AT2443</f>
        <v>66.281747741999993</v>
      </c>
      <c r="BA2443" s="3">
        <f>$AK2443*AU2443</f>
        <v>246.21642900000003</v>
      </c>
      <c r="BB2443" s="3">
        <f>$AK2443*AV2443</f>
        <v>26.553806208000001</v>
      </c>
      <c r="BC2443" s="3">
        <f>$AK2443*AW2443</f>
        <v>198.47844979199999</v>
      </c>
      <c r="BD2443" s="3">
        <f>$AK2443*AX2443</f>
        <v>165.64874400000002</v>
      </c>
    </row>
    <row r="2444" spans="1:56">
      <c r="A2444">
        <v>2008</v>
      </c>
      <c r="B2444">
        <v>182</v>
      </c>
      <c r="C2444" t="s">
        <v>296</v>
      </c>
      <c r="E2444">
        <v>36</v>
      </c>
      <c r="F2444">
        <v>108</v>
      </c>
      <c r="G2444">
        <v>151</v>
      </c>
      <c r="H2444">
        <v>184</v>
      </c>
      <c r="I2444">
        <v>34</v>
      </c>
      <c r="J2444">
        <v>26</v>
      </c>
      <c r="K2444">
        <v>5</v>
      </c>
      <c r="L2444">
        <v>0</v>
      </c>
      <c r="M2444">
        <v>3</v>
      </c>
      <c r="N2444">
        <v>12</v>
      </c>
      <c r="O2444">
        <v>24</v>
      </c>
      <c r="P2444">
        <v>31</v>
      </c>
      <c r="Q2444">
        <v>1</v>
      </c>
      <c r="R2444">
        <v>55</v>
      </c>
      <c r="S2444">
        <v>1</v>
      </c>
      <c r="T2444">
        <v>1</v>
      </c>
      <c r="U2444">
        <v>0</v>
      </c>
      <c r="V2444">
        <v>8</v>
      </c>
      <c r="W2444">
        <v>0</v>
      </c>
      <c r="X2444">
        <v>0</v>
      </c>
      <c r="Y2444">
        <v>49</v>
      </c>
      <c r="Z2444">
        <v>25</v>
      </c>
      <c r="AA2444">
        <v>23</v>
      </c>
      <c r="AB2444">
        <v>1</v>
      </c>
      <c r="AC2444">
        <v>0</v>
      </c>
      <c r="AD2444">
        <v>0</v>
      </c>
      <c r="AE2444">
        <v>0</v>
      </c>
      <c r="AF2444">
        <v>0.4</v>
      </c>
      <c r="AG2444">
        <v>54.9</v>
      </c>
      <c r="AH2444">
        <v>15.7</v>
      </c>
      <c r="AI2444">
        <v>339</v>
      </c>
      <c r="AJ2444">
        <v>451</v>
      </c>
      <c r="AK2444">
        <v>790</v>
      </c>
      <c r="AL2444" s="1">
        <v>0.26500000000000001</v>
      </c>
      <c r="AM2444" s="1">
        <v>0.69799999999999995</v>
      </c>
      <c r="AN2444" s="2">
        <v>0.44700000000000001</v>
      </c>
      <c r="AO2444" s="1">
        <v>0.39</v>
      </c>
      <c r="AP2444" s="1">
        <v>0.79700000000000004</v>
      </c>
      <c r="AQ2444" s="2">
        <v>0.65700000000000003</v>
      </c>
      <c r="AR2444" s="2">
        <v>0.42099999999999999</v>
      </c>
      <c r="AS2444" s="1">
        <f>(1-AR2444)*AL2444*(1-AO2444)</f>
        <v>9.3595349999999994E-2</v>
      </c>
      <c r="AT2444" s="1">
        <f>(1-AR2444)*AL2444*AO2444</f>
        <v>5.9839649999999994E-2</v>
      </c>
      <c r="AU2444" s="1">
        <f>(1-AR2444)*(1-AL2444)</f>
        <v>0.42556499999999997</v>
      </c>
      <c r="AV2444" s="1">
        <f>AR2444*AM2444*(1-AP2444)</f>
        <v>5.9653173999999975E-2</v>
      </c>
      <c r="AW2444" s="1">
        <f>AR2444*AM2444*AP2444</f>
        <v>0.23420482599999998</v>
      </c>
      <c r="AX2444" s="1">
        <f>AR2444*(1-AM2444)</f>
        <v>0.12714200000000001</v>
      </c>
      <c r="AY2444" s="3">
        <f>$AK2444*AS2444</f>
        <v>73.940326499999998</v>
      </c>
      <c r="AZ2444" s="3">
        <f>$AK2444*AT2444</f>
        <v>47.273323499999996</v>
      </c>
      <c r="BA2444" s="3">
        <f>$AK2444*AU2444</f>
        <v>336.19635</v>
      </c>
      <c r="BB2444" s="3">
        <f>$AK2444*AV2444</f>
        <v>47.126007459999983</v>
      </c>
      <c r="BC2444" s="3">
        <f>$AK2444*AW2444</f>
        <v>185.02181253999998</v>
      </c>
      <c r="BD2444" s="3">
        <f>$AK2444*AX2444</f>
        <v>100.44218000000001</v>
      </c>
    </row>
    <row r="2445" spans="1:56">
      <c r="A2445">
        <v>2008</v>
      </c>
      <c r="B2445">
        <v>1824</v>
      </c>
      <c r="C2445" t="s">
        <v>462</v>
      </c>
      <c r="D2445" t="s">
        <v>13</v>
      </c>
      <c r="E2445">
        <v>28</v>
      </c>
      <c r="F2445">
        <v>59</v>
      </c>
      <c r="G2445">
        <v>168</v>
      </c>
      <c r="H2445">
        <v>183</v>
      </c>
      <c r="I2445">
        <v>38</v>
      </c>
      <c r="J2445">
        <v>30</v>
      </c>
      <c r="K2445">
        <v>6</v>
      </c>
      <c r="L2445">
        <v>0</v>
      </c>
      <c r="M2445">
        <v>2</v>
      </c>
      <c r="N2445">
        <v>16</v>
      </c>
      <c r="O2445">
        <v>12</v>
      </c>
      <c r="P2445">
        <v>6</v>
      </c>
      <c r="Q2445">
        <v>0</v>
      </c>
      <c r="R2445">
        <v>34</v>
      </c>
      <c r="S2445">
        <v>4</v>
      </c>
      <c r="T2445">
        <v>0</v>
      </c>
      <c r="U2445">
        <v>5</v>
      </c>
      <c r="V2445">
        <v>5</v>
      </c>
      <c r="W2445">
        <v>0</v>
      </c>
      <c r="X2445">
        <v>0</v>
      </c>
      <c r="Y2445">
        <v>78</v>
      </c>
      <c r="Z2445">
        <v>16</v>
      </c>
      <c r="AA2445">
        <v>39</v>
      </c>
      <c r="AB2445">
        <v>5</v>
      </c>
      <c r="AC2445">
        <v>5</v>
      </c>
      <c r="AD2445">
        <v>6</v>
      </c>
      <c r="AE2445">
        <v>2</v>
      </c>
      <c r="AF2445">
        <v>1.6</v>
      </c>
      <c r="AG2445">
        <v>78.7</v>
      </c>
      <c r="AH2445">
        <v>12.9</v>
      </c>
      <c r="AI2445">
        <v>147</v>
      </c>
      <c r="AJ2445">
        <v>433</v>
      </c>
      <c r="AK2445">
        <v>580</v>
      </c>
      <c r="AL2445" s="1">
        <v>0.47399999999999998</v>
      </c>
      <c r="AM2445" s="1">
        <v>0.73099999999999998</v>
      </c>
      <c r="AN2445" s="2">
        <v>0.60599999999999998</v>
      </c>
      <c r="AO2445" s="1">
        <v>0.67200000000000004</v>
      </c>
      <c r="AP2445" s="1">
        <v>0.86099999999999999</v>
      </c>
      <c r="AQ2445" s="2">
        <v>0.78900000000000003</v>
      </c>
      <c r="AR2445" s="2">
        <v>0.51400000000000001</v>
      </c>
      <c r="AS2445" s="1">
        <f>(1-AR2445)*AL2445*(1-AO2445)</f>
        <v>7.5559391999999989E-2</v>
      </c>
      <c r="AT2445" s="1">
        <f>(1-AR2445)*AL2445*AO2445</f>
        <v>0.15480460800000001</v>
      </c>
      <c r="AU2445" s="1">
        <f>(1-AR2445)*(1-AL2445)</f>
        <v>0.25563600000000003</v>
      </c>
      <c r="AV2445" s="1">
        <f>AR2445*AM2445*(1-AP2445)</f>
        <v>5.222702600000001E-2</v>
      </c>
      <c r="AW2445" s="1">
        <f>AR2445*AM2445*AP2445</f>
        <v>0.323506974</v>
      </c>
      <c r="AX2445" s="1">
        <f>AR2445*(1-AM2445)</f>
        <v>0.138266</v>
      </c>
      <c r="AY2445" s="3">
        <f>$AK2445*AS2445</f>
        <v>43.824447359999994</v>
      </c>
      <c r="AZ2445" s="3">
        <f>$AK2445*AT2445</f>
        <v>89.786672640000006</v>
      </c>
      <c r="BA2445" s="3">
        <f>$AK2445*AU2445</f>
        <v>148.26888000000002</v>
      </c>
      <c r="BB2445" s="3">
        <f>$AK2445*AV2445</f>
        <v>30.291675080000005</v>
      </c>
      <c r="BC2445" s="3">
        <f>$AK2445*AW2445</f>
        <v>187.63404492000001</v>
      </c>
      <c r="BD2445" s="3">
        <f>$AK2445*AX2445</f>
        <v>80.194280000000006</v>
      </c>
    </row>
    <row r="2446" spans="1:56">
      <c r="A2446">
        <v>2008</v>
      </c>
      <c r="B2446">
        <v>1551</v>
      </c>
      <c r="C2446" t="s">
        <v>255</v>
      </c>
      <c r="E2446">
        <v>31</v>
      </c>
      <c r="F2446">
        <v>60</v>
      </c>
      <c r="G2446">
        <v>142</v>
      </c>
      <c r="H2446">
        <v>182</v>
      </c>
      <c r="I2446">
        <v>32</v>
      </c>
      <c r="J2446">
        <v>20</v>
      </c>
      <c r="K2446">
        <v>9</v>
      </c>
      <c r="L2446">
        <v>0</v>
      </c>
      <c r="M2446">
        <v>3</v>
      </c>
      <c r="N2446">
        <v>18</v>
      </c>
      <c r="O2446">
        <v>13</v>
      </c>
      <c r="P2446">
        <v>32</v>
      </c>
      <c r="Q2446">
        <v>4</v>
      </c>
      <c r="R2446">
        <v>39</v>
      </c>
      <c r="S2446">
        <v>1</v>
      </c>
      <c r="T2446">
        <v>1</v>
      </c>
      <c r="U2446">
        <v>6</v>
      </c>
      <c r="V2446">
        <v>3</v>
      </c>
      <c r="W2446">
        <v>0</v>
      </c>
      <c r="X2446">
        <v>1</v>
      </c>
      <c r="Y2446">
        <v>39</v>
      </c>
      <c r="Z2446">
        <v>25</v>
      </c>
      <c r="AA2446">
        <v>38</v>
      </c>
      <c r="AB2446">
        <v>3</v>
      </c>
      <c r="AC2446">
        <v>3</v>
      </c>
      <c r="AD2446">
        <v>8</v>
      </c>
      <c r="AE2446">
        <v>1</v>
      </c>
      <c r="AF2446">
        <v>1.4</v>
      </c>
      <c r="AG2446">
        <v>64.3</v>
      </c>
      <c r="AH2446">
        <v>9.6999999999999993</v>
      </c>
      <c r="AI2446">
        <v>315</v>
      </c>
      <c r="AJ2446">
        <v>430</v>
      </c>
      <c r="AK2446">
        <v>745</v>
      </c>
      <c r="AL2446" s="1">
        <v>0.20300000000000001</v>
      </c>
      <c r="AM2446" s="1">
        <v>0.61199999999999999</v>
      </c>
      <c r="AN2446" s="2">
        <v>0.41399999999999998</v>
      </c>
      <c r="AO2446" s="1">
        <v>0.5</v>
      </c>
      <c r="AP2446" s="1">
        <v>0.83899999999999997</v>
      </c>
      <c r="AQ2446" s="2">
        <v>0.75900000000000001</v>
      </c>
      <c r="AR2446" s="2">
        <v>0.51500000000000001</v>
      </c>
      <c r="AS2446" s="1">
        <f>(1-AR2446)*AL2446*(1-AO2446)</f>
        <v>4.92275E-2</v>
      </c>
      <c r="AT2446" s="1">
        <f>(1-AR2446)*AL2446*AO2446</f>
        <v>4.92275E-2</v>
      </c>
      <c r="AU2446" s="1">
        <f>(1-AR2446)*(1-AL2446)</f>
        <v>0.38654499999999997</v>
      </c>
      <c r="AV2446" s="1">
        <f>AR2446*AM2446*(1-AP2446)</f>
        <v>5.0743980000000015E-2</v>
      </c>
      <c r="AW2446" s="1">
        <f>AR2446*AM2446*AP2446</f>
        <v>0.26443601999999999</v>
      </c>
      <c r="AX2446" s="1">
        <f>AR2446*(1-AM2446)</f>
        <v>0.19982</v>
      </c>
      <c r="AY2446" s="3">
        <f>$AK2446*AS2446</f>
        <v>36.674487499999998</v>
      </c>
      <c r="AZ2446" s="3">
        <f>$AK2446*AT2446</f>
        <v>36.674487499999998</v>
      </c>
      <c r="BA2446" s="3">
        <f>$AK2446*AU2446</f>
        <v>287.97602499999999</v>
      </c>
      <c r="BB2446" s="3">
        <f>$AK2446*AV2446</f>
        <v>37.804265100000009</v>
      </c>
      <c r="BC2446" s="3">
        <f>$AK2446*AW2446</f>
        <v>197.00483489999999</v>
      </c>
      <c r="BD2446" s="3">
        <f>$AK2446*AX2446</f>
        <v>148.86590000000001</v>
      </c>
    </row>
    <row r="2447" spans="1:56">
      <c r="A2447">
        <v>2008</v>
      </c>
      <c r="B2447">
        <v>6597</v>
      </c>
      <c r="C2447" t="s">
        <v>431</v>
      </c>
      <c r="D2447" t="s">
        <v>61</v>
      </c>
      <c r="E2447">
        <v>26</v>
      </c>
      <c r="F2447">
        <v>66</v>
      </c>
      <c r="G2447">
        <v>163</v>
      </c>
      <c r="H2447">
        <v>182</v>
      </c>
      <c r="I2447">
        <v>35</v>
      </c>
      <c r="J2447">
        <v>23</v>
      </c>
      <c r="K2447">
        <v>10</v>
      </c>
      <c r="L2447">
        <v>0</v>
      </c>
      <c r="M2447">
        <v>2</v>
      </c>
      <c r="N2447">
        <v>15</v>
      </c>
      <c r="O2447">
        <v>16</v>
      </c>
      <c r="P2447">
        <v>19</v>
      </c>
      <c r="Q2447">
        <v>1</v>
      </c>
      <c r="R2447">
        <v>36</v>
      </c>
      <c r="S2447">
        <v>0</v>
      </c>
      <c r="T2447">
        <v>0</v>
      </c>
      <c r="U2447">
        <v>0</v>
      </c>
      <c r="V2447">
        <v>5</v>
      </c>
      <c r="W2447">
        <v>1</v>
      </c>
      <c r="X2447">
        <v>0</v>
      </c>
      <c r="Y2447">
        <v>61</v>
      </c>
      <c r="Z2447">
        <v>34</v>
      </c>
      <c r="AA2447">
        <v>32</v>
      </c>
      <c r="AB2447">
        <v>6</v>
      </c>
      <c r="AC2447">
        <v>2</v>
      </c>
      <c r="AD2447">
        <v>0</v>
      </c>
      <c r="AE2447">
        <v>0</v>
      </c>
      <c r="AF2447">
        <v>2.5</v>
      </c>
      <c r="AG2447">
        <v>49.5</v>
      </c>
      <c r="AH2447">
        <v>7.4</v>
      </c>
      <c r="AI2447">
        <v>293</v>
      </c>
      <c r="AJ2447">
        <v>441</v>
      </c>
      <c r="AK2447">
        <v>734</v>
      </c>
      <c r="AL2447" s="1">
        <v>0.254</v>
      </c>
      <c r="AM2447" s="1">
        <v>0.61599999999999999</v>
      </c>
      <c r="AN2447" s="2">
        <v>0.433</v>
      </c>
      <c r="AO2447" s="1">
        <v>0.68099999999999905</v>
      </c>
      <c r="AP2447" s="1">
        <v>0.91299999999999903</v>
      </c>
      <c r="AQ2447" s="2">
        <v>0.84499999999999997</v>
      </c>
      <c r="AR2447" s="2">
        <v>0.497</v>
      </c>
      <c r="AS2447" s="1">
        <f>(1-AR2447)*AL2447*(1-AO2447)</f>
        <v>4.0756078000000126E-2</v>
      </c>
      <c r="AT2447" s="1">
        <f>(1-AR2447)*AL2447*AO2447</f>
        <v>8.7005921999999888E-2</v>
      </c>
      <c r="AU2447" s="1">
        <f>(1-AR2447)*(1-AL2447)</f>
        <v>0.37523800000000002</v>
      </c>
      <c r="AV2447" s="1">
        <f>AR2447*AM2447*(1-AP2447)</f>
        <v>2.6635224000000294E-2</v>
      </c>
      <c r="AW2447" s="1">
        <f>AR2447*AM2447*AP2447</f>
        <v>0.27951677599999969</v>
      </c>
      <c r="AX2447" s="1">
        <f>AR2447*(1-AM2447)</f>
        <v>0.19084799999999999</v>
      </c>
      <c r="AY2447" s="3">
        <f>$AK2447*AS2447</f>
        <v>29.914961252000094</v>
      </c>
      <c r="AZ2447" s="3">
        <f>$AK2447*AT2447</f>
        <v>63.862346747999915</v>
      </c>
      <c r="BA2447" s="3">
        <f>$AK2447*AU2447</f>
        <v>275.42469199999999</v>
      </c>
      <c r="BB2447" s="3">
        <f>$AK2447*AV2447</f>
        <v>19.550254416000215</v>
      </c>
      <c r="BC2447" s="3">
        <f>$AK2447*AW2447</f>
        <v>205.16531358399976</v>
      </c>
      <c r="BD2447" s="3">
        <f>$AK2447*AX2447</f>
        <v>140.08243199999998</v>
      </c>
    </row>
    <row r="2448" spans="1:56">
      <c r="A2448">
        <v>2008</v>
      </c>
      <c r="B2448">
        <v>190</v>
      </c>
      <c r="C2448" t="s">
        <v>192</v>
      </c>
      <c r="D2448" t="s">
        <v>5</v>
      </c>
      <c r="E2448">
        <v>34</v>
      </c>
      <c r="F2448">
        <v>55</v>
      </c>
      <c r="G2448">
        <v>163</v>
      </c>
      <c r="H2448">
        <v>181</v>
      </c>
      <c r="I2448">
        <v>43</v>
      </c>
      <c r="J2448">
        <v>26</v>
      </c>
      <c r="K2448">
        <v>9</v>
      </c>
      <c r="L2448">
        <v>0</v>
      </c>
      <c r="M2448">
        <v>8</v>
      </c>
      <c r="N2448">
        <v>24</v>
      </c>
      <c r="O2448">
        <v>28</v>
      </c>
      <c r="P2448">
        <v>15</v>
      </c>
      <c r="Q2448">
        <v>2</v>
      </c>
      <c r="R2448">
        <v>11</v>
      </c>
      <c r="S2448">
        <v>1</v>
      </c>
      <c r="T2448">
        <v>2</v>
      </c>
      <c r="U2448">
        <v>0</v>
      </c>
      <c r="V2448">
        <v>12</v>
      </c>
      <c r="W2448">
        <v>1</v>
      </c>
      <c r="X2448">
        <v>1</v>
      </c>
      <c r="Y2448">
        <v>61</v>
      </c>
      <c r="Z2448">
        <v>27</v>
      </c>
      <c r="AA2448">
        <v>66</v>
      </c>
      <c r="AB2448">
        <v>11</v>
      </c>
      <c r="AC2448">
        <v>4</v>
      </c>
      <c r="AD2448">
        <v>0</v>
      </c>
      <c r="AE2448">
        <v>0</v>
      </c>
      <c r="AF2448">
        <v>2.5</v>
      </c>
      <c r="AG2448">
        <v>56.4</v>
      </c>
      <c r="AH2448">
        <v>5.3</v>
      </c>
      <c r="AI2448">
        <v>233</v>
      </c>
      <c r="AJ2448">
        <v>371</v>
      </c>
      <c r="AK2448">
        <v>604</v>
      </c>
      <c r="AL2448" s="1">
        <v>0.28899999999999998</v>
      </c>
      <c r="AM2448" s="1">
        <v>0.70399999999999996</v>
      </c>
      <c r="AN2448" s="2">
        <v>0.48699999999999999</v>
      </c>
      <c r="AO2448" s="1">
        <v>0.78400000000000003</v>
      </c>
      <c r="AP2448" s="1">
        <v>0.95399999999999996</v>
      </c>
      <c r="AQ2448" s="2">
        <v>0.90200000000000002</v>
      </c>
      <c r="AR2448" s="2">
        <v>0.47899999999999998</v>
      </c>
      <c r="AS2448" s="1">
        <f>(1-AR2448)*AL2448*(1-AO2448)</f>
        <v>3.2522903999999998E-2</v>
      </c>
      <c r="AT2448" s="1">
        <f>(1-AR2448)*AL2448*AO2448</f>
        <v>0.11804609600000002</v>
      </c>
      <c r="AU2448" s="1">
        <f>(1-AR2448)*(1-AL2448)</f>
        <v>0.37043100000000007</v>
      </c>
      <c r="AV2448" s="1">
        <f>AR2448*AM2448*(1-AP2448)</f>
        <v>1.5511936000000013E-2</v>
      </c>
      <c r="AW2448" s="1">
        <f>AR2448*AM2448*AP2448</f>
        <v>0.32170406399999996</v>
      </c>
      <c r="AX2448" s="1">
        <f>AR2448*(1-AM2448)</f>
        <v>0.14178400000000002</v>
      </c>
      <c r="AY2448" s="3">
        <f>$AK2448*AS2448</f>
        <v>19.643834016</v>
      </c>
      <c r="AZ2448" s="3">
        <f>$AK2448*AT2448</f>
        <v>71.299841984000011</v>
      </c>
      <c r="BA2448" s="3">
        <f>$AK2448*AU2448</f>
        <v>223.74032400000004</v>
      </c>
      <c r="BB2448" s="3">
        <f>$AK2448*AV2448</f>
        <v>9.3692093440000068</v>
      </c>
      <c r="BC2448" s="3">
        <f>$AK2448*AW2448</f>
        <v>194.30925465599998</v>
      </c>
      <c r="BD2448" s="3">
        <f>$AK2448*AX2448</f>
        <v>85.637536000000011</v>
      </c>
    </row>
    <row r="2449" spans="1:56">
      <c r="A2449">
        <v>2008</v>
      </c>
      <c r="B2449">
        <v>1095</v>
      </c>
      <c r="C2449" t="s">
        <v>376</v>
      </c>
      <c r="D2449" t="s">
        <v>20</v>
      </c>
      <c r="E2449">
        <v>32</v>
      </c>
      <c r="F2449">
        <v>93</v>
      </c>
      <c r="G2449">
        <v>162</v>
      </c>
      <c r="H2449">
        <v>181</v>
      </c>
      <c r="I2449">
        <v>41</v>
      </c>
      <c r="J2449">
        <v>31</v>
      </c>
      <c r="K2449">
        <v>8</v>
      </c>
      <c r="L2449">
        <v>1</v>
      </c>
      <c r="M2449">
        <v>1</v>
      </c>
      <c r="N2449">
        <v>22</v>
      </c>
      <c r="O2449">
        <v>15</v>
      </c>
      <c r="P2449">
        <v>16</v>
      </c>
      <c r="Q2449">
        <v>0</v>
      </c>
      <c r="R2449">
        <v>28</v>
      </c>
      <c r="S2449">
        <v>1</v>
      </c>
      <c r="T2449">
        <v>1</v>
      </c>
      <c r="U2449">
        <v>1</v>
      </c>
      <c r="V2449">
        <v>3</v>
      </c>
      <c r="W2449">
        <v>12</v>
      </c>
      <c r="X2449">
        <v>4</v>
      </c>
      <c r="Y2449">
        <v>69</v>
      </c>
      <c r="Z2449">
        <v>33</v>
      </c>
      <c r="AA2449">
        <v>33</v>
      </c>
      <c r="AB2449">
        <v>1</v>
      </c>
      <c r="AC2449">
        <v>3</v>
      </c>
      <c r="AD2449">
        <v>1</v>
      </c>
      <c r="AE2449">
        <v>1</v>
      </c>
      <c r="AF2449">
        <v>6.4</v>
      </c>
      <c r="AG2449">
        <v>53.6</v>
      </c>
      <c r="AH2449">
        <v>3.2</v>
      </c>
      <c r="AI2449">
        <v>339</v>
      </c>
      <c r="AJ2449">
        <v>467</v>
      </c>
      <c r="AK2449">
        <v>806</v>
      </c>
      <c r="AL2449" s="1">
        <v>0.16699999999999901</v>
      </c>
      <c r="AM2449" s="1">
        <v>0.498</v>
      </c>
      <c r="AN2449" s="2">
        <v>0.34100000000000003</v>
      </c>
      <c r="AO2449" s="1">
        <v>0.77800000000000002</v>
      </c>
      <c r="AP2449" s="1">
        <v>0.96099999999999997</v>
      </c>
      <c r="AQ2449" s="2">
        <v>0.91900000000000004</v>
      </c>
      <c r="AR2449" s="2">
        <v>0.52500000000000002</v>
      </c>
      <c r="AS2449" s="1">
        <f>(1-AR2449)*AL2449*(1-AO2449)</f>
        <v>1.761014999999989E-2</v>
      </c>
      <c r="AT2449" s="1">
        <f>(1-AR2449)*AL2449*AO2449</f>
        <v>6.1714849999999627E-2</v>
      </c>
      <c r="AU2449" s="1">
        <f>(1-AR2449)*(1-AL2449)</f>
        <v>0.39567500000000044</v>
      </c>
      <c r="AV2449" s="1">
        <f>AR2449*AM2449*(1-AP2449)</f>
        <v>1.0196550000000009E-2</v>
      </c>
      <c r="AW2449" s="1">
        <f>AR2449*AM2449*AP2449</f>
        <v>0.25125344999999999</v>
      </c>
      <c r="AX2449" s="1">
        <f>AR2449*(1-AM2449)</f>
        <v>0.26355000000000001</v>
      </c>
      <c r="AY2449" s="3">
        <f>$AK2449*AS2449</f>
        <v>14.193780899999911</v>
      </c>
      <c r="AZ2449" s="3">
        <f>$AK2449*AT2449</f>
        <v>49.7421690999997</v>
      </c>
      <c r="BA2449" s="3">
        <f>$AK2449*AU2449</f>
        <v>318.91405000000037</v>
      </c>
      <c r="BB2449" s="3">
        <f>$AK2449*AV2449</f>
        <v>8.2184193000000079</v>
      </c>
      <c r="BC2449" s="3">
        <f>$AK2449*AW2449</f>
        <v>202.51028069999998</v>
      </c>
      <c r="BD2449" s="3">
        <f>$AK2449*AX2449</f>
        <v>212.4213</v>
      </c>
    </row>
    <row r="2450" spans="1:56">
      <c r="A2450">
        <v>2008</v>
      </c>
      <c r="B2450">
        <v>1779</v>
      </c>
      <c r="C2450" t="s">
        <v>396</v>
      </c>
      <c r="D2450" t="s">
        <v>32</v>
      </c>
      <c r="E2450">
        <v>31</v>
      </c>
      <c r="F2450">
        <v>68</v>
      </c>
      <c r="G2450">
        <v>164</v>
      </c>
      <c r="H2450">
        <v>181</v>
      </c>
      <c r="I2450">
        <v>43</v>
      </c>
      <c r="J2450">
        <v>39</v>
      </c>
      <c r="K2450">
        <v>1</v>
      </c>
      <c r="L2450">
        <v>2</v>
      </c>
      <c r="M2450">
        <v>1</v>
      </c>
      <c r="N2450">
        <v>15</v>
      </c>
      <c r="O2450">
        <v>11</v>
      </c>
      <c r="P2450">
        <v>14</v>
      </c>
      <c r="Q2450">
        <v>0</v>
      </c>
      <c r="R2450">
        <v>28</v>
      </c>
      <c r="S2450">
        <v>2</v>
      </c>
      <c r="T2450">
        <v>1</v>
      </c>
      <c r="U2450">
        <v>0</v>
      </c>
      <c r="V2450">
        <v>5</v>
      </c>
      <c r="W2450">
        <v>4</v>
      </c>
      <c r="X2450">
        <v>2</v>
      </c>
      <c r="Y2450">
        <v>66</v>
      </c>
      <c r="Z2450">
        <v>25</v>
      </c>
      <c r="AA2450">
        <v>46</v>
      </c>
      <c r="AB2450">
        <v>2</v>
      </c>
      <c r="AC2450">
        <v>10</v>
      </c>
      <c r="AD2450">
        <v>0</v>
      </c>
      <c r="AE2450">
        <v>0</v>
      </c>
      <c r="AF2450">
        <v>4.9000000000000004</v>
      </c>
      <c r="AG2450">
        <v>59.7</v>
      </c>
      <c r="AH2450">
        <v>7.2</v>
      </c>
      <c r="AI2450">
        <v>252</v>
      </c>
      <c r="AJ2450">
        <v>459</v>
      </c>
      <c r="AK2450">
        <v>711</v>
      </c>
      <c r="AL2450" s="1">
        <v>0.308</v>
      </c>
      <c r="AM2450" s="1">
        <v>0.63600000000000001</v>
      </c>
      <c r="AN2450" s="2">
        <v>0.47899999999999998</v>
      </c>
      <c r="AO2450" s="1">
        <v>0.72499999999999998</v>
      </c>
      <c r="AP2450" s="1">
        <v>0.9</v>
      </c>
      <c r="AQ2450" s="2">
        <v>0.84599999999999997</v>
      </c>
      <c r="AR2450" s="2">
        <v>0.52100000000000002</v>
      </c>
      <c r="AS2450" s="1">
        <f>(1-AR2450)*AL2450*(1-AO2450)</f>
        <v>4.0571300000000005E-2</v>
      </c>
      <c r="AT2450" s="1">
        <f>(1-AR2450)*AL2450*AO2450</f>
        <v>0.10696069999999999</v>
      </c>
      <c r="AU2450" s="1">
        <f>(1-AR2450)*(1-AL2450)</f>
        <v>0.33146799999999998</v>
      </c>
      <c r="AV2450" s="1">
        <f>AR2450*AM2450*(1-AP2450)</f>
        <v>3.3135599999999994E-2</v>
      </c>
      <c r="AW2450" s="1">
        <f>AR2450*AM2450*AP2450</f>
        <v>0.29822040000000005</v>
      </c>
      <c r="AX2450" s="1">
        <f>AR2450*(1-AM2450)</f>
        <v>0.18964400000000001</v>
      </c>
      <c r="AY2450" s="3">
        <f>$AK2450*AS2450</f>
        <v>28.846194300000004</v>
      </c>
      <c r="AZ2450" s="3">
        <f>$AK2450*AT2450</f>
        <v>76.049057699999992</v>
      </c>
      <c r="BA2450" s="3">
        <f>$AK2450*AU2450</f>
        <v>235.67374799999999</v>
      </c>
      <c r="BB2450" s="3">
        <f>$AK2450*AV2450</f>
        <v>23.559411599999997</v>
      </c>
      <c r="BC2450" s="3">
        <f>$AK2450*AW2450</f>
        <v>212.03470440000004</v>
      </c>
      <c r="BD2450" s="3">
        <f>$AK2450*AX2450</f>
        <v>134.836884</v>
      </c>
    </row>
    <row r="2451" spans="1:56">
      <c r="A2451">
        <v>2008</v>
      </c>
      <c r="B2451">
        <v>505</v>
      </c>
      <c r="C2451" t="s">
        <v>144</v>
      </c>
      <c r="D2451" t="s">
        <v>61</v>
      </c>
      <c r="E2451">
        <v>34</v>
      </c>
      <c r="F2451">
        <v>50</v>
      </c>
      <c r="G2451">
        <v>150</v>
      </c>
      <c r="H2451">
        <v>180</v>
      </c>
      <c r="I2451">
        <v>42</v>
      </c>
      <c r="J2451">
        <v>32</v>
      </c>
      <c r="K2451">
        <v>6</v>
      </c>
      <c r="L2451">
        <v>0</v>
      </c>
      <c r="M2451">
        <v>4</v>
      </c>
      <c r="N2451">
        <v>15</v>
      </c>
      <c r="O2451">
        <v>10</v>
      </c>
      <c r="P2451">
        <v>28</v>
      </c>
      <c r="Q2451">
        <v>4</v>
      </c>
      <c r="R2451">
        <v>28</v>
      </c>
      <c r="S2451">
        <v>1</v>
      </c>
      <c r="T2451">
        <v>1</v>
      </c>
      <c r="U2451">
        <v>0</v>
      </c>
      <c r="V2451">
        <v>8</v>
      </c>
      <c r="W2451">
        <v>0</v>
      </c>
      <c r="X2451">
        <v>0</v>
      </c>
      <c r="Y2451">
        <v>71</v>
      </c>
      <c r="Z2451">
        <v>21</v>
      </c>
      <c r="AA2451">
        <v>31</v>
      </c>
      <c r="AB2451">
        <v>1</v>
      </c>
      <c r="AC2451">
        <v>2</v>
      </c>
      <c r="AD2451">
        <v>0</v>
      </c>
      <c r="AE2451">
        <v>0</v>
      </c>
      <c r="AF2451">
        <v>0.6</v>
      </c>
      <c r="AG2451">
        <v>60.6</v>
      </c>
      <c r="AH2451">
        <v>9.6999999999999993</v>
      </c>
      <c r="AI2451">
        <v>277</v>
      </c>
      <c r="AJ2451">
        <v>403</v>
      </c>
      <c r="AK2451">
        <v>680</v>
      </c>
      <c r="AL2451" s="1">
        <v>0.29299999999999998</v>
      </c>
      <c r="AM2451" s="1">
        <v>0.71099999999999997</v>
      </c>
      <c r="AN2451" s="2">
        <v>0.48399999999999999</v>
      </c>
      <c r="AO2451" s="1">
        <v>0.65700000000000003</v>
      </c>
      <c r="AP2451" s="1">
        <v>0.86599999999999999</v>
      </c>
      <c r="AQ2451" s="2">
        <v>0.79700000000000004</v>
      </c>
      <c r="AR2451" s="2">
        <v>0.45799999999999902</v>
      </c>
      <c r="AS2451" s="1">
        <f>(1-AR2451)*AL2451*(1-AO2451)</f>
        <v>5.4470458000000083E-2</v>
      </c>
      <c r="AT2451" s="1">
        <f>(1-AR2451)*AL2451*AO2451</f>
        <v>0.10433554200000017</v>
      </c>
      <c r="AU2451" s="1">
        <f>(1-AR2451)*(1-AL2451)</f>
        <v>0.3831940000000007</v>
      </c>
      <c r="AV2451" s="1">
        <f>AR2451*AM2451*(1-AP2451)</f>
        <v>4.3635491999999901E-2</v>
      </c>
      <c r="AW2451" s="1">
        <f>AR2451*AM2451*AP2451</f>
        <v>0.28200250799999937</v>
      </c>
      <c r="AX2451" s="1">
        <f>AR2451*(1-AM2451)</f>
        <v>0.13236199999999973</v>
      </c>
      <c r="AY2451" s="3">
        <f>$AK2451*AS2451</f>
        <v>37.039911440000054</v>
      </c>
      <c r="AZ2451" s="3">
        <f>$AK2451*AT2451</f>
        <v>70.948168560000113</v>
      </c>
      <c r="BA2451" s="3">
        <f>$AK2451*AU2451</f>
        <v>260.57192000000049</v>
      </c>
      <c r="BB2451" s="3">
        <f>$AK2451*AV2451</f>
        <v>29.672134559999932</v>
      </c>
      <c r="BC2451" s="3">
        <f>$AK2451*AW2451</f>
        <v>191.76170543999959</v>
      </c>
      <c r="BD2451" s="3">
        <f>$AK2451*AX2451</f>
        <v>90.006159999999809</v>
      </c>
    </row>
    <row r="2452" spans="1:56">
      <c r="A2452">
        <v>2008</v>
      </c>
      <c r="B2452">
        <v>2408</v>
      </c>
      <c r="C2452" t="s">
        <v>212</v>
      </c>
      <c r="D2452" t="s">
        <v>1</v>
      </c>
      <c r="E2452">
        <v>26</v>
      </c>
      <c r="F2452">
        <v>82</v>
      </c>
      <c r="G2452">
        <v>153</v>
      </c>
      <c r="H2452">
        <v>179</v>
      </c>
      <c r="I2452">
        <v>41</v>
      </c>
      <c r="J2452">
        <v>28</v>
      </c>
      <c r="K2452">
        <v>9</v>
      </c>
      <c r="L2452">
        <v>2</v>
      </c>
      <c r="M2452">
        <v>2</v>
      </c>
      <c r="N2452">
        <v>23</v>
      </c>
      <c r="O2452">
        <v>13</v>
      </c>
      <c r="P2452">
        <v>19</v>
      </c>
      <c r="Q2452">
        <v>0</v>
      </c>
      <c r="R2452">
        <v>39</v>
      </c>
      <c r="S2452">
        <v>2</v>
      </c>
      <c r="T2452">
        <v>1</v>
      </c>
      <c r="U2452">
        <v>4</v>
      </c>
      <c r="V2452">
        <v>5</v>
      </c>
      <c r="W2452">
        <v>3</v>
      </c>
      <c r="X2452">
        <v>1</v>
      </c>
      <c r="Y2452">
        <v>57</v>
      </c>
      <c r="Z2452">
        <v>19</v>
      </c>
      <c r="AA2452">
        <v>35</v>
      </c>
      <c r="AB2452">
        <v>3</v>
      </c>
      <c r="AC2452">
        <v>4</v>
      </c>
      <c r="AD2452">
        <v>8</v>
      </c>
      <c r="AE2452">
        <v>3</v>
      </c>
      <c r="AF2452">
        <v>5.9</v>
      </c>
      <c r="AG2452">
        <v>67.599999999999994</v>
      </c>
      <c r="AH2452">
        <v>14.4</v>
      </c>
      <c r="AI2452">
        <v>255</v>
      </c>
      <c r="AJ2452">
        <v>421</v>
      </c>
      <c r="AK2452">
        <v>676</v>
      </c>
      <c r="AL2452" s="1">
        <v>0.26500000000000001</v>
      </c>
      <c r="AM2452" s="1">
        <v>0.73</v>
      </c>
      <c r="AN2452" s="2">
        <v>0.502</v>
      </c>
      <c r="AO2452" s="1">
        <v>0.52900000000000003</v>
      </c>
      <c r="AP2452" s="1">
        <v>0.77800000000000002</v>
      </c>
      <c r="AQ2452" s="2">
        <v>0.71299999999999997</v>
      </c>
      <c r="AR2452" s="2">
        <v>0.50900000000000001</v>
      </c>
      <c r="AS2452" s="1">
        <f>(1-AR2452)*AL2452*(1-AO2452)</f>
        <v>6.1284165000000002E-2</v>
      </c>
      <c r="AT2452" s="1">
        <f>(1-AR2452)*AL2452*AO2452</f>
        <v>6.8830835000000007E-2</v>
      </c>
      <c r="AU2452" s="1">
        <f>(1-AR2452)*(1-AL2452)</f>
        <v>0.36088500000000001</v>
      </c>
      <c r="AV2452" s="1">
        <f>AR2452*AM2452*(1-AP2452)</f>
        <v>8.2488539999999999E-2</v>
      </c>
      <c r="AW2452" s="1">
        <f>AR2452*AM2452*AP2452</f>
        <v>0.28908146000000001</v>
      </c>
      <c r="AX2452" s="1">
        <f>AR2452*(1-AM2452)</f>
        <v>0.13743000000000002</v>
      </c>
      <c r="AY2452" s="3">
        <f>$AK2452*AS2452</f>
        <v>41.428095540000001</v>
      </c>
      <c r="AZ2452" s="3">
        <f>$AK2452*AT2452</f>
        <v>46.529644460000007</v>
      </c>
      <c r="BA2452" s="3">
        <f>$AK2452*AU2452</f>
        <v>243.95826</v>
      </c>
      <c r="BB2452" s="3">
        <f>$AK2452*AV2452</f>
        <v>55.762253039999997</v>
      </c>
      <c r="BC2452" s="3">
        <f>$AK2452*AW2452</f>
        <v>195.41906696000001</v>
      </c>
      <c r="BD2452" s="3">
        <f>$AK2452*AX2452</f>
        <v>92.902680000000018</v>
      </c>
    </row>
    <row r="2453" spans="1:56">
      <c r="A2453">
        <v>2008</v>
      </c>
      <c r="B2453">
        <v>1386</v>
      </c>
      <c r="C2453" t="s">
        <v>230</v>
      </c>
      <c r="D2453" t="s">
        <v>25</v>
      </c>
      <c r="E2453">
        <v>32</v>
      </c>
      <c r="F2453">
        <v>75</v>
      </c>
      <c r="G2453">
        <v>152</v>
      </c>
      <c r="H2453">
        <v>179</v>
      </c>
      <c r="I2453">
        <v>41</v>
      </c>
      <c r="J2453">
        <v>31</v>
      </c>
      <c r="K2453">
        <v>8</v>
      </c>
      <c r="L2453">
        <v>2</v>
      </c>
      <c r="M2453">
        <v>0</v>
      </c>
      <c r="N2453">
        <v>14</v>
      </c>
      <c r="O2453">
        <v>9</v>
      </c>
      <c r="P2453">
        <v>16</v>
      </c>
      <c r="Q2453">
        <v>1</v>
      </c>
      <c r="R2453">
        <v>13</v>
      </c>
      <c r="S2453">
        <v>9</v>
      </c>
      <c r="T2453">
        <v>1</v>
      </c>
      <c r="U2453">
        <v>1</v>
      </c>
      <c r="V2453">
        <v>3</v>
      </c>
      <c r="W2453">
        <v>1</v>
      </c>
      <c r="X2453">
        <v>1</v>
      </c>
      <c r="Y2453">
        <v>58</v>
      </c>
      <c r="Z2453">
        <v>35</v>
      </c>
      <c r="AA2453">
        <v>45</v>
      </c>
      <c r="AB2453">
        <v>8</v>
      </c>
      <c r="AC2453">
        <v>2</v>
      </c>
      <c r="AD2453">
        <v>3</v>
      </c>
      <c r="AE2453">
        <v>1</v>
      </c>
      <c r="AF2453">
        <v>3.7</v>
      </c>
      <c r="AG2453">
        <v>60.3</v>
      </c>
      <c r="AH2453">
        <v>3.9</v>
      </c>
      <c r="AI2453">
        <v>245</v>
      </c>
      <c r="AJ2453">
        <v>418</v>
      </c>
      <c r="AK2453">
        <v>663</v>
      </c>
      <c r="AL2453" s="1">
        <v>0.27399999999999902</v>
      </c>
      <c r="AM2453" s="1">
        <v>0.59499999999999997</v>
      </c>
      <c r="AN2453" s="2">
        <v>0.432</v>
      </c>
      <c r="AO2453" s="1">
        <v>0.81299999999999994</v>
      </c>
      <c r="AP2453" s="1">
        <v>0.95799999999999996</v>
      </c>
      <c r="AQ2453" s="2">
        <v>0.91099999999999903</v>
      </c>
      <c r="AR2453" s="2">
        <v>0.49199999999999999</v>
      </c>
      <c r="AS2453" s="1">
        <f>(1-AR2453)*AL2453*(1-AO2453)</f>
        <v>2.6028903999999915E-2</v>
      </c>
      <c r="AT2453" s="1">
        <f>(1-AR2453)*AL2453*AO2453</f>
        <v>0.11316309599999959</v>
      </c>
      <c r="AU2453" s="1">
        <f>(1-AR2453)*(1-AL2453)</f>
        <v>0.36880800000000052</v>
      </c>
      <c r="AV2453" s="1">
        <f>AR2453*AM2453*(1-AP2453)</f>
        <v>1.229508000000001E-2</v>
      </c>
      <c r="AW2453" s="1">
        <f>AR2453*AM2453*AP2453</f>
        <v>0.28044491999999999</v>
      </c>
      <c r="AX2453" s="1">
        <f>AR2453*(1-AM2453)</f>
        <v>0.19926000000000002</v>
      </c>
      <c r="AY2453" s="3">
        <f>$AK2453*AS2453</f>
        <v>17.257163351999942</v>
      </c>
      <c r="AZ2453" s="3">
        <f>$AK2453*AT2453</f>
        <v>75.027132647999721</v>
      </c>
      <c r="BA2453" s="3">
        <f>$AK2453*AU2453</f>
        <v>244.51970400000036</v>
      </c>
      <c r="BB2453" s="3">
        <f>$AK2453*AV2453</f>
        <v>8.151638040000007</v>
      </c>
      <c r="BC2453" s="3">
        <f>$AK2453*AW2453</f>
        <v>185.93498195999999</v>
      </c>
      <c r="BD2453" s="3">
        <f>$AK2453*AX2453</f>
        <v>132.10938000000002</v>
      </c>
    </row>
    <row r="2454" spans="1:56">
      <c r="A2454">
        <v>2008</v>
      </c>
      <c r="B2454">
        <v>1464</v>
      </c>
      <c r="C2454" t="s">
        <v>384</v>
      </c>
      <c r="D2454" t="s">
        <v>63</v>
      </c>
      <c r="E2454">
        <v>31</v>
      </c>
      <c r="F2454">
        <v>58</v>
      </c>
      <c r="G2454">
        <v>163</v>
      </c>
      <c r="H2454">
        <v>179</v>
      </c>
      <c r="I2454">
        <v>33</v>
      </c>
      <c r="J2454">
        <v>16</v>
      </c>
      <c r="K2454">
        <v>9</v>
      </c>
      <c r="L2454">
        <v>0</v>
      </c>
      <c r="M2454">
        <v>8</v>
      </c>
      <c r="N2454">
        <v>22</v>
      </c>
      <c r="O2454">
        <v>29</v>
      </c>
      <c r="P2454">
        <v>16</v>
      </c>
      <c r="Q2454">
        <v>1</v>
      </c>
      <c r="R2454">
        <v>48</v>
      </c>
      <c r="S2454">
        <v>0</v>
      </c>
      <c r="T2454">
        <v>0</v>
      </c>
      <c r="U2454">
        <v>0</v>
      </c>
      <c r="V2454">
        <v>3</v>
      </c>
      <c r="W2454">
        <v>0</v>
      </c>
      <c r="X2454">
        <v>1</v>
      </c>
      <c r="Y2454">
        <v>51</v>
      </c>
      <c r="Z2454">
        <v>18</v>
      </c>
      <c r="AA2454">
        <v>46</v>
      </c>
      <c r="AB2454">
        <v>4</v>
      </c>
      <c r="AC2454">
        <v>1</v>
      </c>
      <c r="AD2454">
        <v>0</v>
      </c>
      <c r="AE2454">
        <v>0</v>
      </c>
      <c r="AF2454">
        <v>2.1</v>
      </c>
      <c r="AG2454">
        <v>64.8</v>
      </c>
      <c r="AH2454">
        <v>14.7</v>
      </c>
      <c r="AI2454">
        <v>271</v>
      </c>
      <c r="AJ2454">
        <v>478</v>
      </c>
      <c r="AK2454">
        <v>749</v>
      </c>
      <c r="AL2454" s="1">
        <v>0.314</v>
      </c>
      <c r="AM2454" s="1">
        <v>0.71299999999999997</v>
      </c>
      <c r="AN2454" s="2">
        <v>0.50900000000000001</v>
      </c>
      <c r="AO2454" s="1">
        <v>0.504</v>
      </c>
      <c r="AP2454" s="1">
        <v>0.79500000000000004</v>
      </c>
      <c r="AQ2454" s="2">
        <v>0.70299999999999996</v>
      </c>
      <c r="AR2454" s="2">
        <v>0.48899999999999999</v>
      </c>
      <c r="AS2454" s="1">
        <f>(1-AR2454)*AL2454*(1-AO2454)</f>
        <v>7.9585184000000003E-2</v>
      </c>
      <c r="AT2454" s="1">
        <f>(1-AR2454)*AL2454*AO2454</f>
        <v>8.086881600000001E-2</v>
      </c>
      <c r="AU2454" s="1">
        <f>(1-AR2454)*(1-AL2454)</f>
        <v>0.35054599999999997</v>
      </c>
      <c r="AV2454" s="1">
        <f>AR2454*AM2454*(1-AP2454)</f>
        <v>7.1474684999999982E-2</v>
      </c>
      <c r="AW2454" s="1">
        <f>AR2454*AM2454*AP2454</f>
        <v>0.27718231500000001</v>
      </c>
      <c r="AX2454" s="1">
        <f>AR2454*(1-AM2454)</f>
        <v>0.14034300000000002</v>
      </c>
      <c r="AY2454" s="3">
        <f>$AK2454*AS2454</f>
        <v>59.609302816000003</v>
      </c>
      <c r="AZ2454" s="3">
        <f>$AK2454*AT2454</f>
        <v>60.570743184000008</v>
      </c>
      <c r="BA2454" s="3">
        <f>$AK2454*AU2454</f>
        <v>262.55895399999997</v>
      </c>
      <c r="BB2454" s="3">
        <f>$AK2454*AV2454</f>
        <v>53.53453906499999</v>
      </c>
      <c r="BC2454" s="3">
        <f>$AK2454*AW2454</f>
        <v>207.60955393500001</v>
      </c>
      <c r="BD2454" s="3">
        <f>$AK2454*AX2454</f>
        <v>105.11690700000001</v>
      </c>
    </row>
    <row r="2455" spans="1:56">
      <c r="A2455">
        <v>2008</v>
      </c>
      <c r="B2455">
        <v>1845</v>
      </c>
      <c r="C2455" t="s">
        <v>389</v>
      </c>
      <c r="D2455" t="s">
        <v>75</v>
      </c>
      <c r="E2455">
        <v>27</v>
      </c>
      <c r="F2455">
        <v>77</v>
      </c>
      <c r="G2455">
        <v>154</v>
      </c>
      <c r="H2455">
        <v>177</v>
      </c>
      <c r="I2455">
        <v>28</v>
      </c>
      <c r="J2455">
        <v>14</v>
      </c>
      <c r="K2455">
        <v>5</v>
      </c>
      <c r="L2455">
        <v>1</v>
      </c>
      <c r="M2455">
        <v>8</v>
      </c>
      <c r="N2455">
        <v>23</v>
      </c>
      <c r="O2455">
        <v>21</v>
      </c>
      <c r="P2455">
        <v>15</v>
      </c>
      <c r="Q2455">
        <v>1</v>
      </c>
      <c r="R2455">
        <v>46</v>
      </c>
      <c r="S2455">
        <v>7</v>
      </c>
      <c r="T2455">
        <v>1</v>
      </c>
      <c r="U2455">
        <v>0</v>
      </c>
      <c r="V2455">
        <v>1</v>
      </c>
      <c r="W2455">
        <v>8</v>
      </c>
      <c r="X2455">
        <v>1</v>
      </c>
      <c r="Y2455">
        <v>37</v>
      </c>
      <c r="Z2455">
        <v>11</v>
      </c>
      <c r="AA2455">
        <v>61</v>
      </c>
      <c r="AB2455">
        <v>7</v>
      </c>
      <c r="AC2455">
        <v>3</v>
      </c>
      <c r="AD2455">
        <v>0</v>
      </c>
      <c r="AE2455">
        <v>0</v>
      </c>
      <c r="AF2455">
        <v>7.3</v>
      </c>
      <c r="AG2455">
        <v>64.400000000000006</v>
      </c>
      <c r="AH2455">
        <v>11.9</v>
      </c>
      <c r="AI2455">
        <v>252</v>
      </c>
      <c r="AJ2455">
        <v>428</v>
      </c>
      <c r="AK2455">
        <v>680</v>
      </c>
      <c r="AL2455" s="1">
        <v>0.34200000000000003</v>
      </c>
      <c r="AM2455" s="1">
        <v>0.63600000000000001</v>
      </c>
      <c r="AN2455" s="2">
        <v>0.47499999999999998</v>
      </c>
      <c r="AO2455" s="1">
        <v>0.56899999999999995</v>
      </c>
      <c r="AP2455" s="1">
        <v>0.88400000000000001</v>
      </c>
      <c r="AQ2455" s="2">
        <v>0.76</v>
      </c>
      <c r="AR2455" s="2">
        <v>0.45399999999999902</v>
      </c>
      <c r="AS2455" s="1">
        <f>(1-AR2455)*AL2455*(1-AO2455)</f>
        <v>8.0481492000000154E-2</v>
      </c>
      <c r="AT2455" s="1">
        <f>(1-AR2455)*AL2455*AO2455</f>
        <v>0.10625050800000019</v>
      </c>
      <c r="AU2455" s="1">
        <f>(1-AR2455)*(1-AL2455)</f>
        <v>0.35926800000000059</v>
      </c>
      <c r="AV2455" s="1">
        <f>AR2455*AM2455*(1-AP2455)</f>
        <v>3.3494303999999926E-2</v>
      </c>
      <c r="AW2455" s="1">
        <f>AR2455*AM2455*AP2455</f>
        <v>0.25524969599999947</v>
      </c>
      <c r="AX2455" s="1">
        <f>AR2455*(1-AM2455)</f>
        <v>0.16525599999999963</v>
      </c>
      <c r="AY2455" s="3">
        <f>$AK2455*AS2455</f>
        <v>54.727414560000106</v>
      </c>
      <c r="AZ2455" s="3">
        <f>$AK2455*AT2455</f>
        <v>72.250345440000132</v>
      </c>
      <c r="BA2455" s="3">
        <f>$AK2455*AU2455</f>
        <v>244.30224000000041</v>
      </c>
      <c r="BB2455" s="3">
        <f>$AK2455*AV2455</f>
        <v>22.776126719999951</v>
      </c>
      <c r="BC2455" s="3">
        <f>$AK2455*AW2455</f>
        <v>173.56979327999963</v>
      </c>
      <c r="BD2455" s="3">
        <f>$AK2455*AX2455</f>
        <v>112.37407999999975</v>
      </c>
    </row>
    <row r="2456" spans="1:56">
      <c r="A2456">
        <v>2008</v>
      </c>
      <c r="B2456">
        <v>315</v>
      </c>
      <c r="C2456" t="s">
        <v>484</v>
      </c>
      <c r="E2456">
        <v>36</v>
      </c>
      <c r="F2456">
        <v>61</v>
      </c>
      <c r="G2456">
        <v>161</v>
      </c>
      <c r="H2456">
        <v>177</v>
      </c>
      <c r="I2456">
        <v>31</v>
      </c>
      <c r="J2456">
        <v>23</v>
      </c>
      <c r="K2456">
        <v>6</v>
      </c>
      <c r="L2456">
        <v>0</v>
      </c>
      <c r="M2456">
        <v>2</v>
      </c>
      <c r="N2456">
        <v>16</v>
      </c>
      <c r="O2456">
        <v>16</v>
      </c>
      <c r="P2456">
        <v>11</v>
      </c>
      <c r="Q2456">
        <v>0</v>
      </c>
      <c r="R2456">
        <v>26</v>
      </c>
      <c r="S2456">
        <v>1</v>
      </c>
      <c r="T2456">
        <v>2</v>
      </c>
      <c r="U2456">
        <v>2</v>
      </c>
      <c r="V2456">
        <v>9</v>
      </c>
      <c r="W2456">
        <v>0</v>
      </c>
      <c r="X2456">
        <v>0</v>
      </c>
      <c r="Y2456">
        <v>66</v>
      </c>
      <c r="Z2456">
        <v>18</v>
      </c>
      <c r="AA2456">
        <v>51</v>
      </c>
      <c r="AB2456">
        <v>9</v>
      </c>
      <c r="AC2456">
        <v>3</v>
      </c>
      <c r="AD2456">
        <v>4</v>
      </c>
      <c r="AE2456">
        <v>0</v>
      </c>
      <c r="AF2456">
        <v>1.7</v>
      </c>
      <c r="AG2456">
        <v>63.8</v>
      </c>
      <c r="AH2456">
        <v>6.2</v>
      </c>
      <c r="AI2456">
        <v>210</v>
      </c>
      <c r="AJ2456">
        <v>408</v>
      </c>
      <c r="AK2456">
        <v>618</v>
      </c>
      <c r="AL2456" s="1">
        <v>0.252</v>
      </c>
      <c r="AM2456" s="1">
        <v>0.68299999999999905</v>
      </c>
      <c r="AN2456" s="2">
        <v>0.49299999999999999</v>
      </c>
      <c r="AO2456" s="1">
        <v>0.77300000000000002</v>
      </c>
      <c r="AP2456" s="1">
        <v>0.90400000000000003</v>
      </c>
      <c r="AQ2456" s="2">
        <v>0.874</v>
      </c>
      <c r="AR2456" s="2">
        <v>0.56000000000000005</v>
      </c>
      <c r="AS2456" s="1">
        <f>(1-AR2456)*AL2456*(1-AO2456)</f>
        <v>2.5169759999999996E-2</v>
      </c>
      <c r="AT2456" s="1">
        <f>(1-AR2456)*AL2456*AO2456</f>
        <v>8.5710239999999993E-2</v>
      </c>
      <c r="AU2456" s="1">
        <f>(1-AR2456)*(1-AL2456)</f>
        <v>0.32911999999999997</v>
      </c>
      <c r="AV2456" s="1">
        <f>AR2456*AM2456*(1-AP2456)</f>
        <v>3.6718079999999938E-2</v>
      </c>
      <c r="AW2456" s="1">
        <f>AR2456*AM2456*AP2456</f>
        <v>0.34576191999999956</v>
      </c>
      <c r="AX2456" s="1">
        <f>AR2456*(1-AM2456)</f>
        <v>0.17752000000000054</v>
      </c>
      <c r="AY2456" s="3">
        <f>$AK2456*AS2456</f>
        <v>15.554911679999998</v>
      </c>
      <c r="AZ2456" s="3">
        <f>$AK2456*AT2456</f>
        <v>52.968928319999996</v>
      </c>
      <c r="BA2456" s="3">
        <f>$AK2456*AU2456</f>
        <v>203.39615999999998</v>
      </c>
      <c r="BB2456" s="3">
        <f>$AK2456*AV2456</f>
        <v>22.691773439999963</v>
      </c>
      <c r="BC2456" s="3">
        <f>$AK2456*AW2456</f>
        <v>213.68086655999971</v>
      </c>
      <c r="BD2456" s="3">
        <f>$AK2456*AX2456</f>
        <v>109.70736000000034</v>
      </c>
    </row>
    <row r="2457" spans="1:56">
      <c r="A2457">
        <v>2008</v>
      </c>
      <c r="B2457">
        <v>4885</v>
      </c>
      <c r="C2457" t="s">
        <v>268</v>
      </c>
      <c r="D2457" t="s">
        <v>104</v>
      </c>
      <c r="E2457">
        <v>27</v>
      </c>
      <c r="F2457">
        <v>58</v>
      </c>
      <c r="G2457">
        <v>160</v>
      </c>
      <c r="H2457">
        <v>175</v>
      </c>
      <c r="I2457">
        <v>47</v>
      </c>
      <c r="J2457">
        <v>34</v>
      </c>
      <c r="K2457">
        <v>13</v>
      </c>
      <c r="L2457">
        <v>0</v>
      </c>
      <c r="M2457">
        <v>0</v>
      </c>
      <c r="N2457">
        <v>26</v>
      </c>
      <c r="O2457">
        <v>7</v>
      </c>
      <c r="P2457">
        <v>10</v>
      </c>
      <c r="Q2457">
        <v>0</v>
      </c>
      <c r="R2457">
        <v>32</v>
      </c>
      <c r="S2457">
        <v>3</v>
      </c>
      <c r="T2457">
        <v>1</v>
      </c>
      <c r="U2457">
        <v>1</v>
      </c>
      <c r="V2457">
        <v>0</v>
      </c>
      <c r="W2457">
        <v>9</v>
      </c>
      <c r="X2457">
        <v>5</v>
      </c>
      <c r="Y2457">
        <v>58</v>
      </c>
      <c r="Z2457">
        <v>29</v>
      </c>
      <c r="AA2457">
        <v>30</v>
      </c>
      <c r="AB2457">
        <v>2</v>
      </c>
      <c r="AC2457">
        <v>3</v>
      </c>
      <c r="AD2457">
        <v>13</v>
      </c>
      <c r="AE2457">
        <v>5</v>
      </c>
      <c r="AF2457">
        <v>5.3</v>
      </c>
      <c r="AG2457">
        <v>54.3</v>
      </c>
      <c r="AH2457">
        <v>6.7</v>
      </c>
      <c r="AI2457">
        <v>248</v>
      </c>
      <c r="AJ2457">
        <v>464</v>
      </c>
      <c r="AK2457">
        <v>712</v>
      </c>
      <c r="AL2457" s="1">
        <v>0.32799999999999901</v>
      </c>
      <c r="AM2457" s="1">
        <v>0.52100000000000002</v>
      </c>
      <c r="AN2457" s="2">
        <v>0.42299999999999999</v>
      </c>
      <c r="AO2457" s="1">
        <v>0.70799999999999996</v>
      </c>
      <c r="AP2457" s="1">
        <v>0.94299999999999995</v>
      </c>
      <c r="AQ2457" s="2">
        <v>0.85099999999999998</v>
      </c>
      <c r="AR2457" s="2">
        <v>0.49299999999999999</v>
      </c>
      <c r="AS2457" s="1">
        <f>(1-AR2457)*AL2457*(1-AO2457)</f>
        <v>4.855843199999986E-2</v>
      </c>
      <c r="AT2457" s="1">
        <f>(1-AR2457)*AL2457*AO2457</f>
        <v>0.11773756799999964</v>
      </c>
      <c r="AU2457" s="1">
        <f>(1-AR2457)*(1-AL2457)</f>
        <v>0.34070400000000051</v>
      </c>
      <c r="AV2457" s="1">
        <f>AR2457*AM2457*(1-AP2457)</f>
        <v>1.4640621000000013E-2</v>
      </c>
      <c r="AW2457" s="1">
        <f>AR2457*AM2457*AP2457</f>
        <v>0.24221237899999998</v>
      </c>
      <c r="AX2457" s="1">
        <f>AR2457*(1-AM2457)</f>
        <v>0.236147</v>
      </c>
      <c r="AY2457" s="3">
        <f>$AK2457*AS2457</f>
        <v>34.573603583999898</v>
      </c>
      <c r="AZ2457" s="3">
        <f>$AK2457*AT2457</f>
        <v>83.82914841599974</v>
      </c>
      <c r="BA2457" s="3">
        <f>$AK2457*AU2457</f>
        <v>242.58124800000036</v>
      </c>
      <c r="BB2457" s="3">
        <f>$AK2457*AV2457</f>
        <v>10.42412215200001</v>
      </c>
      <c r="BC2457" s="3">
        <f>$AK2457*AW2457</f>
        <v>172.45521384799997</v>
      </c>
      <c r="BD2457" s="3">
        <f>$AK2457*AX2457</f>
        <v>168.136664</v>
      </c>
    </row>
    <row r="2458" spans="1:56">
      <c r="A2458">
        <v>2008</v>
      </c>
      <c r="B2458">
        <v>4646</v>
      </c>
      <c r="C2458" t="s">
        <v>307</v>
      </c>
      <c r="D2458" t="s">
        <v>90</v>
      </c>
      <c r="E2458">
        <v>24</v>
      </c>
      <c r="F2458">
        <v>38</v>
      </c>
      <c r="G2458">
        <v>155</v>
      </c>
      <c r="H2458">
        <v>172</v>
      </c>
      <c r="I2458">
        <v>35</v>
      </c>
      <c r="J2458">
        <v>18</v>
      </c>
      <c r="K2458">
        <v>9</v>
      </c>
      <c r="L2458">
        <v>1</v>
      </c>
      <c r="M2458">
        <v>7</v>
      </c>
      <c r="N2458">
        <v>16</v>
      </c>
      <c r="O2458">
        <v>25</v>
      </c>
      <c r="P2458">
        <v>11</v>
      </c>
      <c r="Q2458">
        <v>0</v>
      </c>
      <c r="R2458">
        <v>38</v>
      </c>
      <c r="S2458">
        <v>4</v>
      </c>
      <c r="T2458">
        <v>2</v>
      </c>
      <c r="U2458">
        <v>0</v>
      </c>
      <c r="V2458">
        <v>2</v>
      </c>
      <c r="W2458">
        <v>1</v>
      </c>
      <c r="X2458">
        <v>0</v>
      </c>
      <c r="Y2458">
        <v>54</v>
      </c>
      <c r="Z2458">
        <v>17</v>
      </c>
      <c r="AA2458">
        <v>47</v>
      </c>
      <c r="AB2458">
        <v>4</v>
      </c>
      <c r="AC2458">
        <v>4</v>
      </c>
      <c r="AD2458">
        <v>1</v>
      </c>
      <c r="AE2458">
        <v>1</v>
      </c>
      <c r="AF2458">
        <v>3.8</v>
      </c>
      <c r="AG2458">
        <v>64.5</v>
      </c>
      <c r="AH2458">
        <v>9.1999999999999993</v>
      </c>
      <c r="AI2458">
        <v>209</v>
      </c>
      <c r="AJ2458">
        <v>403</v>
      </c>
      <c r="AK2458">
        <v>612</v>
      </c>
      <c r="AL2458" s="1">
        <v>0.30199999999999999</v>
      </c>
      <c r="AM2458" s="1">
        <v>0.60499999999999998</v>
      </c>
      <c r="AN2458" s="2">
        <v>0.46100000000000002</v>
      </c>
      <c r="AO2458" s="1">
        <v>0.64200000000000002</v>
      </c>
      <c r="AP2458" s="1">
        <v>0.871</v>
      </c>
      <c r="AQ2458" s="2">
        <v>0.79900000000000004</v>
      </c>
      <c r="AR2458" s="2">
        <v>0.52300000000000002</v>
      </c>
      <c r="AS2458" s="1">
        <f>(1-AR2458)*AL2458*(1-AO2458)</f>
        <v>5.1571331999999991E-2</v>
      </c>
      <c r="AT2458" s="1">
        <f>(1-AR2458)*AL2458*AO2458</f>
        <v>9.248266799999999E-2</v>
      </c>
      <c r="AU2458" s="1">
        <f>(1-AR2458)*(1-AL2458)</f>
        <v>0.33294599999999996</v>
      </c>
      <c r="AV2458" s="1">
        <f>AR2458*AM2458*(1-AP2458)</f>
        <v>4.0817535000000002E-2</v>
      </c>
      <c r="AW2458" s="1">
        <f>AR2458*AM2458*AP2458</f>
        <v>0.27559746499999999</v>
      </c>
      <c r="AX2458" s="1">
        <f>AR2458*(1-AM2458)</f>
        <v>0.20658500000000002</v>
      </c>
      <c r="AY2458" s="3">
        <f>$AK2458*AS2458</f>
        <v>31.561655183999996</v>
      </c>
      <c r="AZ2458" s="3">
        <f>$AK2458*AT2458</f>
        <v>56.599392815999991</v>
      </c>
      <c r="BA2458" s="3">
        <f>$AK2458*AU2458</f>
        <v>203.76295199999998</v>
      </c>
      <c r="BB2458" s="3">
        <f>$AK2458*AV2458</f>
        <v>24.980331420000002</v>
      </c>
      <c r="BC2458" s="3">
        <f>$AK2458*AW2458</f>
        <v>168.66564857999998</v>
      </c>
      <c r="BD2458" s="3">
        <f>$AK2458*AX2458</f>
        <v>126.43002000000001</v>
      </c>
    </row>
    <row r="2459" spans="1:56">
      <c r="A2459">
        <v>2008</v>
      </c>
      <c r="B2459">
        <v>7348</v>
      </c>
      <c r="C2459" t="s">
        <v>481</v>
      </c>
      <c r="D2459" t="s">
        <v>13</v>
      </c>
      <c r="E2459">
        <v>24</v>
      </c>
      <c r="F2459">
        <v>54</v>
      </c>
      <c r="G2459">
        <v>146</v>
      </c>
      <c r="H2459">
        <v>171</v>
      </c>
      <c r="I2459">
        <v>20</v>
      </c>
      <c r="J2459">
        <v>11</v>
      </c>
      <c r="K2459">
        <v>5</v>
      </c>
      <c r="L2459">
        <v>0</v>
      </c>
      <c r="M2459">
        <v>4</v>
      </c>
      <c r="N2459">
        <v>10</v>
      </c>
      <c r="O2459">
        <v>16</v>
      </c>
      <c r="P2459">
        <v>16</v>
      </c>
      <c r="Q2459">
        <v>1</v>
      </c>
      <c r="R2459">
        <v>40</v>
      </c>
      <c r="S2459">
        <v>6</v>
      </c>
      <c r="T2459">
        <v>0</v>
      </c>
      <c r="U2459">
        <v>3</v>
      </c>
      <c r="V2459">
        <v>3</v>
      </c>
      <c r="W2459">
        <v>0</v>
      </c>
      <c r="X2459">
        <v>0</v>
      </c>
      <c r="Y2459">
        <v>43</v>
      </c>
      <c r="Z2459">
        <v>12</v>
      </c>
      <c r="AA2459">
        <v>50</v>
      </c>
      <c r="AB2459">
        <v>9</v>
      </c>
      <c r="AC2459">
        <v>4</v>
      </c>
      <c r="AD2459">
        <v>4</v>
      </c>
      <c r="AE2459">
        <v>0</v>
      </c>
      <c r="AF2459">
        <v>0.7</v>
      </c>
      <c r="AG2459">
        <v>63.7</v>
      </c>
      <c r="AH2459">
        <v>11.9</v>
      </c>
      <c r="AI2459">
        <v>230</v>
      </c>
      <c r="AJ2459">
        <v>425</v>
      </c>
      <c r="AK2459">
        <v>655</v>
      </c>
      <c r="AL2459" s="1">
        <v>0.28100000000000003</v>
      </c>
      <c r="AM2459" s="1">
        <v>0.65500000000000003</v>
      </c>
      <c r="AN2459" s="2">
        <v>0.47499999999999998</v>
      </c>
      <c r="AO2459" s="1">
        <v>0.58799999999999997</v>
      </c>
      <c r="AP2459" s="1">
        <v>0.81200000000000006</v>
      </c>
      <c r="AQ2459" s="2">
        <v>0.748</v>
      </c>
      <c r="AR2459" s="2">
        <v>0.51800000000000002</v>
      </c>
      <c r="AS2459" s="1">
        <f>(1-AR2459)*AL2459*(1-AO2459)</f>
        <v>5.5802104000000005E-2</v>
      </c>
      <c r="AT2459" s="1">
        <f>(1-AR2459)*AL2459*AO2459</f>
        <v>7.9639896000000002E-2</v>
      </c>
      <c r="AU2459" s="1">
        <f>(1-AR2459)*(1-AL2459)</f>
        <v>0.34655799999999998</v>
      </c>
      <c r="AV2459" s="1">
        <f>AR2459*AM2459*(1-AP2459)</f>
        <v>6.3786519999999985E-2</v>
      </c>
      <c r="AW2459" s="1">
        <f>AR2459*AM2459*AP2459</f>
        <v>0.27550348000000002</v>
      </c>
      <c r="AX2459" s="1">
        <f>AR2459*(1-AM2459)</f>
        <v>0.17870999999999998</v>
      </c>
      <c r="AY2459" s="3">
        <f>$AK2459*AS2459</f>
        <v>36.550378120000005</v>
      </c>
      <c r="AZ2459" s="3">
        <f>$AK2459*AT2459</f>
        <v>52.164131879999999</v>
      </c>
      <c r="BA2459" s="3">
        <f>$AK2459*AU2459</f>
        <v>226.99548999999999</v>
      </c>
      <c r="BB2459" s="3">
        <f>$AK2459*AV2459</f>
        <v>41.780170599999991</v>
      </c>
      <c r="BC2459" s="3">
        <f>$AK2459*AW2459</f>
        <v>180.45477940000001</v>
      </c>
      <c r="BD2459" s="3">
        <f>$AK2459*AX2459</f>
        <v>117.05504999999998</v>
      </c>
    </row>
    <row r="2460" spans="1:56">
      <c r="A2460">
        <v>2008</v>
      </c>
      <c r="B2460">
        <v>88</v>
      </c>
      <c r="C2460" t="s">
        <v>4</v>
      </c>
      <c r="D2460" t="s">
        <v>5</v>
      </c>
      <c r="E2460">
        <v>30</v>
      </c>
      <c r="F2460">
        <v>36</v>
      </c>
      <c r="G2460">
        <v>143</v>
      </c>
      <c r="H2460">
        <v>164</v>
      </c>
      <c r="I2460">
        <v>51</v>
      </c>
      <c r="J2460">
        <v>32</v>
      </c>
      <c r="K2460">
        <v>12</v>
      </c>
      <c r="L2460">
        <v>2</v>
      </c>
      <c r="M2460">
        <v>5</v>
      </c>
      <c r="N2460">
        <v>34</v>
      </c>
      <c r="O2460">
        <v>16</v>
      </c>
      <c r="P2460">
        <v>20</v>
      </c>
      <c r="Q2460">
        <v>0</v>
      </c>
      <c r="R2460">
        <v>17</v>
      </c>
      <c r="S2460">
        <v>1</v>
      </c>
      <c r="T2460">
        <v>0</v>
      </c>
      <c r="U2460">
        <v>0</v>
      </c>
      <c r="V2460">
        <v>3</v>
      </c>
      <c r="W2460">
        <v>8</v>
      </c>
      <c r="X2460">
        <v>3</v>
      </c>
      <c r="Y2460">
        <v>58</v>
      </c>
      <c r="Z2460">
        <v>23</v>
      </c>
      <c r="AA2460">
        <v>38</v>
      </c>
      <c r="AB2460">
        <v>4</v>
      </c>
      <c r="AC2460">
        <v>5</v>
      </c>
      <c r="AD2460">
        <v>7</v>
      </c>
      <c r="AE2460">
        <v>5</v>
      </c>
      <c r="AF2460">
        <v>7.2</v>
      </c>
      <c r="AG2460">
        <v>57.3</v>
      </c>
      <c r="AH2460">
        <v>3.7</v>
      </c>
      <c r="AI2460">
        <v>259</v>
      </c>
      <c r="AJ2460">
        <v>395</v>
      </c>
      <c r="AK2460">
        <v>654</v>
      </c>
      <c r="AL2460" s="1">
        <v>0.23100000000000001</v>
      </c>
      <c r="AM2460" s="1">
        <v>0.57099999999999995</v>
      </c>
      <c r="AN2460" s="2">
        <v>0.40500000000000003</v>
      </c>
      <c r="AO2460" s="1">
        <v>0.81699999999999995</v>
      </c>
      <c r="AP2460" s="1">
        <v>0.95099999999999996</v>
      </c>
      <c r="AQ2460" s="2">
        <v>0.91400000000000003</v>
      </c>
      <c r="AR2460" s="2">
        <v>0.51200000000000001</v>
      </c>
      <c r="AS2460" s="1">
        <f>(1-AR2460)*AL2460*(1-AO2460)</f>
        <v>2.0629224000000008E-2</v>
      </c>
      <c r="AT2460" s="1">
        <f>(1-AR2460)*AL2460*AO2460</f>
        <v>9.2098776000000007E-2</v>
      </c>
      <c r="AU2460" s="1">
        <f>(1-AR2460)*(1-AL2460)</f>
        <v>0.37527199999999999</v>
      </c>
      <c r="AV2460" s="1">
        <f>AR2460*AM2460*(1-AP2460)</f>
        <v>1.4325248000000013E-2</v>
      </c>
      <c r="AW2460" s="1">
        <f>AR2460*AM2460*AP2460</f>
        <v>0.27802675199999999</v>
      </c>
      <c r="AX2460" s="1">
        <f>AR2460*(1-AM2460)</f>
        <v>0.21964800000000004</v>
      </c>
      <c r="AY2460" s="3">
        <f>$AK2460*AS2460</f>
        <v>13.491512496000006</v>
      </c>
      <c r="AZ2460" s="3">
        <f>$AK2460*AT2460</f>
        <v>60.232599504000007</v>
      </c>
      <c r="BA2460" s="3">
        <f>$AK2460*AU2460</f>
        <v>245.427888</v>
      </c>
      <c r="BB2460" s="3">
        <f>$AK2460*AV2460</f>
        <v>9.3687121920000074</v>
      </c>
      <c r="BC2460" s="3">
        <f>$AK2460*AW2460</f>
        <v>181.82949580799999</v>
      </c>
      <c r="BD2460" s="3">
        <f>$AK2460*AX2460</f>
        <v>143.64979200000002</v>
      </c>
    </row>
    <row r="2461" spans="1:56">
      <c r="A2461">
        <v>2008</v>
      </c>
      <c r="B2461">
        <v>4409</v>
      </c>
      <c r="C2461" t="s">
        <v>324</v>
      </c>
      <c r="D2461" t="s">
        <v>67</v>
      </c>
      <c r="E2461">
        <v>27</v>
      </c>
      <c r="F2461">
        <v>66</v>
      </c>
      <c r="G2461">
        <v>135</v>
      </c>
      <c r="H2461">
        <v>164</v>
      </c>
      <c r="I2461">
        <v>28</v>
      </c>
      <c r="J2461">
        <v>17</v>
      </c>
      <c r="K2461">
        <v>7</v>
      </c>
      <c r="L2461">
        <v>1</v>
      </c>
      <c r="M2461">
        <v>3</v>
      </c>
      <c r="N2461">
        <v>9</v>
      </c>
      <c r="O2461">
        <v>13</v>
      </c>
      <c r="P2461">
        <v>26</v>
      </c>
      <c r="Q2461">
        <v>2</v>
      </c>
      <c r="R2461">
        <v>41</v>
      </c>
      <c r="S2461">
        <v>2</v>
      </c>
      <c r="T2461">
        <v>1</v>
      </c>
      <c r="U2461">
        <v>0</v>
      </c>
      <c r="V2461">
        <v>0</v>
      </c>
      <c r="W2461">
        <v>0</v>
      </c>
      <c r="X2461">
        <v>0</v>
      </c>
      <c r="Y2461">
        <v>39</v>
      </c>
      <c r="Z2461">
        <v>17</v>
      </c>
      <c r="AA2461">
        <v>39</v>
      </c>
      <c r="AB2461">
        <v>5</v>
      </c>
      <c r="AC2461">
        <v>2</v>
      </c>
      <c r="AD2461">
        <v>0</v>
      </c>
      <c r="AE2461">
        <v>0</v>
      </c>
      <c r="AF2461">
        <v>1.8</v>
      </c>
      <c r="AG2461">
        <v>56.7</v>
      </c>
      <c r="AH2461">
        <v>11.7</v>
      </c>
      <c r="AI2461">
        <v>273</v>
      </c>
      <c r="AJ2461">
        <v>396</v>
      </c>
      <c r="AK2461">
        <v>669</v>
      </c>
      <c r="AL2461" s="1">
        <v>0.27200000000000002</v>
      </c>
      <c r="AM2461" s="1">
        <v>0.61299999999999999</v>
      </c>
      <c r="AN2461" s="2">
        <v>0.437</v>
      </c>
      <c r="AO2461" s="1">
        <v>0.59099999999999997</v>
      </c>
      <c r="AP2461" s="1">
        <v>0.81799999999999995</v>
      </c>
      <c r="AQ2461" s="2">
        <v>0.746</v>
      </c>
      <c r="AR2461" s="2">
        <v>0.48499999999999999</v>
      </c>
      <c r="AS2461" s="1">
        <f>(1-AR2461)*AL2461*(1-AO2461)</f>
        <v>5.7292720000000005E-2</v>
      </c>
      <c r="AT2461" s="1">
        <f>(1-AR2461)*AL2461*AO2461</f>
        <v>8.2787280000000005E-2</v>
      </c>
      <c r="AU2461" s="1">
        <f>(1-AR2461)*(1-AL2461)</f>
        <v>0.37491999999999998</v>
      </c>
      <c r="AV2461" s="1">
        <f>AR2461*AM2461*(1-AP2461)</f>
        <v>5.4109510000000013E-2</v>
      </c>
      <c r="AW2461" s="1">
        <f>AR2461*AM2461*AP2461</f>
        <v>0.24319548999999999</v>
      </c>
      <c r="AX2461" s="1">
        <f>AR2461*(1-AM2461)</f>
        <v>0.187695</v>
      </c>
      <c r="AY2461" s="3">
        <f>$AK2461*AS2461</f>
        <v>38.328829680000005</v>
      </c>
      <c r="AZ2461" s="3">
        <f>$AK2461*AT2461</f>
        <v>55.384690320000004</v>
      </c>
      <c r="BA2461" s="3">
        <f>$AK2461*AU2461</f>
        <v>250.82147999999998</v>
      </c>
      <c r="BB2461" s="3">
        <f>$AK2461*AV2461</f>
        <v>36.199262190000006</v>
      </c>
      <c r="BC2461" s="3">
        <f>$AK2461*AW2461</f>
        <v>162.69778280999998</v>
      </c>
      <c r="BD2461" s="3">
        <f>$AK2461*AX2461</f>
        <v>125.567955</v>
      </c>
    </row>
    <row r="2462" spans="1:56">
      <c r="A2462">
        <v>2008</v>
      </c>
      <c r="B2462">
        <v>1593</v>
      </c>
      <c r="C2462" t="s">
        <v>399</v>
      </c>
      <c r="D2462" t="s">
        <v>25</v>
      </c>
      <c r="E2462">
        <v>30</v>
      </c>
      <c r="F2462">
        <v>61</v>
      </c>
      <c r="G2462">
        <v>142</v>
      </c>
      <c r="H2462">
        <v>162</v>
      </c>
      <c r="I2462">
        <v>32</v>
      </c>
      <c r="J2462">
        <v>22</v>
      </c>
      <c r="K2462">
        <v>7</v>
      </c>
      <c r="L2462">
        <v>0</v>
      </c>
      <c r="M2462">
        <v>3</v>
      </c>
      <c r="N2462">
        <v>11</v>
      </c>
      <c r="O2462">
        <v>15</v>
      </c>
      <c r="P2462">
        <v>18</v>
      </c>
      <c r="Q2462">
        <v>1</v>
      </c>
      <c r="R2462">
        <v>50</v>
      </c>
      <c r="S2462">
        <v>0</v>
      </c>
      <c r="T2462">
        <v>2</v>
      </c>
      <c r="U2462">
        <v>0</v>
      </c>
      <c r="V2462">
        <v>6</v>
      </c>
      <c r="W2462">
        <v>0</v>
      </c>
      <c r="X2462">
        <v>0</v>
      </c>
      <c r="Y2462">
        <v>47</v>
      </c>
      <c r="Z2462">
        <v>17</v>
      </c>
      <c r="AA2462">
        <v>30</v>
      </c>
      <c r="AB2462">
        <v>3</v>
      </c>
      <c r="AC2462">
        <v>3</v>
      </c>
      <c r="AD2462">
        <v>0</v>
      </c>
      <c r="AE2462">
        <v>0</v>
      </c>
      <c r="AF2462">
        <v>0.6</v>
      </c>
      <c r="AG2462">
        <v>61.7</v>
      </c>
      <c r="AH2462">
        <v>14.4</v>
      </c>
      <c r="AI2462">
        <v>242</v>
      </c>
      <c r="AJ2462">
        <v>410</v>
      </c>
      <c r="AK2462">
        <v>652</v>
      </c>
      <c r="AL2462" s="1">
        <v>0.26500000000000001</v>
      </c>
      <c r="AM2462" s="1">
        <v>0.65799999999999903</v>
      </c>
      <c r="AN2462" s="2">
        <v>0.46799999999999897</v>
      </c>
      <c r="AO2462" s="1">
        <v>0.39200000000000002</v>
      </c>
      <c r="AP2462" s="1">
        <v>0.79099999999999904</v>
      </c>
      <c r="AQ2462" s="2">
        <v>0.68200000000000005</v>
      </c>
      <c r="AR2462" s="2">
        <v>0.51700000000000002</v>
      </c>
      <c r="AS2462" s="1">
        <f>(1-AR2462)*AL2462*(1-AO2462)</f>
        <v>7.7820959999999995E-2</v>
      </c>
      <c r="AT2462" s="1">
        <f>(1-AR2462)*AL2462*AO2462</f>
        <v>5.0174040000000003E-2</v>
      </c>
      <c r="AU2462" s="1">
        <f>(1-AR2462)*(1-AL2462)</f>
        <v>0.35500499999999996</v>
      </c>
      <c r="AV2462" s="1">
        <f>AR2462*AM2462*(1-AP2462)</f>
        <v>7.1098874000000215E-2</v>
      </c>
      <c r="AW2462" s="1">
        <f>AR2462*AM2462*AP2462</f>
        <v>0.26908712599999929</v>
      </c>
      <c r="AX2462" s="1">
        <f>AR2462*(1-AM2462)</f>
        <v>0.1768140000000005</v>
      </c>
      <c r="AY2462" s="3">
        <f>$AK2462*AS2462</f>
        <v>50.739265919999994</v>
      </c>
      <c r="AZ2462" s="3">
        <f>$AK2462*AT2462</f>
        <v>32.713474080000005</v>
      </c>
      <c r="BA2462" s="3">
        <f>$AK2462*AU2462</f>
        <v>231.46325999999996</v>
      </c>
      <c r="BB2462" s="3">
        <f>$AK2462*AV2462</f>
        <v>46.356465848000141</v>
      </c>
      <c r="BC2462" s="3">
        <f>$AK2462*AW2462</f>
        <v>175.44480615199953</v>
      </c>
      <c r="BD2462" s="3">
        <f>$AK2462*AX2462</f>
        <v>115.28272800000032</v>
      </c>
    </row>
    <row r="2463" spans="1:56">
      <c r="A2463">
        <v>2008</v>
      </c>
      <c r="B2463">
        <v>3919</v>
      </c>
      <c r="C2463" t="s">
        <v>432</v>
      </c>
      <c r="D2463" t="s">
        <v>7</v>
      </c>
      <c r="E2463">
        <v>23</v>
      </c>
      <c r="F2463">
        <v>60</v>
      </c>
      <c r="G2463">
        <v>143</v>
      </c>
      <c r="H2463">
        <v>158</v>
      </c>
      <c r="I2463">
        <v>33</v>
      </c>
      <c r="J2463">
        <v>23</v>
      </c>
      <c r="K2463">
        <v>6</v>
      </c>
      <c r="L2463">
        <v>1</v>
      </c>
      <c r="M2463">
        <v>3</v>
      </c>
      <c r="N2463">
        <v>22</v>
      </c>
      <c r="O2463">
        <v>16</v>
      </c>
      <c r="P2463">
        <v>7</v>
      </c>
      <c r="Q2463">
        <v>0</v>
      </c>
      <c r="R2463">
        <v>32</v>
      </c>
      <c r="S2463">
        <v>2</v>
      </c>
      <c r="T2463">
        <v>1</v>
      </c>
      <c r="U2463">
        <v>5</v>
      </c>
      <c r="V2463">
        <v>4</v>
      </c>
      <c r="W2463">
        <v>1</v>
      </c>
      <c r="X2463">
        <v>1</v>
      </c>
      <c r="Y2463">
        <v>43</v>
      </c>
      <c r="Z2463">
        <v>20</v>
      </c>
      <c r="AA2463">
        <v>48</v>
      </c>
      <c r="AB2463">
        <v>9</v>
      </c>
      <c r="AC2463">
        <v>2</v>
      </c>
      <c r="AD2463">
        <v>6</v>
      </c>
      <c r="AE2463">
        <v>0</v>
      </c>
      <c r="AF2463">
        <v>5</v>
      </c>
      <c r="AG2463">
        <v>66.5</v>
      </c>
      <c r="AH2463">
        <v>8.8000000000000007</v>
      </c>
      <c r="AI2463">
        <v>204</v>
      </c>
      <c r="AJ2463">
        <v>366</v>
      </c>
      <c r="AK2463">
        <v>570</v>
      </c>
      <c r="AL2463" s="1">
        <v>0.23699999999999999</v>
      </c>
      <c r="AM2463" s="1">
        <v>0.63700000000000001</v>
      </c>
      <c r="AN2463" s="2">
        <v>0.46200000000000002</v>
      </c>
      <c r="AO2463" s="1">
        <v>0.46399999999999902</v>
      </c>
      <c r="AP2463" s="1">
        <v>0.91200000000000003</v>
      </c>
      <c r="AQ2463" s="2">
        <v>0.81099999999999905</v>
      </c>
      <c r="AR2463" s="2">
        <v>0.56200000000000006</v>
      </c>
      <c r="AS2463" s="1">
        <f>(1-AR2463)*AL2463*(1-AO2463)</f>
        <v>5.5640016000000084E-2</v>
      </c>
      <c r="AT2463" s="1">
        <f>(1-AR2463)*AL2463*AO2463</f>
        <v>4.8165983999999891E-2</v>
      </c>
      <c r="AU2463" s="1">
        <f>(1-AR2463)*(1-AL2463)</f>
        <v>0.33419399999999994</v>
      </c>
      <c r="AV2463" s="1">
        <f>AR2463*AM2463*(1-AP2463)</f>
        <v>3.1503471999999991E-2</v>
      </c>
      <c r="AW2463" s="1">
        <f>AR2463*AM2463*AP2463</f>
        <v>0.32649052800000006</v>
      </c>
      <c r="AX2463" s="1">
        <f>AR2463*(1-AM2463)</f>
        <v>0.20400600000000002</v>
      </c>
      <c r="AY2463" s="3">
        <f>$AK2463*AS2463</f>
        <v>31.714809120000048</v>
      </c>
      <c r="AZ2463" s="3">
        <f>$AK2463*AT2463</f>
        <v>27.454610879999937</v>
      </c>
      <c r="BA2463" s="3">
        <f>$AK2463*AU2463</f>
        <v>190.49057999999997</v>
      </c>
      <c r="BB2463" s="3">
        <f>$AK2463*AV2463</f>
        <v>17.956979039999993</v>
      </c>
      <c r="BC2463" s="3">
        <f>$AK2463*AW2463</f>
        <v>186.09960096000003</v>
      </c>
      <c r="BD2463" s="3">
        <f>$AK2463*AX2463</f>
        <v>116.28342000000001</v>
      </c>
    </row>
    <row r="2464" spans="1:56">
      <c r="A2464">
        <v>2008</v>
      </c>
      <c r="B2464">
        <v>514</v>
      </c>
      <c r="C2464" t="s">
        <v>257</v>
      </c>
      <c r="D2464" t="s">
        <v>34</v>
      </c>
      <c r="E2464">
        <v>32</v>
      </c>
      <c r="F2464">
        <v>52</v>
      </c>
      <c r="G2464">
        <v>143</v>
      </c>
      <c r="H2464">
        <v>157</v>
      </c>
      <c r="I2464">
        <v>35</v>
      </c>
      <c r="J2464">
        <v>21</v>
      </c>
      <c r="K2464">
        <v>7</v>
      </c>
      <c r="L2464">
        <v>0</v>
      </c>
      <c r="M2464">
        <v>7</v>
      </c>
      <c r="N2464">
        <v>15</v>
      </c>
      <c r="O2464">
        <v>24</v>
      </c>
      <c r="P2464">
        <v>13</v>
      </c>
      <c r="Q2464">
        <v>2</v>
      </c>
      <c r="R2464">
        <v>34</v>
      </c>
      <c r="S2464">
        <v>1</v>
      </c>
      <c r="T2464">
        <v>0</v>
      </c>
      <c r="U2464">
        <v>0</v>
      </c>
      <c r="V2464">
        <v>2</v>
      </c>
      <c r="W2464">
        <v>0</v>
      </c>
      <c r="X2464">
        <v>0</v>
      </c>
      <c r="Y2464">
        <v>39</v>
      </c>
      <c r="Z2464">
        <v>26</v>
      </c>
      <c r="AA2464">
        <v>44</v>
      </c>
      <c r="AB2464">
        <v>4</v>
      </c>
      <c r="AC2464">
        <v>2</v>
      </c>
      <c r="AD2464">
        <v>0</v>
      </c>
      <c r="AE2464">
        <v>0</v>
      </c>
      <c r="AF2464">
        <v>0.7</v>
      </c>
      <c r="AG2464">
        <v>59.2</v>
      </c>
      <c r="AH2464">
        <v>10.1</v>
      </c>
      <c r="AI2464">
        <v>228</v>
      </c>
      <c r="AJ2464">
        <v>397</v>
      </c>
      <c r="AK2464">
        <v>625</v>
      </c>
      <c r="AL2464" s="1">
        <v>0.307</v>
      </c>
      <c r="AM2464" s="1">
        <v>0.61399999999999999</v>
      </c>
      <c r="AN2464" s="2">
        <v>0.45399999999999902</v>
      </c>
      <c r="AO2464" s="1">
        <v>0.64599999999999902</v>
      </c>
      <c r="AP2464" s="1">
        <v>0.86</v>
      </c>
      <c r="AQ2464" s="2">
        <v>0.78500000000000003</v>
      </c>
      <c r="AR2464" s="2">
        <v>0.48099999999999998</v>
      </c>
      <c r="AS2464" s="1">
        <f>(1-AR2464)*AL2464*(1-AO2464)</f>
        <v>5.6403882000000155E-2</v>
      </c>
      <c r="AT2464" s="1">
        <f>(1-AR2464)*AL2464*AO2464</f>
        <v>0.10292911799999985</v>
      </c>
      <c r="AU2464" s="1">
        <f>(1-AR2464)*(1-AL2464)</f>
        <v>0.35966700000000007</v>
      </c>
      <c r="AV2464" s="1">
        <f>AR2464*AM2464*(1-AP2464)</f>
        <v>4.1346760000000003E-2</v>
      </c>
      <c r="AW2464" s="1">
        <f>AR2464*AM2464*AP2464</f>
        <v>0.25398724</v>
      </c>
      <c r="AX2464" s="1">
        <f>AR2464*(1-AM2464)</f>
        <v>0.185666</v>
      </c>
      <c r="AY2464" s="3">
        <f>$AK2464*AS2464</f>
        <v>35.252426250000099</v>
      </c>
      <c r="AZ2464" s="3">
        <f>$AK2464*AT2464</f>
        <v>64.330698749999911</v>
      </c>
      <c r="BA2464" s="3">
        <f>$AK2464*AU2464</f>
        <v>224.79187500000003</v>
      </c>
      <c r="BB2464" s="3">
        <f>$AK2464*AV2464</f>
        <v>25.841725</v>
      </c>
      <c r="BC2464" s="3">
        <f>$AK2464*AW2464</f>
        <v>158.74202500000001</v>
      </c>
      <c r="BD2464" s="3">
        <f>$AK2464*AX2464</f>
        <v>116.04125000000001</v>
      </c>
    </row>
    <row r="2465" spans="1:56">
      <c r="A2465">
        <v>2008</v>
      </c>
      <c r="B2465">
        <v>6592</v>
      </c>
      <c r="C2465" t="s">
        <v>475</v>
      </c>
      <c r="D2465" t="s">
        <v>32</v>
      </c>
      <c r="E2465">
        <v>23</v>
      </c>
      <c r="F2465">
        <v>55</v>
      </c>
      <c r="G2465">
        <v>150</v>
      </c>
      <c r="H2465">
        <v>157</v>
      </c>
      <c r="I2465">
        <v>30</v>
      </c>
      <c r="J2465">
        <v>21</v>
      </c>
      <c r="K2465">
        <v>4</v>
      </c>
      <c r="L2465">
        <v>0</v>
      </c>
      <c r="M2465">
        <v>5</v>
      </c>
      <c r="N2465">
        <v>12</v>
      </c>
      <c r="O2465">
        <v>13</v>
      </c>
      <c r="P2465">
        <v>4</v>
      </c>
      <c r="Q2465">
        <v>0</v>
      </c>
      <c r="R2465">
        <v>43</v>
      </c>
      <c r="S2465">
        <v>1</v>
      </c>
      <c r="T2465">
        <v>1</v>
      </c>
      <c r="U2465">
        <v>1</v>
      </c>
      <c r="V2465">
        <v>3</v>
      </c>
      <c r="W2465">
        <v>4</v>
      </c>
      <c r="X2465">
        <v>0</v>
      </c>
      <c r="Y2465">
        <v>39</v>
      </c>
      <c r="Z2465">
        <v>15</v>
      </c>
      <c r="AA2465">
        <v>53</v>
      </c>
      <c r="AB2465">
        <v>14</v>
      </c>
      <c r="AC2465">
        <v>5</v>
      </c>
      <c r="AD2465">
        <v>2</v>
      </c>
      <c r="AE2465">
        <v>1</v>
      </c>
      <c r="AF2465">
        <v>4.4000000000000004</v>
      </c>
      <c r="AG2465">
        <v>64.3</v>
      </c>
      <c r="AH2465">
        <v>16.8</v>
      </c>
      <c r="AI2465">
        <v>194</v>
      </c>
      <c r="AJ2465">
        <v>424</v>
      </c>
      <c r="AK2465">
        <v>618</v>
      </c>
      <c r="AL2465" s="1">
        <v>0.40600000000000003</v>
      </c>
      <c r="AM2465" s="1">
        <v>0.71499999999999997</v>
      </c>
      <c r="AN2465" s="2">
        <v>0.55700000000000005</v>
      </c>
      <c r="AO2465" s="1">
        <v>0.55600000000000005</v>
      </c>
      <c r="AP2465" s="1">
        <v>0.77</v>
      </c>
      <c r="AQ2465" s="2">
        <v>0.69</v>
      </c>
      <c r="AR2465" s="2">
        <v>0.48799999999999999</v>
      </c>
      <c r="AS2465" s="1">
        <f>(1-AR2465)*AL2465*(1-AO2465)</f>
        <v>9.2295167999999997E-2</v>
      </c>
      <c r="AT2465" s="1">
        <f>(1-AR2465)*AL2465*AO2465</f>
        <v>0.11557683200000003</v>
      </c>
      <c r="AU2465" s="1">
        <f>(1-AR2465)*(1-AL2465)</f>
        <v>0.30412800000000001</v>
      </c>
      <c r="AV2465" s="1">
        <f>AR2465*AM2465*(1-AP2465)</f>
        <v>8.0251599999999979E-2</v>
      </c>
      <c r="AW2465" s="1">
        <f>AR2465*AM2465*AP2465</f>
        <v>0.26866839999999997</v>
      </c>
      <c r="AX2465" s="1">
        <f>AR2465*(1-AM2465)</f>
        <v>0.13908000000000001</v>
      </c>
      <c r="AY2465" s="3">
        <f>$AK2465*AS2465</f>
        <v>57.038413823999996</v>
      </c>
      <c r="AZ2465" s="3">
        <f>$AK2465*AT2465</f>
        <v>71.426482176000022</v>
      </c>
      <c r="BA2465" s="3">
        <f>$AK2465*AU2465</f>
        <v>187.95110400000002</v>
      </c>
      <c r="BB2465" s="3">
        <f>$AK2465*AV2465</f>
        <v>49.595488799999984</v>
      </c>
      <c r="BC2465" s="3">
        <f>$AK2465*AW2465</f>
        <v>166.03707119999999</v>
      </c>
      <c r="BD2465" s="3">
        <f>$AK2465*AX2465</f>
        <v>85.951440000000005</v>
      </c>
    </row>
    <row r="2466" spans="1:56">
      <c r="A2466">
        <v>2008</v>
      </c>
      <c r="B2466">
        <v>1417</v>
      </c>
      <c r="C2466" t="s">
        <v>41</v>
      </c>
      <c r="D2466" t="s">
        <v>42</v>
      </c>
      <c r="E2466">
        <v>28</v>
      </c>
      <c r="F2466">
        <v>58</v>
      </c>
      <c r="G2466">
        <v>124</v>
      </c>
      <c r="H2466">
        <v>156</v>
      </c>
      <c r="I2466">
        <v>35</v>
      </c>
      <c r="J2466">
        <v>23</v>
      </c>
      <c r="K2466">
        <v>6</v>
      </c>
      <c r="L2466">
        <v>2</v>
      </c>
      <c r="M2466">
        <v>4</v>
      </c>
      <c r="N2466">
        <v>30</v>
      </c>
      <c r="O2466">
        <v>18</v>
      </c>
      <c r="P2466">
        <v>22</v>
      </c>
      <c r="Q2466">
        <v>0</v>
      </c>
      <c r="R2466">
        <v>17</v>
      </c>
      <c r="S2466">
        <v>5</v>
      </c>
      <c r="T2466">
        <v>0</v>
      </c>
      <c r="U2466">
        <v>5</v>
      </c>
      <c r="V2466">
        <v>1</v>
      </c>
      <c r="W2466">
        <v>1</v>
      </c>
      <c r="X2466">
        <v>0</v>
      </c>
      <c r="Y2466">
        <v>45</v>
      </c>
      <c r="Z2466">
        <v>24</v>
      </c>
      <c r="AA2466">
        <v>34</v>
      </c>
      <c r="AB2466">
        <v>0</v>
      </c>
      <c r="AC2466">
        <v>1</v>
      </c>
      <c r="AD2466">
        <v>9</v>
      </c>
      <c r="AE2466">
        <v>1</v>
      </c>
      <c r="AF2466">
        <v>6.4</v>
      </c>
      <c r="AG2466">
        <v>51.3</v>
      </c>
      <c r="AH2466">
        <v>4.3</v>
      </c>
      <c r="AI2466">
        <v>257</v>
      </c>
      <c r="AJ2466">
        <v>376</v>
      </c>
      <c r="AK2466">
        <v>633</v>
      </c>
      <c r="AL2466" s="1">
        <v>0.23899999999999999</v>
      </c>
      <c r="AM2466" s="1">
        <v>0.56100000000000005</v>
      </c>
      <c r="AN2466" s="2">
        <v>0.4</v>
      </c>
      <c r="AO2466" s="1">
        <v>0.82199999999999995</v>
      </c>
      <c r="AP2466" s="1">
        <v>0.92400000000000004</v>
      </c>
      <c r="AQ2466" s="2">
        <v>0.89300000000000002</v>
      </c>
      <c r="AR2466" s="2">
        <v>0.498</v>
      </c>
      <c r="AS2466" s="1">
        <f>(1-AR2466)*AL2466*(1-AO2466)</f>
        <v>2.1356084000000004E-2</v>
      </c>
      <c r="AT2466" s="1">
        <f>(1-AR2466)*AL2466*AO2466</f>
        <v>9.862191599999999E-2</v>
      </c>
      <c r="AU2466" s="1">
        <f>(1-AR2466)*(1-AL2466)</f>
        <v>0.38202200000000003</v>
      </c>
      <c r="AV2466" s="1">
        <f>AR2466*AM2466*(1-AP2466)</f>
        <v>2.1232727999999989E-2</v>
      </c>
      <c r="AW2466" s="1">
        <f>AR2466*AM2466*AP2466</f>
        <v>0.25814527200000004</v>
      </c>
      <c r="AX2466" s="1">
        <f>AR2466*(1-AM2466)</f>
        <v>0.21862199999999998</v>
      </c>
      <c r="AY2466" s="3">
        <f>$AK2466*AS2466</f>
        <v>13.518401172000003</v>
      </c>
      <c r="AZ2466" s="3">
        <f>$AK2466*AT2466</f>
        <v>62.427672827999992</v>
      </c>
      <c r="BA2466" s="3">
        <f>$AK2466*AU2466</f>
        <v>241.81992600000001</v>
      </c>
      <c r="BB2466" s="3">
        <f>$AK2466*AV2466</f>
        <v>13.440316823999993</v>
      </c>
      <c r="BC2466" s="3">
        <f>$AK2466*AW2466</f>
        <v>163.40595717600002</v>
      </c>
      <c r="BD2466" s="3">
        <f>$AK2466*AX2466</f>
        <v>138.38772599999999</v>
      </c>
    </row>
    <row r="2467" spans="1:56">
      <c r="A2467">
        <v>2008</v>
      </c>
      <c r="B2467">
        <v>5409</v>
      </c>
      <c r="C2467" t="s">
        <v>119</v>
      </c>
      <c r="D2467" t="s">
        <v>120</v>
      </c>
      <c r="E2467">
        <v>21</v>
      </c>
      <c r="F2467">
        <v>41</v>
      </c>
      <c r="G2467">
        <v>145</v>
      </c>
      <c r="H2467">
        <v>154</v>
      </c>
      <c r="I2467">
        <v>50</v>
      </c>
      <c r="J2467">
        <v>36</v>
      </c>
      <c r="K2467">
        <v>10</v>
      </c>
      <c r="L2467">
        <v>1</v>
      </c>
      <c r="M2467">
        <v>3</v>
      </c>
      <c r="N2467">
        <v>24</v>
      </c>
      <c r="O2467">
        <v>24</v>
      </c>
      <c r="P2467">
        <v>4</v>
      </c>
      <c r="Q2467">
        <v>1</v>
      </c>
      <c r="R2467">
        <v>14</v>
      </c>
      <c r="S2467">
        <v>1</v>
      </c>
      <c r="T2467">
        <v>4</v>
      </c>
      <c r="U2467">
        <v>0</v>
      </c>
      <c r="V2467">
        <v>6</v>
      </c>
      <c r="W2467">
        <v>0</v>
      </c>
      <c r="X2467">
        <v>0</v>
      </c>
      <c r="Y2467">
        <v>61</v>
      </c>
      <c r="Z2467">
        <v>35</v>
      </c>
      <c r="AA2467">
        <v>39</v>
      </c>
      <c r="AB2467">
        <v>5</v>
      </c>
      <c r="AC2467">
        <v>3</v>
      </c>
      <c r="AD2467">
        <v>0</v>
      </c>
      <c r="AE2467">
        <v>0</v>
      </c>
      <c r="AF2467">
        <v>3.1</v>
      </c>
      <c r="AG2467">
        <v>70.8</v>
      </c>
      <c r="AH2467">
        <v>8.4</v>
      </c>
      <c r="AI2467">
        <v>122</v>
      </c>
      <c r="AJ2467">
        <v>357</v>
      </c>
      <c r="AK2467">
        <v>479</v>
      </c>
      <c r="AL2467" s="1">
        <v>0.56100000000000005</v>
      </c>
      <c r="AM2467" s="1">
        <v>0.754</v>
      </c>
      <c r="AN2467" s="2">
        <v>0.64599999999999902</v>
      </c>
      <c r="AO2467" s="1">
        <v>0.83</v>
      </c>
      <c r="AP2467" s="1">
        <v>0.93</v>
      </c>
      <c r="AQ2467" s="2">
        <v>0.88099999999999901</v>
      </c>
      <c r="AR2467" s="2">
        <v>0.441</v>
      </c>
      <c r="AS2467" s="1">
        <f>(1-AR2467)*AL2467*(1-AO2467)</f>
        <v>5.3311830000000018E-2</v>
      </c>
      <c r="AT2467" s="1">
        <f>(1-AR2467)*AL2467*AO2467</f>
        <v>0.26028717000000001</v>
      </c>
      <c r="AU2467" s="1">
        <f>(1-AR2467)*(1-AL2467)</f>
        <v>0.24540099999999995</v>
      </c>
      <c r="AV2467" s="1">
        <f>AR2467*AM2467*(1-AP2467)</f>
        <v>2.3275979999999981E-2</v>
      </c>
      <c r="AW2467" s="1">
        <f>AR2467*AM2467*AP2467</f>
        <v>0.30923802</v>
      </c>
      <c r="AX2467" s="1">
        <f>AR2467*(1-AM2467)</f>
        <v>0.108486</v>
      </c>
      <c r="AY2467" s="3">
        <f>$AK2467*AS2467</f>
        <v>25.536366570000009</v>
      </c>
      <c r="AZ2467" s="3">
        <f>$AK2467*AT2467</f>
        <v>124.67755443</v>
      </c>
      <c r="BA2467" s="3">
        <f>$AK2467*AU2467</f>
        <v>117.54707899999998</v>
      </c>
      <c r="BB2467" s="3">
        <f>$AK2467*AV2467</f>
        <v>11.14919441999999</v>
      </c>
      <c r="BC2467" s="3">
        <f>$AK2467*AW2467</f>
        <v>148.12501158000001</v>
      </c>
      <c r="BD2467" s="3">
        <f>$AK2467*AX2467</f>
        <v>51.964793999999998</v>
      </c>
    </row>
    <row r="2468" spans="1:56">
      <c r="A2468">
        <v>2008</v>
      </c>
      <c r="B2468">
        <v>370</v>
      </c>
      <c r="C2468" t="s">
        <v>54</v>
      </c>
      <c r="D2468" t="s">
        <v>55</v>
      </c>
      <c r="E2468">
        <v>32</v>
      </c>
      <c r="F2468">
        <v>50</v>
      </c>
      <c r="G2468">
        <v>132</v>
      </c>
      <c r="H2468">
        <v>152</v>
      </c>
      <c r="I2468">
        <v>33</v>
      </c>
      <c r="J2468">
        <v>13</v>
      </c>
      <c r="K2468">
        <v>8</v>
      </c>
      <c r="L2468">
        <v>0</v>
      </c>
      <c r="M2468">
        <v>12</v>
      </c>
      <c r="N2468">
        <v>24</v>
      </c>
      <c r="O2468">
        <v>20</v>
      </c>
      <c r="P2468">
        <v>19</v>
      </c>
      <c r="Q2468">
        <v>4</v>
      </c>
      <c r="R2468">
        <v>42</v>
      </c>
      <c r="S2468">
        <v>0</v>
      </c>
      <c r="T2468">
        <v>1</v>
      </c>
      <c r="U2468">
        <v>0</v>
      </c>
      <c r="V2468">
        <v>0</v>
      </c>
      <c r="W2468">
        <v>1</v>
      </c>
      <c r="X2468">
        <v>0</v>
      </c>
      <c r="Y2468">
        <v>20</v>
      </c>
      <c r="Z2468">
        <v>19</v>
      </c>
      <c r="AA2468">
        <v>52</v>
      </c>
      <c r="AB2468">
        <v>6</v>
      </c>
      <c r="AC2468">
        <v>1</v>
      </c>
      <c r="AD2468">
        <v>0</v>
      </c>
      <c r="AE2468">
        <v>0</v>
      </c>
      <c r="AF2468">
        <v>3.1</v>
      </c>
      <c r="AG2468">
        <v>57.2</v>
      </c>
      <c r="AH2468">
        <v>16.100000000000001</v>
      </c>
      <c r="AI2468">
        <v>222</v>
      </c>
      <c r="AJ2468">
        <v>356</v>
      </c>
      <c r="AK2468">
        <v>578</v>
      </c>
      <c r="AL2468" s="1">
        <v>0.32799999999999901</v>
      </c>
      <c r="AM2468" s="1">
        <v>0.77599999999999902</v>
      </c>
      <c r="AN2468" s="2">
        <v>0.52700000000000002</v>
      </c>
      <c r="AO2468" s="1">
        <v>0.41199999999999998</v>
      </c>
      <c r="AP2468" s="1">
        <v>0.82099999999999995</v>
      </c>
      <c r="AQ2468" s="2">
        <v>0.68</v>
      </c>
      <c r="AR2468" s="2">
        <v>0.44500000000000001</v>
      </c>
      <c r="AS2468" s="1">
        <f>(1-AR2468)*AL2468*(1-AO2468)</f>
        <v>0.10703951999999968</v>
      </c>
      <c r="AT2468" s="1">
        <f>(1-AR2468)*AL2468*AO2468</f>
        <v>7.5000479999999758E-2</v>
      </c>
      <c r="AU2468" s="1">
        <f>(1-AR2468)*(1-AL2468)</f>
        <v>0.37296000000000051</v>
      </c>
      <c r="AV2468" s="1">
        <f>AR2468*AM2468*(1-AP2468)</f>
        <v>6.1812279999999942E-2</v>
      </c>
      <c r="AW2468" s="1">
        <f>AR2468*AM2468*AP2468</f>
        <v>0.28350771999999963</v>
      </c>
      <c r="AX2468" s="1">
        <f>AR2468*(1-AM2468)</f>
        <v>9.9680000000000435E-2</v>
      </c>
      <c r="AY2468" s="3">
        <f>$AK2468*AS2468</f>
        <v>61.868842559999813</v>
      </c>
      <c r="AZ2468" s="3">
        <f>$AK2468*AT2468</f>
        <v>43.350277439999857</v>
      </c>
      <c r="BA2468" s="3">
        <f>$AK2468*AU2468</f>
        <v>215.5708800000003</v>
      </c>
      <c r="BB2468" s="3">
        <f>$AK2468*AV2468</f>
        <v>35.72749783999997</v>
      </c>
      <c r="BC2468" s="3">
        <f>$AK2468*AW2468</f>
        <v>163.86746215999977</v>
      </c>
      <c r="BD2468" s="3">
        <f>$AK2468*AX2468</f>
        <v>57.615040000000249</v>
      </c>
    </row>
    <row r="2469" spans="1:56">
      <c r="A2469">
        <v>2008</v>
      </c>
      <c r="B2469">
        <v>4507</v>
      </c>
      <c r="C2469" t="s">
        <v>342</v>
      </c>
      <c r="D2469" t="s">
        <v>116</v>
      </c>
      <c r="E2469">
        <v>27</v>
      </c>
      <c r="F2469">
        <v>90</v>
      </c>
      <c r="G2469">
        <v>128</v>
      </c>
      <c r="H2469">
        <v>152</v>
      </c>
      <c r="I2469">
        <v>27</v>
      </c>
      <c r="J2469">
        <v>17</v>
      </c>
      <c r="K2469">
        <v>5</v>
      </c>
      <c r="L2469">
        <v>3</v>
      </c>
      <c r="M2469">
        <v>2</v>
      </c>
      <c r="N2469">
        <v>17</v>
      </c>
      <c r="O2469">
        <v>12</v>
      </c>
      <c r="P2469">
        <v>21</v>
      </c>
      <c r="Q2469">
        <v>1</v>
      </c>
      <c r="R2469">
        <v>41</v>
      </c>
      <c r="S2469">
        <v>2</v>
      </c>
      <c r="T2469">
        <v>0</v>
      </c>
      <c r="U2469">
        <v>1</v>
      </c>
      <c r="V2469">
        <v>2</v>
      </c>
      <c r="W2469">
        <v>0</v>
      </c>
      <c r="X2469">
        <v>2</v>
      </c>
      <c r="Y2469">
        <v>32</v>
      </c>
      <c r="Z2469">
        <v>14</v>
      </c>
      <c r="AA2469">
        <v>41</v>
      </c>
      <c r="AB2469">
        <v>6</v>
      </c>
      <c r="AC2469">
        <v>1</v>
      </c>
      <c r="AD2469">
        <v>1</v>
      </c>
      <c r="AE2469">
        <v>0</v>
      </c>
      <c r="AF2469">
        <v>4.7</v>
      </c>
      <c r="AG2469">
        <v>52</v>
      </c>
      <c r="AH2469">
        <v>10.3</v>
      </c>
      <c r="AI2469">
        <v>249</v>
      </c>
      <c r="AJ2469">
        <v>346</v>
      </c>
      <c r="AK2469">
        <v>595</v>
      </c>
      <c r="AL2469" s="1">
        <v>0.19800000000000001</v>
      </c>
      <c r="AM2469" s="1">
        <v>0.623</v>
      </c>
      <c r="AN2469" s="2">
        <v>0.41599999999999998</v>
      </c>
      <c r="AO2469" s="1">
        <v>0.63600000000000001</v>
      </c>
      <c r="AP2469" s="1">
        <v>0.78</v>
      </c>
      <c r="AQ2469" s="2">
        <v>0.747</v>
      </c>
      <c r="AR2469" s="2">
        <v>0.51200000000000001</v>
      </c>
      <c r="AS2469" s="1">
        <f>(1-AR2469)*AL2469*(1-AO2469)</f>
        <v>3.5171135999999999E-2</v>
      </c>
      <c r="AT2469" s="1">
        <f>(1-AR2469)*AL2469*AO2469</f>
        <v>6.1452864000000003E-2</v>
      </c>
      <c r="AU2469" s="1">
        <f>(1-AR2469)*(1-AL2469)</f>
        <v>0.391376</v>
      </c>
      <c r="AV2469" s="1">
        <f>AR2469*AM2469*(1-AP2469)</f>
        <v>7.0174719999999982E-2</v>
      </c>
      <c r="AW2469" s="1">
        <f>AR2469*AM2469*AP2469</f>
        <v>0.24880127999999999</v>
      </c>
      <c r="AX2469" s="1">
        <f>AR2469*(1-AM2469)</f>
        <v>0.193024</v>
      </c>
      <c r="AY2469" s="3">
        <f>$AK2469*AS2469</f>
        <v>20.926825919999999</v>
      </c>
      <c r="AZ2469" s="3">
        <f>$AK2469*AT2469</f>
        <v>36.564454080000004</v>
      </c>
      <c r="BA2469" s="3">
        <f>$AK2469*AU2469</f>
        <v>232.86872</v>
      </c>
      <c r="BB2469" s="3">
        <f>$AK2469*AV2469</f>
        <v>41.753958399999988</v>
      </c>
      <c r="BC2469" s="3">
        <f>$AK2469*AW2469</f>
        <v>148.03676160000001</v>
      </c>
      <c r="BD2469" s="3">
        <f>$AK2469*AX2469</f>
        <v>114.84928000000001</v>
      </c>
    </row>
    <row r="2470" spans="1:56">
      <c r="A2470">
        <v>2008</v>
      </c>
      <c r="B2470">
        <v>3393</v>
      </c>
      <c r="C2470" t="s">
        <v>351</v>
      </c>
      <c r="D2470" t="s">
        <v>75</v>
      </c>
      <c r="E2470">
        <v>27</v>
      </c>
      <c r="F2470">
        <v>44</v>
      </c>
      <c r="G2470">
        <v>135</v>
      </c>
      <c r="H2470">
        <v>152</v>
      </c>
      <c r="I2470">
        <v>30</v>
      </c>
      <c r="J2470">
        <v>17</v>
      </c>
      <c r="K2470">
        <v>7</v>
      </c>
      <c r="L2470">
        <v>0</v>
      </c>
      <c r="M2470">
        <v>6</v>
      </c>
      <c r="N2470">
        <v>21</v>
      </c>
      <c r="O2470">
        <v>24</v>
      </c>
      <c r="P2470">
        <v>12</v>
      </c>
      <c r="Q2470">
        <v>0</v>
      </c>
      <c r="R2470">
        <v>30</v>
      </c>
      <c r="S2470">
        <v>1</v>
      </c>
      <c r="T2470">
        <v>2</v>
      </c>
      <c r="U2470">
        <v>2</v>
      </c>
      <c r="V2470">
        <v>4</v>
      </c>
      <c r="W2470">
        <v>0</v>
      </c>
      <c r="X2470">
        <v>0</v>
      </c>
      <c r="Y2470">
        <v>50</v>
      </c>
      <c r="Z2470">
        <v>17</v>
      </c>
      <c r="AA2470">
        <v>40</v>
      </c>
      <c r="AB2470">
        <v>4</v>
      </c>
      <c r="AC2470">
        <v>1</v>
      </c>
      <c r="AD2470">
        <v>2</v>
      </c>
      <c r="AE2470">
        <v>0</v>
      </c>
      <c r="AF2470">
        <v>2.1</v>
      </c>
      <c r="AG2470">
        <v>57.9</v>
      </c>
      <c r="AH2470">
        <v>12.7</v>
      </c>
      <c r="AI2470">
        <v>196</v>
      </c>
      <c r="AJ2470">
        <v>357</v>
      </c>
      <c r="AK2470">
        <v>553</v>
      </c>
      <c r="AL2470" s="1">
        <v>0.28399999999999997</v>
      </c>
      <c r="AM2470" s="1">
        <v>0.74399999999999999</v>
      </c>
      <c r="AN2470" s="2">
        <v>0.51800000000000002</v>
      </c>
      <c r="AO2470" s="1">
        <v>0.64900000000000002</v>
      </c>
      <c r="AP2470" s="1">
        <v>0.81299999999999994</v>
      </c>
      <c r="AQ2470" s="2">
        <v>0.76900000000000002</v>
      </c>
      <c r="AR2470" s="2">
        <v>0.50900000000000001</v>
      </c>
      <c r="AS2470" s="1">
        <f>(1-AR2470)*AL2470*(1-AO2470)</f>
        <v>4.8944843999999994E-2</v>
      </c>
      <c r="AT2470" s="1">
        <f>(1-AR2470)*AL2470*AO2470</f>
        <v>9.0499155999999997E-2</v>
      </c>
      <c r="AU2470" s="1">
        <f>(1-AR2470)*(1-AL2470)</f>
        <v>0.35155599999999998</v>
      </c>
      <c r="AV2470" s="1">
        <f>AR2470*AM2470*(1-AP2470)</f>
        <v>7.0816152000000021E-2</v>
      </c>
      <c r="AW2470" s="1">
        <f>AR2470*AM2470*AP2470</f>
        <v>0.30787984799999996</v>
      </c>
      <c r="AX2470" s="1">
        <f>AR2470*(1-AM2470)</f>
        <v>0.130304</v>
      </c>
      <c r="AY2470" s="3">
        <f>$AK2470*AS2470</f>
        <v>27.066498731999996</v>
      </c>
      <c r="AZ2470" s="3">
        <f>$AK2470*AT2470</f>
        <v>50.046033267999995</v>
      </c>
      <c r="BA2470" s="3">
        <f>$AK2470*AU2470</f>
        <v>194.41046799999998</v>
      </c>
      <c r="BB2470" s="3">
        <f>$AK2470*AV2470</f>
        <v>39.161332056000013</v>
      </c>
      <c r="BC2470" s="3">
        <f>$AK2470*AW2470</f>
        <v>170.25755594399999</v>
      </c>
      <c r="BD2470" s="3">
        <f>$AK2470*AX2470</f>
        <v>72.058112000000008</v>
      </c>
    </row>
    <row r="2471" spans="1:56">
      <c r="A2471">
        <v>2008</v>
      </c>
      <c r="B2471">
        <v>4316</v>
      </c>
      <c r="C2471" t="s">
        <v>59</v>
      </c>
      <c r="D2471" t="s">
        <v>34</v>
      </c>
      <c r="E2471">
        <v>23</v>
      </c>
      <c r="F2471">
        <v>49</v>
      </c>
      <c r="G2471">
        <v>131</v>
      </c>
      <c r="H2471">
        <v>151</v>
      </c>
      <c r="I2471">
        <v>41</v>
      </c>
      <c r="J2471">
        <v>27</v>
      </c>
      <c r="K2471">
        <v>9</v>
      </c>
      <c r="L2471">
        <v>3</v>
      </c>
      <c r="M2471">
        <v>2</v>
      </c>
      <c r="N2471">
        <v>24</v>
      </c>
      <c r="O2471">
        <v>17</v>
      </c>
      <c r="P2471">
        <v>18</v>
      </c>
      <c r="Q2471">
        <v>1</v>
      </c>
      <c r="R2471">
        <v>28</v>
      </c>
      <c r="S2471">
        <v>1</v>
      </c>
      <c r="T2471">
        <v>1</v>
      </c>
      <c r="U2471">
        <v>0</v>
      </c>
      <c r="V2471">
        <v>4</v>
      </c>
      <c r="W2471">
        <v>0</v>
      </c>
      <c r="X2471">
        <v>2</v>
      </c>
      <c r="Y2471">
        <v>42</v>
      </c>
      <c r="Z2471">
        <v>34</v>
      </c>
      <c r="AA2471">
        <v>26</v>
      </c>
      <c r="AB2471">
        <v>0</v>
      </c>
      <c r="AC2471">
        <v>1</v>
      </c>
      <c r="AD2471">
        <v>2</v>
      </c>
      <c r="AE2471">
        <v>0</v>
      </c>
      <c r="AF2471">
        <v>5</v>
      </c>
      <c r="AG2471">
        <v>55</v>
      </c>
      <c r="AH2471">
        <v>6.7</v>
      </c>
      <c r="AI2471">
        <v>252</v>
      </c>
      <c r="AJ2471">
        <v>393</v>
      </c>
      <c r="AK2471">
        <v>645</v>
      </c>
      <c r="AL2471" s="1">
        <v>0.27600000000000002</v>
      </c>
      <c r="AM2471" s="1">
        <v>0.54700000000000004</v>
      </c>
      <c r="AN2471" s="2">
        <v>0.41</v>
      </c>
      <c r="AO2471" s="1">
        <v>0.69299999999999995</v>
      </c>
      <c r="AP2471" s="1">
        <v>0.9</v>
      </c>
      <c r="AQ2471" s="2">
        <v>0.83</v>
      </c>
      <c r="AR2471" s="2">
        <v>0.49399999999999999</v>
      </c>
      <c r="AS2471" s="1">
        <f>(1-AR2471)*AL2471*(1-AO2471)</f>
        <v>4.2874392000000011E-2</v>
      </c>
      <c r="AT2471" s="1">
        <f>(1-AR2471)*AL2471*AO2471</f>
        <v>9.6781607999999991E-2</v>
      </c>
      <c r="AU2471" s="1">
        <f>(1-AR2471)*(1-AL2471)</f>
        <v>0.366344</v>
      </c>
      <c r="AV2471" s="1">
        <f>AR2471*AM2471*(1-AP2471)</f>
        <v>2.7021799999999995E-2</v>
      </c>
      <c r="AW2471" s="1">
        <f>AR2471*AM2471*AP2471</f>
        <v>0.24319620000000003</v>
      </c>
      <c r="AX2471" s="1">
        <f>AR2471*(1-AM2471)</f>
        <v>0.22378199999999998</v>
      </c>
      <c r="AY2471" s="3">
        <f>$AK2471*AS2471</f>
        <v>27.653982840000008</v>
      </c>
      <c r="AZ2471" s="3">
        <f>$AK2471*AT2471</f>
        <v>62.424137159999994</v>
      </c>
      <c r="BA2471" s="3">
        <f>$AK2471*AU2471</f>
        <v>236.29187999999999</v>
      </c>
      <c r="BB2471" s="3">
        <f>$AK2471*AV2471</f>
        <v>17.429060999999997</v>
      </c>
      <c r="BC2471" s="3">
        <f>$AK2471*AW2471</f>
        <v>156.86154900000002</v>
      </c>
      <c r="BD2471" s="3">
        <f>$AK2471*AX2471</f>
        <v>144.33938999999998</v>
      </c>
    </row>
    <row r="2472" spans="1:56">
      <c r="A2472">
        <v>2008</v>
      </c>
      <c r="B2472">
        <v>947</v>
      </c>
      <c r="C2472" t="s">
        <v>476</v>
      </c>
      <c r="D2472" t="s">
        <v>34</v>
      </c>
      <c r="E2472">
        <v>34</v>
      </c>
      <c r="F2472">
        <v>87</v>
      </c>
      <c r="G2472">
        <v>138</v>
      </c>
      <c r="H2472">
        <v>151</v>
      </c>
      <c r="I2472">
        <v>29</v>
      </c>
      <c r="J2472">
        <v>22</v>
      </c>
      <c r="K2472">
        <v>6</v>
      </c>
      <c r="L2472">
        <v>0</v>
      </c>
      <c r="M2472">
        <v>1</v>
      </c>
      <c r="N2472">
        <v>16</v>
      </c>
      <c r="O2472">
        <v>10</v>
      </c>
      <c r="P2472">
        <v>9</v>
      </c>
      <c r="Q2472">
        <v>0</v>
      </c>
      <c r="R2472">
        <v>27</v>
      </c>
      <c r="S2472">
        <v>0</v>
      </c>
      <c r="T2472">
        <v>2</v>
      </c>
      <c r="U2472">
        <v>2</v>
      </c>
      <c r="V2472">
        <v>2</v>
      </c>
      <c r="W2472">
        <v>2</v>
      </c>
      <c r="X2472">
        <v>1</v>
      </c>
      <c r="Y2472">
        <v>55</v>
      </c>
      <c r="Z2472">
        <v>19</v>
      </c>
      <c r="AA2472">
        <v>38</v>
      </c>
      <c r="AB2472">
        <v>4</v>
      </c>
      <c r="AC2472">
        <v>6</v>
      </c>
      <c r="AD2472">
        <v>3</v>
      </c>
      <c r="AE2472">
        <v>0</v>
      </c>
      <c r="AF2472">
        <v>3.9</v>
      </c>
      <c r="AG2472">
        <v>67.599999999999994</v>
      </c>
      <c r="AH2472">
        <v>10.1</v>
      </c>
      <c r="AI2472">
        <v>202</v>
      </c>
      <c r="AJ2472">
        <v>403</v>
      </c>
      <c r="AK2472">
        <v>605</v>
      </c>
      <c r="AL2472" s="1">
        <v>0.373</v>
      </c>
      <c r="AM2472" s="1">
        <v>0.628</v>
      </c>
      <c r="AN2472" s="2">
        <v>0.497</v>
      </c>
      <c r="AO2472" s="1">
        <v>0.71399999999999997</v>
      </c>
      <c r="AP2472" s="1">
        <v>0.87</v>
      </c>
      <c r="AQ2472" s="2">
        <v>0.81</v>
      </c>
      <c r="AR2472" s="2">
        <v>0.48499999999999999</v>
      </c>
      <c r="AS2472" s="1">
        <f>(1-AR2472)*AL2472*(1-AO2472)</f>
        <v>5.4939170000000009E-2</v>
      </c>
      <c r="AT2472" s="1">
        <f>(1-AR2472)*AL2472*AO2472</f>
        <v>0.13715583000000001</v>
      </c>
      <c r="AU2472" s="1">
        <f>(1-AR2472)*(1-AL2472)</f>
        <v>0.322905</v>
      </c>
      <c r="AV2472" s="1">
        <f>AR2472*AM2472*(1-AP2472)</f>
        <v>3.9595400000000003E-2</v>
      </c>
      <c r="AW2472" s="1">
        <f>AR2472*AM2472*AP2472</f>
        <v>0.26498460000000001</v>
      </c>
      <c r="AX2472" s="1">
        <f>AR2472*(1-AM2472)</f>
        <v>0.18042</v>
      </c>
      <c r="AY2472" s="3">
        <f>$AK2472*AS2472</f>
        <v>33.238197850000006</v>
      </c>
      <c r="AZ2472" s="3">
        <f>$AK2472*AT2472</f>
        <v>82.979277150000001</v>
      </c>
      <c r="BA2472" s="3">
        <f>$AK2472*AU2472</f>
        <v>195.35752500000001</v>
      </c>
      <c r="BB2472" s="3">
        <f>$AK2472*AV2472</f>
        <v>23.955217000000001</v>
      </c>
      <c r="BC2472" s="3">
        <f>$AK2472*AW2472</f>
        <v>160.31568300000001</v>
      </c>
      <c r="BD2472" s="3">
        <f>$AK2472*AX2472</f>
        <v>109.1541</v>
      </c>
    </row>
    <row r="2473" spans="1:56">
      <c r="A2473">
        <v>2008</v>
      </c>
      <c r="B2473">
        <v>5462</v>
      </c>
      <c r="C2473" t="s">
        <v>379</v>
      </c>
      <c r="D2473" t="s">
        <v>128</v>
      </c>
      <c r="E2473">
        <v>25</v>
      </c>
      <c r="F2473">
        <v>45</v>
      </c>
      <c r="G2473">
        <v>136</v>
      </c>
      <c r="H2473">
        <v>150</v>
      </c>
      <c r="I2473">
        <v>34</v>
      </c>
      <c r="J2473">
        <v>27</v>
      </c>
      <c r="K2473">
        <v>4</v>
      </c>
      <c r="L2473">
        <v>0</v>
      </c>
      <c r="M2473">
        <v>3</v>
      </c>
      <c r="N2473">
        <v>15</v>
      </c>
      <c r="O2473">
        <v>10</v>
      </c>
      <c r="P2473">
        <v>13</v>
      </c>
      <c r="Q2473">
        <v>1</v>
      </c>
      <c r="R2473">
        <v>40</v>
      </c>
      <c r="S2473">
        <v>0</v>
      </c>
      <c r="T2473">
        <v>0</v>
      </c>
      <c r="U2473">
        <v>1</v>
      </c>
      <c r="V2473">
        <v>4</v>
      </c>
      <c r="W2473">
        <v>0</v>
      </c>
      <c r="X2473">
        <v>1</v>
      </c>
      <c r="Y2473">
        <v>41</v>
      </c>
      <c r="Z2473">
        <v>19</v>
      </c>
      <c r="AA2473">
        <v>36</v>
      </c>
      <c r="AB2473">
        <v>3</v>
      </c>
      <c r="AC2473">
        <v>2</v>
      </c>
      <c r="AD2473">
        <v>1</v>
      </c>
      <c r="AE2473">
        <v>0</v>
      </c>
      <c r="AF2473">
        <v>1.6</v>
      </c>
      <c r="AG2473">
        <v>60.7</v>
      </c>
      <c r="AH2473">
        <v>12.7</v>
      </c>
      <c r="AI2473">
        <v>182</v>
      </c>
      <c r="AJ2473">
        <v>369</v>
      </c>
      <c r="AK2473">
        <v>551</v>
      </c>
      <c r="AL2473" s="1">
        <v>0.377999999999999</v>
      </c>
      <c r="AM2473" s="1">
        <v>0.64099999999999902</v>
      </c>
      <c r="AN2473" s="2">
        <v>0.51</v>
      </c>
      <c r="AO2473" s="1">
        <v>0.59399999999999997</v>
      </c>
      <c r="AP2473" s="1">
        <v>0.84399999999999997</v>
      </c>
      <c r="AQ2473" s="2">
        <v>0.752</v>
      </c>
      <c r="AR2473" s="2">
        <v>0.503</v>
      </c>
      <c r="AS2473" s="1">
        <f>(1-AR2473)*AL2473*(1-AO2473)</f>
        <v>7.6273595999999805E-2</v>
      </c>
      <c r="AT2473" s="1">
        <f>(1-AR2473)*AL2473*AO2473</f>
        <v>0.1115924039999997</v>
      </c>
      <c r="AU2473" s="1">
        <f>(1-AR2473)*(1-AL2473)</f>
        <v>0.30913400000000052</v>
      </c>
      <c r="AV2473" s="1">
        <f>AR2473*AM2473*(1-AP2473)</f>
        <v>5.0297987999999932E-2</v>
      </c>
      <c r="AW2473" s="1">
        <f>AR2473*AM2473*AP2473</f>
        <v>0.27212501199999956</v>
      </c>
      <c r="AX2473" s="1">
        <f>AR2473*(1-AM2473)</f>
        <v>0.18057700000000049</v>
      </c>
      <c r="AY2473" s="3">
        <f>$AK2473*AS2473</f>
        <v>42.026751395999895</v>
      </c>
      <c r="AZ2473" s="3">
        <f>$AK2473*AT2473</f>
        <v>61.487414603999838</v>
      </c>
      <c r="BA2473" s="3">
        <f>$AK2473*AU2473</f>
        <v>170.33283400000028</v>
      </c>
      <c r="BB2473" s="3">
        <f>$AK2473*AV2473</f>
        <v>27.714191387999964</v>
      </c>
      <c r="BC2473" s="3">
        <f>$AK2473*AW2473</f>
        <v>149.94088161199974</v>
      </c>
      <c r="BD2473" s="3">
        <f>$AK2473*AX2473</f>
        <v>99.497927000000274</v>
      </c>
    </row>
    <row r="2474" spans="1:56">
      <c r="A2474">
        <v>2008</v>
      </c>
      <c r="B2474">
        <v>1430</v>
      </c>
      <c r="C2474" t="s">
        <v>447</v>
      </c>
      <c r="D2474" t="s">
        <v>63</v>
      </c>
      <c r="E2474">
        <v>31</v>
      </c>
      <c r="F2474">
        <v>48</v>
      </c>
      <c r="G2474">
        <v>127</v>
      </c>
      <c r="H2474">
        <v>150</v>
      </c>
      <c r="I2474">
        <v>27</v>
      </c>
      <c r="J2474">
        <v>18</v>
      </c>
      <c r="K2474">
        <v>6</v>
      </c>
      <c r="L2474">
        <v>1</v>
      </c>
      <c r="M2474">
        <v>2</v>
      </c>
      <c r="N2474">
        <v>19</v>
      </c>
      <c r="O2474">
        <v>20</v>
      </c>
      <c r="P2474">
        <v>12</v>
      </c>
      <c r="Q2474">
        <v>1</v>
      </c>
      <c r="R2474">
        <v>15</v>
      </c>
      <c r="S2474">
        <v>1</v>
      </c>
      <c r="T2474">
        <v>4</v>
      </c>
      <c r="U2474">
        <v>6</v>
      </c>
      <c r="V2474">
        <v>0</v>
      </c>
      <c r="W2474">
        <v>0</v>
      </c>
      <c r="X2474">
        <v>0</v>
      </c>
      <c r="Y2474">
        <v>45</v>
      </c>
      <c r="Z2474">
        <v>17</v>
      </c>
      <c r="AA2474">
        <v>53</v>
      </c>
      <c r="AB2474">
        <v>6</v>
      </c>
      <c r="AC2474">
        <v>1</v>
      </c>
      <c r="AD2474">
        <v>7</v>
      </c>
      <c r="AE2474">
        <v>0</v>
      </c>
      <c r="AF2474">
        <v>3.6</v>
      </c>
      <c r="AG2474">
        <v>59.3</v>
      </c>
      <c r="AH2474">
        <v>5.8</v>
      </c>
      <c r="AI2474">
        <v>208</v>
      </c>
      <c r="AJ2474">
        <v>330</v>
      </c>
      <c r="AK2474">
        <v>538</v>
      </c>
      <c r="AL2474" s="1">
        <v>0.26700000000000002</v>
      </c>
      <c r="AM2474" s="1">
        <v>0.58899999999999997</v>
      </c>
      <c r="AN2474" s="2">
        <v>0.42899999999999999</v>
      </c>
      <c r="AO2474" s="1">
        <v>0.66700000000000004</v>
      </c>
      <c r="AP2474" s="1">
        <v>0.95399999999999996</v>
      </c>
      <c r="AQ2474" s="2">
        <v>0.86499999999999999</v>
      </c>
      <c r="AR2474" s="2">
        <v>0.502</v>
      </c>
      <c r="AS2474" s="1">
        <f>(1-AR2474)*AL2474*(1-AO2474)</f>
        <v>4.4277677999999994E-2</v>
      </c>
      <c r="AT2474" s="1">
        <f>(1-AR2474)*AL2474*AO2474</f>
        <v>8.8688322E-2</v>
      </c>
      <c r="AU2474" s="1">
        <f>(1-AR2474)*(1-AL2474)</f>
        <v>0.36503399999999997</v>
      </c>
      <c r="AV2474" s="1">
        <f>AR2474*AM2474*(1-AP2474)</f>
        <v>1.3601188000000012E-2</v>
      </c>
      <c r="AW2474" s="1">
        <f>AR2474*AM2474*AP2474</f>
        <v>0.28207681200000001</v>
      </c>
      <c r="AX2474" s="1">
        <f>AR2474*(1-AM2474)</f>
        <v>0.20632200000000001</v>
      </c>
      <c r="AY2474" s="3">
        <f>$AK2474*AS2474</f>
        <v>23.821390763999997</v>
      </c>
      <c r="AZ2474" s="3">
        <f>$AK2474*AT2474</f>
        <v>47.714317235999999</v>
      </c>
      <c r="BA2474" s="3">
        <f>$AK2474*AU2474</f>
        <v>196.38829199999998</v>
      </c>
      <c r="BB2474" s="3">
        <f>$AK2474*AV2474</f>
        <v>7.3174391440000068</v>
      </c>
      <c r="BC2474" s="3">
        <f>$AK2474*AW2474</f>
        <v>151.757324856</v>
      </c>
      <c r="BD2474" s="3">
        <f>$AK2474*AX2474</f>
        <v>111.00123600000001</v>
      </c>
    </row>
    <row r="2475" spans="1:56">
      <c r="A2475">
        <v>2008</v>
      </c>
      <c r="B2475">
        <v>7989</v>
      </c>
      <c r="C2475" t="s">
        <v>474</v>
      </c>
      <c r="D2475" t="s">
        <v>39</v>
      </c>
      <c r="E2475">
        <v>26</v>
      </c>
      <c r="F2475">
        <v>56</v>
      </c>
      <c r="G2475">
        <v>134</v>
      </c>
      <c r="H2475">
        <v>149</v>
      </c>
      <c r="I2475">
        <v>25</v>
      </c>
      <c r="J2475">
        <v>18</v>
      </c>
      <c r="K2475">
        <v>5</v>
      </c>
      <c r="L2475">
        <v>0</v>
      </c>
      <c r="M2475">
        <v>2</v>
      </c>
      <c r="N2475">
        <v>12</v>
      </c>
      <c r="O2475">
        <v>14</v>
      </c>
      <c r="P2475">
        <v>12</v>
      </c>
      <c r="Q2475">
        <v>0</v>
      </c>
      <c r="R2475">
        <v>34</v>
      </c>
      <c r="S2475">
        <v>1</v>
      </c>
      <c r="T2475">
        <v>0</v>
      </c>
      <c r="U2475">
        <v>1</v>
      </c>
      <c r="V2475">
        <v>3</v>
      </c>
      <c r="W2475">
        <v>0</v>
      </c>
      <c r="X2475">
        <v>0</v>
      </c>
      <c r="Y2475">
        <v>50</v>
      </c>
      <c r="Z2475">
        <v>15</v>
      </c>
      <c r="AA2475">
        <v>35</v>
      </c>
      <c r="AB2475">
        <v>7</v>
      </c>
      <c r="AC2475">
        <v>1</v>
      </c>
      <c r="AD2475">
        <v>1</v>
      </c>
      <c r="AE2475">
        <v>0</v>
      </c>
      <c r="AF2475">
        <v>1.3</v>
      </c>
      <c r="AG2475">
        <v>71.099999999999994</v>
      </c>
      <c r="AH2475">
        <v>11.3</v>
      </c>
      <c r="AI2475">
        <v>192</v>
      </c>
      <c r="AJ2475">
        <v>373</v>
      </c>
      <c r="AK2475">
        <v>565</v>
      </c>
      <c r="AL2475" s="1">
        <v>0.318</v>
      </c>
      <c r="AM2475" s="1">
        <v>0.626</v>
      </c>
      <c r="AN2475" s="2">
        <v>0.48299999999999998</v>
      </c>
      <c r="AO2475" s="1">
        <v>0.49399999999999999</v>
      </c>
      <c r="AP2475" s="1">
        <v>0.88</v>
      </c>
      <c r="AQ2475" s="2">
        <v>0.76200000000000001</v>
      </c>
      <c r="AR2475" s="2">
        <v>0.53600000000000003</v>
      </c>
      <c r="AS2475" s="1">
        <f>(1-AR2475)*AL2475*(1-AO2475)</f>
        <v>7.4661311999999994E-2</v>
      </c>
      <c r="AT2475" s="1">
        <f>(1-AR2475)*AL2475*AO2475</f>
        <v>7.2890687999999995E-2</v>
      </c>
      <c r="AU2475" s="1">
        <f>(1-AR2475)*(1-AL2475)</f>
        <v>0.31644799999999995</v>
      </c>
      <c r="AV2475" s="1">
        <f>AR2475*AM2475*(1-AP2475)</f>
        <v>4.0264319999999999E-2</v>
      </c>
      <c r="AW2475" s="1">
        <f>AR2475*AM2475*AP2475</f>
        <v>0.29527167999999998</v>
      </c>
      <c r="AX2475" s="1">
        <f>AR2475*(1-AM2475)</f>
        <v>0.200464</v>
      </c>
      <c r="AY2475" s="3">
        <f>$AK2475*AS2475</f>
        <v>42.183641279999996</v>
      </c>
      <c r="AZ2475" s="3">
        <f>$AK2475*AT2475</f>
        <v>41.183238719999999</v>
      </c>
      <c r="BA2475" s="3">
        <f>$AK2475*AU2475</f>
        <v>178.79311999999996</v>
      </c>
      <c r="BB2475" s="3">
        <f>$AK2475*AV2475</f>
        <v>22.749340799999999</v>
      </c>
      <c r="BC2475" s="3">
        <f>$AK2475*AW2475</f>
        <v>166.82849919999998</v>
      </c>
      <c r="BD2475" s="3">
        <f>$AK2475*AX2475</f>
        <v>113.26216000000001</v>
      </c>
    </row>
    <row r="2476" spans="1:56">
      <c r="A2476">
        <v>2008</v>
      </c>
      <c r="B2476">
        <v>9072</v>
      </c>
      <c r="C2476" t="s">
        <v>470</v>
      </c>
      <c r="E2476">
        <v>25</v>
      </c>
      <c r="F2476">
        <v>43</v>
      </c>
      <c r="G2476">
        <v>130</v>
      </c>
      <c r="H2476">
        <v>148</v>
      </c>
      <c r="I2476">
        <v>25</v>
      </c>
      <c r="J2476">
        <v>20</v>
      </c>
      <c r="K2476">
        <v>4</v>
      </c>
      <c r="L2476">
        <v>0</v>
      </c>
      <c r="M2476">
        <v>1</v>
      </c>
      <c r="N2476">
        <v>16</v>
      </c>
      <c r="O2476">
        <v>15</v>
      </c>
      <c r="P2476">
        <v>17</v>
      </c>
      <c r="Q2476">
        <v>0</v>
      </c>
      <c r="R2476">
        <v>36</v>
      </c>
      <c r="S2476">
        <v>0</v>
      </c>
      <c r="T2476">
        <v>1</v>
      </c>
      <c r="U2476">
        <v>0</v>
      </c>
      <c r="V2476">
        <v>1</v>
      </c>
      <c r="W2476">
        <v>10</v>
      </c>
      <c r="X2476">
        <v>1</v>
      </c>
      <c r="Y2476">
        <v>36</v>
      </c>
      <c r="Z2476">
        <v>16</v>
      </c>
      <c r="AA2476">
        <v>39</v>
      </c>
      <c r="AB2476">
        <v>6</v>
      </c>
      <c r="AC2476">
        <v>2</v>
      </c>
      <c r="AD2476">
        <v>4</v>
      </c>
      <c r="AE2476">
        <v>1</v>
      </c>
      <c r="AF2476">
        <v>5.8</v>
      </c>
      <c r="AG2476">
        <v>64.900000000000006</v>
      </c>
      <c r="AH2476">
        <v>9.8000000000000007</v>
      </c>
      <c r="AI2476">
        <v>215</v>
      </c>
      <c r="AJ2476">
        <v>386</v>
      </c>
      <c r="AK2476">
        <v>601</v>
      </c>
      <c r="AL2476" s="1">
        <v>0.27300000000000002</v>
      </c>
      <c r="AM2476" s="1">
        <v>0.69499999999999995</v>
      </c>
      <c r="AN2476" s="2">
        <v>0.49199999999999999</v>
      </c>
      <c r="AO2476" s="1">
        <v>0.68</v>
      </c>
      <c r="AP2476" s="1">
        <v>0.86499999999999999</v>
      </c>
      <c r="AQ2476" s="2">
        <v>0.81599999999999995</v>
      </c>
      <c r="AR2476" s="2">
        <v>0.52</v>
      </c>
      <c r="AS2476" s="1">
        <f>(1-AR2476)*AL2476*(1-AO2476)</f>
        <v>4.1932799999999999E-2</v>
      </c>
      <c r="AT2476" s="1">
        <f>(1-AR2476)*AL2476*AO2476</f>
        <v>8.9107200000000025E-2</v>
      </c>
      <c r="AU2476" s="1">
        <f>(1-AR2476)*(1-AL2476)</f>
        <v>0.34895999999999999</v>
      </c>
      <c r="AV2476" s="1">
        <f>AR2476*AM2476*(1-AP2476)</f>
        <v>4.8789000000000006E-2</v>
      </c>
      <c r="AW2476" s="1">
        <f>AR2476*AM2476*AP2476</f>
        <v>0.31261099999999997</v>
      </c>
      <c r="AX2476" s="1">
        <f>AR2476*(1-AM2476)</f>
        <v>0.15860000000000002</v>
      </c>
      <c r="AY2476" s="3">
        <f>$AK2476*AS2476</f>
        <v>25.201612799999999</v>
      </c>
      <c r="AZ2476" s="3">
        <f>$AK2476*AT2476</f>
        <v>53.553427200000016</v>
      </c>
      <c r="BA2476" s="3">
        <f>$AK2476*AU2476</f>
        <v>209.72495999999998</v>
      </c>
      <c r="BB2476" s="3">
        <f>$AK2476*AV2476</f>
        <v>29.322189000000005</v>
      </c>
      <c r="BC2476" s="3">
        <f>$AK2476*AW2476</f>
        <v>187.87921099999997</v>
      </c>
      <c r="BD2476" s="3">
        <f>$AK2476*AX2476</f>
        <v>95.318600000000018</v>
      </c>
    </row>
    <row r="2477" spans="1:56">
      <c r="A2477">
        <v>2008</v>
      </c>
      <c r="B2477">
        <v>828</v>
      </c>
      <c r="C2477" t="s">
        <v>82</v>
      </c>
      <c r="D2477" t="s">
        <v>61</v>
      </c>
      <c r="E2477">
        <v>29</v>
      </c>
      <c r="F2477">
        <v>38</v>
      </c>
      <c r="G2477">
        <v>109</v>
      </c>
      <c r="H2477">
        <v>147</v>
      </c>
      <c r="I2477">
        <v>24</v>
      </c>
      <c r="J2477">
        <v>11</v>
      </c>
      <c r="K2477">
        <v>8</v>
      </c>
      <c r="L2477">
        <v>0</v>
      </c>
      <c r="M2477">
        <v>5</v>
      </c>
      <c r="N2477">
        <v>15</v>
      </c>
      <c r="O2477">
        <v>20</v>
      </c>
      <c r="P2477">
        <v>33</v>
      </c>
      <c r="Q2477">
        <v>4</v>
      </c>
      <c r="R2477">
        <v>25</v>
      </c>
      <c r="S2477">
        <v>4</v>
      </c>
      <c r="T2477">
        <v>1</v>
      </c>
      <c r="U2477">
        <v>0</v>
      </c>
      <c r="V2477">
        <v>2</v>
      </c>
      <c r="W2477">
        <v>0</v>
      </c>
      <c r="X2477">
        <v>0</v>
      </c>
      <c r="Y2477">
        <v>32</v>
      </c>
      <c r="Z2477">
        <v>20</v>
      </c>
      <c r="AA2477">
        <v>33</v>
      </c>
      <c r="AB2477">
        <v>4</v>
      </c>
      <c r="AC2477">
        <v>2</v>
      </c>
      <c r="AD2477">
        <v>0</v>
      </c>
      <c r="AE2477">
        <v>0</v>
      </c>
      <c r="AF2477">
        <v>0.7</v>
      </c>
      <c r="AG2477">
        <v>52.4</v>
      </c>
      <c r="AH2477">
        <v>5.4</v>
      </c>
      <c r="AI2477">
        <v>300</v>
      </c>
      <c r="AJ2477">
        <v>332</v>
      </c>
      <c r="AK2477">
        <v>632</v>
      </c>
      <c r="AL2477" s="1">
        <v>0.13600000000000001</v>
      </c>
      <c r="AM2477" s="1">
        <v>0.53600000000000003</v>
      </c>
      <c r="AN2477" s="2">
        <v>0.32400000000000001</v>
      </c>
      <c r="AO2477" s="1">
        <v>0.69799999999999995</v>
      </c>
      <c r="AP2477" s="1">
        <v>0.88700000000000001</v>
      </c>
      <c r="AQ2477" s="2">
        <v>0.84499999999999997</v>
      </c>
      <c r="AR2477" s="2">
        <v>0.47099999999999997</v>
      </c>
      <c r="AS2477" s="1">
        <f>(1-AR2477)*AL2477*(1-AO2477)</f>
        <v>2.1727088000000006E-2</v>
      </c>
      <c r="AT2477" s="1">
        <f>(1-AR2477)*AL2477*AO2477</f>
        <v>5.0216912000000002E-2</v>
      </c>
      <c r="AU2477" s="1">
        <f>(1-AR2477)*(1-AL2477)</f>
        <v>0.45705600000000002</v>
      </c>
      <c r="AV2477" s="1">
        <f>AR2477*AM2477*(1-AP2477)</f>
        <v>2.8527528E-2</v>
      </c>
      <c r="AW2477" s="1">
        <f>AR2477*AM2477*AP2477</f>
        <v>0.22392847200000002</v>
      </c>
      <c r="AX2477" s="1">
        <f>AR2477*(1-AM2477)</f>
        <v>0.21854399999999996</v>
      </c>
      <c r="AY2477" s="3">
        <f>$AK2477*AS2477</f>
        <v>13.731519616000003</v>
      </c>
      <c r="AZ2477" s="3">
        <f>$AK2477*AT2477</f>
        <v>31.737088384000003</v>
      </c>
      <c r="BA2477" s="3">
        <f>$AK2477*AU2477</f>
        <v>288.85939200000001</v>
      </c>
      <c r="BB2477" s="3">
        <f>$AK2477*AV2477</f>
        <v>18.029397696</v>
      </c>
      <c r="BC2477" s="3">
        <f>$AK2477*AW2477</f>
        <v>141.522794304</v>
      </c>
      <c r="BD2477" s="3">
        <f>$AK2477*AX2477</f>
        <v>138.11980799999998</v>
      </c>
    </row>
    <row r="2478" spans="1:56">
      <c r="A2478">
        <v>2008</v>
      </c>
      <c r="B2478">
        <v>3714</v>
      </c>
      <c r="C2478" t="s">
        <v>214</v>
      </c>
      <c r="D2478" t="s">
        <v>1</v>
      </c>
      <c r="E2478">
        <v>25</v>
      </c>
      <c r="F2478">
        <v>54</v>
      </c>
      <c r="G2478">
        <v>133</v>
      </c>
      <c r="H2478">
        <v>147</v>
      </c>
      <c r="I2478">
        <v>32</v>
      </c>
      <c r="J2478">
        <v>17</v>
      </c>
      <c r="K2478">
        <v>7</v>
      </c>
      <c r="L2478">
        <v>0</v>
      </c>
      <c r="M2478">
        <v>8</v>
      </c>
      <c r="N2478">
        <v>20</v>
      </c>
      <c r="O2478">
        <v>18</v>
      </c>
      <c r="P2478">
        <v>12</v>
      </c>
      <c r="Q2478">
        <v>1</v>
      </c>
      <c r="R2478">
        <v>32</v>
      </c>
      <c r="S2478">
        <v>1</v>
      </c>
      <c r="T2478">
        <v>1</v>
      </c>
      <c r="U2478">
        <v>0</v>
      </c>
      <c r="V2478">
        <v>2</v>
      </c>
      <c r="W2478">
        <v>1</v>
      </c>
      <c r="X2478">
        <v>0</v>
      </c>
      <c r="Y2478">
        <v>31</v>
      </c>
      <c r="Z2478">
        <v>22</v>
      </c>
      <c r="AA2478">
        <v>49</v>
      </c>
      <c r="AB2478">
        <v>7</v>
      </c>
      <c r="AC2478">
        <v>0</v>
      </c>
      <c r="AD2478">
        <v>0</v>
      </c>
      <c r="AE2478">
        <v>0</v>
      </c>
      <c r="AF2478">
        <v>3.3</v>
      </c>
      <c r="AG2478">
        <v>61.9</v>
      </c>
      <c r="AH2478">
        <v>11.9</v>
      </c>
      <c r="AI2478">
        <v>221</v>
      </c>
      <c r="AJ2478">
        <v>366</v>
      </c>
      <c r="AK2478">
        <v>587</v>
      </c>
      <c r="AL2478" s="1">
        <v>0.30399999999999999</v>
      </c>
      <c r="AM2478" s="1">
        <v>0.66900000000000004</v>
      </c>
      <c r="AN2478" s="2">
        <v>0.47399999999999998</v>
      </c>
      <c r="AO2478" s="1">
        <v>0.63800000000000001</v>
      </c>
      <c r="AP2478" s="1">
        <v>0.81099999999999905</v>
      </c>
      <c r="AQ2478" s="2">
        <v>0.752</v>
      </c>
      <c r="AR2478" s="2">
        <v>0.46500000000000002</v>
      </c>
      <c r="AS2478" s="1">
        <f>(1-AR2478)*AL2478*(1-AO2478)</f>
        <v>5.8875679999999993E-2</v>
      </c>
      <c r="AT2478" s="1">
        <f>(1-AR2478)*AL2478*AO2478</f>
        <v>0.10376431999999999</v>
      </c>
      <c r="AU2478" s="1">
        <f>(1-AR2478)*(1-AL2478)</f>
        <v>0.37235999999999991</v>
      </c>
      <c r="AV2478" s="1">
        <f>AR2478*AM2478*(1-AP2478)</f>
        <v>5.8795065000000306E-2</v>
      </c>
      <c r="AW2478" s="1">
        <f>AR2478*AM2478*AP2478</f>
        <v>0.25228993499999974</v>
      </c>
      <c r="AX2478" s="1">
        <f>AR2478*(1-AM2478)</f>
        <v>0.153915</v>
      </c>
      <c r="AY2478" s="3">
        <f>$AK2478*AS2478</f>
        <v>34.560024159999998</v>
      </c>
      <c r="AZ2478" s="3">
        <f>$AK2478*AT2478</f>
        <v>60.909655839999999</v>
      </c>
      <c r="BA2478" s="3">
        <f>$AK2478*AU2478</f>
        <v>218.57531999999995</v>
      </c>
      <c r="BB2478" s="3">
        <f>$AK2478*AV2478</f>
        <v>34.512703155000182</v>
      </c>
      <c r="BC2478" s="3">
        <f>$AK2478*AW2478</f>
        <v>148.09419184499984</v>
      </c>
      <c r="BD2478" s="3">
        <f>$AK2478*AX2478</f>
        <v>90.348105000000004</v>
      </c>
    </row>
    <row r="2479" spans="1:56">
      <c r="A2479">
        <v>2008</v>
      </c>
      <c r="B2479">
        <v>6032</v>
      </c>
      <c r="C2479" t="s">
        <v>222</v>
      </c>
      <c r="D2479" t="s">
        <v>3</v>
      </c>
      <c r="E2479">
        <v>25</v>
      </c>
      <c r="F2479">
        <v>40</v>
      </c>
      <c r="G2479">
        <v>136</v>
      </c>
      <c r="H2479">
        <v>146</v>
      </c>
      <c r="I2479">
        <v>40</v>
      </c>
      <c r="J2479">
        <v>29</v>
      </c>
      <c r="K2479">
        <v>7</v>
      </c>
      <c r="L2479">
        <v>1</v>
      </c>
      <c r="M2479">
        <v>3</v>
      </c>
      <c r="N2479">
        <v>21</v>
      </c>
      <c r="O2479">
        <v>12</v>
      </c>
      <c r="P2479">
        <v>8</v>
      </c>
      <c r="Q2479">
        <v>2</v>
      </c>
      <c r="R2479">
        <v>33</v>
      </c>
      <c r="S2479">
        <v>1</v>
      </c>
      <c r="T2479">
        <v>0</v>
      </c>
      <c r="U2479">
        <v>1</v>
      </c>
      <c r="V2479">
        <v>1</v>
      </c>
      <c r="W2479">
        <v>10</v>
      </c>
      <c r="X2479">
        <v>1</v>
      </c>
      <c r="Y2479">
        <v>53</v>
      </c>
      <c r="Z2479">
        <v>22</v>
      </c>
      <c r="AA2479">
        <v>26</v>
      </c>
      <c r="AB2479">
        <v>3</v>
      </c>
      <c r="AC2479">
        <v>5</v>
      </c>
      <c r="AD2479">
        <v>3</v>
      </c>
      <c r="AE2479">
        <v>0</v>
      </c>
      <c r="AF2479">
        <v>7.3</v>
      </c>
      <c r="AG2479">
        <v>63</v>
      </c>
      <c r="AH2479">
        <v>11.5</v>
      </c>
      <c r="AI2479">
        <v>164</v>
      </c>
      <c r="AJ2479">
        <v>359</v>
      </c>
      <c r="AK2479">
        <v>523</v>
      </c>
      <c r="AL2479" s="1">
        <v>0.42599999999999999</v>
      </c>
      <c r="AM2479" s="1">
        <v>0.65700000000000003</v>
      </c>
      <c r="AN2479" s="2">
        <v>0.53299999999999903</v>
      </c>
      <c r="AO2479" s="1">
        <v>0.626</v>
      </c>
      <c r="AP2479" s="1">
        <v>0.91500000000000004</v>
      </c>
      <c r="AQ2479" s="2">
        <v>0.79099999999999904</v>
      </c>
      <c r="AR2479" s="2">
        <v>0.46299999999999902</v>
      </c>
      <c r="AS2479" s="1">
        <f>(1-AR2479)*AL2479*(1-AO2479)</f>
        <v>8.5556988000000167E-2</v>
      </c>
      <c r="AT2479" s="1">
        <f>(1-AR2479)*AL2479*AO2479</f>
        <v>0.14320501200000027</v>
      </c>
      <c r="AU2479" s="1">
        <f>(1-AR2479)*(1-AL2479)</f>
        <v>0.30823800000000062</v>
      </c>
      <c r="AV2479" s="1">
        <f>AR2479*AM2479*(1-AP2479)</f>
        <v>2.5856234999999936E-2</v>
      </c>
      <c r="AW2479" s="1">
        <f>AR2479*AM2479*AP2479</f>
        <v>0.27833476499999943</v>
      </c>
      <c r="AX2479" s="1">
        <f>AR2479*(1-AM2479)</f>
        <v>0.15880899999999964</v>
      </c>
      <c r="AY2479" s="3">
        <f>$AK2479*AS2479</f>
        <v>44.74630472400009</v>
      </c>
      <c r="AZ2479" s="3">
        <f>$AK2479*AT2479</f>
        <v>74.896221276000148</v>
      </c>
      <c r="BA2479" s="3">
        <f>$AK2479*AU2479</f>
        <v>161.20847400000034</v>
      </c>
      <c r="BB2479" s="3">
        <f>$AK2479*AV2479</f>
        <v>13.522810904999966</v>
      </c>
      <c r="BC2479" s="3">
        <f>$AK2479*AW2479</f>
        <v>145.56908209499971</v>
      </c>
      <c r="BD2479" s="3">
        <f>$AK2479*AX2479</f>
        <v>83.057106999999817</v>
      </c>
    </row>
    <row r="2480" spans="1:56">
      <c r="A2480">
        <v>2008</v>
      </c>
      <c r="B2480">
        <v>759</v>
      </c>
      <c r="C2480" t="s">
        <v>249</v>
      </c>
      <c r="D2480" t="s">
        <v>9</v>
      </c>
      <c r="E2480">
        <v>32</v>
      </c>
      <c r="F2480">
        <v>94</v>
      </c>
      <c r="G2480">
        <v>129</v>
      </c>
      <c r="H2480">
        <v>144</v>
      </c>
      <c r="I2480">
        <v>33</v>
      </c>
      <c r="J2480">
        <v>21</v>
      </c>
      <c r="K2480">
        <v>8</v>
      </c>
      <c r="L2480">
        <v>0</v>
      </c>
      <c r="M2480">
        <v>4</v>
      </c>
      <c r="N2480">
        <v>10</v>
      </c>
      <c r="O2480">
        <v>18</v>
      </c>
      <c r="P2480">
        <v>14</v>
      </c>
      <c r="Q2480">
        <v>0</v>
      </c>
      <c r="R2480">
        <v>27</v>
      </c>
      <c r="S2480">
        <v>0</v>
      </c>
      <c r="T2480">
        <v>1</v>
      </c>
      <c r="U2480">
        <v>0</v>
      </c>
      <c r="V2480">
        <v>2</v>
      </c>
      <c r="W2480">
        <v>0</v>
      </c>
      <c r="X2480">
        <v>0</v>
      </c>
      <c r="Y2480">
        <v>42</v>
      </c>
      <c r="Z2480">
        <v>16</v>
      </c>
      <c r="AA2480">
        <v>45</v>
      </c>
      <c r="AB2480">
        <v>2</v>
      </c>
      <c r="AC2480">
        <v>0</v>
      </c>
      <c r="AD2480">
        <v>0</v>
      </c>
      <c r="AE2480">
        <v>0</v>
      </c>
      <c r="AF2480">
        <v>0.4</v>
      </c>
      <c r="AG2480">
        <v>47.2</v>
      </c>
      <c r="AH2480">
        <v>9.5</v>
      </c>
      <c r="AI2480">
        <v>235</v>
      </c>
      <c r="AJ2480">
        <v>353</v>
      </c>
      <c r="AK2480">
        <v>588</v>
      </c>
      <c r="AL2480" s="1">
        <v>0.30299999999999999</v>
      </c>
      <c r="AM2480" s="1">
        <v>0.59499999999999997</v>
      </c>
      <c r="AN2480" s="2">
        <v>0.43099999999999999</v>
      </c>
      <c r="AO2480" s="1">
        <v>0.61199999999999999</v>
      </c>
      <c r="AP2480" s="1">
        <v>0.88700000000000001</v>
      </c>
      <c r="AQ2480" s="2">
        <v>0.77800000000000002</v>
      </c>
      <c r="AR2480" s="2">
        <v>0.437999999999999</v>
      </c>
      <c r="AS2480" s="1">
        <f>(1-AR2480)*AL2480*(1-AO2480)</f>
        <v>6.6070968000000105E-2</v>
      </c>
      <c r="AT2480" s="1">
        <f>(1-AR2480)*AL2480*AO2480</f>
        <v>0.10421503200000017</v>
      </c>
      <c r="AU2480" s="1">
        <f>(1-AR2480)*(1-AL2480)</f>
        <v>0.39171400000000067</v>
      </c>
      <c r="AV2480" s="1">
        <f>AR2480*AM2480*(1-AP2480)</f>
        <v>2.9448929999999929E-2</v>
      </c>
      <c r="AW2480" s="1">
        <f>AR2480*AM2480*AP2480</f>
        <v>0.23116106999999947</v>
      </c>
      <c r="AX2480" s="1">
        <f>AR2480*(1-AM2480)</f>
        <v>0.1773899999999996</v>
      </c>
      <c r="AY2480" s="3">
        <f>$AK2480*AS2480</f>
        <v>38.849729184000061</v>
      </c>
      <c r="AZ2480" s="3">
        <f>$AK2480*AT2480</f>
        <v>61.278438816000097</v>
      </c>
      <c r="BA2480" s="3">
        <f>$AK2480*AU2480</f>
        <v>230.3278320000004</v>
      </c>
      <c r="BB2480" s="3">
        <f>$AK2480*AV2480</f>
        <v>17.315970839999959</v>
      </c>
      <c r="BC2480" s="3">
        <f>$AK2480*AW2480</f>
        <v>135.9227091599997</v>
      </c>
      <c r="BD2480" s="3">
        <f>$AK2480*AX2480</f>
        <v>104.30531999999977</v>
      </c>
    </row>
    <row r="2481" spans="1:56">
      <c r="A2481">
        <v>2008</v>
      </c>
      <c r="B2481">
        <v>50</v>
      </c>
      <c r="C2481" t="s">
        <v>348</v>
      </c>
      <c r="D2481" t="s">
        <v>39</v>
      </c>
      <c r="E2481">
        <v>29</v>
      </c>
      <c r="F2481">
        <v>61</v>
      </c>
      <c r="G2481">
        <v>133</v>
      </c>
      <c r="H2481">
        <v>144</v>
      </c>
      <c r="I2481">
        <v>38</v>
      </c>
      <c r="J2481">
        <v>31</v>
      </c>
      <c r="K2481">
        <v>5</v>
      </c>
      <c r="L2481">
        <v>1</v>
      </c>
      <c r="M2481">
        <v>1</v>
      </c>
      <c r="N2481">
        <v>12</v>
      </c>
      <c r="O2481">
        <v>10</v>
      </c>
      <c r="P2481">
        <v>7</v>
      </c>
      <c r="Q2481">
        <v>0</v>
      </c>
      <c r="R2481">
        <v>15</v>
      </c>
      <c r="S2481">
        <v>0</v>
      </c>
      <c r="T2481">
        <v>0</v>
      </c>
      <c r="U2481">
        <v>4</v>
      </c>
      <c r="V2481">
        <v>5</v>
      </c>
      <c r="W2481">
        <v>0</v>
      </c>
      <c r="X2481">
        <v>2</v>
      </c>
      <c r="Y2481">
        <v>58</v>
      </c>
      <c r="Z2481">
        <v>26</v>
      </c>
      <c r="AA2481">
        <v>34</v>
      </c>
      <c r="AB2481">
        <v>2</v>
      </c>
      <c r="AC2481">
        <v>2</v>
      </c>
      <c r="AD2481">
        <v>4</v>
      </c>
      <c r="AE2481">
        <v>0</v>
      </c>
      <c r="AF2481">
        <v>3</v>
      </c>
      <c r="AG2481">
        <v>65.3</v>
      </c>
      <c r="AH2481">
        <v>8.9</v>
      </c>
      <c r="AI2481">
        <v>143</v>
      </c>
      <c r="AJ2481">
        <v>316</v>
      </c>
      <c r="AK2481">
        <v>459</v>
      </c>
      <c r="AL2481" s="1">
        <v>0.47599999999999998</v>
      </c>
      <c r="AM2481" s="1">
        <v>0.73499999999999999</v>
      </c>
      <c r="AN2481" s="2">
        <v>0.58899999999999997</v>
      </c>
      <c r="AO2481" s="1">
        <v>0.72699999999999998</v>
      </c>
      <c r="AP2481" s="1">
        <v>0.93500000000000005</v>
      </c>
      <c r="AQ2481" s="2">
        <v>0.84</v>
      </c>
      <c r="AR2481" s="2">
        <v>0.435</v>
      </c>
      <c r="AS2481" s="1">
        <f>(1-AR2481)*AL2481*(1-AO2481)</f>
        <v>7.3420619999999992E-2</v>
      </c>
      <c r="AT2481" s="1">
        <f>(1-AR2481)*AL2481*AO2481</f>
        <v>0.19551937999999996</v>
      </c>
      <c r="AU2481" s="1">
        <f>(1-AR2481)*(1-AL2481)</f>
        <v>0.29605999999999999</v>
      </c>
      <c r="AV2481" s="1">
        <f>AR2481*AM2481*(1-AP2481)</f>
        <v>2.0782124999999981E-2</v>
      </c>
      <c r="AW2481" s="1">
        <f>AR2481*AM2481*AP2481</f>
        <v>0.298942875</v>
      </c>
      <c r="AX2481" s="1">
        <f>AR2481*(1-AM2481)</f>
        <v>0.115275</v>
      </c>
      <c r="AY2481" s="3">
        <f>$AK2481*AS2481</f>
        <v>33.700064579999996</v>
      </c>
      <c r="AZ2481" s="3">
        <f>$AK2481*AT2481</f>
        <v>89.743395419999985</v>
      </c>
      <c r="BA2481" s="3">
        <f>$AK2481*AU2481</f>
        <v>135.89153999999999</v>
      </c>
      <c r="BB2481" s="3">
        <f>$AK2481*AV2481</f>
        <v>9.5389953749999918</v>
      </c>
      <c r="BC2481" s="3">
        <f>$AK2481*AW2481</f>
        <v>137.21477962500001</v>
      </c>
      <c r="BD2481" s="3">
        <f>$AK2481*AX2481</f>
        <v>52.911225000000002</v>
      </c>
    </row>
    <row r="2482" spans="1:56">
      <c r="A2482">
        <v>2008</v>
      </c>
      <c r="B2482">
        <v>1554</v>
      </c>
      <c r="C2482" t="s">
        <v>282</v>
      </c>
      <c r="D2482" t="s">
        <v>15</v>
      </c>
      <c r="E2482">
        <v>30</v>
      </c>
      <c r="F2482">
        <v>57</v>
      </c>
      <c r="G2482">
        <v>129</v>
      </c>
      <c r="H2482">
        <v>143</v>
      </c>
      <c r="I2482">
        <v>32</v>
      </c>
      <c r="J2482">
        <v>20</v>
      </c>
      <c r="K2482">
        <v>4</v>
      </c>
      <c r="L2482">
        <v>2</v>
      </c>
      <c r="M2482">
        <v>6</v>
      </c>
      <c r="N2482">
        <v>20</v>
      </c>
      <c r="O2482">
        <v>18</v>
      </c>
      <c r="P2482">
        <v>8</v>
      </c>
      <c r="Q2482">
        <v>0</v>
      </c>
      <c r="R2482">
        <v>32</v>
      </c>
      <c r="S2482">
        <v>1</v>
      </c>
      <c r="T2482">
        <v>2</v>
      </c>
      <c r="U2482">
        <v>3</v>
      </c>
      <c r="V2482">
        <v>5</v>
      </c>
      <c r="W2482">
        <v>9</v>
      </c>
      <c r="X2482">
        <v>0</v>
      </c>
      <c r="Y2482">
        <v>34</v>
      </c>
      <c r="Z2482">
        <v>22</v>
      </c>
      <c r="AA2482">
        <v>40</v>
      </c>
      <c r="AB2482">
        <v>6</v>
      </c>
      <c r="AC2482">
        <v>0</v>
      </c>
      <c r="AD2482">
        <v>6</v>
      </c>
      <c r="AE2482">
        <v>3</v>
      </c>
      <c r="AF2482">
        <v>8.6999999999999993</v>
      </c>
      <c r="AG2482">
        <v>62.9</v>
      </c>
      <c r="AH2482">
        <v>9.6999999999999993</v>
      </c>
      <c r="AI2482">
        <v>175</v>
      </c>
      <c r="AJ2482">
        <v>353</v>
      </c>
      <c r="AK2482">
        <v>528</v>
      </c>
      <c r="AL2482" s="1">
        <v>0.30399999999999999</v>
      </c>
      <c r="AM2482" s="1">
        <v>0.65799999999999903</v>
      </c>
      <c r="AN2482" s="2">
        <v>0.48299999999999998</v>
      </c>
      <c r="AO2482" s="1">
        <v>0.64</v>
      </c>
      <c r="AP2482" s="1">
        <v>0.86199999999999999</v>
      </c>
      <c r="AQ2482" s="2">
        <v>0.79299999999999904</v>
      </c>
      <c r="AR2482" s="2">
        <v>0.50700000000000001</v>
      </c>
      <c r="AS2482" s="1">
        <f>(1-AR2482)*AL2482*(1-AO2482)</f>
        <v>5.3953920000000002E-2</v>
      </c>
      <c r="AT2482" s="1">
        <f>(1-AR2482)*AL2482*AO2482</f>
        <v>9.5918080000000003E-2</v>
      </c>
      <c r="AU2482" s="1">
        <f>(1-AR2482)*(1-AL2482)</f>
        <v>0.34312799999999999</v>
      </c>
      <c r="AV2482" s="1">
        <f>AR2482*AM2482*(1-AP2482)</f>
        <v>4.6037627999999935E-2</v>
      </c>
      <c r="AW2482" s="1">
        <f>AR2482*AM2482*AP2482</f>
        <v>0.28756837199999957</v>
      </c>
      <c r="AX2482" s="1">
        <f>AR2482*(1-AM2482)</f>
        <v>0.17339400000000049</v>
      </c>
      <c r="AY2482" s="3">
        <f>$AK2482*AS2482</f>
        <v>28.487669760000003</v>
      </c>
      <c r="AZ2482" s="3">
        <f>$AK2482*AT2482</f>
        <v>50.644746240000003</v>
      </c>
      <c r="BA2482" s="3">
        <f>$AK2482*AU2482</f>
        <v>181.171584</v>
      </c>
      <c r="BB2482" s="3">
        <f>$AK2482*AV2482</f>
        <v>24.307867583999965</v>
      </c>
      <c r="BC2482" s="3">
        <f>$AK2482*AW2482</f>
        <v>151.83610041599977</v>
      </c>
      <c r="BD2482" s="3">
        <f>$AK2482*AX2482</f>
        <v>91.552032000000253</v>
      </c>
    </row>
    <row r="2483" spans="1:56">
      <c r="A2483">
        <v>2008</v>
      </c>
      <c r="B2483">
        <v>1207</v>
      </c>
      <c r="C2483" t="s">
        <v>305</v>
      </c>
      <c r="D2483" t="s">
        <v>9</v>
      </c>
      <c r="E2483">
        <v>32</v>
      </c>
      <c r="F2483">
        <v>48</v>
      </c>
      <c r="G2483">
        <v>131</v>
      </c>
      <c r="H2483">
        <v>143</v>
      </c>
      <c r="I2483">
        <v>39</v>
      </c>
      <c r="J2483">
        <v>31</v>
      </c>
      <c r="K2483">
        <v>8</v>
      </c>
      <c r="L2483">
        <v>0</v>
      </c>
      <c r="M2483">
        <v>0</v>
      </c>
      <c r="N2483">
        <v>17</v>
      </c>
      <c r="O2483">
        <v>10</v>
      </c>
      <c r="P2483">
        <v>8</v>
      </c>
      <c r="Q2483">
        <v>0</v>
      </c>
      <c r="R2483">
        <v>18</v>
      </c>
      <c r="S2483">
        <v>1</v>
      </c>
      <c r="T2483">
        <v>1</v>
      </c>
      <c r="U2483">
        <v>2</v>
      </c>
      <c r="V2483">
        <v>3</v>
      </c>
      <c r="W2483">
        <v>6</v>
      </c>
      <c r="X2483">
        <v>4</v>
      </c>
      <c r="Y2483">
        <v>61</v>
      </c>
      <c r="Z2483">
        <v>22</v>
      </c>
      <c r="AA2483">
        <v>26</v>
      </c>
      <c r="AB2483">
        <v>2</v>
      </c>
      <c r="AC2483">
        <v>5</v>
      </c>
      <c r="AD2483">
        <v>7</v>
      </c>
      <c r="AE2483">
        <v>1</v>
      </c>
      <c r="AF2483">
        <v>4.3</v>
      </c>
      <c r="AG2483">
        <v>58.7</v>
      </c>
      <c r="AH2483">
        <v>7.4</v>
      </c>
      <c r="AI2483">
        <v>174</v>
      </c>
      <c r="AJ2483">
        <v>343</v>
      </c>
      <c r="AK2483">
        <v>517</v>
      </c>
      <c r="AL2483" s="1">
        <v>0.28399999999999997</v>
      </c>
      <c r="AM2483" s="1">
        <v>0.65599999999999903</v>
      </c>
      <c r="AN2483" s="2">
        <v>0.48599999999999999</v>
      </c>
      <c r="AO2483" s="1">
        <v>0.70799999999999996</v>
      </c>
      <c r="AP2483" s="1">
        <v>0.91099999999999903</v>
      </c>
      <c r="AQ2483" s="2">
        <v>0.85699999999999998</v>
      </c>
      <c r="AR2483" s="2">
        <v>0.54400000000000004</v>
      </c>
      <c r="AS2483" s="1">
        <f>(1-AR2483)*AL2483*(1-AO2483)</f>
        <v>3.7815167999999996E-2</v>
      </c>
      <c r="AT2483" s="1">
        <f>(1-AR2483)*AL2483*AO2483</f>
        <v>9.1688831999999984E-2</v>
      </c>
      <c r="AU2483" s="1">
        <f>(1-AR2483)*(1-AL2483)</f>
        <v>0.32649599999999995</v>
      </c>
      <c r="AV2483" s="1">
        <f>AR2483*AM2483*(1-AP2483)</f>
        <v>3.1760896000000302E-2</v>
      </c>
      <c r="AW2483" s="1">
        <f>AR2483*AM2483*AP2483</f>
        <v>0.3251031039999992</v>
      </c>
      <c r="AX2483" s="1">
        <f>AR2483*(1-AM2483)</f>
        <v>0.18713600000000055</v>
      </c>
      <c r="AY2483" s="3">
        <f>$AK2483*AS2483</f>
        <v>19.550441855999999</v>
      </c>
      <c r="AZ2483" s="3">
        <f>$AK2483*AT2483</f>
        <v>47.403126143999991</v>
      </c>
      <c r="BA2483" s="3">
        <f>$AK2483*AU2483</f>
        <v>168.79843199999996</v>
      </c>
      <c r="BB2483" s="3">
        <f>$AK2483*AV2483</f>
        <v>16.420383232000155</v>
      </c>
      <c r="BC2483" s="3">
        <f>$AK2483*AW2483</f>
        <v>168.07830476799958</v>
      </c>
      <c r="BD2483" s="3">
        <f>$AK2483*AX2483</f>
        <v>96.749312000000288</v>
      </c>
    </row>
    <row r="2484" spans="1:56">
      <c r="A2484">
        <v>2008</v>
      </c>
      <c r="B2484">
        <v>4563</v>
      </c>
      <c r="C2484" t="s">
        <v>367</v>
      </c>
      <c r="D2484" t="s">
        <v>5</v>
      </c>
      <c r="E2484">
        <v>26</v>
      </c>
      <c r="F2484">
        <v>83</v>
      </c>
      <c r="G2484">
        <v>126</v>
      </c>
      <c r="H2484">
        <v>143</v>
      </c>
      <c r="I2484">
        <v>31</v>
      </c>
      <c r="J2484">
        <v>21</v>
      </c>
      <c r="K2484">
        <v>9</v>
      </c>
      <c r="L2484">
        <v>0</v>
      </c>
      <c r="M2484">
        <v>1</v>
      </c>
      <c r="N2484">
        <v>10</v>
      </c>
      <c r="O2484">
        <v>7</v>
      </c>
      <c r="P2484">
        <v>14</v>
      </c>
      <c r="Q2484">
        <v>0</v>
      </c>
      <c r="R2484">
        <v>34</v>
      </c>
      <c r="S2484">
        <v>0</v>
      </c>
      <c r="T2484">
        <v>0</v>
      </c>
      <c r="U2484">
        <v>3</v>
      </c>
      <c r="V2484">
        <v>2</v>
      </c>
      <c r="W2484">
        <v>0</v>
      </c>
      <c r="X2484">
        <v>0</v>
      </c>
      <c r="Y2484">
        <v>46</v>
      </c>
      <c r="Z2484">
        <v>16</v>
      </c>
      <c r="AA2484">
        <v>30</v>
      </c>
      <c r="AB2484">
        <v>4</v>
      </c>
      <c r="AC2484">
        <v>2</v>
      </c>
      <c r="AD2484">
        <v>3</v>
      </c>
      <c r="AE2484">
        <v>0</v>
      </c>
      <c r="AF2484">
        <v>0.8</v>
      </c>
      <c r="AG2484">
        <v>60.8</v>
      </c>
      <c r="AH2484">
        <v>12.9</v>
      </c>
      <c r="AI2484">
        <v>208</v>
      </c>
      <c r="AJ2484">
        <v>373</v>
      </c>
      <c r="AK2484">
        <v>581</v>
      </c>
      <c r="AL2484" s="1">
        <v>0.307</v>
      </c>
      <c r="AM2484" s="1">
        <v>0.68299999999999905</v>
      </c>
      <c r="AN2484" s="2">
        <v>0.496</v>
      </c>
      <c r="AO2484" s="1">
        <v>0.51700000000000002</v>
      </c>
      <c r="AP2484" s="1">
        <v>0.83</v>
      </c>
      <c r="AQ2484" s="2">
        <v>0.73299999999999998</v>
      </c>
      <c r="AR2484" s="2">
        <v>0.501</v>
      </c>
      <c r="AS2484" s="1">
        <f>(1-AR2484)*AL2484*(1-AO2484)</f>
        <v>7.3992218999999998E-2</v>
      </c>
      <c r="AT2484" s="1">
        <f>(1-AR2484)*AL2484*AO2484</f>
        <v>7.9200780999999998E-2</v>
      </c>
      <c r="AU2484" s="1">
        <f>(1-AR2484)*(1-AL2484)</f>
        <v>0.34580700000000003</v>
      </c>
      <c r="AV2484" s="1">
        <f>AR2484*AM2484*(1-AP2484)</f>
        <v>5.8171109999999929E-2</v>
      </c>
      <c r="AW2484" s="1">
        <f>AR2484*AM2484*AP2484</f>
        <v>0.2840118899999996</v>
      </c>
      <c r="AX2484" s="1">
        <f>AR2484*(1-AM2484)</f>
        <v>0.15881700000000049</v>
      </c>
      <c r="AY2484" s="3">
        <f>$AK2484*AS2484</f>
        <v>42.989479238999998</v>
      </c>
      <c r="AZ2484" s="3">
        <f>$AK2484*AT2484</f>
        <v>46.015653760999996</v>
      </c>
      <c r="BA2484" s="3">
        <f>$AK2484*AU2484</f>
        <v>200.91386700000001</v>
      </c>
      <c r="BB2484" s="3">
        <f>$AK2484*AV2484</f>
        <v>33.797414909999958</v>
      </c>
      <c r="BC2484" s="3">
        <f>$AK2484*AW2484</f>
        <v>165.01090808999976</v>
      </c>
      <c r="BD2484" s="3">
        <f>$AK2484*AX2484</f>
        <v>92.272677000000286</v>
      </c>
    </row>
    <row r="2485" spans="1:56">
      <c r="A2485">
        <v>2008</v>
      </c>
      <c r="B2485">
        <v>3129</v>
      </c>
      <c r="C2485" t="s">
        <v>461</v>
      </c>
      <c r="D2485" t="s">
        <v>116</v>
      </c>
      <c r="E2485">
        <v>24</v>
      </c>
      <c r="F2485">
        <v>78</v>
      </c>
      <c r="G2485">
        <v>135</v>
      </c>
      <c r="H2485">
        <v>142</v>
      </c>
      <c r="I2485">
        <v>31</v>
      </c>
      <c r="J2485">
        <v>20</v>
      </c>
      <c r="K2485">
        <v>8</v>
      </c>
      <c r="L2485">
        <v>2</v>
      </c>
      <c r="M2485">
        <v>1</v>
      </c>
      <c r="N2485">
        <v>13</v>
      </c>
      <c r="O2485">
        <v>12</v>
      </c>
      <c r="P2485">
        <v>3</v>
      </c>
      <c r="Q2485">
        <v>0</v>
      </c>
      <c r="R2485">
        <v>20</v>
      </c>
      <c r="S2485">
        <v>1</v>
      </c>
      <c r="T2485">
        <v>1</v>
      </c>
      <c r="U2485">
        <v>2</v>
      </c>
      <c r="V2485">
        <v>3</v>
      </c>
      <c r="W2485">
        <v>4</v>
      </c>
      <c r="X2485">
        <v>0</v>
      </c>
      <c r="Y2485">
        <v>55</v>
      </c>
      <c r="Z2485">
        <v>22</v>
      </c>
      <c r="AA2485">
        <v>39</v>
      </c>
      <c r="AB2485">
        <v>2</v>
      </c>
      <c r="AC2485">
        <v>1</v>
      </c>
      <c r="AD2485">
        <v>2</v>
      </c>
      <c r="AE2485">
        <v>0</v>
      </c>
      <c r="AF2485">
        <v>7.3</v>
      </c>
      <c r="AG2485">
        <v>66.2</v>
      </c>
      <c r="AH2485">
        <v>6.7</v>
      </c>
      <c r="AI2485">
        <v>138</v>
      </c>
      <c r="AJ2485">
        <v>325</v>
      </c>
      <c r="AK2485">
        <v>463</v>
      </c>
      <c r="AL2485" s="1">
        <v>0.38299999999999901</v>
      </c>
      <c r="AM2485" s="1">
        <v>0.62</v>
      </c>
      <c r="AN2485" s="2">
        <v>0.501</v>
      </c>
      <c r="AO2485" s="1">
        <v>0.72399999999999998</v>
      </c>
      <c r="AP2485" s="1">
        <v>0.93599999999999905</v>
      </c>
      <c r="AQ2485" s="2">
        <v>0.85499999999999998</v>
      </c>
      <c r="AR2485" s="2">
        <v>0.499</v>
      </c>
      <c r="AS2485" s="1">
        <f>(1-AR2485)*AL2485*(1-AO2485)</f>
        <v>5.2959707999999869E-2</v>
      </c>
      <c r="AT2485" s="1">
        <f>(1-AR2485)*AL2485*AO2485</f>
        <v>0.13892329199999964</v>
      </c>
      <c r="AU2485" s="1">
        <f>(1-AR2485)*(1-AL2485)</f>
        <v>0.30911700000000047</v>
      </c>
      <c r="AV2485" s="1">
        <f>AR2485*AM2485*(1-AP2485)</f>
        <v>1.9800320000000291E-2</v>
      </c>
      <c r="AW2485" s="1">
        <f>AR2485*AM2485*AP2485</f>
        <v>0.28957967999999967</v>
      </c>
      <c r="AX2485" s="1">
        <f>AR2485*(1-AM2485)</f>
        <v>0.18962000000000001</v>
      </c>
      <c r="AY2485" s="3">
        <f>$AK2485*AS2485</f>
        <v>24.52034480399994</v>
      </c>
      <c r="AZ2485" s="3">
        <f>$AK2485*AT2485</f>
        <v>64.32148419599983</v>
      </c>
      <c r="BA2485" s="3">
        <f>$AK2485*AU2485</f>
        <v>143.12117100000023</v>
      </c>
      <c r="BB2485" s="3">
        <f>$AK2485*AV2485</f>
        <v>9.1675481600001341</v>
      </c>
      <c r="BC2485" s="3">
        <f>$AK2485*AW2485</f>
        <v>134.07539183999984</v>
      </c>
      <c r="BD2485" s="3">
        <f>$AK2485*AX2485</f>
        <v>87.794060000000002</v>
      </c>
    </row>
    <row r="2486" spans="1:56">
      <c r="A2486">
        <v>2008</v>
      </c>
      <c r="B2486">
        <v>9927</v>
      </c>
      <c r="C2486" t="s">
        <v>449</v>
      </c>
      <c r="D2486" t="s">
        <v>18</v>
      </c>
      <c r="E2486">
        <v>24</v>
      </c>
      <c r="F2486">
        <v>42</v>
      </c>
      <c r="G2486">
        <v>127</v>
      </c>
      <c r="H2486">
        <v>141</v>
      </c>
      <c r="I2486">
        <v>29</v>
      </c>
      <c r="J2486">
        <v>22</v>
      </c>
      <c r="K2486">
        <v>5</v>
      </c>
      <c r="L2486">
        <v>2</v>
      </c>
      <c r="M2486">
        <v>0</v>
      </c>
      <c r="N2486">
        <v>18</v>
      </c>
      <c r="O2486">
        <v>16</v>
      </c>
      <c r="P2486">
        <v>8</v>
      </c>
      <c r="Q2486">
        <v>0</v>
      </c>
      <c r="R2486">
        <v>30</v>
      </c>
      <c r="S2486">
        <v>2</v>
      </c>
      <c r="T2486">
        <v>1</v>
      </c>
      <c r="U2486">
        <v>3</v>
      </c>
      <c r="V2486">
        <v>0</v>
      </c>
      <c r="W2486">
        <v>13</v>
      </c>
      <c r="X2486">
        <v>1</v>
      </c>
      <c r="Y2486">
        <v>45</v>
      </c>
      <c r="Z2486">
        <v>16</v>
      </c>
      <c r="AA2486">
        <v>33</v>
      </c>
      <c r="AB2486">
        <v>3</v>
      </c>
      <c r="AC2486">
        <v>2</v>
      </c>
      <c r="AD2486">
        <v>7</v>
      </c>
      <c r="AE2486">
        <v>2</v>
      </c>
      <c r="AF2486">
        <v>9.5</v>
      </c>
      <c r="AG2486">
        <v>59.6</v>
      </c>
      <c r="AH2486">
        <v>3.7</v>
      </c>
      <c r="AI2486">
        <v>186</v>
      </c>
      <c r="AJ2486">
        <v>361</v>
      </c>
      <c r="AK2486">
        <v>547</v>
      </c>
      <c r="AL2486" s="1">
        <v>0.249</v>
      </c>
      <c r="AM2486" s="1">
        <v>0.48</v>
      </c>
      <c r="AN2486" s="2">
        <v>0.379</v>
      </c>
      <c r="AO2486" s="1">
        <v>0.78</v>
      </c>
      <c r="AP2486" s="1">
        <v>0.95899999999999996</v>
      </c>
      <c r="AQ2486" s="2">
        <v>0.90700000000000003</v>
      </c>
      <c r="AR2486" s="2">
        <v>0.56000000000000005</v>
      </c>
      <c r="AS2486" s="1">
        <f>(1-AR2486)*AL2486*(1-AO2486)</f>
        <v>2.4103199999999995E-2</v>
      </c>
      <c r="AT2486" s="1">
        <f>(1-AR2486)*AL2486*AO2486</f>
        <v>8.5456799999999999E-2</v>
      </c>
      <c r="AU2486" s="1">
        <f>(1-AR2486)*(1-AL2486)</f>
        <v>0.33043999999999996</v>
      </c>
      <c r="AV2486" s="1">
        <f>AR2486*AM2486*(1-AP2486)</f>
        <v>1.1020800000000011E-2</v>
      </c>
      <c r="AW2486" s="1">
        <f>AR2486*AM2486*AP2486</f>
        <v>0.25777920000000004</v>
      </c>
      <c r="AX2486" s="1">
        <f>AR2486*(1-AM2486)</f>
        <v>0.29120000000000001</v>
      </c>
      <c r="AY2486" s="3">
        <f>$AK2486*AS2486</f>
        <v>13.184450399999998</v>
      </c>
      <c r="AZ2486" s="3">
        <f>$AK2486*AT2486</f>
        <v>46.744869600000001</v>
      </c>
      <c r="BA2486" s="3">
        <f>$AK2486*AU2486</f>
        <v>180.75067999999999</v>
      </c>
      <c r="BB2486" s="3">
        <f>$AK2486*AV2486</f>
        <v>6.028377600000006</v>
      </c>
      <c r="BC2486" s="3">
        <f>$AK2486*AW2486</f>
        <v>141.00522240000004</v>
      </c>
      <c r="BD2486" s="3">
        <f>$AK2486*AX2486</f>
        <v>159.28640000000001</v>
      </c>
    </row>
    <row r="2487" spans="1:56">
      <c r="A2487">
        <v>2008</v>
      </c>
      <c r="B2487">
        <v>1771</v>
      </c>
      <c r="C2487" t="s">
        <v>469</v>
      </c>
      <c r="D2487" t="s">
        <v>3</v>
      </c>
      <c r="E2487">
        <v>30</v>
      </c>
      <c r="F2487">
        <v>43</v>
      </c>
      <c r="G2487">
        <v>135</v>
      </c>
      <c r="H2487">
        <v>140</v>
      </c>
      <c r="I2487">
        <v>33</v>
      </c>
      <c r="J2487">
        <v>29</v>
      </c>
      <c r="K2487">
        <v>2</v>
      </c>
      <c r="L2487">
        <v>0</v>
      </c>
      <c r="M2487">
        <v>2</v>
      </c>
      <c r="N2487">
        <v>9</v>
      </c>
      <c r="O2487">
        <v>14</v>
      </c>
      <c r="P2487">
        <v>3</v>
      </c>
      <c r="Q2487">
        <v>0</v>
      </c>
      <c r="R2487">
        <v>32</v>
      </c>
      <c r="S2487">
        <v>1</v>
      </c>
      <c r="T2487">
        <v>1</v>
      </c>
      <c r="U2487">
        <v>0</v>
      </c>
      <c r="V2487">
        <v>4</v>
      </c>
      <c r="W2487">
        <v>4</v>
      </c>
      <c r="X2487">
        <v>2</v>
      </c>
      <c r="Y2487">
        <v>53</v>
      </c>
      <c r="Z2487">
        <v>25</v>
      </c>
      <c r="AA2487">
        <v>24</v>
      </c>
      <c r="AB2487">
        <v>1</v>
      </c>
      <c r="AC2487">
        <v>5</v>
      </c>
      <c r="AD2487">
        <v>2</v>
      </c>
      <c r="AE2487">
        <v>0</v>
      </c>
      <c r="AF2487">
        <v>3.3</v>
      </c>
      <c r="AG2487">
        <v>60.7</v>
      </c>
      <c r="AH2487">
        <v>17.399999999999999</v>
      </c>
      <c r="AI2487">
        <v>148</v>
      </c>
      <c r="AJ2487">
        <v>334</v>
      </c>
      <c r="AK2487">
        <v>482</v>
      </c>
      <c r="AL2487" s="1">
        <v>0.432</v>
      </c>
      <c r="AM2487" s="1">
        <v>0.75800000000000001</v>
      </c>
      <c r="AN2487" s="2">
        <v>0.58099999999999996</v>
      </c>
      <c r="AO2487" s="1">
        <v>0.57699999999999996</v>
      </c>
      <c r="AP2487" s="1">
        <v>0.77300000000000002</v>
      </c>
      <c r="AQ2487" s="2">
        <v>0.69299999999999995</v>
      </c>
      <c r="AR2487" s="2">
        <v>0.45600000000000002</v>
      </c>
      <c r="AS2487" s="1">
        <f>(1-AR2487)*AL2487*(1-AO2487)</f>
        <v>9.9408384000000016E-2</v>
      </c>
      <c r="AT2487" s="1">
        <f>(1-AR2487)*AL2487*AO2487</f>
        <v>0.13559961600000001</v>
      </c>
      <c r="AU2487" s="1">
        <f>(1-AR2487)*(1-AL2487)</f>
        <v>0.30899200000000004</v>
      </c>
      <c r="AV2487" s="1">
        <f>AR2487*AM2487*(1-AP2487)</f>
        <v>7.8462095999999995E-2</v>
      </c>
      <c r="AW2487" s="1">
        <f>AR2487*AM2487*AP2487</f>
        <v>0.26718590400000003</v>
      </c>
      <c r="AX2487" s="1">
        <f>AR2487*(1-AM2487)</f>
        <v>0.11035200000000001</v>
      </c>
      <c r="AY2487" s="3">
        <f>$AK2487*AS2487</f>
        <v>47.91484108800001</v>
      </c>
      <c r="AZ2487" s="3">
        <f>$AK2487*AT2487</f>
        <v>65.359014912000006</v>
      </c>
      <c r="BA2487" s="3">
        <f>$AK2487*AU2487</f>
        <v>148.93414400000003</v>
      </c>
      <c r="BB2487" s="3">
        <f>$AK2487*AV2487</f>
        <v>37.818730271999996</v>
      </c>
      <c r="BC2487" s="3">
        <f>$AK2487*AW2487</f>
        <v>128.78360572800003</v>
      </c>
      <c r="BD2487" s="3">
        <f>$AK2487*AX2487</f>
        <v>53.189664</v>
      </c>
    </row>
    <row r="2488" spans="1:56">
      <c r="A2488">
        <v>2008</v>
      </c>
      <c r="B2488">
        <v>98</v>
      </c>
      <c r="C2488" t="s">
        <v>151</v>
      </c>
      <c r="D2488" t="s">
        <v>61</v>
      </c>
      <c r="E2488">
        <v>28</v>
      </c>
      <c r="F2488">
        <v>73</v>
      </c>
      <c r="G2488">
        <v>111</v>
      </c>
      <c r="H2488">
        <v>139</v>
      </c>
      <c r="I2488">
        <v>26</v>
      </c>
      <c r="J2488">
        <v>16</v>
      </c>
      <c r="K2488">
        <v>5</v>
      </c>
      <c r="L2488">
        <v>2</v>
      </c>
      <c r="M2488">
        <v>3</v>
      </c>
      <c r="N2488">
        <v>17</v>
      </c>
      <c r="O2488">
        <v>12</v>
      </c>
      <c r="P2488">
        <v>25</v>
      </c>
      <c r="Q2488">
        <v>1</v>
      </c>
      <c r="R2488">
        <v>31</v>
      </c>
      <c r="S2488">
        <v>1</v>
      </c>
      <c r="T2488">
        <v>0</v>
      </c>
      <c r="U2488">
        <v>2</v>
      </c>
      <c r="V2488">
        <v>1</v>
      </c>
      <c r="W2488">
        <v>2</v>
      </c>
      <c r="X2488">
        <v>0</v>
      </c>
      <c r="Y2488">
        <v>35</v>
      </c>
      <c r="Z2488">
        <v>20</v>
      </c>
      <c r="AA2488">
        <v>25</v>
      </c>
      <c r="AB2488">
        <v>4</v>
      </c>
      <c r="AC2488">
        <v>1</v>
      </c>
      <c r="AD2488">
        <v>2</v>
      </c>
      <c r="AE2488">
        <v>0</v>
      </c>
      <c r="AF2488">
        <v>6.2</v>
      </c>
      <c r="AG2488">
        <v>53.2</v>
      </c>
      <c r="AH2488">
        <v>8.6999999999999993</v>
      </c>
      <c r="AI2488">
        <v>250</v>
      </c>
      <c r="AJ2488">
        <v>335</v>
      </c>
      <c r="AK2488">
        <v>585</v>
      </c>
      <c r="AL2488" s="1">
        <v>0.23599999999999999</v>
      </c>
      <c r="AM2488" s="1">
        <v>0.54600000000000004</v>
      </c>
      <c r="AN2488" s="2">
        <v>0.38600000000000001</v>
      </c>
      <c r="AO2488" s="1">
        <v>0.63600000000000001</v>
      </c>
      <c r="AP2488" s="1">
        <v>0.85299999999999998</v>
      </c>
      <c r="AQ2488" s="2">
        <v>0.78500000000000003</v>
      </c>
      <c r="AR2488" s="2">
        <v>0.48299999999999998</v>
      </c>
      <c r="AS2488" s="1">
        <f>(1-AR2488)*AL2488*(1-AO2488)</f>
        <v>4.4412367999999994E-2</v>
      </c>
      <c r="AT2488" s="1">
        <f>(1-AR2488)*AL2488*AO2488</f>
        <v>7.7599632000000002E-2</v>
      </c>
      <c r="AU2488" s="1">
        <f>(1-AR2488)*(1-AL2488)</f>
        <v>0.39498800000000001</v>
      </c>
      <c r="AV2488" s="1">
        <f>AR2488*AM2488*(1-AP2488)</f>
        <v>3.8766546000000006E-2</v>
      </c>
      <c r="AW2488" s="1">
        <f>AR2488*AM2488*AP2488</f>
        <v>0.224951454</v>
      </c>
      <c r="AX2488" s="1">
        <f>AR2488*(1-AM2488)</f>
        <v>0.21928199999999998</v>
      </c>
      <c r="AY2488" s="3">
        <f>$AK2488*AS2488</f>
        <v>25.981235279999996</v>
      </c>
      <c r="AZ2488" s="3">
        <f>$AK2488*AT2488</f>
        <v>45.395784720000002</v>
      </c>
      <c r="BA2488" s="3">
        <f>$AK2488*AU2488</f>
        <v>231.06798000000001</v>
      </c>
      <c r="BB2488" s="3">
        <f>$AK2488*AV2488</f>
        <v>22.678429410000003</v>
      </c>
      <c r="BC2488" s="3">
        <f>$AK2488*AW2488</f>
        <v>131.59660059000001</v>
      </c>
      <c r="BD2488" s="3">
        <f>$AK2488*AX2488</f>
        <v>128.27996999999999</v>
      </c>
    </row>
    <row r="2489" spans="1:56">
      <c r="A2489">
        <v>2008</v>
      </c>
      <c r="B2489">
        <v>538</v>
      </c>
      <c r="C2489" t="s">
        <v>386</v>
      </c>
      <c r="D2489" t="s">
        <v>63</v>
      </c>
      <c r="E2489">
        <v>37</v>
      </c>
      <c r="F2489">
        <v>38</v>
      </c>
      <c r="G2489">
        <v>129</v>
      </c>
      <c r="H2489">
        <v>137</v>
      </c>
      <c r="I2489">
        <v>37</v>
      </c>
      <c r="J2489">
        <v>31</v>
      </c>
      <c r="K2489">
        <v>6</v>
      </c>
      <c r="L2489">
        <v>0</v>
      </c>
      <c r="M2489">
        <v>0</v>
      </c>
      <c r="N2489">
        <v>14</v>
      </c>
      <c r="O2489">
        <v>12</v>
      </c>
      <c r="P2489">
        <v>5</v>
      </c>
      <c r="Q2489">
        <v>0</v>
      </c>
      <c r="R2489">
        <v>11</v>
      </c>
      <c r="S2489">
        <v>2</v>
      </c>
      <c r="T2489">
        <v>1</v>
      </c>
      <c r="U2489">
        <v>0</v>
      </c>
      <c r="V2489">
        <v>6</v>
      </c>
      <c r="W2489">
        <v>0</v>
      </c>
      <c r="X2489">
        <v>0</v>
      </c>
      <c r="Y2489">
        <v>56</v>
      </c>
      <c r="Z2489">
        <v>33</v>
      </c>
      <c r="AA2489">
        <v>30</v>
      </c>
      <c r="AB2489">
        <v>2</v>
      </c>
      <c r="AC2489">
        <v>2</v>
      </c>
      <c r="AD2489">
        <v>0</v>
      </c>
      <c r="AE2489">
        <v>0</v>
      </c>
      <c r="AF2489">
        <v>1.6</v>
      </c>
      <c r="AG2489">
        <v>56.9</v>
      </c>
      <c r="AH2489">
        <v>3.3</v>
      </c>
      <c r="AI2489">
        <v>174</v>
      </c>
      <c r="AJ2489">
        <v>335</v>
      </c>
      <c r="AK2489">
        <v>509</v>
      </c>
      <c r="AL2489" s="1">
        <v>0.29199999999999998</v>
      </c>
      <c r="AM2489" s="1">
        <v>0.63100000000000001</v>
      </c>
      <c r="AN2489" s="2">
        <v>0.47399999999999998</v>
      </c>
      <c r="AO2489" s="1">
        <v>0.83799999999999997</v>
      </c>
      <c r="AP2489" s="1">
        <v>0.97099999999999997</v>
      </c>
      <c r="AQ2489" s="2">
        <v>0.93299999999999905</v>
      </c>
      <c r="AR2489" s="2">
        <v>0.53799999999999903</v>
      </c>
      <c r="AS2489" s="1">
        <f>(1-AR2489)*AL2489*(1-AO2489)</f>
        <v>2.1854448000000047E-2</v>
      </c>
      <c r="AT2489" s="1">
        <f>(1-AR2489)*AL2489*AO2489</f>
        <v>0.11304955200000022</v>
      </c>
      <c r="AU2489" s="1">
        <f>(1-AR2489)*(1-AL2489)</f>
        <v>0.32709600000000066</v>
      </c>
      <c r="AV2489" s="1">
        <f>AR2489*AM2489*(1-AP2489)</f>
        <v>9.8448619999999907E-3</v>
      </c>
      <c r="AW2489" s="1">
        <f>AR2489*AM2489*AP2489</f>
        <v>0.32963313799999938</v>
      </c>
      <c r="AX2489" s="1">
        <f>AR2489*(1-AM2489)</f>
        <v>0.19852199999999964</v>
      </c>
      <c r="AY2489" s="3">
        <f>$AK2489*AS2489</f>
        <v>11.123914032000023</v>
      </c>
      <c r="AZ2489" s="3">
        <f>$AK2489*AT2489</f>
        <v>57.542221968000113</v>
      </c>
      <c r="BA2489" s="3">
        <f>$AK2489*AU2489</f>
        <v>166.49186400000033</v>
      </c>
      <c r="BB2489" s="3">
        <f>$AK2489*AV2489</f>
        <v>5.0110347579999956</v>
      </c>
      <c r="BC2489" s="3">
        <f>$AK2489*AW2489</f>
        <v>167.78326724199968</v>
      </c>
      <c r="BD2489" s="3">
        <f>$AK2489*AX2489</f>
        <v>101.04769799999981</v>
      </c>
    </row>
    <row r="2490" spans="1:56">
      <c r="A2490">
        <v>2008</v>
      </c>
      <c r="B2490">
        <v>634</v>
      </c>
      <c r="C2490" t="s">
        <v>269</v>
      </c>
      <c r="D2490" t="s">
        <v>90</v>
      </c>
      <c r="E2490">
        <v>34</v>
      </c>
      <c r="F2490">
        <v>42</v>
      </c>
      <c r="G2490">
        <v>126</v>
      </c>
      <c r="H2490">
        <v>136</v>
      </c>
      <c r="I2490">
        <v>36</v>
      </c>
      <c r="J2490">
        <v>26</v>
      </c>
      <c r="K2490">
        <v>8</v>
      </c>
      <c r="L2490">
        <v>0</v>
      </c>
      <c r="M2490">
        <v>2</v>
      </c>
      <c r="N2490">
        <v>13</v>
      </c>
      <c r="O2490">
        <v>12</v>
      </c>
      <c r="P2490">
        <v>7</v>
      </c>
      <c r="Q2490">
        <v>0</v>
      </c>
      <c r="R2490">
        <v>6</v>
      </c>
      <c r="S2490">
        <v>2</v>
      </c>
      <c r="T2490">
        <v>1</v>
      </c>
      <c r="U2490">
        <v>0</v>
      </c>
      <c r="V2490">
        <v>3</v>
      </c>
      <c r="W2490">
        <v>0</v>
      </c>
      <c r="X2490">
        <v>0</v>
      </c>
      <c r="Y2490">
        <v>51</v>
      </c>
      <c r="Z2490">
        <v>20</v>
      </c>
      <c r="AA2490">
        <v>50</v>
      </c>
      <c r="AB2490">
        <v>7</v>
      </c>
      <c r="AC2490">
        <v>2</v>
      </c>
      <c r="AD2490">
        <v>0</v>
      </c>
      <c r="AE2490">
        <v>0</v>
      </c>
      <c r="AF2490">
        <v>1.2</v>
      </c>
      <c r="AG2490">
        <v>65.400000000000006</v>
      </c>
      <c r="AH2490">
        <v>4.9000000000000004</v>
      </c>
      <c r="AI2490">
        <v>135</v>
      </c>
      <c r="AJ2490">
        <v>275</v>
      </c>
      <c r="AK2490">
        <v>410</v>
      </c>
      <c r="AL2490" s="1">
        <v>0.33299999999999902</v>
      </c>
      <c r="AM2490" s="1">
        <v>0.78400000000000003</v>
      </c>
      <c r="AN2490" s="2">
        <v>0.56699999999999995</v>
      </c>
      <c r="AO2490" s="1">
        <v>0.84099999999999997</v>
      </c>
      <c r="AP2490" s="1">
        <v>0.93799999999999994</v>
      </c>
      <c r="AQ2490" s="2">
        <v>0.91</v>
      </c>
      <c r="AR2490" s="2">
        <v>0.51900000000000002</v>
      </c>
      <c r="AS2490" s="1">
        <f>(1-AR2490)*AL2490*(1-AO2490)</f>
        <v>2.5467506999999927E-2</v>
      </c>
      <c r="AT2490" s="1">
        <f>(1-AR2490)*AL2490*AO2490</f>
        <v>0.13470549299999959</v>
      </c>
      <c r="AU2490" s="1">
        <f>(1-AR2490)*(1-AL2490)</f>
        <v>0.32082700000000042</v>
      </c>
      <c r="AV2490" s="1">
        <f>AR2490*AM2490*(1-AP2490)</f>
        <v>2.5227552000000025E-2</v>
      </c>
      <c r="AW2490" s="1">
        <f>AR2490*AM2490*AP2490</f>
        <v>0.38166844799999999</v>
      </c>
      <c r="AX2490" s="1">
        <f>AR2490*(1-AM2490)</f>
        <v>0.11210399999999998</v>
      </c>
      <c r="AY2490" s="3">
        <f>$AK2490*AS2490</f>
        <v>10.441677869999971</v>
      </c>
      <c r="AZ2490" s="3">
        <f>$AK2490*AT2490</f>
        <v>55.229252129999836</v>
      </c>
      <c r="BA2490" s="3">
        <f>$AK2490*AU2490</f>
        <v>131.53907000000018</v>
      </c>
      <c r="BB2490" s="3">
        <f>$AK2490*AV2490</f>
        <v>10.343296320000009</v>
      </c>
      <c r="BC2490" s="3">
        <f>$AK2490*AW2490</f>
        <v>156.48406367999999</v>
      </c>
      <c r="BD2490" s="3">
        <f>$AK2490*AX2490</f>
        <v>45.962639999999993</v>
      </c>
    </row>
    <row r="2491" spans="1:56">
      <c r="A2491">
        <v>2008</v>
      </c>
      <c r="B2491">
        <v>1210</v>
      </c>
      <c r="C2491" t="s">
        <v>418</v>
      </c>
      <c r="D2491" t="s">
        <v>15</v>
      </c>
      <c r="E2491">
        <v>32</v>
      </c>
      <c r="F2491">
        <v>41</v>
      </c>
      <c r="G2491">
        <v>127</v>
      </c>
      <c r="H2491">
        <v>136</v>
      </c>
      <c r="I2491">
        <v>33</v>
      </c>
      <c r="J2491">
        <v>28</v>
      </c>
      <c r="K2491">
        <v>3</v>
      </c>
      <c r="L2491">
        <v>0</v>
      </c>
      <c r="M2491">
        <v>2</v>
      </c>
      <c r="N2491">
        <v>7</v>
      </c>
      <c r="O2491">
        <v>7</v>
      </c>
      <c r="P2491">
        <v>6</v>
      </c>
      <c r="Q2491">
        <v>1</v>
      </c>
      <c r="R2491">
        <v>19</v>
      </c>
      <c r="S2491">
        <v>2</v>
      </c>
      <c r="T2491">
        <v>0</v>
      </c>
      <c r="U2491">
        <v>1</v>
      </c>
      <c r="V2491">
        <v>0</v>
      </c>
      <c r="W2491">
        <v>0</v>
      </c>
      <c r="X2491">
        <v>0</v>
      </c>
      <c r="Y2491">
        <v>30</v>
      </c>
      <c r="Z2491">
        <v>30</v>
      </c>
      <c r="AA2491">
        <v>48</v>
      </c>
      <c r="AB2491">
        <v>9</v>
      </c>
      <c r="AC2491">
        <v>0</v>
      </c>
      <c r="AD2491">
        <v>1</v>
      </c>
      <c r="AE2491">
        <v>0</v>
      </c>
      <c r="AF2491">
        <v>0.4</v>
      </c>
      <c r="AG2491">
        <v>61.8</v>
      </c>
      <c r="AH2491">
        <v>8.4</v>
      </c>
      <c r="AI2491">
        <v>168</v>
      </c>
      <c r="AJ2491">
        <v>357</v>
      </c>
      <c r="AK2491">
        <v>525</v>
      </c>
      <c r="AL2491" s="1">
        <v>0.34699999999999998</v>
      </c>
      <c r="AM2491" s="1">
        <v>0.72799999999999998</v>
      </c>
      <c r="AN2491" s="2">
        <v>0.54600000000000004</v>
      </c>
      <c r="AO2491" s="1">
        <v>0.85899999999999999</v>
      </c>
      <c r="AP2491" s="1">
        <v>0.84599999999999997</v>
      </c>
      <c r="AQ2491" s="2">
        <v>0.85</v>
      </c>
      <c r="AR2491" s="2">
        <v>0.52200000000000002</v>
      </c>
      <c r="AS2491" s="1">
        <f>(1-AR2491)*AL2491*(1-AO2491)</f>
        <v>2.3387106000000001E-2</v>
      </c>
      <c r="AT2491" s="1">
        <f>(1-AR2491)*AL2491*AO2491</f>
        <v>0.14247889399999999</v>
      </c>
      <c r="AU2491" s="1">
        <f>(1-AR2491)*(1-AL2491)</f>
        <v>0.31213400000000002</v>
      </c>
      <c r="AV2491" s="1">
        <f>AR2491*AM2491*(1-AP2491)</f>
        <v>5.852246400000001E-2</v>
      </c>
      <c r="AW2491" s="1">
        <f>AR2491*AM2491*AP2491</f>
        <v>0.32149353600000002</v>
      </c>
      <c r="AX2491" s="1">
        <f>AR2491*(1-AM2491)</f>
        <v>0.14198400000000003</v>
      </c>
      <c r="AY2491" s="3">
        <f>$AK2491*AS2491</f>
        <v>12.278230650000001</v>
      </c>
      <c r="AZ2491" s="3">
        <f>$AK2491*AT2491</f>
        <v>74.801419350000003</v>
      </c>
      <c r="BA2491" s="3">
        <f>$AK2491*AU2491</f>
        <v>163.87035</v>
      </c>
      <c r="BB2491" s="3">
        <f>$AK2491*AV2491</f>
        <v>30.724293600000006</v>
      </c>
      <c r="BC2491" s="3">
        <f>$AK2491*AW2491</f>
        <v>168.78410640000001</v>
      </c>
      <c r="BD2491" s="3">
        <f>$AK2491*AX2491</f>
        <v>74.541600000000017</v>
      </c>
    </row>
    <row r="2492" spans="1:56">
      <c r="A2492">
        <v>2008</v>
      </c>
      <c r="B2492">
        <v>5590</v>
      </c>
      <c r="C2492" t="s">
        <v>442</v>
      </c>
      <c r="D2492" t="s">
        <v>32</v>
      </c>
      <c r="E2492">
        <v>27</v>
      </c>
      <c r="F2492">
        <v>82</v>
      </c>
      <c r="G2492">
        <v>108</v>
      </c>
      <c r="H2492">
        <v>136</v>
      </c>
      <c r="I2492">
        <v>21</v>
      </c>
      <c r="J2492">
        <v>17</v>
      </c>
      <c r="K2492">
        <v>4</v>
      </c>
      <c r="L2492">
        <v>0</v>
      </c>
      <c r="M2492">
        <v>0</v>
      </c>
      <c r="N2492">
        <v>21</v>
      </c>
      <c r="O2492">
        <v>7</v>
      </c>
      <c r="P2492">
        <v>21</v>
      </c>
      <c r="Q2492">
        <v>0</v>
      </c>
      <c r="R2492">
        <v>26</v>
      </c>
      <c r="S2492">
        <v>0</v>
      </c>
      <c r="T2492">
        <v>2</v>
      </c>
      <c r="U2492">
        <v>5</v>
      </c>
      <c r="V2492">
        <v>1</v>
      </c>
      <c r="W2492">
        <v>2</v>
      </c>
      <c r="X2492">
        <v>1</v>
      </c>
      <c r="Y2492">
        <v>36</v>
      </c>
      <c r="Z2492">
        <v>13</v>
      </c>
      <c r="AA2492">
        <v>32</v>
      </c>
      <c r="AB2492">
        <v>4</v>
      </c>
      <c r="AC2492">
        <v>5</v>
      </c>
      <c r="AD2492">
        <v>8</v>
      </c>
      <c r="AE2492">
        <v>1</v>
      </c>
      <c r="AF2492">
        <v>4.4000000000000004</v>
      </c>
      <c r="AG2492">
        <v>64.7</v>
      </c>
      <c r="AH2492">
        <v>4.4000000000000004</v>
      </c>
      <c r="AI2492">
        <v>233</v>
      </c>
      <c r="AJ2492">
        <v>383</v>
      </c>
      <c r="AK2492">
        <v>616</v>
      </c>
      <c r="AL2492" s="1">
        <v>0.16</v>
      </c>
      <c r="AM2492" s="1">
        <v>0.48499999999999999</v>
      </c>
      <c r="AN2492" s="2">
        <v>0.34899999999999998</v>
      </c>
      <c r="AO2492" s="1">
        <v>0.76900000000000002</v>
      </c>
      <c r="AP2492" s="1">
        <v>0.91500000000000004</v>
      </c>
      <c r="AQ2492" s="2">
        <v>0.88700000000000001</v>
      </c>
      <c r="AR2492" s="2">
        <v>0.58099999999999996</v>
      </c>
      <c r="AS2492" s="1">
        <f>(1-AR2492)*AL2492*(1-AO2492)</f>
        <v>1.548624E-2</v>
      </c>
      <c r="AT2492" s="1">
        <f>(1-AR2492)*AL2492*AO2492</f>
        <v>5.1553760000000004E-2</v>
      </c>
      <c r="AU2492" s="1">
        <f>(1-AR2492)*(1-AL2492)</f>
        <v>0.35196</v>
      </c>
      <c r="AV2492" s="1">
        <f>AR2492*AM2492*(1-AP2492)</f>
        <v>2.3951724999999986E-2</v>
      </c>
      <c r="AW2492" s="1">
        <f>AR2492*AM2492*AP2492</f>
        <v>0.25783327499999997</v>
      </c>
      <c r="AX2492" s="1">
        <f>AR2492*(1-AM2492)</f>
        <v>0.29921500000000001</v>
      </c>
      <c r="AY2492" s="3">
        <f>$AK2492*AS2492</f>
        <v>9.5395238399999993</v>
      </c>
      <c r="AZ2492" s="3">
        <f>$AK2492*AT2492</f>
        <v>31.757116160000002</v>
      </c>
      <c r="BA2492" s="3">
        <f>$AK2492*AU2492</f>
        <v>216.80735999999999</v>
      </c>
      <c r="BB2492" s="3">
        <f>$AK2492*AV2492</f>
        <v>14.754262599999992</v>
      </c>
      <c r="BC2492" s="3">
        <f>$AK2492*AW2492</f>
        <v>158.82529739999998</v>
      </c>
      <c r="BD2492" s="3">
        <f>$AK2492*AX2492</f>
        <v>184.31644</v>
      </c>
    </row>
    <row r="2493" spans="1:56">
      <c r="A2493">
        <v>2008</v>
      </c>
      <c r="B2493">
        <v>2199</v>
      </c>
      <c r="C2493" t="s">
        <v>487</v>
      </c>
      <c r="D2493" t="s">
        <v>120</v>
      </c>
      <c r="E2493">
        <v>25</v>
      </c>
      <c r="F2493">
        <v>47</v>
      </c>
      <c r="G2493">
        <v>120</v>
      </c>
      <c r="H2493">
        <v>135</v>
      </c>
      <c r="I2493">
        <v>24</v>
      </c>
      <c r="J2493">
        <v>16</v>
      </c>
      <c r="K2493">
        <v>8</v>
      </c>
      <c r="L2493">
        <v>0</v>
      </c>
      <c r="M2493">
        <v>0</v>
      </c>
      <c r="N2493">
        <v>7</v>
      </c>
      <c r="O2493">
        <v>3</v>
      </c>
      <c r="P2493">
        <v>4</v>
      </c>
      <c r="Q2493">
        <v>1</v>
      </c>
      <c r="R2493">
        <v>28</v>
      </c>
      <c r="S2493">
        <v>3</v>
      </c>
      <c r="T2493">
        <v>0</v>
      </c>
      <c r="U2493">
        <v>7</v>
      </c>
      <c r="V2493">
        <v>3</v>
      </c>
      <c r="W2493">
        <v>0</v>
      </c>
      <c r="X2493">
        <v>1</v>
      </c>
      <c r="Y2493">
        <v>50</v>
      </c>
      <c r="Z2493">
        <v>9</v>
      </c>
      <c r="AA2493">
        <v>25</v>
      </c>
      <c r="AB2493">
        <v>4</v>
      </c>
      <c r="AC2493">
        <v>1</v>
      </c>
      <c r="AD2493">
        <v>15</v>
      </c>
      <c r="AE2493">
        <v>5</v>
      </c>
      <c r="AF2493">
        <v>1.7</v>
      </c>
      <c r="AG2493">
        <v>65.2</v>
      </c>
      <c r="AH2493">
        <v>9.6</v>
      </c>
      <c r="AI2493">
        <v>153</v>
      </c>
      <c r="AJ2493">
        <v>314</v>
      </c>
      <c r="AK2493">
        <v>467</v>
      </c>
      <c r="AL2493" s="1">
        <v>0.32100000000000001</v>
      </c>
      <c r="AM2493" s="1">
        <v>0.57499999999999996</v>
      </c>
      <c r="AN2493" s="2">
        <v>0.45399999999999902</v>
      </c>
      <c r="AO2493" s="1">
        <v>0.58799999999999997</v>
      </c>
      <c r="AP2493" s="1">
        <v>0.88099999999999901</v>
      </c>
      <c r="AQ2493" s="2">
        <v>0.78200000000000003</v>
      </c>
      <c r="AR2493" s="2">
        <v>0.52400000000000002</v>
      </c>
      <c r="AS2493" s="1">
        <f>(1-AR2493)*AL2493*(1-AO2493)</f>
        <v>6.2951952000000005E-2</v>
      </c>
      <c r="AT2493" s="1">
        <f>(1-AR2493)*AL2493*AO2493</f>
        <v>8.9844047999999982E-2</v>
      </c>
      <c r="AU2493" s="1">
        <f>(1-AR2493)*(1-AL2493)</f>
        <v>0.32320399999999999</v>
      </c>
      <c r="AV2493" s="1">
        <f>AR2493*AM2493*(1-AP2493)</f>
        <v>3.5854700000000302E-2</v>
      </c>
      <c r="AW2493" s="1">
        <f>AR2493*AM2493*AP2493</f>
        <v>0.26544529999999972</v>
      </c>
      <c r="AX2493" s="1">
        <f>AR2493*(1-AM2493)</f>
        <v>0.22270000000000004</v>
      </c>
      <c r="AY2493" s="3">
        <f>$AK2493*AS2493</f>
        <v>29.398561584000003</v>
      </c>
      <c r="AZ2493" s="3">
        <f>$AK2493*AT2493</f>
        <v>41.95717041599999</v>
      </c>
      <c r="BA2493" s="3">
        <f>$AK2493*AU2493</f>
        <v>150.93626799999998</v>
      </c>
      <c r="BB2493" s="3">
        <f>$AK2493*AV2493</f>
        <v>16.744144900000141</v>
      </c>
      <c r="BC2493" s="3">
        <f>$AK2493*AW2493</f>
        <v>123.96295509999987</v>
      </c>
      <c r="BD2493" s="3">
        <f>$AK2493*AX2493</f>
        <v>104.00090000000002</v>
      </c>
    </row>
    <row r="2494" spans="1:56">
      <c r="A2494">
        <v>2008</v>
      </c>
      <c r="B2494">
        <v>735</v>
      </c>
      <c r="C2494" t="s">
        <v>493</v>
      </c>
      <c r="E2494">
        <v>33</v>
      </c>
      <c r="F2494">
        <v>42</v>
      </c>
      <c r="G2494">
        <v>116</v>
      </c>
      <c r="H2494">
        <v>134</v>
      </c>
      <c r="I2494">
        <v>17</v>
      </c>
      <c r="J2494">
        <v>13</v>
      </c>
      <c r="K2494">
        <v>2</v>
      </c>
      <c r="L2494">
        <v>1</v>
      </c>
      <c r="M2494">
        <v>1</v>
      </c>
      <c r="N2494">
        <v>15</v>
      </c>
      <c r="O2494">
        <v>7</v>
      </c>
      <c r="P2494">
        <v>14</v>
      </c>
      <c r="Q2494">
        <v>1</v>
      </c>
      <c r="R2494">
        <v>26</v>
      </c>
      <c r="S2494">
        <v>1</v>
      </c>
      <c r="T2494">
        <v>3</v>
      </c>
      <c r="U2494">
        <v>0</v>
      </c>
      <c r="V2494">
        <v>3</v>
      </c>
      <c r="W2494">
        <v>0</v>
      </c>
      <c r="X2494">
        <v>1</v>
      </c>
      <c r="Y2494">
        <v>51</v>
      </c>
      <c r="Z2494">
        <v>11</v>
      </c>
      <c r="AA2494">
        <v>30</v>
      </c>
      <c r="AB2494">
        <v>1</v>
      </c>
      <c r="AC2494">
        <v>1</v>
      </c>
      <c r="AD2494">
        <v>1</v>
      </c>
      <c r="AE2494">
        <v>0</v>
      </c>
      <c r="AF2494">
        <v>4.5</v>
      </c>
      <c r="AG2494">
        <v>51.5</v>
      </c>
      <c r="AH2494">
        <v>10.7</v>
      </c>
      <c r="AI2494">
        <v>189</v>
      </c>
      <c r="AJ2494">
        <v>316</v>
      </c>
      <c r="AK2494">
        <v>505</v>
      </c>
      <c r="AL2494" s="1">
        <v>0.30199999999999999</v>
      </c>
      <c r="AM2494" s="1">
        <v>0.67799999999999905</v>
      </c>
      <c r="AN2494" s="2">
        <v>0.47</v>
      </c>
      <c r="AO2494" s="1">
        <v>0.625</v>
      </c>
      <c r="AP2494" s="1">
        <v>0.875999999999999</v>
      </c>
      <c r="AQ2494" s="2">
        <v>0.78700000000000003</v>
      </c>
      <c r="AR2494" s="2">
        <v>0.44700000000000001</v>
      </c>
      <c r="AS2494" s="1">
        <f>(1-AR2494)*AL2494*(1-AO2494)</f>
        <v>6.2627249999999995E-2</v>
      </c>
      <c r="AT2494" s="1">
        <f>(1-AR2494)*AL2494*AO2494</f>
        <v>0.10437874999999999</v>
      </c>
      <c r="AU2494" s="1">
        <f>(1-AR2494)*(1-AL2494)</f>
        <v>0.38599399999999995</v>
      </c>
      <c r="AV2494" s="1">
        <f>AR2494*AM2494*(1-AP2494)</f>
        <v>3.7580184000000245E-2</v>
      </c>
      <c r="AW2494" s="1">
        <f>AR2494*AM2494*AP2494</f>
        <v>0.26548581599999932</v>
      </c>
      <c r="AX2494" s="1">
        <f>AR2494*(1-AM2494)</f>
        <v>0.14393400000000042</v>
      </c>
      <c r="AY2494" s="3">
        <f>$AK2494*AS2494</f>
        <v>31.626761249999998</v>
      </c>
      <c r="AZ2494" s="3">
        <f>$AK2494*AT2494</f>
        <v>52.711268749999995</v>
      </c>
      <c r="BA2494" s="3">
        <f>$AK2494*AU2494</f>
        <v>194.92696999999998</v>
      </c>
      <c r="BB2494" s="3">
        <f>$AK2494*AV2494</f>
        <v>18.977992920000123</v>
      </c>
      <c r="BC2494" s="3">
        <f>$AK2494*AW2494</f>
        <v>134.07033707999966</v>
      </c>
      <c r="BD2494" s="3">
        <f>$AK2494*AX2494</f>
        <v>72.68667000000022</v>
      </c>
    </row>
    <row r="2495" spans="1:56">
      <c r="A2495">
        <v>2008</v>
      </c>
      <c r="B2495">
        <v>2434</v>
      </c>
      <c r="C2495" t="s">
        <v>6</v>
      </c>
      <c r="D2495" t="s">
        <v>7</v>
      </c>
      <c r="E2495">
        <v>28</v>
      </c>
      <c r="F2495">
        <v>31</v>
      </c>
      <c r="G2495">
        <v>115</v>
      </c>
      <c r="H2495">
        <v>133</v>
      </c>
      <c r="I2495">
        <v>38</v>
      </c>
      <c r="J2495">
        <v>21</v>
      </c>
      <c r="K2495">
        <v>9</v>
      </c>
      <c r="L2495">
        <v>1</v>
      </c>
      <c r="M2495">
        <v>7</v>
      </c>
      <c r="N2495">
        <v>19</v>
      </c>
      <c r="O2495">
        <v>26</v>
      </c>
      <c r="P2495">
        <v>17</v>
      </c>
      <c r="Q2495">
        <v>2</v>
      </c>
      <c r="R2495">
        <v>28</v>
      </c>
      <c r="S2495">
        <v>1</v>
      </c>
      <c r="T2495">
        <v>0</v>
      </c>
      <c r="U2495">
        <v>0</v>
      </c>
      <c r="V2495">
        <v>1</v>
      </c>
      <c r="W2495">
        <v>3</v>
      </c>
      <c r="X2495">
        <v>1</v>
      </c>
      <c r="Y2495">
        <v>35</v>
      </c>
      <c r="Z2495">
        <v>19</v>
      </c>
      <c r="AA2495">
        <v>33</v>
      </c>
      <c r="AB2495">
        <v>3</v>
      </c>
      <c r="AC2495">
        <v>1</v>
      </c>
      <c r="AD2495">
        <v>0</v>
      </c>
      <c r="AE2495">
        <v>0</v>
      </c>
      <c r="AF2495">
        <v>4.9000000000000004</v>
      </c>
      <c r="AG2495">
        <v>52.6</v>
      </c>
      <c r="AH2495">
        <v>10.1</v>
      </c>
      <c r="AI2495">
        <v>199</v>
      </c>
      <c r="AJ2495">
        <v>296</v>
      </c>
      <c r="AK2495">
        <v>495</v>
      </c>
      <c r="AL2495" s="1">
        <v>0.27899999999999903</v>
      </c>
      <c r="AM2495" s="1">
        <v>0.628</v>
      </c>
      <c r="AN2495" s="2">
        <v>0.45399999999999902</v>
      </c>
      <c r="AO2495" s="1">
        <v>0.61699999999999999</v>
      </c>
      <c r="AP2495" s="1">
        <v>0.85899999999999999</v>
      </c>
      <c r="AQ2495" s="2">
        <v>0.78500000000000003</v>
      </c>
      <c r="AR2495" s="2">
        <v>0.5</v>
      </c>
      <c r="AS2495" s="1">
        <f>(1-AR2495)*AL2495*(1-AO2495)</f>
        <v>5.3428499999999816E-2</v>
      </c>
      <c r="AT2495" s="1">
        <f>(1-AR2495)*AL2495*AO2495</f>
        <v>8.6071499999999704E-2</v>
      </c>
      <c r="AU2495" s="1">
        <f>(1-AR2495)*(1-AL2495)</f>
        <v>0.36050000000000049</v>
      </c>
      <c r="AV2495" s="1">
        <f>AR2495*AM2495*(1-AP2495)</f>
        <v>4.4274000000000008E-2</v>
      </c>
      <c r="AW2495" s="1">
        <f>AR2495*AM2495*AP2495</f>
        <v>0.26972600000000002</v>
      </c>
      <c r="AX2495" s="1">
        <f>AR2495*(1-AM2495)</f>
        <v>0.186</v>
      </c>
      <c r="AY2495" s="3">
        <f>$AK2495*AS2495</f>
        <v>26.447107499999909</v>
      </c>
      <c r="AZ2495" s="3">
        <f>$AK2495*AT2495</f>
        <v>42.605392499999851</v>
      </c>
      <c r="BA2495" s="3">
        <f>$AK2495*AU2495</f>
        <v>178.44750000000025</v>
      </c>
      <c r="BB2495" s="3">
        <f>$AK2495*AV2495</f>
        <v>21.915630000000004</v>
      </c>
      <c r="BC2495" s="3">
        <f>$AK2495*AW2495</f>
        <v>133.51437000000001</v>
      </c>
      <c r="BD2495" s="3">
        <f>$AK2495*AX2495</f>
        <v>92.07</v>
      </c>
    </row>
    <row r="2496" spans="1:56">
      <c r="A2496">
        <v>2008</v>
      </c>
      <c r="B2496">
        <v>3373</v>
      </c>
      <c r="C2496" t="s">
        <v>181</v>
      </c>
      <c r="D2496" t="s">
        <v>42</v>
      </c>
      <c r="E2496">
        <v>24</v>
      </c>
      <c r="F2496">
        <v>40</v>
      </c>
      <c r="G2496">
        <v>116</v>
      </c>
      <c r="H2496">
        <v>133</v>
      </c>
      <c r="I2496">
        <v>33</v>
      </c>
      <c r="J2496">
        <v>22</v>
      </c>
      <c r="K2496">
        <v>9</v>
      </c>
      <c r="L2496">
        <v>1</v>
      </c>
      <c r="M2496">
        <v>1</v>
      </c>
      <c r="N2496">
        <v>7</v>
      </c>
      <c r="O2496">
        <v>9</v>
      </c>
      <c r="P2496">
        <v>14</v>
      </c>
      <c r="Q2496">
        <v>1</v>
      </c>
      <c r="R2496">
        <v>26</v>
      </c>
      <c r="S2496">
        <v>1</v>
      </c>
      <c r="T2496">
        <v>0</v>
      </c>
      <c r="U2496">
        <v>2</v>
      </c>
      <c r="V2496">
        <v>1</v>
      </c>
      <c r="W2496">
        <v>2</v>
      </c>
      <c r="X2496">
        <v>0</v>
      </c>
      <c r="Y2496">
        <v>36</v>
      </c>
      <c r="Z2496">
        <v>17</v>
      </c>
      <c r="AA2496">
        <v>37</v>
      </c>
      <c r="AB2496">
        <v>2</v>
      </c>
      <c r="AC2496">
        <v>1</v>
      </c>
      <c r="AD2496">
        <v>2</v>
      </c>
      <c r="AE2496">
        <v>0</v>
      </c>
      <c r="AF2496">
        <v>4.3</v>
      </c>
      <c r="AG2496">
        <v>54.1</v>
      </c>
      <c r="AH2496">
        <v>10.6</v>
      </c>
      <c r="AI2496">
        <v>208</v>
      </c>
      <c r="AJ2496">
        <v>321</v>
      </c>
      <c r="AK2496">
        <v>529</v>
      </c>
      <c r="AL2496" s="1">
        <v>0.248</v>
      </c>
      <c r="AM2496" s="1">
        <v>0.64900000000000002</v>
      </c>
      <c r="AN2496" s="2">
        <v>0.442</v>
      </c>
      <c r="AO2496" s="1">
        <v>0.70799999999999996</v>
      </c>
      <c r="AP2496" s="1">
        <v>0.81099999999999905</v>
      </c>
      <c r="AQ2496" s="2">
        <v>0.78099999999999903</v>
      </c>
      <c r="AR2496" s="2">
        <v>0.48299999999999998</v>
      </c>
      <c r="AS2496" s="1">
        <f>(1-AR2496)*AL2496*(1-AO2496)</f>
        <v>3.7439072000000004E-2</v>
      </c>
      <c r="AT2496" s="1">
        <f>(1-AR2496)*AL2496*AO2496</f>
        <v>9.0776927999999993E-2</v>
      </c>
      <c r="AU2496" s="1">
        <f>(1-AR2496)*(1-AL2496)</f>
        <v>0.38878400000000002</v>
      </c>
      <c r="AV2496" s="1">
        <f>AR2496*AM2496*(1-AP2496)</f>
        <v>5.9245263000000298E-2</v>
      </c>
      <c r="AW2496" s="1">
        <f>AR2496*AM2496*AP2496</f>
        <v>0.25422173699999973</v>
      </c>
      <c r="AX2496" s="1">
        <f>AR2496*(1-AM2496)</f>
        <v>0.16953299999999999</v>
      </c>
      <c r="AY2496" s="3">
        <f>$AK2496*AS2496</f>
        <v>19.805269088000003</v>
      </c>
      <c r="AZ2496" s="3">
        <f>$AK2496*AT2496</f>
        <v>48.020994911999999</v>
      </c>
      <c r="BA2496" s="3">
        <f>$AK2496*AU2496</f>
        <v>205.66673600000001</v>
      </c>
      <c r="BB2496" s="3">
        <f>$AK2496*AV2496</f>
        <v>31.340744127000157</v>
      </c>
      <c r="BC2496" s="3">
        <f>$AK2496*AW2496</f>
        <v>134.48329887299985</v>
      </c>
      <c r="BD2496" s="3">
        <f>$AK2496*AX2496</f>
        <v>89.682956999999988</v>
      </c>
    </row>
    <row r="2497" spans="1:56">
      <c r="A2497">
        <v>2008</v>
      </c>
      <c r="B2497">
        <v>1261</v>
      </c>
      <c r="C2497" t="s">
        <v>378</v>
      </c>
      <c r="D2497" t="s">
        <v>133</v>
      </c>
      <c r="E2497">
        <v>30</v>
      </c>
      <c r="F2497">
        <v>51</v>
      </c>
      <c r="G2497">
        <v>115</v>
      </c>
      <c r="H2497">
        <v>131</v>
      </c>
      <c r="I2497">
        <v>28</v>
      </c>
      <c r="J2497">
        <v>16</v>
      </c>
      <c r="K2497">
        <v>11</v>
      </c>
      <c r="L2497">
        <v>1</v>
      </c>
      <c r="M2497">
        <v>0</v>
      </c>
      <c r="N2497">
        <v>18</v>
      </c>
      <c r="O2497">
        <v>10</v>
      </c>
      <c r="P2497">
        <v>14</v>
      </c>
      <c r="Q2497">
        <v>2</v>
      </c>
      <c r="R2497">
        <v>18</v>
      </c>
      <c r="S2497">
        <v>0</v>
      </c>
      <c r="T2497">
        <v>2</v>
      </c>
      <c r="U2497">
        <v>0</v>
      </c>
      <c r="V2497">
        <v>3</v>
      </c>
      <c r="W2497">
        <v>2</v>
      </c>
      <c r="X2497">
        <v>0</v>
      </c>
      <c r="Y2497">
        <v>45</v>
      </c>
      <c r="Z2497">
        <v>27</v>
      </c>
      <c r="AA2497">
        <v>27</v>
      </c>
      <c r="AB2497">
        <v>4</v>
      </c>
      <c r="AC2497">
        <v>1</v>
      </c>
      <c r="AD2497">
        <v>0</v>
      </c>
      <c r="AE2497">
        <v>0</v>
      </c>
      <c r="AF2497">
        <v>6</v>
      </c>
      <c r="AG2497">
        <v>58.8</v>
      </c>
      <c r="AH2497">
        <v>6</v>
      </c>
      <c r="AI2497">
        <v>185</v>
      </c>
      <c r="AJ2497">
        <v>319</v>
      </c>
      <c r="AK2497">
        <v>504</v>
      </c>
      <c r="AL2497" s="1">
        <v>0.28599999999999998</v>
      </c>
      <c r="AM2497" s="1">
        <v>0.54600000000000004</v>
      </c>
      <c r="AN2497" s="2">
        <v>0.41599999999999998</v>
      </c>
      <c r="AO2497" s="1">
        <v>0.78299999999999903</v>
      </c>
      <c r="AP2497" s="1">
        <v>0.90799999999999903</v>
      </c>
      <c r="AQ2497" s="2">
        <v>0.86499999999999999</v>
      </c>
      <c r="AR2497" s="2">
        <v>0.499</v>
      </c>
      <c r="AS2497" s="1">
        <f>(1-AR2497)*AL2497*(1-AO2497)</f>
        <v>3.109306200000014E-2</v>
      </c>
      <c r="AT2497" s="1">
        <f>(1-AR2497)*AL2497*AO2497</f>
        <v>0.11219293799999985</v>
      </c>
      <c r="AU2497" s="1">
        <f>(1-AR2497)*(1-AL2497)</f>
        <v>0.35771399999999998</v>
      </c>
      <c r="AV2497" s="1">
        <f>AR2497*AM2497*(1-AP2497)</f>
        <v>2.5065768000000266E-2</v>
      </c>
      <c r="AW2497" s="1">
        <f>AR2497*AM2497*AP2497</f>
        <v>0.24738823199999976</v>
      </c>
      <c r="AX2497" s="1">
        <f>AR2497*(1-AM2497)</f>
        <v>0.22654599999999997</v>
      </c>
      <c r="AY2497" s="3">
        <f>$AK2497*AS2497</f>
        <v>15.670903248000071</v>
      </c>
      <c r="AZ2497" s="3">
        <f>$AK2497*AT2497</f>
        <v>56.545240751999927</v>
      </c>
      <c r="BA2497" s="3">
        <f>$AK2497*AU2497</f>
        <v>180.28785599999998</v>
      </c>
      <c r="BB2497" s="3">
        <f>$AK2497*AV2497</f>
        <v>12.633147072000135</v>
      </c>
      <c r="BC2497" s="3">
        <f>$AK2497*AW2497</f>
        <v>124.68366892799988</v>
      </c>
      <c r="BD2497" s="3">
        <f>$AK2497*AX2497</f>
        <v>114.17918399999998</v>
      </c>
    </row>
    <row r="2498" spans="1:56">
      <c r="A2498">
        <v>2008</v>
      </c>
      <c r="B2498">
        <v>670</v>
      </c>
      <c r="C2498" t="s">
        <v>401</v>
      </c>
      <c r="D2498" t="s">
        <v>120</v>
      </c>
      <c r="E2498">
        <v>36</v>
      </c>
      <c r="F2498">
        <v>52</v>
      </c>
      <c r="G2498">
        <v>107</v>
      </c>
      <c r="H2498">
        <v>130</v>
      </c>
      <c r="I2498">
        <v>24</v>
      </c>
      <c r="J2498">
        <v>20</v>
      </c>
      <c r="K2498">
        <v>2</v>
      </c>
      <c r="L2498">
        <v>2</v>
      </c>
      <c r="M2498">
        <v>0</v>
      </c>
      <c r="N2498">
        <v>18</v>
      </c>
      <c r="O2498">
        <v>9</v>
      </c>
      <c r="P2498">
        <v>20</v>
      </c>
      <c r="Q2498">
        <v>1</v>
      </c>
      <c r="R2498">
        <v>18</v>
      </c>
      <c r="S2498">
        <v>0</v>
      </c>
      <c r="T2498">
        <v>2</v>
      </c>
      <c r="U2498">
        <v>1</v>
      </c>
      <c r="V2498">
        <v>0</v>
      </c>
      <c r="W2498">
        <v>5</v>
      </c>
      <c r="X2498">
        <v>3</v>
      </c>
      <c r="Y2498">
        <v>44</v>
      </c>
      <c r="Z2498">
        <v>17</v>
      </c>
      <c r="AA2498">
        <v>27</v>
      </c>
      <c r="AB2498">
        <v>1</v>
      </c>
      <c r="AC2498">
        <v>2</v>
      </c>
      <c r="AD2498">
        <v>4</v>
      </c>
      <c r="AE2498">
        <v>1</v>
      </c>
      <c r="AF2498">
        <v>7</v>
      </c>
      <c r="AG2498">
        <v>63.1</v>
      </c>
      <c r="AH2498">
        <v>2.2999999999999998</v>
      </c>
      <c r="AI2498">
        <v>228</v>
      </c>
      <c r="AJ2498">
        <v>329</v>
      </c>
      <c r="AK2498">
        <v>557</v>
      </c>
      <c r="AL2498" s="1">
        <v>0.18099999999999999</v>
      </c>
      <c r="AM2498" s="1">
        <v>0.44500000000000001</v>
      </c>
      <c r="AN2498" s="2">
        <v>0.32700000000000001</v>
      </c>
      <c r="AO2498" s="1">
        <v>0.88599999999999901</v>
      </c>
      <c r="AP2498" s="1">
        <v>0.94699999999999995</v>
      </c>
      <c r="AQ2498" s="2">
        <v>0.93200000000000005</v>
      </c>
      <c r="AR2498" s="2">
        <v>0.55200000000000005</v>
      </c>
      <c r="AS2498" s="1">
        <f>(1-AR2498)*AL2498*(1-AO2498)</f>
        <v>9.244032000000079E-3</v>
      </c>
      <c r="AT2498" s="1">
        <f>(1-AR2498)*AL2498*AO2498</f>
        <v>7.1843967999999911E-2</v>
      </c>
      <c r="AU2498" s="1">
        <f>(1-AR2498)*(1-AL2498)</f>
        <v>0.36691199999999996</v>
      </c>
      <c r="AV2498" s="1">
        <f>AR2498*AM2498*(1-AP2498)</f>
        <v>1.3018920000000014E-2</v>
      </c>
      <c r="AW2498" s="1">
        <f>AR2498*AM2498*AP2498</f>
        <v>0.23262108000000001</v>
      </c>
      <c r="AX2498" s="1">
        <f>AR2498*(1-AM2498)</f>
        <v>0.30635999999999997</v>
      </c>
      <c r="AY2498" s="3">
        <f>$AK2498*AS2498</f>
        <v>5.1489258240000444</v>
      </c>
      <c r="AZ2498" s="3">
        <f>$AK2498*AT2498</f>
        <v>40.017090175999954</v>
      </c>
      <c r="BA2498" s="3">
        <f>$AK2498*AU2498</f>
        <v>204.36998399999999</v>
      </c>
      <c r="BB2498" s="3">
        <f>$AK2498*AV2498</f>
        <v>7.251538440000008</v>
      </c>
      <c r="BC2498" s="3">
        <f>$AK2498*AW2498</f>
        <v>129.56994156000002</v>
      </c>
      <c r="BD2498" s="3">
        <f>$AK2498*AX2498</f>
        <v>170.64251999999999</v>
      </c>
    </row>
    <row r="2499" spans="1:56">
      <c r="A2499">
        <v>2008</v>
      </c>
      <c r="B2499">
        <v>2129</v>
      </c>
      <c r="C2499" t="s">
        <v>455</v>
      </c>
      <c r="D2499" t="s">
        <v>104</v>
      </c>
      <c r="E2499">
        <v>27</v>
      </c>
      <c r="F2499">
        <v>40</v>
      </c>
      <c r="G2499">
        <v>118</v>
      </c>
      <c r="H2499">
        <v>130</v>
      </c>
      <c r="I2499">
        <v>25</v>
      </c>
      <c r="J2499">
        <v>18</v>
      </c>
      <c r="K2499">
        <v>5</v>
      </c>
      <c r="L2499">
        <v>0</v>
      </c>
      <c r="M2499">
        <v>2</v>
      </c>
      <c r="N2499">
        <v>8</v>
      </c>
      <c r="O2499">
        <v>18</v>
      </c>
      <c r="P2499">
        <v>11</v>
      </c>
      <c r="Q2499">
        <v>1</v>
      </c>
      <c r="R2499">
        <v>24</v>
      </c>
      <c r="S2499">
        <v>0</v>
      </c>
      <c r="T2499">
        <v>1</v>
      </c>
      <c r="U2499">
        <v>0</v>
      </c>
      <c r="V2499">
        <v>4</v>
      </c>
      <c r="W2499">
        <v>0</v>
      </c>
      <c r="X2499">
        <v>0</v>
      </c>
      <c r="Y2499">
        <v>40</v>
      </c>
      <c r="Z2499">
        <v>18</v>
      </c>
      <c r="AA2499">
        <v>36</v>
      </c>
      <c r="AB2499">
        <v>2</v>
      </c>
      <c r="AC2499">
        <v>4</v>
      </c>
      <c r="AD2499">
        <v>1</v>
      </c>
      <c r="AE2499">
        <v>0</v>
      </c>
      <c r="AF2499">
        <v>0.6</v>
      </c>
      <c r="AG2499">
        <v>67.7</v>
      </c>
      <c r="AH2499">
        <v>7.2</v>
      </c>
      <c r="AI2499">
        <v>190</v>
      </c>
      <c r="AJ2499">
        <v>312</v>
      </c>
      <c r="AK2499">
        <v>502</v>
      </c>
      <c r="AL2499" s="1">
        <v>0.249</v>
      </c>
      <c r="AM2499" s="1">
        <v>0.61299999999999999</v>
      </c>
      <c r="AN2499" s="2">
        <v>0.432</v>
      </c>
      <c r="AO2499" s="1">
        <v>0.71199999999999997</v>
      </c>
      <c r="AP2499" s="1">
        <v>0.89800000000000002</v>
      </c>
      <c r="AQ2499" s="2">
        <v>0.84499999999999997</v>
      </c>
      <c r="AR2499" s="2">
        <v>0.503</v>
      </c>
      <c r="AS2499" s="1">
        <f>(1-AR2499)*AL2499*(1-AO2499)</f>
        <v>3.5640864000000001E-2</v>
      </c>
      <c r="AT2499" s="1">
        <f>(1-AR2499)*AL2499*AO2499</f>
        <v>8.8112135999999994E-2</v>
      </c>
      <c r="AU2499" s="1">
        <f>(1-AR2499)*(1-AL2499)</f>
        <v>0.373247</v>
      </c>
      <c r="AV2499" s="1">
        <f>AR2499*AM2499*(1-AP2499)</f>
        <v>3.1450577999999993E-2</v>
      </c>
      <c r="AW2499" s="1">
        <f>AR2499*AM2499*AP2499</f>
        <v>0.27688842199999997</v>
      </c>
      <c r="AX2499" s="1">
        <f>AR2499*(1-AM2499)</f>
        <v>0.194661</v>
      </c>
      <c r="AY2499" s="3">
        <f>$AK2499*AS2499</f>
        <v>17.891713727999999</v>
      </c>
      <c r="AZ2499" s="3">
        <f>$AK2499*AT2499</f>
        <v>44.232292271999995</v>
      </c>
      <c r="BA2499" s="3">
        <f>$AK2499*AU2499</f>
        <v>187.36999399999999</v>
      </c>
      <c r="BB2499" s="3">
        <f>$AK2499*AV2499</f>
        <v>15.788190155999997</v>
      </c>
      <c r="BC2499" s="3">
        <f>$AK2499*AW2499</f>
        <v>138.99798784399999</v>
      </c>
      <c r="BD2499" s="3">
        <f>$AK2499*AX2499</f>
        <v>97.719821999999994</v>
      </c>
    </row>
    <row r="2500" spans="1:56">
      <c r="A2500">
        <v>2008</v>
      </c>
      <c r="B2500">
        <v>5198</v>
      </c>
      <c r="C2500" t="s">
        <v>491</v>
      </c>
      <c r="D2500" t="s">
        <v>5</v>
      </c>
      <c r="E2500">
        <v>24</v>
      </c>
      <c r="F2500">
        <v>65</v>
      </c>
      <c r="G2500">
        <v>116</v>
      </c>
      <c r="H2500">
        <v>129</v>
      </c>
      <c r="I2500">
        <v>21</v>
      </c>
      <c r="J2500">
        <v>17</v>
      </c>
      <c r="K2500">
        <v>2</v>
      </c>
      <c r="L2500">
        <v>2</v>
      </c>
      <c r="M2500">
        <v>0</v>
      </c>
      <c r="N2500">
        <v>16</v>
      </c>
      <c r="O2500">
        <v>9</v>
      </c>
      <c r="P2500">
        <v>11</v>
      </c>
      <c r="Q2500">
        <v>4</v>
      </c>
      <c r="R2500">
        <v>23</v>
      </c>
      <c r="S2500">
        <v>0</v>
      </c>
      <c r="T2500">
        <v>0</v>
      </c>
      <c r="U2500">
        <v>2</v>
      </c>
      <c r="V2500">
        <v>5</v>
      </c>
      <c r="W2500">
        <v>2</v>
      </c>
      <c r="X2500">
        <v>0</v>
      </c>
      <c r="Y2500">
        <v>56</v>
      </c>
      <c r="Z2500">
        <v>11</v>
      </c>
      <c r="AA2500">
        <v>25</v>
      </c>
      <c r="AB2500">
        <v>5</v>
      </c>
      <c r="AC2500">
        <v>5</v>
      </c>
      <c r="AD2500">
        <v>3</v>
      </c>
      <c r="AE2500">
        <v>1</v>
      </c>
      <c r="AF2500">
        <v>7.5</v>
      </c>
      <c r="AG2500">
        <v>67.400000000000006</v>
      </c>
      <c r="AH2500">
        <v>8.9</v>
      </c>
      <c r="AI2500">
        <v>168</v>
      </c>
      <c r="AJ2500">
        <v>314</v>
      </c>
      <c r="AK2500">
        <v>482</v>
      </c>
      <c r="AL2500" s="1">
        <v>0.30299999999999999</v>
      </c>
      <c r="AM2500" s="1">
        <v>0.64700000000000002</v>
      </c>
      <c r="AN2500" s="2">
        <v>0.48</v>
      </c>
      <c r="AO2500" s="1">
        <v>0.67200000000000004</v>
      </c>
      <c r="AP2500" s="1">
        <v>0.89500000000000002</v>
      </c>
      <c r="AQ2500" s="2">
        <v>0.82699999999999996</v>
      </c>
      <c r="AR2500" s="2">
        <v>0.51500000000000001</v>
      </c>
      <c r="AS2500" s="1">
        <f>(1-AR2500)*AL2500*(1-AO2500)</f>
        <v>4.8201239999999992E-2</v>
      </c>
      <c r="AT2500" s="1">
        <f>(1-AR2500)*AL2500*AO2500</f>
        <v>9.875376000000001E-2</v>
      </c>
      <c r="AU2500" s="1">
        <f>(1-AR2500)*(1-AL2500)</f>
        <v>0.33804500000000004</v>
      </c>
      <c r="AV2500" s="1">
        <f>AR2500*AM2500*(1-AP2500)</f>
        <v>3.4986524999999997E-2</v>
      </c>
      <c r="AW2500" s="1">
        <f>AR2500*AM2500*AP2500</f>
        <v>0.29821847500000004</v>
      </c>
      <c r="AX2500" s="1">
        <f>AR2500*(1-AM2500)</f>
        <v>0.18179499999999998</v>
      </c>
      <c r="AY2500" s="3">
        <f>$AK2500*AS2500</f>
        <v>23.232997679999997</v>
      </c>
      <c r="AZ2500" s="3">
        <f>$AK2500*AT2500</f>
        <v>47.599312320000003</v>
      </c>
      <c r="BA2500" s="3">
        <f>$AK2500*AU2500</f>
        <v>162.93769000000003</v>
      </c>
      <c r="BB2500" s="3">
        <f>$AK2500*AV2500</f>
        <v>16.863505050000001</v>
      </c>
      <c r="BC2500" s="3">
        <f>$AK2500*AW2500</f>
        <v>143.74130495000003</v>
      </c>
      <c r="BD2500" s="3">
        <f>$AK2500*AX2500</f>
        <v>87.625189999999989</v>
      </c>
    </row>
    <row r="2501" spans="1:56">
      <c r="A2501">
        <v>2008</v>
      </c>
      <c r="B2501">
        <v>81</v>
      </c>
      <c r="C2501" t="s">
        <v>297</v>
      </c>
      <c r="D2501" t="s">
        <v>37</v>
      </c>
      <c r="E2501">
        <v>36</v>
      </c>
      <c r="F2501">
        <v>58</v>
      </c>
      <c r="G2501">
        <v>120</v>
      </c>
      <c r="H2501">
        <v>128</v>
      </c>
      <c r="I2501">
        <v>35</v>
      </c>
      <c r="J2501">
        <v>29</v>
      </c>
      <c r="K2501">
        <v>3</v>
      </c>
      <c r="L2501">
        <v>0</v>
      </c>
      <c r="M2501">
        <v>3</v>
      </c>
      <c r="N2501">
        <v>15</v>
      </c>
      <c r="O2501">
        <v>12</v>
      </c>
      <c r="P2501">
        <v>6</v>
      </c>
      <c r="Q2501">
        <v>1</v>
      </c>
      <c r="R2501">
        <v>22</v>
      </c>
      <c r="S2501">
        <v>0</v>
      </c>
      <c r="T2501">
        <v>0</v>
      </c>
      <c r="U2501">
        <v>2</v>
      </c>
      <c r="V2501">
        <v>4</v>
      </c>
      <c r="W2501">
        <v>0</v>
      </c>
      <c r="X2501">
        <v>0</v>
      </c>
      <c r="Y2501">
        <v>40</v>
      </c>
      <c r="Z2501">
        <v>16</v>
      </c>
      <c r="AA2501">
        <v>40</v>
      </c>
      <c r="AB2501">
        <v>3</v>
      </c>
      <c r="AC2501">
        <v>2</v>
      </c>
      <c r="AD2501">
        <v>4</v>
      </c>
      <c r="AE2501">
        <v>0</v>
      </c>
      <c r="AF2501">
        <v>1.5</v>
      </c>
      <c r="AG2501">
        <v>68</v>
      </c>
      <c r="AH2501">
        <v>9.8000000000000007</v>
      </c>
      <c r="AI2501">
        <v>149</v>
      </c>
      <c r="AJ2501">
        <v>298</v>
      </c>
      <c r="AK2501">
        <v>447</v>
      </c>
      <c r="AL2501" s="1">
        <v>0.32700000000000001</v>
      </c>
      <c r="AM2501" s="1">
        <v>0.68400000000000005</v>
      </c>
      <c r="AN2501" s="2">
        <v>0.51300000000000001</v>
      </c>
      <c r="AO2501" s="1">
        <v>0.623</v>
      </c>
      <c r="AP2501" s="1">
        <v>0.878</v>
      </c>
      <c r="AQ2501" s="2">
        <v>0.8</v>
      </c>
      <c r="AR2501" s="2">
        <v>0.51900000000000002</v>
      </c>
      <c r="AS2501" s="1">
        <f>(1-AR2501)*AL2501*(1-AO2501)</f>
        <v>5.9297199000000002E-2</v>
      </c>
      <c r="AT2501" s="1">
        <f>(1-AR2501)*AL2501*AO2501</f>
        <v>9.7989801000000001E-2</v>
      </c>
      <c r="AU2501" s="1">
        <f>(1-AR2501)*(1-AL2501)</f>
        <v>0.32371300000000003</v>
      </c>
      <c r="AV2501" s="1">
        <f>AR2501*AM2501*(1-AP2501)</f>
        <v>4.3309512000000001E-2</v>
      </c>
      <c r="AW2501" s="1">
        <f>AR2501*AM2501*AP2501</f>
        <v>0.31168648800000004</v>
      </c>
      <c r="AX2501" s="1">
        <f>AR2501*(1-AM2501)</f>
        <v>0.16400399999999998</v>
      </c>
      <c r="AY2501" s="3">
        <f>$AK2501*AS2501</f>
        <v>26.505847953</v>
      </c>
      <c r="AZ2501" s="3">
        <f>$AK2501*AT2501</f>
        <v>43.801441046999997</v>
      </c>
      <c r="BA2501" s="3">
        <f>$AK2501*AU2501</f>
        <v>144.69971100000001</v>
      </c>
      <c r="BB2501" s="3">
        <f>$AK2501*AV2501</f>
        <v>19.359351864000001</v>
      </c>
      <c r="BC2501" s="3">
        <f>$AK2501*AW2501</f>
        <v>139.32386013600001</v>
      </c>
      <c r="BD2501" s="3">
        <f>$AK2501*AX2501</f>
        <v>73.309787999999998</v>
      </c>
    </row>
    <row r="2502" spans="1:56">
      <c r="A2502">
        <v>2008</v>
      </c>
      <c r="B2502">
        <v>6987</v>
      </c>
      <c r="C2502" t="s">
        <v>347</v>
      </c>
      <c r="D2502" t="s">
        <v>3</v>
      </c>
      <c r="E2502">
        <v>24</v>
      </c>
      <c r="F2502">
        <v>41</v>
      </c>
      <c r="G2502">
        <v>116</v>
      </c>
      <c r="H2502">
        <v>128</v>
      </c>
      <c r="I2502">
        <v>31</v>
      </c>
      <c r="J2502">
        <v>19</v>
      </c>
      <c r="K2502">
        <v>10</v>
      </c>
      <c r="L2502">
        <v>1</v>
      </c>
      <c r="M2502">
        <v>1</v>
      </c>
      <c r="N2502">
        <v>16</v>
      </c>
      <c r="O2502">
        <v>17</v>
      </c>
      <c r="P2502">
        <v>7</v>
      </c>
      <c r="Q2502">
        <v>2</v>
      </c>
      <c r="R2502">
        <v>28</v>
      </c>
      <c r="S2502">
        <v>1</v>
      </c>
      <c r="T2502">
        <v>1</v>
      </c>
      <c r="U2502">
        <v>3</v>
      </c>
      <c r="V2502">
        <v>3</v>
      </c>
      <c r="W2502">
        <v>1</v>
      </c>
      <c r="X2502">
        <v>0</v>
      </c>
      <c r="Y2502">
        <v>39</v>
      </c>
      <c r="Z2502">
        <v>21</v>
      </c>
      <c r="AA2502">
        <v>29</v>
      </c>
      <c r="AB2502">
        <v>2</v>
      </c>
      <c r="AC2502">
        <v>2</v>
      </c>
      <c r="AD2502">
        <v>3</v>
      </c>
      <c r="AE2502">
        <v>0</v>
      </c>
      <c r="AF2502">
        <v>5.4</v>
      </c>
      <c r="AG2502">
        <v>55.5</v>
      </c>
      <c r="AH2502">
        <v>7.7</v>
      </c>
      <c r="AI2502">
        <v>164</v>
      </c>
      <c r="AJ2502">
        <v>291</v>
      </c>
      <c r="AK2502">
        <v>455</v>
      </c>
      <c r="AL2502" s="1">
        <v>0.26400000000000001</v>
      </c>
      <c r="AM2502" s="1">
        <v>0.59699999999999998</v>
      </c>
      <c r="AN2502" s="2">
        <v>0.44400000000000001</v>
      </c>
      <c r="AO2502" s="1">
        <v>0.64200000000000002</v>
      </c>
      <c r="AP2502" s="1">
        <v>0.88</v>
      </c>
      <c r="AQ2502" s="2">
        <v>0.81499999999999995</v>
      </c>
      <c r="AR2502" s="2">
        <v>0.54200000000000004</v>
      </c>
      <c r="AS2502" s="1">
        <f>(1-AR2502)*AL2502*(1-AO2502)</f>
        <v>4.3286495999999994E-2</v>
      </c>
      <c r="AT2502" s="1">
        <f>(1-AR2502)*AL2502*AO2502</f>
        <v>7.7625503999999998E-2</v>
      </c>
      <c r="AU2502" s="1">
        <f>(1-AR2502)*(1-AL2502)</f>
        <v>0.33708799999999994</v>
      </c>
      <c r="AV2502" s="1">
        <f>AR2502*AM2502*(1-AP2502)</f>
        <v>3.8828880000000003E-2</v>
      </c>
      <c r="AW2502" s="1">
        <f>AR2502*AM2502*AP2502</f>
        <v>0.28474512000000002</v>
      </c>
      <c r="AX2502" s="1">
        <f>AR2502*(1-AM2502)</f>
        <v>0.21842600000000004</v>
      </c>
      <c r="AY2502" s="3">
        <f>$AK2502*AS2502</f>
        <v>19.695355679999999</v>
      </c>
      <c r="AZ2502" s="3">
        <f>$AK2502*AT2502</f>
        <v>35.319604319999996</v>
      </c>
      <c r="BA2502" s="3">
        <f>$AK2502*AU2502</f>
        <v>153.37503999999998</v>
      </c>
      <c r="BB2502" s="3">
        <f>$AK2502*AV2502</f>
        <v>17.667140400000001</v>
      </c>
      <c r="BC2502" s="3">
        <f>$AK2502*AW2502</f>
        <v>129.5590296</v>
      </c>
      <c r="BD2502" s="3">
        <f>$AK2502*AX2502</f>
        <v>99.383830000000017</v>
      </c>
    </row>
    <row r="2503" spans="1:56">
      <c r="A2503">
        <v>2008</v>
      </c>
      <c r="B2503">
        <v>373</v>
      </c>
      <c r="C2503" t="s">
        <v>325</v>
      </c>
      <c r="D2503" t="s">
        <v>9</v>
      </c>
      <c r="E2503">
        <v>35</v>
      </c>
      <c r="F2503">
        <v>48</v>
      </c>
      <c r="G2503">
        <v>115</v>
      </c>
      <c r="H2503">
        <v>126</v>
      </c>
      <c r="I2503">
        <v>29</v>
      </c>
      <c r="J2503">
        <v>19</v>
      </c>
      <c r="K2503">
        <v>6</v>
      </c>
      <c r="L2503">
        <v>1</v>
      </c>
      <c r="M2503">
        <v>3</v>
      </c>
      <c r="N2503">
        <v>17</v>
      </c>
      <c r="O2503">
        <v>12</v>
      </c>
      <c r="P2503">
        <v>8</v>
      </c>
      <c r="Q2503">
        <v>1</v>
      </c>
      <c r="R2503">
        <v>29</v>
      </c>
      <c r="S2503">
        <v>2</v>
      </c>
      <c r="T2503">
        <v>1</v>
      </c>
      <c r="U2503">
        <v>0</v>
      </c>
      <c r="V2503">
        <v>3</v>
      </c>
      <c r="W2503">
        <v>2</v>
      </c>
      <c r="X2503">
        <v>0</v>
      </c>
      <c r="Y2503">
        <v>40</v>
      </c>
      <c r="Z2503">
        <v>18</v>
      </c>
      <c r="AA2503">
        <v>27</v>
      </c>
      <c r="AB2503">
        <v>4</v>
      </c>
      <c r="AC2503">
        <v>2</v>
      </c>
      <c r="AD2503">
        <v>2</v>
      </c>
      <c r="AE2503">
        <v>1</v>
      </c>
      <c r="AF2503">
        <v>6.2</v>
      </c>
      <c r="AG2503">
        <v>65.099999999999994</v>
      </c>
      <c r="AH2503">
        <v>16.899999999999999</v>
      </c>
      <c r="AI2503">
        <v>142</v>
      </c>
      <c r="AJ2503">
        <v>297</v>
      </c>
      <c r="AK2503">
        <v>439</v>
      </c>
      <c r="AL2503" s="1">
        <v>0.442</v>
      </c>
      <c r="AM2503" s="1">
        <v>0.73</v>
      </c>
      <c r="AN2503" s="2">
        <v>0.57099999999999995</v>
      </c>
      <c r="AO2503" s="1">
        <v>0.51</v>
      </c>
      <c r="AP2503" s="1">
        <v>0.85499999999999998</v>
      </c>
      <c r="AQ2503" s="2">
        <v>0.70799999999999996</v>
      </c>
      <c r="AR2503" s="2">
        <v>0.45</v>
      </c>
      <c r="AS2503" s="1">
        <f>(1-AR2503)*AL2503*(1-AO2503)</f>
        <v>0.119119</v>
      </c>
      <c r="AT2503" s="1">
        <f>(1-AR2503)*AL2503*AO2503</f>
        <v>0.12398100000000001</v>
      </c>
      <c r="AU2503" s="1">
        <f>(1-AR2503)*(1-AL2503)</f>
        <v>0.30690000000000006</v>
      </c>
      <c r="AV2503" s="1">
        <f>AR2503*AM2503*(1-AP2503)</f>
        <v>4.7632500000000008E-2</v>
      </c>
      <c r="AW2503" s="1">
        <f>AR2503*AM2503*AP2503</f>
        <v>0.28086749999999999</v>
      </c>
      <c r="AX2503" s="1">
        <f>AR2503*(1-AM2503)</f>
        <v>0.12150000000000001</v>
      </c>
      <c r="AY2503" s="3">
        <f>$AK2503*AS2503</f>
        <v>52.293241000000002</v>
      </c>
      <c r="AZ2503" s="3">
        <f>$AK2503*AT2503</f>
        <v>54.427659000000006</v>
      </c>
      <c r="BA2503" s="3">
        <f>$AK2503*AU2503</f>
        <v>134.72910000000002</v>
      </c>
      <c r="BB2503" s="3">
        <f>$AK2503*AV2503</f>
        <v>20.910667500000002</v>
      </c>
      <c r="BC2503" s="3">
        <f>$AK2503*AW2503</f>
        <v>123.3008325</v>
      </c>
      <c r="BD2503" s="3">
        <f>$AK2503*AX2503</f>
        <v>53.338500000000003</v>
      </c>
    </row>
    <row r="2504" spans="1:56">
      <c r="AN2504" s="2"/>
      <c r="AQ2504" s="2"/>
      <c r="AR2504" s="2"/>
    </row>
    <row r="2505" spans="1:56">
      <c r="A2505">
        <v>2013</v>
      </c>
      <c r="B2505">
        <v>5248</v>
      </c>
      <c r="C2505" t="s">
        <v>298</v>
      </c>
      <c r="D2505" t="s">
        <v>39</v>
      </c>
      <c r="E2505">
        <v>28</v>
      </c>
      <c r="F2505">
        <v>62</v>
      </c>
      <c r="G2505">
        <v>112</v>
      </c>
      <c r="H2505">
        <v>125</v>
      </c>
      <c r="I2505">
        <v>24</v>
      </c>
      <c r="J2505">
        <v>18</v>
      </c>
      <c r="K2505">
        <v>4</v>
      </c>
      <c r="L2505">
        <v>1</v>
      </c>
      <c r="M2505">
        <v>1</v>
      </c>
      <c r="N2505">
        <v>15</v>
      </c>
      <c r="O2505">
        <v>10</v>
      </c>
      <c r="P2505">
        <v>9</v>
      </c>
      <c r="Q2505">
        <v>0</v>
      </c>
      <c r="R2505">
        <v>20</v>
      </c>
      <c r="S2505">
        <v>0</v>
      </c>
      <c r="T2505">
        <v>2</v>
      </c>
      <c r="U2505">
        <v>2</v>
      </c>
      <c r="V2505">
        <v>1</v>
      </c>
      <c r="W2505">
        <v>9</v>
      </c>
      <c r="X2505">
        <v>2</v>
      </c>
      <c r="Y2505">
        <v>51</v>
      </c>
      <c r="Z2505">
        <v>15</v>
      </c>
      <c r="AA2505">
        <v>24</v>
      </c>
      <c r="AB2505">
        <v>2</v>
      </c>
      <c r="AC2505">
        <v>7</v>
      </c>
      <c r="AD2505">
        <v>6</v>
      </c>
      <c r="AE2505">
        <v>0</v>
      </c>
      <c r="AF2505">
        <v>7.8</v>
      </c>
      <c r="AG2505">
        <v>65.599999999999994</v>
      </c>
      <c r="AH2505">
        <v>7</v>
      </c>
      <c r="AI2505">
        <v>133</v>
      </c>
      <c r="AJ2505">
        <v>279</v>
      </c>
      <c r="AK2505">
        <v>412</v>
      </c>
      <c r="AL2505" s="1">
        <v>0.34699999999999998</v>
      </c>
      <c r="AM2505" s="1">
        <v>0.57799999999999996</v>
      </c>
      <c r="AN2505" s="2">
        <v>0.46600000000000003</v>
      </c>
      <c r="AO2505" s="1">
        <v>0.79700000000000004</v>
      </c>
      <c r="AP2505" s="1">
        <v>0.878</v>
      </c>
      <c r="AQ2505" s="2">
        <v>0.84899999999999998</v>
      </c>
      <c r="AR2505" s="2">
        <v>0.51700000000000002</v>
      </c>
      <c r="AS2505" s="1">
        <f>(1-AR2505)*AL2505*(1-AO2505)</f>
        <v>3.4023002999999989E-2</v>
      </c>
      <c r="AT2505" s="1">
        <f>(1-AR2505)*AL2505*AO2505</f>
        <v>0.13357799699999998</v>
      </c>
      <c r="AU2505" s="1">
        <f>(1-AR2505)*(1-AL2505)</f>
        <v>0.31539899999999998</v>
      </c>
      <c r="AV2505" s="1">
        <f>AR2505*AM2505*(1-AP2505)</f>
        <v>3.6456771999999998E-2</v>
      </c>
      <c r="AW2505" s="1">
        <f>AR2505*AM2505*AP2505</f>
        <v>0.26236922800000001</v>
      </c>
      <c r="AX2505" s="1">
        <f>AR2505*(1-AM2505)</f>
        <v>0.21817400000000003</v>
      </c>
      <c r="AY2505" s="3">
        <f>$AK2505*AS2505</f>
        <v>14.017477235999996</v>
      </c>
      <c r="AZ2505" s="3">
        <f>$AK2505*AT2505</f>
        <v>55.034134763999987</v>
      </c>
      <c r="BA2505" s="3">
        <f>$AK2505*AU2505</f>
        <v>129.944388</v>
      </c>
      <c r="BB2505" s="3">
        <f>$AK2505*AV2505</f>
        <v>15.020190063999999</v>
      </c>
      <c r="BC2505" s="3">
        <f>$AK2505*AW2505</f>
        <v>108.096121936</v>
      </c>
      <c r="BD2505" s="3">
        <f>$AK2505*AX2505</f>
        <v>89.887688000000011</v>
      </c>
    </row>
    <row r="2506" spans="1:56">
      <c r="A2506">
        <v>2012</v>
      </c>
      <c r="B2506">
        <v>1201</v>
      </c>
      <c r="C2506" t="s">
        <v>300</v>
      </c>
      <c r="D2506" t="s">
        <v>25</v>
      </c>
      <c r="E2506">
        <v>30</v>
      </c>
      <c r="F2506">
        <v>31</v>
      </c>
      <c r="G2506">
        <v>117</v>
      </c>
      <c r="H2506">
        <v>125</v>
      </c>
      <c r="I2506">
        <v>33</v>
      </c>
      <c r="J2506">
        <v>18</v>
      </c>
      <c r="K2506">
        <v>10</v>
      </c>
      <c r="L2506">
        <v>2</v>
      </c>
      <c r="M2506">
        <v>3</v>
      </c>
      <c r="N2506">
        <v>23</v>
      </c>
      <c r="O2506">
        <v>19</v>
      </c>
      <c r="P2506">
        <v>3</v>
      </c>
      <c r="Q2506">
        <v>0</v>
      </c>
      <c r="R2506">
        <v>22</v>
      </c>
      <c r="S2506">
        <v>2</v>
      </c>
      <c r="T2506">
        <v>2</v>
      </c>
      <c r="U2506">
        <v>1</v>
      </c>
      <c r="V2506">
        <v>1</v>
      </c>
      <c r="W2506">
        <v>5</v>
      </c>
      <c r="X2506">
        <v>0</v>
      </c>
      <c r="Y2506">
        <v>52</v>
      </c>
      <c r="Z2506">
        <v>18</v>
      </c>
      <c r="AA2506">
        <v>26</v>
      </c>
      <c r="AB2506">
        <v>1</v>
      </c>
      <c r="AC2506">
        <v>6</v>
      </c>
      <c r="AD2506">
        <v>2</v>
      </c>
      <c r="AE2506">
        <v>1</v>
      </c>
      <c r="AF2506">
        <v>8.8000000000000007</v>
      </c>
      <c r="AG2506">
        <v>67.2</v>
      </c>
      <c r="AH2506">
        <v>9</v>
      </c>
      <c r="AI2506">
        <v>136</v>
      </c>
      <c r="AJ2506">
        <v>322</v>
      </c>
      <c r="AK2506">
        <v>458</v>
      </c>
      <c r="AL2506" s="1">
        <v>0.373</v>
      </c>
      <c r="AM2506" s="1">
        <v>0.68700000000000006</v>
      </c>
      <c r="AN2506" s="2">
        <v>0.53299999999999903</v>
      </c>
      <c r="AO2506" s="1">
        <v>0.69099999999999995</v>
      </c>
      <c r="AP2506" s="1">
        <v>0.9</v>
      </c>
      <c r="AQ2506" s="2">
        <v>0.82799999999999996</v>
      </c>
      <c r="AR2506" s="2">
        <v>0.50900000000000001</v>
      </c>
      <c r="AS2506" s="1">
        <f>(1-AR2506)*AL2506*(1-AO2506)</f>
        <v>5.6591187000000008E-2</v>
      </c>
      <c r="AT2506" s="1">
        <f>(1-AR2506)*AL2506*AO2506</f>
        <v>0.12655181299999999</v>
      </c>
      <c r="AU2506" s="1">
        <f>(1-AR2506)*(1-AL2506)</f>
        <v>0.30785699999999999</v>
      </c>
      <c r="AV2506" s="1">
        <f>AR2506*AM2506*(1-AP2506)</f>
        <v>3.4968299999999994E-2</v>
      </c>
      <c r="AW2506" s="1">
        <f>AR2506*AM2506*AP2506</f>
        <v>0.31471470000000001</v>
      </c>
      <c r="AX2506" s="1">
        <f>AR2506*(1-AM2506)</f>
        <v>0.15931699999999999</v>
      </c>
      <c r="AY2506" s="3">
        <f>$AK2506*AS2506</f>
        <v>25.918763646000002</v>
      </c>
      <c r="AZ2506" s="3">
        <f>$AK2506*AT2506</f>
        <v>57.960730353999992</v>
      </c>
      <c r="BA2506" s="3">
        <f>$AK2506*AU2506</f>
        <v>140.99850599999999</v>
      </c>
      <c r="BB2506" s="3">
        <f>$AK2506*AV2506</f>
        <v>16.015481399999999</v>
      </c>
      <c r="BC2506" s="3">
        <f>$AK2506*AW2506</f>
        <v>144.13933260000002</v>
      </c>
      <c r="BD2506" s="3">
        <f>$AK2506*AX2506</f>
        <v>72.967185999999998</v>
      </c>
    </row>
    <row r="2507" spans="1:56">
      <c r="A2507">
        <v>2012</v>
      </c>
      <c r="B2507">
        <v>6402</v>
      </c>
      <c r="C2507" t="s">
        <v>720</v>
      </c>
      <c r="D2507" t="s">
        <v>15</v>
      </c>
      <c r="E2507">
        <v>25</v>
      </c>
      <c r="F2507">
        <v>35</v>
      </c>
      <c r="G2507">
        <v>113</v>
      </c>
      <c r="H2507">
        <v>125</v>
      </c>
      <c r="I2507">
        <v>20</v>
      </c>
      <c r="J2507">
        <v>18</v>
      </c>
      <c r="K2507">
        <v>2</v>
      </c>
      <c r="L2507">
        <v>0</v>
      </c>
      <c r="M2507">
        <v>0</v>
      </c>
      <c r="N2507">
        <v>14</v>
      </c>
      <c r="O2507">
        <v>5</v>
      </c>
      <c r="P2507">
        <v>7</v>
      </c>
      <c r="Q2507">
        <v>0</v>
      </c>
      <c r="R2507">
        <v>39</v>
      </c>
      <c r="S2507">
        <v>0</v>
      </c>
      <c r="T2507">
        <v>0</v>
      </c>
      <c r="U2507">
        <v>5</v>
      </c>
      <c r="V2507">
        <v>3</v>
      </c>
      <c r="W2507">
        <v>4</v>
      </c>
      <c r="X2507">
        <v>1</v>
      </c>
      <c r="Y2507">
        <v>35</v>
      </c>
      <c r="Z2507">
        <v>17</v>
      </c>
      <c r="AA2507">
        <v>22</v>
      </c>
      <c r="AB2507">
        <v>2</v>
      </c>
      <c r="AC2507">
        <v>3</v>
      </c>
      <c r="AD2507">
        <v>5</v>
      </c>
      <c r="AE2507">
        <v>2</v>
      </c>
      <c r="AF2507">
        <v>5.7</v>
      </c>
      <c r="AG2507">
        <v>71.2</v>
      </c>
      <c r="AH2507">
        <v>13.8</v>
      </c>
      <c r="AI2507">
        <v>148</v>
      </c>
      <c r="AJ2507">
        <v>308</v>
      </c>
      <c r="AK2507">
        <v>456</v>
      </c>
      <c r="AL2507" s="1">
        <v>0.32500000000000001</v>
      </c>
      <c r="AM2507" s="1">
        <v>0.627</v>
      </c>
      <c r="AN2507" s="2">
        <v>0.48799999999999999</v>
      </c>
      <c r="AO2507" s="1">
        <v>0.47099999999999997</v>
      </c>
      <c r="AP2507" s="1">
        <v>0.81699999999999995</v>
      </c>
      <c r="AQ2507" s="2">
        <v>0.71</v>
      </c>
      <c r="AR2507" s="2">
        <v>0.53900000000000003</v>
      </c>
      <c r="AS2507" s="1">
        <f>(1-AR2507)*AL2507*(1-AO2507)</f>
        <v>7.9257424999999992E-2</v>
      </c>
      <c r="AT2507" s="1">
        <f>(1-AR2507)*AL2507*AO2507</f>
        <v>7.0567574999999994E-2</v>
      </c>
      <c r="AU2507" s="1">
        <f>(1-AR2507)*(1-AL2507)</f>
        <v>0.31117499999999998</v>
      </c>
      <c r="AV2507" s="1">
        <f>AR2507*AM2507*(1-AP2507)</f>
        <v>6.1845399000000016E-2</v>
      </c>
      <c r="AW2507" s="1">
        <f>AR2507*AM2507*AP2507</f>
        <v>0.27610760099999998</v>
      </c>
      <c r="AX2507" s="1">
        <f>AR2507*(1-AM2507)</f>
        <v>0.201047</v>
      </c>
      <c r="AY2507" s="3">
        <f>$AK2507*AS2507</f>
        <v>36.141385799999995</v>
      </c>
      <c r="AZ2507" s="3">
        <f>$AK2507*AT2507</f>
        <v>32.178814199999998</v>
      </c>
      <c r="BA2507" s="3">
        <f>$AK2507*AU2507</f>
        <v>141.89579999999998</v>
      </c>
      <c r="BB2507" s="3">
        <f>$AK2507*AV2507</f>
        <v>28.201501944000007</v>
      </c>
      <c r="BC2507" s="3">
        <f>$AK2507*AW2507</f>
        <v>125.905066056</v>
      </c>
      <c r="BD2507" s="3">
        <f>$AK2507*AX2507</f>
        <v>91.677431999999996</v>
      </c>
    </row>
    <row r="2508" spans="1:56">
      <c r="A2508">
        <v>2011</v>
      </c>
      <c r="B2508">
        <v>94</v>
      </c>
      <c r="C2508" t="s">
        <v>407</v>
      </c>
      <c r="D2508" t="s">
        <v>29</v>
      </c>
      <c r="E2508">
        <v>35</v>
      </c>
      <c r="F2508">
        <v>69</v>
      </c>
      <c r="G2508">
        <v>110</v>
      </c>
      <c r="H2508">
        <v>124</v>
      </c>
      <c r="I2508">
        <v>21</v>
      </c>
      <c r="J2508">
        <v>16</v>
      </c>
      <c r="K2508">
        <v>5</v>
      </c>
      <c r="L2508">
        <v>0</v>
      </c>
      <c r="M2508">
        <v>0</v>
      </c>
      <c r="N2508">
        <v>10</v>
      </c>
      <c r="O2508">
        <v>6</v>
      </c>
      <c r="P2508">
        <v>11</v>
      </c>
      <c r="Q2508">
        <v>1</v>
      </c>
      <c r="R2508">
        <v>35</v>
      </c>
      <c r="S2508">
        <v>2</v>
      </c>
      <c r="T2508">
        <v>0</v>
      </c>
      <c r="U2508">
        <v>1</v>
      </c>
      <c r="V2508">
        <v>2</v>
      </c>
      <c r="W2508">
        <v>0</v>
      </c>
      <c r="X2508">
        <v>0</v>
      </c>
      <c r="Y2508">
        <v>30</v>
      </c>
      <c r="Z2508">
        <v>13</v>
      </c>
      <c r="AA2508">
        <v>32</v>
      </c>
      <c r="AB2508">
        <v>3</v>
      </c>
      <c r="AC2508">
        <v>3</v>
      </c>
      <c r="AD2508">
        <v>1</v>
      </c>
      <c r="AE2508">
        <v>0</v>
      </c>
      <c r="AF2508">
        <v>1.5</v>
      </c>
      <c r="AG2508">
        <v>57.3</v>
      </c>
      <c r="AH2508">
        <v>11.5</v>
      </c>
      <c r="AI2508">
        <v>201</v>
      </c>
      <c r="AJ2508">
        <v>320</v>
      </c>
      <c r="AK2508">
        <v>521</v>
      </c>
      <c r="AL2508" s="1">
        <v>0.27500000000000002</v>
      </c>
      <c r="AM2508" s="1">
        <v>0.57299999999999995</v>
      </c>
      <c r="AN2508" s="2">
        <v>0.43</v>
      </c>
      <c r="AO2508" s="1">
        <v>0.53</v>
      </c>
      <c r="AP2508" s="1">
        <v>0.82</v>
      </c>
      <c r="AQ2508" s="2">
        <v>0.73199999999999998</v>
      </c>
      <c r="AR2508" s="2">
        <v>0.52200000000000002</v>
      </c>
      <c r="AS2508" s="1">
        <f>(1-AR2508)*AL2508*(1-AO2508)</f>
        <v>6.1781500000000003E-2</v>
      </c>
      <c r="AT2508" s="1">
        <f>(1-AR2508)*AL2508*AO2508</f>
        <v>6.9668500000000008E-2</v>
      </c>
      <c r="AU2508" s="1">
        <f>(1-AR2508)*(1-AL2508)</f>
        <v>0.34654999999999997</v>
      </c>
      <c r="AV2508" s="1">
        <f>AR2508*AM2508*(1-AP2508)</f>
        <v>5.3839080000000011E-2</v>
      </c>
      <c r="AW2508" s="1">
        <f>AR2508*AM2508*AP2508</f>
        <v>0.24526691999999997</v>
      </c>
      <c r="AX2508" s="1">
        <f>AR2508*(1-AM2508)</f>
        <v>0.22289400000000004</v>
      </c>
      <c r="AY2508" s="3">
        <f>$AK2508*AS2508</f>
        <v>32.1881615</v>
      </c>
      <c r="AZ2508" s="3">
        <f>$AK2508*AT2508</f>
        <v>36.297288500000008</v>
      </c>
      <c r="BA2508" s="3">
        <f>$AK2508*AU2508</f>
        <v>180.55255</v>
      </c>
      <c r="BB2508" s="3">
        <f>$AK2508*AV2508</f>
        <v>28.050160680000005</v>
      </c>
      <c r="BC2508" s="3">
        <f>$AK2508*AW2508</f>
        <v>127.78406531999998</v>
      </c>
      <c r="BD2508" s="3">
        <f>$AK2508*AX2508</f>
        <v>116.12777400000002</v>
      </c>
    </row>
    <row r="2509" spans="1:56">
      <c r="A2509">
        <v>2010</v>
      </c>
      <c r="B2509">
        <v>3433</v>
      </c>
      <c r="C2509" t="s">
        <v>633</v>
      </c>
      <c r="D2509" t="s">
        <v>1</v>
      </c>
      <c r="E2509">
        <v>25</v>
      </c>
      <c r="F2509">
        <v>44</v>
      </c>
      <c r="G2509">
        <v>114</v>
      </c>
      <c r="H2509">
        <v>124</v>
      </c>
      <c r="I2509">
        <v>28</v>
      </c>
      <c r="J2509">
        <v>17</v>
      </c>
      <c r="K2509">
        <v>7</v>
      </c>
      <c r="L2509">
        <v>0</v>
      </c>
      <c r="M2509">
        <v>4</v>
      </c>
      <c r="N2509">
        <v>12</v>
      </c>
      <c r="O2509">
        <v>18</v>
      </c>
      <c r="P2509">
        <v>9</v>
      </c>
      <c r="Q2509">
        <v>1</v>
      </c>
      <c r="R2509">
        <v>26</v>
      </c>
      <c r="S2509">
        <v>0</v>
      </c>
      <c r="T2509">
        <v>1</v>
      </c>
      <c r="U2509">
        <v>0</v>
      </c>
      <c r="V2509">
        <v>1</v>
      </c>
      <c r="W2509">
        <v>0</v>
      </c>
      <c r="X2509">
        <v>1</v>
      </c>
      <c r="Y2509">
        <v>34</v>
      </c>
      <c r="Z2509">
        <v>20</v>
      </c>
      <c r="AA2509">
        <v>35</v>
      </c>
      <c r="AB2509">
        <v>1</v>
      </c>
      <c r="AC2509">
        <v>1</v>
      </c>
      <c r="AD2509">
        <v>0</v>
      </c>
      <c r="AE2509">
        <v>0</v>
      </c>
      <c r="AF2509">
        <v>1.6</v>
      </c>
      <c r="AG2509">
        <v>54</v>
      </c>
      <c r="AH2509">
        <v>10.199999999999999</v>
      </c>
      <c r="AI2509">
        <v>180</v>
      </c>
      <c r="AJ2509">
        <v>319</v>
      </c>
      <c r="AK2509">
        <v>499</v>
      </c>
      <c r="AL2509" s="1">
        <v>0.30599999999999999</v>
      </c>
      <c r="AM2509" s="1">
        <v>0.67099999999999904</v>
      </c>
      <c r="AN2509" s="2">
        <v>0.48299999999999998</v>
      </c>
      <c r="AO2509" s="1">
        <v>0.55100000000000005</v>
      </c>
      <c r="AP2509" s="1">
        <v>0.89400000000000002</v>
      </c>
      <c r="AQ2509" s="2">
        <v>0.78200000000000003</v>
      </c>
      <c r="AR2509" s="2">
        <v>0.48499999999999999</v>
      </c>
      <c r="AS2509" s="1">
        <f>(1-AR2509)*AL2509*(1-AO2509)</f>
        <v>7.0757909999999993E-2</v>
      </c>
      <c r="AT2509" s="1">
        <f>(1-AR2509)*AL2509*AO2509</f>
        <v>8.6832090000000015E-2</v>
      </c>
      <c r="AU2509" s="1">
        <f>(1-AR2509)*(1-AL2509)</f>
        <v>0.35741000000000001</v>
      </c>
      <c r="AV2509" s="1">
        <f>AR2509*AM2509*(1-AP2509)</f>
        <v>3.4496109999999948E-2</v>
      </c>
      <c r="AW2509" s="1">
        <f>AR2509*AM2509*AP2509</f>
        <v>0.29093888999999956</v>
      </c>
      <c r="AX2509" s="1">
        <f>AR2509*(1-AM2509)</f>
        <v>0.15956500000000046</v>
      </c>
      <c r="AY2509" s="3">
        <f>$AK2509*AS2509</f>
        <v>35.30819709</v>
      </c>
      <c r="AZ2509" s="3">
        <f>$AK2509*AT2509</f>
        <v>43.32921291000001</v>
      </c>
      <c r="BA2509" s="3">
        <f>$AK2509*AU2509</f>
        <v>178.34759</v>
      </c>
      <c r="BB2509" s="3">
        <f>$AK2509*AV2509</f>
        <v>17.213558889999973</v>
      </c>
      <c r="BC2509" s="3">
        <f>$AK2509*AW2509</f>
        <v>145.17850610999977</v>
      </c>
      <c r="BD2509" s="3">
        <f>$AK2509*AX2509</f>
        <v>79.622935000000226</v>
      </c>
    </row>
    <row r="2510" spans="1:56">
      <c r="A2510">
        <v>2008</v>
      </c>
      <c r="B2510">
        <v>211</v>
      </c>
      <c r="C2510" t="s">
        <v>273</v>
      </c>
      <c r="D2510" t="s">
        <v>67</v>
      </c>
      <c r="E2510">
        <v>25</v>
      </c>
      <c r="F2510">
        <v>28</v>
      </c>
      <c r="G2510">
        <v>110</v>
      </c>
      <c r="H2510">
        <v>124</v>
      </c>
      <c r="I2510">
        <v>29</v>
      </c>
      <c r="J2510">
        <v>21</v>
      </c>
      <c r="K2510">
        <v>4</v>
      </c>
      <c r="L2510">
        <v>2</v>
      </c>
      <c r="M2510">
        <v>2</v>
      </c>
      <c r="N2510">
        <v>16</v>
      </c>
      <c r="O2510">
        <v>10</v>
      </c>
      <c r="P2510">
        <v>13</v>
      </c>
      <c r="Q2510">
        <v>1</v>
      </c>
      <c r="R2510">
        <v>21</v>
      </c>
      <c r="S2510">
        <v>0</v>
      </c>
      <c r="T2510">
        <v>1</v>
      </c>
      <c r="U2510">
        <v>0</v>
      </c>
      <c r="V2510">
        <v>1</v>
      </c>
      <c r="W2510">
        <v>1</v>
      </c>
      <c r="X2510">
        <v>1</v>
      </c>
      <c r="Y2510">
        <v>44</v>
      </c>
      <c r="Z2510">
        <v>12</v>
      </c>
      <c r="AA2510">
        <v>33</v>
      </c>
      <c r="AB2510">
        <v>5</v>
      </c>
      <c r="AC2510">
        <v>5</v>
      </c>
      <c r="AD2510">
        <v>1</v>
      </c>
      <c r="AE2510">
        <v>0</v>
      </c>
      <c r="AF2510">
        <v>5.3</v>
      </c>
      <c r="AG2510">
        <v>53.2</v>
      </c>
      <c r="AH2510">
        <v>8.8000000000000007</v>
      </c>
      <c r="AI2510">
        <v>202</v>
      </c>
      <c r="AJ2510">
        <v>320</v>
      </c>
      <c r="AK2510">
        <v>522</v>
      </c>
      <c r="AL2510" s="1">
        <v>0.317</v>
      </c>
      <c r="AM2510" s="1">
        <v>0.54899999999999904</v>
      </c>
      <c r="AN2510" s="2">
        <v>0.432</v>
      </c>
      <c r="AO2510" s="1">
        <v>0.64400000000000002</v>
      </c>
      <c r="AP2510" s="1">
        <v>0.88599999999999901</v>
      </c>
      <c r="AQ2510" s="2">
        <v>0.79599999999999904</v>
      </c>
      <c r="AR2510" s="2">
        <v>0.49299999999999999</v>
      </c>
      <c r="AS2510" s="1">
        <f>(1-AR2510)*AL2510*(1-AO2510)</f>
        <v>5.7215963999999994E-2</v>
      </c>
      <c r="AT2510" s="1">
        <f>(1-AR2510)*AL2510*AO2510</f>
        <v>0.10350303600000001</v>
      </c>
      <c r="AU2510" s="1">
        <f>(1-AR2510)*(1-AL2510)</f>
        <v>0.34628100000000001</v>
      </c>
      <c r="AV2510" s="1">
        <f>AR2510*AM2510*(1-AP2510)</f>
        <v>3.0854898000000214E-2</v>
      </c>
      <c r="AW2510" s="1">
        <f>AR2510*AM2510*AP2510</f>
        <v>0.23980210199999932</v>
      </c>
      <c r="AX2510" s="1">
        <f>AR2510*(1-AM2510)</f>
        <v>0.22234300000000046</v>
      </c>
      <c r="AY2510" s="3">
        <f>$AK2510*AS2510</f>
        <v>29.866733207999996</v>
      </c>
      <c r="AZ2510" s="3">
        <f>$AK2510*AT2510</f>
        <v>54.028584792000004</v>
      </c>
      <c r="BA2510" s="3">
        <f>$AK2510*AU2510</f>
        <v>180.75868199999999</v>
      </c>
      <c r="BB2510" s="3">
        <f>$AK2510*AV2510</f>
        <v>16.106256756000111</v>
      </c>
      <c r="BC2510" s="3">
        <f>$AK2510*AW2510</f>
        <v>125.17669724399964</v>
      </c>
      <c r="BD2510" s="3">
        <f>$AK2510*AX2510</f>
        <v>116.06304600000024</v>
      </c>
    </row>
    <row r="2511" spans="1:56">
      <c r="A2511">
        <v>2013</v>
      </c>
      <c r="B2511">
        <v>1159</v>
      </c>
      <c r="C2511" t="s">
        <v>892</v>
      </c>
      <c r="D2511" t="s">
        <v>32</v>
      </c>
      <c r="E2511">
        <v>27</v>
      </c>
      <c r="F2511">
        <v>47</v>
      </c>
      <c r="G2511">
        <v>108</v>
      </c>
      <c r="H2511">
        <v>123</v>
      </c>
      <c r="I2511">
        <v>28</v>
      </c>
      <c r="J2511">
        <v>25</v>
      </c>
      <c r="K2511">
        <v>3</v>
      </c>
      <c r="L2511">
        <v>0</v>
      </c>
      <c r="M2511">
        <v>0</v>
      </c>
      <c r="N2511">
        <v>9</v>
      </c>
      <c r="O2511">
        <v>10</v>
      </c>
      <c r="P2511">
        <v>7</v>
      </c>
      <c r="Q2511">
        <v>0</v>
      </c>
      <c r="R2511">
        <v>24</v>
      </c>
      <c r="S2511">
        <v>1</v>
      </c>
      <c r="T2511">
        <v>1</v>
      </c>
      <c r="U2511">
        <v>6</v>
      </c>
      <c r="V2511">
        <v>2</v>
      </c>
      <c r="W2511">
        <v>1</v>
      </c>
      <c r="X2511">
        <v>0</v>
      </c>
      <c r="Y2511">
        <v>48</v>
      </c>
      <c r="Z2511">
        <v>21</v>
      </c>
      <c r="AA2511">
        <v>15</v>
      </c>
      <c r="AB2511">
        <v>0</v>
      </c>
      <c r="AC2511">
        <v>3</v>
      </c>
      <c r="AD2511">
        <v>7</v>
      </c>
      <c r="AE2511">
        <v>1</v>
      </c>
      <c r="AF2511">
        <v>2.9</v>
      </c>
      <c r="AG2511">
        <v>65.900000000000006</v>
      </c>
      <c r="AH2511">
        <v>9.8000000000000007</v>
      </c>
      <c r="AI2511">
        <v>154</v>
      </c>
      <c r="AJ2511">
        <v>305</v>
      </c>
      <c r="AK2511">
        <v>459</v>
      </c>
      <c r="AL2511" s="1">
        <v>0.32700000000000001</v>
      </c>
      <c r="AM2511" s="1">
        <v>0.66700000000000004</v>
      </c>
      <c r="AN2511" s="2">
        <v>0.499</v>
      </c>
      <c r="AO2511" s="1">
        <v>0.64900000000000002</v>
      </c>
      <c r="AP2511" s="1">
        <v>0.86399999999999999</v>
      </c>
      <c r="AQ2511" s="2">
        <v>0.79400000000000004</v>
      </c>
      <c r="AR2511" s="2">
        <v>0.50600000000000001</v>
      </c>
      <c r="AS2511" s="1">
        <f>(1-AR2511)*AL2511*(1-AO2511)</f>
        <v>5.6699838000000002E-2</v>
      </c>
      <c r="AT2511" s="1">
        <f>(1-AR2511)*AL2511*AO2511</f>
        <v>0.10483816200000001</v>
      </c>
      <c r="AU2511" s="1">
        <f>(1-AR2511)*(1-AL2511)</f>
        <v>0.33246200000000004</v>
      </c>
      <c r="AV2511" s="1">
        <f>AR2511*AM2511*(1-AP2511)</f>
        <v>4.5900272000000006E-2</v>
      </c>
      <c r="AW2511" s="1">
        <f>AR2511*AM2511*AP2511</f>
        <v>0.291601728</v>
      </c>
      <c r="AX2511" s="1">
        <f>AR2511*(1-AM2511)</f>
        <v>0.16849799999999998</v>
      </c>
      <c r="AY2511" s="3">
        <f>$AK2511*AS2511</f>
        <v>26.025225642000002</v>
      </c>
      <c r="AZ2511" s="3">
        <f>$AK2511*AT2511</f>
        <v>48.120716358000003</v>
      </c>
      <c r="BA2511" s="3">
        <f>$AK2511*AU2511</f>
        <v>152.60005800000002</v>
      </c>
      <c r="BB2511" s="3">
        <f>$AK2511*AV2511</f>
        <v>21.068224848000003</v>
      </c>
      <c r="BC2511" s="3">
        <f>$AK2511*AW2511</f>
        <v>133.84519315200001</v>
      </c>
      <c r="BD2511" s="3">
        <f>$AK2511*AX2511</f>
        <v>77.340581999999998</v>
      </c>
    </row>
    <row r="2512" spans="1:56">
      <c r="A2512">
        <v>2011</v>
      </c>
      <c r="B2512">
        <v>5506</v>
      </c>
      <c r="C2512" t="s">
        <v>547</v>
      </c>
      <c r="D2512" t="s">
        <v>55</v>
      </c>
      <c r="E2512">
        <v>28</v>
      </c>
      <c r="F2512">
        <v>49</v>
      </c>
      <c r="G2512">
        <v>111</v>
      </c>
      <c r="H2512">
        <v>123</v>
      </c>
      <c r="I2512">
        <v>28</v>
      </c>
      <c r="J2512">
        <v>16</v>
      </c>
      <c r="K2512">
        <v>6</v>
      </c>
      <c r="L2512">
        <v>1</v>
      </c>
      <c r="M2512">
        <v>5</v>
      </c>
      <c r="N2512">
        <v>15</v>
      </c>
      <c r="O2512">
        <v>17</v>
      </c>
      <c r="P2512">
        <v>10</v>
      </c>
      <c r="Q2512">
        <v>0</v>
      </c>
      <c r="R2512">
        <v>26</v>
      </c>
      <c r="S2512">
        <v>0</v>
      </c>
      <c r="T2512">
        <v>1</v>
      </c>
      <c r="U2512">
        <v>1</v>
      </c>
      <c r="V2512">
        <v>2</v>
      </c>
      <c r="W2512">
        <v>0</v>
      </c>
      <c r="X2512">
        <v>1</v>
      </c>
      <c r="Y2512">
        <v>44</v>
      </c>
      <c r="Z2512">
        <v>16</v>
      </c>
      <c r="AA2512">
        <v>26</v>
      </c>
      <c r="AB2512">
        <v>3</v>
      </c>
      <c r="AC2512">
        <v>3</v>
      </c>
      <c r="AD2512">
        <v>1</v>
      </c>
      <c r="AE2512">
        <v>0</v>
      </c>
      <c r="AF2512">
        <v>3.5</v>
      </c>
      <c r="AG2512">
        <v>60.2</v>
      </c>
      <c r="AH2512">
        <v>10.6</v>
      </c>
      <c r="AI2512">
        <v>178</v>
      </c>
      <c r="AJ2512">
        <v>294</v>
      </c>
      <c r="AK2512">
        <v>472</v>
      </c>
      <c r="AL2512" s="1">
        <v>0.26700000000000002</v>
      </c>
      <c r="AM2512" s="1">
        <v>0.56699999999999995</v>
      </c>
      <c r="AN2512" s="2">
        <v>0.42299999999999999</v>
      </c>
      <c r="AO2512" s="1">
        <v>0.65</v>
      </c>
      <c r="AP2512" s="1">
        <v>0.79099999999999904</v>
      </c>
      <c r="AQ2512" s="2">
        <v>0.749</v>
      </c>
      <c r="AR2512" s="2">
        <v>0.52100000000000002</v>
      </c>
      <c r="AS2512" s="1">
        <f>(1-AR2512)*AL2512*(1-AO2512)</f>
        <v>4.4762549999999998E-2</v>
      </c>
      <c r="AT2512" s="1">
        <f>(1-AR2512)*AL2512*AO2512</f>
        <v>8.3130450000000009E-2</v>
      </c>
      <c r="AU2512" s="1">
        <f>(1-AR2512)*(1-AL2512)</f>
        <v>0.351107</v>
      </c>
      <c r="AV2512" s="1">
        <f>AR2512*AM2512*(1-AP2512)</f>
        <v>6.1740063000000282E-2</v>
      </c>
      <c r="AW2512" s="1">
        <f>AR2512*AM2512*AP2512</f>
        <v>0.23366693699999969</v>
      </c>
      <c r="AX2512" s="1">
        <f>AR2512*(1-AM2512)</f>
        <v>0.22559300000000004</v>
      </c>
      <c r="AY2512" s="3">
        <f>$AK2512*AS2512</f>
        <v>21.127923599999999</v>
      </c>
      <c r="AZ2512" s="3">
        <f>$AK2512*AT2512</f>
        <v>39.237572400000005</v>
      </c>
      <c r="BA2512" s="3">
        <f>$AK2512*AU2512</f>
        <v>165.72250400000001</v>
      </c>
      <c r="BB2512" s="3">
        <f>$AK2512*AV2512</f>
        <v>29.141309736000132</v>
      </c>
      <c r="BC2512" s="3">
        <f>$AK2512*AW2512</f>
        <v>110.29079426399986</v>
      </c>
      <c r="BD2512" s="3">
        <f>$AK2512*AX2512</f>
        <v>106.47989600000002</v>
      </c>
    </row>
    <row r="2513" spans="1:56">
      <c r="A2513">
        <v>2010</v>
      </c>
      <c r="B2513">
        <v>217</v>
      </c>
      <c r="C2513" t="s">
        <v>366</v>
      </c>
      <c r="D2513" t="s">
        <v>25</v>
      </c>
      <c r="E2513">
        <v>38</v>
      </c>
      <c r="F2513">
        <v>39</v>
      </c>
      <c r="G2513">
        <v>112</v>
      </c>
      <c r="H2513">
        <v>123</v>
      </c>
      <c r="I2513">
        <v>26</v>
      </c>
      <c r="J2513">
        <v>13</v>
      </c>
      <c r="K2513">
        <v>6</v>
      </c>
      <c r="L2513">
        <v>0</v>
      </c>
      <c r="M2513">
        <v>7</v>
      </c>
      <c r="N2513">
        <v>18</v>
      </c>
      <c r="O2513">
        <v>16</v>
      </c>
      <c r="P2513">
        <v>10</v>
      </c>
      <c r="Q2513">
        <v>2</v>
      </c>
      <c r="R2513">
        <v>35</v>
      </c>
      <c r="S2513">
        <v>0</v>
      </c>
      <c r="T2513">
        <v>1</v>
      </c>
      <c r="U2513">
        <v>0</v>
      </c>
      <c r="V2513">
        <v>1</v>
      </c>
      <c r="W2513">
        <v>0</v>
      </c>
      <c r="X2513">
        <v>0</v>
      </c>
      <c r="Y2513">
        <v>21</v>
      </c>
      <c r="Z2513">
        <v>12</v>
      </c>
      <c r="AA2513">
        <v>44</v>
      </c>
      <c r="AB2513">
        <v>4</v>
      </c>
      <c r="AC2513">
        <v>0</v>
      </c>
      <c r="AD2513">
        <v>1</v>
      </c>
      <c r="AE2513">
        <v>1</v>
      </c>
      <c r="AF2513">
        <v>1.9</v>
      </c>
      <c r="AG2513">
        <v>63.4</v>
      </c>
      <c r="AH2513">
        <v>13.4</v>
      </c>
      <c r="AI2513">
        <v>173</v>
      </c>
      <c r="AJ2513">
        <v>298</v>
      </c>
      <c r="AK2513">
        <v>471</v>
      </c>
      <c r="AL2513" s="1">
        <v>0.3</v>
      </c>
      <c r="AM2513" s="1">
        <v>0.61099999999999999</v>
      </c>
      <c r="AN2513" s="2">
        <v>0.46600000000000003</v>
      </c>
      <c r="AO2513" s="1">
        <v>0.55399999999999905</v>
      </c>
      <c r="AP2513" s="1">
        <v>0.77500000000000002</v>
      </c>
      <c r="AQ2513" s="2">
        <v>0.70799999999999996</v>
      </c>
      <c r="AR2513" s="2">
        <v>0.53200000000000003</v>
      </c>
      <c r="AS2513" s="1">
        <f>(1-AR2513)*AL2513*(1-AO2513)</f>
        <v>6.261840000000013E-2</v>
      </c>
      <c r="AT2513" s="1">
        <f>(1-AR2513)*AL2513*AO2513</f>
        <v>7.7781599999999868E-2</v>
      </c>
      <c r="AU2513" s="1">
        <f>(1-AR2513)*(1-AL2513)</f>
        <v>0.32759999999999995</v>
      </c>
      <c r="AV2513" s="1">
        <f>AR2513*AM2513*(1-AP2513)</f>
        <v>7.3136699999999999E-2</v>
      </c>
      <c r="AW2513" s="1">
        <f>AR2513*AM2513*AP2513</f>
        <v>0.25191530000000001</v>
      </c>
      <c r="AX2513" s="1">
        <f>AR2513*(1-AM2513)</f>
        <v>0.20694800000000002</v>
      </c>
      <c r="AY2513" s="3">
        <f>$AK2513*AS2513</f>
        <v>29.49326640000006</v>
      </c>
      <c r="AZ2513" s="3">
        <f>$AK2513*AT2513</f>
        <v>36.635133599999939</v>
      </c>
      <c r="BA2513" s="3">
        <f>$AK2513*AU2513</f>
        <v>154.29959999999997</v>
      </c>
      <c r="BB2513" s="3">
        <f>$AK2513*AV2513</f>
        <v>34.447385699999998</v>
      </c>
      <c r="BC2513" s="3">
        <f>$AK2513*AW2513</f>
        <v>118.6521063</v>
      </c>
      <c r="BD2513" s="3">
        <f>$AK2513*AX2513</f>
        <v>97.472508000000005</v>
      </c>
    </row>
    <row r="2514" spans="1:56">
      <c r="A2514">
        <v>2010</v>
      </c>
      <c r="B2514">
        <v>8250</v>
      </c>
      <c r="C2514" t="s">
        <v>651</v>
      </c>
      <c r="D2514" t="s">
        <v>29</v>
      </c>
      <c r="E2514">
        <v>27</v>
      </c>
      <c r="F2514">
        <v>33</v>
      </c>
      <c r="G2514">
        <v>109</v>
      </c>
      <c r="H2514">
        <v>123</v>
      </c>
      <c r="I2514">
        <v>23</v>
      </c>
      <c r="J2514">
        <v>12</v>
      </c>
      <c r="K2514">
        <v>7</v>
      </c>
      <c r="L2514">
        <v>1</v>
      </c>
      <c r="M2514">
        <v>3</v>
      </c>
      <c r="N2514">
        <v>8</v>
      </c>
      <c r="O2514">
        <v>16</v>
      </c>
      <c r="P2514">
        <v>9</v>
      </c>
      <c r="Q2514">
        <v>2</v>
      </c>
      <c r="R2514">
        <v>37</v>
      </c>
      <c r="S2514">
        <v>1</v>
      </c>
      <c r="T2514">
        <v>3</v>
      </c>
      <c r="U2514">
        <v>1</v>
      </c>
      <c r="V2514">
        <v>1</v>
      </c>
      <c r="W2514">
        <v>2</v>
      </c>
      <c r="X2514">
        <v>0</v>
      </c>
      <c r="Y2514">
        <v>34</v>
      </c>
      <c r="Z2514">
        <v>12</v>
      </c>
      <c r="AA2514">
        <v>29</v>
      </c>
      <c r="AB2514">
        <v>5</v>
      </c>
      <c r="AC2514">
        <v>2</v>
      </c>
      <c r="AD2514">
        <v>1</v>
      </c>
      <c r="AE2514">
        <v>0</v>
      </c>
      <c r="AF2514">
        <v>5.0999999999999996</v>
      </c>
      <c r="AG2514">
        <v>63.4</v>
      </c>
      <c r="AH2514">
        <v>11.6</v>
      </c>
      <c r="AI2514">
        <v>153</v>
      </c>
      <c r="AJ2514">
        <v>312</v>
      </c>
      <c r="AK2514">
        <v>465</v>
      </c>
      <c r="AL2514" s="1">
        <v>0.35</v>
      </c>
      <c r="AM2514" s="1">
        <v>0.58099999999999996</v>
      </c>
      <c r="AN2514" s="2">
        <v>0.46899999999999997</v>
      </c>
      <c r="AO2514" s="1">
        <v>0.55799999999999905</v>
      </c>
      <c r="AP2514" s="1">
        <v>0.83799999999999997</v>
      </c>
      <c r="AQ2514" s="2">
        <v>0.73699999999999999</v>
      </c>
      <c r="AR2514" s="2">
        <v>0.51500000000000001</v>
      </c>
      <c r="AS2514" s="1">
        <f>(1-AR2514)*AL2514*(1-AO2514)</f>
        <v>7.5029500000000152E-2</v>
      </c>
      <c r="AT2514" s="1">
        <f>(1-AR2514)*AL2514*AO2514</f>
        <v>9.4720499999999833E-2</v>
      </c>
      <c r="AU2514" s="1">
        <f>(1-AR2514)*(1-AL2514)</f>
        <v>0.31524999999999997</v>
      </c>
      <c r="AV2514" s="1">
        <f>AR2514*AM2514*(1-AP2514)</f>
        <v>4.8472830000000008E-2</v>
      </c>
      <c r="AW2514" s="1">
        <f>AR2514*AM2514*AP2514</f>
        <v>0.25074216999999999</v>
      </c>
      <c r="AX2514" s="1">
        <f>AR2514*(1-AM2514)</f>
        <v>0.21578500000000003</v>
      </c>
      <c r="AY2514" s="3">
        <f>$AK2514*AS2514</f>
        <v>34.88871750000007</v>
      </c>
      <c r="AZ2514" s="3">
        <f>$AK2514*AT2514</f>
        <v>44.04503249999992</v>
      </c>
      <c r="BA2514" s="3">
        <f>$AK2514*AU2514</f>
        <v>146.59125</v>
      </c>
      <c r="BB2514" s="3">
        <f>$AK2514*AV2514</f>
        <v>22.539865950000003</v>
      </c>
      <c r="BC2514" s="3">
        <f>$AK2514*AW2514</f>
        <v>116.59510904999999</v>
      </c>
      <c r="BD2514" s="3">
        <f>$AK2514*AX2514</f>
        <v>100.34002500000001</v>
      </c>
    </row>
    <row r="2515" spans="1:56">
      <c r="A2515">
        <v>2010</v>
      </c>
      <c r="B2515">
        <v>906</v>
      </c>
      <c r="C2515" t="s">
        <v>352</v>
      </c>
      <c r="D2515" t="s">
        <v>90</v>
      </c>
      <c r="E2515">
        <v>32</v>
      </c>
      <c r="F2515">
        <v>33</v>
      </c>
      <c r="G2515">
        <v>111</v>
      </c>
      <c r="H2515">
        <v>123</v>
      </c>
      <c r="I2515">
        <v>26</v>
      </c>
      <c r="J2515">
        <v>17</v>
      </c>
      <c r="K2515">
        <v>8</v>
      </c>
      <c r="L2515">
        <v>0</v>
      </c>
      <c r="M2515">
        <v>1</v>
      </c>
      <c r="N2515">
        <v>10</v>
      </c>
      <c r="O2515">
        <v>10</v>
      </c>
      <c r="P2515">
        <v>8</v>
      </c>
      <c r="Q2515">
        <v>0</v>
      </c>
      <c r="R2515">
        <v>31</v>
      </c>
      <c r="S2515">
        <v>0</v>
      </c>
      <c r="T2515">
        <v>4</v>
      </c>
      <c r="U2515">
        <v>0</v>
      </c>
      <c r="V2515">
        <v>3</v>
      </c>
      <c r="W2515">
        <v>0</v>
      </c>
      <c r="X2515">
        <v>0</v>
      </c>
      <c r="Y2515">
        <v>41</v>
      </c>
      <c r="Z2515">
        <v>16</v>
      </c>
      <c r="AA2515">
        <v>27</v>
      </c>
      <c r="AB2515">
        <v>1</v>
      </c>
      <c r="AC2515">
        <v>5</v>
      </c>
      <c r="AD2515">
        <v>0</v>
      </c>
      <c r="AE2515">
        <v>0</v>
      </c>
      <c r="AF2515">
        <v>1.2</v>
      </c>
      <c r="AG2515">
        <v>59.4</v>
      </c>
      <c r="AH2515">
        <v>11</v>
      </c>
      <c r="AI2515">
        <v>150</v>
      </c>
      <c r="AJ2515">
        <v>321</v>
      </c>
      <c r="AK2515">
        <v>471</v>
      </c>
      <c r="AL2515" s="1">
        <v>0.38299999999999901</v>
      </c>
      <c r="AM2515" s="1">
        <v>0.628</v>
      </c>
      <c r="AN2515" s="2">
        <v>0.50900000000000001</v>
      </c>
      <c r="AO2515" s="1">
        <v>0.70099999999999996</v>
      </c>
      <c r="AP2515" s="1">
        <v>0.82699999999999996</v>
      </c>
      <c r="AQ2515" s="2">
        <v>0.78099999999999903</v>
      </c>
      <c r="AR2515" s="2">
        <v>0.51300000000000001</v>
      </c>
      <c r="AS2515" s="1">
        <f>(1-AR2515)*AL2515*(1-AO2515)</f>
        <v>5.5769778999999867E-2</v>
      </c>
      <c r="AT2515" s="1">
        <f>(1-AR2515)*AL2515*AO2515</f>
        <v>0.13075122099999967</v>
      </c>
      <c r="AU2515" s="1">
        <f>(1-AR2515)*(1-AL2515)</f>
        <v>0.3004790000000005</v>
      </c>
      <c r="AV2515" s="1">
        <f>AR2515*AM2515*(1-AP2515)</f>
        <v>5.5734372000000018E-2</v>
      </c>
      <c r="AW2515" s="1">
        <f>AR2515*AM2515*AP2515</f>
        <v>0.26642962799999997</v>
      </c>
      <c r="AX2515" s="1">
        <f>AR2515*(1-AM2515)</f>
        <v>0.19083600000000001</v>
      </c>
      <c r="AY2515" s="3">
        <f>$AK2515*AS2515</f>
        <v>26.267565908999938</v>
      </c>
      <c r="AZ2515" s="3">
        <f>$AK2515*AT2515</f>
        <v>61.583825090999845</v>
      </c>
      <c r="BA2515" s="3">
        <f>$AK2515*AU2515</f>
        <v>141.52560900000023</v>
      </c>
      <c r="BB2515" s="3">
        <f>$AK2515*AV2515</f>
        <v>26.250889212000008</v>
      </c>
      <c r="BC2515" s="3">
        <f>$AK2515*AW2515</f>
        <v>125.48835478799998</v>
      </c>
      <c r="BD2515" s="3">
        <f>$AK2515*AX2515</f>
        <v>89.883756000000005</v>
      </c>
    </row>
    <row r="2516" spans="1:56">
      <c r="A2516">
        <v>2008</v>
      </c>
      <c r="B2516">
        <v>7331</v>
      </c>
      <c r="C2516" t="s">
        <v>158</v>
      </c>
      <c r="D2516" t="s">
        <v>20</v>
      </c>
      <c r="E2516">
        <v>25</v>
      </c>
      <c r="F2516">
        <v>67</v>
      </c>
      <c r="G2516">
        <v>108</v>
      </c>
      <c r="H2516">
        <v>123</v>
      </c>
      <c r="I2516">
        <v>28</v>
      </c>
      <c r="J2516">
        <v>17</v>
      </c>
      <c r="K2516">
        <v>7</v>
      </c>
      <c r="L2516">
        <v>0</v>
      </c>
      <c r="M2516">
        <v>4</v>
      </c>
      <c r="N2516">
        <v>13</v>
      </c>
      <c r="O2516">
        <v>15</v>
      </c>
      <c r="P2516">
        <v>15</v>
      </c>
      <c r="Q2516">
        <v>0</v>
      </c>
      <c r="R2516">
        <v>23</v>
      </c>
      <c r="S2516">
        <v>0</v>
      </c>
      <c r="T2516">
        <v>0</v>
      </c>
      <c r="U2516">
        <v>0</v>
      </c>
      <c r="V2516">
        <v>0</v>
      </c>
      <c r="W2516">
        <v>1</v>
      </c>
      <c r="X2516">
        <v>0</v>
      </c>
      <c r="Y2516">
        <v>38</v>
      </c>
      <c r="Z2516">
        <v>18</v>
      </c>
      <c r="AA2516">
        <v>29</v>
      </c>
      <c r="AB2516">
        <v>0</v>
      </c>
      <c r="AC2516">
        <v>3</v>
      </c>
      <c r="AD2516">
        <v>0</v>
      </c>
      <c r="AE2516">
        <v>0</v>
      </c>
      <c r="AF2516">
        <v>2.8</v>
      </c>
      <c r="AG2516">
        <v>69.900000000000006</v>
      </c>
      <c r="AH2516">
        <v>9.6</v>
      </c>
      <c r="AI2516">
        <v>171</v>
      </c>
      <c r="AJ2516">
        <v>310</v>
      </c>
      <c r="AK2516">
        <v>481</v>
      </c>
      <c r="AL2516" s="1">
        <v>0.25800000000000001</v>
      </c>
      <c r="AM2516" s="1">
        <v>0.628</v>
      </c>
      <c r="AN2516" s="2">
        <v>0.45100000000000001</v>
      </c>
      <c r="AO2516" s="1">
        <v>0.59299999999999997</v>
      </c>
      <c r="AP2516" s="1">
        <v>0.873</v>
      </c>
      <c r="AQ2516" s="2">
        <v>0.79599999999999904</v>
      </c>
      <c r="AR2516" s="2">
        <v>0.52200000000000002</v>
      </c>
      <c r="AS2516" s="1">
        <f>(1-AR2516)*AL2516*(1-AO2516)</f>
        <v>5.0192868000000002E-2</v>
      </c>
      <c r="AT2516" s="1">
        <f>(1-AR2516)*AL2516*AO2516</f>
        <v>7.3131132000000001E-2</v>
      </c>
      <c r="AU2516" s="1">
        <f>(1-AR2516)*(1-AL2516)</f>
        <v>0.35467599999999999</v>
      </c>
      <c r="AV2516" s="1">
        <f>AR2516*AM2516*(1-AP2516)</f>
        <v>4.1632632000000003E-2</v>
      </c>
      <c r="AW2516" s="1">
        <f>AR2516*AM2516*AP2516</f>
        <v>0.28618336799999999</v>
      </c>
      <c r="AX2516" s="1">
        <f>AR2516*(1-AM2516)</f>
        <v>0.194184</v>
      </c>
      <c r="AY2516" s="3">
        <f>$AK2516*AS2516</f>
        <v>24.142769508000001</v>
      </c>
      <c r="AZ2516" s="3">
        <f>$AK2516*AT2516</f>
        <v>35.176074491999998</v>
      </c>
      <c r="BA2516" s="3">
        <f>$AK2516*AU2516</f>
        <v>170.59915599999999</v>
      </c>
      <c r="BB2516" s="3">
        <f>$AK2516*AV2516</f>
        <v>20.025295992</v>
      </c>
      <c r="BC2516" s="3">
        <f>$AK2516*AW2516</f>
        <v>137.654200008</v>
      </c>
      <c r="BD2516" s="3">
        <f>$AK2516*AX2516</f>
        <v>93.402503999999993</v>
      </c>
    </row>
    <row r="2517" spans="1:56">
      <c r="A2517">
        <v>2008</v>
      </c>
      <c r="B2517">
        <v>7365</v>
      </c>
      <c r="C2517" t="s">
        <v>310</v>
      </c>
      <c r="D2517" t="s">
        <v>63</v>
      </c>
      <c r="E2517">
        <v>26</v>
      </c>
      <c r="F2517">
        <v>41</v>
      </c>
      <c r="G2517">
        <v>113</v>
      </c>
      <c r="H2517">
        <v>123</v>
      </c>
      <c r="I2517">
        <v>32</v>
      </c>
      <c r="J2517">
        <v>23</v>
      </c>
      <c r="K2517">
        <v>6</v>
      </c>
      <c r="L2517">
        <v>3</v>
      </c>
      <c r="M2517">
        <v>0</v>
      </c>
      <c r="N2517">
        <v>18</v>
      </c>
      <c r="O2517">
        <v>6</v>
      </c>
      <c r="P2517">
        <v>7</v>
      </c>
      <c r="Q2517">
        <v>0</v>
      </c>
      <c r="R2517">
        <v>19</v>
      </c>
      <c r="S2517">
        <v>0</v>
      </c>
      <c r="T2517">
        <v>1</v>
      </c>
      <c r="U2517">
        <v>2</v>
      </c>
      <c r="V2517">
        <v>5</v>
      </c>
      <c r="W2517">
        <v>7</v>
      </c>
      <c r="X2517">
        <v>1</v>
      </c>
      <c r="Y2517">
        <v>37</v>
      </c>
      <c r="Z2517">
        <v>27</v>
      </c>
      <c r="AA2517">
        <v>27</v>
      </c>
      <c r="AB2517">
        <v>3</v>
      </c>
      <c r="AC2517">
        <v>0</v>
      </c>
      <c r="AD2517">
        <v>6</v>
      </c>
      <c r="AE2517">
        <v>4</v>
      </c>
      <c r="AF2517">
        <v>8.6</v>
      </c>
      <c r="AG2517">
        <v>63.4</v>
      </c>
      <c r="AH2517">
        <v>5.5</v>
      </c>
      <c r="AI2517">
        <v>160</v>
      </c>
      <c r="AJ2517">
        <v>277</v>
      </c>
      <c r="AK2517">
        <v>437</v>
      </c>
      <c r="AL2517" s="1">
        <v>0.24399999999999999</v>
      </c>
      <c r="AM2517" s="1">
        <v>0.59099999999999997</v>
      </c>
      <c r="AN2517" s="2">
        <v>0.42699999999999999</v>
      </c>
      <c r="AO2517" s="1">
        <v>0.73499999999999999</v>
      </c>
      <c r="AP2517" s="1">
        <v>0.94</v>
      </c>
      <c r="AQ2517" s="2">
        <v>0.88500000000000001</v>
      </c>
      <c r="AR2517" s="2">
        <v>0.52800000000000002</v>
      </c>
      <c r="AS2517" s="1">
        <f>(1-AR2517)*AL2517*(1-AO2517)</f>
        <v>3.0519519999999998E-2</v>
      </c>
      <c r="AT2517" s="1">
        <f>(1-AR2517)*AL2517*AO2517</f>
        <v>8.4648479999999998E-2</v>
      </c>
      <c r="AU2517" s="1">
        <f>(1-AR2517)*(1-AL2517)</f>
        <v>0.35683199999999998</v>
      </c>
      <c r="AV2517" s="1">
        <f>AR2517*AM2517*(1-AP2517)</f>
        <v>1.8722880000000015E-2</v>
      </c>
      <c r="AW2517" s="1">
        <f>AR2517*AM2517*AP2517</f>
        <v>0.29332511999999999</v>
      </c>
      <c r="AX2517" s="1">
        <f>AR2517*(1-AM2517)</f>
        <v>0.21595200000000003</v>
      </c>
      <c r="AY2517" s="3">
        <f>$AK2517*AS2517</f>
        <v>13.337030239999999</v>
      </c>
      <c r="AZ2517" s="3">
        <f>$AK2517*AT2517</f>
        <v>36.99138576</v>
      </c>
      <c r="BA2517" s="3">
        <f>$AK2517*AU2517</f>
        <v>155.93558400000001</v>
      </c>
      <c r="BB2517" s="3">
        <f>$AK2517*AV2517</f>
        <v>8.1818985600000058</v>
      </c>
      <c r="BC2517" s="3">
        <f>$AK2517*AW2517</f>
        <v>128.18307744000001</v>
      </c>
      <c r="BD2517" s="3">
        <f>$AK2517*AX2517</f>
        <v>94.37102400000002</v>
      </c>
    </row>
    <row r="2518" spans="1:56">
      <c r="A2518">
        <v>2013</v>
      </c>
      <c r="B2518">
        <v>6050</v>
      </c>
      <c r="C2518" t="s">
        <v>803</v>
      </c>
      <c r="D2518" t="s">
        <v>133</v>
      </c>
      <c r="E2518">
        <v>24</v>
      </c>
      <c r="F2518">
        <v>35</v>
      </c>
      <c r="G2518">
        <v>107</v>
      </c>
      <c r="H2518">
        <v>122</v>
      </c>
      <c r="I2518">
        <v>31</v>
      </c>
      <c r="J2518">
        <v>16</v>
      </c>
      <c r="K2518">
        <v>13</v>
      </c>
      <c r="L2518">
        <v>1</v>
      </c>
      <c r="M2518">
        <v>1</v>
      </c>
      <c r="N2518">
        <v>11</v>
      </c>
      <c r="O2518">
        <v>13</v>
      </c>
      <c r="P2518">
        <v>14</v>
      </c>
      <c r="Q2518">
        <v>1</v>
      </c>
      <c r="R2518">
        <v>29</v>
      </c>
      <c r="S2518">
        <v>0</v>
      </c>
      <c r="T2518">
        <v>1</v>
      </c>
      <c r="U2518">
        <v>0</v>
      </c>
      <c r="V2518">
        <v>0</v>
      </c>
      <c r="W2518">
        <v>1</v>
      </c>
      <c r="X2518">
        <v>0</v>
      </c>
      <c r="Y2518">
        <v>38</v>
      </c>
      <c r="Z2518">
        <v>16</v>
      </c>
      <c r="AA2518">
        <v>25</v>
      </c>
      <c r="AB2518">
        <v>3</v>
      </c>
      <c r="AC2518">
        <v>2</v>
      </c>
      <c r="AD2518">
        <v>0</v>
      </c>
      <c r="AE2518">
        <v>0</v>
      </c>
      <c r="AF2518">
        <v>4.3</v>
      </c>
      <c r="AG2518">
        <v>68</v>
      </c>
      <c r="AH2518">
        <v>12</v>
      </c>
      <c r="AI2518">
        <v>168</v>
      </c>
      <c r="AJ2518">
        <v>309</v>
      </c>
      <c r="AK2518">
        <v>477</v>
      </c>
      <c r="AL2518" s="1">
        <v>0.35499999999999998</v>
      </c>
      <c r="AM2518" s="1">
        <v>0.745</v>
      </c>
      <c r="AN2518" s="2">
        <v>0.52600000000000002</v>
      </c>
      <c r="AO2518" s="1">
        <v>0.58499999999999996</v>
      </c>
      <c r="AP2518" s="1">
        <v>0.877</v>
      </c>
      <c r="AQ2518" s="2">
        <v>0.76700000000000002</v>
      </c>
      <c r="AR2518" s="2">
        <v>0.44</v>
      </c>
      <c r="AS2518" s="1">
        <f>(1-AR2518)*AL2518*(1-AO2518)</f>
        <v>8.2502000000000006E-2</v>
      </c>
      <c r="AT2518" s="1">
        <f>(1-AR2518)*AL2518*AO2518</f>
        <v>0.116298</v>
      </c>
      <c r="AU2518" s="1">
        <f>(1-AR2518)*(1-AL2518)</f>
        <v>0.36120000000000002</v>
      </c>
      <c r="AV2518" s="1">
        <f>AR2518*AM2518*(1-AP2518)</f>
        <v>4.0319399999999998E-2</v>
      </c>
      <c r="AW2518" s="1">
        <f>AR2518*AM2518*AP2518</f>
        <v>0.28748059999999998</v>
      </c>
      <c r="AX2518" s="1">
        <f>AR2518*(1-AM2518)</f>
        <v>0.11220000000000001</v>
      </c>
      <c r="AY2518" s="3">
        <f>$AK2518*AS2518</f>
        <v>39.353453999999999</v>
      </c>
      <c r="AZ2518" s="3">
        <f>$AK2518*AT2518</f>
        <v>55.474145999999998</v>
      </c>
      <c r="BA2518" s="3">
        <f>$AK2518*AU2518</f>
        <v>172.29240000000001</v>
      </c>
      <c r="BB2518" s="3">
        <f>$AK2518*AV2518</f>
        <v>19.232353799999999</v>
      </c>
      <c r="BC2518" s="3">
        <f>$AK2518*AW2518</f>
        <v>137.12824619999998</v>
      </c>
      <c r="BD2518" s="3">
        <f>$AK2518*AX2518</f>
        <v>53.519400000000005</v>
      </c>
    </row>
    <row r="2519" spans="1:56">
      <c r="A2519">
        <v>2013</v>
      </c>
      <c r="B2519">
        <v>9628</v>
      </c>
      <c r="C2519" t="s">
        <v>740</v>
      </c>
      <c r="D2519" t="s">
        <v>104</v>
      </c>
      <c r="E2519">
        <v>28</v>
      </c>
      <c r="F2519">
        <v>41</v>
      </c>
      <c r="G2519">
        <v>115</v>
      </c>
      <c r="H2519">
        <v>122</v>
      </c>
      <c r="I2519">
        <v>25</v>
      </c>
      <c r="J2519">
        <v>16</v>
      </c>
      <c r="K2519">
        <v>6</v>
      </c>
      <c r="L2519">
        <v>0</v>
      </c>
      <c r="M2519">
        <v>3</v>
      </c>
      <c r="N2519">
        <v>9</v>
      </c>
      <c r="O2519">
        <v>14</v>
      </c>
      <c r="P2519">
        <v>5</v>
      </c>
      <c r="Q2519">
        <v>0</v>
      </c>
      <c r="R2519">
        <v>24</v>
      </c>
      <c r="S2519">
        <v>2</v>
      </c>
      <c r="T2519">
        <v>0</v>
      </c>
      <c r="U2519">
        <v>0</v>
      </c>
      <c r="V2519">
        <v>2</v>
      </c>
      <c r="W2519">
        <v>0</v>
      </c>
      <c r="X2519">
        <v>0</v>
      </c>
      <c r="Y2519">
        <v>34</v>
      </c>
      <c r="Z2519">
        <v>19</v>
      </c>
      <c r="AA2519">
        <v>38</v>
      </c>
      <c r="AB2519">
        <v>4</v>
      </c>
      <c r="AC2519">
        <v>2</v>
      </c>
      <c r="AD2519">
        <v>0</v>
      </c>
      <c r="AE2519">
        <v>0</v>
      </c>
      <c r="AF2519">
        <v>0.9</v>
      </c>
      <c r="AG2519">
        <v>55.7</v>
      </c>
      <c r="AH2519">
        <v>9.6999999999999993</v>
      </c>
      <c r="AI2519">
        <v>160</v>
      </c>
      <c r="AJ2519">
        <v>334</v>
      </c>
      <c r="AK2519">
        <v>494</v>
      </c>
      <c r="AL2519" s="1">
        <v>0.30599999999999999</v>
      </c>
      <c r="AM2519" s="1">
        <v>0.68099999999999905</v>
      </c>
      <c r="AN2519" s="2">
        <v>0.504</v>
      </c>
      <c r="AO2519" s="1">
        <v>0.62</v>
      </c>
      <c r="AP2519" s="1">
        <v>0.88099999999999901</v>
      </c>
      <c r="AQ2519" s="2">
        <v>0.80700000000000005</v>
      </c>
      <c r="AR2519" s="2">
        <v>0.52900000000000003</v>
      </c>
      <c r="AS2519" s="1">
        <f>(1-AR2519)*AL2519*(1-AO2519)</f>
        <v>5.4767879999999991E-2</v>
      </c>
      <c r="AT2519" s="1">
        <f>(1-AR2519)*AL2519*AO2519</f>
        <v>8.9358119999999985E-2</v>
      </c>
      <c r="AU2519" s="1">
        <f>(1-AR2519)*(1-AL2519)</f>
        <v>0.32687399999999994</v>
      </c>
      <c r="AV2519" s="1">
        <f>AR2519*AM2519*(1-AP2519)</f>
        <v>4.2869631000000304E-2</v>
      </c>
      <c r="AW2519" s="1">
        <f>AR2519*AM2519*AP2519</f>
        <v>0.31737936899999925</v>
      </c>
      <c r="AX2519" s="1">
        <f>AR2519*(1-AM2519)</f>
        <v>0.16875100000000051</v>
      </c>
      <c r="AY2519" s="3">
        <f>$AK2519*AS2519</f>
        <v>27.055332719999996</v>
      </c>
      <c r="AZ2519" s="3">
        <f>$AK2519*AT2519</f>
        <v>44.142911279999993</v>
      </c>
      <c r="BA2519" s="3">
        <f>$AK2519*AU2519</f>
        <v>161.47575599999996</v>
      </c>
      <c r="BB2519" s="3">
        <f>$AK2519*AV2519</f>
        <v>21.17759771400015</v>
      </c>
      <c r="BC2519" s="3">
        <f>$AK2519*AW2519</f>
        <v>156.78540828599964</v>
      </c>
      <c r="BD2519" s="3">
        <f>$AK2519*AX2519</f>
        <v>83.362994000000256</v>
      </c>
    </row>
    <row r="2520" spans="1:56">
      <c r="A2520">
        <v>2012</v>
      </c>
      <c r="B2520">
        <v>2265</v>
      </c>
      <c r="C2520" t="s">
        <v>433</v>
      </c>
      <c r="D2520" t="s">
        <v>5</v>
      </c>
      <c r="E2520">
        <v>36</v>
      </c>
      <c r="F2520">
        <v>36</v>
      </c>
      <c r="G2520">
        <v>103</v>
      </c>
      <c r="H2520">
        <v>122</v>
      </c>
      <c r="I2520">
        <v>18</v>
      </c>
      <c r="J2520">
        <v>12</v>
      </c>
      <c r="K2520">
        <v>3</v>
      </c>
      <c r="L2520">
        <v>1</v>
      </c>
      <c r="M2520">
        <v>2</v>
      </c>
      <c r="N2520">
        <v>11</v>
      </c>
      <c r="O2520">
        <v>10</v>
      </c>
      <c r="P2520">
        <v>14</v>
      </c>
      <c r="Q2520">
        <v>2</v>
      </c>
      <c r="R2520">
        <v>29</v>
      </c>
      <c r="S2520">
        <v>2</v>
      </c>
      <c r="T2520">
        <v>2</v>
      </c>
      <c r="U2520">
        <v>1</v>
      </c>
      <c r="V2520">
        <v>2</v>
      </c>
      <c r="W2520">
        <v>1</v>
      </c>
      <c r="X2520">
        <v>1</v>
      </c>
      <c r="Y2520">
        <v>39</v>
      </c>
      <c r="Z2520">
        <v>15</v>
      </c>
      <c r="AA2520">
        <v>21</v>
      </c>
      <c r="AB2520">
        <v>2</v>
      </c>
      <c r="AC2520">
        <v>1</v>
      </c>
      <c r="AD2520">
        <v>2</v>
      </c>
      <c r="AE2520">
        <v>1</v>
      </c>
      <c r="AF2520">
        <v>4.3</v>
      </c>
      <c r="AG2520">
        <v>54.1</v>
      </c>
      <c r="AH2520">
        <v>8.1999999999999993</v>
      </c>
      <c r="AI2520">
        <v>200</v>
      </c>
      <c r="AJ2520">
        <v>299</v>
      </c>
      <c r="AK2520">
        <v>499</v>
      </c>
      <c r="AL2520" s="1">
        <v>0.222</v>
      </c>
      <c r="AM2520" s="1">
        <v>0.58299999999999996</v>
      </c>
      <c r="AN2520" s="2">
        <v>0.40399999999999903</v>
      </c>
      <c r="AO2520" s="1">
        <v>0.61099999999999999</v>
      </c>
      <c r="AP2520" s="1">
        <v>0.86799999999999999</v>
      </c>
      <c r="AQ2520" s="2">
        <v>0.79799999999999904</v>
      </c>
      <c r="AR2520" s="2">
        <v>0.504</v>
      </c>
      <c r="AS2520" s="1">
        <f>(1-AR2520)*AL2520*(1-AO2520)</f>
        <v>4.2833568000000002E-2</v>
      </c>
      <c r="AT2520" s="1">
        <f>(1-AR2520)*AL2520*AO2520</f>
        <v>6.7278431999999999E-2</v>
      </c>
      <c r="AU2520" s="1">
        <f>(1-AR2520)*(1-AL2520)</f>
        <v>0.38588800000000001</v>
      </c>
      <c r="AV2520" s="1">
        <f>AR2520*AM2520*(1-AP2520)</f>
        <v>3.8785823999999997E-2</v>
      </c>
      <c r="AW2520" s="1">
        <f>AR2520*AM2520*AP2520</f>
        <v>0.25504617599999996</v>
      </c>
      <c r="AX2520" s="1">
        <f>AR2520*(1-AM2520)</f>
        <v>0.21016800000000002</v>
      </c>
      <c r="AY2520" s="3">
        <f>$AK2520*AS2520</f>
        <v>21.373950432000001</v>
      </c>
      <c r="AZ2520" s="3">
        <f>$AK2520*AT2520</f>
        <v>33.571937568000003</v>
      </c>
      <c r="BA2520" s="3">
        <f>$AK2520*AU2520</f>
        <v>192.55811199999999</v>
      </c>
      <c r="BB2520" s="3">
        <f>$AK2520*AV2520</f>
        <v>19.354126175999998</v>
      </c>
      <c r="BC2520" s="3">
        <f>$AK2520*AW2520</f>
        <v>127.26804182399998</v>
      </c>
      <c r="BD2520" s="3">
        <f>$AK2520*AX2520</f>
        <v>104.87383200000001</v>
      </c>
    </row>
    <row r="2521" spans="1:56">
      <c r="A2521">
        <v>2012</v>
      </c>
      <c r="B2521">
        <v>3411</v>
      </c>
      <c r="C2521" t="s">
        <v>668</v>
      </c>
      <c r="D2521" t="s">
        <v>63</v>
      </c>
      <c r="E2521">
        <v>28</v>
      </c>
      <c r="F2521">
        <v>42</v>
      </c>
      <c r="G2521">
        <v>111</v>
      </c>
      <c r="H2521">
        <v>122</v>
      </c>
      <c r="I2521">
        <v>22</v>
      </c>
      <c r="J2521">
        <v>15</v>
      </c>
      <c r="K2521">
        <v>6</v>
      </c>
      <c r="L2521">
        <v>0</v>
      </c>
      <c r="M2521">
        <v>1</v>
      </c>
      <c r="N2521">
        <v>7</v>
      </c>
      <c r="O2521">
        <v>5</v>
      </c>
      <c r="P2521">
        <v>9</v>
      </c>
      <c r="Q2521">
        <v>0</v>
      </c>
      <c r="R2521">
        <v>26</v>
      </c>
      <c r="S2521">
        <v>2</v>
      </c>
      <c r="T2521">
        <v>0</v>
      </c>
      <c r="U2521">
        <v>0</v>
      </c>
      <c r="V2521">
        <v>3</v>
      </c>
      <c r="W2521">
        <v>0</v>
      </c>
      <c r="X2521">
        <v>0</v>
      </c>
      <c r="Y2521">
        <v>28</v>
      </c>
      <c r="Z2521">
        <v>20</v>
      </c>
      <c r="AA2521">
        <v>35</v>
      </c>
      <c r="AB2521">
        <v>9</v>
      </c>
      <c r="AC2521">
        <v>2</v>
      </c>
      <c r="AD2521">
        <v>2</v>
      </c>
      <c r="AE2521">
        <v>0</v>
      </c>
      <c r="AF2521">
        <v>0.8</v>
      </c>
      <c r="AG2521">
        <v>60.7</v>
      </c>
      <c r="AH2521">
        <v>6.6</v>
      </c>
      <c r="AI2521">
        <v>171</v>
      </c>
      <c r="AJ2521">
        <v>268</v>
      </c>
      <c r="AK2521">
        <v>439</v>
      </c>
      <c r="AL2521" s="1">
        <v>0.255</v>
      </c>
      <c r="AM2521" s="1">
        <v>0.58899999999999997</v>
      </c>
      <c r="AN2521" s="2">
        <v>0.41799999999999998</v>
      </c>
      <c r="AO2521" s="1">
        <v>0.754</v>
      </c>
      <c r="AP2521" s="1">
        <v>0.88900000000000001</v>
      </c>
      <c r="AQ2521" s="2">
        <v>0.84699999999999998</v>
      </c>
      <c r="AR2521" s="2">
        <v>0.48899999999999999</v>
      </c>
      <c r="AS2521" s="1">
        <f>(1-AR2521)*AL2521*(1-AO2521)</f>
        <v>3.2055029999999998E-2</v>
      </c>
      <c r="AT2521" s="1">
        <f>(1-AR2521)*AL2521*AO2521</f>
        <v>9.8249970000000006E-2</v>
      </c>
      <c r="AU2521" s="1">
        <f>(1-AR2521)*(1-AL2521)</f>
        <v>0.38069500000000001</v>
      </c>
      <c r="AV2521" s="1">
        <f>AR2521*AM2521*(1-AP2521)</f>
        <v>3.1970330999999991E-2</v>
      </c>
      <c r="AW2521" s="1">
        <f>AR2521*AM2521*AP2521</f>
        <v>0.25605066899999995</v>
      </c>
      <c r="AX2521" s="1">
        <f>AR2521*(1-AM2521)</f>
        <v>0.20097900000000002</v>
      </c>
      <c r="AY2521" s="3">
        <f>$AK2521*AS2521</f>
        <v>14.07215817</v>
      </c>
      <c r="AZ2521" s="3">
        <f>$AK2521*AT2521</f>
        <v>43.131736830000001</v>
      </c>
      <c r="BA2521" s="3">
        <f>$AK2521*AU2521</f>
        <v>167.12510499999999</v>
      </c>
      <c r="BB2521" s="3">
        <f>$AK2521*AV2521</f>
        <v>14.034975308999996</v>
      </c>
      <c r="BC2521" s="3">
        <f>$AK2521*AW2521</f>
        <v>112.40624369099999</v>
      </c>
      <c r="BD2521" s="3">
        <f>$AK2521*AX2521</f>
        <v>88.229781000000003</v>
      </c>
    </row>
    <row r="2522" spans="1:56">
      <c r="A2522">
        <v>2012</v>
      </c>
      <c r="B2522">
        <v>7419</v>
      </c>
      <c r="C2522" t="s">
        <v>829</v>
      </c>
      <c r="D2522" t="s">
        <v>34</v>
      </c>
      <c r="E2522">
        <v>29</v>
      </c>
      <c r="F2522">
        <v>47</v>
      </c>
      <c r="G2522">
        <v>109</v>
      </c>
      <c r="H2522">
        <v>122</v>
      </c>
      <c r="I2522">
        <v>19</v>
      </c>
      <c r="J2522">
        <v>15</v>
      </c>
      <c r="K2522">
        <v>3</v>
      </c>
      <c r="L2522">
        <v>0</v>
      </c>
      <c r="M2522">
        <v>1</v>
      </c>
      <c r="N2522">
        <v>8</v>
      </c>
      <c r="O2522">
        <v>13</v>
      </c>
      <c r="P2522">
        <v>8</v>
      </c>
      <c r="Q2522">
        <v>0</v>
      </c>
      <c r="R2522">
        <v>27</v>
      </c>
      <c r="S2522">
        <v>2</v>
      </c>
      <c r="T2522">
        <v>1</v>
      </c>
      <c r="U2522">
        <v>2</v>
      </c>
      <c r="V2522">
        <v>1</v>
      </c>
      <c r="W2522">
        <v>0</v>
      </c>
      <c r="X2522">
        <v>0</v>
      </c>
      <c r="Y2522">
        <v>35</v>
      </c>
      <c r="Z2522">
        <v>15</v>
      </c>
      <c r="AA2522">
        <v>31</v>
      </c>
      <c r="AB2522">
        <v>7</v>
      </c>
      <c r="AC2522">
        <v>3</v>
      </c>
      <c r="AD2522">
        <v>4</v>
      </c>
      <c r="AE2522">
        <v>2</v>
      </c>
      <c r="AF2522">
        <v>1.2</v>
      </c>
      <c r="AG2522">
        <v>57.4</v>
      </c>
      <c r="AH2522">
        <v>8.9</v>
      </c>
      <c r="AI2522">
        <v>153</v>
      </c>
      <c r="AJ2522">
        <v>286</v>
      </c>
      <c r="AK2522">
        <v>439</v>
      </c>
      <c r="AL2522" s="1">
        <v>0.25600000000000001</v>
      </c>
      <c r="AM2522" s="1">
        <v>0.56999999999999995</v>
      </c>
      <c r="AN2522" s="2">
        <v>0.43099999999999999</v>
      </c>
      <c r="AO2522" s="1">
        <v>0.56000000000000005</v>
      </c>
      <c r="AP2522" s="1">
        <v>0.86299999999999999</v>
      </c>
      <c r="AQ2522" s="2">
        <v>0.78299999999999903</v>
      </c>
      <c r="AR2522" s="2">
        <v>0.55600000000000005</v>
      </c>
      <c r="AS2522" s="1">
        <f>(1-AR2522)*AL2522*(1-AO2522)</f>
        <v>5.0012159999999986E-2</v>
      </c>
      <c r="AT2522" s="1">
        <f>(1-AR2522)*AL2522*AO2522</f>
        <v>6.3651840000000001E-2</v>
      </c>
      <c r="AU2522" s="1">
        <f>(1-AR2522)*(1-AL2522)</f>
        <v>0.33033599999999996</v>
      </c>
      <c r="AV2522" s="1">
        <f>AR2522*AM2522*(1-AP2522)</f>
        <v>4.3418039999999998E-2</v>
      </c>
      <c r="AW2522" s="1">
        <f>AR2522*AM2522*AP2522</f>
        <v>0.27350195999999999</v>
      </c>
      <c r="AX2522" s="1">
        <f>AR2522*(1-AM2522)</f>
        <v>0.23908000000000004</v>
      </c>
      <c r="AY2522" s="3">
        <f>$AK2522*AS2522</f>
        <v>21.955338239999993</v>
      </c>
      <c r="AZ2522" s="3">
        <f>$AK2522*AT2522</f>
        <v>27.943157760000002</v>
      </c>
      <c r="BA2522" s="3">
        <f>$AK2522*AU2522</f>
        <v>145.01750399999997</v>
      </c>
      <c r="BB2522" s="3">
        <f>$AK2522*AV2522</f>
        <v>19.060519559999999</v>
      </c>
      <c r="BC2522" s="3">
        <f>$AK2522*AW2522</f>
        <v>120.06736044</v>
      </c>
      <c r="BD2522" s="3">
        <f>$AK2522*AX2522</f>
        <v>104.95612000000001</v>
      </c>
    </row>
    <row r="2523" spans="1:56">
      <c r="A2523">
        <v>2012</v>
      </c>
      <c r="B2523">
        <v>7358</v>
      </c>
      <c r="C2523" t="s">
        <v>748</v>
      </c>
      <c r="D2523" t="s">
        <v>44</v>
      </c>
      <c r="E2523">
        <v>29</v>
      </c>
      <c r="F2523">
        <v>45</v>
      </c>
      <c r="G2523">
        <v>115</v>
      </c>
      <c r="H2523">
        <v>122</v>
      </c>
      <c r="I2523">
        <v>20</v>
      </c>
      <c r="J2523">
        <v>15</v>
      </c>
      <c r="K2523">
        <v>3</v>
      </c>
      <c r="L2523">
        <v>0</v>
      </c>
      <c r="M2523">
        <v>2</v>
      </c>
      <c r="N2523">
        <v>10</v>
      </c>
      <c r="O2523">
        <v>7</v>
      </c>
      <c r="P2523">
        <v>5</v>
      </c>
      <c r="Q2523">
        <v>2</v>
      </c>
      <c r="R2523">
        <v>21</v>
      </c>
      <c r="S2523">
        <v>0</v>
      </c>
      <c r="T2523">
        <v>0</v>
      </c>
      <c r="U2523">
        <v>2</v>
      </c>
      <c r="V2523">
        <v>4</v>
      </c>
      <c r="W2523">
        <v>0</v>
      </c>
      <c r="X2523">
        <v>0</v>
      </c>
      <c r="Y2523">
        <v>51</v>
      </c>
      <c r="Z2523">
        <v>11</v>
      </c>
      <c r="AA2523">
        <v>31</v>
      </c>
      <c r="AB2523">
        <v>3</v>
      </c>
      <c r="AC2523">
        <v>4</v>
      </c>
      <c r="AD2523">
        <v>3</v>
      </c>
      <c r="AE2523">
        <v>0</v>
      </c>
      <c r="AF2523">
        <v>1.7</v>
      </c>
      <c r="AG2523">
        <v>68.900000000000006</v>
      </c>
      <c r="AH2523">
        <v>10.9</v>
      </c>
      <c r="AI2523">
        <v>128</v>
      </c>
      <c r="AJ2523">
        <v>268</v>
      </c>
      <c r="AK2523">
        <v>396</v>
      </c>
      <c r="AL2523" s="1">
        <v>0.34599999999999997</v>
      </c>
      <c r="AM2523" s="1">
        <v>0.67799999999999905</v>
      </c>
      <c r="AN2523" s="2">
        <v>0.51700000000000002</v>
      </c>
      <c r="AO2523" s="1">
        <v>0.66200000000000003</v>
      </c>
      <c r="AP2523" s="1">
        <v>0.85199999999999998</v>
      </c>
      <c r="AQ2523" s="2">
        <v>0.79</v>
      </c>
      <c r="AR2523" s="2">
        <v>0.51400000000000001</v>
      </c>
      <c r="AS2523" s="1">
        <f>(1-AR2523)*AL2523*(1-AO2523)</f>
        <v>5.6836727999999982E-2</v>
      </c>
      <c r="AT2523" s="1">
        <f>(1-AR2523)*AL2523*AO2523</f>
        <v>0.11131927199999998</v>
      </c>
      <c r="AU2523" s="1">
        <f>(1-AR2523)*(1-AL2523)</f>
        <v>0.31784400000000002</v>
      </c>
      <c r="AV2523" s="1">
        <f>AR2523*AM2523*(1-AP2523)</f>
        <v>5.1576815999999935E-2</v>
      </c>
      <c r="AW2523" s="1">
        <f>AR2523*AM2523*AP2523</f>
        <v>0.29691518399999961</v>
      </c>
      <c r="AX2523" s="1">
        <f>AR2523*(1-AM2523)</f>
        <v>0.16550800000000049</v>
      </c>
      <c r="AY2523" s="3">
        <f>$AK2523*AS2523</f>
        <v>22.507344287999992</v>
      </c>
      <c r="AZ2523" s="3">
        <f>$AK2523*AT2523</f>
        <v>44.082431711999995</v>
      </c>
      <c r="BA2523" s="3">
        <f>$AK2523*AU2523</f>
        <v>125.866224</v>
      </c>
      <c r="BB2523" s="3">
        <f>$AK2523*AV2523</f>
        <v>20.424419135999976</v>
      </c>
      <c r="BC2523" s="3">
        <f>$AK2523*AW2523</f>
        <v>117.57841286399984</v>
      </c>
      <c r="BD2523" s="3">
        <f>$AK2523*AX2523</f>
        <v>65.541168000000198</v>
      </c>
    </row>
    <row r="2524" spans="1:56">
      <c r="A2524">
        <v>2011</v>
      </c>
      <c r="B2524">
        <v>3664</v>
      </c>
      <c r="C2524" t="s">
        <v>604</v>
      </c>
      <c r="D2524" t="s">
        <v>3</v>
      </c>
      <c r="E2524">
        <v>31</v>
      </c>
      <c r="F2524">
        <v>92</v>
      </c>
      <c r="G2524">
        <v>103</v>
      </c>
      <c r="H2524">
        <v>122</v>
      </c>
      <c r="I2524">
        <v>23</v>
      </c>
      <c r="J2524">
        <v>14</v>
      </c>
      <c r="K2524">
        <v>5</v>
      </c>
      <c r="L2524">
        <v>0</v>
      </c>
      <c r="M2524">
        <v>4</v>
      </c>
      <c r="N2524">
        <v>11</v>
      </c>
      <c r="O2524">
        <v>13</v>
      </c>
      <c r="P2524">
        <v>15</v>
      </c>
      <c r="Q2524">
        <v>2</v>
      </c>
      <c r="R2524">
        <v>41</v>
      </c>
      <c r="S2524">
        <v>1</v>
      </c>
      <c r="T2524">
        <v>1</v>
      </c>
      <c r="U2524">
        <v>2</v>
      </c>
      <c r="V2524">
        <v>0</v>
      </c>
      <c r="W2524">
        <v>2</v>
      </c>
      <c r="X2524">
        <v>0</v>
      </c>
      <c r="Y2524">
        <v>17</v>
      </c>
      <c r="Z2524">
        <v>15</v>
      </c>
      <c r="AA2524">
        <v>31</v>
      </c>
      <c r="AB2524">
        <v>6</v>
      </c>
      <c r="AC2524">
        <v>1</v>
      </c>
      <c r="AD2524">
        <v>2</v>
      </c>
      <c r="AE2524">
        <v>0</v>
      </c>
      <c r="AF2524">
        <v>3.4</v>
      </c>
      <c r="AG2524">
        <v>56.6</v>
      </c>
      <c r="AH2524">
        <v>11.3</v>
      </c>
      <c r="AI2524">
        <v>214</v>
      </c>
      <c r="AJ2524">
        <v>291</v>
      </c>
      <c r="AK2524">
        <v>505</v>
      </c>
      <c r="AL2524" s="1">
        <v>0.188</v>
      </c>
      <c r="AM2524" s="1">
        <v>0.56399999999999995</v>
      </c>
      <c r="AN2524" s="2">
        <v>0.37</v>
      </c>
      <c r="AO2524" s="1">
        <v>0.33299999999999902</v>
      </c>
      <c r="AP2524" s="1">
        <v>0.80900000000000005</v>
      </c>
      <c r="AQ2524" s="2">
        <v>0.68500000000000005</v>
      </c>
      <c r="AR2524" s="2">
        <v>0.48499999999999999</v>
      </c>
      <c r="AS2524" s="1">
        <f>(1-AR2524)*AL2524*(1-AO2524)</f>
        <v>6.4578940000000098E-2</v>
      </c>
      <c r="AT2524" s="1">
        <f>(1-AR2524)*AL2524*AO2524</f>
        <v>3.2241059999999905E-2</v>
      </c>
      <c r="AU2524" s="1">
        <f>(1-AR2524)*(1-AL2524)</f>
        <v>0.41818000000000005</v>
      </c>
      <c r="AV2524" s="1">
        <f>AR2524*AM2524*(1-AP2524)</f>
        <v>5.2246139999999976E-2</v>
      </c>
      <c r="AW2524" s="1">
        <f>AR2524*AM2524*AP2524</f>
        <v>0.22129385999999998</v>
      </c>
      <c r="AX2524" s="1">
        <f>AR2524*(1-AM2524)</f>
        <v>0.21146000000000001</v>
      </c>
      <c r="AY2524" s="3">
        <f>$AK2524*AS2524</f>
        <v>32.61236470000005</v>
      </c>
      <c r="AZ2524" s="3">
        <f>$AK2524*AT2524</f>
        <v>16.281735299999951</v>
      </c>
      <c r="BA2524" s="3">
        <f>$AK2524*AU2524</f>
        <v>211.18090000000004</v>
      </c>
      <c r="BB2524" s="3">
        <f>$AK2524*AV2524</f>
        <v>26.384300699999987</v>
      </c>
      <c r="BC2524" s="3">
        <f>$AK2524*AW2524</f>
        <v>111.75339929999998</v>
      </c>
      <c r="BD2524" s="3">
        <f>$AK2524*AX2524</f>
        <v>106.7873</v>
      </c>
    </row>
    <row r="2525" spans="1:56">
      <c r="A2525">
        <v>2011</v>
      </c>
      <c r="B2525">
        <v>8361</v>
      </c>
      <c r="C2525" t="s">
        <v>534</v>
      </c>
      <c r="D2525" t="s">
        <v>90</v>
      </c>
      <c r="E2525">
        <v>29</v>
      </c>
      <c r="F2525">
        <v>36</v>
      </c>
      <c r="G2525">
        <v>111</v>
      </c>
      <c r="H2525">
        <v>122</v>
      </c>
      <c r="I2525">
        <v>19</v>
      </c>
      <c r="J2525">
        <v>15</v>
      </c>
      <c r="K2525">
        <v>3</v>
      </c>
      <c r="L2525">
        <v>0</v>
      </c>
      <c r="M2525">
        <v>1</v>
      </c>
      <c r="N2525">
        <v>10</v>
      </c>
      <c r="O2525">
        <v>4</v>
      </c>
      <c r="P2525">
        <v>11</v>
      </c>
      <c r="Q2525">
        <v>0</v>
      </c>
      <c r="R2525">
        <v>32</v>
      </c>
      <c r="S2525">
        <v>0</v>
      </c>
      <c r="T2525">
        <v>0</v>
      </c>
      <c r="U2525">
        <v>0</v>
      </c>
      <c r="V2525">
        <v>4</v>
      </c>
      <c r="W2525">
        <v>0</v>
      </c>
      <c r="X2525">
        <v>0</v>
      </c>
      <c r="Y2525">
        <v>30</v>
      </c>
      <c r="Z2525">
        <v>17</v>
      </c>
      <c r="AA2525">
        <v>32</v>
      </c>
      <c r="AB2525">
        <v>0</v>
      </c>
      <c r="AC2525">
        <v>1</v>
      </c>
      <c r="AD2525">
        <v>0</v>
      </c>
      <c r="AE2525">
        <v>0</v>
      </c>
      <c r="AF2525">
        <v>1.5</v>
      </c>
      <c r="AG2525">
        <v>63.1</v>
      </c>
      <c r="AH2525">
        <v>9.1999999999999993</v>
      </c>
      <c r="AI2525">
        <v>181</v>
      </c>
      <c r="AJ2525">
        <v>310</v>
      </c>
      <c r="AK2525">
        <v>491</v>
      </c>
      <c r="AL2525" s="1">
        <v>0.23399999999999899</v>
      </c>
      <c r="AM2525" s="1">
        <v>0.57099999999999995</v>
      </c>
      <c r="AN2525" s="2">
        <v>0.40899999999999997</v>
      </c>
      <c r="AO2525" s="1">
        <v>0.61799999999999999</v>
      </c>
      <c r="AP2525" s="1">
        <v>0.83299999999999996</v>
      </c>
      <c r="AQ2525" s="2">
        <v>0.77400000000000002</v>
      </c>
      <c r="AR2525" s="2">
        <v>0.51800000000000002</v>
      </c>
      <c r="AS2525" s="1">
        <f>(1-AR2525)*AL2525*(1-AO2525)</f>
        <v>4.3085015999999816E-2</v>
      </c>
      <c r="AT2525" s="1">
        <f>(1-AR2525)*AL2525*AO2525</f>
        <v>6.9702983999999704E-2</v>
      </c>
      <c r="AU2525" s="1">
        <f>(1-AR2525)*(1-AL2525)</f>
        <v>0.36921200000000048</v>
      </c>
      <c r="AV2525" s="1">
        <f>AR2525*AM2525*(1-AP2525)</f>
        <v>4.9394926000000006E-2</v>
      </c>
      <c r="AW2525" s="1">
        <f>AR2525*AM2525*AP2525</f>
        <v>0.24638307399999998</v>
      </c>
      <c r="AX2525" s="1">
        <f>AR2525*(1-AM2525)</f>
        <v>0.22222200000000003</v>
      </c>
      <c r="AY2525" s="3">
        <f>$AK2525*AS2525</f>
        <v>21.15474285599991</v>
      </c>
      <c r="AZ2525" s="3">
        <f>$AK2525*AT2525</f>
        <v>34.224165143999855</v>
      </c>
      <c r="BA2525" s="3">
        <f>$AK2525*AU2525</f>
        <v>181.28309200000024</v>
      </c>
      <c r="BB2525" s="3">
        <f>$AK2525*AV2525</f>
        <v>24.252908666000003</v>
      </c>
      <c r="BC2525" s="3">
        <f>$AK2525*AW2525</f>
        <v>120.97408933399998</v>
      </c>
      <c r="BD2525" s="3">
        <f>$AK2525*AX2525</f>
        <v>109.11100200000001</v>
      </c>
    </row>
    <row r="2526" spans="1:56">
      <c r="A2526">
        <v>2010</v>
      </c>
      <c r="B2526">
        <v>4675</v>
      </c>
      <c r="C2526" t="s">
        <v>577</v>
      </c>
      <c r="D2526" t="s">
        <v>1</v>
      </c>
      <c r="E2526">
        <v>26</v>
      </c>
      <c r="F2526">
        <v>44</v>
      </c>
      <c r="G2526">
        <v>104</v>
      </c>
      <c r="H2526">
        <v>122</v>
      </c>
      <c r="I2526">
        <v>23</v>
      </c>
      <c r="J2526">
        <v>17</v>
      </c>
      <c r="K2526">
        <v>3</v>
      </c>
      <c r="L2526">
        <v>1</v>
      </c>
      <c r="M2526">
        <v>2</v>
      </c>
      <c r="N2526">
        <v>14</v>
      </c>
      <c r="O2526">
        <v>10</v>
      </c>
      <c r="P2526">
        <v>13</v>
      </c>
      <c r="Q2526">
        <v>4</v>
      </c>
      <c r="R2526">
        <v>24</v>
      </c>
      <c r="S2526">
        <v>4</v>
      </c>
      <c r="T2526">
        <v>1</v>
      </c>
      <c r="U2526">
        <v>0</v>
      </c>
      <c r="V2526">
        <v>1</v>
      </c>
      <c r="W2526">
        <v>2</v>
      </c>
      <c r="X2526">
        <v>0</v>
      </c>
      <c r="Y2526">
        <v>32</v>
      </c>
      <c r="Z2526">
        <v>15</v>
      </c>
      <c r="AA2526">
        <v>32</v>
      </c>
      <c r="AB2526">
        <v>2</v>
      </c>
      <c r="AC2526">
        <v>3</v>
      </c>
      <c r="AD2526">
        <v>2</v>
      </c>
      <c r="AE2526">
        <v>2</v>
      </c>
      <c r="AF2526">
        <v>5.8</v>
      </c>
      <c r="AG2526">
        <v>63.9</v>
      </c>
      <c r="AH2526">
        <v>11</v>
      </c>
      <c r="AI2526">
        <v>174</v>
      </c>
      <c r="AJ2526">
        <v>264</v>
      </c>
      <c r="AK2526">
        <v>438</v>
      </c>
      <c r="AL2526" s="1">
        <v>0.30399999999999999</v>
      </c>
      <c r="AM2526" s="1">
        <v>0.67500000000000004</v>
      </c>
      <c r="AN2526" s="2">
        <v>0.47599999999999998</v>
      </c>
      <c r="AO2526" s="1">
        <v>0.48499999999999999</v>
      </c>
      <c r="AP2526" s="1">
        <v>0.91599999999999904</v>
      </c>
      <c r="AQ2526" s="2">
        <v>0.76900000000000002</v>
      </c>
      <c r="AR2526" s="2">
        <v>0.46399999999999902</v>
      </c>
      <c r="AS2526" s="1">
        <f>(1-AR2526)*AL2526*(1-AO2526)</f>
        <v>8.3916160000000142E-2</v>
      </c>
      <c r="AT2526" s="1">
        <f>(1-AR2526)*AL2526*AO2526</f>
        <v>7.9027840000000141E-2</v>
      </c>
      <c r="AU2526" s="1">
        <f>(1-AR2526)*(1-AL2526)</f>
        <v>0.37305600000000061</v>
      </c>
      <c r="AV2526" s="1">
        <f>AR2526*AM2526*(1-AP2526)</f>
        <v>2.630880000000025E-2</v>
      </c>
      <c r="AW2526" s="1">
        <f>AR2526*AM2526*AP2526</f>
        <v>0.28689119999999912</v>
      </c>
      <c r="AX2526" s="1">
        <f>AR2526*(1-AM2526)</f>
        <v>0.15079999999999966</v>
      </c>
      <c r="AY2526" s="3">
        <f>$AK2526*AS2526</f>
        <v>36.75527808000006</v>
      </c>
      <c r="AZ2526" s="3">
        <f>$AK2526*AT2526</f>
        <v>34.614193920000062</v>
      </c>
      <c r="BA2526" s="3">
        <f>$AK2526*AU2526</f>
        <v>163.39852800000025</v>
      </c>
      <c r="BB2526" s="3">
        <f>$AK2526*AV2526</f>
        <v>11.523254400000109</v>
      </c>
      <c r="BC2526" s="3">
        <f>$AK2526*AW2526</f>
        <v>125.65834559999962</v>
      </c>
      <c r="BD2526" s="3">
        <f>$AK2526*AX2526</f>
        <v>66.050399999999854</v>
      </c>
    </row>
    <row r="2527" spans="1:56">
      <c r="A2527">
        <v>2009</v>
      </c>
      <c r="B2527">
        <v>98</v>
      </c>
      <c r="C2527" t="s">
        <v>151</v>
      </c>
      <c r="D2527" t="s">
        <v>128</v>
      </c>
      <c r="E2527">
        <v>29</v>
      </c>
      <c r="F2527">
        <v>38</v>
      </c>
      <c r="G2527">
        <v>101</v>
      </c>
      <c r="H2527">
        <v>122</v>
      </c>
      <c r="I2527">
        <v>22</v>
      </c>
      <c r="J2527">
        <v>12</v>
      </c>
      <c r="K2527">
        <v>6</v>
      </c>
      <c r="L2527">
        <v>1</v>
      </c>
      <c r="M2527">
        <v>3</v>
      </c>
      <c r="N2527">
        <v>12</v>
      </c>
      <c r="O2527">
        <v>10</v>
      </c>
      <c r="P2527">
        <v>14</v>
      </c>
      <c r="Q2527">
        <v>1</v>
      </c>
      <c r="R2527">
        <v>28</v>
      </c>
      <c r="S2527">
        <v>1</v>
      </c>
      <c r="T2527">
        <v>3</v>
      </c>
      <c r="U2527">
        <v>3</v>
      </c>
      <c r="V2527">
        <v>0</v>
      </c>
      <c r="W2527">
        <v>0</v>
      </c>
      <c r="X2527">
        <v>1</v>
      </c>
      <c r="Y2527">
        <v>28</v>
      </c>
      <c r="Z2527">
        <v>12</v>
      </c>
      <c r="AA2527">
        <v>35</v>
      </c>
      <c r="AB2527">
        <v>5</v>
      </c>
      <c r="AC2527">
        <v>1</v>
      </c>
      <c r="AD2527">
        <v>4</v>
      </c>
      <c r="AE2527">
        <v>0</v>
      </c>
      <c r="AF2527">
        <v>3.5</v>
      </c>
      <c r="AG2527">
        <v>63.9</v>
      </c>
      <c r="AH2527">
        <v>14.6</v>
      </c>
      <c r="AI2527">
        <v>183</v>
      </c>
      <c r="AJ2527">
        <v>290</v>
      </c>
      <c r="AK2527">
        <v>473</v>
      </c>
      <c r="AL2527" s="1">
        <v>0.28000000000000003</v>
      </c>
      <c r="AM2527" s="1">
        <v>0.63500000000000001</v>
      </c>
      <c r="AN2527" s="2">
        <v>0.46500000000000002</v>
      </c>
      <c r="AO2527" s="1">
        <v>0.52500000000000002</v>
      </c>
      <c r="AP2527" s="1">
        <v>0.747</v>
      </c>
      <c r="AQ2527" s="2">
        <v>0.68299999999999905</v>
      </c>
      <c r="AR2527" s="2">
        <v>0.52200000000000002</v>
      </c>
      <c r="AS2527" s="1">
        <f>(1-AR2527)*AL2527*(1-AO2527)</f>
        <v>6.3574000000000006E-2</v>
      </c>
      <c r="AT2527" s="1">
        <f>(1-AR2527)*AL2527*AO2527</f>
        <v>7.0266000000000009E-2</v>
      </c>
      <c r="AU2527" s="1">
        <f>(1-AR2527)*(1-AL2527)</f>
        <v>0.34415999999999997</v>
      </c>
      <c r="AV2527" s="1">
        <f>AR2527*AM2527*(1-AP2527)</f>
        <v>8.3861910000000012E-2</v>
      </c>
      <c r="AW2527" s="1">
        <f>AR2527*AM2527*AP2527</f>
        <v>0.24760809000000003</v>
      </c>
      <c r="AX2527" s="1">
        <f>AR2527*(1-AM2527)</f>
        <v>0.19053</v>
      </c>
      <c r="AY2527" s="3">
        <f>$AK2527*AS2527</f>
        <v>30.070502000000001</v>
      </c>
      <c r="AZ2527" s="3">
        <f>$AK2527*AT2527</f>
        <v>33.235818000000002</v>
      </c>
      <c r="BA2527" s="3">
        <f>$AK2527*AU2527</f>
        <v>162.78767999999999</v>
      </c>
      <c r="BB2527" s="3">
        <f>$AK2527*AV2527</f>
        <v>39.666683430000006</v>
      </c>
      <c r="BC2527" s="3">
        <f>$AK2527*AW2527</f>
        <v>117.11862657000002</v>
      </c>
      <c r="BD2527" s="3">
        <f>$AK2527*AX2527</f>
        <v>90.120689999999996</v>
      </c>
    </row>
    <row r="2528" spans="1:56">
      <c r="A2528">
        <v>2008</v>
      </c>
      <c r="B2528">
        <v>7095</v>
      </c>
      <c r="C2528" t="s">
        <v>8</v>
      </c>
      <c r="D2528" t="s">
        <v>9</v>
      </c>
      <c r="E2528">
        <v>26</v>
      </c>
      <c r="F2528">
        <v>31</v>
      </c>
      <c r="G2528">
        <v>102</v>
      </c>
      <c r="H2528">
        <v>122</v>
      </c>
      <c r="I2528">
        <v>31</v>
      </c>
      <c r="J2528">
        <v>14</v>
      </c>
      <c r="K2528">
        <v>9</v>
      </c>
      <c r="L2528">
        <v>2</v>
      </c>
      <c r="M2528">
        <v>6</v>
      </c>
      <c r="N2528">
        <v>20</v>
      </c>
      <c r="O2528">
        <v>15</v>
      </c>
      <c r="P2528">
        <v>17</v>
      </c>
      <c r="Q2528">
        <v>0</v>
      </c>
      <c r="R2528">
        <v>35</v>
      </c>
      <c r="S2528">
        <v>2</v>
      </c>
      <c r="T2528">
        <v>0</v>
      </c>
      <c r="U2528">
        <v>1</v>
      </c>
      <c r="V2528">
        <v>0</v>
      </c>
      <c r="W2528">
        <v>5</v>
      </c>
      <c r="X2528">
        <v>3</v>
      </c>
      <c r="Y2528">
        <v>24</v>
      </c>
      <c r="Z2528">
        <v>12</v>
      </c>
      <c r="AA2528">
        <v>29</v>
      </c>
      <c r="AB2528">
        <v>1</v>
      </c>
      <c r="AC2528">
        <v>1</v>
      </c>
      <c r="AD2528">
        <v>3</v>
      </c>
      <c r="AE2528">
        <v>0</v>
      </c>
      <c r="AF2528">
        <v>6.7</v>
      </c>
      <c r="AG2528">
        <v>63.9</v>
      </c>
      <c r="AH2528">
        <v>13.1</v>
      </c>
      <c r="AI2528">
        <v>202</v>
      </c>
      <c r="AJ2528">
        <v>331</v>
      </c>
      <c r="AK2528">
        <v>533</v>
      </c>
      <c r="AL2528" s="1">
        <v>0.26800000000000002</v>
      </c>
      <c r="AM2528" s="1">
        <v>0.624</v>
      </c>
      <c r="AN2528" s="2">
        <v>0.437</v>
      </c>
      <c r="AO2528" s="1">
        <v>0.377999999999999</v>
      </c>
      <c r="AP2528" s="1">
        <v>0.85899999999999999</v>
      </c>
      <c r="AQ2528" s="2">
        <v>0.70399999999999996</v>
      </c>
      <c r="AR2528" s="2">
        <v>0.47499999999999998</v>
      </c>
      <c r="AS2528" s="1">
        <f>(1-AR2528)*AL2528*(1-AO2528)</f>
        <v>8.7515400000000146E-2</v>
      </c>
      <c r="AT2528" s="1">
        <f>(1-AR2528)*AL2528*AO2528</f>
        <v>5.3184599999999867E-2</v>
      </c>
      <c r="AU2528" s="1">
        <f>(1-AR2528)*(1-AL2528)</f>
        <v>0.38430000000000003</v>
      </c>
      <c r="AV2528" s="1">
        <f>AR2528*AM2528*(1-AP2528)</f>
        <v>4.17924E-2</v>
      </c>
      <c r="AW2528" s="1">
        <f>AR2528*AM2528*AP2528</f>
        <v>0.25460759999999999</v>
      </c>
      <c r="AX2528" s="1">
        <f>AR2528*(1-AM2528)</f>
        <v>0.17859999999999998</v>
      </c>
      <c r="AY2528" s="3">
        <f>$AK2528*AS2528</f>
        <v>46.64570820000008</v>
      </c>
      <c r="AZ2528" s="3">
        <f>$AK2528*AT2528</f>
        <v>28.347391799999929</v>
      </c>
      <c r="BA2528" s="3">
        <f>$AK2528*AU2528</f>
        <v>204.83190000000002</v>
      </c>
      <c r="BB2528" s="3">
        <f>$AK2528*AV2528</f>
        <v>22.275349200000001</v>
      </c>
      <c r="BC2528" s="3">
        <f>$AK2528*AW2528</f>
        <v>135.70585080000001</v>
      </c>
      <c r="BD2528" s="3">
        <f>$AK2528*AX2528</f>
        <v>95.193799999999996</v>
      </c>
    </row>
    <row r="2529" spans="1:56">
      <c r="A2529">
        <v>2008</v>
      </c>
      <c r="B2529">
        <v>553</v>
      </c>
      <c r="C2529" t="s">
        <v>446</v>
      </c>
      <c r="D2529" t="s">
        <v>104</v>
      </c>
      <c r="E2529">
        <v>35</v>
      </c>
      <c r="F2529">
        <v>42</v>
      </c>
      <c r="G2529">
        <v>116</v>
      </c>
      <c r="H2529">
        <v>122</v>
      </c>
      <c r="I2529">
        <v>30</v>
      </c>
      <c r="J2529">
        <v>25</v>
      </c>
      <c r="K2529">
        <v>4</v>
      </c>
      <c r="L2529">
        <v>0</v>
      </c>
      <c r="M2529">
        <v>1</v>
      </c>
      <c r="N2529">
        <v>12</v>
      </c>
      <c r="O2529">
        <v>10</v>
      </c>
      <c r="P2529">
        <v>4</v>
      </c>
      <c r="Q2529">
        <v>1</v>
      </c>
      <c r="R2529">
        <v>14</v>
      </c>
      <c r="S2529">
        <v>1</v>
      </c>
      <c r="T2529">
        <v>1</v>
      </c>
      <c r="U2529">
        <v>0</v>
      </c>
      <c r="V2529">
        <v>2</v>
      </c>
      <c r="W2529">
        <v>0</v>
      </c>
      <c r="X2529">
        <v>0</v>
      </c>
      <c r="Y2529">
        <v>42</v>
      </c>
      <c r="Z2529">
        <v>24</v>
      </c>
      <c r="AA2529">
        <v>37</v>
      </c>
      <c r="AB2529">
        <v>4</v>
      </c>
      <c r="AC2529">
        <v>3</v>
      </c>
      <c r="AD2529">
        <v>0</v>
      </c>
      <c r="AE2529">
        <v>0</v>
      </c>
      <c r="AF2529">
        <v>1.6</v>
      </c>
      <c r="AG2529">
        <v>65.599999999999994</v>
      </c>
      <c r="AH2529">
        <v>7.2</v>
      </c>
      <c r="AI2529">
        <v>113</v>
      </c>
      <c r="AJ2529">
        <v>263</v>
      </c>
      <c r="AK2529">
        <v>376</v>
      </c>
      <c r="AL2529" s="1">
        <v>0.39600000000000002</v>
      </c>
      <c r="AM2529" s="1">
        <v>0.67099999999999904</v>
      </c>
      <c r="AN2529" s="2">
        <v>0.53299999999999903</v>
      </c>
      <c r="AO2529" s="1">
        <v>0.746</v>
      </c>
      <c r="AP2529" s="1">
        <v>0.93799999999999994</v>
      </c>
      <c r="AQ2529" s="2">
        <v>0.86599999999999999</v>
      </c>
      <c r="AR2529" s="2">
        <v>0.497</v>
      </c>
      <c r="AS2529" s="1">
        <f>(1-AR2529)*AL2529*(1-AO2529)</f>
        <v>5.0593751999999999E-2</v>
      </c>
      <c r="AT2529" s="1">
        <f>(1-AR2529)*AL2529*AO2529</f>
        <v>0.14859424800000001</v>
      </c>
      <c r="AU2529" s="1">
        <f>(1-AR2529)*(1-AL2529)</f>
        <v>0.30381199999999997</v>
      </c>
      <c r="AV2529" s="1">
        <f>AR2529*AM2529*(1-AP2529)</f>
        <v>2.0676193999999988E-2</v>
      </c>
      <c r="AW2529" s="1">
        <f>AR2529*AM2529*AP2529</f>
        <v>0.31281080599999955</v>
      </c>
      <c r="AX2529" s="1">
        <f>AR2529*(1-AM2529)</f>
        <v>0.16351300000000046</v>
      </c>
      <c r="AY2529" s="3">
        <f>$AK2529*AS2529</f>
        <v>19.023250751999999</v>
      </c>
      <c r="AZ2529" s="3">
        <f>$AK2529*AT2529</f>
        <v>55.871437248000007</v>
      </c>
      <c r="BA2529" s="3">
        <f>$AK2529*AU2529</f>
        <v>114.23331199999998</v>
      </c>
      <c r="BB2529" s="3">
        <f>$AK2529*AV2529</f>
        <v>7.7742489439999956</v>
      </c>
      <c r="BC2529" s="3">
        <f>$AK2529*AW2529</f>
        <v>117.61686305599983</v>
      </c>
      <c r="BD2529" s="3">
        <f>$AK2529*AX2529</f>
        <v>61.480888000000178</v>
      </c>
    </row>
    <row r="2530" spans="1:56">
      <c r="A2530">
        <v>2008</v>
      </c>
      <c r="B2530">
        <v>3693</v>
      </c>
      <c r="C2530" t="s">
        <v>472</v>
      </c>
      <c r="D2530" t="s">
        <v>29</v>
      </c>
      <c r="E2530">
        <v>28</v>
      </c>
      <c r="F2530">
        <v>34</v>
      </c>
      <c r="G2530">
        <v>109</v>
      </c>
      <c r="H2530">
        <v>122</v>
      </c>
      <c r="I2530">
        <v>22</v>
      </c>
      <c r="J2530">
        <v>18</v>
      </c>
      <c r="K2530">
        <v>1</v>
      </c>
      <c r="L2530">
        <v>0</v>
      </c>
      <c r="M2530">
        <v>3</v>
      </c>
      <c r="N2530">
        <v>9</v>
      </c>
      <c r="O2530">
        <v>10</v>
      </c>
      <c r="P2530">
        <v>8</v>
      </c>
      <c r="Q2530">
        <v>0</v>
      </c>
      <c r="R2530">
        <v>25</v>
      </c>
      <c r="S2530">
        <v>1</v>
      </c>
      <c r="T2530">
        <v>3</v>
      </c>
      <c r="U2530">
        <v>1</v>
      </c>
      <c r="V2530">
        <v>1</v>
      </c>
      <c r="W2530">
        <v>0</v>
      </c>
      <c r="X2530">
        <v>1</v>
      </c>
      <c r="Y2530">
        <v>43</v>
      </c>
      <c r="Z2530">
        <v>17</v>
      </c>
      <c r="AA2530">
        <v>27</v>
      </c>
      <c r="AB2530">
        <v>2</v>
      </c>
      <c r="AC2530">
        <v>5</v>
      </c>
      <c r="AD2530">
        <v>1</v>
      </c>
      <c r="AE2530">
        <v>0</v>
      </c>
      <c r="AF2530">
        <v>1.5</v>
      </c>
      <c r="AG2530">
        <v>58.2</v>
      </c>
      <c r="AH2530">
        <v>9.6999999999999993</v>
      </c>
      <c r="AI2530">
        <v>136</v>
      </c>
      <c r="AJ2530">
        <v>277</v>
      </c>
      <c r="AK2530">
        <v>413</v>
      </c>
      <c r="AL2530" s="1">
        <v>0.41699999999999998</v>
      </c>
      <c r="AM2530" s="1">
        <v>0.61899999999999999</v>
      </c>
      <c r="AN2530" s="2">
        <v>0.51400000000000001</v>
      </c>
      <c r="AO2530" s="1">
        <v>0.72699999999999998</v>
      </c>
      <c r="AP2530" s="1">
        <v>0.875</v>
      </c>
      <c r="AQ2530" s="2">
        <v>0.81299999999999994</v>
      </c>
      <c r="AR2530" s="2">
        <v>0.47899999999999998</v>
      </c>
      <c r="AS2530" s="1">
        <f>(1-AR2530)*AL2530*(1-AO2530)</f>
        <v>5.9311161000000008E-2</v>
      </c>
      <c r="AT2530" s="1">
        <f>(1-AR2530)*AL2530*AO2530</f>
        <v>0.157945839</v>
      </c>
      <c r="AU2530" s="1">
        <f>(1-AR2530)*(1-AL2530)</f>
        <v>0.30374299999999999</v>
      </c>
      <c r="AV2530" s="1">
        <f>AR2530*AM2530*(1-AP2530)</f>
        <v>3.7062624999999995E-2</v>
      </c>
      <c r="AW2530" s="1">
        <f>AR2530*AM2530*AP2530</f>
        <v>0.25943837499999994</v>
      </c>
      <c r="AX2530" s="1">
        <f>AR2530*(1-AM2530)</f>
        <v>0.18249899999999999</v>
      </c>
      <c r="AY2530" s="3">
        <f>$AK2530*AS2530</f>
        <v>24.495509493000004</v>
      </c>
      <c r="AZ2530" s="3">
        <f>$AK2530*AT2530</f>
        <v>65.231631507000003</v>
      </c>
      <c r="BA2530" s="3">
        <f>$AK2530*AU2530</f>
        <v>125.445859</v>
      </c>
      <c r="BB2530" s="3">
        <f>$AK2530*AV2530</f>
        <v>15.306864124999997</v>
      </c>
      <c r="BC2530" s="3">
        <f>$AK2530*AW2530</f>
        <v>107.14804887499997</v>
      </c>
      <c r="BD2530" s="3">
        <f>$AK2530*AX2530</f>
        <v>75.372086999999993</v>
      </c>
    </row>
    <row r="2531" spans="1:56">
      <c r="A2531">
        <v>2013</v>
      </c>
      <c r="B2531">
        <v>9807</v>
      </c>
      <c r="C2531" t="s">
        <v>894</v>
      </c>
      <c r="D2531" t="s">
        <v>133</v>
      </c>
      <c r="E2531">
        <v>25</v>
      </c>
      <c r="F2531">
        <v>34</v>
      </c>
      <c r="G2531">
        <v>119</v>
      </c>
      <c r="H2531">
        <v>121</v>
      </c>
      <c r="I2531">
        <v>30</v>
      </c>
      <c r="J2531">
        <v>23</v>
      </c>
      <c r="K2531">
        <v>5</v>
      </c>
      <c r="L2531">
        <v>0</v>
      </c>
      <c r="M2531">
        <v>2</v>
      </c>
      <c r="N2531">
        <v>11</v>
      </c>
      <c r="O2531">
        <v>8</v>
      </c>
      <c r="P2531">
        <v>2</v>
      </c>
      <c r="Q2531">
        <v>0</v>
      </c>
      <c r="R2531">
        <v>28</v>
      </c>
      <c r="S2531">
        <v>0</v>
      </c>
      <c r="T2531">
        <v>0</v>
      </c>
      <c r="U2531">
        <v>0</v>
      </c>
      <c r="V2531">
        <v>1</v>
      </c>
      <c r="W2531">
        <v>0</v>
      </c>
      <c r="X2531">
        <v>0</v>
      </c>
      <c r="Y2531">
        <v>50</v>
      </c>
      <c r="Z2531">
        <v>17</v>
      </c>
      <c r="AA2531">
        <v>22</v>
      </c>
      <c r="AB2531">
        <v>2</v>
      </c>
      <c r="AC2531">
        <v>4</v>
      </c>
      <c r="AD2531">
        <v>2</v>
      </c>
      <c r="AE2531">
        <v>0</v>
      </c>
      <c r="AF2531">
        <v>1.4</v>
      </c>
      <c r="AG2531">
        <v>64.5</v>
      </c>
      <c r="AH2531">
        <v>9.5</v>
      </c>
      <c r="AI2531">
        <v>150</v>
      </c>
      <c r="AJ2531">
        <v>315</v>
      </c>
      <c r="AK2531">
        <v>465</v>
      </c>
      <c r="AL2531" s="1">
        <v>0.372</v>
      </c>
      <c r="AM2531" s="1">
        <v>0.49399999999999999</v>
      </c>
      <c r="AN2531" s="2">
        <v>0.437999999999999</v>
      </c>
      <c r="AO2531" s="1">
        <v>0.65</v>
      </c>
      <c r="AP2531" s="1">
        <v>0.84599999999999997</v>
      </c>
      <c r="AQ2531" s="2">
        <v>0.76900000000000002</v>
      </c>
      <c r="AR2531" s="2">
        <v>0.53700000000000003</v>
      </c>
      <c r="AS2531" s="1">
        <f>(1-AR2531)*AL2531*(1-AO2531)</f>
        <v>6.0282599999999999E-2</v>
      </c>
      <c r="AT2531" s="1">
        <f>(1-AR2531)*AL2531*AO2531</f>
        <v>0.11195340000000001</v>
      </c>
      <c r="AU2531" s="1">
        <f>(1-AR2531)*(1-AL2531)</f>
        <v>0.29076399999999997</v>
      </c>
      <c r="AV2531" s="1">
        <f>AR2531*AM2531*(1-AP2531)</f>
        <v>4.0852812000000009E-2</v>
      </c>
      <c r="AW2531" s="1">
        <f>AR2531*AM2531*AP2531</f>
        <v>0.224425188</v>
      </c>
      <c r="AX2531" s="1">
        <f>AR2531*(1-AM2531)</f>
        <v>0.27172200000000002</v>
      </c>
      <c r="AY2531" s="3">
        <f>$AK2531*AS2531</f>
        <v>28.031409</v>
      </c>
      <c r="AZ2531" s="3">
        <f>$AK2531*AT2531</f>
        <v>52.058331000000003</v>
      </c>
      <c r="BA2531" s="3">
        <f>$AK2531*AU2531</f>
        <v>135.20525999999998</v>
      </c>
      <c r="BB2531" s="3">
        <f>$AK2531*AV2531</f>
        <v>18.996557580000005</v>
      </c>
      <c r="BC2531" s="3">
        <f>$AK2531*AW2531</f>
        <v>104.35771242</v>
      </c>
      <c r="BD2531" s="3">
        <f>$AK2531*AX2531</f>
        <v>126.35073000000001</v>
      </c>
    </row>
    <row r="2532" spans="1:56">
      <c r="A2532">
        <v>2012</v>
      </c>
      <c r="B2532">
        <v>7859</v>
      </c>
      <c r="C2532" t="s">
        <v>743</v>
      </c>
      <c r="D2532" t="s">
        <v>20</v>
      </c>
      <c r="E2532">
        <v>26</v>
      </c>
      <c r="F2532">
        <v>42</v>
      </c>
      <c r="G2532">
        <v>113</v>
      </c>
      <c r="H2532">
        <v>121</v>
      </c>
      <c r="I2532">
        <v>32</v>
      </c>
      <c r="J2532">
        <v>22</v>
      </c>
      <c r="K2532">
        <v>8</v>
      </c>
      <c r="L2532">
        <v>0</v>
      </c>
      <c r="M2532">
        <v>2</v>
      </c>
      <c r="N2532">
        <v>15</v>
      </c>
      <c r="O2532">
        <v>9</v>
      </c>
      <c r="P2532">
        <v>4</v>
      </c>
      <c r="Q2532">
        <v>0</v>
      </c>
      <c r="R2532">
        <v>17</v>
      </c>
      <c r="S2532">
        <v>3</v>
      </c>
      <c r="T2532">
        <v>0</v>
      </c>
      <c r="U2532">
        <v>1</v>
      </c>
      <c r="V2532">
        <v>4</v>
      </c>
      <c r="W2532">
        <v>1</v>
      </c>
      <c r="X2532">
        <v>2</v>
      </c>
      <c r="Y2532">
        <v>45</v>
      </c>
      <c r="Z2532">
        <v>19</v>
      </c>
      <c r="AA2532">
        <v>28</v>
      </c>
      <c r="AB2532">
        <v>1</v>
      </c>
      <c r="AC2532">
        <v>2</v>
      </c>
      <c r="AD2532">
        <v>5</v>
      </c>
      <c r="AE2532">
        <v>3</v>
      </c>
      <c r="AF2532">
        <v>3</v>
      </c>
      <c r="AG2532">
        <v>59.5</v>
      </c>
      <c r="AH2532">
        <v>7.3</v>
      </c>
      <c r="AI2532">
        <v>160</v>
      </c>
      <c r="AJ2532">
        <v>290</v>
      </c>
      <c r="AK2532">
        <v>450</v>
      </c>
      <c r="AL2532" s="1">
        <v>0.34299999999999897</v>
      </c>
      <c r="AM2532" s="1">
        <v>0.64</v>
      </c>
      <c r="AN2532" s="2">
        <v>0.47499999999999998</v>
      </c>
      <c r="AO2532" s="1">
        <v>0.72899999999999998</v>
      </c>
      <c r="AP2532" s="1">
        <v>0.92200000000000004</v>
      </c>
      <c r="AQ2532" s="2">
        <v>0.84499999999999997</v>
      </c>
      <c r="AR2532" s="2">
        <v>0.44600000000000001</v>
      </c>
      <c r="AS2532" s="1">
        <f>(1-AR2532)*AL2532*(1-AO2532)</f>
        <v>5.1495961999999854E-2</v>
      </c>
      <c r="AT2532" s="1">
        <f>(1-AR2532)*AL2532*AO2532</f>
        <v>0.1385260379999996</v>
      </c>
      <c r="AU2532" s="1">
        <f>(1-AR2532)*(1-AL2532)</f>
        <v>0.36397800000000058</v>
      </c>
      <c r="AV2532" s="1">
        <f>AR2532*AM2532*(1-AP2532)</f>
        <v>2.226431999999999E-2</v>
      </c>
      <c r="AW2532" s="1">
        <f>AR2532*AM2532*AP2532</f>
        <v>0.26317568000000002</v>
      </c>
      <c r="AX2532" s="1">
        <f>AR2532*(1-AM2532)</f>
        <v>0.16056000000000001</v>
      </c>
      <c r="AY2532" s="3">
        <f>$AK2532*AS2532</f>
        <v>23.173182899999933</v>
      </c>
      <c r="AZ2532" s="3">
        <f>$AK2532*AT2532</f>
        <v>62.336717099999824</v>
      </c>
      <c r="BA2532" s="3">
        <f>$AK2532*AU2532</f>
        <v>163.79010000000025</v>
      </c>
      <c r="BB2532" s="3">
        <f>$AK2532*AV2532</f>
        <v>10.018943999999996</v>
      </c>
      <c r="BC2532" s="3">
        <f>$AK2532*AW2532</f>
        <v>118.42905600000002</v>
      </c>
      <c r="BD2532" s="3">
        <f>$AK2532*AX2532</f>
        <v>72.25200000000001</v>
      </c>
    </row>
    <row r="2533" spans="1:56">
      <c r="A2533">
        <v>2011</v>
      </c>
      <c r="B2533">
        <v>785</v>
      </c>
      <c r="C2533" t="s">
        <v>696</v>
      </c>
      <c r="D2533" t="s">
        <v>9</v>
      </c>
      <c r="E2533">
        <v>25</v>
      </c>
      <c r="F2533">
        <v>41</v>
      </c>
      <c r="G2533">
        <v>112</v>
      </c>
      <c r="H2533">
        <v>121</v>
      </c>
      <c r="I2533">
        <v>26</v>
      </c>
      <c r="J2533">
        <v>15</v>
      </c>
      <c r="K2533">
        <v>5</v>
      </c>
      <c r="L2533">
        <v>0</v>
      </c>
      <c r="M2533">
        <v>6</v>
      </c>
      <c r="N2533">
        <v>17</v>
      </c>
      <c r="O2533">
        <v>15</v>
      </c>
      <c r="P2533">
        <v>7</v>
      </c>
      <c r="Q2533">
        <v>0</v>
      </c>
      <c r="R2533">
        <v>27</v>
      </c>
      <c r="S2533">
        <v>2</v>
      </c>
      <c r="T2533">
        <v>0</v>
      </c>
      <c r="U2533">
        <v>0</v>
      </c>
      <c r="V2533">
        <v>2</v>
      </c>
      <c r="W2533">
        <v>1</v>
      </c>
      <c r="X2533">
        <v>0</v>
      </c>
      <c r="Y2533">
        <v>40</v>
      </c>
      <c r="Z2533">
        <v>18</v>
      </c>
      <c r="AA2533">
        <v>26</v>
      </c>
      <c r="AB2533">
        <v>5</v>
      </c>
      <c r="AC2533">
        <v>2</v>
      </c>
      <c r="AD2533">
        <v>1</v>
      </c>
      <c r="AE2533">
        <v>1</v>
      </c>
      <c r="AF2533">
        <v>4</v>
      </c>
      <c r="AG2533">
        <v>64.5</v>
      </c>
      <c r="AH2533">
        <v>12.6</v>
      </c>
      <c r="AI2533">
        <v>169</v>
      </c>
      <c r="AJ2533">
        <v>293</v>
      </c>
      <c r="AK2533">
        <v>462</v>
      </c>
      <c r="AL2533" s="1">
        <v>0.29799999999999999</v>
      </c>
      <c r="AM2533" s="1">
        <v>0.65599999999999903</v>
      </c>
      <c r="AN2533" s="2">
        <v>0.47399999999999998</v>
      </c>
      <c r="AO2533" s="1">
        <v>0.629</v>
      </c>
      <c r="AP2533" s="1">
        <v>0.78500000000000003</v>
      </c>
      <c r="AQ2533" s="2">
        <v>0.73499999999999999</v>
      </c>
      <c r="AR2533" s="2">
        <v>0.49099999999999999</v>
      </c>
      <c r="AS2533" s="1">
        <f>(1-AR2533)*AL2533*(1-AO2533)</f>
        <v>5.6274021999999993E-2</v>
      </c>
      <c r="AT2533" s="1">
        <f>(1-AR2533)*AL2533*AO2533</f>
        <v>9.5407977999999991E-2</v>
      </c>
      <c r="AU2533" s="1">
        <f>(1-AR2533)*(1-AL2533)</f>
        <v>0.35731799999999997</v>
      </c>
      <c r="AV2533" s="1">
        <f>AR2533*AM2533*(1-AP2533)</f>
        <v>6.9250639999999877E-2</v>
      </c>
      <c r="AW2533" s="1">
        <f>AR2533*AM2533*AP2533</f>
        <v>0.25284535999999963</v>
      </c>
      <c r="AX2533" s="1">
        <f>AR2533*(1-AM2533)</f>
        <v>0.16890400000000047</v>
      </c>
      <c r="AY2533" s="3">
        <f>$AK2533*AS2533</f>
        <v>25.998598163999997</v>
      </c>
      <c r="AZ2533" s="3">
        <f>$AK2533*AT2533</f>
        <v>44.078485835999999</v>
      </c>
      <c r="BA2533" s="3">
        <f>$AK2533*AU2533</f>
        <v>165.08091599999997</v>
      </c>
      <c r="BB2533" s="3">
        <f>$AK2533*AV2533</f>
        <v>31.993795679999945</v>
      </c>
      <c r="BC2533" s="3">
        <f>$AK2533*AW2533</f>
        <v>116.81455631999982</v>
      </c>
      <c r="BD2533" s="3">
        <f>$AK2533*AX2533</f>
        <v>78.033648000000213</v>
      </c>
    </row>
    <row r="2534" spans="1:56">
      <c r="A2534">
        <v>2011</v>
      </c>
      <c r="B2534">
        <v>4675</v>
      </c>
      <c r="C2534" t="s">
        <v>577</v>
      </c>
      <c r="D2534" t="s">
        <v>1</v>
      </c>
      <c r="E2534">
        <v>27</v>
      </c>
      <c r="F2534">
        <v>58</v>
      </c>
      <c r="G2534">
        <v>104</v>
      </c>
      <c r="H2534">
        <v>121</v>
      </c>
      <c r="I2534">
        <v>22</v>
      </c>
      <c r="J2534">
        <v>16</v>
      </c>
      <c r="K2534">
        <v>5</v>
      </c>
      <c r="L2534">
        <v>0</v>
      </c>
      <c r="M2534">
        <v>1</v>
      </c>
      <c r="N2534">
        <v>22</v>
      </c>
      <c r="O2534">
        <v>11</v>
      </c>
      <c r="P2534">
        <v>13</v>
      </c>
      <c r="Q2534">
        <v>2</v>
      </c>
      <c r="R2534">
        <v>31</v>
      </c>
      <c r="S2534">
        <v>4</v>
      </c>
      <c r="T2534">
        <v>0</v>
      </c>
      <c r="U2534">
        <v>0</v>
      </c>
      <c r="V2534">
        <v>3</v>
      </c>
      <c r="W2534">
        <v>11</v>
      </c>
      <c r="X2534">
        <v>0</v>
      </c>
      <c r="Y2534">
        <v>35</v>
      </c>
      <c r="Z2534">
        <v>13</v>
      </c>
      <c r="AA2534">
        <v>22</v>
      </c>
      <c r="AB2534">
        <v>2</v>
      </c>
      <c r="AC2534">
        <v>7</v>
      </c>
      <c r="AD2534">
        <v>3</v>
      </c>
      <c r="AE2534">
        <v>1</v>
      </c>
      <c r="AF2534">
        <v>7.2</v>
      </c>
      <c r="AG2534">
        <v>55.4</v>
      </c>
      <c r="AH2534">
        <v>11.5</v>
      </c>
      <c r="AI2534">
        <v>191</v>
      </c>
      <c r="AJ2534">
        <v>287</v>
      </c>
      <c r="AK2534">
        <v>478</v>
      </c>
      <c r="AL2534" s="1">
        <v>0.315</v>
      </c>
      <c r="AM2534" s="1">
        <v>0.66799999999999904</v>
      </c>
      <c r="AN2534" s="2">
        <v>0.47899999999999998</v>
      </c>
      <c r="AO2534" s="1">
        <v>0.58199999999999996</v>
      </c>
      <c r="AP2534" s="1">
        <v>0.84099999999999997</v>
      </c>
      <c r="AQ2534" s="2">
        <v>0.75</v>
      </c>
      <c r="AR2534" s="2">
        <v>0.46399999999999902</v>
      </c>
      <c r="AS2534" s="1">
        <f>(1-AR2534)*AL2534*(1-AO2534)</f>
        <v>7.057512000000013E-2</v>
      </c>
      <c r="AT2534" s="1">
        <f>(1-AR2534)*AL2534*AO2534</f>
        <v>9.8264880000000165E-2</v>
      </c>
      <c r="AU2534" s="1">
        <f>(1-AR2534)*(1-AL2534)</f>
        <v>0.36716000000000065</v>
      </c>
      <c r="AV2534" s="1">
        <f>AR2534*AM2534*(1-AP2534)</f>
        <v>4.9282367999999833E-2</v>
      </c>
      <c r="AW2534" s="1">
        <f>AR2534*AM2534*AP2534</f>
        <v>0.26066963199999904</v>
      </c>
      <c r="AX2534" s="1">
        <f>AR2534*(1-AM2534)</f>
        <v>0.15404800000000013</v>
      </c>
      <c r="AY2534" s="3">
        <f>$AK2534*AS2534</f>
        <v>33.734907360000065</v>
      </c>
      <c r="AZ2534" s="3">
        <f>$AK2534*AT2534</f>
        <v>46.970612640000077</v>
      </c>
      <c r="BA2534" s="3">
        <f>$AK2534*AU2534</f>
        <v>175.5024800000003</v>
      </c>
      <c r="BB2534" s="3">
        <f>$AK2534*AV2534</f>
        <v>23.556971903999919</v>
      </c>
      <c r="BC2534" s="3">
        <f>$AK2534*AW2534</f>
        <v>124.60008409599953</v>
      </c>
      <c r="BD2534" s="3">
        <f>$AK2534*AX2534</f>
        <v>73.634944000000061</v>
      </c>
    </row>
    <row r="2535" spans="1:56">
      <c r="A2535">
        <v>2009</v>
      </c>
      <c r="B2535">
        <v>4106</v>
      </c>
      <c r="C2535" t="s">
        <v>529</v>
      </c>
      <c r="D2535" t="s">
        <v>27</v>
      </c>
      <c r="E2535">
        <v>22</v>
      </c>
      <c r="F2535">
        <v>28</v>
      </c>
      <c r="G2535">
        <v>112</v>
      </c>
      <c r="H2535">
        <v>121</v>
      </c>
      <c r="I2535">
        <v>35</v>
      </c>
      <c r="J2535">
        <v>31</v>
      </c>
      <c r="K2535">
        <v>4</v>
      </c>
      <c r="L2535">
        <v>0</v>
      </c>
      <c r="M2535">
        <v>0</v>
      </c>
      <c r="N2535">
        <v>10</v>
      </c>
      <c r="O2535">
        <v>11</v>
      </c>
      <c r="P2535">
        <v>8</v>
      </c>
      <c r="Q2535">
        <v>0</v>
      </c>
      <c r="R2535">
        <v>19</v>
      </c>
      <c r="S2535">
        <v>0</v>
      </c>
      <c r="T2535">
        <v>0</v>
      </c>
      <c r="U2535">
        <v>1</v>
      </c>
      <c r="V2535">
        <v>3</v>
      </c>
      <c r="W2535">
        <v>4</v>
      </c>
      <c r="X2535">
        <v>4</v>
      </c>
      <c r="Y2535">
        <v>43</v>
      </c>
      <c r="Z2535">
        <v>24</v>
      </c>
      <c r="AA2535">
        <v>25</v>
      </c>
      <c r="AB2535">
        <v>2</v>
      </c>
      <c r="AC2535">
        <v>2</v>
      </c>
      <c r="AD2535">
        <v>2</v>
      </c>
      <c r="AE2535">
        <v>1</v>
      </c>
      <c r="AF2535">
        <v>2.9</v>
      </c>
      <c r="AG2535">
        <v>60.3</v>
      </c>
      <c r="AH2535">
        <v>2.9</v>
      </c>
      <c r="AI2535">
        <v>176</v>
      </c>
      <c r="AJ2535">
        <v>313</v>
      </c>
      <c r="AK2535">
        <v>489</v>
      </c>
      <c r="AL2535" s="1">
        <v>0.17599999999999999</v>
      </c>
      <c r="AM2535" s="1">
        <v>0.46</v>
      </c>
      <c r="AN2535" s="2">
        <v>0.33799999999999902</v>
      </c>
      <c r="AO2535" s="1">
        <v>0.78400000000000003</v>
      </c>
      <c r="AP2535" s="1">
        <v>0.95299999999999996</v>
      </c>
      <c r="AQ2535" s="2">
        <v>0.91500000000000004</v>
      </c>
      <c r="AR2535" s="2">
        <v>0.56999999999999995</v>
      </c>
      <c r="AS2535" s="1">
        <f>(1-AR2535)*AL2535*(1-AO2535)</f>
        <v>1.6346879999999998E-2</v>
      </c>
      <c r="AT2535" s="1">
        <f>(1-AR2535)*AL2535*AO2535</f>
        <v>5.9333120000000003E-2</v>
      </c>
      <c r="AU2535" s="1">
        <f>(1-AR2535)*(1-AL2535)</f>
        <v>0.35432000000000008</v>
      </c>
      <c r="AV2535" s="1">
        <f>AR2535*AM2535*(1-AP2535)</f>
        <v>1.232340000000001E-2</v>
      </c>
      <c r="AW2535" s="1">
        <f>AR2535*AM2535*AP2535</f>
        <v>0.24987659999999998</v>
      </c>
      <c r="AX2535" s="1">
        <f>AR2535*(1-AM2535)</f>
        <v>0.30780000000000002</v>
      </c>
      <c r="AY2535" s="3">
        <f>$AK2535*AS2535</f>
        <v>7.9936243199999986</v>
      </c>
      <c r="AZ2535" s="3">
        <f>$AK2535*AT2535</f>
        <v>29.013895680000001</v>
      </c>
      <c r="BA2535" s="3">
        <f>$AK2535*AU2535</f>
        <v>173.26248000000004</v>
      </c>
      <c r="BB2535" s="3">
        <f>$AK2535*AV2535</f>
        <v>6.0261426000000053</v>
      </c>
      <c r="BC2535" s="3">
        <f>$AK2535*AW2535</f>
        <v>122.18965739999999</v>
      </c>
      <c r="BD2535" s="3">
        <f>$AK2535*AX2535</f>
        <v>150.51420000000002</v>
      </c>
    </row>
    <row r="2536" spans="1:56">
      <c r="A2536">
        <v>2009</v>
      </c>
      <c r="B2536">
        <v>8841</v>
      </c>
      <c r="C2536" t="s">
        <v>546</v>
      </c>
      <c r="D2536" t="s">
        <v>18</v>
      </c>
      <c r="E2536">
        <v>23</v>
      </c>
      <c r="F2536">
        <v>69</v>
      </c>
      <c r="G2536">
        <v>115</v>
      </c>
      <c r="H2536">
        <v>121</v>
      </c>
      <c r="I2536">
        <v>33</v>
      </c>
      <c r="J2536">
        <v>25</v>
      </c>
      <c r="K2536">
        <v>6</v>
      </c>
      <c r="L2536">
        <v>1</v>
      </c>
      <c r="M2536">
        <v>1</v>
      </c>
      <c r="N2536">
        <v>17</v>
      </c>
      <c r="O2536">
        <v>10</v>
      </c>
      <c r="P2536">
        <v>5</v>
      </c>
      <c r="Q2536">
        <v>0</v>
      </c>
      <c r="R2536">
        <v>20</v>
      </c>
      <c r="S2536">
        <v>0</v>
      </c>
      <c r="T2536">
        <v>0</v>
      </c>
      <c r="U2536">
        <v>1</v>
      </c>
      <c r="V2536">
        <v>2</v>
      </c>
      <c r="W2536">
        <v>4</v>
      </c>
      <c r="X2536">
        <v>1</v>
      </c>
      <c r="Y2536">
        <v>34</v>
      </c>
      <c r="Z2536">
        <v>22</v>
      </c>
      <c r="AA2536">
        <v>36</v>
      </c>
      <c r="AB2536">
        <v>4</v>
      </c>
      <c r="AC2536">
        <v>6</v>
      </c>
      <c r="AD2536">
        <v>4</v>
      </c>
      <c r="AE2536">
        <v>2</v>
      </c>
      <c r="AF2536">
        <v>6.6</v>
      </c>
      <c r="AG2536">
        <v>62.8</v>
      </c>
      <c r="AH2536">
        <v>7.4</v>
      </c>
      <c r="AI2536">
        <v>129</v>
      </c>
      <c r="AJ2536">
        <v>306</v>
      </c>
      <c r="AK2536">
        <v>435</v>
      </c>
      <c r="AL2536" s="1">
        <v>0.38400000000000001</v>
      </c>
      <c r="AM2536" s="1">
        <v>0.626</v>
      </c>
      <c r="AN2536" s="2">
        <v>0.51300000000000001</v>
      </c>
      <c r="AO2536" s="1">
        <v>0.73099999999999998</v>
      </c>
      <c r="AP2536" s="1">
        <v>0.91700000000000004</v>
      </c>
      <c r="AQ2536" s="2">
        <v>0.85099999999999998</v>
      </c>
      <c r="AR2536" s="2">
        <v>0.53100000000000003</v>
      </c>
      <c r="AS2536" s="1">
        <f>(1-AR2536)*AL2536*(1-AO2536)</f>
        <v>4.8445824000000005E-2</v>
      </c>
      <c r="AT2536" s="1">
        <f>(1-AR2536)*AL2536*AO2536</f>
        <v>0.13165017600000001</v>
      </c>
      <c r="AU2536" s="1">
        <f>(1-AR2536)*(1-AL2536)</f>
        <v>0.28890399999999999</v>
      </c>
      <c r="AV2536" s="1">
        <f>AR2536*AM2536*(1-AP2536)</f>
        <v>2.7589697999999989E-2</v>
      </c>
      <c r="AW2536" s="1">
        <f>AR2536*AM2536*AP2536</f>
        <v>0.30481630200000004</v>
      </c>
      <c r="AX2536" s="1">
        <f>AR2536*(1-AM2536)</f>
        <v>0.19859400000000002</v>
      </c>
      <c r="AY2536" s="3">
        <f>$AK2536*AS2536</f>
        <v>21.073933440000001</v>
      </c>
      <c r="AZ2536" s="3">
        <f>$AK2536*AT2536</f>
        <v>57.267826560000003</v>
      </c>
      <c r="BA2536" s="3">
        <f>$AK2536*AU2536</f>
        <v>125.67323999999999</v>
      </c>
      <c r="BB2536" s="3">
        <f>$AK2536*AV2536</f>
        <v>12.001518629999994</v>
      </c>
      <c r="BC2536" s="3">
        <f>$AK2536*AW2536</f>
        <v>132.59509137000001</v>
      </c>
      <c r="BD2536" s="3">
        <f>$AK2536*AX2536</f>
        <v>86.388390000000015</v>
      </c>
    </row>
    <row r="2537" spans="1:56">
      <c r="A2537">
        <v>2009</v>
      </c>
      <c r="B2537">
        <v>315</v>
      </c>
      <c r="C2537" t="s">
        <v>484</v>
      </c>
      <c r="D2537" t="s">
        <v>5</v>
      </c>
      <c r="E2537">
        <v>37</v>
      </c>
      <c r="F2537">
        <v>57</v>
      </c>
      <c r="G2537">
        <v>112</v>
      </c>
      <c r="H2537">
        <v>121</v>
      </c>
      <c r="I2537">
        <v>31</v>
      </c>
      <c r="J2537">
        <v>26</v>
      </c>
      <c r="K2537">
        <v>4</v>
      </c>
      <c r="L2537">
        <v>0</v>
      </c>
      <c r="M2537">
        <v>1</v>
      </c>
      <c r="N2537">
        <v>18</v>
      </c>
      <c r="O2537">
        <v>9</v>
      </c>
      <c r="P2537">
        <v>6</v>
      </c>
      <c r="Q2537">
        <v>1</v>
      </c>
      <c r="R2537">
        <v>25</v>
      </c>
      <c r="S2537">
        <v>0</v>
      </c>
      <c r="T2537">
        <v>1</v>
      </c>
      <c r="U2537">
        <v>2</v>
      </c>
      <c r="V2537">
        <v>1</v>
      </c>
      <c r="W2537">
        <v>0</v>
      </c>
      <c r="X2537">
        <v>0</v>
      </c>
      <c r="Y2537">
        <v>29</v>
      </c>
      <c r="Z2537">
        <v>20</v>
      </c>
      <c r="AA2537">
        <v>37</v>
      </c>
      <c r="AB2537">
        <v>5</v>
      </c>
      <c r="AC2537">
        <v>0</v>
      </c>
      <c r="AD2537">
        <v>4</v>
      </c>
      <c r="AE2537">
        <v>0</v>
      </c>
      <c r="AF2537">
        <v>2.5</v>
      </c>
      <c r="AG2537">
        <v>62.8</v>
      </c>
      <c r="AH2537">
        <v>7.3</v>
      </c>
      <c r="AI2537">
        <v>130</v>
      </c>
      <c r="AJ2537">
        <v>280</v>
      </c>
      <c r="AK2537">
        <v>410</v>
      </c>
      <c r="AL2537" s="1">
        <v>0.34299999999999897</v>
      </c>
      <c r="AM2537" s="1">
        <v>0.59599999999999997</v>
      </c>
      <c r="AN2537" s="2">
        <v>0.48799999999999999</v>
      </c>
      <c r="AO2537" s="1">
        <v>0.76300000000000001</v>
      </c>
      <c r="AP2537" s="1">
        <v>0.91200000000000003</v>
      </c>
      <c r="AQ2537" s="2">
        <v>0.86699999999999999</v>
      </c>
      <c r="AR2537" s="2">
        <v>0.57199999999999995</v>
      </c>
      <c r="AS2537" s="1">
        <f>(1-AR2537)*AL2537*(1-AO2537)</f>
        <v>3.4792547999999895E-2</v>
      </c>
      <c r="AT2537" s="1">
        <f>(1-AR2537)*AL2537*AO2537</f>
        <v>0.11201145199999968</v>
      </c>
      <c r="AU2537" s="1">
        <f>(1-AR2537)*(1-AL2537)</f>
        <v>0.28119600000000045</v>
      </c>
      <c r="AV2537" s="1">
        <f>AR2537*AM2537*(1-AP2537)</f>
        <v>3.0000255999999982E-2</v>
      </c>
      <c r="AW2537" s="1">
        <f>AR2537*AM2537*AP2537</f>
        <v>0.31091174399999993</v>
      </c>
      <c r="AX2537" s="1">
        <f>AR2537*(1-AM2537)</f>
        <v>0.23108799999999999</v>
      </c>
      <c r="AY2537" s="3">
        <f>$AK2537*AS2537</f>
        <v>14.264944679999957</v>
      </c>
      <c r="AZ2537" s="3">
        <f>$AK2537*AT2537</f>
        <v>45.92469531999987</v>
      </c>
      <c r="BA2537" s="3">
        <f>$AK2537*AU2537</f>
        <v>115.29036000000018</v>
      </c>
      <c r="BB2537" s="3">
        <f>$AK2537*AV2537</f>
        <v>12.300104959999993</v>
      </c>
      <c r="BC2537" s="3">
        <f>$AK2537*AW2537</f>
        <v>127.47381503999998</v>
      </c>
      <c r="BD2537" s="3">
        <f>$AK2537*AX2537</f>
        <v>94.746079999999992</v>
      </c>
    </row>
    <row r="2538" spans="1:56">
      <c r="A2538">
        <v>2008</v>
      </c>
      <c r="B2538">
        <v>3285</v>
      </c>
      <c r="C2538" t="s">
        <v>485</v>
      </c>
      <c r="D2538" t="s">
        <v>34</v>
      </c>
      <c r="E2538">
        <v>25</v>
      </c>
      <c r="F2538">
        <v>49</v>
      </c>
      <c r="G2538">
        <v>110</v>
      </c>
      <c r="H2538">
        <v>121</v>
      </c>
      <c r="I2538">
        <v>24</v>
      </c>
      <c r="J2538">
        <v>23</v>
      </c>
      <c r="K2538">
        <v>0</v>
      </c>
      <c r="L2538">
        <v>0</v>
      </c>
      <c r="M2538">
        <v>1</v>
      </c>
      <c r="N2538">
        <v>13</v>
      </c>
      <c r="O2538">
        <v>3</v>
      </c>
      <c r="P2538">
        <v>4</v>
      </c>
      <c r="Q2538">
        <v>0</v>
      </c>
      <c r="R2538">
        <v>20</v>
      </c>
      <c r="S2538">
        <v>2</v>
      </c>
      <c r="T2538">
        <v>0</v>
      </c>
      <c r="U2538">
        <v>5</v>
      </c>
      <c r="V2538">
        <v>2</v>
      </c>
      <c r="W2538">
        <v>2</v>
      </c>
      <c r="X2538">
        <v>0</v>
      </c>
      <c r="Y2538">
        <v>54</v>
      </c>
      <c r="Z2538">
        <v>25</v>
      </c>
      <c r="AA2538">
        <v>8</v>
      </c>
      <c r="AB2538">
        <v>0</v>
      </c>
      <c r="AC2538">
        <v>2</v>
      </c>
      <c r="AD2538">
        <v>8</v>
      </c>
      <c r="AE2538">
        <v>3</v>
      </c>
      <c r="AF2538">
        <v>4.9000000000000004</v>
      </c>
      <c r="AG2538">
        <v>57.9</v>
      </c>
      <c r="AH2538">
        <v>6.6</v>
      </c>
      <c r="AI2538">
        <v>147</v>
      </c>
      <c r="AJ2538">
        <v>306</v>
      </c>
      <c r="AK2538">
        <v>453</v>
      </c>
      <c r="AL2538" s="1">
        <v>0.36499999999999999</v>
      </c>
      <c r="AM2538" s="1">
        <v>0.56699999999999995</v>
      </c>
      <c r="AN2538" s="2">
        <v>0.47199999999999998</v>
      </c>
      <c r="AO2538" s="1">
        <v>0.71099999999999997</v>
      </c>
      <c r="AP2538" s="1">
        <v>0.92400000000000004</v>
      </c>
      <c r="AQ2538" s="2">
        <v>0.84599999999999997</v>
      </c>
      <c r="AR2538" s="2">
        <v>0.52800000000000002</v>
      </c>
      <c r="AS2538" s="1">
        <f>(1-AR2538)*AL2538*(1-AO2538)</f>
        <v>4.978892E-2</v>
      </c>
      <c r="AT2538" s="1">
        <f>(1-AR2538)*AL2538*AO2538</f>
        <v>0.12249107999999999</v>
      </c>
      <c r="AU2538" s="1">
        <f>(1-AR2538)*(1-AL2538)</f>
        <v>0.29971999999999999</v>
      </c>
      <c r="AV2538" s="1">
        <f>AR2538*AM2538*(1-AP2538)</f>
        <v>2.2752575999999986E-2</v>
      </c>
      <c r="AW2538" s="1">
        <f>AR2538*AM2538*AP2538</f>
        <v>0.27662342400000001</v>
      </c>
      <c r="AX2538" s="1">
        <f>AR2538*(1-AM2538)</f>
        <v>0.22862400000000005</v>
      </c>
      <c r="AY2538" s="3">
        <f>$AK2538*AS2538</f>
        <v>22.554380760000001</v>
      </c>
      <c r="AZ2538" s="3">
        <f>$AK2538*AT2538</f>
        <v>55.488459239999997</v>
      </c>
      <c r="BA2538" s="3">
        <f>$AK2538*AU2538</f>
        <v>135.77315999999999</v>
      </c>
      <c r="BB2538" s="3">
        <f>$AK2538*AV2538</f>
        <v>10.306916927999994</v>
      </c>
      <c r="BC2538" s="3">
        <f>$AK2538*AW2538</f>
        <v>125.31041107200001</v>
      </c>
      <c r="BD2538" s="3">
        <f>$AK2538*AX2538</f>
        <v>103.56667200000003</v>
      </c>
    </row>
    <row r="2539" spans="1:56">
      <c r="A2539">
        <v>2008</v>
      </c>
      <c r="B2539">
        <v>2099</v>
      </c>
      <c r="C2539" t="s">
        <v>495</v>
      </c>
      <c r="D2539" t="s">
        <v>39</v>
      </c>
      <c r="E2539">
        <v>28</v>
      </c>
      <c r="F2539">
        <v>40</v>
      </c>
      <c r="G2539">
        <v>112</v>
      </c>
      <c r="H2539">
        <v>121</v>
      </c>
      <c r="I2539">
        <v>20</v>
      </c>
      <c r="J2539">
        <v>16</v>
      </c>
      <c r="K2539">
        <v>3</v>
      </c>
      <c r="L2539">
        <v>1</v>
      </c>
      <c r="M2539">
        <v>0</v>
      </c>
      <c r="N2539">
        <v>13</v>
      </c>
      <c r="O2539">
        <v>8</v>
      </c>
      <c r="P2539">
        <v>5</v>
      </c>
      <c r="Q2539">
        <v>0</v>
      </c>
      <c r="R2539">
        <v>31</v>
      </c>
      <c r="S2539">
        <v>1</v>
      </c>
      <c r="T2539">
        <v>0</v>
      </c>
      <c r="U2539">
        <v>3</v>
      </c>
      <c r="V2539">
        <v>2</v>
      </c>
      <c r="W2539">
        <v>2</v>
      </c>
      <c r="X2539">
        <v>3</v>
      </c>
      <c r="Y2539">
        <v>33</v>
      </c>
      <c r="Z2539">
        <v>13</v>
      </c>
      <c r="AA2539">
        <v>32</v>
      </c>
      <c r="AB2539">
        <v>2</v>
      </c>
      <c r="AC2539">
        <v>1</v>
      </c>
      <c r="AD2539">
        <v>6</v>
      </c>
      <c r="AE2539">
        <v>3</v>
      </c>
      <c r="AF2539">
        <v>5.8</v>
      </c>
      <c r="AG2539">
        <v>66.099999999999994</v>
      </c>
      <c r="AH2539">
        <v>10.8</v>
      </c>
      <c r="AI2539">
        <v>134</v>
      </c>
      <c r="AJ2539">
        <v>294</v>
      </c>
      <c r="AK2539">
        <v>428</v>
      </c>
      <c r="AL2539" s="1">
        <v>0.376</v>
      </c>
      <c r="AM2539" s="1">
        <v>0.61899999999999999</v>
      </c>
      <c r="AN2539" s="2">
        <v>0.501</v>
      </c>
      <c r="AO2539" s="1">
        <v>0.55299999999999905</v>
      </c>
      <c r="AP2539" s="1">
        <v>0.91</v>
      </c>
      <c r="AQ2539" s="2">
        <v>0.78</v>
      </c>
      <c r="AR2539" s="2">
        <v>0.51600000000000001</v>
      </c>
      <c r="AS2539" s="1">
        <f>(1-AR2539)*AL2539*(1-AO2539)</f>
        <v>8.134684800000018E-2</v>
      </c>
      <c r="AT2539" s="1">
        <f>(1-AR2539)*AL2539*AO2539</f>
        <v>0.10063715199999983</v>
      </c>
      <c r="AU2539" s="1">
        <f>(1-AR2539)*(1-AL2539)</f>
        <v>0.30201600000000001</v>
      </c>
      <c r="AV2539" s="1">
        <f>AR2539*AM2539*(1-AP2539)</f>
        <v>2.8746359999999992E-2</v>
      </c>
      <c r="AW2539" s="1">
        <f>AR2539*AM2539*AP2539</f>
        <v>0.29065764000000005</v>
      </c>
      <c r="AX2539" s="1">
        <f>AR2539*(1-AM2539)</f>
        <v>0.19659600000000002</v>
      </c>
      <c r="AY2539" s="3">
        <f>$AK2539*AS2539</f>
        <v>34.816450944000074</v>
      </c>
      <c r="AZ2539" s="3">
        <f>$AK2539*AT2539</f>
        <v>43.072701055999929</v>
      </c>
      <c r="BA2539" s="3">
        <f>$AK2539*AU2539</f>
        <v>129.26284799999999</v>
      </c>
      <c r="BB2539" s="3">
        <f>$AK2539*AV2539</f>
        <v>12.303442079999996</v>
      </c>
      <c r="BC2539" s="3">
        <f>$AK2539*AW2539</f>
        <v>124.40146992000003</v>
      </c>
      <c r="BD2539" s="3">
        <f>$AK2539*AX2539</f>
        <v>84.143088000000006</v>
      </c>
    </row>
    <row r="2540" spans="1:56">
      <c r="A2540">
        <v>2013</v>
      </c>
      <c r="B2540">
        <v>5928</v>
      </c>
      <c r="C2540" t="s">
        <v>353</v>
      </c>
      <c r="D2540" t="s">
        <v>90</v>
      </c>
      <c r="E2540">
        <v>27</v>
      </c>
      <c r="F2540">
        <v>37</v>
      </c>
      <c r="G2540">
        <v>104</v>
      </c>
      <c r="H2540">
        <v>120</v>
      </c>
      <c r="I2540">
        <v>28</v>
      </c>
      <c r="J2540">
        <v>23</v>
      </c>
      <c r="K2540">
        <v>2</v>
      </c>
      <c r="L2540">
        <v>0</v>
      </c>
      <c r="M2540">
        <v>3</v>
      </c>
      <c r="N2540">
        <v>15</v>
      </c>
      <c r="O2540">
        <v>16</v>
      </c>
      <c r="P2540">
        <v>13</v>
      </c>
      <c r="Q2540">
        <v>0</v>
      </c>
      <c r="R2540">
        <v>18</v>
      </c>
      <c r="S2540">
        <v>1</v>
      </c>
      <c r="T2540">
        <v>2</v>
      </c>
      <c r="U2540">
        <v>0</v>
      </c>
      <c r="V2540">
        <v>1</v>
      </c>
      <c r="W2540">
        <v>0</v>
      </c>
      <c r="X2540">
        <v>0</v>
      </c>
      <c r="Y2540">
        <v>36</v>
      </c>
      <c r="Z2540">
        <v>19</v>
      </c>
      <c r="AA2540">
        <v>32</v>
      </c>
      <c r="AB2540">
        <v>4</v>
      </c>
      <c r="AC2540">
        <v>1</v>
      </c>
      <c r="AD2540">
        <v>0</v>
      </c>
      <c r="AE2540">
        <v>0</v>
      </c>
      <c r="AF2540">
        <v>1.5</v>
      </c>
      <c r="AG2540">
        <v>58.3</v>
      </c>
      <c r="AH2540">
        <v>5.7</v>
      </c>
      <c r="AI2540">
        <v>178</v>
      </c>
      <c r="AJ2540">
        <v>275</v>
      </c>
      <c r="AK2540">
        <v>453</v>
      </c>
      <c r="AL2540" s="1">
        <v>0.20199999999999901</v>
      </c>
      <c r="AM2540" s="1">
        <v>0.55399999999999905</v>
      </c>
      <c r="AN2540" s="2">
        <v>0.38900000000000001</v>
      </c>
      <c r="AO2540" s="1">
        <v>0.60499999999999998</v>
      </c>
      <c r="AP2540" s="1">
        <v>0.93200000000000005</v>
      </c>
      <c r="AQ2540" s="2">
        <v>0.85199999999999998</v>
      </c>
      <c r="AR2540" s="2">
        <v>0.53</v>
      </c>
      <c r="AS2540" s="1">
        <f>(1-AR2540)*AL2540*(1-AO2540)</f>
        <v>3.7501299999999814E-2</v>
      </c>
      <c r="AT2540" s="1">
        <f>(1-AR2540)*AL2540*AO2540</f>
        <v>5.7438699999999711E-2</v>
      </c>
      <c r="AU2540" s="1">
        <f>(1-AR2540)*(1-AL2540)</f>
        <v>0.37506000000000039</v>
      </c>
      <c r="AV2540" s="1">
        <f>AR2540*AM2540*(1-AP2540)</f>
        <v>1.9966159999999952E-2</v>
      </c>
      <c r="AW2540" s="1">
        <f>AR2540*AM2540*AP2540</f>
        <v>0.27365383999999954</v>
      </c>
      <c r="AX2540" s="1">
        <f>AR2540*(1-AM2540)</f>
        <v>0.23638000000000051</v>
      </c>
      <c r="AY2540" s="3">
        <f>$AK2540*AS2540</f>
        <v>16.988088899999916</v>
      </c>
      <c r="AZ2540" s="3">
        <f>$AK2540*AT2540</f>
        <v>26.01973109999987</v>
      </c>
      <c r="BA2540" s="3">
        <f>$AK2540*AU2540</f>
        <v>169.90218000000019</v>
      </c>
      <c r="BB2540" s="3">
        <f>$AK2540*AV2540</f>
        <v>9.0446704799999775</v>
      </c>
      <c r="BC2540" s="3">
        <f>$AK2540*AW2540</f>
        <v>123.9651895199998</v>
      </c>
      <c r="BD2540" s="3">
        <f>$AK2540*AX2540</f>
        <v>107.08014000000023</v>
      </c>
    </row>
    <row r="2541" spans="1:56">
      <c r="A2541">
        <v>2011</v>
      </c>
      <c r="B2541">
        <v>344</v>
      </c>
      <c r="C2541" t="s">
        <v>486</v>
      </c>
      <c r="E2541">
        <v>29</v>
      </c>
      <c r="F2541">
        <v>39</v>
      </c>
      <c r="G2541">
        <v>113</v>
      </c>
      <c r="H2541">
        <v>120</v>
      </c>
      <c r="I2541">
        <v>23</v>
      </c>
      <c r="J2541">
        <v>13</v>
      </c>
      <c r="K2541">
        <v>3</v>
      </c>
      <c r="L2541">
        <v>0</v>
      </c>
      <c r="M2541">
        <v>7</v>
      </c>
      <c r="N2541">
        <v>15</v>
      </c>
      <c r="O2541">
        <v>15</v>
      </c>
      <c r="P2541">
        <v>5</v>
      </c>
      <c r="Q2541">
        <v>0</v>
      </c>
      <c r="R2541">
        <v>39</v>
      </c>
      <c r="S2541">
        <v>2</v>
      </c>
      <c r="T2541">
        <v>0</v>
      </c>
      <c r="U2541">
        <v>0</v>
      </c>
      <c r="V2541">
        <v>2</v>
      </c>
      <c r="W2541">
        <v>0</v>
      </c>
      <c r="X2541">
        <v>0</v>
      </c>
      <c r="Y2541">
        <v>42</v>
      </c>
      <c r="Z2541">
        <v>10</v>
      </c>
      <c r="AA2541">
        <v>22</v>
      </c>
      <c r="AB2541">
        <v>2</v>
      </c>
      <c r="AC2541">
        <v>3</v>
      </c>
      <c r="AD2541">
        <v>0</v>
      </c>
      <c r="AE2541">
        <v>0</v>
      </c>
      <c r="AF2541">
        <v>1.9</v>
      </c>
      <c r="AG2541">
        <v>60.8</v>
      </c>
      <c r="AH2541">
        <v>17.899999999999999</v>
      </c>
      <c r="AI2541">
        <v>154</v>
      </c>
      <c r="AJ2541">
        <v>292</v>
      </c>
      <c r="AK2541">
        <v>446</v>
      </c>
      <c r="AL2541" s="1">
        <v>0.40399999999999903</v>
      </c>
      <c r="AM2541" s="1">
        <v>0.69599999999999995</v>
      </c>
      <c r="AN2541" s="2">
        <v>0.52900000000000003</v>
      </c>
      <c r="AO2541" s="1">
        <v>0.44700000000000001</v>
      </c>
      <c r="AP2541" s="1">
        <v>0.82699999999999996</v>
      </c>
      <c r="AQ2541" s="2">
        <v>0.66099999999999903</v>
      </c>
      <c r="AR2541" s="2">
        <v>0.42799999999999999</v>
      </c>
      <c r="AS2541" s="1">
        <f>(1-AR2541)*AL2541*(1-AO2541)</f>
        <v>0.12779166399999969</v>
      </c>
      <c r="AT2541" s="1">
        <f>(1-AR2541)*AL2541*AO2541</f>
        <v>0.10329633599999977</v>
      </c>
      <c r="AU2541" s="1">
        <f>(1-AR2541)*(1-AL2541)</f>
        <v>0.3409120000000006</v>
      </c>
      <c r="AV2541" s="1">
        <f>AR2541*AM2541*(1-AP2541)</f>
        <v>5.1534624000000008E-2</v>
      </c>
      <c r="AW2541" s="1">
        <f>AR2541*AM2541*AP2541</f>
        <v>0.24635337599999999</v>
      </c>
      <c r="AX2541" s="1">
        <f>AR2541*(1-AM2541)</f>
        <v>0.13011200000000001</v>
      </c>
      <c r="AY2541" s="3">
        <f>$AK2541*AS2541</f>
        <v>56.995082143999866</v>
      </c>
      <c r="AZ2541" s="3">
        <f>$AK2541*AT2541</f>
        <v>46.070165855999896</v>
      </c>
      <c r="BA2541" s="3">
        <f>$AK2541*AU2541</f>
        <v>152.04675200000028</v>
      </c>
      <c r="BB2541" s="3">
        <f>$AK2541*AV2541</f>
        <v>22.984442304000005</v>
      </c>
      <c r="BC2541" s="3">
        <f>$AK2541*AW2541</f>
        <v>109.873605696</v>
      </c>
      <c r="BD2541" s="3">
        <f>$AK2541*AX2541</f>
        <v>58.029952000000002</v>
      </c>
    </row>
    <row r="2542" spans="1:56">
      <c r="A2542">
        <v>2010</v>
      </c>
      <c r="B2542">
        <v>49</v>
      </c>
      <c r="C2542" t="s">
        <v>504</v>
      </c>
      <c r="D2542" t="s">
        <v>67</v>
      </c>
      <c r="E2542">
        <v>23</v>
      </c>
      <c r="F2542">
        <v>33</v>
      </c>
      <c r="G2542">
        <v>102</v>
      </c>
      <c r="H2542">
        <v>120</v>
      </c>
      <c r="I2542">
        <v>16</v>
      </c>
      <c r="J2542">
        <v>6</v>
      </c>
      <c r="K2542">
        <v>6</v>
      </c>
      <c r="L2542">
        <v>1</v>
      </c>
      <c r="M2542">
        <v>3</v>
      </c>
      <c r="N2542">
        <v>14</v>
      </c>
      <c r="O2542">
        <v>15</v>
      </c>
      <c r="P2542">
        <v>15</v>
      </c>
      <c r="Q2542">
        <v>0</v>
      </c>
      <c r="R2542">
        <v>46</v>
      </c>
      <c r="S2542">
        <v>3</v>
      </c>
      <c r="T2542">
        <v>0</v>
      </c>
      <c r="U2542">
        <v>0</v>
      </c>
      <c r="V2542">
        <v>1</v>
      </c>
      <c r="W2542">
        <v>1</v>
      </c>
      <c r="X2542">
        <v>0</v>
      </c>
      <c r="Y2542">
        <v>23</v>
      </c>
      <c r="Z2542">
        <v>8</v>
      </c>
      <c r="AA2542">
        <v>25</v>
      </c>
      <c r="AB2542">
        <v>6</v>
      </c>
      <c r="AC2542">
        <v>1</v>
      </c>
      <c r="AD2542">
        <v>0</v>
      </c>
      <c r="AE2542">
        <v>0</v>
      </c>
      <c r="AF2542">
        <v>5.9</v>
      </c>
      <c r="AG2542">
        <v>56.7</v>
      </c>
      <c r="AH2542">
        <v>15</v>
      </c>
      <c r="AI2542">
        <v>206</v>
      </c>
      <c r="AJ2542">
        <v>314</v>
      </c>
      <c r="AK2542">
        <v>520</v>
      </c>
      <c r="AL2542" s="1">
        <v>0.3</v>
      </c>
      <c r="AM2542" s="1">
        <v>0.59899999999999998</v>
      </c>
      <c r="AN2542" s="2">
        <v>0.43</v>
      </c>
      <c r="AO2542" s="1">
        <v>0.39500000000000002</v>
      </c>
      <c r="AP2542" s="1">
        <v>0.81200000000000006</v>
      </c>
      <c r="AQ2542" s="2">
        <v>0.64800000000000002</v>
      </c>
      <c r="AR2542" s="2">
        <v>0.436</v>
      </c>
      <c r="AS2542" s="1">
        <f>(1-AR2542)*AL2542*(1-AO2542)</f>
        <v>0.10236600000000001</v>
      </c>
      <c r="AT2542" s="1">
        <f>(1-AR2542)*AL2542*AO2542</f>
        <v>6.6834000000000005E-2</v>
      </c>
      <c r="AU2542" s="1">
        <f>(1-AR2542)*(1-AL2542)</f>
        <v>0.39480000000000004</v>
      </c>
      <c r="AV2542" s="1">
        <f>AR2542*AM2542*(1-AP2542)</f>
        <v>4.9098831999999988E-2</v>
      </c>
      <c r="AW2542" s="1">
        <f>AR2542*AM2542*AP2542</f>
        <v>0.21206516800000003</v>
      </c>
      <c r="AX2542" s="1">
        <f>AR2542*(1-AM2542)</f>
        <v>0.17483600000000002</v>
      </c>
      <c r="AY2542" s="3">
        <f>$AK2542*AS2542</f>
        <v>53.230320000000006</v>
      </c>
      <c r="AZ2542" s="3">
        <f>$AK2542*AT2542</f>
        <v>34.753680000000003</v>
      </c>
      <c r="BA2542" s="3">
        <f>$AK2542*AU2542</f>
        <v>205.29600000000002</v>
      </c>
      <c r="BB2542" s="3">
        <f>$AK2542*AV2542</f>
        <v>25.531392639999993</v>
      </c>
      <c r="BC2542" s="3">
        <f>$AK2542*AW2542</f>
        <v>110.27388736000002</v>
      </c>
      <c r="BD2542" s="3">
        <f>$AK2542*AX2542</f>
        <v>90.914720000000017</v>
      </c>
    </row>
    <row r="2543" spans="1:56">
      <c r="A2543">
        <v>2010</v>
      </c>
      <c r="B2543">
        <v>2178</v>
      </c>
      <c r="C2543" t="s">
        <v>283</v>
      </c>
      <c r="D2543" t="s">
        <v>63</v>
      </c>
      <c r="E2543">
        <v>29</v>
      </c>
      <c r="F2543">
        <v>43</v>
      </c>
      <c r="G2543">
        <v>108</v>
      </c>
      <c r="H2543">
        <v>120</v>
      </c>
      <c r="I2543">
        <v>17</v>
      </c>
      <c r="J2543">
        <v>13</v>
      </c>
      <c r="K2543">
        <v>3</v>
      </c>
      <c r="L2543">
        <v>0</v>
      </c>
      <c r="M2543">
        <v>1</v>
      </c>
      <c r="N2543">
        <v>11</v>
      </c>
      <c r="O2543">
        <v>4</v>
      </c>
      <c r="P2543">
        <v>9</v>
      </c>
      <c r="Q2543">
        <v>0</v>
      </c>
      <c r="R2543">
        <v>23</v>
      </c>
      <c r="S2543">
        <v>2</v>
      </c>
      <c r="T2543">
        <v>1</v>
      </c>
      <c r="U2543">
        <v>0</v>
      </c>
      <c r="V2543">
        <v>2</v>
      </c>
      <c r="W2543">
        <v>0</v>
      </c>
      <c r="X2543">
        <v>0</v>
      </c>
      <c r="Y2543">
        <v>50</v>
      </c>
      <c r="Z2543">
        <v>13</v>
      </c>
      <c r="AA2543">
        <v>23</v>
      </c>
      <c r="AB2543">
        <v>4</v>
      </c>
      <c r="AC2543">
        <v>4</v>
      </c>
      <c r="AD2543">
        <v>0</v>
      </c>
      <c r="AE2543">
        <v>0</v>
      </c>
      <c r="AF2543">
        <v>2</v>
      </c>
      <c r="AG2543">
        <v>56.7</v>
      </c>
      <c r="AH2543">
        <v>7.1</v>
      </c>
      <c r="AI2543">
        <v>176</v>
      </c>
      <c r="AJ2543">
        <v>290</v>
      </c>
      <c r="AK2543">
        <v>466</v>
      </c>
      <c r="AL2543" s="1">
        <v>0.22800000000000001</v>
      </c>
      <c r="AM2543" s="1">
        <v>0.55799999999999905</v>
      </c>
      <c r="AN2543" s="2">
        <v>0.40600000000000003</v>
      </c>
      <c r="AO2543" s="1">
        <v>0.67400000000000004</v>
      </c>
      <c r="AP2543" s="1">
        <v>0.88599999999999901</v>
      </c>
      <c r="AQ2543" s="2">
        <v>0.83099999999999996</v>
      </c>
      <c r="AR2543" s="2">
        <v>0.53900000000000003</v>
      </c>
      <c r="AS2543" s="1">
        <f>(1-AR2543)*AL2543*(1-AO2543)</f>
        <v>3.4265207999999991E-2</v>
      </c>
      <c r="AT2543" s="1">
        <f>(1-AR2543)*AL2543*AO2543</f>
        <v>7.0842792000000002E-2</v>
      </c>
      <c r="AU2543" s="1">
        <f>(1-AR2543)*(1-AL2543)</f>
        <v>0.35589199999999999</v>
      </c>
      <c r="AV2543" s="1">
        <f>AR2543*AM2543*(1-AP2543)</f>
        <v>3.4286868000000241E-2</v>
      </c>
      <c r="AW2543" s="1">
        <f>AR2543*AM2543*AP2543</f>
        <v>0.26647513199999928</v>
      </c>
      <c r="AX2543" s="1">
        <f>AR2543*(1-AM2543)</f>
        <v>0.23823800000000053</v>
      </c>
      <c r="AY2543" s="3">
        <f>$AK2543*AS2543</f>
        <v>15.967586927999996</v>
      </c>
      <c r="AZ2543" s="3">
        <f>$AK2543*AT2543</f>
        <v>33.012741072000004</v>
      </c>
      <c r="BA2543" s="3">
        <f>$AK2543*AU2543</f>
        <v>165.84567200000001</v>
      </c>
      <c r="BB2543" s="3">
        <f>$AK2543*AV2543</f>
        <v>15.977680488000113</v>
      </c>
      <c r="BC2543" s="3">
        <f>$AK2543*AW2543</f>
        <v>124.17741151199967</v>
      </c>
      <c r="BD2543" s="3">
        <f>$AK2543*AX2543</f>
        <v>111.01890800000025</v>
      </c>
    </row>
    <row r="2544" spans="1:56">
      <c r="A2544">
        <v>2009</v>
      </c>
      <c r="B2544">
        <v>1779</v>
      </c>
      <c r="C2544" t="s">
        <v>396</v>
      </c>
      <c r="D2544" t="s">
        <v>32</v>
      </c>
      <c r="E2544">
        <v>32</v>
      </c>
      <c r="F2544">
        <v>54</v>
      </c>
      <c r="G2544">
        <v>115</v>
      </c>
      <c r="H2544">
        <v>120</v>
      </c>
      <c r="I2544">
        <v>28</v>
      </c>
      <c r="J2544">
        <v>21</v>
      </c>
      <c r="K2544">
        <v>5</v>
      </c>
      <c r="L2544">
        <v>0</v>
      </c>
      <c r="M2544">
        <v>2</v>
      </c>
      <c r="N2544">
        <v>13</v>
      </c>
      <c r="O2544">
        <v>14</v>
      </c>
      <c r="P2544">
        <v>5</v>
      </c>
      <c r="Q2544">
        <v>0</v>
      </c>
      <c r="R2544">
        <v>30</v>
      </c>
      <c r="S2544">
        <v>0</v>
      </c>
      <c r="T2544">
        <v>0</v>
      </c>
      <c r="U2544">
        <v>0</v>
      </c>
      <c r="V2544">
        <v>3</v>
      </c>
      <c r="W2544">
        <v>1</v>
      </c>
      <c r="X2544">
        <v>1</v>
      </c>
      <c r="Y2544">
        <v>46</v>
      </c>
      <c r="Z2544">
        <v>15</v>
      </c>
      <c r="AA2544">
        <v>23</v>
      </c>
      <c r="AB2544">
        <v>2</v>
      </c>
      <c r="AC2544">
        <v>4</v>
      </c>
      <c r="AD2544">
        <v>1</v>
      </c>
      <c r="AE2544">
        <v>1</v>
      </c>
      <c r="AF2544">
        <v>2.9</v>
      </c>
      <c r="AG2544">
        <v>57.5</v>
      </c>
      <c r="AH2544">
        <v>9.9</v>
      </c>
      <c r="AI2544">
        <v>171</v>
      </c>
      <c r="AJ2544">
        <v>325</v>
      </c>
      <c r="AK2544">
        <v>496</v>
      </c>
      <c r="AL2544" s="1">
        <v>0.309</v>
      </c>
      <c r="AM2544" s="1">
        <v>0.60599999999999998</v>
      </c>
      <c r="AN2544" s="2">
        <v>0.45700000000000002</v>
      </c>
      <c r="AO2544" s="1">
        <v>0.61799999999999999</v>
      </c>
      <c r="AP2544" s="1">
        <v>0.85899999999999999</v>
      </c>
      <c r="AQ2544" s="2">
        <v>0.77800000000000002</v>
      </c>
      <c r="AR2544" s="2">
        <v>0.5</v>
      </c>
      <c r="AS2544" s="1">
        <f>(1-AR2544)*AL2544*(1-AO2544)</f>
        <v>5.9019000000000002E-2</v>
      </c>
      <c r="AT2544" s="1">
        <f>(1-AR2544)*AL2544*AO2544</f>
        <v>9.5480999999999996E-2</v>
      </c>
      <c r="AU2544" s="1">
        <f>(1-AR2544)*(1-AL2544)</f>
        <v>0.34550000000000003</v>
      </c>
      <c r="AV2544" s="1">
        <f>AR2544*AM2544*(1-AP2544)</f>
        <v>4.2723000000000004E-2</v>
      </c>
      <c r="AW2544" s="1">
        <f>AR2544*AM2544*AP2544</f>
        <v>0.26027699999999998</v>
      </c>
      <c r="AX2544" s="1">
        <f>AR2544*(1-AM2544)</f>
        <v>0.19700000000000001</v>
      </c>
      <c r="AY2544" s="3">
        <f>$AK2544*AS2544</f>
        <v>29.273424000000002</v>
      </c>
      <c r="AZ2544" s="3">
        <f>$AK2544*AT2544</f>
        <v>47.358575999999999</v>
      </c>
      <c r="BA2544" s="3">
        <f>$AK2544*AU2544</f>
        <v>171.36800000000002</v>
      </c>
      <c r="BB2544" s="3">
        <f>$AK2544*AV2544</f>
        <v>21.190608000000001</v>
      </c>
      <c r="BC2544" s="3">
        <f>$AK2544*AW2544</f>
        <v>129.09739199999999</v>
      </c>
      <c r="BD2544" s="3">
        <f>$AK2544*AX2544</f>
        <v>97.712000000000003</v>
      </c>
    </row>
    <row r="2545" spans="1:56">
      <c r="A2545">
        <v>2008</v>
      </c>
      <c r="B2545">
        <v>3817</v>
      </c>
      <c r="C2545" t="s">
        <v>215</v>
      </c>
      <c r="D2545" t="s">
        <v>7</v>
      </c>
      <c r="E2545">
        <v>23</v>
      </c>
      <c r="F2545">
        <v>32</v>
      </c>
      <c r="G2545">
        <v>110</v>
      </c>
      <c r="H2545">
        <v>120</v>
      </c>
      <c r="I2545">
        <v>32</v>
      </c>
      <c r="J2545">
        <v>22</v>
      </c>
      <c r="K2545">
        <v>7</v>
      </c>
      <c r="L2545">
        <v>3</v>
      </c>
      <c r="M2545">
        <v>0</v>
      </c>
      <c r="N2545">
        <v>15</v>
      </c>
      <c r="O2545">
        <v>9</v>
      </c>
      <c r="P2545">
        <v>7</v>
      </c>
      <c r="Q2545">
        <v>0</v>
      </c>
      <c r="R2545">
        <v>12</v>
      </c>
      <c r="S2545">
        <v>2</v>
      </c>
      <c r="T2545">
        <v>0</v>
      </c>
      <c r="U2545">
        <v>1</v>
      </c>
      <c r="V2545">
        <v>4</v>
      </c>
      <c r="W2545">
        <v>4</v>
      </c>
      <c r="X2545">
        <v>1</v>
      </c>
      <c r="Y2545">
        <v>47</v>
      </c>
      <c r="Z2545">
        <v>20</v>
      </c>
      <c r="AA2545">
        <v>31</v>
      </c>
      <c r="AB2545">
        <v>2</v>
      </c>
      <c r="AC2545">
        <v>8</v>
      </c>
      <c r="AD2545">
        <v>1</v>
      </c>
      <c r="AE2545">
        <v>0</v>
      </c>
      <c r="AF2545">
        <v>7.4</v>
      </c>
      <c r="AG2545">
        <v>60</v>
      </c>
      <c r="AH2545">
        <v>4.0999999999999996</v>
      </c>
      <c r="AI2545">
        <v>134</v>
      </c>
      <c r="AJ2545">
        <v>280</v>
      </c>
      <c r="AK2545">
        <v>414</v>
      </c>
      <c r="AL2545" s="1">
        <v>0.32700000000000001</v>
      </c>
      <c r="AM2545" s="1">
        <v>0.54400000000000004</v>
      </c>
      <c r="AN2545" s="2">
        <v>0.44400000000000001</v>
      </c>
      <c r="AO2545" s="1">
        <v>0.75900000000000001</v>
      </c>
      <c r="AP2545" s="1">
        <v>0.97199999999999998</v>
      </c>
      <c r="AQ2545" s="2">
        <v>0.9</v>
      </c>
      <c r="AR2545" s="2">
        <v>0.54200000000000004</v>
      </c>
      <c r="AS2545" s="1">
        <f>(1-AR2545)*AL2545*(1-AO2545)</f>
        <v>3.6093605999999993E-2</v>
      </c>
      <c r="AT2545" s="1">
        <f>(1-AR2545)*AL2545*AO2545</f>
        <v>0.11367239399999998</v>
      </c>
      <c r="AU2545" s="1">
        <f>(1-AR2545)*(1-AL2545)</f>
        <v>0.30823400000000001</v>
      </c>
      <c r="AV2545" s="1">
        <f>AR2545*AM2545*(1-AP2545)</f>
        <v>8.2557440000000093E-3</v>
      </c>
      <c r="AW2545" s="1">
        <f>AR2545*AM2545*AP2545</f>
        <v>0.28659225600000005</v>
      </c>
      <c r="AX2545" s="1">
        <f>AR2545*(1-AM2545)</f>
        <v>0.24715199999999998</v>
      </c>
      <c r="AY2545" s="3">
        <f>$AK2545*AS2545</f>
        <v>14.942752883999997</v>
      </c>
      <c r="AZ2545" s="3">
        <f>$AK2545*AT2545</f>
        <v>47.060371115999992</v>
      </c>
      <c r="BA2545" s="3">
        <f>$AK2545*AU2545</f>
        <v>127.60887600000001</v>
      </c>
      <c r="BB2545" s="3">
        <f>$AK2545*AV2545</f>
        <v>3.417878016000004</v>
      </c>
      <c r="BC2545" s="3">
        <f>$AK2545*AW2545</f>
        <v>118.64919398400002</v>
      </c>
      <c r="BD2545" s="3">
        <f>$AK2545*AX2545</f>
        <v>102.32092799999999</v>
      </c>
    </row>
    <row r="2546" spans="1:56">
      <c r="A2546">
        <v>2008</v>
      </c>
      <c r="B2546">
        <v>8055</v>
      </c>
      <c r="C2546" t="s">
        <v>496</v>
      </c>
      <c r="D2546" t="s">
        <v>104</v>
      </c>
      <c r="E2546">
        <v>25</v>
      </c>
      <c r="F2546">
        <v>50</v>
      </c>
      <c r="G2546">
        <v>108</v>
      </c>
      <c r="H2546">
        <v>120</v>
      </c>
      <c r="I2546">
        <v>17</v>
      </c>
      <c r="J2546">
        <v>14</v>
      </c>
      <c r="K2546">
        <v>2</v>
      </c>
      <c r="L2546">
        <v>1</v>
      </c>
      <c r="M2546">
        <v>0</v>
      </c>
      <c r="N2546">
        <v>16</v>
      </c>
      <c r="O2546">
        <v>2</v>
      </c>
      <c r="P2546">
        <v>6</v>
      </c>
      <c r="Q2546">
        <v>2</v>
      </c>
      <c r="R2546">
        <v>36</v>
      </c>
      <c r="S2546">
        <v>4</v>
      </c>
      <c r="T2546">
        <v>0</v>
      </c>
      <c r="U2546">
        <v>2</v>
      </c>
      <c r="V2546">
        <v>1</v>
      </c>
      <c r="W2546">
        <v>1</v>
      </c>
      <c r="X2546">
        <v>0</v>
      </c>
      <c r="Y2546">
        <v>45</v>
      </c>
      <c r="Z2546">
        <v>8</v>
      </c>
      <c r="AA2546">
        <v>18</v>
      </c>
      <c r="AB2546">
        <v>3</v>
      </c>
      <c r="AC2546">
        <v>6</v>
      </c>
      <c r="AD2546">
        <v>3</v>
      </c>
      <c r="AE2546">
        <v>0</v>
      </c>
      <c r="AF2546">
        <v>6.4</v>
      </c>
      <c r="AG2546">
        <v>63.3</v>
      </c>
      <c r="AH2546">
        <v>14.4</v>
      </c>
      <c r="AI2546">
        <v>149</v>
      </c>
      <c r="AJ2546">
        <v>296</v>
      </c>
      <c r="AK2546">
        <v>445</v>
      </c>
      <c r="AL2546" s="1">
        <v>0.32700000000000001</v>
      </c>
      <c r="AM2546" s="1">
        <v>0.66099999999999903</v>
      </c>
      <c r="AN2546" s="2">
        <v>0.49399999999999999</v>
      </c>
      <c r="AO2546" s="1">
        <v>0.42299999999999999</v>
      </c>
      <c r="AP2546" s="1">
        <v>0.85399999999999998</v>
      </c>
      <c r="AQ2546" s="2">
        <v>0.71199999999999997</v>
      </c>
      <c r="AR2546" s="2">
        <v>0.501</v>
      </c>
      <c r="AS2546" s="1">
        <f>(1-AR2546)*AL2546*(1-AO2546)</f>
        <v>9.4150820999999996E-2</v>
      </c>
      <c r="AT2546" s="1">
        <f>(1-AR2546)*AL2546*AO2546</f>
        <v>6.9022179000000003E-2</v>
      </c>
      <c r="AU2546" s="1">
        <f>(1-AR2546)*(1-AL2546)</f>
        <v>0.33582700000000004</v>
      </c>
      <c r="AV2546" s="1">
        <f>AR2546*AM2546*(1-AP2546)</f>
        <v>4.8349505999999938E-2</v>
      </c>
      <c r="AW2546" s="1">
        <f>AR2546*AM2546*AP2546</f>
        <v>0.28281149399999961</v>
      </c>
      <c r="AX2546" s="1">
        <f>AR2546*(1-AM2546)</f>
        <v>0.16983900000000049</v>
      </c>
      <c r="AY2546" s="3">
        <f>$AK2546*AS2546</f>
        <v>41.897115344999996</v>
      </c>
      <c r="AZ2546" s="3">
        <f>$AK2546*AT2546</f>
        <v>30.714869655000001</v>
      </c>
      <c r="BA2546" s="3">
        <f>$AK2546*AU2546</f>
        <v>149.44301500000003</v>
      </c>
      <c r="BB2546" s="3">
        <f>$AK2546*AV2546</f>
        <v>21.515530169999973</v>
      </c>
      <c r="BC2546" s="3">
        <f>$AK2546*AW2546</f>
        <v>125.85111482999983</v>
      </c>
      <c r="BD2546" s="3">
        <f>$AK2546*AX2546</f>
        <v>75.578355000000215</v>
      </c>
    </row>
    <row r="2547" spans="1:56">
      <c r="A2547">
        <v>2012</v>
      </c>
      <c r="B2547">
        <v>9312</v>
      </c>
      <c r="C2547" t="s">
        <v>806</v>
      </c>
      <c r="D2547" t="s">
        <v>116</v>
      </c>
      <c r="E2547">
        <v>23</v>
      </c>
      <c r="F2547">
        <v>50</v>
      </c>
      <c r="G2547">
        <v>109</v>
      </c>
      <c r="H2547">
        <v>119</v>
      </c>
      <c r="I2547">
        <v>26</v>
      </c>
      <c r="J2547">
        <v>18</v>
      </c>
      <c r="K2547">
        <v>6</v>
      </c>
      <c r="L2547">
        <v>1</v>
      </c>
      <c r="M2547">
        <v>1</v>
      </c>
      <c r="N2547">
        <v>11</v>
      </c>
      <c r="O2547">
        <v>10</v>
      </c>
      <c r="P2547">
        <v>9</v>
      </c>
      <c r="Q2547">
        <v>0</v>
      </c>
      <c r="R2547">
        <v>22</v>
      </c>
      <c r="S2547">
        <v>0</v>
      </c>
      <c r="T2547">
        <v>1</v>
      </c>
      <c r="U2547">
        <v>0</v>
      </c>
      <c r="V2547">
        <v>4</v>
      </c>
      <c r="W2547">
        <v>1</v>
      </c>
      <c r="X2547">
        <v>0</v>
      </c>
      <c r="Y2547">
        <v>43</v>
      </c>
      <c r="Z2547">
        <v>20</v>
      </c>
      <c r="AA2547">
        <v>25</v>
      </c>
      <c r="AB2547">
        <v>1</v>
      </c>
      <c r="AC2547">
        <v>3</v>
      </c>
      <c r="AD2547">
        <v>0</v>
      </c>
      <c r="AE2547">
        <v>0</v>
      </c>
      <c r="AF2547">
        <v>4.7</v>
      </c>
      <c r="AG2547">
        <v>52.9</v>
      </c>
      <c r="AH2547">
        <v>9</v>
      </c>
      <c r="AI2547">
        <v>181</v>
      </c>
      <c r="AJ2547">
        <v>299</v>
      </c>
      <c r="AK2547">
        <v>480</v>
      </c>
      <c r="AL2547" s="1">
        <v>0.33600000000000002</v>
      </c>
      <c r="AM2547" s="1">
        <v>0.623</v>
      </c>
      <c r="AN2547" s="2">
        <v>0.46299999999999902</v>
      </c>
      <c r="AO2547" s="1">
        <v>0.67799999999999905</v>
      </c>
      <c r="AP2547" s="1">
        <v>0.89400000000000002</v>
      </c>
      <c r="AQ2547" s="2">
        <v>0.80599999999999905</v>
      </c>
      <c r="AR2547" s="2">
        <v>0.442</v>
      </c>
      <c r="AS2547" s="1">
        <f>(1-AR2547)*AL2547*(1-AO2547)</f>
        <v>6.0371136000000186E-2</v>
      </c>
      <c r="AT2547" s="1">
        <f>(1-AR2547)*AL2547*AO2547</f>
        <v>0.12711686399999983</v>
      </c>
      <c r="AU2547" s="1">
        <f>(1-AR2547)*(1-AL2547)</f>
        <v>0.37051200000000001</v>
      </c>
      <c r="AV2547" s="1">
        <f>AR2547*AM2547*(1-AP2547)</f>
        <v>2.9188795999999996E-2</v>
      </c>
      <c r="AW2547" s="1">
        <f>AR2547*AM2547*AP2547</f>
        <v>0.24617720400000001</v>
      </c>
      <c r="AX2547" s="1">
        <f>AR2547*(1-AM2547)</f>
        <v>0.166634</v>
      </c>
      <c r="AY2547" s="3">
        <f>$AK2547*AS2547</f>
        <v>28.978145280000088</v>
      </c>
      <c r="AZ2547" s="3">
        <f>$AK2547*AT2547</f>
        <v>61.01609471999992</v>
      </c>
      <c r="BA2547" s="3">
        <f>$AK2547*AU2547</f>
        <v>177.84576000000001</v>
      </c>
      <c r="BB2547" s="3">
        <f>$AK2547*AV2547</f>
        <v>14.010622079999997</v>
      </c>
      <c r="BC2547" s="3">
        <f>$AK2547*AW2547</f>
        <v>118.16505792000001</v>
      </c>
      <c r="BD2547" s="3">
        <f>$AK2547*AX2547</f>
        <v>79.984319999999997</v>
      </c>
    </row>
    <row r="2548" spans="1:56">
      <c r="A2548">
        <v>2011</v>
      </c>
      <c r="B2548">
        <v>4606</v>
      </c>
      <c r="C2548" t="s">
        <v>163</v>
      </c>
      <c r="D2548" t="s">
        <v>104</v>
      </c>
      <c r="E2548">
        <v>30</v>
      </c>
      <c r="F2548">
        <v>34</v>
      </c>
      <c r="G2548">
        <v>96</v>
      </c>
      <c r="H2548">
        <v>119</v>
      </c>
      <c r="I2548">
        <v>26</v>
      </c>
      <c r="J2548">
        <v>20</v>
      </c>
      <c r="K2548">
        <v>3</v>
      </c>
      <c r="L2548">
        <v>0</v>
      </c>
      <c r="M2548">
        <v>3</v>
      </c>
      <c r="N2548">
        <v>13</v>
      </c>
      <c r="O2548">
        <v>17</v>
      </c>
      <c r="P2548">
        <v>17</v>
      </c>
      <c r="Q2548">
        <v>0</v>
      </c>
      <c r="R2548">
        <v>23</v>
      </c>
      <c r="S2548">
        <v>1</v>
      </c>
      <c r="T2548">
        <v>3</v>
      </c>
      <c r="U2548">
        <v>2</v>
      </c>
      <c r="V2548">
        <v>2</v>
      </c>
      <c r="W2548">
        <v>0</v>
      </c>
      <c r="X2548">
        <v>1</v>
      </c>
      <c r="Y2548">
        <v>33</v>
      </c>
      <c r="Z2548">
        <v>19</v>
      </c>
      <c r="AA2548">
        <v>24</v>
      </c>
      <c r="AB2548">
        <v>4</v>
      </c>
      <c r="AC2548">
        <v>2</v>
      </c>
      <c r="AD2548">
        <v>2</v>
      </c>
      <c r="AE2548">
        <v>1</v>
      </c>
      <c r="AF2548">
        <v>1.5</v>
      </c>
      <c r="AG2548">
        <v>67.2</v>
      </c>
      <c r="AH2548">
        <v>6.8</v>
      </c>
      <c r="AI2548">
        <v>198</v>
      </c>
      <c r="AJ2548">
        <v>276</v>
      </c>
      <c r="AK2548">
        <v>474</v>
      </c>
      <c r="AL2548" s="1">
        <v>0.183</v>
      </c>
      <c r="AM2548" s="1">
        <v>0.504</v>
      </c>
      <c r="AN2548" s="2">
        <v>0.34899999999999998</v>
      </c>
      <c r="AO2548" s="1">
        <v>0.52400000000000002</v>
      </c>
      <c r="AP2548" s="1">
        <v>0.89400000000000002</v>
      </c>
      <c r="AQ2548" s="2">
        <v>0.8</v>
      </c>
      <c r="AR2548" s="2">
        <v>0.51600000000000001</v>
      </c>
      <c r="AS2548" s="1">
        <f>(1-AR2548)*AL2548*(1-AO2548)</f>
        <v>4.2160271999999999E-2</v>
      </c>
      <c r="AT2548" s="1">
        <f>(1-AR2548)*AL2548*AO2548</f>
        <v>4.6411727999999999E-2</v>
      </c>
      <c r="AU2548" s="1">
        <f>(1-AR2548)*(1-AL2548)</f>
        <v>0.39542799999999995</v>
      </c>
      <c r="AV2548" s="1">
        <f>AR2548*AM2548*(1-AP2548)</f>
        <v>2.7566783999999997E-2</v>
      </c>
      <c r="AW2548" s="1">
        <f>AR2548*AM2548*AP2548</f>
        <v>0.23249721600000001</v>
      </c>
      <c r="AX2548" s="1">
        <f>AR2548*(1-AM2548)</f>
        <v>0.255936</v>
      </c>
      <c r="AY2548" s="3">
        <f>$AK2548*AS2548</f>
        <v>19.983968927999999</v>
      </c>
      <c r="AZ2548" s="3">
        <f>$AK2548*AT2548</f>
        <v>21.999159072000001</v>
      </c>
      <c r="BA2548" s="3">
        <f>$AK2548*AU2548</f>
        <v>187.43287199999997</v>
      </c>
      <c r="BB2548" s="3">
        <f>$AK2548*AV2548</f>
        <v>13.066655615999998</v>
      </c>
      <c r="BC2548" s="3">
        <f>$AK2548*AW2548</f>
        <v>110.20368038400001</v>
      </c>
      <c r="BD2548" s="3">
        <f>$AK2548*AX2548</f>
        <v>121.313664</v>
      </c>
    </row>
    <row r="2549" spans="1:56">
      <c r="A2549">
        <v>2011</v>
      </c>
      <c r="B2549">
        <v>6003</v>
      </c>
      <c r="C2549" t="s">
        <v>695</v>
      </c>
      <c r="D2549" t="s">
        <v>3</v>
      </c>
      <c r="E2549">
        <v>27</v>
      </c>
      <c r="F2549">
        <v>42</v>
      </c>
      <c r="G2549">
        <v>109</v>
      </c>
      <c r="H2549">
        <v>119</v>
      </c>
      <c r="I2549">
        <v>33</v>
      </c>
      <c r="J2549">
        <v>29</v>
      </c>
      <c r="K2549">
        <v>1</v>
      </c>
      <c r="L2549">
        <v>1</v>
      </c>
      <c r="M2549">
        <v>2</v>
      </c>
      <c r="N2549">
        <v>21</v>
      </c>
      <c r="O2549">
        <v>10</v>
      </c>
      <c r="P2549">
        <v>6</v>
      </c>
      <c r="Q2549">
        <v>0</v>
      </c>
      <c r="R2549">
        <v>14</v>
      </c>
      <c r="S2549">
        <v>0</v>
      </c>
      <c r="T2549">
        <v>0</v>
      </c>
      <c r="U2549">
        <v>4</v>
      </c>
      <c r="V2549">
        <v>1</v>
      </c>
      <c r="W2549">
        <v>7</v>
      </c>
      <c r="X2549">
        <v>4</v>
      </c>
      <c r="Y2549">
        <v>57</v>
      </c>
      <c r="Z2549">
        <v>16</v>
      </c>
      <c r="AA2549">
        <v>18</v>
      </c>
      <c r="AB2549">
        <v>0</v>
      </c>
      <c r="AC2549">
        <v>14</v>
      </c>
      <c r="AD2549">
        <v>8</v>
      </c>
      <c r="AE2549">
        <v>2</v>
      </c>
      <c r="AF2549">
        <v>7.1</v>
      </c>
      <c r="AG2549">
        <v>68.900000000000006</v>
      </c>
      <c r="AH2549">
        <v>5.6</v>
      </c>
      <c r="AI2549">
        <v>140</v>
      </c>
      <c r="AJ2549">
        <v>272</v>
      </c>
      <c r="AK2549">
        <v>412</v>
      </c>
      <c r="AL2549" s="1">
        <v>0.30399999999999999</v>
      </c>
      <c r="AM2549" s="1">
        <v>0.57499999999999996</v>
      </c>
      <c r="AN2549" s="2">
        <v>0.42899999999999999</v>
      </c>
      <c r="AO2549" s="1">
        <v>0.72699999999999998</v>
      </c>
      <c r="AP2549" s="1">
        <v>0.95299999999999996</v>
      </c>
      <c r="AQ2549" s="2">
        <v>0.86699999999999999</v>
      </c>
      <c r="AR2549" s="2">
        <v>0.46200000000000002</v>
      </c>
      <c r="AS2549" s="1">
        <f>(1-AR2549)*AL2549*(1-AO2549)</f>
        <v>4.4649696000000003E-2</v>
      </c>
      <c r="AT2549" s="1">
        <f>(1-AR2549)*AL2549*AO2549</f>
        <v>0.118902304</v>
      </c>
      <c r="AU2549" s="1">
        <f>(1-AR2549)*(1-AL2549)</f>
        <v>0.374448</v>
      </c>
      <c r="AV2549" s="1">
        <f>AR2549*AM2549*(1-AP2549)</f>
        <v>1.248555000000001E-2</v>
      </c>
      <c r="AW2549" s="1">
        <f>AR2549*AM2549*AP2549</f>
        <v>0.25316444999999999</v>
      </c>
      <c r="AX2549" s="1">
        <f>AR2549*(1-AM2549)</f>
        <v>0.19635000000000002</v>
      </c>
      <c r="AY2549" s="3">
        <f>$AK2549*AS2549</f>
        <v>18.395674752000001</v>
      </c>
      <c r="AZ2549" s="3">
        <f>$AK2549*AT2549</f>
        <v>48.987749248</v>
      </c>
      <c r="BA2549" s="3">
        <f>$AK2549*AU2549</f>
        <v>154.27257600000002</v>
      </c>
      <c r="BB2549" s="3">
        <f>$AK2549*AV2549</f>
        <v>5.1440466000000038</v>
      </c>
      <c r="BC2549" s="3">
        <f>$AK2549*AW2549</f>
        <v>104.30375339999999</v>
      </c>
      <c r="BD2549" s="3">
        <f>$AK2549*AX2549</f>
        <v>80.896200000000007</v>
      </c>
    </row>
    <row r="2550" spans="1:56">
      <c r="A2550">
        <v>2010</v>
      </c>
      <c r="B2550">
        <v>653</v>
      </c>
      <c r="C2550" t="s">
        <v>229</v>
      </c>
      <c r="D2550" t="s">
        <v>27</v>
      </c>
      <c r="E2550">
        <v>40</v>
      </c>
      <c r="F2550">
        <v>30</v>
      </c>
      <c r="G2550">
        <v>110</v>
      </c>
      <c r="H2550">
        <v>119</v>
      </c>
      <c r="I2550">
        <v>30</v>
      </c>
      <c r="J2550">
        <v>30</v>
      </c>
      <c r="K2550">
        <v>0</v>
      </c>
      <c r="L2550">
        <v>0</v>
      </c>
      <c r="M2550">
        <v>0</v>
      </c>
      <c r="N2550">
        <v>10</v>
      </c>
      <c r="O2550">
        <v>11</v>
      </c>
      <c r="P2550">
        <v>8</v>
      </c>
      <c r="Q2550">
        <v>0</v>
      </c>
      <c r="R2550">
        <v>10</v>
      </c>
      <c r="S2550">
        <v>1</v>
      </c>
      <c r="T2550">
        <v>0</v>
      </c>
      <c r="U2550">
        <v>0</v>
      </c>
      <c r="V2550">
        <v>4</v>
      </c>
      <c r="W2550">
        <v>2</v>
      </c>
      <c r="X2550">
        <v>0</v>
      </c>
      <c r="Y2550">
        <v>54</v>
      </c>
      <c r="Z2550">
        <v>19</v>
      </c>
      <c r="AA2550">
        <v>27</v>
      </c>
      <c r="AB2550">
        <v>3</v>
      </c>
      <c r="AC2550">
        <v>5</v>
      </c>
      <c r="AD2550">
        <v>0</v>
      </c>
      <c r="AE2550">
        <v>0</v>
      </c>
      <c r="AF2550">
        <v>3.7</v>
      </c>
      <c r="AG2550">
        <v>61.3</v>
      </c>
      <c r="AH2550">
        <v>4.8</v>
      </c>
      <c r="AI2550">
        <v>155</v>
      </c>
      <c r="AJ2550">
        <v>286</v>
      </c>
      <c r="AK2550">
        <v>441</v>
      </c>
      <c r="AL2550" s="1">
        <v>0.33</v>
      </c>
      <c r="AM2550" s="1">
        <v>0.56299999999999994</v>
      </c>
      <c r="AN2550" s="2">
        <v>0.45700000000000002</v>
      </c>
      <c r="AO2550" s="1">
        <v>0.78799999999999903</v>
      </c>
      <c r="AP2550" s="1">
        <v>0.94799999999999995</v>
      </c>
      <c r="AQ2550" s="2">
        <v>0.89599999999999902</v>
      </c>
      <c r="AR2550" s="2">
        <v>0.54600000000000004</v>
      </c>
      <c r="AS2550" s="1">
        <f>(1-AR2550)*AL2550*(1-AO2550)</f>
        <v>3.1761840000000138E-2</v>
      </c>
      <c r="AT2550" s="1">
        <f>(1-AR2550)*AL2550*AO2550</f>
        <v>0.11805815999999984</v>
      </c>
      <c r="AU2550" s="1">
        <f>(1-AR2550)*(1-AL2550)</f>
        <v>0.30417999999999995</v>
      </c>
      <c r="AV2550" s="1">
        <f>AR2550*AM2550*(1-AP2550)</f>
        <v>1.5984696000000014E-2</v>
      </c>
      <c r="AW2550" s="1">
        <f>AR2550*AM2550*AP2550</f>
        <v>0.29141330399999998</v>
      </c>
      <c r="AX2550" s="1">
        <f>AR2550*(1-AM2550)</f>
        <v>0.23860200000000004</v>
      </c>
      <c r="AY2550" s="3">
        <f>$AK2550*AS2550</f>
        <v>14.006971440000061</v>
      </c>
      <c r="AZ2550" s="3">
        <f>$AK2550*AT2550</f>
        <v>52.063648559999933</v>
      </c>
      <c r="BA2550" s="3">
        <f>$AK2550*AU2550</f>
        <v>134.14337999999998</v>
      </c>
      <c r="BB2550" s="3">
        <f>$AK2550*AV2550</f>
        <v>7.0492509360000062</v>
      </c>
      <c r="BC2550" s="3">
        <f>$AK2550*AW2550</f>
        <v>128.51326706399999</v>
      </c>
      <c r="BD2550" s="3">
        <f>$AK2550*AX2550</f>
        <v>105.22348200000002</v>
      </c>
    </row>
    <row r="2551" spans="1:56">
      <c r="A2551">
        <v>2010</v>
      </c>
      <c r="B2551">
        <v>3366</v>
      </c>
      <c r="C2551" t="s">
        <v>124</v>
      </c>
      <c r="E2551">
        <v>27</v>
      </c>
      <c r="F2551">
        <v>54</v>
      </c>
      <c r="G2551">
        <v>109</v>
      </c>
      <c r="H2551">
        <v>119</v>
      </c>
      <c r="I2551">
        <v>24</v>
      </c>
      <c r="J2551">
        <v>19</v>
      </c>
      <c r="K2551">
        <v>5</v>
      </c>
      <c r="L2551">
        <v>0</v>
      </c>
      <c r="M2551">
        <v>0</v>
      </c>
      <c r="N2551">
        <v>13</v>
      </c>
      <c r="O2551">
        <v>3</v>
      </c>
      <c r="P2551">
        <v>10</v>
      </c>
      <c r="Q2551">
        <v>0</v>
      </c>
      <c r="R2551">
        <v>19</v>
      </c>
      <c r="S2551">
        <v>0</v>
      </c>
      <c r="T2551">
        <v>0</v>
      </c>
      <c r="U2551">
        <v>0</v>
      </c>
      <c r="V2551">
        <v>3</v>
      </c>
      <c r="W2551">
        <v>3</v>
      </c>
      <c r="X2551">
        <v>0</v>
      </c>
      <c r="Y2551">
        <v>45</v>
      </c>
      <c r="Z2551">
        <v>16</v>
      </c>
      <c r="AA2551">
        <v>26</v>
      </c>
      <c r="AB2551">
        <v>1</v>
      </c>
      <c r="AC2551">
        <v>3</v>
      </c>
      <c r="AD2551">
        <v>3</v>
      </c>
      <c r="AE2551">
        <v>1</v>
      </c>
      <c r="AF2551">
        <v>5</v>
      </c>
      <c r="AG2551">
        <v>64.7</v>
      </c>
      <c r="AH2551">
        <v>7.3</v>
      </c>
      <c r="AI2551">
        <v>173</v>
      </c>
      <c r="AJ2551">
        <v>294</v>
      </c>
      <c r="AK2551">
        <v>467</v>
      </c>
      <c r="AL2551" s="1">
        <v>0.26400000000000001</v>
      </c>
      <c r="AM2551" s="1">
        <v>0.65300000000000002</v>
      </c>
      <c r="AN2551" s="2">
        <v>0.46399999999999902</v>
      </c>
      <c r="AO2551" s="1">
        <v>0.78299999999999903</v>
      </c>
      <c r="AP2551" s="1">
        <v>0.85899999999999999</v>
      </c>
      <c r="AQ2551" s="2">
        <v>0.83799999999999997</v>
      </c>
      <c r="AR2551" s="2">
        <v>0.51300000000000001</v>
      </c>
      <c r="AS2551" s="1">
        <f>(1-AR2551)*AL2551*(1-AO2551)</f>
        <v>2.7899256000000129E-2</v>
      </c>
      <c r="AT2551" s="1">
        <f>(1-AR2551)*AL2551*AO2551</f>
        <v>0.10066874399999989</v>
      </c>
      <c r="AU2551" s="1">
        <f>(1-AR2551)*(1-AL2551)</f>
        <v>0.35843199999999997</v>
      </c>
      <c r="AV2551" s="1">
        <f>AR2551*AM2551*(1-AP2551)</f>
        <v>4.7233449000000011E-2</v>
      </c>
      <c r="AW2551" s="1">
        <f>AR2551*AM2551*AP2551</f>
        <v>0.28775555100000005</v>
      </c>
      <c r="AX2551" s="1">
        <f>AR2551*(1-AM2551)</f>
        <v>0.178011</v>
      </c>
      <c r="AY2551" s="3">
        <f>$AK2551*AS2551</f>
        <v>13.02895255200006</v>
      </c>
      <c r="AZ2551" s="3">
        <f>$AK2551*AT2551</f>
        <v>47.012303447999948</v>
      </c>
      <c r="BA2551" s="3">
        <f>$AK2551*AU2551</f>
        <v>167.387744</v>
      </c>
      <c r="BB2551" s="3">
        <f>$AK2551*AV2551</f>
        <v>22.058020683000006</v>
      </c>
      <c r="BC2551" s="3">
        <f>$AK2551*AW2551</f>
        <v>134.38184231700004</v>
      </c>
      <c r="BD2551" s="3">
        <f>$AK2551*AX2551</f>
        <v>83.131136999999995</v>
      </c>
    </row>
    <row r="2552" spans="1:56">
      <c r="A2552">
        <v>2010</v>
      </c>
      <c r="B2552">
        <v>2448</v>
      </c>
      <c r="C2552" t="s">
        <v>663</v>
      </c>
      <c r="D2552" t="s">
        <v>34</v>
      </c>
      <c r="E2552">
        <v>31</v>
      </c>
      <c r="F2552">
        <v>54</v>
      </c>
      <c r="G2552">
        <v>108</v>
      </c>
      <c r="H2552">
        <v>119</v>
      </c>
      <c r="I2552">
        <v>25</v>
      </c>
      <c r="J2552">
        <v>20</v>
      </c>
      <c r="K2552">
        <v>4</v>
      </c>
      <c r="L2552">
        <v>1</v>
      </c>
      <c r="M2552">
        <v>0</v>
      </c>
      <c r="N2552">
        <v>12</v>
      </c>
      <c r="O2552">
        <v>3</v>
      </c>
      <c r="P2552">
        <v>6</v>
      </c>
      <c r="Q2552">
        <v>0</v>
      </c>
      <c r="R2552">
        <v>12</v>
      </c>
      <c r="S2552">
        <v>1</v>
      </c>
      <c r="T2552">
        <v>1</v>
      </c>
      <c r="U2552">
        <v>3</v>
      </c>
      <c r="V2552">
        <v>3</v>
      </c>
      <c r="W2552">
        <v>1</v>
      </c>
      <c r="X2552">
        <v>0</v>
      </c>
      <c r="Y2552">
        <v>60</v>
      </c>
      <c r="Z2552">
        <v>14</v>
      </c>
      <c r="AA2552">
        <v>23</v>
      </c>
      <c r="AB2552">
        <v>2</v>
      </c>
      <c r="AC2552">
        <v>1</v>
      </c>
      <c r="AD2552">
        <v>3</v>
      </c>
      <c r="AE2552">
        <v>0</v>
      </c>
      <c r="AF2552">
        <v>5.0999999999999996</v>
      </c>
      <c r="AG2552">
        <v>52.1</v>
      </c>
      <c r="AH2552">
        <v>2.8</v>
      </c>
      <c r="AI2552">
        <v>157</v>
      </c>
      <c r="AJ2552">
        <v>280</v>
      </c>
      <c r="AK2552">
        <v>437</v>
      </c>
      <c r="AL2552" s="1">
        <v>0.307</v>
      </c>
      <c r="AM2552" s="1">
        <v>0.45500000000000002</v>
      </c>
      <c r="AN2552" s="2">
        <v>0.38500000000000001</v>
      </c>
      <c r="AO2552" s="1">
        <v>0.82499999999999996</v>
      </c>
      <c r="AP2552" s="1">
        <v>0.97099999999999997</v>
      </c>
      <c r="AQ2552" s="2">
        <v>0.91700000000000004</v>
      </c>
      <c r="AR2552" s="2">
        <v>0.53</v>
      </c>
      <c r="AS2552" s="1">
        <f>(1-AR2552)*AL2552*(1-AO2552)</f>
        <v>2.5250750000000006E-2</v>
      </c>
      <c r="AT2552" s="1">
        <f>(1-AR2552)*AL2552*AO2552</f>
        <v>0.11903925</v>
      </c>
      <c r="AU2552" s="1">
        <f>(1-AR2552)*(1-AL2552)</f>
        <v>0.32571</v>
      </c>
      <c r="AV2552" s="1">
        <f>AR2552*AM2552*(1-AP2552)</f>
        <v>6.9933500000000067E-3</v>
      </c>
      <c r="AW2552" s="1">
        <f>AR2552*AM2552*AP2552</f>
        <v>0.23415665000000002</v>
      </c>
      <c r="AX2552" s="1">
        <f>AR2552*(1-AM2552)</f>
        <v>0.28885</v>
      </c>
      <c r="AY2552" s="3">
        <f>$AK2552*AS2552</f>
        <v>11.034577750000002</v>
      </c>
      <c r="AZ2552" s="3">
        <f>$AK2552*AT2552</f>
        <v>52.020152250000002</v>
      </c>
      <c r="BA2552" s="3">
        <f>$AK2552*AU2552</f>
        <v>142.33527000000001</v>
      </c>
      <c r="BB2552" s="3">
        <f>$AK2552*AV2552</f>
        <v>3.0560939500000028</v>
      </c>
      <c r="BC2552" s="3">
        <f>$AK2552*AW2552</f>
        <v>102.32645605</v>
      </c>
      <c r="BD2552" s="3">
        <f>$AK2552*AX2552</f>
        <v>126.22745</v>
      </c>
    </row>
    <row r="2553" spans="1:56">
      <c r="A2553">
        <v>2008</v>
      </c>
      <c r="B2553">
        <v>9957</v>
      </c>
      <c r="C2553" t="s">
        <v>318</v>
      </c>
      <c r="D2553" t="s">
        <v>104</v>
      </c>
      <c r="E2553">
        <v>25</v>
      </c>
      <c r="F2553">
        <v>37</v>
      </c>
      <c r="G2553">
        <v>109</v>
      </c>
      <c r="H2553">
        <v>119</v>
      </c>
      <c r="I2553">
        <v>27</v>
      </c>
      <c r="J2553">
        <v>16</v>
      </c>
      <c r="K2553">
        <v>7</v>
      </c>
      <c r="L2553">
        <v>0</v>
      </c>
      <c r="M2553">
        <v>4</v>
      </c>
      <c r="N2553">
        <v>6</v>
      </c>
      <c r="O2553">
        <v>15</v>
      </c>
      <c r="P2553">
        <v>5</v>
      </c>
      <c r="Q2553">
        <v>0</v>
      </c>
      <c r="R2553">
        <v>22</v>
      </c>
      <c r="S2553">
        <v>3</v>
      </c>
      <c r="T2553">
        <v>2</v>
      </c>
      <c r="U2553">
        <v>0</v>
      </c>
      <c r="V2553">
        <v>1</v>
      </c>
      <c r="W2553">
        <v>2</v>
      </c>
      <c r="X2553">
        <v>0</v>
      </c>
      <c r="Y2553">
        <v>34</v>
      </c>
      <c r="Z2553">
        <v>15</v>
      </c>
      <c r="AA2553">
        <v>40</v>
      </c>
      <c r="AB2553">
        <v>4</v>
      </c>
      <c r="AC2553">
        <v>0</v>
      </c>
      <c r="AD2553">
        <v>0</v>
      </c>
      <c r="AE2553">
        <v>0</v>
      </c>
      <c r="AF2553">
        <v>2.9</v>
      </c>
      <c r="AG2553">
        <v>59.7</v>
      </c>
      <c r="AH2553">
        <v>10.3</v>
      </c>
      <c r="AI2553">
        <v>168</v>
      </c>
      <c r="AJ2553">
        <v>297</v>
      </c>
      <c r="AK2553">
        <v>465</v>
      </c>
      <c r="AL2553" s="1">
        <v>0.24</v>
      </c>
      <c r="AM2553" s="1">
        <v>0.61399999999999999</v>
      </c>
      <c r="AN2553" s="2">
        <v>0.437999999999999</v>
      </c>
      <c r="AO2553" s="1">
        <v>0.53200000000000003</v>
      </c>
      <c r="AP2553" s="1">
        <v>0.85199999999999998</v>
      </c>
      <c r="AQ2553" s="2">
        <v>0.76900000000000002</v>
      </c>
      <c r="AR2553" s="2">
        <v>0.52900000000000003</v>
      </c>
      <c r="AS2553" s="1">
        <f>(1-AR2553)*AL2553*(1-AO2553)</f>
        <v>5.2902719999999993E-2</v>
      </c>
      <c r="AT2553" s="1">
        <f>(1-AR2553)*AL2553*AO2553</f>
        <v>6.0137279999999994E-2</v>
      </c>
      <c r="AU2553" s="1">
        <f>(1-AR2553)*(1-AL2553)</f>
        <v>0.35796</v>
      </c>
      <c r="AV2553" s="1">
        <f>AR2553*AM2553*(1-AP2553)</f>
        <v>4.8071288000000004E-2</v>
      </c>
      <c r="AW2553" s="1">
        <f>AR2553*AM2553*AP2553</f>
        <v>0.27673471199999999</v>
      </c>
      <c r="AX2553" s="1">
        <f>AR2553*(1-AM2553)</f>
        <v>0.20419400000000001</v>
      </c>
      <c r="AY2553" s="3">
        <f>$AK2553*AS2553</f>
        <v>24.599764799999996</v>
      </c>
      <c r="AZ2553" s="3">
        <f>$AK2553*AT2553</f>
        <v>27.963835199999998</v>
      </c>
      <c r="BA2553" s="3">
        <f>$AK2553*AU2553</f>
        <v>166.45140000000001</v>
      </c>
      <c r="BB2553" s="3">
        <f>$AK2553*AV2553</f>
        <v>22.353148920000002</v>
      </c>
      <c r="BC2553" s="3">
        <f>$AK2553*AW2553</f>
        <v>128.68164107999999</v>
      </c>
      <c r="BD2553" s="3">
        <f>$AK2553*AX2553</f>
        <v>94.950210000000013</v>
      </c>
    </row>
    <row r="2554" spans="1:56">
      <c r="A2554">
        <v>2008</v>
      </c>
      <c r="B2554">
        <v>579</v>
      </c>
      <c r="C2554" t="s">
        <v>320</v>
      </c>
      <c r="D2554" t="s">
        <v>37</v>
      </c>
      <c r="E2554">
        <v>33</v>
      </c>
      <c r="F2554">
        <v>89</v>
      </c>
      <c r="G2554">
        <v>102</v>
      </c>
      <c r="H2554">
        <v>119</v>
      </c>
      <c r="I2554">
        <v>22</v>
      </c>
      <c r="J2554">
        <v>11</v>
      </c>
      <c r="K2554">
        <v>7</v>
      </c>
      <c r="L2554">
        <v>0</v>
      </c>
      <c r="M2554">
        <v>4</v>
      </c>
      <c r="N2554">
        <v>8</v>
      </c>
      <c r="O2554">
        <v>17</v>
      </c>
      <c r="P2554">
        <v>16</v>
      </c>
      <c r="Q2554">
        <v>3</v>
      </c>
      <c r="R2554">
        <v>24</v>
      </c>
      <c r="S2554">
        <v>0</v>
      </c>
      <c r="T2554">
        <v>1</v>
      </c>
      <c r="U2554">
        <v>0</v>
      </c>
      <c r="V2554">
        <v>4</v>
      </c>
      <c r="W2554">
        <v>0</v>
      </c>
      <c r="X2554">
        <v>0</v>
      </c>
      <c r="Y2554">
        <v>29</v>
      </c>
      <c r="Z2554">
        <v>15</v>
      </c>
      <c r="AA2554">
        <v>35</v>
      </c>
      <c r="AB2554">
        <v>4</v>
      </c>
      <c r="AC2554">
        <v>2</v>
      </c>
      <c r="AD2554">
        <v>0</v>
      </c>
      <c r="AE2554">
        <v>0</v>
      </c>
      <c r="AF2554">
        <v>0.3</v>
      </c>
      <c r="AG2554">
        <v>54.6</v>
      </c>
      <c r="AH2554">
        <v>8.4</v>
      </c>
      <c r="AI2554">
        <v>196</v>
      </c>
      <c r="AJ2554">
        <v>304</v>
      </c>
      <c r="AK2554">
        <v>500</v>
      </c>
      <c r="AL2554" s="1">
        <v>0.28599999999999998</v>
      </c>
      <c r="AM2554" s="1">
        <v>0.59799999999999998</v>
      </c>
      <c r="AN2554" s="2">
        <v>0.439</v>
      </c>
      <c r="AO2554" s="1">
        <v>0.64200000000000002</v>
      </c>
      <c r="AP2554" s="1">
        <v>0.91</v>
      </c>
      <c r="AQ2554" s="2">
        <v>0.82099999999999995</v>
      </c>
      <c r="AR2554" s="2">
        <v>0.48899999999999999</v>
      </c>
      <c r="AS2554" s="1">
        <f>(1-AR2554)*AL2554*(1-AO2554)</f>
        <v>5.2320267999999996E-2</v>
      </c>
      <c r="AT2554" s="1">
        <f>(1-AR2554)*AL2554*AO2554</f>
        <v>9.3825731999999995E-2</v>
      </c>
      <c r="AU2554" s="1">
        <f>(1-AR2554)*(1-AL2554)</f>
        <v>0.36485400000000001</v>
      </c>
      <c r="AV2554" s="1">
        <f>AR2554*AM2554*(1-AP2554)</f>
        <v>2.6317979999999987E-2</v>
      </c>
      <c r="AW2554" s="1">
        <f>AR2554*AM2554*AP2554</f>
        <v>0.26610402</v>
      </c>
      <c r="AX2554" s="1">
        <f>AR2554*(1-AM2554)</f>
        <v>0.196578</v>
      </c>
      <c r="AY2554" s="3">
        <f>$AK2554*AS2554</f>
        <v>26.160133999999999</v>
      </c>
      <c r="AZ2554" s="3">
        <f>$AK2554*AT2554</f>
        <v>46.912865999999994</v>
      </c>
      <c r="BA2554" s="3">
        <f>$AK2554*AU2554</f>
        <v>182.42699999999999</v>
      </c>
      <c r="BB2554" s="3">
        <f>$AK2554*AV2554</f>
        <v>13.158989999999994</v>
      </c>
      <c r="BC2554" s="3">
        <f>$AK2554*AW2554</f>
        <v>133.05201</v>
      </c>
      <c r="BD2554" s="3">
        <f>$AK2554*AX2554</f>
        <v>98.289000000000001</v>
      </c>
    </row>
    <row r="2555" spans="1:56">
      <c r="A2555">
        <v>2008</v>
      </c>
      <c r="B2555">
        <v>7595</v>
      </c>
      <c r="C2555" t="s">
        <v>362</v>
      </c>
      <c r="D2555" t="s">
        <v>34</v>
      </c>
      <c r="E2555">
        <v>22</v>
      </c>
      <c r="F2555">
        <v>50</v>
      </c>
      <c r="G2555">
        <v>109</v>
      </c>
      <c r="H2555">
        <v>119</v>
      </c>
      <c r="I2555">
        <v>28</v>
      </c>
      <c r="J2555">
        <v>16</v>
      </c>
      <c r="K2555">
        <v>10</v>
      </c>
      <c r="L2555">
        <v>0</v>
      </c>
      <c r="M2555">
        <v>2</v>
      </c>
      <c r="N2555">
        <v>18</v>
      </c>
      <c r="O2555">
        <v>9</v>
      </c>
      <c r="P2555">
        <v>7</v>
      </c>
      <c r="Q2555">
        <v>2</v>
      </c>
      <c r="R2555">
        <v>24</v>
      </c>
      <c r="S2555">
        <v>1</v>
      </c>
      <c r="T2555">
        <v>2</v>
      </c>
      <c r="U2555">
        <v>0</v>
      </c>
      <c r="V2555">
        <v>1</v>
      </c>
      <c r="W2555">
        <v>0</v>
      </c>
      <c r="X2555">
        <v>0</v>
      </c>
      <c r="Y2555">
        <v>38</v>
      </c>
      <c r="Z2555">
        <v>20</v>
      </c>
      <c r="AA2555">
        <v>29</v>
      </c>
      <c r="AB2555">
        <v>3</v>
      </c>
      <c r="AC2555">
        <v>3</v>
      </c>
      <c r="AD2555">
        <v>0</v>
      </c>
      <c r="AE2555">
        <v>0</v>
      </c>
      <c r="AF2555">
        <v>2.5</v>
      </c>
      <c r="AG2555">
        <v>55.5</v>
      </c>
      <c r="AH2555">
        <v>9.6999999999999993</v>
      </c>
      <c r="AI2555">
        <v>176</v>
      </c>
      <c r="AJ2555">
        <v>330</v>
      </c>
      <c r="AK2555">
        <v>506</v>
      </c>
      <c r="AL2555" s="1">
        <v>0.32100000000000001</v>
      </c>
      <c r="AM2555" s="1">
        <v>0.58899999999999997</v>
      </c>
      <c r="AN2555" s="2">
        <v>0.45500000000000002</v>
      </c>
      <c r="AO2555" s="1">
        <v>0.61499999999999999</v>
      </c>
      <c r="AP2555" s="1">
        <v>0.90099999999999902</v>
      </c>
      <c r="AQ2555" s="2">
        <v>0.8</v>
      </c>
      <c r="AR2555" s="2">
        <v>0.498</v>
      </c>
      <c r="AS2555" s="1">
        <f>(1-AR2555)*AL2555*(1-AO2555)</f>
        <v>6.2039670000000005E-2</v>
      </c>
      <c r="AT2555" s="1">
        <f>(1-AR2555)*AL2555*AO2555</f>
        <v>9.9102330000000002E-2</v>
      </c>
      <c r="AU2555" s="1">
        <f>(1-AR2555)*(1-AL2555)</f>
        <v>0.34085800000000005</v>
      </c>
      <c r="AV2555" s="1">
        <f>AR2555*AM2555*(1-AP2555)</f>
        <v>2.9038878000000285E-2</v>
      </c>
      <c r="AW2555" s="1">
        <f>AR2555*AM2555*AP2555</f>
        <v>0.2642831219999997</v>
      </c>
      <c r="AX2555" s="1">
        <f>AR2555*(1-AM2555)</f>
        <v>0.20467800000000003</v>
      </c>
      <c r="AY2555" s="3">
        <f>$AK2555*AS2555</f>
        <v>31.392073020000002</v>
      </c>
      <c r="AZ2555" s="3">
        <f>$AK2555*AT2555</f>
        <v>50.145778980000003</v>
      </c>
      <c r="BA2555" s="3">
        <f>$AK2555*AU2555</f>
        <v>172.47414800000001</v>
      </c>
      <c r="BB2555" s="3">
        <f>$AK2555*AV2555</f>
        <v>14.693672268000144</v>
      </c>
      <c r="BC2555" s="3">
        <f>$AK2555*AW2555</f>
        <v>133.72725973199985</v>
      </c>
      <c r="BD2555" s="3">
        <f>$AK2555*AX2555</f>
        <v>103.56706800000002</v>
      </c>
    </row>
    <row r="2556" spans="1:56">
      <c r="A2556">
        <v>2013</v>
      </c>
      <c r="B2556">
        <v>1935</v>
      </c>
      <c r="C2556" t="s">
        <v>24</v>
      </c>
      <c r="D2556" t="s">
        <v>18</v>
      </c>
      <c r="E2556">
        <v>34</v>
      </c>
      <c r="F2556">
        <v>28</v>
      </c>
      <c r="G2556">
        <v>105</v>
      </c>
      <c r="H2556">
        <v>118</v>
      </c>
      <c r="I2556">
        <v>23</v>
      </c>
      <c r="J2556">
        <v>14</v>
      </c>
      <c r="K2556">
        <v>7</v>
      </c>
      <c r="L2556">
        <v>0</v>
      </c>
      <c r="M2556">
        <v>2</v>
      </c>
      <c r="N2556">
        <v>12</v>
      </c>
      <c r="O2556">
        <v>8</v>
      </c>
      <c r="P2556">
        <v>8</v>
      </c>
      <c r="Q2556">
        <v>1</v>
      </c>
      <c r="R2556">
        <v>31</v>
      </c>
      <c r="S2556">
        <v>5</v>
      </c>
      <c r="T2556">
        <v>0</v>
      </c>
      <c r="U2556">
        <v>0</v>
      </c>
      <c r="V2556">
        <v>4</v>
      </c>
      <c r="W2556">
        <v>0</v>
      </c>
      <c r="X2556">
        <v>0</v>
      </c>
      <c r="Y2556">
        <v>29</v>
      </c>
      <c r="Z2556">
        <v>15</v>
      </c>
      <c r="AA2556">
        <v>30</v>
      </c>
      <c r="AB2556">
        <v>1</v>
      </c>
      <c r="AC2556">
        <v>2</v>
      </c>
      <c r="AD2556">
        <v>0</v>
      </c>
      <c r="AE2556">
        <v>0</v>
      </c>
      <c r="AF2556">
        <v>1.7</v>
      </c>
      <c r="AG2556">
        <v>58.5</v>
      </c>
      <c r="AH2556">
        <v>7.9</v>
      </c>
      <c r="AI2556">
        <v>176</v>
      </c>
      <c r="AJ2556">
        <v>303</v>
      </c>
      <c r="AK2556">
        <v>479</v>
      </c>
      <c r="AL2556" s="1">
        <v>0.20300000000000001</v>
      </c>
      <c r="AM2556" s="1">
        <v>0.57399999999999995</v>
      </c>
      <c r="AN2556" s="2">
        <v>0.40799999999999997</v>
      </c>
      <c r="AO2556" s="1">
        <v>0.442</v>
      </c>
      <c r="AP2556" s="1">
        <v>0.90099999999999902</v>
      </c>
      <c r="AQ2556" s="2">
        <v>0.79900000000000004</v>
      </c>
      <c r="AR2556" s="2">
        <v>0.55399999999999905</v>
      </c>
      <c r="AS2556" s="1">
        <f>(1-AR2556)*AL2556*(1-AO2556)</f>
        <v>5.0520204000000117E-2</v>
      </c>
      <c r="AT2556" s="1">
        <f>(1-AR2556)*AL2556*AO2556</f>
        <v>4.0017796000000092E-2</v>
      </c>
      <c r="AU2556" s="1">
        <f>(1-AR2556)*(1-AL2556)</f>
        <v>0.35546200000000072</v>
      </c>
      <c r="AV2556" s="1">
        <f>AR2556*AM2556*(1-AP2556)</f>
        <v>3.1481604000000253E-2</v>
      </c>
      <c r="AW2556" s="1">
        <f>AR2556*AM2556*AP2556</f>
        <v>0.28651439599999917</v>
      </c>
      <c r="AX2556" s="1">
        <f>AR2556*(1-AM2556)</f>
        <v>0.23600399999999963</v>
      </c>
      <c r="AY2556" s="3">
        <f>$AK2556*AS2556</f>
        <v>24.199177716000055</v>
      </c>
      <c r="AZ2556" s="3">
        <f>$AK2556*AT2556</f>
        <v>19.168524284000043</v>
      </c>
      <c r="BA2556" s="3">
        <f>$AK2556*AU2556</f>
        <v>170.26629800000035</v>
      </c>
      <c r="BB2556" s="3">
        <f>$AK2556*AV2556</f>
        <v>15.079688316000121</v>
      </c>
      <c r="BC2556" s="3">
        <f>$AK2556*AW2556</f>
        <v>137.24039568399959</v>
      </c>
      <c r="BD2556" s="3">
        <f>$AK2556*AX2556</f>
        <v>113.04591599999982</v>
      </c>
    </row>
    <row r="2557" spans="1:56">
      <c r="A2557">
        <v>2013</v>
      </c>
      <c r="B2557">
        <v>3209</v>
      </c>
      <c r="C2557" t="s">
        <v>513</v>
      </c>
      <c r="E2557">
        <v>27</v>
      </c>
      <c r="F2557">
        <v>73</v>
      </c>
      <c r="G2557">
        <v>105</v>
      </c>
      <c r="H2557">
        <v>118</v>
      </c>
      <c r="I2557">
        <v>21</v>
      </c>
      <c r="J2557">
        <v>16</v>
      </c>
      <c r="K2557">
        <v>3</v>
      </c>
      <c r="L2557">
        <v>1</v>
      </c>
      <c r="M2557">
        <v>1</v>
      </c>
      <c r="N2557">
        <v>11</v>
      </c>
      <c r="O2557">
        <v>3</v>
      </c>
      <c r="P2557">
        <v>12</v>
      </c>
      <c r="Q2557">
        <v>0</v>
      </c>
      <c r="R2557">
        <v>22</v>
      </c>
      <c r="S2557">
        <v>0</v>
      </c>
      <c r="T2557">
        <v>0</v>
      </c>
      <c r="U2557">
        <v>1</v>
      </c>
      <c r="V2557">
        <v>0</v>
      </c>
      <c r="W2557">
        <v>7</v>
      </c>
      <c r="X2557">
        <v>1</v>
      </c>
      <c r="Y2557">
        <v>38</v>
      </c>
      <c r="Z2557">
        <v>14</v>
      </c>
      <c r="AA2557">
        <v>20</v>
      </c>
      <c r="AB2557">
        <v>7</v>
      </c>
      <c r="AC2557">
        <v>5</v>
      </c>
      <c r="AD2557">
        <v>12</v>
      </c>
      <c r="AE2557">
        <v>4</v>
      </c>
      <c r="AF2557">
        <v>6.8</v>
      </c>
      <c r="AG2557">
        <v>62.7</v>
      </c>
      <c r="AH2557">
        <v>10.199999999999999</v>
      </c>
      <c r="AI2557">
        <v>157</v>
      </c>
      <c r="AJ2557">
        <v>285</v>
      </c>
      <c r="AK2557">
        <v>442</v>
      </c>
      <c r="AL2557" s="1">
        <v>0.26300000000000001</v>
      </c>
      <c r="AM2557" s="1">
        <v>0.6</v>
      </c>
      <c r="AN2557" s="2">
        <v>0.434</v>
      </c>
      <c r="AO2557" s="1">
        <v>0.56100000000000005</v>
      </c>
      <c r="AP2557" s="1">
        <v>0.85199999999999998</v>
      </c>
      <c r="AQ2557" s="2">
        <v>0.76599999999999902</v>
      </c>
      <c r="AR2557" s="2">
        <v>0.50900000000000001</v>
      </c>
      <c r="AS2557" s="1">
        <f>(1-AR2557)*AL2557*(1-AO2557)</f>
        <v>5.6689386999999994E-2</v>
      </c>
      <c r="AT2557" s="1">
        <f>(1-AR2557)*AL2557*AO2557</f>
        <v>7.2443613000000004E-2</v>
      </c>
      <c r="AU2557" s="1">
        <f>(1-AR2557)*(1-AL2557)</f>
        <v>0.36186699999999999</v>
      </c>
      <c r="AV2557" s="1">
        <f>AR2557*AM2557*(1-AP2557)</f>
        <v>4.5199200000000009E-2</v>
      </c>
      <c r="AW2557" s="1">
        <f>AR2557*AM2557*AP2557</f>
        <v>0.26020080000000001</v>
      </c>
      <c r="AX2557" s="1">
        <f>AR2557*(1-AM2557)</f>
        <v>0.2036</v>
      </c>
      <c r="AY2557" s="3">
        <f>$AK2557*AS2557</f>
        <v>25.056709053999999</v>
      </c>
      <c r="AZ2557" s="3">
        <f>$AK2557*AT2557</f>
        <v>32.020076946000003</v>
      </c>
      <c r="BA2557" s="3">
        <f>$AK2557*AU2557</f>
        <v>159.94521399999999</v>
      </c>
      <c r="BB2557" s="3">
        <f>$AK2557*AV2557</f>
        <v>19.978046400000004</v>
      </c>
      <c r="BC2557" s="3">
        <f>$AK2557*AW2557</f>
        <v>115.00875360000001</v>
      </c>
      <c r="BD2557" s="3">
        <f>$AK2557*AX2557</f>
        <v>89.991200000000006</v>
      </c>
    </row>
    <row r="2558" spans="1:56">
      <c r="A2558">
        <v>2013</v>
      </c>
      <c r="B2558">
        <v>11339</v>
      </c>
      <c r="C2558" t="s">
        <v>910</v>
      </c>
      <c r="D2558" t="s">
        <v>29</v>
      </c>
      <c r="E2558">
        <v>22</v>
      </c>
      <c r="F2558">
        <v>40</v>
      </c>
      <c r="G2558">
        <v>109</v>
      </c>
      <c r="H2558">
        <v>118</v>
      </c>
      <c r="I2558">
        <v>20</v>
      </c>
      <c r="J2558">
        <v>16</v>
      </c>
      <c r="K2558">
        <v>2</v>
      </c>
      <c r="L2558">
        <v>1</v>
      </c>
      <c r="M2558">
        <v>1</v>
      </c>
      <c r="N2558">
        <v>6</v>
      </c>
      <c r="O2558">
        <v>5</v>
      </c>
      <c r="P2558">
        <v>6</v>
      </c>
      <c r="Q2558">
        <v>0</v>
      </c>
      <c r="R2558">
        <v>27</v>
      </c>
      <c r="S2558">
        <v>1</v>
      </c>
      <c r="T2558">
        <v>1</v>
      </c>
      <c r="U2558">
        <v>1</v>
      </c>
      <c r="V2558">
        <v>1</v>
      </c>
      <c r="W2558">
        <v>3</v>
      </c>
      <c r="X2558">
        <v>1</v>
      </c>
      <c r="Y2558">
        <v>35</v>
      </c>
      <c r="Z2558">
        <v>21</v>
      </c>
      <c r="AA2558">
        <v>27</v>
      </c>
      <c r="AB2558">
        <v>6</v>
      </c>
      <c r="AC2558">
        <v>4</v>
      </c>
      <c r="AD2558">
        <v>1</v>
      </c>
      <c r="AE2558">
        <v>0</v>
      </c>
      <c r="AF2558">
        <v>5</v>
      </c>
      <c r="AG2558">
        <v>61</v>
      </c>
      <c r="AH2558">
        <v>10</v>
      </c>
      <c r="AI2558">
        <v>147</v>
      </c>
      <c r="AJ2558">
        <v>325</v>
      </c>
      <c r="AK2558">
        <v>472</v>
      </c>
      <c r="AL2558" s="1">
        <v>0.34699999999999998</v>
      </c>
      <c r="AM2558" s="1">
        <v>0.68400000000000005</v>
      </c>
      <c r="AN2558" s="2">
        <v>0.52100000000000002</v>
      </c>
      <c r="AO2558" s="1">
        <v>0.67099999999999904</v>
      </c>
      <c r="AP2558" s="1">
        <v>0.86799999999999999</v>
      </c>
      <c r="AQ2558" s="2">
        <v>0.80500000000000005</v>
      </c>
      <c r="AR2558" s="2">
        <v>0.51700000000000002</v>
      </c>
      <c r="AS2558" s="1">
        <f>(1-AR2558)*AL2558*(1-AO2558)</f>
        <v>5.5140729000000152E-2</v>
      </c>
      <c r="AT2558" s="1">
        <f>(1-AR2558)*AL2558*AO2558</f>
        <v>0.11246027099999982</v>
      </c>
      <c r="AU2558" s="1">
        <f>(1-AR2558)*(1-AL2558)</f>
        <v>0.31539899999999998</v>
      </c>
      <c r="AV2558" s="1">
        <f>AR2558*AM2558*(1-AP2558)</f>
        <v>4.6678896000000011E-2</v>
      </c>
      <c r="AW2558" s="1">
        <f>AR2558*AM2558*AP2558</f>
        <v>0.30694910400000003</v>
      </c>
      <c r="AX2558" s="1">
        <f>AR2558*(1-AM2558)</f>
        <v>0.16337199999999999</v>
      </c>
      <c r="AY2558" s="3">
        <f>$AK2558*AS2558</f>
        <v>26.026424088000073</v>
      </c>
      <c r="AZ2558" s="3">
        <f>$AK2558*AT2558</f>
        <v>53.081247911999917</v>
      </c>
      <c r="BA2558" s="3">
        <f>$AK2558*AU2558</f>
        <v>148.86832799999999</v>
      </c>
      <c r="BB2558" s="3">
        <f>$AK2558*AV2558</f>
        <v>22.032438912000007</v>
      </c>
      <c r="BC2558" s="3">
        <f>$AK2558*AW2558</f>
        <v>144.879977088</v>
      </c>
      <c r="BD2558" s="3">
        <f>$AK2558*AX2558</f>
        <v>77.111583999999993</v>
      </c>
    </row>
    <row r="2559" spans="1:56">
      <c r="A2559">
        <v>2013</v>
      </c>
      <c r="B2559">
        <v>520</v>
      </c>
      <c r="C2559" t="s">
        <v>571</v>
      </c>
      <c r="D2559" t="s">
        <v>55</v>
      </c>
      <c r="E2559">
        <v>36</v>
      </c>
      <c r="F2559">
        <v>41</v>
      </c>
      <c r="G2559">
        <v>113</v>
      </c>
      <c r="H2559">
        <v>118</v>
      </c>
      <c r="I2559">
        <v>20</v>
      </c>
      <c r="J2559">
        <v>16</v>
      </c>
      <c r="K2559">
        <v>3</v>
      </c>
      <c r="L2559">
        <v>0</v>
      </c>
      <c r="M2559">
        <v>1</v>
      </c>
      <c r="N2559">
        <v>14</v>
      </c>
      <c r="O2559">
        <v>8</v>
      </c>
      <c r="P2559">
        <v>3</v>
      </c>
      <c r="Q2559">
        <v>0</v>
      </c>
      <c r="R2559">
        <v>26</v>
      </c>
      <c r="S2559">
        <v>1</v>
      </c>
      <c r="T2559">
        <v>1</v>
      </c>
      <c r="U2559">
        <v>0</v>
      </c>
      <c r="V2559">
        <v>1</v>
      </c>
      <c r="W2559">
        <v>0</v>
      </c>
      <c r="X2559">
        <v>0</v>
      </c>
      <c r="Y2559">
        <v>37</v>
      </c>
      <c r="Z2559">
        <v>24</v>
      </c>
      <c r="AA2559">
        <v>26</v>
      </c>
      <c r="AB2559">
        <v>4</v>
      </c>
      <c r="AC2559">
        <v>0</v>
      </c>
      <c r="AD2559">
        <v>1</v>
      </c>
      <c r="AE2559">
        <v>0</v>
      </c>
      <c r="AF2559">
        <v>2.6</v>
      </c>
      <c r="AG2559">
        <v>66.099999999999994</v>
      </c>
      <c r="AH2559">
        <v>11.1</v>
      </c>
      <c r="AI2559">
        <v>114</v>
      </c>
      <c r="AJ2559">
        <v>282</v>
      </c>
      <c r="AK2559">
        <v>396</v>
      </c>
      <c r="AL2559" s="1">
        <v>0.432</v>
      </c>
      <c r="AM2559" s="1">
        <v>0.59899999999999998</v>
      </c>
      <c r="AN2559" s="2">
        <v>0.51500000000000001</v>
      </c>
      <c r="AO2559" s="1">
        <v>0.628</v>
      </c>
      <c r="AP2559" s="1">
        <v>0.89800000000000002</v>
      </c>
      <c r="AQ2559" s="2">
        <v>0.78400000000000003</v>
      </c>
      <c r="AR2559" s="2">
        <v>0.498</v>
      </c>
      <c r="AS2559" s="1">
        <f>(1-AR2559)*AL2559*(1-AO2559)</f>
        <v>8.0673408000000002E-2</v>
      </c>
      <c r="AT2559" s="1">
        <f>(1-AR2559)*AL2559*AO2559</f>
        <v>0.136190592</v>
      </c>
      <c r="AU2559" s="1">
        <f>(1-AR2559)*(1-AL2559)</f>
        <v>0.28513600000000006</v>
      </c>
      <c r="AV2559" s="1">
        <f>AR2559*AM2559*(1-AP2559)</f>
        <v>3.0426803999999995E-2</v>
      </c>
      <c r="AW2559" s="1">
        <f>AR2559*AM2559*AP2559</f>
        <v>0.26787519600000004</v>
      </c>
      <c r="AX2559" s="1">
        <f>AR2559*(1-AM2559)</f>
        <v>0.19969800000000001</v>
      </c>
      <c r="AY2559" s="3">
        <f>$AK2559*AS2559</f>
        <v>31.946669568000001</v>
      </c>
      <c r="AZ2559" s="3">
        <f>$AK2559*AT2559</f>
        <v>53.931474432000002</v>
      </c>
      <c r="BA2559" s="3">
        <f>$AK2559*AU2559</f>
        <v>112.91385600000002</v>
      </c>
      <c r="BB2559" s="3">
        <f>$AK2559*AV2559</f>
        <v>12.049014383999998</v>
      </c>
      <c r="BC2559" s="3">
        <f>$AK2559*AW2559</f>
        <v>106.07857761600002</v>
      </c>
      <c r="BD2559" s="3">
        <f>$AK2559*AX2559</f>
        <v>79.080408000000006</v>
      </c>
    </row>
    <row r="2560" spans="1:56">
      <c r="A2560">
        <v>2012</v>
      </c>
      <c r="B2560">
        <v>1771</v>
      </c>
      <c r="C2560" t="s">
        <v>469</v>
      </c>
      <c r="D2560" t="s">
        <v>3</v>
      </c>
      <c r="E2560">
        <v>34</v>
      </c>
      <c r="F2560">
        <v>51</v>
      </c>
      <c r="G2560">
        <v>108</v>
      </c>
      <c r="H2560">
        <v>118</v>
      </c>
      <c r="I2560">
        <v>24</v>
      </c>
      <c r="J2560">
        <v>16</v>
      </c>
      <c r="K2560">
        <v>6</v>
      </c>
      <c r="L2560">
        <v>0</v>
      </c>
      <c r="M2560">
        <v>2</v>
      </c>
      <c r="N2560">
        <v>10</v>
      </c>
      <c r="O2560">
        <v>13</v>
      </c>
      <c r="P2560">
        <v>9</v>
      </c>
      <c r="Q2560">
        <v>1</v>
      </c>
      <c r="R2560">
        <v>21</v>
      </c>
      <c r="S2560">
        <v>0</v>
      </c>
      <c r="T2560">
        <v>1</v>
      </c>
      <c r="U2560">
        <v>0</v>
      </c>
      <c r="V2560">
        <v>4</v>
      </c>
      <c r="W2560">
        <v>0</v>
      </c>
      <c r="X2560">
        <v>0</v>
      </c>
      <c r="Y2560">
        <v>47</v>
      </c>
      <c r="Z2560">
        <v>13</v>
      </c>
      <c r="AA2560">
        <v>28</v>
      </c>
      <c r="AB2560">
        <v>1</v>
      </c>
      <c r="AC2560">
        <v>1</v>
      </c>
      <c r="AD2560">
        <v>0</v>
      </c>
      <c r="AE2560">
        <v>0</v>
      </c>
      <c r="AF2560">
        <v>1.1000000000000001</v>
      </c>
      <c r="AG2560">
        <v>65.3</v>
      </c>
      <c r="AH2560">
        <v>11.1</v>
      </c>
      <c r="AI2560">
        <v>134</v>
      </c>
      <c r="AJ2560">
        <v>264</v>
      </c>
      <c r="AK2560">
        <v>398</v>
      </c>
      <c r="AL2560" s="1">
        <v>0.37</v>
      </c>
      <c r="AM2560" s="1">
        <v>0.70799999999999996</v>
      </c>
      <c r="AN2560" s="2">
        <v>0.53400000000000003</v>
      </c>
      <c r="AO2560" s="1">
        <v>0.61299999999999999</v>
      </c>
      <c r="AP2560" s="1">
        <v>0.88200000000000001</v>
      </c>
      <c r="AQ2560" s="2">
        <v>0.78700000000000003</v>
      </c>
      <c r="AR2560" s="2">
        <v>0.48599999999999999</v>
      </c>
      <c r="AS2560" s="1">
        <f>(1-AR2560)*AL2560*(1-AO2560)</f>
        <v>7.3599660000000011E-2</v>
      </c>
      <c r="AT2560" s="1">
        <f>(1-AR2560)*AL2560*AO2560</f>
        <v>0.11658034</v>
      </c>
      <c r="AU2560" s="1">
        <f>(1-AR2560)*(1-AL2560)</f>
        <v>0.32382</v>
      </c>
      <c r="AV2560" s="1">
        <f>AR2560*AM2560*(1-AP2560)</f>
        <v>4.0602383999999991E-2</v>
      </c>
      <c r="AW2560" s="1">
        <f>AR2560*AM2560*AP2560</f>
        <v>0.30348561599999996</v>
      </c>
      <c r="AX2560" s="1">
        <f>AR2560*(1-AM2560)</f>
        <v>0.14191200000000001</v>
      </c>
      <c r="AY2560" s="3">
        <f>$AK2560*AS2560</f>
        <v>29.292664680000005</v>
      </c>
      <c r="AZ2560" s="3">
        <f>$AK2560*AT2560</f>
        <v>46.398975320000005</v>
      </c>
      <c r="BA2560" s="3">
        <f>$AK2560*AU2560</f>
        <v>128.88036</v>
      </c>
      <c r="BB2560" s="3">
        <f>$AK2560*AV2560</f>
        <v>16.159748831999998</v>
      </c>
      <c r="BC2560" s="3">
        <f>$AK2560*AW2560</f>
        <v>120.78727516799998</v>
      </c>
      <c r="BD2560" s="3">
        <f>$AK2560*AX2560</f>
        <v>56.480976000000005</v>
      </c>
    </row>
    <row r="2561" spans="1:56">
      <c r="A2561">
        <v>2012</v>
      </c>
      <c r="B2561">
        <v>4293</v>
      </c>
      <c r="C2561" t="s">
        <v>647</v>
      </c>
      <c r="D2561" t="s">
        <v>29</v>
      </c>
      <c r="E2561">
        <v>28</v>
      </c>
      <c r="F2561">
        <v>39</v>
      </c>
      <c r="G2561">
        <v>114</v>
      </c>
      <c r="H2561">
        <v>118</v>
      </c>
      <c r="I2561">
        <v>23</v>
      </c>
      <c r="J2561">
        <v>17</v>
      </c>
      <c r="K2561">
        <v>6</v>
      </c>
      <c r="L2561">
        <v>0</v>
      </c>
      <c r="M2561">
        <v>0</v>
      </c>
      <c r="N2561">
        <v>7</v>
      </c>
      <c r="O2561">
        <v>3</v>
      </c>
      <c r="P2561">
        <v>4</v>
      </c>
      <c r="Q2561">
        <v>3</v>
      </c>
      <c r="R2561">
        <v>49</v>
      </c>
      <c r="S2561">
        <v>0</v>
      </c>
      <c r="T2561">
        <v>0</v>
      </c>
      <c r="U2561">
        <v>0</v>
      </c>
      <c r="V2561">
        <v>1</v>
      </c>
      <c r="W2561">
        <v>1</v>
      </c>
      <c r="X2561">
        <v>0</v>
      </c>
      <c r="Y2561">
        <v>24</v>
      </c>
      <c r="Z2561">
        <v>12</v>
      </c>
      <c r="AA2561">
        <v>28</v>
      </c>
      <c r="AB2561">
        <v>6</v>
      </c>
      <c r="AC2561">
        <v>2</v>
      </c>
      <c r="AD2561">
        <v>1</v>
      </c>
      <c r="AE2561">
        <v>1</v>
      </c>
      <c r="AF2561">
        <v>3.1</v>
      </c>
      <c r="AG2561">
        <v>67</v>
      </c>
      <c r="AH2561">
        <v>13.8</v>
      </c>
      <c r="AI2561">
        <v>137</v>
      </c>
      <c r="AJ2561">
        <v>319</v>
      </c>
      <c r="AK2561">
        <v>456</v>
      </c>
      <c r="AL2561" s="1">
        <v>0.42099999999999999</v>
      </c>
      <c r="AM2561" s="1">
        <v>0.57599999999999996</v>
      </c>
      <c r="AN2561" s="2">
        <v>0.5</v>
      </c>
      <c r="AO2561" s="1">
        <v>0.52200000000000002</v>
      </c>
      <c r="AP2561" s="1">
        <v>0.83699999999999997</v>
      </c>
      <c r="AQ2561" s="2">
        <v>0.70799999999999996</v>
      </c>
      <c r="AR2561" s="2">
        <v>0.51100000000000001</v>
      </c>
      <c r="AS2561" s="1">
        <f>(1-AR2561)*AL2561*(1-AO2561)</f>
        <v>9.8405382E-2</v>
      </c>
      <c r="AT2561" s="1">
        <f>(1-AR2561)*AL2561*AO2561</f>
        <v>0.107463618</v>
      </c>
      <c r="AU2561" s="1">
        <f>(1-AR2561)*(1-AL2561)</f>
        <v>0.28313099999999997</v>
      </c>
      <c r="AV2561" s="1">
        <f>AR2561*AM2561*(1-AP2561)</f>
        <v>4.797676800000001E-2</v>
      </c>
      <c r="AW2561" s="1">
        <f>AR2561*AM2561*AP2561</f>
        <v>0.24635923199999998</v>
      </c>
      <c r="AX2561" s="1">
        <f>AR2561*(1-AM2561)</f>
        <v>0.21666400000000002</v>
      </c>
      <c r="AY2561" s="3">
        <f>$AK2561*AS2561</f>
        <v>44.872854191999998</v>
      </c>
      <c r="AZ2561" s="3">
        <f>$AK2561*AT2561</f>
        <v>49.003409808000001</v>
      </c>
      <c r="BA2561" s="3">
        <f>$AK2561*AU2561</f>
        <v>129.10773599999999</v>
      </c>
      <c r="BB2561" s="3">
        <f>$AK2561*AV2561</f>
        <v>21.877406208000004</v>
      </c>
      <c r="BC2561" s="3">
        <f>$AK2561*AW2561</f>
        <v>112.339809792</v>
      </c>
      <c r="BD2561" s="3">
        <f>$AK2561*AX2561</f>
        <v>98.798784000000012</v>
      </c>
    </row>
    <row r="2562" spans="1:56">
      <c r="A2562">
        <v>2011</v>
      </c>
      <c r="B2562">
        <v>6898</v>
      </c>
      <c r="C2562" t="s">
        <v>731</v>
      </c>
      <c r="D2562" t="s">
        <v>9</v>
      </c>
      <c r="E2562">
        <v>24</v>
      </c>
      <c r="F2562">
        <v>38</v>
      </c>
      <c r="G2562">
        <v>107</v>
      </c>
      <c r="H2562">
        <v>118</v>
      </c>
      <c r="I2562">
        <v>26</v>
      </c>
      <c r="J2562">
        <v>18</v>
      </c>
      <c r="K2562">
        <v>8</v>
      </c>
      <c r="L2562">
        <v>0</v>
      </c>
      <c r="M2562">
        <v>0</v>
      </c>
      <c r="N2562">
        <v>14</v>
      </c>
      <c r="O2562">
        <v>5</v>
      </c>
      <c r="P2562">
        <v>7</v>
      </c>
      <c r="Q2562">
        <v>0</v>
      </c>
      <c r="R2562">
        <v>17</v>
      </c>
      <c r="S2562">
        <v>0</v>
      </c>
      <c r="T2562">
        <v>0</v>
      </c>
      <c r="U2562">
        <v>4</v>
      </c>
      <c r="V2562">
        <v>1</v>
      </c>
      <c r="W2562">
        <v>1</v>
      </c>
      <c r="X2562">
        <v>1</v>
      </c>
      <c r="Y2562">
        <v>43</v>
      </c>
      <c r="Z2562">
        <v>18</v>
      </c>
      <c r="AA2562">
        <v>29</v>
      </c>
      <c r="AB2562">
        <v>4</v>
      </c>
      <c r="AC2562">
        <v>4</v>
      </c>
      <c r="AD2562">
        <v>4</v>
      </c>
      <c r="AE2562">
        <v>1</v>
      </c>
      <c r="AF2562">
        <v>3.4</v>
      </c>
      <c r="AG2562">
        <v>65.3</v>
      </c>
      <c r="AH2562">
        <v>4.8</v>
      </c>
      <c r="AI2562">
        <v>136</v>
      </c>
      <c r="AJ2562">
        <v>280</v>
      </c>
      <c r="AK2562">
        <v>416</v>
      </c>
      <c r="AL2562" s="1">
        <v>0.32500000000000001</v>
      </c>
      <c r="AM2562" s="1">
        <v>0.55600000000000005</v>
      </c>
      <c r="AN2562" s="2">
        <v>0.44900000000000001</v>
      </c>
      <c r="AO2562" s="1">
        <v>0.80700000000000005</v>
      </c>
      <c r="AP2562" s="1">
        <v>0.93599999999999905</v>
      </c>
      <c r="AQ2562" s="2">
        <v>0.89300000000000002</v>
      </c>
      <c r="AR2562" s="2">
        <v>0.53900000000000003</v>
      </c>
      <c r="AS2562" s="1">
        <f>(1-AR2562)*AL2562*(1-AO2562)</f>
        <v>2.891622499999999E-2</v>
      </c>
      <c r="AT2562" s="1">
        <f>(1-AR2562)*AL2562*AO2562</f>
        <v>0.120908775</v>
      </c>
      <c r="AU2562" s="1">
        <f>(1-AR2562)*(1-AL2562)</f>
        <v>0.31117499999999998</v>
      </c>
      <c r="AV2562" s="1">
        <f>AR2562*AM2562*(1-AP2562)</f>
        <v>1.9179776000000287E-2</v>
      </c>
      <c r="AW2562" s="1">
        <f>AR2562*AM2562*AP2562</f>
        <v>0.28050422399999975</v>
      </c>
      <c r="AX2562" s="1">
        <f>AR2562*(1-AM2562)</f>
        <v>0.239316</v>
      </c>
      <c r="AY2562" s="3">
        <f>$AK2562*AS2562</f>
        <v>12.029149599999997</v>
      </c>
      <c r="AZ2562" s="3">
        <f>$AK2562*AT2562</f>
        <v>50.298050400000001</v>
      </c>
      <c r="BA2562" s="3">
        <f>$AK2562*AU2562</f>
        <v>129.44880000000001</v>
      </c>
      <c r="BB2562" s="3">
        <f>$AK2562*AV2562</f>
        <v>7.9787868160001194</v>
      </c>
      <c r="BC2562" s="3">
        <f>$AK2562*AW2562</f>
        <v>116.68975718399989</v>
      </c>
      <c r="BD2562" s="3">
        <f>$AK2562*AX2562</f>
        <v>99.555456000000007</v>
      </c>
    </row>
    <row r="2563" spans="1:56">
      <c r="A2563">
        <v>2011</v>
      </c>
      <c r="B2563">
        <v>1538</v>
      </c>
      <c r="C2563" t="s">
        <v>390</v>
      </c>
      <c r="D2563" t="s">
        <v>44</v>
      </c>
      <c r="E2563">
        <v>35</v>
      </c>
      <c r="F2563">
        <v>93</v>
      </c>
      <c r="G2563">
        <v>113</v>
      </c>
      <c r="H2563">
        <v>118</v>
      </c>
      <c r="I2563">
        <v>29</v>
      </c>
      <c r="J2563">
        <v>21</v>
      </c>
      <c r="K2563">
        <v>8</v>
      </c>
      <c r="L2563">
        <v>0</v>
      </c>
      <c r="M2563">
        <v>0</v>
      </c>
      <c r="N2563">
        <v>3</v>
      </c>
      <c r="O2563">
        <v>8</v>
      </c>
      <c r="P2563">
        <v>3</v>
      </c>
      <c r="Q2563">
        <v>0</v>
      </c>
      <c r="R2563">
        <v>23</v>
      </c>
      <c r="S2563">
        <v>0</v>
      </c>
      <c r="T2563">
        <v>0</v>
      </c>
      <c r="U2563">
        <v>0</v>
      </c>
      <c r="V2563">
        <v>2</v>
      </c>
      <c r="W2563">
        <v>0</v>
      </c>
      <c r="X2563">
        <v>0</v>
      </c>
      <c r="Y2563">
        <v>31</v>
      </c>
      <c r="Z2563">
        <v>23</v>
      </c>
      <c r="AA2563">
        <v>36</v>
      </c>
      <c r="AB2563">
        <v>7</v>
      </c>
      <c r="AC2563">
        <v>0</v>
      </c>
      <c r="AD2563">
        <v>0</v>
      </c>
      <c r="AE2563">
        <v>0</v>
      </c>
      <c r="AF2563">
        <v>0.1</v>
      </c>
      <c r="AG2563">
        <v>63.6</v>
      </c>
      <c r="AH2563">
        <v>9.6</v>
      </c>
      <c r="AI2563">
        <v>130</v>
      </c>
      <c r="AJ2563">
        <v>289</v>
      </c>
      <c r="AK2563">
        <v>419</v>
      </c>
      <c r="AL2563" s="1">
        <v>0.38500000000000001</v>
      </c>
      <c r="AM2563" s="1">
        <v>0.70399999999999996</v>
      </c>
      <c r="AN2563" s="2">
        <v>0.54200000000000004</v>
      </c>
      <c r="AO2563" s="1">
        <v>0.63400000000000001</v>
      </c>
      <c r="AP2563" s="1">
        <v>0.92400000000000004</v>
      </c>
      <c r="AQ2563" s="2">
        <v>0.81899999999999995</v>
      </c>
      <c r="AR2563" s="2">
        <v>0.49199999999999999</v>
      </c>
      <c r="AS2563" s="1">
        <f>(1-AR2563)*AL2563*(1-AO2563)</f>
        <v>7.1582279999999998E-2</v>
      </c>
      <c r="AT2563" s="1">
        <f>(1-AR2563)*AL2563*AO2563</f>
        <v>0.12399772000000001</v>
      </c>
      <c r="AU2563" s="1">
        <f>(1-AR2563)*(1-AL2563)</f>
        <v>0.31241999999999998</v>
      </c>
      <c r="AV2563" s="1">
        <f>AR2563*AM2563*(1-AP2563)</f>
        <v>2.6323967999999982E-2</v>
      </c>
      <c r="AW2563" s="1">
        <f>AR2563*AM2563*AP2563</f>
        <v>0.32004403199999998</v>
      </c>
      <c r="AX2563" s="1">
        <f>AR2563*(1-AM2563)</f>
        <v>0.14563200000000001</v>
      </c>
      <c r="AY2563" s="3">
        <f>$AK2563*AS2563</f>
        <v>29.992975319999999</v>
      </c>
      <c r="AZ2563" s="3">
        <f>$AK2563*AT2563</f>
        <v>51.95504468</v>
      </c>
      <c r="BA2563" s="3">
        <f>$AK2563*AU2563</f>
        <v>130.90397999999999</v>
      </c>
      <c r="BB2563" s="3">
        <f>$AK2563*AV2563</f>
        <v>11.029742591999993</v>
      </c>
      <c r="BC2563" s="3">
        <f>$AK2563*AW2563</f>
        <v>134.09844940799999</v>
      </c>
      <c r="BD2563" s="3">
        <f>$AK2563*AX2563</f>
        <v>61.019808000000005</v>
      </c>
    </row>
    <row r="2564" spans="1:56">
      <c r="A2564">
        <v>2010</v>
      </c>
      <c r="B2564">
        <v>1554</v>
      </c>
      <c r="C2564" t="s">
        <v>282</v>
      </c>
      <c r="D2564" t="s">
        <v>133</v>
      </c>
      <c r="E2564">
        <v>32</v>
      </c>
      <c r="F2564">
        <v>52</v>
      </c>
      <c r="G2564">
        <v>112</v>
      </c>
      <c r="H2564">
        <v>118</v>
      </c>
      <c r="I2564">
        <v>28</v>
      </c>
      <c r="J2564">
        <v>20</v>
      </c>
      <c r="K2564">
        <v>3</v>
      </c>
      <c r="L2564">
        <v>2</v>
      </c>
      <c r="M2564">
        <v>3</v>
      </c>
      <c r="N2564">
        <v>20</v>
      </c>
      <c r="O2564">
        <v>14</v>
      </c>
      <c r="P2564">
        <v>4</v>
      </c>
      <c r="Q2564">
        <v>0</v>
      </c>
      <c r="R2564">
        <v>29</v>
      </c>
      <c r="S2564">
        <v>1</v>
      </c>
      <c r="T2564">
        <v>0</v>
      </c>
      <c r="U2564">
        <v>1</v>
      </c>
      <c r="V2564">
        <v>1</v>
      </c>
      <c r="W2564">
        <v>4</v>
      </c>
      <c r="X2564">
        <v>0</v>
      </c>
      <c r="Y2564">
        <v>34</v>
      </c>
      <c r="Z2564">
        <v>18</v>
      </c>
      <c r="AA2564">
        <v>30</v>
      </c>
      <c r="AB2564">
        <v>3</v>
      </c>
      <c r="AC2564">
        <v>2</v>
      </c>
      <c r="AD2564">
        <v>2</v>
      </c>
      <c r="AE2564">
        <v>1</v>
      </c>
      <c r="AF2564">
        <v>8.6999999999999993</v>
      </c>
      <c r="AG2564">
        <v>62.7</v>
      </c>
      <c r="AH2564">
        <v>12.4</v>
      </c>
      <c r="AI2564">
        <v>128</v>
      </c>
      <c r="AJ2564">
        <v>293</v>
      </c>
      <c r="AK2564">
        <v>421</v>
      </c>
      <c r="AL2564" s="1">
        <v>0.40100000000000002</v>
      </c>
      <c r="AM2564" s="1">
        <v>0.625</v>
      </c>
      <c r="AN2564" s="2">
        <v>0.52200000000000002</v>
      </c>
      <c r="AO2564" s="1">
        <v>0.623</v>
      </c>
      <c r="AP2564" s="1">
        <v>0.84299999999999997</v>
      </c>
      <c r="AQ2564" s="2">
        <v>0.76500000000000001</v>
      </c>
      <c r="AR2564" s="2">
        <v>0.53900000000000003</v>
      </c>
      <c r="AS2564" s="1">
        <f>(1-AR2564)*AL2564*(1-AO2564)</f>
        <v>6.9692596999999995E-2</v>
      </c>
      <c r="AT2564" s="1">
        <f>(1-AR2564)*AL2564*AO2564</f>
        <v>0.115168403</v>
      </c>
      <c r="AU2564" s="1">
        <f>(1-AR2564)*(1-AL2564)</f>
        <v>0.27613899999999997</v>
      </c>
      <c r="AV2564" s="1">
        <f>AR2564*AM2564*(1-AP2564)</f>
        <v>5.2889375000000016E-2</v>
      </c>
      <c r="AW2564" s="1">
        <f>AR2564*AM2564*AP2564</f>
        <v>0.28398562500000002</v>
      </c>
      <c r="AX2564" s="1">
        <f>AR2564*(1-AM2564)</f>
        <v>0.202125</v>
      </c>
      <c r="AY2564" s="3">
        <f>$AK2564*AS2564</f>
        <v>29.340583336999998</v>
      </c>
      <c r="AZ2564" s="3">
        <f>$AK2564*AT2564</f>
        <v>48.485897663000003</v>
      </c>
      <c r="BA2564" s="3">
        <f>$AK2564*AU2564</f>
        <v>116.25451899999999</v>
      </c>
      <c r="BB2564" s="3">
        <f>$AK2564*AV2564</f>
        <v>22.266426875000008</v>
      </c>
      <c r="BC2564" s="3">
        <f>$AK2564*AW2564</f>
        <v>119.55794812500001</v>
      </c>
      <c r="BD2564" s="3">
        <f>$AK2564*AX2564</f>
        <v>85.094624999999994</v>
      </c>
    </row>
    <row r="2565" spans="1:56">
      <c r="A2565">
        <v>2009</v>
      </c>
      <c r="B2565">
        <v>1753</v>
      </c>
      <c r="C2565" t="s">
        <v>444</v>
      </c>
      <c r="D2565" t="s">
        <v>44</v>
      </c>
      <c r="E2565">
        <v>31</v>
      </c>
      <c r="F2565">
        <v>72</v>
      </c>
      <c r="G2565">
        <v>105</v>
      </c>
      <c r="H2565">
        <v>118</v>
      </c>
      <c r="I2565">
        <v>18</v>
      </c>
      <c r="J2565">
        <v>11</v>
      </c>
      <c r="K2565">
        <v>7</v>
      </c>
      <c r="L2565">
        <v>0</v>
      </c>
      <c r="M2565">
        <v>0</v>
      </c>
      <c r="N2565">
        <v>15</v>
      </c>
      <c r="O2565">
        <v>7</v>
      </c>
      <c r="P2565">
        <v>5</v>
      </c>
      <c r="Q2565">
        <v>0</v>
      </c>
      <c r="R2565">
        <v>26</v>
      </c>
      <c r="S2565">
        <v>3</v>
      </c>
      <c r="T2565">
        <v>3</v>
      </c>
      <c r="U2565">
        <v>2</v>
      </c>
      <c r="V2565">
        <v>2</v>
      </c>
      <c r="W2565">
        <v>2</v>
      </c>
      <c r="X2565">
        <v>0</v>
      </c>
      <c r="Y2565">
        <v>27</v>
      </c>
      <c r="Z2565">
        <v>17</v>
      </c>
      <c r="AA2565">
        <v>35</v>
      </c>
      <c r="AB2565">
        <v>2</v>
      </c>
      <c r="AC2565">
        <v>1</v>
      </c>
      <c r="AD2565">
        <v>5</v>
      </c>
      <c r="AE2565">
        <v>1</v>
      </c>
      <c r="AF2565">
        <v>5.6</v>
      </c>
      <c r="AG2565">
        <v>62.7</v>
      </c>
      <c r="AH2565">
        <v>11.4</v>
      </c>
      <c r="AI2565">
        <v>138</v>
      </c>
      <c r="AJ2565">
        <v>293</v>
      </c>
      <c r="AK2565">
        <v>431</v>
      </c>
      <c r="AL2565" s="1">
        <v>0.36199999999999999</v>
      </c>
      <c r="AM2565" s="1">
        <v>0.59099999999999997</v>
      </c>
      <c r="AN2565" s="2">
        <v>0.47899999999999998</v>
      </c>
      <c r="AO2565" s="1">
        <v>0.64500000000000002</v>
      </c>
      <c r="AP2565" s="1">
        <v>0.84599999999999997</v>
      </c>
      <c r="AQ2565" s="2">
        <v>0.77200000000000002</v>
      </c>
      <c r="AR2565" s="2">
        <v>0.51200000000000001</v>
      </c>
      <c r="AS2565" s="1">
        <f>(1-AR2565)*AL2565*(1-AO2565)</f>
        <v>6.2712879999999985E-2</v>
      </c>
      <c r="AT2565" s="1">
        <f>(1-AR2565)*AL2565*AO2565</f>
        <v>0.11394311999999999</v>
      </c>
      <c r="AU2565" s="1">
        <f>(1-AR2565)*(1-AL2565)</f>
        <v>0.31134400000000001</v>
      </c>
      <c r="AV2565" s="1">
        <f>AR2565*AM2565*(1-AP2565)</f>
        <v>4.6599168000000003E-2</v>
      </c>
      <c r="AW2565" s="1">
        <f>AR2565*AM2565*AP2565</f>
        <v>0.25599283199999995</v>
      </c>
      <c r="AX2565" s="1">
        <f>AR2565*(1-AM2565)</f>
        <v>0.20940800000000001</v>
      </c>
      <c r="AY2565" s="3">
        <f>$AK2565*AS2565</f>
        <v>27.029251279999993</v>
      </c>
      <c r="AZ2565" s="3">
        <f>$AK2565*AT2565</f>
        <v>49.109484719999998</v>
      </c>
      <c r="BA2565" s="3">
        <f>$AK2565*AU2565</f>
        <v>134.18926400000001</v>
      </c>
      <c r="BB2565" s="3">
        <f>$AK2565*AV2565</f>
        <v>20.084241408</v>
      </c>
      <c r="BC2565" s="3">
        <f>$AK2565*AW2565</f>
        <v>110.33291059199998</v>
      </c>
      <c r="BD2565" s="3">
        <f>$AK2565*AX2565</f>
        <v>90.25484800000001</v>
      </c>
    </row>
    <row r="2566" spans="1:56">
      <c r="A2566">
        <v>2013</v>
      </c>
      <c r="B2566">
        <v>2178</v>
      </c>
      <c r="C2566" t="s">
        <v>283</v>
      </c>
      <c r="D2566" t="s">
        <v>32</v>
      </c>
      <c r="E2566">
        <v>32</v>
      </c>
      <c r="F2566">
        <v>44</v>
      </c>
      <c r="G2566">
        <v>107</v>
      </c>
      <c r="H2566">
        <v>117</v>
      </c>
      <c r="I2566">
        <v>22</v>
      </c>
      <c r="J2566">
        <v>14</v>
      </c>
      <c r="K2566">
        <v>4</v>
      </c>
      <c r="L2566">
        <v>0</v>
      </c>
      <c r="M2566">
        <v>4</v>
      </c>
      <c r="N2566">
        <v>14</v>
      </c>
      <c r="O2566">
        <v>9</v>
      </c>
      <c r="P2566">
        <v>6</v>
      </c>
      <c r="Q2566">
        <v>0</v>
      </c>
      <c r="R2566">
        <v>29</v>
      </c>
      <c r="S2566">
        <v>1</v>
      </c>
      <c r="T2566">
        <v>1</v>
      </c>
      <c r="U2566">
        <v>2</v>
      </c>
      <c r="V2566">
        <v>2</v>
      </c>
      <c r="W2566">
        <v>0</v>
      </c>
      <c r="X2566">
        <v>1</v>
      </c>
      <c r="Y2566">
        <v>39</v>
      </c>
      <c r="Z2566">
        <v>18</v>
      </c>
      <c r="AA2566">
        <v>20</v>
      </c>
      <c r="AB2566">
        <v>0</v>
      </c>
      <c r="AC2566">
        <v>1</v>
      </c>
      <c r="AD2566">
        <v>3</v>
      </c>
      <c r="AE2566">
        <v>0</v>
      </c>
      <c r="AF2566">
        <v>2.8</v>
      </c>
      <c r="AG2566">
        <v>70.900000000000006</v>
      </c>
      <c r="AH2566">
        <v>7.4</v>
      </c>
      <c r="AI2566">
        <v>158</v>
      </c>
      <c r="AJ2566">
        <v>288</v>
      </c>
      <c r="AK2566">
        <v>446</v>
      </c>
      <c r="AL2566" s="1">
        <v>0.26100000000000001</v>
      </c>
      <c r="AM2566" s="1">
        <v>0.53799999999999903</v>
      </c>
      <c r="AN2566" s="2">
        <v>0.40899999999999997</v>
      </c>
      <c r="AO2566" s="1">
        <v>0.57399999999999995</v>
      </c>
      <c r="AP2566" s="1">
        <v>0.91400000000000003</v>
      </c>
      <c r="AQ2566" s="2">
        <v>0.81299999999999994</v>
      </c>
      <c r="AR2566" s="2">
        <v>0.53500000000000003</v>
      </c>
      <c r="AS2566" s="1">
        <f>(1-AR2566)*AL2566*(1-AO2566)</f>
        <v>5.1701490000000003E-2</v>
      </c>
      <c r="AT2566" s="1">
        <f>(1-AR2566)*AL2566*AO2566</f>
        <v>6.9663509999999998E-2</v>
      </c>
      <c r="AU2566" s="1">
        <f>(1-AR2566)*(1-AL2566)</f>
        <v>0.34363499999999997</v>
      </c>
      <c r="AV2566" s="1">
        <f>AR2566*AM2566*(1-AP2566)</f>
        <v>2.4753379999999946E-2</v>
      </c>
      <c r="AW2566" s="1">
        <f>AR2566*AM2566*AP2566</f>
        <v>0.26307661999999954</v>
      </c>
      <c r="AX2566" s="1">
        <f>AR2566*(1-AM2566)</f>
        <v>0.24717000000000053</v>
      </c>
      <c r="AY2566" s="3">
        <f>$AK2566*AS2566</f>
        <v>23.058864540000002</v>
      </c>
      <c r="AZ2566" s="3">
        <f>$AK2566*AT2566</f>
        <v>31.06992546</v>
      </c>
      <c r="BA2566" s="3">
        <f>$AK2566*AU2566</f>
        <v>153.26120999999998</v>
      </c>
      <c r="BB2566" s="3">
        <f>$AK2566*AV2566</f>
        <v>11.040007479999977</v>
      </c>
      <c r="BC2566" s="3">
        <f>$AK2566*AW2566</f>
        <v>117.3321725199998</v>
      </c>
      <c r="BD2566" s="3">
        <f>$AK2566*AX2566</f>
        <v>110.23782000000024</v>
      </c>
    </row>
    <row r="2567" spans="1:56">
      <c r="A2567">
        <v>2012</v>
      </c>
      <c r="B2567">
        <v>9147</v>
      </c>
      <c r="C2567" t="s">
        <v>820</v>
      </c>
      <c r="D2567" t="s">
        <v>55</v>
      </c>
      <c r="E2567">
        <v>25</v>
      </c>
      <c r="F2567">
        <v>58</v>
      </c>
      <c r="G2567">
        <v>103</v>
      </c>
      <c r="H2567">
        <v>117</v>
      </c>
      <c r="I2567">
        <v>19</v>
      </c>
      <c r="J2567">
        <v>9</v>
      </c>
      <c r="K2567">
        <v>7</v>
      </c>
      <c r="L2567">
        <v>0</v>
      </c>
      <c r="M2567">
        <v>3</v>
      </c>
      <c r="N2567">
        <v>8</v>
      </c>
      <c r="O2567">
        <v>14</v>
      </c>
      <c r="P2567">
        <v>10</v>
      </c>
      <c r="Q2567">
        <v>0</v>
      </c>
      <c r="R2567">
        <v>24</v>
      </c>
      <c r="S2567">
        <v>2</v>
      </c>
      <c r="T2567">
        <v>2</v>
      </c>
      <c r="U2567">
        <v>0</v>
      </c>
      <c r="V2567">
        <v>3</v>
      </c>
      <c r="W2567">
        <v>0</v>
      </c>
      <c r="X2567">
        <v>0</v>
      </c>
      <c r="Y2567">
        <v>39</v>
      </c>
      <c r="Z2567">
        <v>11</v>
      </c>
      <c r="AA2567">
        <v>30</v>
      </c>
      <c r="AB2567">
        <v>1</v>
      </c>
      <c r="AC2567">
        <v>1</v>
      </c>
      <c r="AD2567">
        <v>1</v>
      </c>
      <c r="AE2567">
        <v>1</v>
      </c>
      <c r="AF2567">
        <v>0.7</v>
      </c>
      <c r="AG2567">
        <v>46.2</v>
      </c>
      <c r="AH2567">
        <v>9.6999999999999993</v>
      </c>
      <c r="AI2567">
        <v>184</v>
      </c>
      <c r="AJ2567">
        <v>280</v>
      </c>
      <c r="AK2567">
        <v>464</v>
      </c>
      <c r="AL2567" s="1">
        <v>0.32600000000000001</v>
      </c>
      <c r="AM2567" s="1">
        <v>0.621</v>
      </c>
      <c r="AN2567" s="2">
        <v>0.45</v>
      </c>
      <c r="AO2567" s="1">
        <v>0.60899999999999999</v>
      </c>
      <c r="AP2567" s="1">
        <v>0.89300000000000002</v>
      </c>
      <c r="AQ2567" s="2">
        <v>0.77400000000000002</v>
      </c>
      <c r="AR2567" s="2">
        <v>0.42199999999999999</v>
      </c>
      <c r="AS2567" s="1">
        <f>(1-AR2567)*AL2567*(1-AO2567)</f>
        <v>7.3675348000000015E-2</v>
      </c>
      <c r="AT2567" s="1">
        <f>(1-AR2567)*AL2567*AO2567</f>
        <v>0.11475265200000002</v>
      </c>
      <c r="AU2567" s="1">
        <f>(1-AR2567)*(1-AL2567)</f>
        <v>0.38957200000000003</v>
      </c>
      <c r="AV2567" s="1">
        <f>AR2567*AM2567*(1-AP2567)</f>
        <v>2.8040633999999998E-2</v>
      </c>
      <c r="AW2567" s="1">
        <f>AR2567*AM2567*AP2567</f>
        <v>0.23402136600000001</v>
      </c>
      <c r="AX2567" s="1">
        <f>AR2567*(1-AM2567)</f>
        <v>0.159938</v>
      </c>
      <c r="AY2567" s="3">
        <f>$AK2567*AS2567</f>
        <v>34.185361472000004</v>
      </c>
      <c r="AZ2567" s="3">
        <f>$AK2567*AT2567</f>
        <v>53.245230528000015</v>
      </c>
      <c r="BA2567" s="3">
        <f>$AK2567*AU2567</f>
        <v>180.76140800000002</v>
      </c>
      <c r="BB2567" s="3">
        <f>$AK2567*AV2567</f>
        <v>13.010854175999999</v>
      </c>
      <c r="BC2567" s="3">
        <f>$AK2567*AW2567</f>
        <v>108.585913824</v>
      </c>
      <c r="BD2567" s="3">
        <f>$AK2567*AX2567</f>
        <v>74.211231999999995</v>
      </c>
    </row>
    <row r="2568" spans="1:56">
      <c r="A2568">
        <v>2011</v>
      </c>
      <c r="B2568">
        <v>2852</v>
      </c>
      <c r="C2568" t="s">
        <v>744</v>
      </c>
      <c r="D2568" t="s">
        <v>61</v>
      </c>
      <c r="E2568">
        <v>22</v>
      </c>
      <c r="F2568">
        <v>31</v>
      </c>
      <c r="G2568">
        <v>109</v>
      </c>
      <c r="H2568">
        <v>117</v>
      </c>
      <c r="I2568">
        <v>27</v>
      </c>
      <c r="J2568">
        <v>22</v>
      </c>
      <c r="K2568">
        <v>5</v>
      </c>
      <c r="L2568">
        <v>0</v>
      </c>
      <c r="M2568">
        <v>0</v>
      </c>
      <c r="N2568">
        <v>6</v>
      </c>
      <c r="O2568">
        <v>10</v>
      </c>
      <c r="P2568">
        <v>4</v>
      </c>
      <c r="Q2568">
        <v>0</v>
      </c>
      <c r="R2568">
        <v>27</v>
      </c>
      <c r="S2568">
        <v>1</v>
      </c>
      <c r="T2568">
        <v>3</v>
      </c>
      <c r="U2568">
        <v>0</v>
      </c>
      <c r="V2568">
        <v>1</v>
      </c>
      <c r="W2568">
        <v>0</v>
      </c>
      <c r="X2568">
        <v>0</v>
      </c>
      <c r="Y2568">
        <v>36</v>
      </c>
      <c r="Z2568">
        <v>16</v>
      </c>
      <c r="AA2568">
        <v>33</v>
      </c>
      <c r="AB2568">
        <v>3</v>
      </c>
      <c r="AC2568">
        <v>3</v>
      </c>
      <c r="AD2568">
        <v>0</v>
      </c>
      <c r="AE2568">
        <v>0</v>
      </c>
      <c r="AF2568">
        <v>0.7</v>
      </c>
      <c r="AG2568">
        <v>63.3</v>
      </c>
      <c r="AH2568">
        <v>10.4</v>
      </c>
      <c r="AI2568">
        <v>134</v>
      </c>
      <c r="AJ2568">
        <v>289</v>
      </c>
      <c r="AK2568">
        <v>423</v>
      </c>
      <c r="AL2568" s="1">
        <v>0.34</v>
      </c>
      <c r="AM2568" s="1">
        <v>0.59599999999999997</v>
      </c>
      <c r="AN2568" s="2">
        <v>0.47599999999999998</v>
      </c>
      <c r="AO2568" s="1">
        <v>0.59699999999999998</v>
      </c>
      <c r="AP2568" s="1">
        <v>0.85799999999999998</v>
      </c>
      <c r="AQ2568" s="2">
        <v>0.77099999999999902</v>
      </c>
      <c r="AR2568" s="2">
        <v>0.53299999999999903</v>
      </c>
      <c r="AS2568" s="1">
        <f>(1-AR2568)*AL2568*(1-AO2568)</f>
        <v>6.3988340000000143E-2</v>
      </c>
      <c r="AT2568" s="1">
        <f>(1-AR2568)*AL2568*AO2568</f>
        <v>9.4791660000000194E-2</v>
      </c>
      <c r="AU2568" s="1">
        <f>(1-AR2568)*(1-AL2568)</f>
        <v>0.3082200000000006</v>
      </c>
      <c r="AV2568" s="1">
        <f>AR2568*AM2568*(1-AP2568)</f>
        <v>4.5108855999999919E-2</v>
      </c>
      <c r="AW2568" s="1">
        <f>AR2568*AM2568*AP2568</f>
        <v>0.27255914399999948</v>
      </c>
      <c r="AX2568" s="1">
        <f>AR2568*(1-AM2568)</f>
        <v>0.21533199999999963</v>
      </c>
      <c r="AY2568" s="3">
        <f>$AK2568*AS2568</f>
        <v>27.067067820000062</v>
      </c>
      <c r="AZ2568" s="3">
        <f>$AK2568*AT2568</f>
        <v>40.096872180000084</v>
      </c>
      <c r="BA2568" s="3">
        <f>$AK2568*AU2568</f>
        <v>130.37706000000026</v>
      </c>
      <c r="BB2568" s="3">
        <f>$AK2568*AV2568</f>
        <v>19.081046087999965</v>
      </c>
      <c r="BC2568" s="3">
        <f>$AK2568*AW2568</f>
        <v>115.29251791199978</v>
      </c>
      <c r="BD2568" s="3">
        <f>$AK2568*AX2568</f>
        <v>91.085435999999845</v>
      </c>
    </row>
    <row r="2569" spans="1:56">
      <c r="A2569">
        <v>2010</v>
      </c>
      <c r="B2569">
        <v>580</v>
      </c>
      <c r="C2569" t="s">
        <v>288</v>
      </c>
      <c r="D2569" t="s">
        <v>55</v>
      </c>
      <c r="E2569">
        <v>39</v>
      </c>
      <c r="F2569">
        <v>28</v>
      </c>
      <c r="G2569">
        <v>102</v>
      </c>
      <c r="H2569">
        <v>117</v>
      </c>
      <c r="I2569">
        <v>27</v>
      </c>
      <c r="J2569">
        <v>18</v>
      </c>
      <c r="K2569">
        <v>7</v>
      </c>
      <c r="L2569">
        <v>0</v>
      </c>
      <c r="M2569">
        <v>2</v>
      </c>
      <c r="N2569">
        <v>11</v>
      </c>
      <c r="O2569">
        <v>14</v>
      </c>
      <c r="P2569">
        <v>11</v>
      </c>
      <c r="Q2569">
        <v>0</v>
      </c>
      <c r="R2569">
        <v>12</v>
      </c>
      <c r="S2569">
        <v>3</v>
      </c>
      <c r="T2569">
        <v>1</v>
      </c>
      <c r="U2569">
        <v>0</v>
      </c>
      <c r="V2569">
        <v>6</v>
      </c>
      <c r="W2569">
        <v>0</v>
      </c>
      <c r="X2569">
        <v>0</v>
      </c>
      <c r="Y2569">
        <v>44</v>
      </c>
      <c r="Z2569">
        <v>17</v>
      </c>
      <c r="AA2569">
        <v>30</v>
      </c>
      <c r="AB2569">
        <v>2</v>
      </c>
      <c r="AC2569">
        <v>0</v>
      </c>
      <c r="AD2569">
        <v>0</v>
      </c>
      <c r="AE2569">
        <v>0</v>
      </c>
      <c r="AF2569">
        <v>1.1000000000000001</v>
      </c>
      <c r="AG2569">
        <v>52.1</v>
      </c>
      <c r="AH2569">
        <v>5.4</v>
      </c>
      <c r="AI2569">
        <v>178</v>
      </c>
      <c r="AJ2569">
        <v>286</v>
      </c>
      <c r="AK2569">
        <v>464</v>
      </c>
      <c r="AL2569" s="1">
        <v>0.29099999999999998</v>
      </c>
      <c r="AM2569" s="1">
        <v>0.626</v>
      </c>
      <c r="AN2569" s="2">
        <v>0.45700000000000002</v>
      </c>
      <c r="AO2569" s="1">
        <v>0.75</v>
      </c>
      <c r="AP2569" s="1">
        <v>0.94399999999999995</v>
      </c>
      <c r="AQ2569" s="2">
        <v>0.88200000000000001</v>
      </c>
      <c r="AR2569" s="2">
        <v>0.496</v>
      </c>
      <c r="AS2569" s="1">
        <f>(1-AR2569)*AL2569*(1-AO2569)</f>
        <v>3.6665999999999997E-2</v>
      </c>
      <c r="AT2569" s="1">
        <f>(1-AR2569)*AL2569*AO2569</f>
        <v>0.10999799999999998</v>
      </c>
      <c r="AU2569" s="1">
        <f>(1-AR2569)*(1-AL2569)</f>
        <v>0.35733600000000004</v>
      </c>
      <c r="AV2569" s="1">
        <f>AR2569*AM2569*(1-AP2569)</f>
        <v>1.7387776000000014E-2</v>
      </c>
      <c r="AW2569" s="1">
        <f>AR2569*AM2569*AP2569</f>
        <v>0.29310822399999997</v>
      </c>
      <c r="AX2569" s="1">
        <f>AR2569*(1-AM2569)</f>
        <v>0.185504</v>
      </c>
      <c r="AY2569" s="3">
        <f>$AK2569*AS2569</f>
        <v>17.013023999999998</v>
      </c>
      <c r="AZ2569" s="3">
        <f>$AK2569*AT2569</f>
        <v>51.03907199999999</v>
      </c>
      <c r="BA2569" s="3">
        <f>$AK2569*AU2569</f>
        <v>165.80390400000002</v>
      </c>
      <c r="BB2569" s="3">
        <f>$AK2569*AV2569</f>
        <v>8.0679280640000073</v>
      </c>
      <c r="BC2569" s="3">
        <f>$AK2569*AW2569</f>
        <v>136.002215936</v>
      </c>
      <c r="BD2569" s="3">
        <f>$AK2569*AX2569</f>
        <v>86.073856000000006</v>
      </c>
    </row>
    <row r="2570" spans="1:56">
      <c r="A2570">
        <v>2009</v>
      </c>
      <c r="B2570">
        <v>2331</v>
      </c>
      <c r="C2570" t="s">
        <v>588</v>
      </c>
      <c r="D2570" t="s">
        <v>67</v>
      </c>
      <c r="E2570">
        <v>30</v>
      </c>
      <c r="F2570">
        <v>37</v>
      </c>
      <c r="G2570">
        <v>114</v>
      </c>
      <c r="H2570">
        <v>117</v>
      </c>
      <c r="I2570">
        <v>20</v>
      </c>
      <c r="J2570">
        <v>15</v>
      </c>
      <c r="K2570">
        <v>3</v>
      </c>
      <c r="L2570">
        <v>0</v>
      </c>
      <c r="M2570">
        <v>2</v>
      </c>
      <c r="N2570">
        <v>6</v>
      </c>
      <c r="O2570">
        <v>8</v>
      </c>
      <c r="P2570">
        <v>3</v>
      </c>
      <c r="Q2570">
        <v>0</v>
      </c>
      <c r="R2570">
        <v>34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34</v>
      </c>
      <c r="Z2570">
        <v>14</v>
      </c>
      <c r="AA2570">
        <v>32</v>
      </c>
      <c r="AB2570">
        <v>6</v>
      </c>
      <c r="AC2570">
        <v>1</v>
      </c>
      <c r="AD2570">
        <v>0</v>
      </c>
      <c r="AE2570">
        <v>0</v>
      </c>
      <c r="AF2570">
        <v>0.7</v>
      </c>
      <c r="AG2570">
        <v>70.099999999999994</v>
      </c>
      <c r="AH2570">
        <v>17.100000000000001</v>
      </c>
      <c r="AI2570">
        <v>108</v>
      </c>
      <c r="AJ2570">
        <v>320</v>
      </c>
      <c r="AK2570">
        <v>428</v>
      </c>
      <c r="AL2570" s="1">
        <v>0.57599999999999996</v>
      </c>
      <c r="AM2570" s="1">
        <v>0.65</v>
      </c>
      <c r="AN2570" s="2">
        <v>0.61199999999999999</v>
      </c>
      <c r="AO2570" s="1">
        <v>0.56799999999999995</v>
      </c>
      <c r="AP2570" s="1">
        <v>0.86399999999999999</v>
      </c>
      <c r="AQ2570" s="2">
        <v>0.72</v>
      </c>
      <c r="AR2570" s="2">
        <v>0.48299999999999998</v>
      </c>
      <c r="AS2570" s="1">
        <f>(1-AR2570)*AL2570*(1-AO2570)</f>
        <v>0.12864614400000002</v>
      </c>
      <c r="AT2570" s="1">
        <f>(1-AR2570)*AL2570*AO2570</f>
        <v>0.16914585599999998</v>
      </c>
      <c r="AU2570" s="1">
        <f>(1-AR2570)*(1-AL2570)</f>
        <v>0.21920800000000004</v>
      </c>
      <c r="AV2570" s="1">
        <f>AR2570*AM2570*(1-AP2570)</f>
        <v>4.2697200000000005E-2</v>
      </c>
      <c r="AW2570" s="1">
        <f>AR2570*AM2570*AP2570</f>
        <v>0.27125280000000002</v>
      </c>
      <c r="AX2570" s="1">
        <f>AR2570*(1-AM2570)</f>
        <v>0.16904999999999998</v>
      </c>
      <c r="AY2570" s="3">
        <f>$AK2570*AS2570</f>
        <v>55.060549632000004</v>
      </c>
      <c r="AZ2570" s="3">
        <f>$AK2570*AT2570</f>
        <v>72.394426367999998</v>
      </c>
      <c r="BA2570" s="3">
        <f>$AK2570*AU2570</f>
        <v>93.821024000000023</v>
      </c>
      <c r="BB2570" s="3">
        <f>$AK2570*AV2570</f>
        <v>18.274401600000001</v>
      </c>
      <c r="BC2570" s="3">
        <f>$AK2570*AW2570</f>
        <v>116.09619840000001</v>
      </c>
      <c r="BD2570" s="3">
        <f>$AK2570*AX2570</f>
        <v>72.353399999999993</v>
      </c>
    </row>
    <row r="2571" spans="1:56">
      <c r="A2571">
        <v>2008</v>
      </c>
      <c r="B2571">
        <v>2923</v>
      </c>
      <c r="C2571" t="s">
        <v>225</v>
      </c>
      <c r="D2571" t="s">
        <v>39</v>
      </c>
      <c r="E2571">
        <v>26</v>
      </c>
      <c r="F2571">
        <v>38</v>
      </c>
      <c r="G2571">
        <v>112</v>
      </c>
      <c r="H2571">
        <v>117</v>
      </c>
      <c r="I2571">
        <v>33</v>
      </c>
      <c r="J2571">
        <v>23</v>
      </c>
      <c r="K2571">
        <v>6</v>
      </c>
      <c r="L2571">
        <v>1</v>
      </c>
      <c r="M2571">
        <v>3</v>
      </c>
      <c r="N2571">
        <v>18</v>
      </c>
      <c r="O2571">
        <v>14</v>
      </c>
      <c r="P2571">
        <v>4</v>
      </c>
      <c r="Q2571">
        <v>0</v>
      </c>
      <c r="R2571">
        <v>20</v>
      </c>
      <c r="S2571">
        <v>0</v>
      </c>
      <c r="T2571">
        <v>1</v>
      </c>
      <c r="U2571">
        <v>0</v>
      </c>
      <c r="V2571">
        <v>0</v>
      </c>
      <c r="W2571">
        <v>0</v>
      </c>
      <c r="X2571">
        <v>0</v>
      </c>
      <c r="Y2571">
        <v>44</v>
      </c>
      <c r="Z2571">
        <v>13</v>
      </c>
      <c r="AA2571">
        <v>36</v>
      </c>
      <c r="AB2571">
        <v>2</v>
      </c>
      <c r="AC2571">
        <v>8</v>
      </c>
      <c r="AD2571">
        <v>0</v>
      </c>
      <c r="AE2571">
        <v>0</v>
      </c>
      <c r="AF2571">
        <v>3.8</v>
      </c>
      <c r="AG2571">
        <v>59.8</v>
      </c>
      <c r="AH2571">
        <v>9.6</v>
      </c>
      <c r="AI2571">
        <v>125</v>
      </c>
      <c r="AJ2571">
        <v>281</v>
      </c>
      <c r="AK2571">
        <v>406</v>
      </c>
      <c r="AL2571" s="1">
        <v>0.34599999999999997</v>
      </c>
      <c r="AM2571" s="1">
        <v>0.68099999999999905</v>
      </c>
      <c r="AN2571" s="2">
        <v>0.52500000000000002</v>
      </c>
      <c r="AO2571" s="1">
        <v>0.73399999999999999</v>
      </c>
      <c r="AP2571" s="1">
        <v>0.85499999999999998</v>
      </c>
      <c r="AQ2571" s="2">
        <v>0.81799999999999995</v>
      </c>
      <c r="AR2571" s="2">
        <v>0.53500000000000003</v>
      </c>
      <c r="AS2571" s="1">
        <f>(1-AR2571)*AL2571*(1-AO2571)</f>
        <v>4.2796739999999993E-2</v>
      </c>
      <c r="AT2571" s="1">
        <f>(1-AR2571)*AL2571*AO2571</f>
        <v>0.11809325999999998</v>
      </c>
      <c r="AU2571" s="1">
        <f>(1-AR2571)*(1-AL2571)</f>
        <v>0.30410999999999999</v>
      </c>
      <c r="AV2571" s="1">
        <f>AR2571*AM2571*(1-AP2571)</f>
        <v>5.282857499999994E-2</v>
      </c>
      <c r="AW2571" s="1">
        <f>AR2571*AM2571*AP2571</f>
        <v>0.31150642499999959</v>
      </c>
      <c r="AX2571" s="1">
        <f>AR2571*(1-AM2571)</f>
        <v>0.17066500000000051</v>
      </c>
      <c r="AY2571" s="3">
        <f>$AK2571*AS2571</f>
        <v>17.375476439999996</v>
      </c>
      <c r="AZ2571" s="3">
        <f>$AK2571*AT2571</f>
        <v>47.945863559999992</v>
      </c>
      <c r="BA2571" s="3">
        <f>$AK2571*AU2571</f>
        <v>123.46866</v>
      </c>
      <c r="BB2571" s="3">
        <f>$AK2571*AV2571</f>
        <v>21.448401449999977</v>
      </c>
      <c r="BC2571" s="3">
        <f>$AK2571*AW2571</f>
        <v>126.47160854999983</v>
      </c>
      <c r="BD2571" s="3">
        <f>$AK2571*AX2571</f>
        <v>69.289990000000202</v>
      </c>
    </row>
    <row r="2572" spans="1:56">
      <c r="A2572">
        <v>2008</v>
      </c>
      <c r="B2572">
        <v>1891</v>
      </c>
      <c r="C2572" t="s">
        <v>343</v>
      </c>
      <c r="D2572" t="s">
        <v>7</v>
      </c>
      <c r="E2572">
        <v>28</v>
      </c>
      <c r="F2572">
        <v>41</v>
      </c>
      <c r="G2572">
        <v>97</v>
      </c>
      <c r="H2572">
        <v>117</v>
      </c>
      <c r="I2572">
        <v>21</v>
      </c>
      <c r="J2572">
        <v>14</v>
      </c>
      <c r="K2572">
        <v>5</v>
      </c>
      <c r="L2572">
        <v>0</v>
      </c>
      <c r="M2572">
        <v>2</v>
      </c>
      <c r="N2572">
        <v>14</v>
      </c>
      <c r="O2572">
        <v>11</v>
      </c>
      <c r="P2572">
        <v>17</v>
      </c>
      <c r="Q2572">
        <v>0</v>
      </c>
      <c r="R2572">
        <v>33</v>
      </c>
      <c r="S2572">
        <v>0</v>
      </c>
      <c r="T2572">
        <v>0</v>
      </c>
      <c r="U2572">
        <v>3</v>
      </c>
      <c r="V2572">
        <v>3</v>
      </c>
      <c r="W2572">
        <v>1</v>
      </c>
      <c r="X2572">
        <v>0</v>
      </c>
      <c r="Y2572">
        <v>17</v>
      </c>
      <c r="Z2572">
        <v>18</v>
      </c>
      <c r="AA2572">
        <v>27</v>
      </c>
      <c r="AB2572">
        <v>3</v>
      </c>
      <c r="AC2572">
        <v>1</v>
      </c>
      <c r="AD2572">
        <v>5</v>
      </c>
      <c r="AE2572">
        <v>0</v>
      </c>
      <c r="AF2572">
        <v>3.5</v>
      </c>
      <c r="AG2572">
        <v>56.4</v>
      </c>
      <c r="AH2572">
        <v>10.6</v>
      </c>
      <c r="AI2572">
        <v>196</v>
      </c>
      <c r="AJ2572">
        <v>313</v>
      </c>
      <c r="AK2572">
        <v>509</v>
      </c>
      <c r="AL2572" s="1">
        <v>0.254</v>
      </c>
      <c r="AM2572" s="1">
        <v>0.53299999999999903</v>
      </c>
      <c r="AN2572" s="2">
        <v>0.39799999999999902</v>
      </c>
      <c r="AO2572" s="1">
        <v>0.45899999999999902</v>
      </c>
      <c r="AP2572" s="1">
        <v>0.84599999999999997</v>
      </c>
      <c r="AQ2572" s="2">
        <v>0.72599999999999998</v>
      </c>
      <c r="AR2572" s="2">
        <v>0.51500000000000001</v>
      </c>
      <c r="AS2572" s="1">
        <f>(1-AR2572)*AL2572*(1-AO2572)</f>
        <v>6.6645790000000121E-2</v>
      </c>
      <c r="AT2572" s="1">
        <f>(1-AR2572)*AL2572*AO2572</f>
        <v>5.654420999999988E-2</v>
      </c>
      <c r="AU2572" s="1">
        <f>(1-AR2572)*(1-AL2572)</f>
        <v>0.36180999999999996</v>
      </c>
      <c r="AV2572" s="1">
        <f>AR2572*AM2572*(1-AP2572)</f>
        <v>4.2272229999999932E-2</v>
      </c>
      <c r="AW2572" s="1">
        <f>AR2572*AM2572*AP2572</f>
        <v>0.23222276999999955</v>
      </c>
      <c r="AX2572" s="1">
        <f>AR2572*(1-AM2572)</f>
        <v>0.2405050000000005</v>
      </c>
      <c r="AY2572" s="3">
        <f>$AK2572*AS2572</f>
        <v>33.922707110000061</v>
      </c>
      <c r="AZ2572" s="3">
        <f>$AK2572*AT2572</f>
        <v>28.781002889999939</v>
      </c>
      <c r="BA2572" s="3">
        <f>$AK2572*AU2572</f>
        <v>184.16128999999998</v>
      </c>
      <c r="BB2572" s="3">
        <f>$AK2572*AV2572</f>
        <v>21.516565069999967</v>
      </c>
      <c r="BC2572" s="3">
        <f>$AK2572*AW2572</f>
        <v>118.20138992999978</v>
      </c>
      <c r="BD2572" s="3">
        <f>$AK2572*AX2572</f>
        <v>122.41704500000026</v>
      </c>
    </row>
    <row r="2573" spans="1:56">
      <c r="A2573">
        <v>2008</v>
      </c>
      <c r="B2573">
        <v>3417</v>
      </c>
      <c r="C2573" t="s">
        <v>357</v>
      </c>
      <c r="D2573" t="s">
        <v>3</v>
      </c>
      <c r="E2573">
        <v>25</v>
      </c>
      <c r="F2573">
        <v>88</v>
      </c>
      <c r="G2573">
        <v>102</v>
      </c>
      <c r="H2573">
        <v>117</v>
      </c>
      <c r="I2573">
        <v>24</v>
      </c>
      <c r="J2573">
        <v>17</v>
      </c>
      <c r="K2573">
        <v>5</v>
      </c>
      <c r="L2573">
        <v>0</v>
      </c>
      <c r="M2573">
        <v>2</v>
      </c>
      <c r="N2573">
        <v>10</v>
      </c>
      <c r="O2573">
        <v>8</v>
      </c>
      <c r="P2573">
        <v>13</v>
      </c>
      <c r="Q2573">
        <v>0</v>
      </c>
      <c r="R2573">
        <v>32</v>
      </c>
      <c r="S2573">
        <v>0</v>
      </c>
      <c r="T2573">
        <v>0</v>
      </c>
      <c r="U2573">
        <v>2</v>
      </c>
      <c r="V2573">
        <v>4</v>
      </c>
      <c r="W2573">
        <v>1</v>
      </c>
      <c r="X2573">
        <v>1</v>
      </c>
      <c r="Y2573">
        <v>29</v>
      </c>
      <c r="Z2573">
        <v>16</v>
      </c>
      <c r="AA2573">
        <v>24</v>
      </c>
      <c r="AB2573">
        <v>3</v>
      </c>
      <c r="AC2573">
        <v>1</v>
      </c>
      <c r="AD2573">
        <v>3</v>
      </c>
      <c r="AE2573">
        <v>0</v>
      </c>
      <c r="AF2573">
        <v>2.1</v>
      </c>
      <c r="AG2573">
        <v>54.7</v>
      </c>
      <c r="AH2573">
        <v>8.4</v>
      </c>
      <c r="AI2573">
        <v>202</v>
      </c>
      <c r="AJ2573">
        <v>334</v>
      </c>
      <c r="AK2573">
        <v>536</v>
      </c>
      <c r="AL2573" s="1">
        <v>0.248</v>
      </c>
      <c r="AM2573" s="1">
        <v>0.51200000000000001</v>
      </c>
      <c r="AN2573" s="2">
        <v>0.39</v>
      </c>
      <c r="AO2573" s="1">
        <v>0.70499999999999996</v>
      </c>
      <c r="AP2573" s="1">
        <v>0.81599999999999995</v>
      </c>
      <c r="AQ2573" s="2">
        <v>0.78400000000000003</v>
      </c>
      <c r="AR2573" s="2">
        <v>0.53900000000000003</v>
      </c>
      <c r="AS2573" s="1">
        <f>(1-AR2573)*AL2573*(1-AO2573)</f>
        <v>3.3726760000000001E-2</v>
      </c>
      <c r="AT2573" s="1">
        <f>(1-AR2573)*AL2573*AO2573</f>
        <v>8.0601239999999991E-2</v>
      </c>
      <c r="AU2573" s="1">
        <f>(1-AR2573)*(1-AL2573)</f>
        <v>0.34667199999999998</v>
      </c>
      <c r="AV2573" s="1">
        <f>AR2573*AM2573*(1-AP2573)</f>
        <v>5.0778112000000021E-2</v>
      </c>
      <c r="AW2573" s="1">
        <f>AR2573*AM2573*AP2573</f>
        <v>0.22518988800000003</v>
      </c>
      <c r="AX2573" s="1">
        <f>AR2573*(1-AM2573)</f>
        <v>0.26303199999999999</v>
      </c>
      <c r="AY2573" s="3">
        <f>$AK2573*AS2573</f>
        <v>18.07754336</v>
      </c>
      <c r="AZ2573" s="3">
        <f>$AK2573*AT2573</f>
        <v>43.202264639999996</v>
      </c>
      <c r="BA2573" s="3">
        <f>$AK2573*AU2573</f>
        <v>185.816192</v>
      </c>
      <c r="BB2573" s="3">
        <f>$AK2573*AV2573</f>
        <v>27.217068032000011</v>
      </c>
      <c r="BC2573" s="3">
        <f>$AK2573*AW2573</f>
        <v>120.70177996800001</v>
      </c>
      <c r="BD2573" s="3">
        <f>$AK2573*AX2573</f>
        <v>140.985152</v>
      </c>
    </row>
    <row r="2574" spans="1:56">
      <c r="A2574">
        <v>2008</v>
      </c>
      <c r="B2574">
        <v>3395</v>
      </c>
      <c r="C2574" t="s">
        <v>381</v>
      </c>
      <c r="D2574" t="s">
        <v>90</v>
      </c>
      <c r="E2574">
        <v>24</v>
      </c>
      <c r="F2574">
        <v>36</v>
      </c>
      <c r="G2574">
        <v>99</v>
      </c>
      <c r="H2574">
        <v>117</v>
      </c>
      <c r="I2574">
        <v>24</v>
      </c>
      <c r="J2574">
        <v>19</v>
      </c>
      <c r="K2574">
        <v>5</v>
      </c>
      <c r="L2574">
        <v>0</v>
      </c>
      <c r="M2574">
        <v>0</v>
      </c>
      <c r="N2574">
        <v>14</v>
      </c>
      <c r="O2574">
        <v>9</v>
      </c>
      <c r="P2574">
        <v>13</v>
      </c>
      <c r="Q2574">
        <v>0</v>
      </c>
      <c r="R2574">
        <v>18</v>
      </c>
      <c r="S2574">
        <v>2</v>
      </c>
      <c r="T2574">
        <v>1</v>
      </c>
      <c r="U2574">
        <v>2</v>
      </c>
      <c r="V2574">
        <v>1</v>
      </c>
      <c r="W2574">
        <v>4</v>
      </c>
      <c r="X2574">
        <v>1</v>
      </c>
      <c r="Y2574">
        <v>29</v>
      </c>
      <c r="Z2574">
        <v>15</v>
      </c>
      <c r="AA2574">
        <v>37</v>
      </c>
      <c r="AB2574">
        <v>4</v>
      </c>
      <c r="AC2574">
        <v>1</v>
      </c>
      <c r="AD2574">
        <v>3</v>
      </c>
      <c r="AE2574">
        <v>1</v>
      </c>
      <c r="AF2574">
        <v>4.8</v>
      </c>
      <c r="AG2574">
        <v>53.9</v>
      </c>
      <c r="AH2574">
        <v>6.8</v>
      </c>
      <c r="AI2574">
        <v>177</v>
      </c>
      <c r="AJ2574">
        <v>294</v>
      </c>
      <c r="AK2574">
        <v>471</v>
      </c>
      <c r="AL2574" s="1">
        <v>0.20699999999999999</v>
      </c>
      <c r="AM2574" s="1">
        <v>0.64800000000000002</v>
      </c>
      <c r="AN2574" s="2">
        <v>0.44299999999999901</v>
      </c>
      <c r="AO2574" s="1">
        <v>0.77800000000000002</v>
      </c>
      <c r="AP2574" s="1">
        <v>0.877</v>
      </c>
      <c r="AQ2574" s="2">
        <v>0.85499999999999998</v>
      </c>
      <c r="AR2574" s="2">
        <v>0.53500000000000003</v>
      </c>
      <c r="AS2574" s="1">
        <f>(1-AR2574)*AL2574*(1-AO2574)</f>
        <v>2.1368609999999996E-2</v>
      </c>
      <c r="AT2574" s="1">
        <f>(1-AR2574)*AL2574*AO2574</f>
        <v>7.4886389999999997E-2</v>
      </c>
      <c r="AU2574" s="1">
        <f>(1-AR2574)*(1-AL2574)</f>
        <v>0.36874499999999999</v>
      </c>
      <c r="AV2574" s="1">
        <f>AR2574*AM2574*(1-AP2574)</f>
        <v>4.2641640000000001E-2</v>
      </c>
      <c r="AW2574" s="1">
        <f>AR2574*AM2574*AP2574</f>
        <v>0.30403836000000006</v>
      </c>
      <c r="AX2574" s="1">
        <f>AR2574*(1-AM2574)</f>
        <v>0.18831999999999999</v>
      </c>
      <c r="AY2574" s="3">
        <f>$AK2574*AS2574</f>
        <v>10.064615309999999</v>
      </c>
      <c r="AZ2574" s="3">
        <f>$AK2574*AT2574</f>
        <v>35.271489689999996</v>
      </c>
      <c r="BA2574" s="3">
        <f>$AK2574*AU2574</f>
        <v>173.67889499999998</v>
      </c>
      <c r="BB2574" s="3">
        <f>$AK2574*AV2574</f>
        <v>20.084212440000002</v>
      </c>
      <c r="BC2574" s="3">
        <f>$AK2574*AW2574</f>
        <v>143.20206756000002</v>
      </c>
      <c r="BD2574" s="3">
        <f>$AK2574*AX2574</f>
        <v>88.698719999999994</v>
      </c>
    </row>
    <row r="2575" spans="1:56">
      <c r="A2575">
        <v>2008</v>
      </c>
      <c r="B2575">
        <v>4704</v>
      </c>
      <c r="C2575" t="s">
        <v>451</v>
      </c>
      <c r="D2575" t="s">
        <v>90</v>
      </c>
      <c r="E2575">
        <v>25</v>
      </c>
      <c r="F2575">
        <v>46</v>
      </c>
      <c r="G2575">
        <v>103</v>
      </c>
      <c r="H2575">
        <v>117</v>
      </c>
      <c r="I2575">
        <v>19</v>
      </c>
      <c r="J2575">
        <v>13</v>
      </c>
      <c r="K2575">
        <v>3</v>
      </c>
      <c r="L2575">
        <v>0</v>
      </c>
      <c r="M2575">
        <v>3</v>
      </c>
      <c r="N2575">
        <v>10</v>
      </c>
      <c r="O2575">
        <v>13</v>
      </c>
      <c r="P2575">
        <v>11</v>
      </c>
      <c r="Q2575">
        <v>0</v>
      </c>
      <c r="R2575">
        <v>38</v>
      </c>
      <c r="S2575">
        <v>2</v>
      </c>
      <c r="T2575">
        <v>1</v>
      </c>
      <c r="U2575">
        <v>0</v>
      </c>
      <c r="V2575">
        <v>1</v>
      </c>
      <c r="W2575">
        <v>2</v>
      </c>
      <c r="X2575">
        <v>1</v>
      </c>
      <c r="Y2575">
        <v>24</v>
      </c>
      <c r="Z2575">
        <v>15</v>
      </c>
      <c r="AA2575">
        <v>25</v>
      </c>
      <c r="AB2575">
        <v>3</v>
      </c>
      <c r="AC2575">
        <v>1</v>
      </c>
      <c r="AD2575">
        <v>2</v>
      </c>
      <c r="AE2575">
        <v>0</v>
      </c>
      <c r="AF2575">
        <v>3.2</v>
      </c>
      <c r="AG2575">
        <v>62.4</v>
      </c>
      <c r="AH2575">
        <v>16</v>
      </c>
      <c r="AI2575">
        <v>189</v>
      </c>
      <c r="AJ2575">
        <v>306</v>
      </c>
      <c r="AK2575">
        <v>495</v>
      </c>
      <c r="AL2575" s="1">
        <v>0.249</v>
      </c>
      <c r="AM2575" s="1">
        <v>0.65900000000000003</v>
      </c>
      <c r="AN2575" s="2">
        <v>0.46500000000000002</v>
      </c>
      <c r="AO2575" s="1">
        <v>0.35699999999999998</v>
      </c>
      <c r="AP2575" s="1">
        <v>0.75900000000000001</v>
      </c>
      <c r="AQ2575" s="2">
        <v>0.65799999999999903</v>
      </c>
      <c r="AR2575" s="2">
        <v>0.52800000000000002</v>
      </c>
      <c r="AS2575" s="1">
        <f>(1-AR2575)*AL2575*(1-AO2575)</f>
        <v>7.5570503999999997E-2</v>
      </c>
      <c r="AT2575" s="1">
        <f>(1-AR2575)*AL2575*AO2575</f>
        <v>4.1957495999999997E-2</v>
      </c>
      <c r="AU2575" s="1">
        <f>(1-AR2575)*(1-AL2575)</f>
        <v>0.35447200000000001</v>
      </c>
      <c r="AV2575" s="1">
        <f>AR2575*AM2575*(1-AP2575)</f>
        <v>8.3856432000000009E-2</v>
      </c>
      <c r="AW2575" s="1">
        <f>AR2575*AM2575*AP2575</f>
        <v>0.26409556800000006</v>
      </c>
      <c r="AX2575" s="1">
        <f>AR2575*(1-AM2575)</f>
        <v>0.18004799999999999</v>
      </c>
      <c r="AY2575" s="3">
        <f>$AK2575*AS2575</f>
        <v>37.407399479999995</v>
      </c>
      <c r="AZ2575" s="3">
        <f>$AK2575*AT2575</f>
        <v>20.768960519999997</v>
      </c>
      <c r="BA2575" s="3">
        <f>$AK2575*AU2575</f>
        <v>175.46364</v>
      </c>
      <c r="BB2575" s="3">
        <f>$AK2575*AV2575</f>
        <v>41.508933840000005</v>
      </c>
      <c r="BC2575" s="3">
        <f>$AK2575*AW2575</f>
        <v>130.72730616000004</v>
      </c>
      <c r="BD2575" s="3">
        <f>$AK2575*AX2575</f>
        <v>89.12375999999999</v>
      </c>
    </row>
    <row r="2576" spans="1:56">
      <c r="A2576">
        <v>2013</v>
      </c>
      <c r="B2576">
        <v>1551</v>
      </c>
      <c r="C2576" t="s">
        <v>255</v>
      </c>
      <c r="D2576" t="s">
        <v>25</v>
      </c>
      <c r="E2576">
        <v>36</v>
      </c>
      <c r="F2576">
        <v>36</v>
      </c>
      <c r="G2576">
        <v>102</v>
      </c>
      <c r="H2576">
        <v>116</v>
      </c>
      <c r="I2576">
        <v>22</v>
      </c>
      <c r="J2576">
        <v>13</v>
      </c>
      <c r="K2576">
        <v>5</v>
      </c>
      <c r="L2576">
        <v>0</v>
      </c>
      <c r="M2576">
        <v>4</v>
      </c>
      <c r="N2576">
        <v>11</v>
      </c>
      <c r="O2576">
        <v>10</v>
      </c>
      <c r="P2576">
        <v>11</v>
      </c>
      <c r="Q2576">
        <v>0</v>
      </c>
      <c r="R2576">
        <v>42</v>
      </c>
      <c r="S2576">
        <v>1</v>
      </c>
      <c r="T2576">
        <v>0</v>
      </c>
      <c r="U2576">
        <v>2</v>
      </c>
      <c r="V2576">
        <v>3</v>
      </c>
      <c r="W2576">
        <v>1</v>
      </c>
      <c r="X2576">
        <v>0</v>
      </c>
      <c r="Y2576">
        <v>23</v>
      </c>
      <c r="Z2576">
        <v>9</v>
      </c>
      <c r="AA2576">
        <v>27</v>
      </c>
      <c r="AB2576">
        <v>5</v>
      </c>
      <c r="AC2576">
        <v>0</v>
      </c>
      <c r="AD2576">
        <v>3</v>
      </c>
      <c r="AE2576">
        <v>1</v>
      </c>
      <c r="AF2576">
        <v>3</v>
      </c>
      <c r="AG2576">
        <v>63.8</v>
      </c>
      <c r="AH2576">
        <v>15.7</v>
      </c>
      <c r="AI2576">
        <v>180</v>
      </c>
      <c r="AJ2576">
        <v>310</v>
      </c>
      <c r="AK2576">
        <v>490</v>
      </c>
      <c r="AL2576" s="1">
        <v>0.255</v>
      </c>
      <c r="AM2576" s="1">
        <v>0.67500000000000004</v>
      </c>
      <c r="AN2576" s="2">
        <v>0.46299999999999902</v>
      </c>
      <c r="AO2576" s="1">
        <v>0.42899999999999999</v>
      </c>
      <c r="AP2576" s="1">
        <v>0.73799999999999999</v>
      </c>
      <c r="AQ2576" s="2">
        <v>0.65200000000000002</v>
      </c>
      <c r="AR2576" s="2">
        <v>0.496</v>
      </c>
      <c r="AS2576" s="1">
        <f>(1-AR2576)*AL2576*(1-AO2576)</f>
        <v>7.3384919999999992E-2</v>
      </c>
      <c r="AT2576" s="1">
        <f>(1-AR2576)*AL2576*AO2576</f>
        <v>5.5135079999999996E-2</v>
      </c>
      <c r="AU2576" s="1">
        <f>(1-AR2576)*(1-AL2576)</f>
        <v>0.37547999999999998</v>
      </c>
      <c r="AV2576" s="1">
        <f>AR2576*AM2576*(1-AP2576)</f>
        <v>8.7717600000000021E-2</v>
      </c>
      <c r="AW2576" s="1">
        <f>AR2576*AM2576*AP2576</f>
        <v>0.24708240000000004</v>
      </c>
      <c r="AX2576" s="1">
        <f>AR2576*(1-AM2576)</f>
        <v>0.16119999999999998</v>
      </c>
      <c r="AY2576" s="3">
        <f>$AK2576*AS2576</f>
        <v>35.958610799999995</v>
      </c>
      <c r="AZ2576" s="3">
        <f>$AK2576*AT2576</f>
        <v>27.016189199999999</v>
      </c>
      <c r="BA2576" s="3">
        <f>$AK2576*AU2576</f>
        <v>183.98519999999999</v>
      </c>
      <c r="BB2576" s="3">
        <f>$AK2576*AV2576</f>
        <v>42.981624000000011</v>
      </c>
      <c r="BC2576" s="3">
        <f>$AK2576*AW2576</f>
        <v>121.07037600000001</v>
      </c>
      <c r="BD2576" s="3">
        <f>$AK2576*AX2576</f>
        <v>78.987999999999985</v>
      </c>
    </row>
    <row r="2577" spans="1:56">
      <c r="A2577">
        <v>2012</v>
      </c>
      <c r="B2577">
        <v>7250</v>
      </c>
      <c r="C2577" t="s">
        <v>733</v>
      </c>
      <c r="D2577" t="s">
        <v>90</v>
      </c>
      <c r="E2577">
        <v>26</v>
      </c>
      <c r="F2577">
        <v>38</v>
      </c>
      <c r="G2577">
        <v>104</v>
      </c>
      <c r="H2577">
        <v>116</v>
      </c>
      <c r="I2577">
        <v>28</v>
      </c>
      <c r="J2577">
        <v>25</v>
      </c>
      <c r="K2577">
        <v>2</v>
      </c>
      <c r="L2577">
        <v>0</v>
      </c>
      <c r="M2577">
        <v>1</v>
      </c>
      <c r="N2577">
        <v>10</v>
      </c>
      <c r="O2577">
        <v>9</v>
      </c>
      <c r="P2577">
        <v>11</v>
      </c>
      <c r="Q2577">
        <v>0</v>
      </c>
      <c r="R2577">
        <v>27</v>
      </c>
      <c r="S2577">
        <v>0</v>
      </c>
      <c r="T2577">
        <v>1</v>
      </c>
      <c r="U2577">
        <v>0</v>
      </c>
      <c r="V2577">
        <v>3</v>
      </c>
      <c r="W2577">
        <v>3</v>
      </c>
      <c r="X2577">
        <v>4</v>
      </c>
      <c r="Y2577">
        <v>43</v>
      </c>
      <c r="Z2577">
        <v>18</v>
      </c>
      <c r="AA2577">
        <v>17</v>
      </c>
      <c r="AB2577">
        <v>6</v>
      </c>
      <c r="AC2577">
        <v>5</v>
      </c>
      <c r="AD2577">
        <v>0</v>
      </c>
      <c r="AE2577">
        <v>0</v>
      </c>
      <c r="AF2577">
        <v>2.6</v>
      </c>
      <c r="AG2577">
        <v>57.8</v>
      </c>
      <c r="AH2577">
        <v>6.6</v>
      </c>
      <c r="AI2577">
        <v>194</v>
      </c>
      <c r="AJ2577">
        <v>320</v>
      </c>
      <c r="AK2577">
        <v>514</v>
      </c>
      <c r="AL2577" s="1">
        <v>0.23300000000000001</v>
      </c>
      <c r="AM2577" s="1">
        <v>0.57699999999999996</v>
      </c>
      <c r="AN2577" s="2">
        <v>0.40699999999999997</v>
      </c>
      <c r="AO2577" s="1">
        <v>0.627</v>
      </c>
      <c r="AP2577" s="1">
        <v>0.92</v>
      </c>
      <c r="AQ2577" s="2">
        <v>0.83699999999999997</v>
      </c>
      <c r="AR2577" s="2">
        <v>0.50700000000000001</v>
      </c>
      <c r="AS2577" s="1">
        <f>(1-AR2577)*AL2577*(1-AO2577)</f>
        <v>4.2846136999999999E-2</v>
      </c>
      <c r="AT2577" s="1">
        <f>(1-AR2577)*AL2577*AO2577</f>
        <v>7.2022863000000006E-2</v>
      </c>
      <c r="AU2577" s="1">
        <f>(1-AR2577)*(1-AL2577)</f>
        <v>0.37813099999999999</v>
      </c>
      <c r="AV2577" s="1">
        <f>AR2577*AM2577*(1-AP2577)</f>
        <v>2.3403119999999989E-2</v>
      </c>
      <c r="AW2577" s="1">
        <f>AR2577*AM2577*AP2577</f>
        <v>0.26913587999999999</v>
      </c>
      <c r="AX2577" s="1">
        <f>AR2577*(1-AM2577)</f>
        <v>0.21446100000000001</v>
      </c>
      <c r="AY2577" s="3">
        <f>$AK2577*AS2577</f>
        <v>22.022914417999999</v>
      </c>
      <c r="AZ2577" s="3">
        <f>$AK2577*AT2577</f>
        <v>37.019751582000005</v>
      </c>
      <c r="BA2577" s="3">
        <f>$AK2577*AU2577</f>
        <v>194.35933399999999</v>
      </c>
      <c r="BB2577" s="3">
        <f>$AK2577*AV2577</f>
        <v>12.029203679999995</v>
      </c>
      <c r="BC2577" s="3">
        <f>$AK2577*AW2577</f>
        <v>138.33584231999998</v>
      </c>
      <c r="BD2577" s="3">
        <f>$AK2577*AX2577</f>
        <v>110.23295400000001</v>
      </c>
    </row>
    <row r="2578" spans="1:56">
      <c r="A2578">
        <v>2009</v>
      </c>
      <c r="B2578">
        <v>7436</v>
      </c>
      <c r="C2578" t="s">
        <v>564</v>
      </c>
      <c r="D2578" t="s">
        <v>116</v>
      </c>
      <c r="E2578">
        <v>23</v>
      </c>
      <c r="F2578">
        <v>32</v>
      </c>
      <c r="G2578">
        <v>104</v>
      </c>
      <c r="H2578">
        <v>116</v>
      </c>
      <c r="I2578">
        <v>21</v>
      </c>
      <c r="J2578">
        <v>10</v>
      </c>
      <c r="K2578">
        <v>7</v>
      </c>
      <c r="L2578">
        <v>0</v>
      </c>
      <c r="M2578">
        <v>4</v>
      </c>
      <c r="N2578">
        <v>13</v>
      </c>
      <c r="O2578">
        <v>14</v>
      </c>
      <c r="P2578">
        <v>12</v>
      </c>
      <c r="Q2578">
        <v>2</v>
      </c>
      <c r="R2578">
        <v>40</v>
      </c>
      <c r="S2578">
        <v>0</v>
      </c>
      <c r="T2578">
        <v>0</v>
      </c>
      <c r="U2578">
        <v>0</v>
      </c>
      <c r="V2578">
        <v>4</v>
      </c>
      <c r="W2578">
        <v>0</v>
      </c>
      <c r="X2578">
        <v>0</v>
      </c>
      <c r="Y2578">
        <v>28</v>
      </c>
      <c r="Z2578">
        <v>11</v>
      </c>
      <c r="AA2578">
        <v>25</v>
      </c>
      <c r="AB2578">
        <v>3</v>
      </c>
      <c r="AC2578">
        <v>1</v>
      </c>
      <c r="AD2578">
        <v>0</v>
      </c>
      <c r="AE2578">
        <v>0</v>
      </c>
      <c r="AF2578">
        <v>1.5</v>
      </c>
      <c r="AG2578">
        <v>50.9</v>
      </c>
      <c r="AH2578">
        <v>12.7</v>
      </c>
      <c r="AI2578">
        <v>203</v>
      </c>
      <c r="AJ2578">
        <v>309</v>
      </c>
      <c r="AK2578">
        <v>512</v>
      </c>
      <c r="AL2578" s="1">
        <v>0.27500000000000002</v>
      </c>
      <c r="AM2578" s="1">
        <v>0.57899999999999996</v>
      </c>
      <c r="AN2578" s="2">
        <v>0.42299999999999999</v>
      </c>
      <c r="AO2578" s="1">
        <v>0.44299999999999901</v>
      </c>
      <c r="AP2578" s="1">
        <v>0.82899999999999996</v>
      </c>
      <c r="AQ2578" s="2">
        <v>0.7</v>
      </c>
      <c r="AR2578" s="2">
        <v>0.48699999999999999</v>
      </c>
      <c r="AS2578" s="1">
        <f>(1-AR2578)*AL2578*(1-AO2578)</f>
        <v>7.8578775000000156E-2</v>
      </c>
      <c r="AT2578" s="1">
        <f>(1-AR2578)*AL2578*AO2578</f>
        <v>6.2496224999999864E-2</v>
      </c>
      <c r="AU2578" s="1">
        <f>(1-AR2578)*(1-AL2578)</f>
        <v>0.37192500000000001</v>
      </c>
      <c r="AV2578" s="1">
        <f>AR2578*AM2578*(1-AP2578)</f>
        <v>4.8217383000000009E-2</v>
      </c>
      <c r="AW2578" s="1">
        <f>AR2578*AM2578*AP2578</f>
        <v>0.23375561699999997</v>
      </c>
      <c r="AX2578" s="1">
        <f>AR2578*(1-AM2578)</f>
        <v>0.20502700000000001</v>
      </c>
      <c r="AY2578" s="3">
        <f>$AK2578*AS2578</f>
        <v>40.23233280000008</v>
      </c>
      <c r="AZ2578" s="3">
        <f>$AK2578*AT2578</f>
        <v>31.99806719999993</v>
      </c>
      <c r="BA2578" s="3">
        <f>$AK2578*AU2578</f>
        <v>190.4256</v>
      </c>
      <c r="BB2578" s="3">
        <f>$AK2578*AV2578</f>
        <v>24.687300096000005</v>
      </c>
      <c r="BC2578" s="3">
        <f>$AK2578*AW2578</f>
        <v>119.68287590399999</v>
      </c>
      <c r="BD2578" s="3">
        <f>$AK2578*AX2578</f>
        <v>104.97382400000001</v>
      </c>
    </row>
    <row r="2579" spans="1:56">
      <c r="A2579">
        <v>2009</v>
      </c>
      <c r="B2579">
        <v>4675</v>
      </c>
      <c r="C2579" t="s">
        <v>577</v>
      </c>
      <c r="D2579" t="s">
        <v>1</v>
      </c>
      <c r="E2579">
        <v>25</v>
      </c>
      <c r="F2579">
        <v>48</v>
      </c>
      <c r="G2579">
        <v>108</v>
      </c>
      <c r="H2579">
        <v>116</v>
      </c>
      <c r="I2579">
        <v>24</v>
      </c>
      <c r="J2579">
        <v>17</v>
      </c>
      <c r="K2579">
        <v>5</v>
      </c>
      <c r="L2579">
        <v>0</v>
      </c>
      <c r="M2579">
        <v>2</v>
      </c>
      <c r="N2579">
        <v>9</v>
      </c>
      <c r="O2579">
        <v>7</v>
      </c>
      <c r="P2579">
        <v>4</v>
      </c>
      <c r="Q2579">
        <v>0</v>
      </c>
      <c r="R2579">
        <v>32</v>
      </c>
      <c r="S2579">
        <v>3</v>
      </c>
      <c r="T2579">
        <v>0</v>
      </c>
      <c r="U2579">
        <v>1</v>
      </c>
      <c r="V2579">
        <v>2</v>
      </c>
      <c r="W2579">
        <v>3</v>
      </c>
      <c r="X2579">
        <v>0</v>
      </c>
      <c r="Y2579">
        <v>32</v>
      </c>
      <c r="Z2579">
        <v>13</v>
      </c>
      <c r="AA2579">
        <v>27</v>
      </c>
      <c r="AB2579">
        <v>3</v>
      </c>
      <c r="AC2579">
        <v>4</v>
      </c>
      <c r="AD2579">
        <v>5</v>
      </c>
      <c r="AE2579">
        <v>3</v>
      </c>
      <c r="AF2579">
        <v>4.5</v>
      </c>
      <c r="AG2579">
        <v>67.2</v>
      </c>
      <c r="AH2579">
        <v>15</v>
      </c>
      <c r="AI2579">
        <v>151</v>
      </c>
      <c r="AJ2579">
        <v>288</v>
      </c>
      <c r="AK2579">
        <v>439</v>
      </c>
      <c r="AL2579" s="1">
        <v>0.31</v>
      </c>
      <c r="AM2579" s="1">
        <v>0.68200000000000005</v>
      </c>
      <c r="AN2579" s="2">
        <v>0.505</v>
      </c>
      <c r="AO2579" s="1">
        <v>0.46</v>
      </c>
      <c r="AP2579" s="1">
        <v>0.81599999999999995</v>
      </c>
      <c r="AQ2579" s="2">
        <v>0.71199999999999997</v>
      </c>
      <c r="AR2579" s="2">
        <v>0.52400000000000002</v>
      </c>
      <c r="AS2579" s="1">
        <f>(1-AR2579)*AL2579*(1-AO2579)</f>
        <v>7.96824E-2</v>
      </c>
      <c r="AT2579" s="1">
        <f>(1-AR2579)*AL2579*AO2579</f>
        <v>6.7877599999999996E-2</v>
      </c>
      <c r="AU2579" s="1">
        <f>(1-AR2579)*(1-AL2579)</f>
        <v>0.32843999999999995</v>
      </c>
      <c r="AV2579" s="1">
        <f>AR2579*AM2579*(1-AP2579)</f>
        <v>6.5755712000000022E-2</v>
      </c>
      <c r="AW2579" s="1">
        <f>AR2579*AM2579*AP2579</f>
        <v>0.291612288</v>
      </c>
      <c r="AX2579" s="1">
        <f>AR2579*(1-AM2579)</f>
        <v>0.16663199999999997</v>
      </c>
      <c r="AY2579" s="3">
        <f>$AK2579*AS2579</f>
        <v>34.9805736</v>
      </c>
      <c r="AZ2579" s="3">
        <f>$AK2579*AT2579</f>
        <v>29.798266399999999</v>
      </c>
      <c r="BA2579" s="3">
        <f>$AK2579*AU2579</f>
        <v>144.18515999999997</v>
      </c>
      <c r="BB2579" s="3">
        <f>$AK2579*AV2579</f>
        <v>28.866757568000011</v>
      </c>
      <c r="BC2579" s="3">
        <f>$AK2579*AW2579</f>
        <v>128.01779443199999</v>
      </c>
      <c r="BD2579" s="3">
        <f>$AK2579*AX2579</f>
        <v>73.151447999999988</v>
      </c>
    </row>
    <row r="2580" spans="1:56">
      <c r="A2580">
        <v>2012</v>
      </c>
      <c r="B2580">
        <v>13047</v>
      </c>
      <c r="C2580" t="s">
        <v>830</v>
      </c>
      <c r="D2580" t="s">
        <v>128</v>
      </c>
      <c r="E2580">
        <v>31</v>
      </c>
      <c r="F2580">
        <v>61</v>
      </c>
      <c r="G2580">
        <v>104</v>
      </c>
      <c r="H2580">
        <v>115</v>
      </c>
      <c r="I2580">
        <v>20</v>
      </c>
      <c r="J2580">
        <v>19</v>
      </c>
      <c r="K2580">
        <v>1</v>
      </c>
      <c r="L2580">
        <v>0</v>
      </c>
      <c r="M2580">
        <v>0</v>
      </c>
      <c r="N2580">
        <v>13</v>
      </c>
      <c r="O2580">
        <v>7</v>
      </c>
      <c r="P2580">
        <v>8</v>
      </c>
      <c r="Q2580">
        <v>0</v>
      </c>
      <c r="R2580">
        <v>18</v>
      </c>
      <c r="S2580">
        <v>1</v>
      </c>
      <c r="T2580">
        <v>0</v>
      </c>
      <c r="U2580">
        <v>2</v>
      </c>
      <c r="V2580">
        <v>2</v>
      </c>
      <c r="W2580">
        <v>2</v>
      </c>
      <c r="X2580">
        <v>2</v>
      </c>
      <c r="Y2580">
        <v>48</v>
      </c>
      <c r="Z2580">
        <v>15</v>
      </c>
      <c r="AA2580">
        <v>16</v>
      </c>
      <c r="AB2580">
        <v>1</v>
      </c>
      <c r="AC2580">
        <v>2</v>
      </c>
      <c r="AD2580">
        <v>9</v>
      </c>
      <c r="AE2580">
        <v>4</v>
      </c>
      <c r="AF2580">
        <v>4.0999999999999996</v>
      </c>
      <c r="AG2580">
        <v>67</v>
      </c>
      <c r="AH2580">
        <v>7.9</v>
      </c>
      <c r="AI2580">
        <v>142</v>
      </c>
      <c r="AJ2580">
        <v>276</v>
      </c>
      <c r="AK2580">
        <v>418</v>
      </c>
      <c r="AL2580" s="1">
        <v>0.253</v>
      </c>
      <c r="AM2580" s="1">
        <v>0.62</v>
      </c>
      <c r="AN2580" s="2">
        <v>0.45899999999999902</v>
      </c>
      <c r="AO2580" s="1">
        <v>0.60899999999999999</v>
      </c>
      <c r="AP2580" s="1">
        <v>0.89700000000000002</v>
      </c>
      <c r="AQ2580" s="2">
        <v>0.82699999999999996</v>
      </c>
      <c r="AR2580" s="2">
        <v>0.56299999999999994</v>
      </c>
      <c r="AS2580" s="1">
        <f>(1-AR2580)*AL2580*(1-AO2580)</f>
        <v>4.3229351000000006E-2</v>
      </c>
      <c r="AT2580" s="1">
        <f>(1-AR2580)*AL2580*AO2580</f>
        <v>6.7331649000000007E-2</v>
      </c>
      <c r="AU2580" s="1">
        <f>(1-AR2580)*(1-AL2580)</f>
        <v>0.32643900000000003</v>
      </c>
      <c r="AV2580" s="1">
        <f>AR2580*AM2580*(1-AP2580)</f>
        <v>3.5953179999999994E-2</v>
      </c>
      <c r="AW2580" s="1">
        <f>AR2580*AM2580*AP2580</f>
        <v>0.31310682000000001</v>
      </c>
      <c r="AX2580" s="1">
        <f>AR2580*(1-AM2580)</f>
        <v>0.21393999999999999</v>
      </c>
      <c r="AY2580" s="3">
        <f>$AK2580*AS2580</f>
        <v>18.069868718000002</v>
      </c>
      <c r="AZ2580" s="3">
        <f>$AK2580*AT2580</f>
        <v>28.144629282000004</v>
      </c>
      <c r="BA2580" s="3">
        <f>$AK2580*AU2580</f>
        <v>136.451502</v>
      </c>
      <c r="BB2580" s="3">
        <f>$AK2580*AV2580</f>
        <v>15.028429239999998</v>
      </c>
      <c r="BC2580" s="3">
        <f>$AK2580*AW2580</f>
        <v>130.87865076</v>
      </c>
      <c r="BD2580" s="3">
        <f>$AK2580*AX2580</f>
        <v>89.426919999999996</v>
      </c>
    </row>
    <row r="2581" spans="1:56">
      <c r="A2581">
        <v>2011</v>
      </c>
      <c r="B2581">
        <v>369</v>
      </c>
      <c r="C2581" t="s">
        <v>11</v>
      </c>
      <c r="D2581" t="s">
        <v>128</v>
      </c>
      <c r="E2581">
        <v>33</v>
      </c>
      <c r="F2581">
        <v>28</v>
      </c>
      <c r="G2581">
        <v>101</v>
      </c>
      <c r="H2581">
        <v>115</v>
      </c>
      <c r="I2581">
        <v>22</v>
      </c>
      <c r="J2581">
        <v>13</v>
      </c>
      <c r="K2581">
        <v>6</v>
      </c>
      <c r="L2581">
        <v>1</v>
      </c>
      <c r="M2581">
        <v>2</v>
      </c>
      <c r="N2581">
        <v>12</v>
      </c>
      <c r="O2581">
        <v>13</v>
      </c>
      <c r="P2581">
        <v>13</v>
      </c>
      <c r="Q2581">
        <v>1</v>
      </c>
      <c r="R2581">
        <v>31</v>
      </c>
      <c r="S2581">
        <v>1</v>
      </c>
      <c r="T2581">
        <v>0</v>
      </c>
      <c r="U2581">
        <v>0</v>
      </c>
      <c r="V2581">
        <v>1</v>
      </c>
      <c r="W2581">
        <v>4</v>
      </c>
      <c r="X2581">
        <v>0</v>
      </c>
      <c r="Y2581">
        <v>31</v>
      </c>
      <c r="Z2581">
        <v>9</v>
      </c>
      <c r="AA2581">
        <v>29</v>
      </c>
      <c r="AB2581">
        <v>3</v>
      </c>
      <c r="AC2581">
        <v>4</v>
      </c>
      <c r="AD2581">
        <v>1</v>
      </c>
      <c r="AE2581">
        <v>0</v>
      </c>
      <c r="AF2581">
        <v>6.7</v>
      </c>
      <c r="AG2581">
        <v>57.4</v>
      </c>
      <c r="AH2581">
        <v>9.4</v>
      </c>
      <c r="AI2581">
        <v>206</v>
      </c>
      <c r="AJ2581">
        <v>282</v>
      </c>
      <c r="AK2581">
        <v>488</v>
      </c>
      <c r="AL2581" s="1">
        <v>0.24299999999999999</v>
      </c>
      <c r="AM2581" s="1">
        <v>0.67700000000000005</v>
      </c>
      <c r="AN2581" s="2">
        <v>0.45100000000000001</v>
      </c>
      <c r="AO2581" s="1">
        <v>0.60699999999999998</v>
      </c>
      <c r="AP2581" s="1">
        <v>0.84099999999999997</v>
      </c>
      <c r="AQ2581" s="2">
        <v>0.77500000000000002</v>
      </c>
      <c r="AR2581" s="2">
        <v>0.48</v>
      </c>
      <c r="AS2581" s="1">
        <f>(1-AR2581)*AL2581*(1-AO2581)</f>
        <v>4.9659479999999999E-2</v>
      </c>
      <c r="AT2581" s="1">
        <f>(1-AR2581)*AL2581*AO2581</f>
        <v>7.6700519999999994E-2</v>
      </c>
      <c r="AU2581" s="1">
        <f>(1-AR2581)*(1-AL2581)</f>
        <v>0.39363999999999999</v>
      </c>
      <c r="AV2581" s="1">
        <f>AR2581*AM2581*(1-AP2581)</f>
        <v>5.1668640000000016E-2</v>
      </c>
      <c r="AW2581" s="1">
        <f>AR2581*AM2581*AP2581</f>
        <v>0.27329136000000004</v>
      </c>
      <c r="AX2581" s="1">
        <f>AR2581*(1-AM2581)</f>
        <v>0.15503999999999998</v>
      </c>
      <c r="AY2581" s="3">
        <f>$AK2581*AS2581</f>
        <v>24.233826239999999</v>
      </c>
      <c r="AZ2581" s="3">
        <f>$AK2581*AT2581</f>
        <v>37.42985376</v>
      </c>
      <c r="BA2581" s="3">
        <f>$AK2581*AU2581</f>
        <v>192.09631999999999</v>
      </c>
      <c r="BB2581" s="3">
        <f>$AK2581*AV2581</f>
        <v>25.214296320000006</v>
      </c>
      <c r="BC2581" s="3">
        <f>$AK2581*AW2581</f>
        <v>133.36618368000001</v>
      </c>
      <c r="BD2581" s="3">
        <f>$AK2581*AX2581</f>
        <v>75.659519999999986</v>
      </c>
    </row>
    <row r="2582" spans="1:56">
      <c r="A2582">
        <v>2011</v>
      </c>
      <c r="B2582">
        <v>1021</v>
      </c>
      <c r="C2582" t="s">
        <v>730</v>
      </c>
      <c r="D2582" t="s">
        <v>116</v>
      </c>
      <c r="E2582">
        <v>30</v>
      </c>
      <c r="F2582">
        <v>78</v>
      </c>
      <c r="G2582">
        <v>110</v>
      </c>
      <c r="H2582">
        <v>115</v>
      </c>
      <c r="I2582">
        <v>30</v>
      </c>
      <c r="J2582">
        <v>25</v>
      </c>
      <c r="K2582">
        <v>4</v>
      </c>
      <c r="L2582">
        <v>0</v>
      </c>
      <c r="M2582">
        <v>1</v>
      </c>
      <c r="N2582">
        <v>8</v>
      </c>
      <c r="O2582">
        <v>8</v>
      </c>
      <c r="P2582">
        <v>3</v>
      </c>
      <c r="Q2582">
        <v>0</v>
      </c>
      <c r="R2582">
        <v>15</v>
      </c>
      <c r="S2582">
        <v>0</v>
      </c>
      <c r="T2582">
        <v>1</v>
      </c>
      <c r="U2582">
        <v>1</v>
      </c>
      <c r="V2582">
        <v>4</v>
      </c>
      <c r="W2582">
        <v>1</v>
      </c>
      <c r="X2582">
        <v>0</v>
      </c>
      <c r="Y2582">
        <v>47</v>
      </c>
      <c r="Z2582">
        <v>24</v>
      </c>
      <c r="AA2582">
        <v>25</v>
      </c>
      <c r="AB2582">
        <v>3</v>
      </c>
      <c r="AC2582">
        <v>1</v>
      </c>
      <c r="AD2582">
        <v>1</v>
      </c>
      <c r="AE2582">
        <v>0</v>
      </c>
      <c r="AF2582">
        <v>2.8</v>
      </c>
      <c r="AG2582">
        <v>63.5</v>
      </c>
      <c r="AH2582">
        <v>6.2</v>
      </c>
      <c r="AI2582">
        <v>130</v>
      </c>
      <c r="AJ2582">
        <v>273</v>
      </c>
      <c r="AK2582">
        <v>403</v>
      </c>
      <c r="AL2582" s="1">
        <v>0.32500000000000001</v>
      </c>
      <c r="AM2582" s="1">
        <v>0.76200000000000001</v>
      </c>
      <c r="AN2582" s="2">
        <v>0.55700000000000005</v>
      </c>
      <c r="AO2582" s="1">
        <v>0.78700000000000003</v>
      </c>
      <c r="AP2582" s="1">
        <v>0.92</v>
      </c>
      <c r="AQ2582" s="2">
        <v>0.88400000000000001</v>
      </c>
      <c r="AR2582" s="2">
        <v>0.53200000000000003</v>
      </c>
      <c r="AS2582" s="1">
        <f>(1-AR2582)*AL2582*(1-AO2582)</f>
        <v>3.239729999999999E-2</v>
      </c>
      <c r="AT2582" s="1">
        <f>(1-AR2582)*AL2582*AO2582</f>
        <v>0.1197027</v>
      </c>
      <c r="AU2582" s="1">
        <f>(1-AR2582)*(1-AL2582)</f>
        <v>0.31590000000000001</v>
      </c>
      <c r="AV2582" s="1">
        <f>AR2582*AM2582*(1-AP2582)</f>
        <v>3.2430719999999982E-2</v>
      </c>
      <c r="AW2582" s="1">
        <f>AR2582*AM2582*AP2582</f>
        <v>0.37295328000000005</v>
      </c>
      <c r="AX2582" s="1">
        <f>AR2582*(1-AM2582)</f>
        <v>0.12661600000000001</v>
      </c>
      <c r="AY2582" s="3">
        <f>$AK2582*AS2582</f>
        <v>13.056111899999996</v>
      </c>
      <c r="AZ2582" s="3">
        <f>$AK2582*AT2582</f>
        <v>48.240188099999997</v>
      </c>
      <c r="BA2582" s="3">
        <f>$AK2582*AU2582</f>
        <v>127.30770000000001</v>
      </c>
      <c r="BB2582" s="3">
        <f>$AK2582*AV2582</f>
        <v>13.069580159999992</v>
      </c>
      <c r="BC2582" s="3">
        <f>$AK2582*AW2582</f>
        <v>150.30017184000002</v>
      </c>
      <c r="BD2582" s="3">
        <f>$AK2582*AX2582</f>
        <v>51.026248000000002</v>
      </c>
    </row>
    <row r="2583" spans="1:56">
      <c r="A2583">
        <v>2010</v>
      </c>
      <c r="B2583">
        <v>198</v>
      </c>
      <c r="C2583" t="s">
        <v>642</v>
      </c>
      <c r="D2583" t="s">
        <v>42</v>
      </c>
      <c r="E2583">
        <v>24</v>
      </c>
      <c r="F2583">
        <v>39</v>
      </c>
      <c r="G2583">
        <v>106</v>
      </c>
      <c r="H2583">
        <v>115</v>
      </c>
      <c r="I2583">
        <v>27</v>
      </c>
      <c r="J2583">
        <v>20</v>
      </c>
      <c r="K2583">
        <v>5</v>
      </c>
      <c r="L2583">
        <v>0</v>
      </c>
      <c r="M2583">
        <v>2</v>
      </c>
      <c r="N2583">
        <v>10</v>
      </c>
      <c r="O2583">
        <v>8</v>
      </c>
      <c r="P2583">
        <v>6</v>
      </c>
      <c r="Q2583">
        <v>0</v>
      </c>
      <c r="R2583">
        <v>13</v>
      </c>
      <c r="S2583">
        <v>0</v>
      </c>
      <c r="T2583">
        <v>0</v>
      </c>
      <c r="U2583">
        <v>3</v>
      </c>
      <c r="V2583">
        <v>0</v>
      </c>
      <c r="W2583">
        <v>1</v>
      </c>
      <c r="X2583">
        <v>2</v>
      </c>
      <c r="Y2583">
        <v>43</v>
      </c>
      <c r="Z2583">
        <v>19</v>
      </c>
      <c r="AA2583">
        <v>29</v>
      </c>
      <c r="AB2583">
        <v>4</v>
      </c>
      <c r="AC2583">
        <v>4</v>
      </c>
      <c r="AD2583">
        <v>5</v>
      </c>
      <c r="AE2583">
        <v>2</v>
      </c>
      <c r="AF2583">
        <v>2.2000000000000002</v>
      </c>
      <c r="AG2583">
        <v>60</v>
      </c>
      <c r="AH2583">
        <v>4.0999999999999996</v>
      </c>
      <c r="AI2583">
        <v>142</v>
      </c>
      <c r="AJ2583">
        <v>272</v>
      </c>
      <c r="AK2583">
        <v>414</v>
      </c>
      <c r="AL2583" s="1">
        <v>0.24299999999999999</v>
      </c>
      <c r="AM2583" s="1">
        <v>0.67500000000000004</v>
      </c>
      <c r="AN2583" s="2">
        <v>0.48199999999999998</v>
      </c>
      <c r="AO2583" s="1">
        <v>0.77800000000000002</v>
      </c>
      <c r="AP2583" s="1">
        <v>0.95499999999999996</v>
      </c>
      <c r="AQ2583" s="2">
        <v>0.91500000000000004</v>
      </c>
      <c r="AR2583" s="2">
        <v>0.55200000000000005</v>
      </c>
      <c r="AS2583" s="1">
        <f>(1-AR2583)*AL2583*(1-AO2583)</f>
        <v>2.4167807999999995E-2</v>
      </c>
      <c r="AT2583" s="1">
        <f>(1-AR2583)*AL2583*AO2583</f>
        <v>8.469619199999999E-2</v>
      </c>
      <c r="AU2583" s="1">
        <f>(1-AR2583)*(1-AL2583)</f>
        <v>0.33913599999999999</v>
      </c>
      <c r="AV2583" s="1">
        <f>AR2583*AM2583*(1-AP2583)</f>
        <v>1.6767000000000018E-2</v>
      </c>
      <c r="AW2583" s="1">
        <f>AR2583*AM2583*AP2583</f>
        <v>0.35583300000000001</v>
      </c>
      <c r="AX2583" s="1">
        <f>AR2583*(1-AM2583)</f>
        <v>0.1794</v>
      </c>
      <c r="AY2583" s="3">
        <f>$AK2583*AS2583</f>
        <v>10.005472511999999</v>
      </c>
      <c r="AZ2583" s="3">
        <f>$AK2583*AT2583</f>
        <v>35.064223487999996</v>
      </c>
      <c r="BA2583" s="3">
        <f>$AK2583*AU2583</f>
        <v>140.40230399999999</v>
      </c>
      <c r="BB2583" s="3">
        <f>$AK2583*AV2583</f>
        <v>6.9415380000000075</v>
      </c>
      <c r="BC2583" s="3">
        <f>$AK2583*AW2583</f>
        <v>147.31486200000001</v>
      </c>
      <c r="BD2583" s="3">
        <f>$AK2583*AX2583</f>
        <v>74.271600000000007</v>
      </c>
    </row>
    <row r="2584" spans="1:56">
      <c r="A2584">
        <v>2009</v>
      </c>
      <c r="B2584">
        <v>8254</v>
      </c>
      <c r="C2584" t="s">
        <v>509</v>
      </c>
      <c r="D2584" t="s">
        <v>37</v>
      </c>
      <c r="E2584">
        <v>27</v>
      </c>
      <c r="F2584">
        <v>65</v>
      </c>
      <c r="G2584">
        <v>97</v>
      </c>
      <c r="H2584">
        <v>115</v>
      </c>
      <c r="I2584">
        <v>29</v>
      </c>
      <c r="J2584">
        <v>21</v>
      </c>
      <c r="K2584">
        <v>6</v>
      </c>
      <c r="L2584">
        <v>1</v>
      </c>
      <c r="M2584">
        <v>1</v>
      </c>
      <c r="N2584">
        <v>17</v>
      </c>
      <c r="O2584">
        <v>2</v>
      </c>
      <c r="P2584">
        <v>17</v>
      </c>
      <c r="Q2584">
        <v>1</v>
      </c>
      <c r="R2584">
        <v>10</v>
      </c>
      <c r="S2584">
        <v>1</v>
      </c>
      <c r="T2584">
        <v>0</v>
      </c>
      <c r="U2584">
        <v>0</v>
      </c>
      <c r="V2584">
        <v>1</v>
      </c>
      <c r="W2584">
        <v>2</v>
      </c>
      <c r="X2584">
        <v>1</v>
      </c>
      <c r="Y2584">
        <v>40</v>
      </c>
      <c r="Z2584">
        <v>21</v>
      </c>
      <c r="AA2584">
        <v>24</v>
      </c>
      <c r="AB2584">
        <v>1</v>
      </c>
      <c r="AC2584">
        <v>3</v>
      </c>
      <c r="AD2584">
        <v>2</v>
      </c>
      <c r="AE2584">
        <v>0</v>
      </c>
      <c r="AF2584">
        <v>5.0999999999999996</v>
      </c>
      <c r="AG2584">
        <v>58.3</v>
      </c>
      <c r="AH2584">
        <v>2.5</v>
      </c>
      <c r="AI2584">
        <v>185</v>
      </c>
      <c r="AJ2584">
        <v>264</v>
      </c>
      <c r="AK2584">
        <v>449</v>
      </c>
      <c r="AL2584" s="1">
        <v>0.185</v>
      </c>
      <c r="AM2584" s="1">
        <v>0.59699999999999998</v>
      </c>
      <c r="AN2584" s="2">
        <v>0.40500000000000003</v>
      </c>
      <c r="AO2584" s="1">
        <v>0.89500000000000002</v>
      </c>
      <c r="AP2584" s="1">
        <v>0.95099999999999996</v>
      </c>
      <c r="AQ2584" s="2">
        <v>0.93899999999999995</v>
      </c>
      <c r="AR2584" s="2">
        <v>0.53600000000000003</v>
      </c>
      <c r="AS2584" s="1">
        <f>(1-AR2584)*AL2584*(1-AO2584)</f>
        <v>9.013199999999999E-3</v>
      </c>
      <c r="AT2584" s="1">
        <f>(1-AR2584)*AL2584*AO2584</f>
        <v>7.6826800000000001E-2</v>
      </c>
      <c r="AU2584" s="1">
        <f>(1-AR2584)*(1-AL2584)</f>
        <v>0.37815999999999994</v>
      </c>
      <c r="AV2584" s="1">
        <f>AR2584*AM2584*(1-AP2584)</f>
        <v>1.5679608000000015E-2</v>
      </c>
      <c r="AW2584" s="1">
        <f>AR2584*AM2584*AP2584</f>
        <v>0.30431239199999999</v>
      </c>
      <c r="AX2584" s="1">
        <f>AR2584*(1-AM2584)</f>
        <v>0.21600800000000003</v>
      </c>
      <c r="AY2584" s="3">
        <f>$AK2584*AS2584</f>
        <v>4.0469267999999996</v>
      </c>
      <c r="AZ2584" s="3">
        <f>$AK2584*AT2584</f>
        <v>34.495233200000001</v>
      </c>
      <c r="BA2584" s="3">
        <f>$AK2584*AU2584</f>
        <v>169.79383999999996</v>
      </c>
      <c r="BB2584" s="3">
        <f>$AK2584*AV2584</f>
        <v>7.0401439920000071</v>
      </c>
      <c r="BC2584" s="3">
        <f>$AK2584*AW2584</f>
        <v>136.63626400799998</v>
      </c>
      <c r="BD2584" s="3">
        <f>$AK2584*AX2584</f>
        <v>96.987592000000021</v>
      </c>
    </row>
    <row r="2585" spans="1:56">
      <c r="A2585">
        <v>2009</v>
      </c>
      <c r="B2585">
        <v>4646</v>
      </c>
      <c r="C2585" t="s">
        <v>307</v>
      </c>
      <c r="D2585" t="s">
        <v>90</v>
      </c>
      <c r="E2585">
        <v>25</v>
      </c>
      <c r="F2585">
        <v>36</v>
      </c>
      <c r="G2585">
        <v>105</v>
      </c>
      <c r="H2585">
        <v>115</v>
      </c>
      <c r="I2585">
        <v>23</v>
      </c>
      <c r="J2585">
        <v>17</v>
      </c>
      <c r="K2585">
        <v>3</v>
      </c>
      <c r="L2585">
        <v>0</v>
      </c>
      <c r="M2585">
        <v>3</v>
      </c>
      <c r="N2585">
        <v>11</v>
      </c>
      <c r="O2585">
        <v>10</v>
      </c>
      <c r="P2585">
        <v>10</v>
      </c>
      <c r="Q2585">
        <v>0</v>
      </c>
      <c r="R2585">
        <v>20</v>
      </c>
      <c r="S2585">
        <v>0</v>
      </c>
      <c r="T2585">
        <v>0</v>
      </c>
      <c r="U2585">
        <v>0</v>
      </c>
      <c r="V2585">
        <v>0</v>
      </c>
      <c r="W2585">
        <v>1</v>
      </c>
      <c r="X2585">
        <v>1</v>
      </c>
      <c r="Y2585">
        <v>25</v>
      </c>
      <c r="Z2585">
        <v>19</v>
      </c>
      <c r="AA2585">
        <v>39</v>
      </c>
      <c r="AB2585">
        <v>6</v>
      </c>
      <c r="AC2585">
        <v>3</v>
      </c>
      <c r="AD2585">
        <v>2</v>
      </c>
      <c r="AE2585">
        <v>0</v>
      </c>
      <c r="AF2585">
        <v>2.4</v>
      </c>
      <c r="AG2585">
        <v>65.2</v>
      </c>
      <c r="AH2585">
        <v>9.9</v>
      </c>
      <c r="AI2585">
        <v>143</v>
      </c>
      <c r="AJ2585">
        <v>270</v>
      </c>
      <c r="AK2585">
        <v>413</v>
      </c>
      <c r="AL2585" s="1">
        <v>0.29899999999999999</v>
      </c>
      <c r="AM2585" s="1">
        <v>0.69199999999999995</v>
      </c>
      <c r="AN2585" s="2">
        <v>0.49399999999999999</v>
      </c>
      <c r="AO2585" s="1">
        <v>0.6</v>
      </c>
      <c r="AP2585" s="1">
        <v>0.91200000000000003</v>
      </c>
      <c r="AQ2585" s="2">
        <v>0.81699999999999995</v>
      </c>
      <c r="AR2585" s="2">
        <v>0.496</v>
      </c>
      <c r="AS2585" s="1">
        <f>(1-AR2585)*AL2585*(1-AO2585)</f>
        <v>6.0278400000000003E-2</v>
      </c>
      <c r="AT2585" s="1">
        <f>(1-AR2585)*AL2585*AO2585</f>
        <v>9.0417600000000001E-2</v>
      </c>
      <c r="AU2585" s="1">
        <f>(1-AR2585)*(1-AL2585)</f>
        <v>0.35330400000000006</v>
      </c>
      <c r="AV2585" s="1">
        <f>AR2585*AM2585*(1-AP2585)</f>
        <v>3.0204415999999987E-2</v>
      </c>
      <c r="AW2585" s="1">
        <f>AR2585*AM2585*AP2585</f>
        <v>0.31302758399999997</v>
      </c>
      <c r="AX2585" s="1">
        <f>AR2585*(1-AM2585)</f>
        <v>0.15276800000000001</v>
      </c>
      <c r="AY2585" s="3">
        <f>$AK2585*AS2585</f>
        <v>24.894979200000002</v>
      </c>
      <c r="AZ2585" s="3">
        <f>$AK2585*AT2585</f>
        <v>37.342468799999999</v>
      </c>
      <c r="BA2585" s="3">
        <f>$AK2585*AU2585</f>
        <v>145.91455200000001</v>
      </c>
      <c r="BB2585" s="3">
        <f>$AK2585*AV2585</f>
        <v>12.474423807999996</v>
      </c>
      <c r="BC2585" s="3">
        <f>$AK2585*AW2585</f>
        <v>129.28039219199999</v>
      </c>
      <c r="BD2585" s="3">
        <f>$AK2585*AX2585</f>
        <v>63.093184000000008</v>
      </c>
    </row>
    <row r="2586" spans="1:56">
      <c r="A2586">
        <v>2012</v>
      </c>
      <c r="B2586">
        <v>5834</v>
      </c>
      <c r="C2586" t="s">
        <v>816</v>
      </c>
      <c r="D2586" t="s">
        <v>120</v>
      </c>
      <c r="E2586">
        <v>27</v>
      </c>
      <c r="F2586">
        <v>48</v>
      </c>
      <c r="G2586">
        <v>105</v>
      </c>
      <c r="H2586">
        <v>114</v>
      </c>
      <c r="I2586">
        <v>22</v>
      </c>
      <c r="J2586">
        <v>15</v>
      </c>
      <c r="K2586">
        <v>3</v>
      </c>
      <c r="L2586">
        <v>0</v>
      </c>
      <c r="M2586">
        <v>4</v>
      </c>
      <c r="N2586">
        <v>10</v>
      </c>
      <c r="O2586">
        <v>11</v>
      </c>
      <c r="P2586">
        <v>6</v>
      </c>
      <c r="Q2586">
        <v>1</v>
      </c>
      <c r="R2586">
        <v>19</v>
      </c>
      <c r="S2586">
        <v>2</v>
      </c>
      <c r="T2586">
        <v>0</v>
      </c>
      <c r="U2586">
        <v>1</v>
      </c>
      <c r="V2586">
        <v>5</v>
      </c>
      <c r="W2586">
        <v>1</v>
      </c>
      <c r="X2586">
        <v>0</v>
      </c>
      <c r="Y2586">
        <v>41</v>
      </c>
      <c r="Z2586">
        <v>10</v>
      </c>
      <c r="AA2586">
        <v>35</v>
      </c>
      <c r="AB2586">
        <v>6</v>
      </c>
      <c r="AC2586">
        <v>3</v>
      </c>
      <c r="AD2586">
        <v>1</v>
      </c>
      <c r="AE2586">
        <v>0</v>
      </c>
      <c r="AF2586">
        <v>3.1</v>
      </c>
      <c r="AG2586">
        <v>59.7</v>
      </c>
      <c r="AH2586">
        <v>12.4</v>
      </c>
      <c r="AI2586">
        <v>135</v>
      </c>
      <c r="AJ2586">
        <v>270</v>
      </c>
      <c r="AK2586">
        <v>405</v>
      </c>
      <c r="AL2586" s="1">
        <v>0.34</v>
      </c>
      <c r="AM2586" s="1">
        <v>0.71199999999999997</v>
      </c>
      <c r="AN2586" s="2">
        <v>0.51800000000000002</v>
      </c>
      <c r="AO2586" s="1">
        <v>0.56299999999999994</v>
      </c>
      <c r="AP2586" s="1">
        <v>0.85299999999999998</v>
      </c>
      <c r="AQ2586" s="2">
        <v>0.754</v>
      </c>
      <c r="AR2586" s="2">
        <v>0.47799999999999998</v>
      </c>
      <c r="AS2586" s="1">
        <f>(1-AR2586)*AL2586*(1-AO2586)</f>
        <v>7.7558760000000018E-2</v>
      </c>
      <c r="AT2586" s="1">
        <f>(1-AR2586)*AL2586*AO2586</f>
        <v>9.9921240000000008E-2</v>
      </c>
      <c r="AU2586" s="1">
        <f>(1-AR2586)*(1-AL2586)</f>
        <v>0.34451999999999999</v>
      </c>
      <c r="AV2586" s="1">
        <f>AR2586*AM2586*(1-AP2586)</f>
        <v>5.0029392000000006E-2</v>
      </c>
      <c r="AW2586" s="1">
        <f>AR2586*AM2586*AP2586</f>
        <v>0.29030660799999997</v>
      </c>
      <c r="AX2586" s="1">
        <f>AR2586*(1-AM2586)</f>
        <v>0.13766400000000001</v>
      </c>
      <c r="AY2586" s="3">
        <f>$AK2586*AS2586</f>
        <v>31.411297800000007</v>
      </c>
      <c r="AZ2586" s="3">
        <f>$AK2586*AT2586</f>
        <v>40.468102200000004</v>
      </c>
      <c r="BA2586" s="3">
        <f>$AK2586*AU2586</f>
        <v>139.53059999999999</v>
      </c>
      <c r="BB2586" s="3">
        <f>$AK2586*AV2586</f>
        <v>20.261903760000003</v>
      </c>
      <c r="BC2586" s="3">
        <f>$AK2586*AW2586</f>
        <v>117.57417623999999</v>
      </c>
      <c r="BD2586" s="3">
        <f>$AK2586*AX2586</f>
        <v>55.753920000000001</v>
      </c>
    </row>
    <row r="2587" spans="1:56">
      <c r="A2587">
        <v>2011</v>
      </c>
      <c r="B2587">
        <v>3648</v>
      </c>
      <c r="C2587" t="s">
        <v>753</v>
      </c>
      <c r="D2587" t="s">
        <v>63</v>
      </c>
      <c r="E2587">
        <v>27</v>
      </c>
      <c r="F2587">
        <v>45</v>
      </c>
      <c r="G2587">
        <v>104</v>
      </c>
      <c r="H2587">
        <v>114</v>
      </c>
      <c r="I2587">
        <v>15</v>
      </c>
      <c r="J2587">
        <v>11</v>
      </c>
      <c r="K2587">
        <v>3</v>
      </c>
      <c r="L2587">
        <v>0</v>
      </c>
      <c r="M2587">
        <v>1</v>
      </c>
      <c r="N2587">
        <v>9</v>
      </c>
      <c r="O2587">
        <v>5</v>
      </c>
      <c r="P2587">
        <v>8</v>
      </c>
      <c r="Q2587">
        <v>0</v>
      </c>
      <c r="R2587">
        <v>32</v>
      </c>
      <c r="S2587">
        <v>1</v>
      </c>
      <c r="T2587">
        <v>1</v>
      </c>
      <c r="U2587">
        <v>0</v>
      </c>
      <c r="V2587">
        <v>2</v>
      </c>
      <c r="W2587">
        <v>0</v>
      </c>
      <c r="X2587">
        <v>0</v>
      </c>
      <c r="Y2587">
        <v>31</v>
      </c>
      <c r="Z2587">
        <v>6</v>
      </c>
      <c r="AA2587">
        <v>34</v>
      </c>
      <c r="AB2587">
        <v>2</v>
      </c>
      <c r="AC2587">
        <v>0</v>
      </c>
      <c r="AD2587">
        <v>2</v>
      </c>
      <c r="AE2587">
        <v>1</v>
      </c>
      <c r="AF2587">
        <v>1.8</v>
      </c>
      <c r="AG2587">
        <v>65.8</v>
      </c>
      <c r="AH2587">
        <v>11.3</v>
      </c>
      <c r="AI2587">
        <v>155</v>
      </c>
      <c r="AJ2587">
        <v>298</v>
      </c>
      <c r="AK2587">
        <v>453</v>
      </c>
      <c r="AL2587" s="1">
        <v>0.36199999999999999</v>
      </c>
      <c r="AM2587" s="1">
        <v>0.624</v>
      </c>
      <c r="AN2587" s="2">
        <v>0.498</v>
      </c>
      <c r="AO2587" s="1">
        <v>0.63300000000000001</v>
      </c>
      <c r="AP2587" s="1">
        <v>0.84299999999999997</v>
      </c>
      <c r="AQ2587" s="2">
        <v>0.76900000000000002</v>
      </c>
      <c r="AR2587" s="2">
        <v>0.51800000000000002</v>
      </c>
      <c r="AS2587" s="1">
        <f>(1-AR2587)*AL2587*(1-AO2587)</f>
        <v>6.4035627999999997E-2</v>
      </c>
      <c r="AT2587" s="1">
        <f>(1-AR2587)*AL2587*AO2587</f>
        <v>0.110448372</v>
      </c>
      <c r="AU2587" s="1">
        <f>(1-AR2587)*(1-AL2587)</f>
        <v>0.30751600000000001</v>
      </c>
      <c r="AV2587" s="1">
        <f>AR2587*AM2587*(1-AP2587)</f>
        <v>5.0747424000000013E-2</v>
      </c>
      <c r="AW2587" s="1">
        <f>AR2587*AM2587*AP2587</f>
        <v>0.27248457600000003</v>
      </c>
      <c r="AX2587" s="1">
        <f>AR2587*(1-AM2587)</f>
        <v>0.194768</v>
      </c>
      <c r="AY2587" s="3">
        <f>$AK2587*AS2587</f>
        <v>29.008139483999997</v>
      </c>
      <c r="AZ2587" s="3">
        <f>$AK2587*AT2587</f>
        <v>50.033112516000003</v>
      </c>
      <c r="BA2587" s="3">
        <f>$AK2587*AU2587</f>
        <v>139.30474800000002</v>
      </c>
      <c r="BB2587" s="3">
        <f>$AK2587*AV2587</f>
        <v>22.988583072000004</v>
      </c>
      <c r="BC2587" s="3">
        <f>$AK2587*AW2587</f>
        <v>123.43551292800001</v>
      </c>
      <c r="BD2587" s="3">
        <f>$AK2587*AX2587</f>
        <v>88.229904000000005</v>
      </c>
    </row>
    <row r="2588" spans="1:56">
      <c r="A2588">
        <v>2009</v>
      </c>
      <c r="B2588">
        <v>4429</v>
      </c>
      <c r="C2588" t="s">
        <v>560</v>
      </c>
      <c r="D2588" t="s">
        <v>1</v>
      </c>
      <c r="E2588">
        <v>28</v>
      </c>
      <c r="F2588">
        <v>52</v>
      </c>
      <c r="G2588">
        <v>103</v>
      </c>
      <c r="H2588">
        <v>114</v>
      </c>
      <c r="I2588">
        <v>24</v>
      </c>
      <c r="J2588">
        <v>17</v>
      </c>
      <c r="K2588">
        <v>3</v>
      </c>
      <c r="L2588">
        <v>0</v>
      </c>
      <c r="M2588">
        <v>4</v>
      </c>
      <c r="N2588">
        <v>13</v>
      </c>
      <c r="O2588">
        <v>10</v>
      </c>
      <c r="P2588">
        <v>6</v>
      </c>
      <c r="Q2588">
        <v>0</v>
      </c>
      <c r="R2588">
        <v>21</v>
      </c>
      <c r="S2588">
        <v>2</v>
      </c>
      <c r="T2588">
        <v>1</v>
      </c>
      <c r="U2588">
        <v>2</v>
      </c>
      <c r="V2588">
        <v>3</v>
      </c>
      <c r="W2588">
        <v>0</v>
      </c>
      <c r="X2588">
        <v>0</v>
      </c>
      <c r="Y2588">
        <v>41</v>
      </c>
      <c r="Z2588">
        <v>15</v>
      </c>
      <c r="AA2588">
        <v>25</v>
      </c>
      <c r="AB2588">
        <v>1</v>
      </c>
      <c r="AC2588">
        <v>4</v>
      </c>
      <c r="AD2588">
        <v>4</v>
      </c>
      <c r="AE2588">
        <v>1</v>
      </c>
      <c r="AF2588">
        <v>1.7</v>
      </c>
      <c r="AG2588">
        <v>52.6</v>
      </c>
      <c r="AH2588">
        <v>10.199999999999999</v>
      </c>
      <c r="AI2588">
        <v>150</v>
      </c>
      <c r="AJ2588">
        <v>254</v>
      </c>
      <c r="AK2588">
        <v>404</v>
      </c>
      <c r="AL2588" s="1">
        <v>0.30299999999999999</v>
      </c>
      <c r="AM2588" s="1">
        <v>0.64800000000000002</v>
      </c>
      <c r="AN2588" s="2">
        <v>0.47199999999999998</v>
      </c>
      <c r="AO2588" s="1">
        <v>0.58699999999999997</v>
      </c>
      <c r="AP2588" s="1">
        <v>0.875999999999999</v>
      </c>
      <c r="AQ2588" s="2">
        <v>0.78099999999999903</v>
      </c>
      <c r="AR2588" s="2">
        <v>0.48899999999999999</v>
      </c>
      <c r="AS2588" s="1">
        <f>(1-AR2588)*AL2588*(1-AO2588)</f>
        <v>6.3946029000000001E-2</v>
      </c>
      <c r="AT2588" s="1">
        <f>(1-AR2588)*AL2588*AO2588</f>
        <v>9.0886970999999997E-2</v>
      </c>
      <c r="AU2588" s="1">
        <f>(1-AR2588)*(1-AL2588)</f>
        <v>0.35616700000000007</v>
      </c>
      <c r="AV2588" s="1">
        <f>AR2588*AM2588*(1-AP2588)</f>
        <v>3.9292128000000315E-2</v>
      </c>
      <c r="AW2588" s="1">
        <f>AR2588*AM2588*AP2588</f>
        <v>0.27757987199999967</v>
      </c>
      <c r="AX2588" s="1">
        <f>AR2588*(1-AM2588)</f>
        <v>0.17212799999999998</v>
      </c>
      <c r="AY2588" s="3">
        <f>$AK2588*AS2588</f>
        <v>25.834195716</v>
      </c>
      <c r="AZ2588" s="3">
        <f>$AK2588*AT2588</f>
        <v>36.718336283999996</v>
      </c>
      <c r="BA2588" s="3">
        <f>$AK2588*AU2588</f>
        <v>143.89146800000003</v>
      </c>
      <c r="BB2588" s="3">
        <f>$AK2588*AV2588</f>
        <v>15.874019712000127</v>
      </c>
      <c r="BC2588" s="3">
        <f>$AK2588*AW2588</f>
        <v>112.14226828799987</v>
      </c>
      <c r="BD2588" s="3">
        <f>$AK2588*AX2588</f>
        <v>69.539711999999994</v>
      </c>
    </row>
    <row r="2589" spans="1:56">
      <c r="A2589">
        <v>2013</v>
      </c>
      <c r="B2589">
        <v>6732</v>
      </c>
      <c r="C2589" t="s">
        <v>900</v>
      </c>
      <c r="D2589" t="s">
        <v>18</v>
      </c>
      <c r="E2589">
        <v>24</v>
      </c>
      <c r="F2589">
        <v>34</v>
      </c>
      <c r="G2589">
        <v>106</v>
      </c>
      <c r="H2589">
        <v>113</v>
      </c>
      <c r="I2589">
        <v>25</v>
      </c>
      <c r="J2589">
        <v>20</v>
      </c>
      <c r="K2589">
        <v>4</v>
      </c>
      <c r="L2589">
        <v>0</v>
      </c>
      <c r="M2589">
        <v>1</v>
      </c>
      <c r="N2589">
        <v>9</v>
      </c>
      <c r="O2589">
        <v>9</v>
      </c>
      <c r="P2589">
        <v>6</v>
      </c>
      <c r="Q2589">
        <v>0</v>
      </c>
      <c r="R2589">
        <v>19</v>
      </c>
      <c r="S2589">
        <v>0</v>
      </c>
      <c r="T2589">
        <v>1</v>
      </c>
      <c r="U2589">
        <v>0</v>
      </c>
      <c r="V2589">
        <v>2</v>
      </c>
      <c r="W2589">
        <v>3</v>
      </c>
      <c r="X2589">
        <v>1</v>
      </c>
      <c r="Y2589">
        <v>47</v>
      </c>
      <c r="Z2589">
        <v>20</v>
      </c>
      <c r="AA2589">
        <v>21</v>
      </c>
      <c r="AB2589">
        <v>1</v>
      </c>
      <c r="AC2589">
        <v>6</v>
      </c>
      <c r="AD2589">
        <v>0</v>
      </c>
      <c r="AE2589">
        <v>0</v>
      </c>
      <c r="AF2589">
        <v>3.8</v>
      </c>
      <c r="AG2589">
        <v>60.2</v>
      </c>
      <c r="AH2589">
        <v>8.3000000000000007</v>
      </c>
      <c r="AI2589">
        <v>130</v>
      </c>
      <c r="AJ2589">
        <v>258</v>
      </c>
      <c r="AK2589">
        <v>388</v>
      </c>
      <c r="AL2589" s="1">
        <v>0.37</v>
      </c>
      <c r="AM2589" s="1">
        <v>0.63300000000000001</v>
      </c>
      <c r="AN2589" s="2">
        <v>0.49199999999999999</v>
      </c>
      <c r="AO2589" s="1">
        <v>0.71399999999999997</v>
      </c>
      <c r="AP2589" s="1">
        <v>0.91200000000000003</v>
      </c>
      <c r="AQ2589" s="2">
        <v>0.83299999999999996</v>
      </c>
      <c r="AR2589" s="2">
        <v>0.46399999999999902</v>
      </c>
      <c r="AS2589" s="1">
        <f>(1-AR2589)*AL2589*(1-AO2589)</f>
        <v>5.67195200000001E-2</v>
      </c>
      <c r="AT2589" s="1">
        <f>(1-AR2589)*AL2589*AO2589</f>
        <v>0.14160048000000022</v>
      </c>
      <c r="AU2589" s="1">
        <f>(1-AR2589)*(1-AL2589)</f>
        <v>0.33768000000000059</v>
      </c>
      <c r="AV2589" s="1">
        <f>AR2589*AM2589*(1-AP2589)</f>
        <v>2.5846655999999933E-2</v>
      </c>
      <c r="AW2589" s="1">
        <f>AR2589*AM2589*AP2589</f>
        <v>0.26786534399999945</v>
      </c>
      <c r="AX2589" s="1">
        <f>AR2589*(1-AM2589)</f>
        <v>0.17028799999999963</v>
      </c>
      <c r="AY2589" s="3">
        <f>$AK2589*AS2589</f>
        <v>22.00717376000004</v>
      </c>
      <c r="AZ2589" s="3">
        <f>$AK2589*AT2589</f>
        <v>54.940986240000086</v>
      </c>
      <c r="BA2589" s="3">
        <f>$AK2589*AU2589</f>
        <v>131.01984000000022</v>
      </c>
      <c r="BB2589" s="3">
        <f>$AK2589*AV2589</f>
        <v>10.028502527999974</v>
      </c>
      <c r="BC2589" s="3">
        <f>$AK2589*AW2589</f>
        <v>103.93175347199978</v>
      </c>
      <c r="BD2589" s="3">
        <f>$AK2589*AX2589</f>
        <v>66.071743999999853</v>
      </c>
    </row>
    <row r="2590" spans="1:56">
      <c r="A2590">
        <v>2012</v>
      </c>
      <c r="B2590">
        <v>10655</v>
      </c>
      <c r="C2590" t="s">
        <v>760</v>
      </c>
      <c r="D2590" t="s">
        <v>29</v>
      </c>
      <c r="E2590">
        <v>22</v>
      </c>
      <c r="F2590">
        <v>31</v>
      </c>
      <c r="G2590">
        <v>100</v>
      </c>
      <c r="H2590">
        <v>113</v>
      </c>
      <c r="I2590">
        <v>29</v>
      </c>
      <c r="J2590">
        <v>18</v>
      </c>
      <c r="K2590">
        <v>8</v>
      </c>
      <c r="L2590">
        <v>0</v>
      </c>
      <c r="M2590">
        <v>3</v>
      </c>
      <c r="N2590">
        <v>14</v>
      </c>
      <c r="O2590">
        <v>8</v>
      </c>
      <c r="P2590">
        <v>13</v>
      </c>
      <c r="Q2590">
        <v>2</v>
      </c>
      <c r="R2590">
        <v>16</v>
      </c>
      <c r="S2590">
        <v>0</v>
      </c>
      <c r="T2590">
        <v>0</v>
      </c>
      <c r="U2590">
        <v>0</v>
      </c>
      <c r="V2590">
        <v>1</v>
      </c>
      <c r="W2590">
        <v>1</v>
      </c>
      <c r="X2590">
        <v>1</v>
      </c>
      <c r="Y2590">
        <v>34</v>
      </c>
      <c r="Z2590">
        <v>20</v>
      </c>
      <c r="AA2590">
        <v>29</v>
      </c>
      <c r="AB2590">
        <v>4</v>
      </c>
      <c r="AC2590">
        <v>1</v>
      </c>
      <c r="AD2590">
        <v>1</v>
      </c>
      <c r="AE2590">
        <v>0</v>
      </c>
      <c r="AF2590">
        <v>2.4</v>
      </c>
      <c r="AG2590">
        <v>54.9</v>
      </c>
      <c r="AH2590">
        <v>10.3</v>
      </c>
      <c r="AI2590">
        <v>164</v>
      </c>
      <c r="AJ2590">
        <v>255</v>
      </c>
      <c r="AK2590">
        <v>419</v>
      </c>
      <c r="AL2590" s="1">
        <v>0.33200000000000002</v>
      </c>
      <c r="AM2590" s="1">
        <v>0.64700000000000002</v>
      </c>
      <c r="AN2590" s="2">
        <v>0.47499999999999998</v>
      </c>
      <c r="AO2590" s="1">
        <v>0.627</v>
      </c>
      <c r="AP2590" s="1">
        <v>0.875999999999999</v>
      </c>
      <c r="AQ2590" s="2">
        <v>0.78099999999999903</v>
      </c>
      <c r="AR2590" s="2">
        <v>0.45299999999999901</v>
      </c>
      <c r="AS2590" s="1">
        <f>(1-AR2590)*AL2590*(1-AO2590)</f>
        <v>6.773829200000013E-2</v>
      </c>
      <c r="AT2590" s="1">
        <f>(1-AR2590)*AL2590*AO2590</f>
        <v>0.11386570800000022</v>
      </c>
      <c r="AU2590" s="1">
        <f>(1-AR2590)*(1-AL2590)</f>
        <v>0.36539600000000066</v>
      </c>
      <c r="AV2590" s="1">
        <f>AR2590*AM2590*(1-AP2590)</f>
        <v>3.6343284000000219E-2</v>
      </c>
      <c r="AW2590" s="1">
        <f>AR2590*AM2590*AP2590</f>
        <v>0.25674771599999918</v>
      </c>
      <c r="AX2590" s="1">
        <f>AR2590*(1-AM2590)</f>
        <v>0.15990899999999963</v>
      </c>
      <c r="AY2590" s="3">
        <f>$AK2590*AS2590</f>
        <v>28.382344348000053</v>
      </c>
      <c r="AZ2590" s="3">
        <f>$AK2590*AT2590</f>
        <v>47.709731652000094</v>
      </c>
      <c r="BA2590" s="3">
        <f>$AK2590*AU2590</f>
        <v>153.10092400000028</v>
      </c>
      <c r="BB2590" s="3">
        <f>$AK2590*AV2590</f>
        <v>15.227835996000092</v>
      </c>
      <c r="BC2590" s="3">
        <f>$AK2590*AW2590</f>
        <v>107.57729300399966</v>
      </c>
      <c r="BD2590" s="3">
        <f>$AK2590*AX2590</f>
        <v>67.001870999999852</v>
      </c>
    </row>
    <row r="2591" spans="1:56">
      <c r="A2591">
        <v>2012</v>
      </c>
      <c r="B2591">
        <v>4903</v>
      </c>
      <c r="C2591" t="s">
        <v>770</v>
      </c>
      <c r="D2591" t="s">
        <v>13</v>
      </c>
      <c r="E2591">
        <v>22</v>
      </c>
      <c r="F2591">
        <v>31</v>
      </c>
      <c r="G2591">
        <v>109</v>
      </c>
      <c r="H2591">
        <v>113</v>
      </c>
      <c r="I2591">
        <v>31</v>
      </c>
      <c r="J2591">
        <v>22</v>
      </c>
      <c r="K2591">
        <v>2</v>
      </c>
      <c r="L2591">
        <v>2</v>
      </c>
      <c r="M2591">
        <v>5</v>
      </c>
      <c r="N2591">
        <v>14</v>
      </c>
      <c r="O2591">
        <v>16</v>
      </c>
      <c r="P2591">
        <v>4</v>
      </c>
      <c r="Q2591">
        <v>1</v>
      </c>
      <c r="R2591">
        <v>17</v>
      </c>
      <c r="S2591">
        <v>0</v>
      </c>
      <c r="T2591">
        <v>0</v>
      </c>
      <c r="U2591">
        <v>0</v>
      </c>
      <c r="V2591">
        <v>4</v>
      </c>
      <c r="W2591">
        <v>0</v>
      </c>
      <c r="X2591">
        <v>0</v>
      </c>
      <c r="Y2591">
        <v>50</v>
      </c>
      <c r="Z2591">
        <v>17</v>
      </c>
      <c r="AA2591">
        <v>25</v>
      </c>
      <c r="AB2591">
        <v>3</v>
      </c>
      <c r="AC2591">
        <v>5</v>
      </c>
      <c r="AD2591">
        <v>0</v>
      </c>
      <c r="AE2591">
        <v>0</v>
      </c>
      <c r="AF2591">
        <v>3.9</v>
      </c>
      <c r="AG2591">
        <v>58.4</v>
      </c>
      <c r="AH2591">
        <v>5</v>
      </c>
      <c r="AI2591">
        <v>139</v>
      </c>
      <c r="AJ2591">
        <v>298</v>
      </c>
      <c r="AK2591">
        <v>437</v>
      </c>
      <c r="AL2591" s="1">
        <v>0.32100000000000001</v>
      </c>
      <c r="AM2591" s="1">
        <v>0.52700000000000002</v>
      </c>
      <c r="AN2591" s="2">
        <v>0.42699999999999999</v>
      </c>
      <c r="AO2591" s="1">
        <v>0.73099999999999998</v>
      </c>
      <c r="AP2591" s="1">
        <v>0.96599999999999997</v>
      </c>
      <c r="AQ2591" s="2">
        <v>0.88099999999999901</v>
      </c>
      <c r="AR2591" s="2">
        <v>0.51700000000000002</v>
      </c>
      <c r="AS2591" s="1">
        <f>(1-AR2591)*AL2591*(1-AO2591)</f>
        <v>4.1706567E-2</v>
      </c>
      <c r="AT2591" s="1">
        <f>(1-AR2591)*AL2591*AO2591</f>
        <v>0.11333643299999999</v>
      </c>
      <c r="AU2591" s="1">
        <f>(1-AR2591)*(1-AL2591)</f>
        <v>0.327957</v>
      </c>
      <c r="AV2591" s="1">
        <f>AR2591*AM2591*(1-AP2591)</f>
        <v>9.2636060000000093E-3</v>
      </c>
      <c r="AW2591" s="1">
        <f>AR2591*AM2591*AP2591</f>
        <v>0.26319539399999997</v>
      </c>
      <c r="AX2591" s="1">
        <f>AR2591*(1-AM2591)</f>
        <v>0.24454100000000001</v>
      </c>
      <c r="AY2591" s="3">
        <f>$AK2591*AS2591</f>
        <v>18.225769779</v>
      </c>
      <c r="AZ2591" s="3">
        <f>$AK2591*AT2591</f>
        <v>49.528021220999996</v>
      </c>
      <c r="BA2591" s="3">
        <f>$AK2591*AU2591</f>
        <v>143.31720899999999</v>
      </c>
      <c r="BB2591" s="3">
        <f>$AK2591*AV2591</f>
        <v>4.0481958220000038</v>
      </c>
      <c r="BC2591" s="3">
        <f>$AK2591*AW2591</f>
        <v>115.01638717799999</v>
      </c>
      <c r="BD2591" s="3">
        <f>$AK2591*AX2591</f>
        <v>106.864417</v>
      </c>
    </row>
    <row r="2592" spans="1:56">
      <c r="A2592">
        <v>2012</v>
      </c>
      <c r="B2592">
        <v>818</v>
      </c>
      <c r="C2592" t="s">
        <v>65</v>
      </c>
      <c r="D2592" t="s">
        <v>20</v>
      </c>
      <c r="E2592">
        <v>41</v>
      </c>
      <c r="F2592">
        <v>60</v>
      </c>
      <c r="G2592">
        <v>89</v>
      </c>
      <c r="H2592">
        <v>113</v>
      </c>
      <c r="I2592">
        <v>20</v>
      </c>
      <c r="J2592">
        <v>15</v>
      </c>
      <c r="K2592">
        <v>4</v>
      </c>
      <c r="L2592">
        <v>0</v>
      </c>
      <c r="M2592">
        <v>1</v>
      </c>
      <c r="N2592">
        <v>7</v>
      </c>
      <c r="O2592">
        <v>8</v>
      </c>
      <c r="P2592">
        <v>20</v>
      </c>
      <c r="Q2592">
        <v>2</v>
      </c>
      <c r="R2592">
        <v>24</v>
      </c>
      <c r="S2592">
        <v>2</v>
      </c>
      <c r="T2592">
        <v>2</v>
      </c>
      <c r="U2592">
        <v>0</v>
      </c>
      <c r="V2592">
        <v>4</v>
      </c>
      <c r="W2592">
        <v>0</v>
      </c>
      <c r="X2592">
        <v>0</v>
      </c>
      <c r="Y2592">
        <v>32</v>
      </c>
      <c r="Z2592">
        <v>13</v>
      </c>
      <c r="AA2592">
        <v>22</v>
      </c>
      <c r="AB2592">
        <v>0</v>
      </c>
      <c r="AC2592">
        <v>2</v>
      </c>
      <c r="AD2592">
        <v>0</v>
      </c>
      <c r="AE2592">
        <v>0</v>
      </c>
      <c r="AF2592">
        <v>0.5</v>
      </c>
      <c r="AG2592">
        <v>50.4</v>
      </c>
      <c r="AH2592">
        <v>10.5</v>
      </c>
      <c r="AI2592">
        <v>212</v>
      </c>
      <c r="AJ2592">
        <v>273</v>
      </c>
      <c r="AK2592">
        <v>485</v>
      </c>
      <c r="AL2592" s="1">
        <v>0.221</v>
      </c>
      <c r="AM2592" s="1">
        <v>0.63300000000000001</v>
      </c>
      <c r="AN2592" s="2">
        <v>0.41799999999999998</v>
      </c>
      <c r="AO2592" s="1">
        <v>0.6</v>
      </c>
      <c r="AP2592" s="1">
        <v>0.8</v>
      </c>
      <c r="AQ2592" s="2">
        <v>0.745</v>
      </c>
      <c r="AR2592" s="2">
        <v>0.47899999999999998</v>
      </c>
      <c r="AS2592" s="1">
        <f>(1-AR2592)*AL2592*(1-AO2592)</f>
        <v>4.6056400000000004E-2</v>
      </c>
      <c r="AT2592" s="1">
        <f>(1-AR2592)*AL2592*AO2592</f>
        <v>6.9084599999999996E-2</v>
      </c>
      <c r="AU2592" s="1">
        <f>(1-AR2592)*(1-AL2592)</f>
        <v>0.40585900000000003</v>
      </c>
      <c r="AV2592" s="1">
        <f>AR2592*AM2592*(1-AP2592)</f>
        <v>6.0641399999999984E-2</v>
      </c>
      <c r="AW2592" s="1">
        <f>AR2592*AM2592*AP2592</f>
        <v>0.24256560000000002</v>
      </c>
      <c r="AX2592" s="1">
        <f>AR2592*(1-AM2592)</f>
        <v>0.17579299999999998</v>
      </c>
      <c r="AY2592" s="3">
        <f>$AK2592*AS2592</f>
        <v>22.337354000000001</v>
      </c>
      <c r="AZ2592" s="3">
        <f>$AK2592*AT2592</f>
        <v>33.506031</v>
      </c>
      <c r="BA2592" s="3">
        <f>$AK2592*AU2592</f>
        <v>196.84161500000002</v>
      </c>
      <c r="BB2592" s="3">
        <f>$AK2592*AV2592</f>
        <v>29.411078999999994</v>
      </c>
      <c r="BC2592" s="3">
        <f>$AK2592*AW2592</f>
        <v>117.644316</v>
      </c>
      <c r="BD2592" s="3">
        <f>$AK2592*AX2592</f>
        <v>85.259604999999993</v>
      </c>
    </row>
    <row r="2593" spans="1:56">
      <c r="A2593">
        <v>2011</v>
      </c>
      <c r="B2593">
        <v>5588</v>
      </c>
      <c r="C2593" t="s">
        <v>412</v>
      </c>
      <c r="D2593" t="s">
        <v>23</v>
      </c>
      <c r="E2593">
        <v>29</v>
      </c>
      <c r="F2593">
        <v>45</v>
      </c>
      <c r="G2593">
        <v>95</v>
      </c>
      <c r="H2593">
        <v>113</v>
      </c>
      <c r="I2593">
        <v>22</v>
      </c>
      <c r="J2593">
        <v>15</v>
      </c>
      <c r="K2593">
        <v>4</v>
      </c>
      <c r="L2593">
        <v>3</v>
      </c>
      <c r="M2593">
        <v>0</v>
      </c>
      <c r="N2593">
        <v>19</v>
      </c>
      <c r="O2593">
        <v>7</v>
      </c>
      <c r="P2593">
        <v>16</v>
      </c>
      <c r="Q2593">
        <v>0</v>
      </c>
      <c r="R2593">
        <v>32</v>
      </c>
      <c r="S2593">
        <v>1</v>
      </c>
      <c r="T2593">
        <v>1</v>
      </c>
      <c r="U2593">
        <v>0</v>
      </c>
      <c r="V2593">
        <v>1</v>
      </c>
      <c r="W2593">
        <v>1</v>
      </c>
      <c r="X2593">
        <v>0</v>
      </c>
      <c r="Y2593">
        <v>19</v>
      </c>
      <c r="Z2593">
        <v>20</v>
      </c>
      <c r="AA2593">
        <v>23</v>
      </c>
      <c r="AB2593">
        <v>1</v>
      </c>
      <c r="AC2593">
        <v>1</v>
      </c>
      <c r="AD2593">
        <v>2</v>
      </c>
      <c r="AE2593">
        <v>0</v>
      </c>
      <c r="AF2593">
        <v>7</v>
      </c>
      <c r="AG2593">
        <v>63.7</v>
      </c>
      <c r="AH2593">
        <v>8.5</v>
      </c>
      <c r="AI2593">
        <v>203</v>
      </c>
      <c r="AJ2593">
        <v>312</v>
      </c>
      <c r="AK2593">
        <v>515</v>
      </c>
      <c r="AL2593" s="1">
        <v>0.23199999999999901</v>
      </c>
      <c r="AM2593" s="1">
        <v>0.56599999999999995</v>
      </c>
      <c r="AN2593" s="2">
        <v>0.39799999999999902</v>
      </c>
      <c r="AO2593" s="1">
        <v>0.68299999999999905</v>
      </c>
      <c r="AP2593" s="1">
        <v>0.82099999999999995</v>
      </c>
      <c r="AQ2593" s="2">
        <v>0.78099999999999903</v>
      </c>
      <c r="AR2593" s="2">
        <v>0.497</v>
      </c>
      <c r="AS2593" s="1">
        <f>(1-AR2593)*AL2593*(1-AO2593)</f>
        <v>3.6992631999999956E-2</v>
      </c>
      <c r="AT2593" s="1">
        <f>(1-AR2593)*AL2593*AO2593</f>
        <v>7.9703367999999553E-2</v>
      </c>
      <c r="AU2593" s="1">
        <f>(1-AR2593)*(1-AL2593)</f>
        <v>0.38630400000000054</v>
      </c>
      <c r="AV2593" s="1">
        <f>AR2593*AM2593*(1-AP2593)</f>
        <v>5.0353058000000013E-2</v>
      </c>
      <c r="AW2593" s="1">
        <f>AR2593*AM2593*AP2593</f>
        <v>0.23094894199999999</v>
      </c>
      <c r="AX2593" s="1">
        <f>AR2593*(1-AM2593)</f>
        <v>0.21569800000000003</v>
      </c>
      <c r="AY2593" s="3">
        <f>$AK2593*AS2593</f>
        <v>19.051205479999979</v>
      </c>
      <c r="AZ2593" s="3">
        <f>$AK2593*AT2593</f>
        <v>41.047234519999769</v>
      </c>
      <c r="BA2593" s="3">
        <f>$AK2593*AU2593</f>
        <v>198.94656000000029</v>
      </c>
      <c r="BB2593" s="3">
        <f>$AK2593*AV2593</f>
        <v>25.931824870000007</v>
      </c>
      <c r="BC2593" s="3">
        <f>$AK2593*AW2593</f>
        <v>118.93870512999999</v>
      </c>
      <c r="BD2593" s="3">
        <f>$AK2593*AX2593</f>
        <v>111.08447000000001</v>
      </c>
    </row>
    <row r="2594" spans="1:56">
      <c r="A2594">
        <v>2011</v>
      </c>
      <c r="B2594">
        <v>3917</v>
      </c>
      <c r="C2594" t="s">
        <v>599</v>
      </c>
      <c r="D2594" t="s">
        <v>15</v>
      </c>
      <c r="E2594">
        <v>22</v>
      </c>
      <c r="F2594">
        <v>29</v>
      </c>
      <c r="G2594">
        <v>102</v>
      </c>
      <c r="H2594">
        <v>113</v>
      </c>
      <c r="I2594">
        <v>26</v>
      </c>
      <c r="J2594">
        <v>22</v>
      </c>
      <c r="K2594">
        <v>3</v>
      </c>
      <c r="L2594">
        <v>0</v>
      </c>
      <c r="M2594">
        <v>1</v>
      </c>
      <c r="N2594">
        <v>11</v>
      </c>
      <c r="O2594">
        <v>6</v>
      </c>
      <c r="P2594">
        <v>9</v>
      </c>
      <c r="Q2594">
        <v>0</v>
      </c>
      <c r="R2594">
        <v>23</v>
      </c>
      <c r="S2594">
        <v>2</v>
      </c>
      <c r="T2594">
        <v>0</v>
      </c>
      <c r="U2594">
        <v>0</v>
      </c>
      <c r="V2594">
        <v>4</v>
      </c>
      <c r="W2594">
        <v>1</v>
      </c>
      <c r="X2594">
        <v>0</v>
      </c>
      <c r="Y2594">
        <v>46</v>
      </c>
      <c r="Z2594">
        <v>10</v>
      </c>
      <c r="AA2594">
        <v>23</v>
      </c>
      <c r="AB2594">
        <v>3</v>
      </c>
      <c r="AC2594">
        <v>6</v>
      </c>
      <c r="AD2594">
        <v>0</v>
      </c>
      <c r="AE2594">
        <v>0</v>
      </c>
      <c r="AF2594">
        <v>3.2</v>
      </c>
      <c r="AG2594">
        <v>60.2</v>
      </c>
      <c r="AH2594">
        <v>8.6999999999999993</v>
      </c>
      <c r="AI2594">
        <v>152</v>
      </c>
      <c r="AJ2594">
        <v>272</v>
      </c>
      <c r="AK2594">
        <v>424</v>
      </c>
      <c r="AL2594" s="1">
        <v>0.318</v>
      </c>
      <c r="AM2594" s="1">
        <v>0.58699999999999997</v>
      </c>
      <c r="AN2594" s="2">
        <v>0.44600000000000001</v>
      </c>
      <c r="AO2594" s="1">
        <v>0.70399999999999996</v>
      </c>
      <c r="AP2594" s="1">
        <v>0.86399999999999999</v>
      </c>
      <c r="AQ2594" s="2">
        <v>0.80400000000000005</v>
      </c>
      <c r="AR2594" s="2">
        <v>0.47399999999999998</v>
      </c>
      <c r="AS2594" s="1">
        <f>(1-AR2594)*AL2594*(1-AO2594)</f>
        <v>4.9511328000000007E-2</v>
      </c>
      <c r="AT2594" s="1">
        <f>(1-AR2594)*AL2594*AO2594</f>
        <v>0.11775667199999999</v>
      </c>
      <c r="AU2594" s="1">
        <f>(1-AR2594)*(1-AL2594)</f>
        <v>0.358732</v>
      </c>
      <c r="AV2594" s="1">
        <f>AR2594*AM2594*(1-AP2594)</f>
        <v>3.7840367999999999E-2</v>
      </c>
      <c r="AW2594" s="1">
        <f>AR2594*AM2594*AP2594</f>
        <v>0.24039763199999997</v>
      </c>
      <c r="AX2594" s="1">
        <f>AR2594*(1-AM2594)</f>
        <v>0.19576200000000002</v>
      </c>
      <c r="AY2594" s="3">
        <f>$AK2594*AS2594</f>
        <v>20.992803072000005</v>
      </c>
      <c r="AZ2594" s="3">
        <f>$AK2594*AT2594</f>
        <v>49.928828927999994</v>
      </c>
      <c r="BA2594" s="3">
        <f>$AK2594*AU2594</f>
        <v>152.10236799999998</v>
      </c>
      <c r="BB2594" s="3">
        <f>$AK2594*AV2594</f>
        <v>16.044316032000001</v>
      </c>
      <c r="BC2594" s="3">
        <f>$AK2594*AW2594</f>
        <v>101.92859596799998</v>
      </c>
      <c r="BD2594" s="3">
        <f>$AK2594*AX2594</f>
        <v>83.003088000000005</v>
      </c>
    </row>
    <row r="2595" spans="1:56">
      <c r="A2595">
        <v>2010</v>
      </c>
      <c r="B2595">
        <v>5888</v>
      </c>
      <c r="C2595" t="s">
        <v>646</v>
      </c>
      <c r="D2595" t="s">
        <v>116</v>
      </c>
      <c r="E2595">
        <v>26</v>
      </c>
      <c r="F2595">
        <v>45</v>
      </c>
      <c r="G2595">
        <v>104</v>
      </c>
      <c r="H2595">
        <v>113</v>
      </c>
      <c r="I2595">
        <v>24</v>
      </c>
      <c r="J2595">
        <v>14</v>
      </c>
      <c r="K2595">
        <v>8</v>
      </c>
      <c r="L2595">
        <v>0</v>
      </c>
      <c r="M2595">
        <v>2</v>
      </c>
      <c r="N2595">
        <v>11</v>
      </c>
      <c r="O2595">
        <v>12</v>
      </c>
      <c r="P2595">
        <v>7</v>
      </c>
      <c r="Q2595">
        <v>1</v>
      </c>
      <c r="R2595">
        <v>29</v>
      </c>
      <c r="S2595">
        <v>1</v>
      </c>
      <c r="T2595">
        <v>1</v>
      </c>
      <c r="U2595">
        <v>0</v>
      </c>
      <c r="V2595">
        <v>2</v>
      </c>
      <c r="W2595">
        <v>1</v>
      </c>
      <c r="X2595">
        <v>1</v>
      </c>
      <c r="Y2595">
        <v>42</v>
      </c>
      <c r="Z2595">
        <v>12</v>
      </c>
      <c r="AA2595">
        <v>22</v>
      </c>
      <c r="AB2595">
        <v>3</v>
      </c>
      <c r="AC2595">
        <v>4</v>
      </c>
      <c r="AD2595">
        <v>0</v>
      </c>
      <c r="AE2595">
        <v>0</v>
      </c>
      <c r="AF2595">
        <v>2.8</v>
      </c>
      <c r="AG2595">
        <v>63.7</v>
      </c>
      <c r="AH2595">
        <v>8.5</v>
      </c>
      <c r="AI2595">
        <v>165</v>
      </c>
      <c r="AJ2595">
        <v>296</v>
      </c>
      <c r="AK2595">
        <v>461</v>
      </c>
      <c r="AL2595" s="1">
        <v>0.248</v>
      </c>
      <c r="AM2595" s="1">
        <v>0.57399999999999995</v>
      </c>
      <c r="AN2595" s="2">
        <v>0.42599999999999999</v>
      </c>
      <c r="AO2595" s="1">
        <v>0.628</v>
      </c>
      <c r="AP2595" s="1">
        <v>0.86</v>
      </c>
      <c r="AQ2595" s="2">
        <v>0.79900000000000004</v>
      </c>
      <c r="AR2595" s="2">
        <v>0.54700000000000004</v>
      </c>
      <c r="AS2595" s="1">
        <f>(1-AR2595)*AL2595*(1-AO2595)</f>
        <v>4.1791967999999992E-2</v>
      </c>
      <c r="AT2595" s="1">
        <f>(1-AR2595)*AL2595*AO2595</f>
        <v>7.0552031999999987E-2</v>
      </c>
      <c r="AU2595" s="1">
        <f>(1-AR2595)*(1-AL2595)</f>
        <v>0.34065599999999996</v>
      </c>
      <c r="AV2595" s="1">
        <f>AR2595*AM2595*(1-AP2595)</f>
        <v>4.3956920000000003E-2</v>
      </c>
      <c r="AW2595" s="1">
        <f>AR2595*AM2595*AP2595</f>
        <v>0.27002107999999997</v>
      </c>
      <c r="AX2595" s="1">
        <f>AR2595*(1-AM2595)</f>
        <v>0.23302200000000003</v>
      </c>
      <c r="AY2595" s="3">
        <f>$AK2595*AS2595</f>
        <v>19.266097247999998</v>
      </c>
      <c r="AZ2595" s="3">
        <f>$AK2595*AT2595</f>
        <v>32.524486751999994</v>
      </c>
      <c r="BA2595" s="3">
        <f>$AK2595*AU2595</f>
        <v>157.04241599999997</v>
      </c>
      <c r="BB2595" s="3">
        <f>$AK2595*AV2595</f>
        <v>20.26414012</v>
      </c>
      <c r="BC2595" s="3">
        <f>$AK2595*AW2595</f>
        <v>124.47971787999998</v>
      </c>
      <c r="BD2595" s="3">
        <f>$AK2595*AX2595</f>
        <v>107.42314200000001</v>
      </c>
    </row>
    <row r="2596" spans="1:56">
      <c r="A2596">
        <v>2008</v>
      </c>
      <c r="B2596">
        <v>4746</v>
      </c>
      <c r="C2596" t="s">
        <v>453</v>
      </c>
      <c r="D2596" t="s">
        <v>39</v>
      </c>
      <c r="E2596">
        <v>27</v>
      </c>
      <c r="F2596">
        <v>58</v>
      </c>
      <c r="G2596">
        <v>106</v>
      </c>
      <c r="H2596">
        <v>113</v>
      </c>
      <c r="I2596">
        <v>24</v>
      </c>
      <c r="J2596">
        <v>13</v>
      </c>
      <c r="K2596">
        <v>9</v>
      </c>
      <c r="L2596">
        <v>2</v>
      </c>
      <c r="M2596">
        <v>0</v>
      </c>
      <c r="N2596">
        <v>8</v>
      </c>
      <c r="O2596">
        <v>12</v>
      </c>
      <c r="P2596">
        <v>3</v>
      </c>
      <c r="Q2596">
        <v>0</v>
      </c>
      <c r="R2596">
        <v>25</v>
      </c>
      <c r="S2596">
        <v>1</v>
      </c>
      <c r="T2596">
        <v>1</v>
      </c>
      <c r="U2596">
        <v>2</v>
      </c>
      <c r="V2596">
        <v>3</v>
      </c>
      <c r="W2596">
        <v>0</v>
      </c>
      <c r="X2596">
        <v>0</v>
      </c>
      <c r="Y2596">
        <v>36</v>
      </c>
      <c r="Z2596">
        <v>16</v>
      </c>
      <c r="AA2596">
        <v>28</v>
      </c>
      <c r="AB2596">
        <v>1</v>
      </c>
      <c r="AC2596">
        <v>2</v>
      </c>
      <c r="AD2596">
        <v>4</v>
      </c>
      <c r="AE2596">
        <v>0</v>
      </c>
      <c r="AF2596">
        <v>3.9</v>
      </c>
      <c r="AG2596">
        <v>66.400000000000006</v>
      </c>
      <c r="AH2596">
        <v>6.8</v>
      </c>
      <c r="AI2596">
        <v>132</v>
      </c>
      <c r="AJ2596">
        <v>281</v>
      </c>
      <c r="AK2596">
        <v>413</v>
      </c>
      <c r="AL2596" s="1">
        <v>0.32600000000000001</v>
      </c>
      <c r="AM2596" s="1">
        <v>0.57099999999999995</v>
      </c>
      <c r="AN2596" s="2">
        <v>0.45899999999999902</v>
      </c>
      <c r="AO2596" s="1">
        <v>0.72399999999999998</v>
      </c>
      <c r="AP2596" s="1">
        <v>0.93299999999999905</v>
      </c>
      <c r="AQ2596" s="2">
        <v>0.86499999999999999</v>
      </c>
      <c r="AR2596" s="2">
        <v>0.54100000000000004</v>
      </c>
      <c r="AS2596" s="1">
        <f>(1-AR2596)*AL2596*(1-AO2596)</f>
        <v>4.1298984000000004E-2</v>
      </c>
      <c r="AT2596" s="1">
        <f>(1-AR2596)*AL2596*AO2596</f>
        <v>0.10833501599999999</v>
      </c>
      <c r="AU2596" s="1">
        <f>(1-AR2596)*(1-AL2596)</f>
        <v>0.30936599999999992</v>
      </c>
      <c r="AV2596" s="1">
        <f>AR2596*AM2596*(1-AP2596)</f>
        <v>2.0697037000000293E-2</v>
      </c>
      <c r="AW2596" s="1">
        <f>AR2596*AM2596*AP2596</f>
        <v>0.28821396299999968</v>
      </c>
      <c r="AX2596" s="1">
        <f>AR2596*(1-AM2596)</f>
        <v>0.23208900000000005</v>
      </c>
      <c r="AY2596" s="3">
        <f>$AK2596*AS2596</f>
        <v>17.056480392000001</v>
      </c>
      <c r="AZ2596" s="3">
        <f>$AK2596*AT2596</f>
        <v>44.742361607999996</v>
      </c>
      <c r="BA2596" s="3">
        <f>$AK2596*AU2596</f>
        <v>127.76815799999997</v>
      </c>
      <c r="BB2596" s="3">
        <f>$AK2596*AV2596</f>
        <v>8.5478762810001214</v>
      </c>
      <c r="BC2596" s="3">
        <f>$AK2596*AW2596</f>
        <v>119.03236671899987</v>
      </c>
      <c r="BD2596" s="3">
        <f>$AK2596*AX2596</f>
        <v>95.852757000000025</v>
      </c>
    </row>
    <row r="2597" spans="1:56">
      <c r="A2597">
        <v>2013</v>
      </c>
      <c r="B2597">
        <v>7739</v>
      </c>
      <c r="C2597" t="s">
        <v>901</v>
      </c>
      <c r="D2597" t="s">
        <v>34</v>
      </c>
      <c r="E2597">
        <v>24</v>
      </c>
      <c r="F2597">
        <v>31</v>
      </c>
      <c r="G2597">
        <v>99</v>
      </c>
      <c r="H2597">
        <v>112</v>
      </c>
      <c r="I2597">
        <v>20</v>
      </c>
      <c r="J2597">
        <v>16</v>
      </c>
      <c r="K2597">
        <v>3</v>
      </c>
      <c r="L2597">
        <v>0</v>
      </c>
      <c r="M2597">
        <v>1</v>
      </c>
      <c r="N2597">
        <v>4</v>
      </c>
      <c r="O2597">
        <v>5</v>
      </c>
      <c r="P2597">
        <v>12</v>
      </c>
      <c r="Q2597">
        <v>0</v>
      </c>
      <c r="R2597">
        <v>21</v>
      </c>
      <c r="S2597">
        <v>0</v>
      </c>
      <c r="T2597">
        <v>1</v>
      </c>
      <c r="U2597">
        <v>0</v>
      </c>
      <c r="V2597">
        <v>3</v>
      </c>
      <c r="W2597">
        <v>0</v>
      </c>
      <c r="X2597">
        <v>0</v>
      </c>
      <c r="Y2597">
        <v>37</v>
      </c>
      <c r="Z2597">
        <v>14</v>
      </c>
      <c r="AA2597">
        <v>28</v>
      </c>
      <c r="AB2597">
        <v>3</v>
      </c>
      <c r="AC2597">
        <v>1</v>
      </c>
      <c r="AD2597">
        <v>0</v>
      </c>
      <c r="AE2597">
        <v>0</v>
      </c>
      <c r="AF2597">
        <v>0.1</v>
      </c>
      <c r="AG2597">
        <v>62.5</v>
      </c>
      <c r="AH2597">
        <v>8.6</v>
      </c>
      <c r="AI2597">
        <v>178</v>
      </c>
      <c r="AJ2597">
        <v>275</v>
      </c>
      <c r="AK2597">
        <v>453</v>
      </c>
      <c r="AL2597" s="1">
        <v>0.218</v>
      </c>
      <c r="AM2597" s="1">
        <v>0.63400000000000001</v>
      </c>
      <c r="AN2597" s="2">
        <v>0.43099999999999999</v>
      </c>
      <c r="AO2597" s="1">
        <v>0.56299999999999994</v>
      </c>
      <c r="AP2597" s="1">
        <v>0.871</v>
      </c>
      <c r="AQ2597" s="2">
        <v>0.79500000000000004</v>
      </c>
      <c r="AR2597" s="2">
        <v>0.51300000000000001</v>
      </c>
      <c r="AS2597" s="1">
        <f>(1-AR2597)*AL2597*(1-AO2597)</f>
        <v>4.6394542000000004E-2</v>
      </c>
      <c r="AT2597" s="1">
        <f>(1-AR2597)*AL2597*AO2597</f>
        <v>5.9771457999999993E-2</v>
      </c>
      <c r="AU2597" s="1">
        <f>(1-AR2597)*(1-AL2597)</f>
        <v>0.38083400000000001</v>
      </c>
      <c r="AV2597" s="1">
        <f>AR2597*AM2597*(1-AP2597)</f>
        <v>4.1956218000000003E-2</v>
      </c>
      <c r="AW2597" s="1">
        <f>AR2597*AM2597*AP2597</f>
        <v>0.28328578200000004</v>
      </c>
      <c r="AX2597" s="1">
        <f>AR2597*(1-AM2597)</f>
        <v>0.18775800000000001</v>
      </c>
      <c r="AY2597" s="3">
        <f>$AK2597*AS2597</f>
        <v>21.016727526</v>
      </c>
      <c r="AZ2597" s="3">
        <f>$AK2597*AT2597</f>
        <v>27.076470473999997</v>
      </c>
      <c r="BA2597" s="3">
        <f>$AK2597*AU2597</f>
        <v>172.51780199999999</v>
      </c>
      <c r="BB2597" s="3">
        <f>$AK2597*AV2597</f>
        <v>19.006166754000002</v>
      </c>
      <c r="BC2597" s="3">
        <f>$AK2597*AW2597</f>
        <v>128.32845924600002</v>
      </c>
      <c r="BD2597" s="3">
        <f>$AK2597*AX2597</f>
        <v>85.05437400000001</v>
      </c>
    </row>
    <row r="2598" spans="1:56">
      <c r="A2598">
        <v>2011</v>
      </c>
      <c r="B2598">
        <v>81</v>
      </c>
      <c r="C2598" t="s">
        <v>297</v>
      </c>
      <c r="D2598" t="s">
        <v>116</v>
      </c>
      <c r="E2598">
        <v>39</v>
      </c>
      <c r="F2598">
        <v>37</v>
      </c>
      <c r="G2598">
        <v>100</v>
      </c>
      <c r="H2598">
        <v>112</v>
      </c>
      <c r="I2598">
        <v>25</v>
      </c>
      <c r="J2598">
        <v>13</v>
      </c>
      <c r="K2598">
        <v>3</v>
      </c>
      <c r="L2598">
        <v>1</v>
      </c>
      <c r="M2598">
        <v>8</v>
      </c>
      <c r="N2598">
        <v>12</v>
      </c>
      <c r="O2598">
        <v>12</v>
      </c>
      <c r="P2598">
        <v>12</v>
      </c>
      <c r="Q2598">
        <v>1</v>
      </c>
      <c r="R2598">
        <v>21</v>
      </c>
      <c r="S2598">
        <v>0</v>
      </c>
      <c r="T2598">
        <v>0</v>
      </c>
      <c r="U2598">
        <v>0</v>
      </c>
      <c r="V2598">
        <v>2</v>
      </c>
      <c r="W2598">
        <v>0</v>
      </c>
      <c r="X2598">
        <v>1</v>
      </c>
      <c r="Y2598">
        <v>17</v>
      </c>
      <c r="Z2598">
        <v>17</v>
      </c>
      <c r="AA2598">
        <v>45</v>
      </c>
      <c r="AB2598">
        <v>8</v>
      </c>
      <c r="AC2598">
        <v>0</v>
      </c>
      <c r="AD2598">
        <v>0</v>
      </c>
      <c r="AE2598">
        <v>0</v>
      </c>
      <c r="AF2598">
        <v>2.7</v>
      </c>
      <c r="AG2598">
        <v>65.2</v>
      </c>
      <c r="AH2598">
        <v>9.8000000000000007</v>
      </c>
      <c r="AI2598">
        <v>160</v>
      </c>
      <c r="AJ2598">
        <v>250</v>
      </c>
      <c r="AK2598">
        <v>410</v>
      </c>
      <c r="AL2598" s="1">
        <v>0.24099999999999999</v>
      </c>
      <c r="AM2598" s="1">
        <v>0.629</v>
      </c>
      <c r="AN2598" s="2">
        <v>0.45100000000000001</v>
      </c>
      <c r="AO2598" s="1">
        <v>0.46700000000000003</v>
      </c>
      <c r="AP2598" s="1">
        <v>0.89200000000000002</v>
      </c>
      <c r="AQ2598" s="2">
        <v>0.78799999999999903</v>
      </c>
      <c r="AR2598" s="2">
        <v>0.54200000000000004</v>
      </c>
      <c r="AS2598" s="1">
        <f>(1-AR2598)*AL2598*(1-AO2598)</f>
        <v>5.8831473999999988E-2</v>
      </c>
      <c r="AT2598" s="1">
        <f>(1-AR2598)*AL2598*AO2598</f>
        <v>5.1546525999999995E-2</v>
      </c>
      <c r="AU2598" s="1">
        <f>(1-AR2598)*(1-AL2598)</f>
        <v>0.34762199999999999</v>
      </c>
      <c r="AV2598" s="1">
        <f>AR2598*AM2598*(1-AP2598)</f>
        <v>3.6819143999999998E-2</v>
      </c>
      <c r="AW2598" s="1">
        <f>AR2598*AM2598*AP2598</f>
        <v>0.30409885600000003</v>
      </c>
      <c r="AX2598" s="1">
        <f>AR2598*(1-AM2598)</f>
        <v>0.20108200000000001</v>
      </c>
      <c r="AY2598" s="3">
        <f>$AK2598*AS2598</f>
        <v>24.120904339999996</v>
      </c>
      <c r="AZ2598" s="3">
        <f>$AK2598*AT2598</f>
        <v>21.134075659999997</v>
      </c>
      <c r="BA2598" s="3">
        <f>$AK2598*AU2598</f>
        <v>142.52501999999998</v>
      </c>
      <c r="BB2598" s="3">
        <f>$AK2598*AV2598</f>
        <v>15.095849039999999</v>
      </c>
      <c r="BC2598" s="3">
        <f>$AK2598*AW2598</f>
        <v>124.68053096000001</v>
      </c>
      <c r="BD2598" s="3">
        <f>$AK2598*AX2598</f>
        <v>82.44362000000001</v>
      </c>
    </row>
    <row r="2599" spans="1:56">
      <c r="A2599">
        <v>2010</v>
      </c>
      <c r="B2599">
        <v>9219</v>
      </c>
      <c r="C2599" t="s">
        <v>631</v>
      </c>
      <c r="D2599" t="s">
        <v>61</v>
      </c>
      <c r="E2599">
        <v>23</v>
      </c>
      <c r="F2599">
        <v>28</v>
      </c>
      <c r="G2599">
        <v>103</v>
      </c>
      <c r="H2599">
        <v>112</v>
      </c>
      <c r="I2599">
        <v>22</v>
      </c>
      <c r="J2599">
        <v>11</v>
      </c>
      <c r="K2599">
        <v>4</v>
      </c>
      <c r="L2599">
        <v>1</v>
      </c>
      <c r="M2599">
        <v>6</v>
      </c>
      <c r="N2599">
        <v>16</v>
      </c>
      <c r="O2599">
        <v>15</v>
      </c>
      <c r="P2599">
        <v>9</v>
      </c>
      <c r="Q2599">
        <v>1</v>
      </c>
      <c r="R2599">
        <v>30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2</v>
      </c>
      <c r="Y2599">
        <v>33</v>
      </c>
      <c r="Z2599">
        <v>6</v>
      </c>
      <c r="AA2599">
        <v>33</v>
      </c>
      <c r="AB2599">
        <v>4</v>
      </c>
      <c r="AC2599">
        <v>1</v>
      </c>
      <c r="AD2599">
        <v>1</v>
      </c>
      <c r="AE2599">
        <v>0</v>
      </c>
      <c r="AF2599">
        <v>4.8</v>
      </c>
      <c r="AG2599">
        <v>57.1</v>
      </c>
      <c r="AH2599">
        <v>14.3</v>
      </c>
      <c r="AI2599">
        <v>159</v>
      </c>
      <c r="AJ2599">
        <v>276</v>
      </c>
      <c r="AK2599">
        <v>435</v>
      </c>
      <c r="AL2599" s="1">
        <v>0.27</v>
      </c>
      <c r="AM2599" s="1">
        <v>0.67700000000000005</v>
      </c>
      <c r="AN2599" s="2">
        <v>0.47799999999999998</v>
      </c>
      <c r="AO2599" s="1">
        <v>0.50900000000000001</v>
      </c>
      <c r="AP2599" s="1">
        <v>0.75800000000000001</v>
      </c>
      <c r="AQ2599" s="2">
        <v>0.68899999999999995</v>
      </c>
      <c r="AR2599" s="2">
        <v>0.51</v>
      </c>
      <c r="AS2599" s="1">
        <f>(1-AR2599)*AL2599*(1-AO2599)</f>
        <v>6.4959299999999998E-2</v>
      </c>
      <c r="AT2599" s="1">
        <f>(1-AR2599)*AL2599*AO2599</f>
        <v>6.7340700000000003E-2</v>
      </c>
      <c r="AU2599" s="1">
        <f>(1-AR2599)*(1-AL2599)</f>
        <v>0.35769999999999996</v>
      </c>
      <c r="AV2599" s="1">
        <f>AR2599*AM2599*(1-AP2599)</f>
        <v>8.3555340000000006E-2</v>
      </c>
      <c r="AW2599" s="1">
        <f>AR2599*AM2599*AP2599</f>
        <v>0.26171466000000004</v>
      </c>
      <c r="AX2599" s="1">
        <f>AR2599*(1-AM2599)</f>
        <v>0.16472999999999999</v>
      </c>
      <c r="AY2599" s="3">
        <f>$AK2599*AS2599</f>
        <v>28.257295499999998</v>
      </c>
      <c r="AZ2599" s="3">
        <f>$AK2599*AT2599</f>
        <v>29.293204500000002</v>
      </c>
      <c r="BA2599" s="3">
        <f>$AK2599*AU2599</f>
        <v>155.59949999999998</v>
      </c>
      <c r="BB2599" s="3">
        <f>$AK2599*AV2599</f>
        <v>36.346572900000005</v>
      </c>
      <c r="BC2599" s="3">
        <f>$AK2599*AW2599</f>
        <v>113.84587710000002</v>
      </c>
      <c r="BD2599" s="3">
        <f>$AK2599*AX2599</f>
        <v>71.657550000000001</v>
      </c>
    </row>
    <row r="2600" spans="1:56">
      <c r="A2600">
        <v>2009</v>
      </c>
      <c r="B2600">
        <v>1297</v>
      </c>
      <c r="C2600" t="s">
        <v>110</v>
      </c>
      <c r="D2600" t="s">
        <v>34</v>
      </c>
      <c r="E2600">
        <v>37</v>
      </c>
      <c r="F2600">
        <v>26</v>
      </c>
      <c r="G2600">
        <v>94</v>
      </c>
      <c r="H2600">
        <v>112</v>
      </c>
      <c r="I2600">
        <v>28</v>
      </c>
      <c r="J2600">
        <v>16</v>
      </c>
      <c r="K2600">
        <v>7</v>
      </c>
      <c r="L2600">
        <v>1</v>
      </c>
      <c r="M2600">
        <v>4</v>
      </c>
      <c r="N2600">
        <v>15</v>
      </c>
      <c r="O2600">
        <v>23</v>
      </c>
      <c r="P2600">
        <v>12</v>
      </c>
      <c r="Q2600">
        <v>0</v>
      </c>
      <c r="R2600">
        <v>20</v>
      </c>
      <c r="S2600">
        <v>4</v>
      </c>
      <c r="T2600">
        <v>2</v>
      </c>
      <c r="U2600">
        <v>0</v>
      </c>
      <c r="V2600">
        <v>3</v>
      </c>
      <c r="W2600">
        <v>0</v>
      </c>
      <c r="X2600">
        <v>0</v>
      </c>
      <c r="Y2600">
        <v>30</v>
      </c>
      <c r="Z2600">
        <v>15</v>
      </c>
      <c r="AA2600">
        <v>31</v>
      </c>
      <c r="AB2600">
        <v>1</v>
      </c>
      <c r="AC2600">
        <v>1</v>
      </c>
      <c r="AD2600">
        <v>0</v>
      </c>
      <c r="AE2600">
        <v>0</v>
      </c>
      <c r="AF2600">
        <v>3.2</v>
      </c>
      <c r="AG2600">
        <v>60.7</v>
      </c>
      <c r="AH2600">
        <v>11.3</v>
      </c>
      <c r="AI2600">
        <v>167</v>
      </c>
      <c r="AJ2600">
        <v>259</v>
      </c>
      <c r="AK2600">
        <v>426</v>
      </c>
      <c r="AL2600" s="1">
        <v>0.33299999999999902</v>
      </c>
      <c r="AM2600" s="1">
        <v>0.68299999999999905</v>
      </c>
      <c r="AN2600" s="2">
        <v>0.47899999999999998</v>
      </c>
      <c r="AO2600" s="1">
        <v>0.628</v>
      </c>
      <c r="AP2600" s="1">
        <v>0.86799999999999999</v>
      </c>
      <c r="AQ2600" s="2">
        <v>0.77099999999999902</v>
      </c>
      <c r="AR2600" s="2">
        <v>0.41699999999999998</v>
      </c>
      <c r="AS2600" s="1">
        <f>(1-AR2600)*AL2600*(1-AO2600)</f>
        <v>7.2219707999999785E-2</v>
      </c>
      <c r="AT2600" s="1">
        <f>(1-AR2600)*AL2600*AO2600</f>
        <v>0.12191929199999964</v>
      </c>
      <c r="AU2600" s="1">
        <f>(1-AR2600)*(1-AL2600)</f>
        <v>0.38886100000000051</v>
      </c>
      <c r="AV2600" s="1">
        <f>AR2600*AM2600*(1-AP2600)</f>
        <v>3.7595051999999948E-2</v>
      </c>
      <c r="AW2600" s="1">
        <f>AR2600*AM2600*AP2600</f>
        <v>0.24721594799999966</v>
      </c>
      <c r="AX2600" s="1">
        <f>AR2600*(1-AM2600)</f>
        <v>0.13218900000000039</v>
      </c>
      <c r="AY2600" s="3">
        <f>$AK2600*AS2600</f>
        <v>30.765595607999909</v>
      </c>
      <c r="AZ2600" s="3">
        <f>$AK2600*AT2600</f>
        <v>51.937618391999848</v>
      </c>
      <c r="BA2600" s="3">
        <f>$AK2600*AU2600</f>
        <v>165.65478600000023</v>
      </c>
      <c r="BB2600" s="3">
        <f>$AK2600*AV2600</f>
        <v>16.015492151999979</v>
      </c>
      <c r="BC2600" s="3">
        <f>$AK2600*AW2600</f>
        <v>105.31399384799985</v>
      </c>
      <c r="BD2600" s="3">
        <f>$AK2600*AX2600</f>
        <v>56.312514000000164</v>
      </c>
    </row>
    <row r="2601" spans="1:56">
      <c r="A2601">
        <v>2009</v>
      </c>
      <c r="B2601">
        <v>337</v>
      </c>
      <c r="C2601" t="s">
        <v>411</v>
      </c>
      <c r="D2601" t="s">
        <v>1</v>
      </c>
      <c r="E2601">
        <v>35</v>
      </c>
      <c r="F2601">
        <v>51</v>
      </c>
      <c r="G2601">
        <v>104</v>
      </c>
      <c r="H2601">
        <v>112</v>
      </c>
      <c r="I2601">
        <v>25</v>
      </c>
      <c r="J2601">
        <v>20</v>
      </c>
      <c r="K2601">
        <v>3</v>
      </c>
      <c r="L2601">
        <v>0</v>
      </c>
      <c r="M2601">
        <v>2</v>
      </c>
      <c r="N2601">
        <v>10</v>
      </c>
      <c r="O2601">
        <v>6</v>
      </c>
      <c r="P2601">
        <v>3</v>
      </c>
      <c r="Q2601">
        <v>0</v>
      </c>
      <c r="R2601">
        <v>22</v>
      </c>
      <c r="S2601">
        <v>4</v>
      </c>
      <c r="T2601">
        <v>0</v>
      </c>
      <c r="U2601">
        <v>1</v>
      </c>
      <c r="V2601">
        <v>3</v>
      </c>
      <c r="W2601">
        <v>1</v>
      </c>
      <c r="X2601">
        <v>0</v>
      </c>
      <c r="Y2601">
        <v>40</v>
      </c>
      <c r="Z2601">
        <v>12</v>
      </c>
      <c r="AA2601">
        <v>29</v>
      </c>
      <c r="AB2601">
        <v>5</v>
      </c>
      <c r="AC2601">
        <v>1</v>
      </c>
      <c r="AD2601">
        <v>2</v>
      </c>
      <c r="AE2601">
        <v>0</v>
      </c>
      <c r="AF2601">
        <v>3.4</v>
      </c>
      <c r="AG2601">
        <v>69.599999999999994</v>
      </c>
      <c r="AH2601">
        <v>16.5</v>
      </c>
      <c r="AI2601">
        <v>120</v>
      </c>
      <c r="AJ2601">
        <v>256</v>
      </c>
      <c r="AK2601">
        <v>376</v>
      </c>
      <c r="AL2601" s="1">
        <v>0.36299999999999999</v>
      </c>
      <c r="AM2601" s="1">
        <v>0.76500000000000001</v>
      </c>
      <c r="AN2601" s="2">
        <v>0.57999999999999996</v>
      </c>
      <c r="AO2601" s="1">
        <v>0.48399999999999999</v>
      </c>
      <c r="AP2601" s="1">
        <v>0.80400000000000005</v>
      </c>
      <c r="AQ2601" s="2">
        <v>0.71199999999999997</v>
      </c>
      <c r="AR2601" s="2">
        <v>0.53900000000000003</v>
      </c>
      <c r="AS2601" s="1">
        <f>(1-AR2601)*AL2601*(1-AO2601)</f>
        <v>8.6348988000000002E-2</v>
      </c>
      <c r="AT2601" s="1">
        <f>(1-AR2601)*AL2601*AO2601</f>
        <v>8.099401199999999E-2</v>
      </c>
      <c r="AU2601" s="1">
        <f>(1-AR2601)*(1-AL2601)</f>
        <v>0.293657</v>
      </c>
      <c r="AV2601" s="1">
        <f>AR2601*AM2601*(1-AP2601)</f>
        <v>8.0817659999999986E-2</v>
      </c>
      <c r="AW2601" s="1">
        <f>AR2601*AM2601*AP2601</f>
        <v>0.33151734000000005</v>
      </c>
      <c r="AX2601" s="1">
        <f>AR2601*(1-AM2601)</f>
        <v>0.126665</v>
      </c>
      <c r="AY2601" s="3">
        <f>$AK2601*AS2601</f>
        <v>32.467219487999998</v>
      </c>
      <c r="AZ2601" s="3">
        <f>$AK2601*AT2601</f>
        <v>30.453748511999997</v>
      </c>
      <c r="BA2601" s="3">
        <f>$AK2601*AU2601</f>
        <v>110.415032</v>
      </c>
      <c r="BB2601" s="3">
        <f>$AK2601*AV2601</f>
        <v>30.387440159999993</v>
      </c>
      <c r="BC2601" s="3">
        <f>$AK2601*AW2601</f>
        <v>124.65051984000002</v>
      </c>
      <c r="BD2601" s="3">
        <f>$AK2601*AX2601</f>
        <v>47.626040000000003</v>
      </c>
    </row>
    <row r="2602" spans="1:56">
      <c r="A2602">
        <v>2009</v>
      </c>
      <c r="B2602">
        <v>3501</v>
      </c>
      <c r="C2602" t="s">
        <v>586</v>
      </c>
      <c r="D2602" t="s">
        <v>15</v>
      </c>
      <c r="E2602">
        <v>25</v>
      </c>
      <c r="F2602">
        <v>46</v>
      </c>
      <c r="G2602">
        <v>95</v>
      </c>
      <c r="H2602">
        <v>112</v>
      </c>
      <c r="I2602">
        <v>15</v>
      </c>
      <c r="J2602">
        <v>13</v>
      </c>
      <c r="K2602">
        <v>2</v>
      </c>
      <c r="L2602">
        <v>0</v>
      </c>
      <c r="M2602">
        <v>0</v>
      </c>
      <c r="N2602">
        <v>9</v>
      </c>
      <c r="O2602">
        <v>3</v>
      </c>
      <c r="P2602">
        <v>14</v>
      </c>
      <c r="Q2602">
        <v>0</v>
      </c>
      <c r="R2602">
        <v>26</v>
      </c>
      <c r="S2602">
        <v>1</v>
      </c>
      <c r="T2602">
        <v>0</v>
      </c>
      <c r="U2602">
        <v>2</v>
      </c>
      <c r="V2602">
        <v>2</v>
      </c>
      <c r="W2602">
        <v>6</v>
      </c>
      <c r="X2602">
        <v>3</v>
      </c>
      <c r="Y2602">
        <v>32</v>
      </c>
      <c r="Z2602">
        <v>13</v>
      </c>
      <c r="AA2602">
        <v>23</v>
      </c>
      <c r="AB2602">
        <v>2</v>
      </c>
      <c r="AC2602">
        <v>1</v>
      </c>
      <c r="AD2602">
        <v>3</v>
      </c>
      <c r="AE2602">
        <v>0</v>
      </c>
      <c r="AF2602">
        <v>4.5999999999999996</v>
      </c>
      <c r="AG2602">
        <v>48.2</v>
      </c>
      <c r="AH2602">
        <v>6.8</v>
      </c>
      <c r="AI2602">
        <v>167</v>
      </c>
      <c r="AJ2602">
        <v>262</v>
      </c>
      <c r="AK2602">
        <v>429</v>
      </c>
      <c r="AL2602" s="1">
        <v>0.28799999999999998</v>
      </c>
      <c r="AM2602" s="1">
        <v>0.56899999999999995</v>
      </c>
      <c r="AN2602" s="2">
        <v>0.432</v>
      </c>
      <c r="AO2602" s="1">
        <v>0.73699999999999999</v>
      </c>
      <c r="AP2602" s="1">
        <v>0.84899999999999998</v>
      </c>
      <c r="AQ2602" s="2">
        <v>0.81299999999999994</v>
      </c>
      <c r="AR2602" s="2">
        <v>0.51400000000000001</v>
      </c>
      <c r="AS2602" s="1">
        <f>(1-AR2602)*AL2602*(1-AO2602)</f>
        <v>3.6811583999999994E-2</v>
      </c>
      <c r="AT2602" s="1">
        <f>(1-AR2602)*AL2602*AO2602</f>
        <v>0.10315641599999999</v>
      </c>
      <c r="AU2602" s="1">
        <f>(1-AR2602)*(1-AL2602)</f>
        <v>0.34603199999999995</v>
      </c>
      <c r="AV2602" s="1">
        <f>AR2602*AM2602*(1-AP2602)</f>
        <v>4.4162366000000008E-2</v>
      </c>
      <c r="AW2602" s="1">
        <f>AR2602*AM2602*AP2602</f>
        <v>0.248303634</v>
      </c>
      <c r="AX2602" s="1">
        <f>AR2602*(1-AM2602)</f>
        <v>0.22153400000000004</v>
      </c>
      <c r="AY2602" s="3">
        <f>$AK2602*AS2602</f>
        <v>15.792169535999998</v>
      </c>
      <c r="AZ2602" s="3">
        <f>$AK2602*AT2602</f>
        <v>44.254102463999992</v>
      </c>
      <c r="BA2602" s="3">
        <f>$AK2602*AU2602</f>
        <v>148.44772799999998</v>
      </c>
      <c r="BB2602" s="3">
        <f>$AK2602*AV2602</f>
        <v>18.945655014000003</v>
      </c>
      <c r="BC2602" s="3">
        <f>$AK2602*AW2602</f>
        <v>106.522258986</v>
      </c>
      <c r="BD2602" s="3">
        <f>$AK2602*AX2602</f>
        <v>95.038086000000021</v>
      </c>
    </row>
    <row r="2603" spans="1:56">
      <c r="A2603">
        <v>2008</v>
      </c>
      <c r="B2603">
        <v>4906</v>
      </c>
      <c r="C2603" t="s">
        <v>341</v>
      </c>
      <c r="E2603">
        <v>25</v>
      </c>
      <c r="F2603">
        <v>45</v>
      </c>
      <c r="G2603">
        <v>101</v>
      </c>
      <c r="H2603">
        <v>112</v>
      </c>
      <c r="I2603">
        <v>26</v>
      </c>
      <c r="J2603">
        <v>17</v>
      </c>
      <c r="K2603">
        <v>8</v>
      </c>
      <c r="L2603">
        <v>0</v>
      </c>
      <c r="M2603">
        <v>1</v>
      </c>
      <c r="N2603">
        <v>13</v>
      </c>
      <c r="O2603">
        <v>10</v>
      </c>
      <c r="P2603">
        <v>8</v>
      </c>
      <c r="Q2603">
        <v>0</v>
      </c>
      <c r="R2603">
        <v>14</v>
      </c>
      <c r="S2603">
        <v>1</v>
      </c>
      <c r="T2603">
        <v>0</v>
      </c>
      <c r="U2603">
        <v>2</v>
      </c>
      <c r="V2603">
        <v>6</v>
      </c>
      <c r="W2603">
        <v>0</v>
      </c>
      <c r="X2603">
        <v>1</v>
      </c>
      <c r="Y2603">
        <v>38</v>
      </c>
      <c r="Z2603">
        <v>24</v>
      </c>
      <c r="AA2603">
        <v>25</v>
      </c>
      <c r="AB2603">
        <v>4</v>
      </c>
      <c r="AC2603">
        <v>1</v>
      </c>
      <c r="AD2603">
        <v>2</v>
      </c>
      <c r="AE2603">
        <v>0</v>
      </c>
      <c r="AF2603">
        <v>2.4</v>
      </c>
      <c r="AG2603">
        <v>56.3</v>
      </c>
      <c r="AH2603">
        <v>5.8</v>
      </c>
      <c r="AI2603">
        <v>147</v>
      </c>
      <c r="AJ2603">
        <v>265</v>
      </c>
      <c r="AK2603">
        <v>412</v>
      </c>
      <c r="AL2603" s="1">
        <v>0.22800000000000001</v>
      </c>
      <c r="AM2603" s="1">
        <v>0.58799999999999997</v>
      </c>
      <c r="AN2603" s="2">
        <v>0.42599999999999999</v>
      </c>
      <c r="AO2603" s="1">
        <v>0.65900000000000003</v>
      </c>
      <c r="AP2603" s="1">
        <v>0.95399999999999996</v>
      </c>
      <c r="AQ2603" s="2">
        <v>0.88300000000000001</v>
      </c>
      <c r="AR2603" s="2">
        <v>0.55100000000000005</v>
      </c>
      <c r="AS2603" s="1">
        <f>(1-AR2603)*AL2603*(1-AO2603)</f>
        <v>3.4908851999999997E-2</v>
      </c>
      <c r="AT2603" s="1">
        <f>(1-AR2603)*AL2603*AO2603</f>
        <v>6.7463148000000001E-2</v>
      </c>
      <c r="AU2603" s="1">
        <f>(1-AR2603)*(1-AL2603)</f>
        <v>0.34662799999999999</v>
      </c>
      <c r="AV2603" s="1">
        <f>AR2603*AM2603*(1-AP2603)</f>
        <v>1.4903448000000014E-2</v>
      </c>
      <c r="AW2603" s="1">
        <f>AR2603*AM2603*AP2603</f>
        <v>0.30908455200000001</v>
      </c>
      <c r="AX2603" s="1">
        <f>AR2603*(1-AM2603)</f>
        <v>0.22701200000000005</v>
      </c>
      <c r="AY2603" s="3">
        <f>$AK2603*AS2603</f>
        <v>14.382447023999999</v>
      </c>
      <c r="AZ2603" s="3">
        <f>$AK2603*AT2603</f>
        <v>27.794816976</v>
      </c>
      <c r="BA2603" s="3">
        <f>$AK2603*AU2603</f>
        <v>142.81073599999999</v>
      </c>
      <c r="BB2603" s="3">
        <f>$AK2603*AV2603</f>
        <v>6.1402205760000053</v>
      </c>
      <c r="BC2603" s="3">
        <f>$AK2603*AW2603</f>
        <v>127.342835424</v>
      </c>
      <c r="BD2603" s="3">
        <f>$AK2603*AX2603</f>
        <v>93.528944000000024</v>
      </c>
    </row>
    <row r="2604" spans="1:56">
      <c r="A2604">
        <v>2013</v>
      </c>
      <c r="B2604">
        <v>9853</v>
      </c>
      <c r="C2604" t="s">
        <v>872</v>
      </c>
      <c r="D2604" t="s">
        <v>55</v>
      </c>
      <c r="E2604">
        <v>26</v>
      </c>
      <c r="F2604">
        <v>42</v>
      </c>
      <c r="G2604">
        <v>101</v>
      </c>
      <c r="H2604">
        <v>111</v>
      </c>
      <c r="I2604">
        <v>24</v>
      </c>
      <c r="J2604">
        <v>16</v>
      </c>
      <c r="K2604">
        <v>4</v>
      </c>
      <c r="L2604">
        <v>0</v>
      </c>
      <c r="M2604">
        <v>4</v>
      </c>
      <c r="N2604">
        <v>9</v>
      </c>
      <c r="O2604">
        <v>17</v>
      </c>
      <c r="P2604">
        <v>5</v>
      </c>
      <c r="Q2604">
        <v>0</v>
      </c>
      <c r="R2604">
        <v>31</v>
      </c>
      <c r="S2604">
        <v>3</v>
      </c>
      <c r="T2604">
        <v>1</v>
      </c>
      <c r="U2604">
        <v>1</v>
      </c>
      <c r="V2604">
        <v>2</v>
      </c>
      <c r="W2604">
        <v>0</v>
      </c>
      <c r="X2604">
        <v>0</v>
      </c>
      <c r="Y2604">
        <v>30</v>
      </c>
      <c r="Z2604">
        <v>14</v>
      </c>
      <c r="AA2604">
        <v>27</v>
      </c>
      <c r="AB2604">
        <v>3</v>
      </c>
      <c r="AC2604">
        <v>4</v>
      </c>
      <c r="AD2604">
        <v>1</v>
      </c>
      <c r="AE2604">
        <v>0</v>
      </c>
      <c r="AF2604">
        <v>0.8</v>
      </c>
      <c r="AG2604">
        <v>67.599999999999994</v>
      </c>
      <c r="AH2604">
        <v>13.8</v>
      </c>
      <c r="AI2604">
        <v>146</v>
      </c>
      <c r="AJ2604">
        <v>281</v>
      </c>
      <c r="AK2604">
        <v>427</v>
      </c>
      <c r="AL2604" s="1">
        <v>0.377999999999999</v>
      </c>
      <c r="AM2604" s="1">
        <v>0.629</v>
      </c>
      <c r="AN2604" s="2">
        <v>0.49399999999999999</v>
      </c>
      <c r="AO2604" s="1">
        <v>0.47099999999999997</v>
      </c>
      <c r="AP2604" s="1">
        <v>0.89500000000000002</v>
      </c>
      <c r="AQ2604" s="2">
        <v>0.72</v>
      </c>
      <c r="AR2604" s="2">
        <v>0.46100000000000002</v>
      </c>
      <c r="AS2604" s="1">
        <f>(1-AR2604)*AL2604*(1-AO2604)</f>
        <v>0.1077795179999997</v>
      </c>
      <c r="AT2604" s="1">
        <f>(1-AR2604)*AL2604*AO2604</f>
        <v>9.5962481999999724E-2</v>
      </c>
      <c r="AU2604" s="1">
        <f>(1-AR2604)*(1-AL2604)</f>
        <v>0.3352580000000005</v>
      </c>
      <c r="AV2604" s="1">
        <f>AR2604*AM2604*(1-AP2604)</f>
        <v>3.0446744999999997E-2</v>
      </c>
      <c r="AW2604" s="1">
        <f>AR2604*AM2604*AP2604</f>
        <v>0.25952225500000003</v>
      </c>
      <c r="AX2604" s="1">
        <f>AR2604*(1-AM2604)</f>
        <v>0.17103100000000002</v>
      </c>
      <c r="AY2604" s="3">
        <f>$AK2604*AS2604</f>
        <v>46.021854185999871</v>
      </c>
      <c r="AZ2604" s="3">
        <f>$AK2604*AT2604</f>
        <v>40.975979813999885</v>
      </c>
      <c r="BA2604" s="3">
        <f>$AK2604*AU2604</f>
        <v>143.15516600000021</v>
      </c>
      <c r="BB2604" s="3">
        <f>$AK2604*AV2604</f>
        <v>13.000760114999999</v>
      </c>
      <c r="BC2604" s="3">
        <f>$AK2604*AW2604</f>
        <v>110.81600288500002</v>
      </c>
      <c r="BD2604" s="3">
        <f>$AK2604*AX2604</f>
        <v>73.030237000000014</v>
      </c>
    </row>
    <row r="2605" spans="1:56">
      <c r="A2605">
        <v>2013</v>
      </c>
      <c r="B2605">
        <v>5913</v>
      </c>
      <c r="C2605" t="s">
        <v>909</v>
      </c>
      <c r="E2605">
        <v>22</v>
      </c>
      <c r="F2605">
        <v>45</v>
      </c>
      <c r="G2605">
        <v>101</v>
      </c>
      <c r="H2605">
        <v>111</v>
      </c>
      <c r="I2605">
        <v>20</v>
      </c>
      <c r="J2605">
        <v>18</v>
      </c>
      <c r="K2605">
        <v>1</v>
      </c>
      <c r="L2605">
        <v>1</v>
      </c>
      <c r="M2605">
        <v>0</v>
      </c>
      <c r="N2605">
        <v>10</v>
      </c>
      <c r="O2605">
        <v>2</v>
      </c>
      <c r="P2605">
        <v>7</v>
      </c>
      <c r="Q2605">
        <v>0</v>
      </c>
      <c r="R2605">
        <v>34</v>
      </c>
      <c r="S2605">
        <v>0</v>
      </c>
      <c r="T2605">
        <v>1</v>
      </c>
      <c r="U2605">
        <v>2</v>
      </c>
      <c r="V2605">
        <v>0</v>
      </c>
      <c r="W2605">
        <v>7</v>
      </c>
      <c r="X2605">
        <v>2</v>
      </c>
      <c r="Y2605">
        <v>31</v>
      </c>
      <c r="Z2605">
        <v>17</v>
      </c>
      <c r="AA2605">
        <v>20</v>
      </c>
      <c r="AB2605">
        <v>4</v>
      </c>
      <c r="AC2605">
        <v>3</v>
      </c>
      <c r="AD2605">
        <v>2</v>
      </c>
      <c r="AE2605">
        <v>1</v>
      </c>
      <c r="AF2605">
        <v>7.3</v>
      </c>
      <c r="AG2605">
        <v>65.8</v>
      </c>
      <c r="AH2605">
        <v>13.8</v>
      </c>
      <c r="AI2605">
        <v>126</v>
      </c>
      <c r="AJ2605">
        <v>274</v>
      </c>
      <c r="AK2605">
        <v>400</v>
      </c>
      <c r="AL2605" s="1">
        <v>0.34399999999999997</v>
      </c>
      <c r="AM2605" s="1">
        <v>0.59499999999999997</v>
      </c>
      <c r="AN2605" s="2">
        <v>0.47399999999999998</v>
      </c>
      <c r="AO2605" s="1">
        <v>0.54600000000000004</v>
      </c>
      <c r="AP2605" s="1">
        <v>0.78700000000000003</v>
      </c>
      <c r="AQ2605" s="2">
        <v>0.70199999999999996</v>
      </c>
      <c r="AR2605" s="2">
        <v>0.51600000000000001</v>
      </c>
      <c r="AS2605" s="1">
        <f>(1-AR2605)*AL2605*(1-AO2605)</f>
        <v>7.558918399999999E-2</v>
      </c>
      <c r="AT2605" s="1">
        <f>(1-AR2605)*AL2605*AO2605</f>
        <v>9.0906815999999988E-2</v>
      </c>
      <c r="AU2605" s="1">
        <f>(1-AR2605)*(1-AL2605)</f>
        <v>0.31750400000000001</v>
      </c>
      <c r="AV2605" s="1">
        <f>AR2605*AM2605*(1-AP2605)</f>
        <v>6.5395259999999997E-2</v>
      </c>
      <c r="AW2605" s="1">
        <f>AR2605*AM2605*AP2605</f>
        <v>0.24162474000000003</v>
      </c>
      <c r="AX2605" s="1">
        <f>AR2605*(1-AM2605)</f>
        <v>0.20898000000000003</v>
      </c>
      <c r="AY2605" s="3">
        <f>$AK2605*AS2605</f>
        <v>30.235673599999995</v>
      </c>
      <c r="AZ2605" s="3">
        <f>$AK2605*AT2605</f>
        <v>36.362726399999993</v>
      </c>
      <c r="BA2605" s="3">
        <f>$AK2605*AU2605</f>
        <v>127.0016</v>
      </c>
      <c r="BB2605" s="3">
        <f>$AK2605*AV2605</f>
        <v>26.158103999999998</v>
      </c>
      <c r="BC2605" s="3">
        <f>$AK2605*AW2605</f>
        <v>96.649896000000012</v>
      </c>
      <c r="BD2605" s="3">
        <f>$AK2605*AX2605</f>
        <v>83.592000000000013</v>
      </c>
    </row>
    <row r="2606" spans="1:56">
      <c r="A2606">
        <v>2013</v>
      </c>
      <c r="B2606">
        <v>6880</v>
      </c>
      <c r="C2606" t="s">
        <v>911</v>
      </c>
      <c r="D2606" t="s">
        <v>120</v>
      </c>
      <c r="E2606">
        <v>24</v>
      </c>
      <c r="F2606">
        <v>62</v>
      </c>
      <c r="G2606">
        <v>105</v>
      </c>
      <c r="H2606">
        <v>111</v>
      </c>
      <c r="I2606">
        <v>23</v>
      </c>
      <c r="J2606">
        <v>21</v>
      </c>
      <c r="K2606">
        <v>2</v>
      </c>
      <c r="L2606">
        <v>0</v>
      </c>
      <c r="M2606">
        <v>0</v>
      </c>
      <c r="N2606">
        <v>12</v>
      </c>
      <c r="O2606">
        <v>5</v>
      </c>
      <c r="P2606">
        <v>6</v>
      </c>
      <c r="Q2606">
        <v>3</v>
      </c>
      <c r="R2606">
        <v>24</v>
      </c>
      <c r="S2606">
        <v>0</v>
      </c>
      <c r="T2606">
        <v>0</v>
      </c>
      <c r="U2606">
        <v>0</v>
      </c>
      <c r="V2606">
        <v>1</v>
      </c>
      <c r="W2606">
        <v>0</v>
      </c>
      <c r="X2606">
        <v>0</v>
      </c>
      <c r="Y2606">
        <v>28</v>
      </c>
      <c r="Z2606">
        <v>24</v>
      </c>
      <c r="AA2606">
        <v>27</v>
      </c>
      <c r="AB2606">
        <v>2</v>
      </c>
      <c r="AC2606">
        <v>0</v>
      </c>
      <c r="AD2606">
        <v>2</v>
      </c>
      <c r="AE2606">
        <v>2</v>
      </c>
      <c r="AF2606">
        <v>2.1</v>
      </c>
      <c r="AG2606">
        <v>59.5</v>
      </c>
      <c r="AH2606">
        <v>13.5</v>
      </c>
      <c r="AI2606">
        <v>147</v>
      </c>
      <c r="AJ2606">
        <v>268</v>
      </c>
      <c r="AK2606">
        <v>415</v>
      </c>
      <c r="AL2606" s="1">
        <v>0.35899999999999999</v>
      </c>
      <c r="AM2606" s="1">
        <v>0.72899999999999998</v>
      </c>
      <c r="AN2606" s="2">
        <v>0.53500000000000003</v>
      </c>
      <c r="AO2606" s="1">
        <v>0.54</v>
      </c>
      <c r="AP2606" s="1">
        <v>0.83599999999999997</v>
      </c>
      <c r="AQ2606" s="2">
        <v>0.73199999999999998</v>
      </c>
      <c r="AR2606" s="2">
        <v>0.47499999999999998</v>
      </c>
      <c r="AS2606" s="1">
        <f>(1-AR2606)*AL2606*(1-AO2606)</f>
        <v>8.6698499999999998E-2</v>
      </c>
      <c r="AT2606" s="1">
        <f>(1-AR2606)*AL2606*AO2606</f>
        <v>0.10177650000000001</v>
      </c>
      <c r="AU2606" s="1">
        <f>(1-AR2606)*(1-AL2606)</f>
        <v>0.33652500000000002</v>
      </c>
      <c r="AV2606" s="1">
        <f>AR2606*AM2606*(1-AP2606)</f>
        <v>5.6789100000000009E-2</v>
      </c>
      <c r="AW2606" s="1">
        <f>AR2606*AM2606*AP2606</f>
        <v>0.28948589999999996</v>
      </c>
      <c r="AX2606" s="1">
        <f>AR2606*(1-AM2606)</f>
        <v>0.12872500000000001</v>
      </c>
      <c r="AY2606" s="3">
        <f>$AK2606*AS2606</f>
        <v>35.979877500000001</v>
      </c>
      <c r="AZ2606" s="3">
        <f>$AK2606*AT2606</f>
        <v>42.237247500000002</v>
      </c>
      <c r="BA2606" s="3">
        <f>$AK2606*AU2606</f>
        <v>139.65787500000002</v>
      </c>
      <c r="BB2606" s="3">
        <f>$AK2606*AV2606</f>
        <v>23.567476500000005</v>
      </c>
      <c r="BC2606" s="3">
        <f>$AK2606*AW2606</f>
        <v>120.13664849999998</v>
      </c>
      <c r="BD2606" s="3">
        <f>$AK2606*AX2606</f>
        <v>53.420875000000002</v>
      </c>
    </row>
    <row r="2607" spans="1:56">
      <c r="A2607">
        <v>2012</v>
      </c>
      <c r="B2607">
        <v>5342</v>
      </c>
      <c r="C2607" t="s">
        <v>775</v>
      </c>
      <c r="D2607" t="s">
        <v>25</v>
      </c>
      <c r="E2607">
        <v>27</v>
      </c>
      <c r="F2607">
        <v>37</v>
      </c>
      <c r="G2607">
        <v>102</v>
      </c>
      <c r="H2607">
        <v>111</v>
      </c>
      <c r="I2607">
        <v>28</v>
      </c>
      <c r="J2607">
        <v>19</v>
      </c>
      <c r="K2607">
        <v>5</v>
      </c>
      <c r="L2607">
        <v>2</v>
      </c>
      <c r="M2607">
        <v>2</v>
      </c>
      <c r="N2607">
        <v>14</v>
      </c>
      <c r="O2607">
        <v>17</v>
      </c>
      <c r="P2607">
        <v>8</v>
      </c>
      <c r="Q2607">
        <v>0</v>
      </c>
      <c r="R2607">
        <v>26</v>
      </c>
      <c r="S2607">
        <v>0</v>
      </c>
      <c r="T2607">
        <v>1</v>
      </c>
      <c r="U2607">
        <v>0</v>
      </c>
      <c r="V2607">
        <v>4</v>
      </c>
      <c r="W2607">
        <v>0</v>
      </c>
      <c r="X2607">
        <v>0</v>
      </c>
      <c r="Y2607">
        <v>29</v>
      </c>
      <c r="Z2607">
        <v>18</v>
      </c>
      <c r="AA2607">
        <v>30</v>
      </c>
      <c r="AB2607">
        <v>4</v>
      </c>
      <c r="AC2607">
        <v>3</v>
      </c>
      <c r="AD2607">
        <v>0</v>
      </c>
      <c r="AE2607">
        <v>0</v>
      </c>
      <c r="AF2607">
        <v>4.2</v>
      </c>
      <c r="AG2607">
        <v>62.2</v>
      </c>
      <c r="AH2607">
        <v>13.4</v>
      </c>
      <c r="AI2607">
        <v>151</v>
      </c>
      <c r="AJ2607">
        <v>298</v>
      </c>
      <c r="AK2607">
        <v>449</v>
      </c>
      <c r="AL2607" s="1">
        <v>0.34200000000000003</v>
      </c>
      <c r="AM2607" s="1">
        <v>0.66500000000000004</v>
      </c>
      <c r="AN2607" s="2">
        <v>0.499</v>
      </c>
      <c r="AO2607" s="1">
        <v>0.58199999999999996</v>
      </c>
      <c r="AP2607" s="1">
        <v>0.80700000000000005</v>
      </c>
      <c r="AQ2607" s="2">
        <v>0.72799999999999998</v>
      </c>
      <c r="AR2607" s="2">
        <v>0.48599999999999999</v>
      </c>
      <c r="AS2607" s="1">
        <f>(1-AR2607)*AL2607*(1-AO2607)</f>
        <v>7.3479384000000023E-2</v>
      </c>
      <c r="AT2607" s="1">
        <f>(1-AR2607)*AL2607*AO2607</f>
        <v>0.102308616</v>
      </c>
      <c r="AU2607" s="1">
        <f>(1-AR2607)*(1-AL2607)</f>
        <v>0.33821199999999996</v>
      </c>
      <c r="AV2607" s="1">
        <f>AR2607*AM2607*(1-AP2607)</f>
        <v>6.2375669999999987E-2</v>
      </c>
      <c r="AW2607" s="1">
        <f>AR2607*AM2607*AP2607</f>
        <v>0.26081433000000004</v>
      </c>
      <c r="AX2607" s="1">
        <f>AR2607*(1-AM2607)</f>
        <v>0.16280999999999998</v>
      </c>
      <c r="AY2607" s="3">
        <f>$AK2607*AS2607</f>
        <v>32.992243416000008</v>
      </c>
      <c r="AZ2607" s="3">
        <f>$AK2607*AT2607</f>
        <v>45.936568584</v>
      </c>
      <c r="BA2607" s="3">
        <f>$AK2607*AU2607</f>
        <v>151.85718799999998</v>
      </c>
      <c r="BB2607" s="3">
        <f>$AK2607*AV2607</f>
        <v>28.006675829999995</v>
      </c>
      <c r="BC2607" s="3">
        <f>$AK2607*AW2607</f>
        <v>117.10563417000002</v>
      </c>
      <c r="BD2607" s="3">
        <f>$AK2607*AX2607</f>
        <v>73.101689999999991</v>
      </c>
    </row>
    <row r="2608" spans="1:56">
      <c r="A2608">
        <v>2012</v>
      </c>
      <c r="B2608">
        <v>9682</v>
      </c>
      <c r="C2608" t="s">
        <v>566</v>
      </c>
      <c r="D2608" t="s">
        <v>90</v>
      </c>
      <c r="E2608">
        <v>29</v>
      </c>
      <c r="F2608">
        <v>42</v>
      </c>
      <c r="G2608">
        <v>99</v>
      </c>
      <c r="H2608">
        <v>111</v>
      </c>
      <c r="I2608">
        <v>22</v>
      </c>
      <c r="J2608">
        <v>15</v>
      </c>
      <c r="K2608">
        <v>5</v>
      </c>
      <c r="L2608">
        <v>0</v>
      </c>
      <c r="M2608">
        <v>2</v>
      </c>
      <c r="N2608">
        <v>12</v>
      </c>
      <c r="O2608">
        <v>8</v>
      </c>
      <c r="P2608">
        <v>11</v>
      </c>
      <c r="Q2608">
        <v>1</v>
      </c>
      <c r="R2608">
        <v>24</v>
      </c>
      <c r="S2608">
        <v>0</v>
      </c>
      <c r="T2608">
        <v>1</v>
      </c>
      <c r="U2608">
        <v>0</v>
      </c>
      <c r="V2608">
        <v>4</v>
      </c>
      <c r="W2608">
        <v>0</v>
      </c>
      <c r="X2608">
        <v>0</v>
      </c>
      <c r="Y2608">
        <v>26</v>
      </c>
      <c r="Z2608">
        <v>21</v>
      </c>
      <c r="AA2608">
        <v>29</v>
      </c>
      <c r="AB2608">
        <v>3</v>
      </c>
      <c r="AC2608">
        <v>2</v>
      </c>
      <c r="AD2608">
        <v>0</v>
      </c>
      <c r="AE2608">
        <v>0</v>
      </c>
      <c r="AF2608">
        <v>1.5</v>
      </c>
      <c r="AG2608">
        <v>63.1</v>
      </c>
      <c r="AH2608">
        <v>10.6</v>
      </c>
      <c r="AI2608">
        <v>154</v>
      </c>
      <c r="AJ2608">
        <v>261</v>
      </c>
      <c r="AK2608">
        <v>415</v>
      </c>
      <c r="AL2608" s="1">
        <v>0.28999999999999998</v>
      </c>
      <c r="AM2608" s="1">
        <v>0.65799999999999903</v>
      </c>
      <c r="AN2608" s="2">
        <v>0.46</v>
      </c>
      <c r="AO2608" s="1">
        <v>0.59399999999999997</v>
      </c>
      <c r="AP2608" s="1">
        <v>0.85599999999999998</v>
      </c>
      <c r="AQ2608" s="2">
        <v>0.76700000000000002</v>
      </c>
      <c r="AR2608" s="2">
        <v>0.46200000000000002</v>
      </c>
      <c r="AS2608" s="1">
        <f>(1-AR2608)*AL2608*(1-AO2608)</f>
        <v>6.3344120000000004E-2</v>
      </c>
      <c r="AT2608" s="1">
        <f>(1-AR2608)*AL2608*AO2608</f>
        <v>9.2675879999999988E-2</v>
      </c>
      <c r="AU2608" s="1">
        <f>(1-AR2608)*(1-AL2608)</f>
        <v>0.38197999999999999</v>
      </c>
      <c r="AV2608" s="1">
        <f>AR2608*AM2608*(1-AP2608)</f>
        <v>4.3775423999999938E-2</v>
      </c>
      <c r="AW2608" s="1">
        <f>AR2608*AM2608*AP2608</f>
        <v>0.26022057599999959</v>
      </c>
      <c r="AX2608" s="1">
        <f>AR2608*(1-AM2608)</f>
        <v>0.15800400000000045</v>
      </c>
      <c r="AY2608" s="3">
        <f>$AK2608*AS2608</f>
        <v>26.287809800000002</v>
      </c>
      <c r="AZ2608" s="3">
        <f>$AK2608*AT2608</f>
        <v>38.460490199999995</v>
      </c>
      <c r="BA2608" s="3">
        <f>$AK2608*AU2608</f>
        <v>158.52169999999998</v>
      </c>
      <c r="BB2608" s="3">
        <f>$AK2608*AV2608</f>
        <v>18.166800959999975</v>
      </c>
      <c r="BC2608" s="3">
        <f>$AK2608*AW2608</f>
        <v>107.99153903999984</v>
      </c>
      <c r="BD2608" s="3">
        <f>$AK2608*AX2608</f>
        <v>65.571660000000193</v>
      </c>
    </row>
    <row r="2609" spans="1:56">
      <c r="A2609">
        <v>2012</v>
      </c>
      <c r="B2609">
        <v>9627</v>
      </c>
      <c r="C2609" t="s">
        <v>812</v>
      </c>
      <c r="D2609" t="s">
        <v>133</v>
      </c>
      <c r="E2609">
        <v>24</v>
      </c>
      <c r="F2609">
        <v>43</v>
      </c>
      <c r="G2609">
        <v>98</v>
      </c>
      <c r="H2609">
        <v>111</v>
      </c>
      <c r="I2609">
        <v>20</v>
      </c>
      <c r="J2609">
        <v>12</v>
      </c>
      <c r="K2609">
        <v>4</v>
      </c>
      <c r="L2609">
        <v>0</v>
      </c>
      <c r="M2609">
        <v>4</v>
      </c>
      <c r="N2609">
        <v>9</v>
      </c>
      <c r="O2609">
        <v>13</v>
      </c>
      <c r="P2609">
        <v>6</v>
      </c>
      <c r="Q2609">
        <v>0</v>
      </c>
      <c r="R2609">
        <v>32</v>
      </c>
      <c r="S2609">
        <v>3</v>
      </c>
      <c r="T2609">
        <v>3</v>
      </c>
      <c r="U2609">
        <v>1</v>
      </c>
      <c r="V2609">
        <v>3</v>
      </c>
      <c r="W2609">
        <v>0</v>
      </c>
      <c r="X2609">
        <v>0</v>
      </c>
      <c r="Y2609">
        <v>32</v>
      </c>
      <c r="Z2609">
        <v>10</v>
      </c>
      <c r="AA2609">
        <v>25</v>
      </c>
      <c r="AB2609">
        <v>2</v>
      </c>
      <c r="AC2609">
        <v>1</v>
      </c>
      <c r="AD2609">
        <v>3</v>
      </c>
      <c r="AE2609">
        <v>2</v>
      </c>
      <c r="AF2609">
        <v>0.9</v>
      </c>
      <c r="AG2609">
        <v>64.900000000000006</v>
      </c>
      <c r="AH2609">
        <v>15.9</v>
      </c>
      <c r="AI2609">
        <v>117</v>
      </c>
      <c r="AJ2609">
        <v>274</v>
      </c>
      <c r="AK2609">
        <v>391</v>
      </c>
      <c r="AL2609" s="1">
        <v>0.41899999999999998</v>
      </c>
      <c r="AM2609" s="1">
        <v>0.66500000000000004</v>
      </c>
      <c r="AN2609" s="2">
        <v>0.53700000000000003</v>
      </c>
      <c r="AO2609" s="1">
        <v>0.56499999999999995</v>
      </c>
      <c r="AP2609" s="1">
        <v>0.79200000000000004</v>
      </c>
      <c r="AQ2609" s="2">
        <v>0.7</v>
      </c>
      <c r="AR2609" s="2">
        <v>0.48099999999999998</v>
      </c>
      <c r="AS2609" s="1">
        <f>(1-AR2609)*AL2609*(1-AO2609)</f>
        <v>9.4595535000000008E-2</v>
      </c>
      <c r="AT2609" s="1">
        <f>(1-AR2609)*AL2609*AO2609</f>
        <v>0.12286546499999998</v>
      </c>
      <c r="AU2609" s="1">
        <f>(1-AR2609)*(1-AL2609)</f>
        <v>0.301539</v>
      </c>
      <c r="AV2609" s="1">
        <f>AR2609*AM2609*(1-AP2609)</f>
        <v>6.6531919999999994E-2</v>
      </c>
      <c r="AW2609" s="1">
        <f>AR2609*AM2609*AP2609</f>
        <v>0.25333308000000004</v>
      </c>
      <c r="AX2609" s="1">
        <f>AR2609*(1-AM2609)</f>
        <v>0.16113499999999997</v>
      </c>
      <c r="AY2609" s="3">
        <f>$AK2609*AS2609</f>
        <v>36.986854185000006</v>
      </c>
      <c r="AZ2609" s="3">
        <f>$AK2609*AT2609</f>
        <v>48.040396814999994</v>
      </c>
      <c r="BA2609" s="3">
        <f>$AK2609*AU2609</f>
        <v>117.901749</v>
      </c>
      <c r="BB2609" s="3">
        <f>$AK2609*AV2609</f>
        <v>26.013980719999999</v>
      </c>
      <c r="BC2609" s="3">
        <f>$AK2609*AW2609</f>
        <v>99.053234280000012</v>
      </c>
      <c r="BD2609" s="3">
        <f>$AK2609*AX2609</f>
        <v>63.003784999999986</v>
      </c>
    </row>
    <row r="2610" spans="1:56">
      <c r="A2610">
        <v>2011</v>
      </c>
      <c r="B2610">
        <v>7620</v>
      </c>
      <c r="C2610" t="s">
        <v>466</v>
      </c>
      <c r="D2610" t="s">
        <v>75</v>
      </c>
      <c r="E2610">
        <v>29</v>
      </c>
      <c r="F2610">
        <v>46</v>
      </c>
      <c r="G2610">
        <v>105</v>
      </c>
      <c r="H2610">
        <v>111</v>
      </c>
      <c r="I2610">
        <v>26</v>
      </c>
      <c r="J2610">
        <v>18</v>
      </c>
      <c r="K2610">
        <v>4</v>
      </c>
      <c r="L2610">
        <v>0</v>
      </c>
      <c r="M2610">
        <v>4</v>
      </c>
      <c r="N2610">
        <v>11</v>
      </c>
      <c r="O2610">
        <v>13</v>
      </c>
      <c r="P2610">
        <v>4</v>
      </c>
      <c r="Q2610">
        <v>0</v>
      </c>
      <c r="R2610">
        <v>26</v>
      </c>
      <c r="S2610">
        <v>0</v>
      </c>
      <c r="T2610">
        <v>1</v>
      </c>
      <c r="U2610">
        <v>1</v>
      </c>
      <c r="V2610">
        <v>2</v>
      </c>
      <c r="W2610">
        <v>1</v>
      </c>
      <c r="X2610">
        <v>1</v>
      </c>
      <c r="Y2610">
        <v>42</v>
      </c>
      <c r="Z2610">
        <v>10</v>
      </c>
      <c r="AA2610">
        <v>28</v>
      </c>
      <c r="AB2610">
        <v>1</v>
      </c>
      <c r="AC2610">
        <v>3</v>
      </c>
      <c r="AD2610">
        <v>1</v>
      </c>
      <c r="AE2610">
        <v>0</v>
      </c>
      <c r="AF2610">
        <v>2.5</v>
      </c>
      <c r="AG2610">
        <v>76.599999999999994</v>
      </c>
      <c r="AH2610">
        <v>12.5</v>
      </c>
      <c r="AI2610">
        <v>140</v>
      </c>
      <c r="AJ2610">
        <v>268</v>
      </c>
      <c r="AK2610">
        <v>408</v>
      </c>
      <c r="AL2610" s="1">
        <v>0.27500000000000002</v>
      </c>
      <c r="AM2610" s="1">
        <v>0.65300000000000002</v>
      </c>
      <c r="AN2610" s="2">
        <v>0.47799999999999998</v>
      </c>
      <c r="AO2610" s="1">
        <v>0.53900000000000003</v>
      </c>
      <c r="AP2610" s="1">
        <v>0.80400000000000005</v>
      </c>
      <c r="AQ2610" s="2">
        <v>0.73299999999999998</v>
      </c>
      <c r="AR2610" s="2">
        <v>0.53700000000000003</v>
      </c>
      <c r="AS2610" s="1">
        <f>(1-AR2610)*AL2610*(1-AO2610)</f>
        <v>5.8696824999999994E-2</v>
      </c>
      <c r="AT2610" s="1">
        <f>(1-AR2610)*AL2610*AO2610</f>
        <v>6.8628175E-2</v>
      </c>
      <c r="AU2610" s="1">
        <f>(1-AR2610)*(1-AL2610)</f>
        <v>0.33567499999999995</v>
      </c>
      <c r="AV2610" s="1">
        <f>AR2610*AM2610*(1-AP2610)</f>
        <v>6.8729555999999997E-2</v>
      </c>
      <c r="AW2610" s="1">
        <f>AR2610*AM2610*AP2610</f>
        <v>0.28193144400000009</v>
      </c>
      <c r="AX2610" s="1">
        <f>AR2610*(1-AM2610)</f>
        <v>0.186339</v>
      </c>
      <c r="AY2610" s="3">
        <f>$AK2610*AS2610</f>
        <v>23.948304599999997</v>
      </c>
      <c r="AZ2610" s="3">
        <f>$AK2610*AT2610</f>
        <v>28.000295399999999</v>
      </c>
      <c r="BA2610" s="3">
        <f>$AK2610*AU2610</f>
        <v>136.95539999999997</v>
      </c>
      <c r="BB2610" s="3">
        <f>$AK2610*AV2610</f>
        <v>28.041658847999997</v>
      </c>
      <c r="BC2610" s="3">
        <f>$AK2610*AW2610</f>
        <v>115.02802915200003</v>
      </c>
      <c r="BD2610" s="3">
        <f>$AK2610*AX2610</f>
        <v>76.026312000000004</v>
      </c>
    </row>
    <row r="2611" spans="1:56">
      <c r="A2611">
        <v>2010</v>
      </c>
      <c r="B2611">
        <v>1384</v>
      </c>
      <c r="C2611" t="s">
        <v>251</v>
      </c>
      <c r="D2611" t="s">
        <v>67</v>
      </c>
      <c r="E2611">
        <v>42</v>
      </c>
      <c r="F2611">
        <v>78</v>
      </c>
      <c r="G2611">
        <v>99</v>
      </c>
      <c r="H2611">
        <v>111</v>
      </c>
      <c r="I2611">
        <v>23</v>
      </c>
      <c r="J2611">
        <v>11</v>
      </c>
      <c r="K2611">
        <v>6</v>
      </c>
      <c r="L2611">
        <v>0</v>
      </c>
      <c r="M2611">
        <v>6</v>
      </c>
      <c r="N2611">
        <v>14</v>
      </c>
      <c r="O2611">
        <v>16</v>
      </c>
      <c r="P2611">
        <v>11</v>
      </c>
      <c r="Q2611">
        <v>2</v>
      </c>
      <c r="R2611">
        <v>32</v>
      </c>
      <c r="S2611">
        <v>0</v>
      </c>
      <c r="T2611">
        <v>1</v>
      </c>
      <c r="U2611">
        <v>0</v>
      </c>
      <c r="V2611">
        <v>1</v>
      </c>
      <c r="W2611">
        <v>2</v>
      </c>
      <c r="X2611">
        <v>0</v>
      </c>
      <c r="Y2611">
        <v>26</v>
      </c>
      <c r="Z2611">
        <v>12</v>
      </c>
      <c r="AA2611">
        <v>30</v>
      </c>
      <c r="AB2611">
        <v>5</v>
      </c>
      <c r="AC2611">
        <v>1</v>
      </c>
      <c r="AD2611">
        <v>0</v>
      </c>
      <c r="AE2611">
        <v>0</v>
      </c>
      <c r="AF2611">
        <v>4.0999999999999996</v>
      </c>
      <c r="AG2611">
        <v>46</v>
      </c>
      <c r="AH2611">
        <v>10.5</v>
      </c>
      <c r="AI2611">
        <v>197</v>
      </c>
      <c r="AJ2611">
        <v>280</v>
      </c>
      <c r="AK2611">
        <v>477</v>
      </c>
      <c r="AL2611" s="1">
        <v>0.248</v>
      </c>
      <c r="AM2611" s="1">
        <v>0.61299999999999999</v>
      </c>
      <c r="AN2611" s="2">
        <v>0.434</v>
      </c>
      <c r="AO2611" s="1">
        <v>0.54400000000000004</v>
      </c>
      <c r="AP2611" s="1">
        <v>0.83599999999999997</v>
      </c>
      <c r="AQ2611" s="2">
        <v>0.754</v>
      </c>
      <c r="AR2611" s="2">
        <v>0.50900000000000001</v>
      </c>
      <c r="AS2611" s="1">
        <f>(1-AR2611)*AL2611*(1-AO2611)</f>
        <v>5.5526207999999994E-2</v>
      </c>
      <c r="AT2611" s="1">
        <f>(1-AR2611)*AL2611*AO2611</f>
        <v>6.6241792000000008E-2</v>
      </c>
      <c r="AU2611" s="1">
        <f>(1-AR2611)*(1-AL2611)</f>
        <v>0.369232</v>
      </c>
      <c r="AV2611" s="1">
        <f>AR2611*AM2611*(1-AP2611)</f>
        <v>5.1170788000000009E-2</v>
      </c>
      <c r="AW2611" s="1">
        <f>AR2611*AM2611*AP2611</f>
        <v>0.26084621199999997</v>
      </c>
      <c r="AX2611" s="1">
        <f>AR2611*(1-AM2611)</f>
        <v>0.19698300000000002</v>
      </c>
      <c r="AY2611" s="3">
        <f>$AK2611*AS2611</f>
        <v>26.486001215999998</v>
      </c>
      <c r="AZ2611" s="3">
        <f>$AK2611*AT2611</f>
        <v>31.597334784000005</v>
      </c>
      <c r="BA2611" s="3">
        <f>$AK2611*AU2611</f>
        <v>176.12366399999999</v>
      </c>
      <c r="BB2611" s="3">
        <f>$AK2611*AV2611</f>
        <v>24.408465876000005</v>
      </c>
      <c r="BC2611" s="3">
        <f>$AK2611*AW2611</f>
        <v>124.42364312399998</v>
      </c>
      <c r="BD2611" s="3">
        <f>$AK2611*AX2611</f>
        <v>93.960891000000004</v>
      </c>
    </row>
    <row r="2612" spans="1:56">
      <c r="A2612">
        <v>2009</v>
      </c>
      <c r="B2612">
        <v>1867</v>
      </c>
      <c r="C2612" t="s">
        <v>545</v>
      </c>
      <c r="D2612" t="s">
        <v>9</v>
      </c>
      <c r="E2612">
        <v>30</v>
      </c>
      <c r="F2612">
        <v>47</v>
      </c>
      <c r="G2612">
        <v>105</v>
      </c>
      <c r="H2612">
        <v>111</v>
      </c>
      <c r="I2612">
        <v>28</v>
      </c>
      <c r="J2612">
        <v>19</v>
      </c>
      <c r="K2612">
        <v>6</v>
      </c>
      <c r="L2612">
        <v>1</v>
      </c>
      <c r="M2612">
        <v>2</v>
      </c>
      <c r="N2612">
        <v>12</v>
      </c>
      <c r="O2612">
        <v>10</v>
      </c>
      <c r="P2612">
        <v>5</v>
      </c>
      <c r="Q2612">
        <v>0</v>
      </c>
      <c r="R2612">
        <v>31</v>
      </c>
      <c r="S2612">
        <v>1</v>
      </c>
      <c r="T2612">
        <v>0</v>
      </c>
      <c r="U2612">
        <v>0</v>
      </c>
      <c r="V2612">
        <v>4</v>
      </c>
      <c r="W2612">
        <v>1</v>
      </c>
      <c r="X2612">
        <v>0</v>
      </c>
      <c r="Y2612">
        <v>35</v>
      </c>
      <c r="Z2612">
        <v>13</v>
      </c>
      <c r="AA2612">
        <v>26</v>
      </c>
      <c r="AB2612">
        <v>4</v>
      </c>
      <c r="AC2612">
        <v>3</v>
      </c>
      <c r="AD2612">
        <v>0</v>
      </c>
      <c r="AE2612">
        <v>0</v>
      </c>
      <c r="AF2612">
        <v>5.3</v>
      </c>
      <c r="AG2612">
        <v>55.9</v>
      </c>
      <c r="AH2612">
        <v>15.8</v>
      </c>
      <c r="AI2612">
        <v>149</v>
      </c>
      <c r="AJ2612">
        <v>282</v>
      </c>
      <c r="AK2612">
        <v>431</v>
      </c>
      <c r="AL2612" s="1">
        <v>0.35399999999999998</v>
      </c>
      <c r="AM2612" s="1">
        <v>0.72399999999999998</v>
      </c>
      <c r="AN2612" s="2">
        <v>0.52400000000000002</v>
      </c>
      <c r="AO2612" s="1">
        <v>0.46299999999999902</v>
      </c>
      <c r="AP2612" s="1">
        <v>0.84199999999999997</v>
      </c>
      <c r="AQ2612" s="2">
        <v>0.70299999999999996</v>
      </c>
      <c r="AR2612" s="2">
        <v>0.45899999999999902</v>
      </c>
      <c r="AS2612" s="1">
        <f>(1-AR2612)*AL2612*(1-AO2612)</f>
        <v>0.10284301800000038</v>
      </c>
      <c r="AT2612" s="1">
        <f>(1-AR2612)*AL2612*AO2612</f>
        <v>8.8670981999999982E-2</v>
      </c>
      <c r="AU2612" s="1">
        <f>(1-AR2612)*(1-AL2612)</f>
        <v>0.34948600000000068</v>
      </c>
      <c r="AV2612" s="1">
        <f>AR2612*AM2612*(1-AP2612)</f>
        <v>5.2505927999999896E-2</v>
      </c>
      <c r="AW2612" s="1">
        <f>AR2612*AM2612*AP2612</f>
        <v>0.27981007199999941</v>
      </c>
      <c r="AX2612" s="1">
        <f>AR2612*(1-AM2612)</f>
        <v>0.12668399999999974</v>
      </c>
      <c r="AY2612" s="3">
        <f>$AK2612*AS2612</f>
        <v>44.325340758000166</v>
      </c>
      <c r="AZ2612" s="3">
        <f>$AK2612*AT2612</f>
        <v>38.217193241999993</v>
      </c>
      <c r="BA2612" s="3">
        <f>$AK2612*AU2612</f>
        <v>150.62846600000029</v>
      </c>
      <c r="BB2612" s="3">
        <f>$AK2612*AV2612</f>
        <v>22.630054967999957</v>
      </c>
      <c r="BC2612" s="3">
        <f>$AK2612*AW2612</f>
        <v>120.59814103199975</v>
      </c>
      <c r="BD2612" s="3">
        <f>$AK2612*AX2612</f>
        <v>54.60080399999989</v>
      </c>
    </row>
    <row r="2613" spans="1:56">
      <c r="A2613">
        <v>2009</v>
      </c>
      <c r="B2613">
        <v>342</v>
      </c>
      <c r="C2613" t="s">
        <v>580</v>
      </c>
      <c r="E2613">
        <v>33</v>
      </c>
      <c r="F2613">
        <v>35</v>
      </c>
      <c r="G2613">
        <v>95</v>
      </c>
      <c r="H2613">
        <v>111</v>
      </c>
      <c r="I2613">
        <v>18</v>
      </c>
      <c r="J2613">
        <v>13</v>
      </c>
      <c r="K2613">
        <v>4</v>
      </c>
      <c r="L2613">
        <v>0</v>
      </c>
      <c r="M2613">
        <v>1</v>
      </c>
      <c r="N2613">
        <v>9</v>
      </c>
      <c r="O2613">
        <v>15</v>
      </c>
      <c r="P2613">
        <v>12</v>
      </c>
      <c r="Q2613">
        <v>0</v>
      </c>
      <c r="R2613">
        <v>23</v>
      </c>
      <c r="S2613">
        <v>1</v>
      </c>
      <c r="T2613">
        <v>1</v>
      </c>
      <c r="U2613">
        <v>2</v>
      </c>
      <c r="V2613">
        <v>2</v>
      </c>
      <c r="W2613">
        <v>0</v>
      </c>
      <c r="X2613">
        <v>0</v>
      </c>
      <c r="Y2613">
        <v>24</v>
      </c>
      <c r="Z2613">
        <v>15</v>
      </c>
      <c r="AA2613">
        <v>34</v>
      </c>
      <c r="AB2613">
        <v>7</v>
      </c>
      <c r="AC2613">
        <v>2</v>
      </c>
      <c r="AD2613">
        <v>2</v>
      </c>
      <c r="AE2613">
        <v>0</v>
      </c>
      <c r="AF2613">
        <v>1.2</v>
      </c>
      <c r="AG2613">
        <v>62.2</v>
      </c>
      <c r="AH2613">
        <v>12</v>
      </c>
      <c r="AI2613">
        <v>146</v>
      </c>
      <c r="AJ2613">
        <v>264</v>
      </c>
      <c r="AK2613">
        <v>410</v>
      </c>
      <c r="AL2613" s="1">
        <v>0.32799999999999901</v>
      </c>
      <c r="AM2613" s="1">
        <v>0.62</v>
      </c>
      <c r="AN2613" s="2">
        <v>0.47299999999999998</v>
      </c>
      <c r="AO2613" s="1">
        <v>0.625</v>
      </c>
      <c r="AP2613" s="1">
        <v>0.83199999999999996</v>
      </c>
      <c r="AQ2613" s="2">
        <v>0.76</v>
      </c>
      <c r="AR2613" s="2">
        <v>0.496</v>
      </c>
      <c r="AS2613" s="1">
        <f>(1-AR2613)*AL2613*(1-AO2613)</f>
        <v>6.1991999999999818E-2</v>
      </c>
      <c r="AT2613" s="1">
        <f>(1-AR2613)*AL2613*AO2613</f>
        <v>0.10331999999999969</v>
      </c>
      <c r="AU2613" s="1">
        <f>(1-AR2613)*(1-AL2613)</f>
        <v>0.33868800000000054</v>
      </c>
      <c r="AV2613" s="1">
        <f>AR2613*AM2613*(1-AP2613)</f>
        <v>5.1663360000000012E-2</v>
      </c>
      <c r="AW2613" s="1">
        <f>AR2613*AM2613*AP2613</f>
        <v>0.25585664000000002</v>
      </c>
      <c r="AX2613" s="1">
        <f>AR2613*(1-AM2613)</f>
        <v>0.18848000000000001</v>
      </c>
      <c r="AY2613" s="3">
        <f>$AK2613*AS2613</f>
        <v>25.416719999999927</v>
      </c>
      <c r="AZ2613" s="3">
        <f>$AK2613*AT2613</f>
        <v>42.361199999999876</v>
      </c>
      <c r="BA2613" s="3">
        <f>$AK2613*AU2613</f>
        <v>138.86208000000022</v>
      </c>
      <c r="BB2613" s="3">
        <f>$AK2613*AV2613</f>
        <v>21.181977600000003</v>
      </c>
      <c r="BC2613" s="3">
        <f>$AK2613*AW2613</f>
        <v>104.90122240000001</v>
      </c>
      <c r="BD2613" s="3">
        <f>$AK2613*AX2613</f>
        <v>77.276800000000009</v>
      </c>
    </row>
    <row r="2614" spans="1:56">
      <c r="A2614">
        <v>2008</v>
      </c>
      <c r="B2614">
        <v>2009</v>
      </c>
      <c r="C2614" t="s">
        <v>346</v>
      </c>
      <c r="D2614" t="s">
        <v>13</v>
      </c>
      <c r="E2614">
        <v>34</v>
      </c>
      <c r="F2614">
        <v>64</v>
      </c>
      <c r="G2614">
        <v>104</v>
      </c>
      <c r="H2614">
        <v>111</v>
      </c>
      <c r="I2614">
        <v>27</v>
      </c>
      <c r="J2614">
        <v>18</v>
      </c>
      <c r="K2614">
        <v>5</v>
      </c>
      <c r="L2614">
        <v>2</v>
      </c>
      <c r="M2614">
        <v>2</v>
      </c>
      <c r="N2614">
        <v>11</v>
      </c>
      <c r="O2614">
        <v>12</v>
      </c>
      <c r="P2614">
        <v>6</v>
      </c>
      <c r="Q2614">
        <v>0</v>
      </c>
      <c r="R2614">
        <v>28</v>
      </c>
      <c r="S2614">
        <v>0</v>
      </c>
      <c r="T2614">
        <v>1</v>
      </c>
      <c r="U2614">
        <v>0</v>
      </c>
      <c r="V2614">
        <v>3</v>
      </c>
      <c r="W2614">
        <v>1</v>
      </c>
      <c r="X2614">
        <v>0</v>
      </c>
      <c r="Y2614">
        <v>39</v>
      </c>
      <c r="Z2614">
        <v>14</v>
      </c>
      <c r="AA2614">
        <v>23</v>
      </c>
      <c r="AB2614">
        <v>6</v>
      </c>
      <c r="AC2614">
        <v>0</v>
      </c>
      <c r="AD2614">
        <v>1</v>
      </c>
      <c r="AE2614">
        <v>1</v>
      </c>
      <c r="AF2614">
        <v>5.8</v>
      </c>
      <c r="AG2614">
        <v>62.2</v>
      </c>
      <c r="AH2614">
        <v>11.8</v>
      </c>
      <c r="AI2614">
        <v>138</v>
      </c>
      <c r="AJ2614">
        <v>269</v>
      </c>
      <c r="AK2614">
        <v>407</v>
      </c>
      <c r="AL2614" s="1">
        <v>0.35199999999999998</v>
      </c>
      <c r="AM2614" s="1">
        <v>0.70199999999999996</v>
      </c>
      <c r="AN2614" s="2">
        <v>0.52600000000000002</v>
      </c>
      <c r="AO2614" s="1">
        <v>0.6</v>
      </c>
      <c r="AP2614" s="1">
        <v>0.878</v>
      </c>
      <c r="AQ2614" s="2">
        <v>0.78500000000000003</v>
      </c>
      <c r="AR2614" s="2">
        <v>0.499</v>
      </c>
      <c r="AS2614" s="1">
        <f>(1-AR2614)*AL2614*(1-AO2614)</f>
        <v>7.0540800000000001E-2</v>
      </c>
      <c r="AT2614" s="1">
        <f>(1-AR2614)*AL2614*AO2614</f>
        <v>0.10581119999999998</v>
      </c>
      <c r="AU2614" s="1">
        <f>(1-AR2614)*(1-AL2614)</f>
        <v>0.32464799999999999</v>
      </c>
      <c r="AV2614" s="1">
        <f>AR2614*AM2614*(1-AP2614)</f>
        <v>4.2736355999999996E-2</v>
      </c>
      <c r="AW2614" s="1">
        <f>AR2614*AM2614*AP2614</f>
        <v>0.30756164400000002</v>
      </c>
      <c r="AX2614" s="1">
        <f>AR2614*(1-AM2614)</f>
        <v>0.14870200000000003</v>
      </c>
      <c r="AY2614" s="3">
        <f>$AK2614*AS2614</f>
        <v>28.710105599999999</v>
      </c>
      <c r="AZ2614" s="3">
        <f>$AK2614*AT2614</f>
        <v>43.065158399999994</v>
      </c>
      <c r="BA2614" s="3">
        <f>$AK2614*AU2614</f>
        <v>132.13173599999999</v>
      </c>
      <c r="BB2614" s="3">
        <f>$AK2614*AV2614</f>
        <v>17.393696891999998</v>
      </c>
      <c r="BC2614" s="3">
        <f>$AK2614*AW2614</f>
        <v>125.17758910800001</v>
      </c>
      <c r="BD2614" s="3">
        <f>$AK2614*AX2614</f>
        <v>60.52171400000001</v>
      </c>
    </row>
    <row r="2615" spans="1:56">
      <c r="A2615">
        <v>2008</v>
      </c>
      <c r="B2615">
        <v>5128</v>
      </c>
      <c r="C2615" t="s">
        <v>355</v>
      </c>
      <c r="D2615" t="s">
        <v>42</v>
      </c>
      <c r="E2615">
        <v>25</v>
      </c>
      <c r="F2615">
        <v>42</v>
      </c>
      <c r="G2615">
        <v>104</v>
      </c>
      <c r="H2615">
        <v>111</v>
      </c>
      <c r="I2615">
        <v>27</v>
      </c>
      <c r="J2615">
        <v>19</v>
      </c>
      <c r="K2615">
        <v>6</v>
      </c>
      <c r="L2615">
        <v>0</v>
      </c>
      <c r="M2615">
        <v>2</v>
      </c>
      <c r="N2615">
        <v>12</v>
      </c>
      <c r="O2615">
        <v>16</v>
      </c>
      <c r="P2615">
        <v>7</v>
      </c>
      <c r="Q2615">
        <v>0</v>
      </c>
      <c r="R2615">
        <v>34</v>
      </c>
      <c r="S2615">
        <v>0</v>
      </c>
      <c r="T2615">
        <v>0</v>
      </c>
      <c r="U2615">
        <v>0</v>
      </c>
      <c r="V2615">
        <v>2</v>
      </c>
      <c r="W2615">
        <v>2</v>
      </c>
      <c r="X2615">
        <v>2</v>
      </c>
      <c r="Y2615">
        <v>31</v>
      </c>
      <c r="Z2615">
        <v>13</v>
      </c>
      <c r="AA2615">
        <v>26</v>
      </c>
      <c r="AB2615">
        <v>3</v>
      </c>
      <c r="AC2615">
        <v>2</v>
      </c>
      <c r="AD2615">
        <v>0</v>
      </c>
      <c r="AE2615">
        <v>0</v>
      </c>
      <c r="AF2615">
        <v>3.1</v>
      </c>
      <c r="AG2615">
        <v>61.3</v>
      </c>
      <c r="AH2615">
        <v>13.1</v>
      </c>
      <c r="AI2615">
        <v>164</v>
      </c>
      <c r="AJ2615">
        <v>287</v>
      </c>
      <c r="AK2615">
        <v>451</v>
      </c>
      <c r="AL2615" s="1">
        <v>0.3</v>
      </c>
      <c r="AM2615" s="1">
        <v>0.68</v>
      </c>
      <c r="AN2615" s="2">
        <v>0.49299999999999999</v>
      </c>
      <c r="AO2615" s="1">
        <v>0.52300000000000002</v>
      </c>
      <c r="AP2615" s="1">
        <v>0.86299999999999999</v>
      </c>
      <c r="AQ2615" s="2">
        <v>0.76200000000000001</v>
      </c>
      <c r="AR2615" s="2">
        <v>0.50900000000000001</v>
      </c>
      <c r="AS2615" s="1">
        <f>(1-AR2615)*AL2615*(1-AO2615)</f>
        <v>7.0262099999999994E-2</v>
      </c>
      <c r="AT2615" s="1">
        <f>(1-AR2615)*AL2615*AO2615</f>
        <v>7.7037899999999992E-2</v>
      </c>
      <c r="AU2615" s="1">
        <f>(1-AR2615)*(1-AL2615)</f>
        <v>0.34369999999999995</v>
      </c>
      <c r="AV2615" s="1">
        <f>AR2615*AM2615*(1-AP2615)</f>
        <v>4.7418440000000006E-2</v>
      </c>
      <c r="AW2615" s="1">
        <f>AR2615*AM2615*AP2615</f>
        <v>0.29870156000000003</v>
      </c>
      <c r="AX2615" s="1">
        <f>AR2615*(1-AM2615)</f>
        <v>0.16287999999999997</v>
      </c>
      <c r="AY2615" s="3">
        <f>$AK2615*AS2615</f>
        <v>31.688207099999996</v>
      </c>
      <c r="AZ2615" s="3">
        <f>$AK2615*AT2615</f>
        <v>34.744092899999998</v>
      </c>
      <c r="BA2615" s="3">
        <f>$AK2615*AU2615</f>
        <v>155.00869999999998</v>
      </c>
      <c r="BB2615" s="3">
        <f>$AK2615*AV2615</f>
        <v>21.385716440000003</v>
      </c>
      <c r="BC2615" s="3">
        <f>$AK2615*AW2615</f>
        <v>134.71440356000002</v>
      </c>
      <c r="BD2615" s="3">
        <f>$AK2615*AX2615</f>
        <v>73.458879999999979</v>
      </c>
    </row>
    <row r="2616" spans="1:56">
      <c r="A2616">
        <v>2013</v>
      </c>
      <c r="B2616">
        <v>6341</v>
      </c>
      <c r="C2616" t="s">
        <v>891</v>
      </c>
      <c r="D2616" t="s">
        <v>32</v>
      </c>
      <c r="E2616">
        <v>25</v>
      </c>
      <c r="F2616">
        <v>34</v>
      </c>
      <c r="G2616">
        <v>104</v>
      </c>
      <c r="H2616">
        <v>110</v>
      </c>
      <c r="I2616">
        <v>27</v>
      </c>
      <c r="J2616">
        <v>21</v>
      </c>
      <c r="K2616">
        <v>6</v>
      </c>
      <c r="L2616">
        <v>0</v>
      </c>
      <c r="M2616">
        <v>0</v>
      </c>
      <c r="N2616">
        <v>15</v>
      </c>
      <c r="O2616">
        <v>5</v>
      </c>
      <c r="P2616">
        <v>2</v>
      </c>
      <c r="Q2616">
        <v>0</v>
      </c>
      <c r="R2616">
        <v>28</v>
      </c>
      <c r="S2616">
        <v>3</v>
      </c>
      <c r="T2616">
        <v>1</v>
      </c>
      <c r="U2616">
        <v>0</v>
      </c>
      <c r="V2616">
        <v>2</v>
      </c>
      <c r="W2616">
        <v>0</v>
      </c>
      <c r="X2616">
        <v>2</v>
      </c>
      <c r="Y2616">
        <v>36</v>
      </c>
      <c r="Z2616">
        <v>13</v>
      </c>
      <c r="AA2616">
        <v>28</v>
      </c>
      <c r="AB2616">
        <v>1</v>
      </c>
      <c r="AC2616">
        <v>3</v>
      </c>
      <c r="AD2616">
        <v>0</v>
      </c>
      <c r="AE2616">
        <v>0</v>
      </c>
      <c r="AF2616">
        <v>3.6</v>
      </c>
      <c r="AG2616">
        <v>70.900000000000006</v>
      </c>
      <c r="AH2616">
        <v>12.1</v>
      </c>
      <c r="AI2616">
        <v>120</v>
      </c>
      <c r="AJ2616">
        <v>278</v>
      </c>
      <c r="AK2616">
        <v>398</v>
      </c>
      <c r="AL2616" s="1">
        <v>0.38700000000000001</v>
      </c>
      <c r="AM2616" s="1">
        <v>0.629</v>
      </c>
      <c r="AN2616" s="2">
        <v>0.5</v>
      </c>
      <c r="AO2616" s="1">
        <v>0.57299999999999995</v>
      </c>
      <c r="AP2616" s="1">
        <v>0.88900000000000001</v>
      </c>
      <c r="AQ2616" s="2">
        <v>0.75900000000000001</v>
      </c>
      <c r="AR2616" s="2">
        <v>0.46700000000000003</v>
      </c>
      <c r="AS2616" s="1">
        <f>(1-AR2616)*AL2616*(1-AO2616)</f>
        <v>8.8077717E-2</v>
      </c>
      <c r="AT2616" s="1">
        <f>(1-AR2616)*AL2616*AO2616</f>
        <v>0.11819328299999998</v>
      </c>
      <c r="AU2616" s="1">
        <f>(1-AR2616)*(1-AL2616)</f>
        <v>0.32672899999999994</v>
      </c>
      <c r="AV2616" s="1">
        <f>AR2616*AM2616*(1-AP2616)</f>
        <v>3.2605473000000003E-2</v>
      </c>
      <c r="AW2616" s="1">
        <f>AR2616*AM2616*AP2616</f>
        <v>0.26113752700000004</v>
      </c>
      <c r="AX2616" s="1">
        <f>AR2616*(1-AM2616)</f>
        <v>0.17325699999999999</v>
      </c>
      <c r="AY2616" s="3">
        <f>$AK2616*AS2616</f>
        <v>35.054931365999998</v>
      </c>
      <c r="AZ2616" s="3">
        <f>$AK2616*AT2616</f>
        <v>47.040926633999995</v>
      </c>
      <c r="BA2616" s="3">
        <f>$AK2616*AU2616</f>
        <v>130.03814199999997</v>
      </c>
      <c r="BB2616" s="3">
        <f>$AK2616*AV2616</f>
        <v>12.976978254</v>
      </c>
      <c r="BC2616" s="3">
        <f>$AK2616*AW2616</f>
        <v>103.93273574600002</v>
      </c>
      <c r="BD2616" s="3">
        <f>$AK2616*AX2616</f>
        <v>68.956285999999992</v>
      </c>
    </row>
    <row r="2617" spans="1:56">
      <c r="A2617">
        <v>2013</v>
      </c>
      <c r="B2617">
        <v>5514</v>
      </c>
      <c r="C2617" t="s">
        <v>795</v>
      </c>
      <c r="D2617" t="s">
        <v>128</v>
      </c>
      <c r="E2617">
        <v>23</v>
      </c>
      <c r="F2617">
        <v>29</v>
      </c>
      <c r="G2617">
        <v>101</v>
      </c>
      <c r="H2617">
        <v>110</v>
      </c>
      <c r="I2617">
        <v>21</v>
      </c>
      <c r="J2617">
        <v>16</v>
      </c>
      <c r="K2617">
        <v>1</v>
      </c>
      <c r="L2617">
        <v>1</v>
      </c>
      <c r="M2617">
        <v>3</v>
      </c>
      <c r="N2617">
        <v>6</v>
      </c>
      <c r="O2617">
        <v>9</v>
      </c>
      <c r="P2617">
        <v>8</v>
      </c>
      <c r="Q2617">
        <v>0</v>
      </c>
      <c r="R2617">
        <v>21</v>
      </c>
      <c r="S2617">
        <v>0</v>
      </c>
      <c r="T2617">
        <v>1</v>
      </c>
      <c r="U2617">
        <v>0</v>
      </c>
      <c r="V2617">
        <v>2</v>
      </c>
      <c r="W2617">
        <v>0</v>
      </c>
      <c r="X2617">
        <v>1</v>
      </c>
      <c r="Y2617">
        <v>34</v>
      </c>
      <c r="Z2617">
        <v>16</v>
      </c>
      <c r="AA2617">
        <v>31</v>
      </c>
      <c r="AB2617">
        <v>1</v>
      </c>
      <c r="AC2617">
        <v>1</v>
      </c>
      <c r="AD2617">
        <v>0</v>
      </c>
      <c r="AE2617">
        <v>0</v>
      </c>
      <c r="AF2617">
        <v>2.2999999999999998</v>
      </c>
      <c r="AG2617">
        <v>59.1</v>
      </c>
      <c r="AH2617">
        <v>12.6</v>
      </c>
      <c r="AI2617">
        <v>128</v>
      </c>
      <c r="AJ2617">
        <v>245</v>
      </c>
      <c r="AK2617">
        <v>373</v>
      </c>
      <c r="AL2617" s="1">
        <v>0.309</v>
      </c>
      <c r="AM2617" s="1">
        <v>0.65799999999999903</v>
      </c>
      <c r="AN2617" s="2">
        <v>0.47899999999999998</v>
      </c>
      <c r="AO2617" s="1">
        <v>0.52500000000000002</v>
      </c>
      <c r="AP2617" s="1">
        <v>0.84899999999999998</v>
      </c>
      <c r="AQ2617" s="2">
        <v>0.74199999999999999</v>
      </c>
      <c r="AR2617" s="2">
        <v>0.48699999999999999</v>
      </c>
      <c r="AS2617" s="1">
        <f>(1-AR2617)*AL2617*(1-AO2617)</f>
        <v>7.529557499999999E-2</v>
      </c>
      <c r="AT2617" s="1">
        <f>(1-AR2617)*AL2617*AO2617</f>
        <v>8.3221425000000002E-2</v>
      </c>
      <c r="AU2617" s="1">
        <f>(1-AR2617)*(1-AL2617)</f>
        <v>0.35448300000000005</v>
      </c>
      <c r="AV2617" s="1">
        <f>AR2617*AM2617*(1-AP2617)</f>
        <v>4.8387345999999935E-2</v>
      </c>
      <c r="AW2617" s="1">
        <f>AR2617*AM2617*AP2617</f>
        <v>0.27205865399999957</v>
      </c>
      <c r="AX2617" s="1">
        <f>AR2617*(1-AM2617)</f>
        <v>0.16655400000000048</v>
      </c>
      <c r="AY2617" s="3">
        <f>$AK2617*AS2617</f>
        <v>28.085249474999998</v>
      </c>
      <c r="AZ2617" s="3">
        <f>$AK2617*AT2617</f>
        <v>31.041591525000001</v>
      </c>
      <c r="BA2617" s="3">
        <f>$AK2617*AU2617</f>
        <v>132.222159</v>
      </c>
      <c r="BB2617" s="3">
        <f>$AK2617*AV2617</f>
        <v>18.048480057999974</v>
      </c>
      <c r="BC2617" s="3">
        <f>$AK2617*AW2617</f>
        <v>101.47787794199984</v>
      </c>
      <c r="BD2617" s="3">
        <f>$AK2617*AX2617</f>
        <v>62.124642000000179</v>
      </c>
    </row>
    <row r="2618" spans="1:56">
      <c r="A2618">
        <v>2013</v>
      </c>
      <c r="B2618">
        <v>12434</v>
      </c>
      <c r="C2618" t="s">
        <v>899</v>
      </c>
      <c r="D2618" t="s">
        <v>133</v>
      </c>
      <c r="E2618">
        <v>24</v>
      </c>
      <c r="F2618">
        <v>36</v>
      </c>
      <c r="G2618">
        <v>102</v>
      </c>
      <c r="H2618">
        <v>110</v>
      </c>
      <c r="I2618">
        <v>21</v>
      </c>
      <c r="J2618">
        <v>14</v>
      </c>
      <c r="K2618">
        <v>4</v>
      </c>
      <c r="L2618">
        <v>0</v>
      </c>
      <c r="M2618">
        <v>3</v>
      </c>
      <c r="N2618">
        <v>11</v>
      </c>
      <c r="O2618">
        <v>13</v>
      </c>
      <c r="P2618">
        <v>4</v>
      </c>
      <c r="Q2618">
        <v>0</v>
      </c>
      <c r="R2618">
        <v>29</v>
      </c>
      <c r="S2618">
        <v>2</v>
      </c>
      <c r="T2618">
        <v>0</v>
      </c>
      <c r="U2618">
        <v>2</v>
      </c>
      <c r="V2618">
        <v>0</v>
      </c>
      <c r="W2618">
        <v>0</v>
      </c>
      <c r="X2618">
        <v>1</v>
      </c>
      <c r="Y2618">
        <v>26</v>
      </c>
      <c r="Z2618">
        <v>12</v>
      </c>
      <c r="AA2618">
        <v>34</v>
      </c>
      <c r="AB2618">
        <v>3</v>
      </c>
      <c r="AC2618">
        <v>2</v>
      </c>
      <c r="AD2618">
        <v>3</v>
      </c>
      <c r="AE2618">
        <v>1</v>
      </c>
      <c r="AF2618">
        <v>2.5</v>
      </c>
      <c r="AG2618">
        <v>58.2</v>
      </c>
      <c r="AH2618">
        <v>12.1</v>
      </c>
      <c r="AI2618">
        <v>135</v>
      </c>
      <c r="AJ2618">
        <v>302</v>
      </c>
      <c r="AK2618">
        <v>437</v>
      </c>
      <c r="AL2618" s="1">
        <v>0.38799999999999901</v>
      </c>
      <c r="AM2618" s="1">
        <v>0.61</v>
      </c>
      <c r="AN2618" s="2">
        <v>0.501</v>
      </c>
      <c r="AO2618" s="1">
        <v>0.57799999999999996</v>
      </c>
      <c r="AP2618" s="1">
        <v>0.86</v>
      </c>
      <c r="AQ2618" s="2">
        <v>0.753</v>
      </c>
      <c r="AR2618" s="2">
        <v>0.51</v>
      </c>
      <c r="AS2618" s="1">
        <f>(1-AR2618)*AL2618*(1-AO2618)</f>
        <v>8.0230639999999798E-2</v>
      </c>
      <c r="AT2618" s="1">
        <f>(1-AR2618)*AL2618*AO2618</f>
        <v>0.10988935999999971</v>
      </c>
      <c r="AU2618" s="1">
        <f>(1-AR2618)*(1-AL2618)</f>
        <v>0.29988000000000048</v>
      </c>
      <c r="AV2618" s="1">
        <f>AR2618*AM2618*(1-AP2618)</f>
        <v>4.3554000000000002E-2</v>
      </c>
      <c r="AW2618" s="1">
        <f>AR2618*AM2618*AP2618</f>
        <v>0.26754600000000001</v>
      </c>
      <c r="AX2618" s="1">
        <f>AR2618*(1-AM2618)</f>
        <v>0.19890000000000002</v>
      </c>
      <c r="AY2618" s="3">
        <f>$AK2618*AS2618</f>
        <v>35.060789679999914</v>
      </c>
      <c r="AZ2618" s="3">
        <f>$AK2618*AT2618</f>
        <v>48.021650319999878</v>
      </c>
      <c r="BA2618" s="3">
        <f>$AK2618*AU2618</f>
        <v>131.0475600000002</v>
      </c>
      <c r="BB2618" s="3">
        <f>$AK2618*AV2618</f>
        <v>19.033098000000003</v>
      </c>
      <c r="BC2618" s="3">
        <f>$AK2618*AW2618</f>
        <v>116.917602</v>
      </c>
      <c r="BD2618" s="3">
        <f>$AK2618*AX2618</f>
        <v>86.919300000000007</v>
      </c>
    </row>
    <row r="2619" spans="1:56">
      <c r="A2619">
        <v>2013</v>
      </c>
      <c r="B2619">
        <v>470</v>
      </c>
      <c r="C2619" t="s">
        <v>372</v>
      </c>
      <c r="D2619" t="s">
        <v>104</v>
      </c>
      <c r="E2619">
        <v>36</v>
      </c>
      <c r="F2619">
        <v>50</v>
      </c>
      <c r="G2619">
        <v>105</v>
      </c>
      <c r="H2619">
        <v>110</v>
      </c>
      <c r="I2619">
        <v>19</v>
      </c>
      <c r="J2619">
        <v>15</v>
      </c>
      <c r="K2619">
        <v>3</v>
      </c>
      <c r="L2619">
        <v>0</v>
      </c>
      <c r="M2619">
        <v>1</v>
      </c>
      <c r="N2619">
        <v>5</v>
      </c>
      <c r="O2619">
        <v>7</v>
      </c>
      <c r="P2619">
        <v>2</v>
      </c>
      <c r="Q2619">
        <v>0</v>
      </c>
      <c r="R2619">
        <v>32</v>
      </c>
      <c r="S2619">
        <v>1</v>
      </c>
      <c r="T2619">
        <v>0</v>
      </c>
      <c r="U2619">
        <v>2</v>
      </c>
      <c r="V2619">
        <v>2</v>
      </c>
      <c r="W2619">
        <v>0</v>
      </c>
      <c r="X2619">
        <v>0</v>
      </c>
      <c r="Y2619">
        <v>24</v>
      </c>
      <c r="Z2619">
        <v>16</v>
      </c>
      <c r="AA2619">
        <v>33</v>
      </c>
      <c r="AB2619">
        <v>3</v>
      </c>
      <c r="AC2619">
        <v>2</v>
      </c>
      <c r="AD2619">
        <v>2</v>
      </c>
      <c r="AE2619">
        <v>0</v>
      </c>
      <c r="AF2619">
        <v>0.8</v>
      </c>
      <c r="AG2619">
        <v>68.2</v>
      </c>
      <c r="AH2619">
        <v>10.7</v>
      </c>
      <c r="AI2619">
        <v>143</v>
      </c>
      <c r="AJ2619">
        <v>296</v>
      </c>
      <c r="AK2619">
        <v>439</v>
      </c>
      <c r="AL2619" s="1">
        <v>0.29399999999999998</v>
      </c>
      <c r="AM2619" s="1">
        <v>0.56599999999999995</v>
      </c>
      <c r="AN2619" s="2">
        <v>0.435</v>
      </c>
      <c r="AO2619" s="1">
        <v>0.5</v>
      </c>
      <c r="AP2619" s="1">
        <v>0.85299999999999998</v>
      </c>
      <c r="AQ2619" s="2">
        <v>0.73799999999999999</v>
      </c>
      <c r="AR2619" s="2">
        <v>0.51900000000000002</v>
      </c>
      <c r="AS2619" s="1">
        <f>(1-AR2619)*AL2619*(1-AO2619)</f>
        <v>7.0706999999999992E-2</v>
      </c>
      <c r="AT2619" s="1">
        <f>(1-AR2619)*AL2619*AO2619</f>
        <v>7.0706999999999992E-2</v>
      </c>
      <c r="AU2619" s="1">
        <f>(1-AR2619)*(1-AL2619)</f>
        <v>0.33958599999999994</v>
      </c>
      <c r="AV2619" s="1">
        <f>AR2619*AM2619*(1-AP2619)</f>
        <v>4.3181838E-2</v>
      </c>
      <c r="AW2619" s="1">
        <f>AR2619*AM2619*AP2619</f>
        <v>0.25057216199999999</v>
      </c>
      <c r="AX2619" s="1">
        <f>AR2619*(1-AM2619)</f>
        <v>0.22524600000000003</v>
      </c>
      <c r="AY2619" s="3">
        <f>$AK2619*AS2619</f>
        <v>31.040372999999995</v>
      </c>
      <c r="AZ2619" s="3">
        <f>$AK2619*AT2619</f>
        <v>31.040372999999995</v>
      </c>
      <c r="BA2619" s="3">
        <f>$AK2619*AU2619</f>
        <v>149.07825399999999</v>
      </c>
      <c r="BB2619" s="3">
        <f>$AK2619*AV2619</f>
        <v>18.956826882000001</v>
      </c>
      <c r="BC2619" s="3">
        <f>$AK2619*AW2619</f>
        <v>110.001179118</v>
      </c>
      <c r="BD2619" s="3">
        <f>$AK2619*AX2619</f>
        <v>98.882994000000011</v>
      </c>
    </row>
    <row r="2620" spans="1:56">
      <c r="A2620">
        <v>2009</v>
      </c>
      <c r="B2620">
        <v>9072</v>
      </c>
      <c r="C2620" t="s">
        <v>470</v>
      </c>
      <c r="D2620" t="s">
        <v>90</v>
      </c>
      <c r="E2620">
        <v>26</v>
      </c>
      <c r="F2620">
        <v>39</v>
      </c>
      <c r="G2620">
        <v>94</v>
      </c>
      <c r="H2620">
        <v>110</v>
      </c>
      <c r="I2620">
        <v>27</v>
      </c>
      <c r="J2620">
        <v>20</v>
      </c>
      <c r="K2620">
        <v>5</v>
      </c>
      <c r="L2620">
        <v>1</v>
      </c>
      <c r="M2620">
        <v>1</v>
      </c>
      <c r="N2620">
        <v>15</v>
      </c>
      <c r="O2620">
        <v>11</v>
      </c>
      <c r="P2620">
        <v>14</v>
      </c>
      <c r="Q2620">
        <v>0</v>
      </c>
      <c r="R2620">
        <v>25</v>
      </c>
      <c r="S2620">
        <v>0</v>
      </c>
      <c r="T2620">
        <v>2</v>
      </c>
      <c r="U2620">
        <v>0</v>
      </c>
      <c r="V2620">
        <v>0</v>
      </c>
      <c r="W2620">
        <v>6</v>
      </c>
      <c r="X2620">
        <v>1</v>
      </c>
      <c r="Y2620">
        <v>24</v>
      </c>
      <c r="Z2620">
        <v>14</v>
      </c>
      <c r="AA2620">
        <v>32</v>
      </c>
      <c r="AB2620">
        <v>2</v>
      </c>
      <c r="AC2620">
        <v>5</v>
      </c>
      <c r="AD2620">
        <v>1</v>
      </c>
      <c r="AE2620">
        <v>0</v>
      </c>
      <c r="AF2620">
        <v>6.9</v>
      </c>
      <c r="AG2620">
        <v>60.9</v>
      </c>
      <c r="AH2620">
        <v>8</v>
      </c>
      <c r="AI2620">
        <v>180</v>
      </c>
      <c r="AJ2620">
        <v>309</v>
      </c>
      <c r="AK2620">
        <v>489</v>
      </c>
      <c r="AL2620" s="1">
        <v>0.24399999999999999</v>
      </c>
      <c r="AM2620" s="1">
        <v>0.624</v>
      </c>
      <c r="AN2620" s="2">
        <v>0.442</v>
      </c>
      <c r="AO2620" s="1">
        <v>0.71899999999999997</v>
      </c>
      <c r="AP2620" s="1">
        <v>0.88700000000000001</v>
      </c>
      <c r="AQ2620" s="2">
        <v>0.84299999999999997</v>
      </c>
      <c r="AR2620" s="2">
        <v>0.52200000000000002</v>
      </c>
      <c r="AS2620" s="1">
        <f>(1-AR2620)*AL2620*(1-AO2620)</f>
        <v>3.2773592000000004E-2</v>
      </c>
      <c r="AT2620" s="1">
        <f>(1-AR2620)*AL2620*AO2620</f>
        <v>8.3858407999999995E-2</v>
      </c>
      <c r="AU2620" s="1">
        <f>(1-AR2620)*(1-AL2620)</f>
        <v>0.36136799999999997</v>
      </c>
      <c r="AV2620" s="1">
        <f>AR2620*AM2620*(1-AP2620)</f>
        <v>3.6807263999999999E-2</v>
      </c>
      <c r="AW2620" s="1">
        <f>AR2620*AM2620*AP2620</f>
        <v>0.28892073600000001</v>
      </c>
      <c r="AX2620" s="1">
        <f>AR2620*(1-AM2620)</f>
        <v>0.196272</v>
      </c>
      <c r="AY2620" s="3">
        <f>$AK2620*AS2620</f>
        <v>16.026286488000004</v>
      </c>
      <c r="AZ2620" s="3">
        <f>$AK2620*AT2620</f>
        <v>41.006761511999997</v>
      </c>
      <c r="BA2620" s="3">
        <f>$AK2620*AU2620</f>
        <v>176.70895199999998</v>
      </c>
      <c r="BB2620" s="3">
        <f>$AK2620*AV2620</f>
        <v>17.998752096</v>
      </c>
      <c r="BC2620" s="3">
        <f>$AK2620*AW2620</f>
        <v>141.28223990399999</v>
      </c>
      <c r="BD2620" s="3">
        <f>$AK2620*AX2620</f>
        <v>95.977007999999998</v>
      </c>
    </row>
    <row r="2621" spans="1:56">
      <c r="A2621">
        <v>2009</v>
      </c>
      <c r="B2621">
        <v>5997</v>
      </c>
      <c r="C2621" t="s">
        <v>115</v>
      </c>
      <c r="D2621" t="s">
        <v>116</v>
      </c>
      <c r="E2621">
        <v>27</v>
      </c>
      <c r="F2621">
        <v>30</v>
      </c>
      <c r="G2621">
        <v>99</v>
      </c>
      <c r="H2621">
        <v>110</v>
      </c>
      <c r="I2621">
        <v>18</v>
      </c>
      <c r="J2621">
        <v>13</v>
      </c>
      <c r="K2621">
        <v>4</v>
      </c>
      <c r="L2621">
        <v>0</v>
      </c>
      <c r="M2621">
        <v>1</v>
      </c>
      <c r="N2621">
        <v>8</v>
      </c>
      <c r="O2621">
        <v>14</v>
      </c>
      <c r="P2621">
        <v>11</v>
      </c>
      <c r="Q2621">
        <v>0</v>
      </c>
      <c r="R2621">
        <v>16</v>
      </c>
      <c r="S2621">
        <v>0</v>
      </c>
      <c r="T2621">
        <v>0</v>
      </c>
      <c r="U2621">
        <v>0</v>
      </c>
      <c r="V2621">
        <v>1</v>
      </c>
      <c r="W2621">
        <v>5</v>
      </c>
      <c r="X2621">
        <v>0</v>
      </c>
      <c r="Y2621">
        <v>34</v>
      </c>
      <c r="Z2621">
        <v>15</v>
      </c>
      <c r="AA2621">
        <v>34</v>
      </c>
      <c r="AB2621">
        <v>6</v>
      </c>
      <c r="AC2621">
        <v>1</v>
      </c>
      <c r="AD2621">
        <v>0</v>
      </c>
      <c r="AE2621">
        <v>0</v>
      </c>
      <c r="AF2621">
        <v>5</v>
      </c>
      <c r="AG2621">
        <v>54.6</v>
      </c>
      <c r="AH2621">
        <v>4.4000000000000004</v>
      </c>
      <c r="AI2621">
        <v>162</v>
      </c>
      <c r="AJ2621">
        <v>248</v>
      </c>
      <c r="AK2621">
        <v>410</v>
      </c>
      <c r="AL2621" s="1">
        <v>0.193</v>
      </c>
      <c r="AM2621" s="1">
        <v>0.58499999999999996</v>
      </c>
      <c r="AN2621" s="2">
        <v>0.38600000000000001</v>
      </c>
      <c r="AO2621" s="1">
        <v>0.75</v>
      </c>
      <c r="AP2621" s="1">
        <v>0.93200000000000005</v>
      </c>
      <c r="AQ2621" s="2">
        <v>0.88500000000000001</v>
      </c>
      <c r="AR2621" s="2">
        <v>0.49099999999999999</v>
      </c>
      <c r="AS2621" s="1">
        <f>(1-AR2621)*AL2621*(1-AO2621)</f>
        <v>2.4559250000000001E-2</v>
      </c>
      <c r="AT2621" s="1">
        <f>(1-AR2621)*AL2621*AO2621</f>
        <v>7.367775E-2</v>
      </c>
      <c r="AU2621" s="1">
        <f>(1-AR2621)*(1-AL2621)</f>
        <v>0.41076299999999999</v>
      </c>
      <c r="AV2621" s="1">
        <f>AR2621*AM2621*(1-AP2621)</f>
        <v>1.9531979999999984E-2</v>
      </c>
      <c r="AW2621" s="1">
        <f>AR2621*AM2621*AP2621</f>
        <v>0.26770301999999996</v>
      </c>
      <c r="AX2621" s="1">
        <f>AR2621*(1-AM2621)</f>
        <v>0.203765</v>
      </c>
      <c r="AY2621" s="3">
        <f>$AK2621*AS2621</f>
        <v>10.069292500000001</v>
      </c>
      <c r="AZ2621" s="3">
        <f>$AK2621*AT2621</f>
        <v>30.207877499999999</v>
      </c>
      <c r="BA2621" s="3">
        <f>$AK2621*AU2621</f>
        <v>168.41282999999999</v>
      </c>
      <c r="BB2621" s="3">
        <f>$AK2621*AV2621</f>
        <v>8.0081117999999929</v>
      </c>
      <c r="BC2621" s="3">
        <f>$AK2621*AW2621</f>
        <v>109.75823819999998</v>
      </c>
      <c r="BD2621" s="3">
        <f>$AK2621*AX2621</f>
        <v>83.54365</v>
      </c>
    </row>
    <row r="2622" spans="1:56">
      <c r="A2622">
        <v>2013</v>
      </c>
      <c r="B2622">
        <v>7095</v>
      </c>
      <c r="C2622" t="s">
        <v>8</v>
      </c>
      <c r="D2622" t="s">
        <v>39</v>
      </c>
      <c r="E2622">
        <v>31</v>
      </c>
      <c r="F2622">
        <v>56</v>
      </c>
      <c r="G2622">
        <v>105</v>
      </c>
      <c r="H2622">
        <v>109</v>
      </c>
      <c r="I2622">
        <v>25</v>
      </c>
      <c r="J2622">
        <v>16</v>
      </c>
      <c r="K2622">
        <v>5</v>
      </c>
      <c r="L2622">
        <v>0</v>
      </c>
      <c r="M2622">
        <v>4</v>
      </c>
      <c r="N2622">
        <v>17</v>
      </c>
      <c r="O2622">
        <v>13</v>
      </c>
      <c r="P2622">
        <v>4</v>
      </c>
      <c r="Q2622">
        <v>0</v>
      </c>
      <c r="R2622">
        <v>36</v>
      </c>
      <c r="S2622">
        <v>0</v>
      </c>
      <c r="T2622">
        <v>0</v>
      </c>
      <c r="U2622">
        <v>0</v>
      </c>
      <c r="V2622">
        <v>0</v>
      </c>
      <c r="W2622">
        <v>5</v>
      </c>
      <c r="X2622">
        <v>1</v>
      </c>
      <c r="Y2622">
        <v>24</v>
      </c>
      <c r="Z2622">
        <v>17</v>
      </c>
      <c r="AA2622">
        <v>26</v>
      </c>
      <c r="AB2622">
        <v>2</v>
      </c>
      <c r="AC2622">
        <v>3</v>
      </c>
      <c r="AD2622">
        <v>2</v>
      </c>
      <c r="AE2622">
        <v>1</v>
      </c>
      <c r="AF2622">
        <v>6.3</v>
      </c>
      <c r="AG2622">
        <v>63.3</v>
      </c>
      <c r="AH2622">
        <v>14.9</v>
      </c>
      <c r="AI2622">
        <v>143</v>
      </c>
      <c r="AJ2622">
        <v>281</v>
      </c>
      <c r="AK2622">
        <v>424</v>
      </c>
      <c r="AL2622" s="1">
        <v>0.31</v>
      </c>
      <c r="AM2622" s="1">
        <v>0.65700000000000003</v>
      </c>
      <c r="AN2622" s="2">
        <v>0.48199999999999998</v>
      </c>
      <c r="AO2622" s="1">
        <v>0.42399999999999999</v>
      </c>
      <c r="AP2622" s="1">
        <v>0.82599999999999996</v>
      </c>
      <c r="AQ2622" s="2">
        <v>0.69599999999999995</v>
      </c>
      <c r="AR2622" s="2">
        <v>0.497</v>
      </c>
      <c r="AS2622" s="1">
        <f>(1-AR2622)*AL2622*(1-AO2622)</f>
        <v>8.9815680000000023E-2</v>
      </c>
      <c r="AT2622" s="1">
        <f>(1-AR2622)*AL2622*AO2622</f>
        <v>6.6114320000000004E-2</v>
      </c>
      <c r="AU2622" s="1">
        <f>(1-AR2622)*(1-AL2622)</f>
        <v>0.34706999999999999</v>
      </c>
      <c r="AV2622" s="1">
        <f>AR2622*AM2622*(1-AP2622)</f>
        <v>5.6816046000000016E-2</v>
      </c>
      <c r="AW2622" s="1">
        <f>AR2622*AM2622*AP2622</f>
        <v>0.269712954</v>
      </c>
      <c r="AX2622" s="1">
        <f>AR2622*(1-AM2622)</f>
        <v>0.17047099999999998</v>
      </c>
      <c r="AY2622" s="3">
        <f>$AK2622*AS2622</f>
        <v>38.081848320000013</v>
      </c>
      <c r="AZ2622" s="3">
        <f>$AK2622*AT2622</f>
        <v>28.03247168</v>
      </c>
      <c r="BA2622" s="3">
        <f>$AK2622*AU2622</f>
        <v>147.15768</v>
      </c>
      <c r="BB2622" s="3">
        <f>$AK2622*AV2622</f>
        <v>24.090003504000006</v>
      </c>
      <c r="BC2622" s="3">
        <f>$AK2622*AW2622</f>
        <v>114.358292496</v>
      </c>
      <c r="BD2622" s="3">
        <f>$AK2622*AX2622</f>
        <v>72.279703999999995</v>
      </c>
    </row>
    <row r="2623" spans="1:56">
      <c r="A2623">
        <v>2012</v>
      </c>
      <c r="B2623">
        <v>7324</v>
      </c>
      <c r="C2623" t="s">
        <v>585</v>
      </c>
      <c r="D2623" t="s">
        <v>75</v>
      </c>
      <c r="E2623">
        <v>29</v>
      </c>
      <c r="F2623">
        <v>42</v>
      </c>
      <c r="G2623">
        <v>100</v>
      </c>
      <c r="H2623">
        <v>109</v>
      </c>
      <c r="I2623">
        <v>26</v>
      </c>
      <c r="J2623">
        <v>21</v>
      </c>
      <c r="K2623">
        <v>4</v>
      </c>
      <c r="L2623">
        <v>0</v>
      </c>
      <c r="M2623">
        <v>1</v>
      </c>
      <c r="N2623">
        <v>10</v>
      </c>
      <c r="O2623">
        <v>9</v>
      </c>
      <c r="P2623">
        <v>8</v>
      </c>
      <c r="Q2623">
        <v>0</v>
      </c>
      <c r="R2623">
        <v>24</v>
      </c>
      <c r="S2623">
        <v>0</v>
      </c>
      <c r="T2623">
        <v>0</v>
      </c>
      <c r="U2623">
        <v>1</v>
      </c>
      <c r="V2623">
        <v>4</v>
      </c>
      <c r="W2623">
        <v>0</v>
      </c>
      <c r="X2623">
        <v>0</v>
      </c>
      <c r="Y2623">
        <v>32</v>
      </c>
      <c r="Z2623">
        <v>16</v>
      </c>
      <c r="AA2623">
        <v>27</v>
      </c>
      <c r="AB2623">
        <v>5</v>
      </c>
      <c r="AC2623">
        <v>2</v>
      </c>
      <c r="AD2623">
        <v>2</v>
      </c>
      <c r="AE2623">
        <v>0</v>
      </c>
      <c r="AF2623">
        <v>1.2</v>
      </c>
      <c r="AG2623">
        <v>56.9</v>
      </c>
      <c r="AH2623">
        <v>11.8</v>
      </c>
      <c r="AI2623">
        <v>166</v>
      </c>
      <c r="AJ2623">
        <v>266</v>
      </c>
      <c r="AK2623">
        <v>432</v>
      </c>
      <c r="AL2623" s="1">
        <v>0.21299999999999999</v>
      </c>
      <c r="AM2623" s="1">
        <v>0.59899999999999998</v>
      </c>
      <c r="AN2623" s="2">
        <v>0.39799999999999902</v>
      </c>
      <c r="AO2623" s="1">
        <v>0.437999999999999</v>
      </c>
      <c r="AP2623" s="1">
        <v>0.79</v>
      </c>
      <c r="AQ2623" s="2">
        <v>0.69199999999999995</v>
      </c>
      <c r="AR2623" s="2">
        <v>0.47899999999999998</v>
      </c>
      <c r="AS2623" s="1">
        <f>(1-AR2623)*AL2623*(1-AO2623)</f>
        <v>6.2366826000000104E-2</v>
      </c>
      <c r="AT2623" s="1">
        <f>(1-AR2623)*AL2623*AO2623</f>
        <v>4.8606173999999891E-2</v>
      </c>
      <c r="AU2623" s="1">
        <f>(1-AR2623)*(1-AL2623)</f>
        <v>0.41002700000000003</v>
      </c>
      <c r="AV2623" s="1">
        <f>AR2623*AM2623*(1-AP2623)</f>
        <v>6.0253409999999986E-2</v>
      </c>
      <c r="AW2623" s="1">
        <f>AR2623*AM2623*AP2623</f>
        <v>0.22666759</v>
      </c>
      <c r="AX2623" s="1">
        <f>AR2623*(1-AM2623)</f>
        <v>0.192079</v>
      </c>
      <c r="AY2623" s="3">
        <f>$AK2623*AS2623</f>
        <v>26.942468832000046</v>
      </c>
      <c r="AZ2623" s="3">
        <f>$AK2623*AT2623</f>
        <v>20.997867167999953</v>
      </c>
      <c r="BA2623" s="3">
        <f>$AK2623*AU2623</f>
        <v>177.131664</v>
      </c>
      <c r="BB2623" s="3">
        <f>$AK2623*AV2623</f>
        <v>26.029473119999995</v>
      </c>
      <c r="BC2623" s="3">
        <f>$AK2623*AW2623</f>
        <v>97.920398880000008</v>
      </c>
      <c r="BD2623" s="3">
        <f>$AK2623*AX2623</f>
        <v>82.978127999999998</v>
      </c>
    </row>
    <row r="2624" spans="1:56">
      <c r="A2624">
        <v>2012</v>
      </c>
      <c r="B2624">
        <v>4087</v>
      </c>
      <c r="C2624" t="s">
        <v>329</v>
      </c>
      <c r="D2624" t="s">
        <v>27</v>
      </c>
      <c r="E2624">
        <v>26</v>
      </c>
      <c r="F2624">
        <v>72</v>
      </c>
      <c r="G2624">
        <v>97</v>
      </c>
      <c r="H2624">
        <v>109</v>
      </c>
      <c r="I2624">
        <v>17</v>
      </c>
      <c r="J2624">
        <v>12</v>
      </c>
      <c r="K2624">
        <v>4</v>
      </c>
      <c r="L2624">
        <v>0</v>
      </c>
      <c r="M2624">
        <v>1</v>
      </c>
      <c r="N2624">
        <v>5</v>
      </c>
      <c r="O2624">
        <v>7</v>
      </c>
      <c r="P2624">
        <v>9</v>
      </c>
      <c r="Q2624">
        <v>1</v>
      </c>
      <c r="R2624">
        <v>25</v>
      </c>
      <c r="S2624">
        <v>0</v>
      </c>
      <c r="T2624">
        <v>0</v>
      </c>
      <c r="U2624">
        <v>3</v>
      </c>
      <c r="V2624">
        <v>0</v>
      </c>
      <c r="W2624">
        <v>0</v>
      </c>
      <c r="X2624">
        <v>3</v>
      </c>
      <c r="Y2624">
        <v>33</v>
      </c>
      <c r="Z2624">
        <v>14</v>
      </c>
      <c r="AA2624">
        <v>25</v>
      </c>
      <c r="AB2624">
        <v>2</v>
      </c>
      <c r="AC2624">
        <v>3</v>
      </c>
      <c r="AD2624">
        <v>3</v>
      </c>
      <c r="AE2624">
        <v>1</v>
      </c>
      <c r="AF2624">
        <v>1.7</v>
      </c>
      <c r="AG2624">
        <v>61.5</v>
      </c>
      <c r="AH2624">
        <v>10</v>
      </c>
      <c r="AI2624">
        <v>147</v>
      </c>
      <c r="AJ2624">
        <v>265</v>
      </c>
      <c r="AK2624">
        <v>412</v>
      </c>
      <c r="AL2624" s="1">
        <v>0.27899999999999903</v>
      </c>
      <c r="AM2624" s="1">
        <v>0.67500000000000004</v>
      </c>
      <c r="AN2624" s="2">
        <v>0.47899999999999998</v>
      </c>
      <c r="AO2624" s="1">
        <v>0.64300000000000002</v>
      </c>
      <c r="AP2624" s="1">
        <v>0.84199999999999997</v>
      </c>
      <c r="AQ2624" s="2">
        <v>0.78500000000000003</v>
      </c>
      <c r="AR2624" s="2">
        <v>0.50600000000000001</v>
      </c>
      <c r="AS2624" s="1">
        <f>(1-AR2624)*AL2624*(1-AO2624)</f>
        <v>4.9203881999999824E-2</v>
      </c>
      <c r="AT2624" s="1">
        <f>(1-AR2624)*AL2624*AO2624</f>
        <v>8.8622117999999681E-2</v>
      </c>
      <c r="AU2624" s="1">
        <f>(1-AR2624)*(1-AL2624)</f>
        <v>0.35617400000000049</v>
      </c>
      <c r="AV2624" s="1">
        <f>AR2624*AM2624*(1-AP2624)</f>
        <v>5.396490000000001E-2</v>
      </c>
      <c r="AW2624" s="1">
        <f>AR2624*AM2624*AP2624</f>
        <v>0.28758509999999998</v>
      </c>
      <c r="AX2624" s="1">
        <f>AR2624*(1-AM2624)</f>
        <v>0.16444999999999999</v>
      </c>
      <c r="AY2624" s="3">
        <f>$AK2624*AS2624</f>
        <v>20.271999383999926</v>
      </c>
      <c r="AZ2624" s="3">
        <f>$AK2624*AT2624</f>
        <v>36.512312615999868</v>
      </c>
      <c r="BA2624" s="3">
        <f>$AK2624*AU2624</f>
        <v>146.74368800000019</v>
      </c>
      <c r="BB2624" s="3">
        <f>$AK2624*AV2624</f>
        <v>22.233538800000005</v>
      </c>
      <c r="BC2624" s="3">
        <f>$AK2624*AW2624</f>
        <v>118.48506119999999</v>
      </c>
      <c r="BD2624" s="3">
        <f>$AK2624*AX2624</f>
        <v>67.753399999999999</v>
      </c>
    </row>
    <row r="2625" spans="1:56">
      <c r="A2625">
        <v>2012</v>
      </c>
      <c r="B2625">
        <v>4623</v>
      </c>
      <c r="C2625" t="s">
        <v>835</v>
      </c>
      <c r="D2625" t="s">
        <v>37</v>
      </c>
      <c r="E2625">
        <v>22</v>
      </c>
      <c r="F2625">
        <v>36</v>
      </c>
      <c r="G2625">
        <v>99</v>
      </c>
      <c r="H2625">
        <v>109</v>
      </c>
      <c r="I2625">
        <v>12</v>
      </c>
      <c r="J2625">
        <v>8</v>
      </c>
      <c r="K2625">
        <v>2</v>
      </c>
      <c r="L2625">
        <v>0</v>
      </c>
      <c r="M2625">
        <v>2</v>
      </c>
      <c r="N2625">
        <v>7</v>
      </c>
      <c r="O2625">
        <v>5</v>
      </c>
      <c r="P2625">
        <v>7</v>
      </c>
      <c r="Q2625">
        <v>0</v>
      </c>
      <c r="R2625">
        <v>33</v>
      </c>
      <c r="S2625">
        <v>2</v>
      </c>
      <c r="T2625">
        <v>1</v>
      </c>
      <c r="U2625">
        <v>0</v>
      </c>
      <c r="V2625">
        <v>6</v>
      </c>
      <c r="W2625">
        <v>2</v>
      </c>
      <c r="X2625">
        <v>0</v>
      </c>
      <c r="Y2625">
        <v>35</v>
      </c>
      <c r="Z2625">
        <v>8</v>
      </c>
      <c r="AA2625">
        <v>24</v>
      </c>
      <c r="AB2625">
        <v>2</v>
      </c>
      <c r="AC2625">
        <v>4</v>
      </c>
      <c r="AD2625">
        <v>0</v>
      </c>
      <c r="AE2625">
        <v>0</v>
      </c>
      <c r="AF2625">
        <v>4.4000000000000004</v>
      </c>
      <c r="AG2625">
        <v>60.6</v>
      </c>
      <c r="AH2625">
        <v>13.2</v>
      </c>
      <c r="AI2625">
        <v>155</v>
      </c>
      <c r="AJ2625">
        <v>263</v>
      </c>
      <c r="AK2625">
        <v>418</v>
      </c>
      <c r="AL2625" s="1">
        <v>0.32600000000000001</v>
      </c>
      <c r="AM2625" s="1">
        <v>0.67599999999999905</v>
      </c>
      <c r="AN2625" s="2">
        <v>0.48099999999999998</v>
      </c>
      <c r="AO2625" s="1">
        <v>0.48699999999999999</v>
      </c>
      <c r="AP2625" s="1">
        <v>0.86399999999999999</v>
      </c>
      <c r="AQ2625" s="2">
        <v>0.72099999999999997</v>
      </c>
      <c r="AR2625" s="2">
        <v>0.44299999999999901</v>
      </c>
      <c r="AS2625" s="1">
        <f>(1-AR2625)*AL2625*(1-AO2625)</f>
        <v>9.3151566000000185E-2</v>
      </c>
      <c r="AT2625" s="1">
        <f>(1-AR2625)*AL2625*AO2625</f>
        <v>8.8430434000000169E-2</v>
      </c>
      <c r="AU2625" s="1">
        <f>(1-AR2625)*(1-AL2625)</f>
        <v>0.3754180000000007</v>
      </c>
      <c r="AV2625" s="1">
        <f>AR2625*AM2625*(1-AP2625)</f>
        <v>4.0727647999999853E-2</v>
      </c>
      <c r="AW2625" s="1">
        <f>AR2625*AM2625*AP2625</f>
        <v>0.25874035199999906</v>
      </c>
      <c r="AX2625" s="1">
        <f>AR2625*(1-AM2625)</f>
        <v>0.1435320000000001</v>
      </c>
      <c r="AY2625" s="3">
        <f>$AK2625*AS2625</f>
        <v>38.937354588000076</v>
      </c>
      <c r="AZ2625" s="3">
        <f>$AK2625*AT2625</f>
        <v>36.963921412000069</v>
      </c>
      <c r="BA2625" s="3">
        <f>$AK2625*AU2625</f>
        <v>156.92472400000028</v>
      </c>
      <c r="BB2625" s="3">
        <f>$AK2625*AV2625</f>
        <v>17.024156863999938</v>
      </c>
      <c r="BC2625" s="3">
        <f>$AK2625*AW2625</f>
        <v>108.15346713599961</v>
      </c>
      <c r="BD2625" s="3">
        <f>$AK2625*AX2625</f>
        <v>59.996376000000041</v>
      </c>
    </row>
    <row r="2626" spans="1:56">
      <c r="A2626">
        <v>2010</v>
      </c>
      <c r="B2626">
        <v>957</v>
      </c>
      <c r="C2626" t="s">
        <v>649</v>
      </c>
      <c r="E2626">
        <v>26</v>
      </c>
      <c r="F2626">
        <v>40</v>
      </c>
      <c r="G2626">
        <v>97</v>
      </c>
      <c r="H2626">
        <v>109</v>
      </c>
      <c r="I2626">
        <v>21</v>
      </c>
      <c r="J2626">
        <v>13</v>
      </c>
      <c r="K2626">
        <v>7</v>
      </c>
      <c r="L2626">
        <v>0</v>
      </c>
      <c r="M2626">
        <v>1</v>
      </c>
      <c r="N2626">
        <v>8</v>
      </c>
      <c r="O2626">
        <v>7</v>
      </c>
      <c r="P2626">
        <v>9</v>
      </c>
      <c r="Q2626">
        <v>0</v>
      </c>
      <c r="R2626">
        <v>20</v>
      </c>
      <c r="S2626">
        <v>2</v>
      </c>
      <c r="T2626">
        <v>1</v>
      </c>
      <c r="U2626">
        <v>0</v>
      </c>
      <c r="V2626">
        <v>1</v>
      </c>
      <c r="W2626">
        <v>0</v>
      </c>
      <c r="X2626">
        <v>0</v>
      </c>
      <c r="Y2626">
        <v>29</v>
      </c>
      <c r="Z2626">
        <v>14</v>
      </c>
      <c r="AA2626">
        <v>35</v>
      </c>
      <c r="AB2626">
        <v>5</v>
      </c>
      <c r="AC2626">
        <v>3</v>
      </c>
      <c r="AD2626">
        <v>0</v>
      </c>
      <c r="AE2626">
        <v>0</v>
      </c>
      <c r="AF2626">
        <v>1</v>
      </c>
      <c r="AG2626">
        <v>59.6</v>
      </c>
      <c r="AH2626">
        <v>9.6999999999999993</v>
      </c>
      <c r="AI2626">
        <v>176</v>
      </c>
      <c r="AJ2626">
        <v>247</v>
      </c>
      <c r="AK2626">
        <v>423</v>
      </c>
      <c r="AL2626" s="1">
        <v>0.20499999999999999</v>
      </c>
      <c r="AM2626" s="1">
        <v>0.68500000000000005</v>
      </c>
      <c r="AN2626" s="2">
        <v>0.435</v>
      </c>
      <c r="AO2626" s="1">
        <v>0.55600000000000005</v>
      </c>
      <c r="AP2626" s="1">
        <v>0.84899999999999998</v>
      </c>
      <c r="AQ2626" s="2">
        <v>0.77700000000000002</v>
      </c>
      <c r="AR2626" s="2">
        <v>0.48</v>
      </c>
      <c r="AS2626" s="1">
        <f>(1-AR2626)*AL2626*(1-AO2626)</f>
        <v>4.7330399999999995E-2</v>
      </c>
      <c r="AT2626" s="1">
        <f>(1-AR2626)*AL2626*AO2626</f>
        <v>5.9269600000000006E-2</v>
      </c>
      <c r="AU2626" s="1">
        <f>(1-AR2626)*(1-AL2626)</f>
        <v>0.41340000000000005</v>
      </c>
      <c r="AV2626" s="1">
        <f>AR2626*AM2626*(1-AP2626)</f>
        <v>4.9648800000000014E-2</v>
      </c>
      <c r="AW2626" s="1">
        <f>AR2626*AM2626*AP2626</f>
        <v>0.27915120000000004</v>
      </c>
      <c r="AX2626" s="1">
        <f>AR2626*(1-AM2626)</f>
        <v>0.15119999999999997</v>
      </c>
      <c r="AY2626" s="3">
        <f>$AK2626*AS2626</f>
        <v>20.020759199999997</v>
      </c>
      <c r="AZ2626" s="3">
        <f>$AK2626*AT2626</f>
        <v>25.071040800000002</v>
      </c>
      <c r="BA2626" s="3">
        <f>$AK2626*AU2626</f>
        <v>174.86820000000003</v>
      </c>
      <c r="BB2626" s="3">
        <f>$AK2626*AV2626</f>
        <v>21.001442400000006</v>
      </c>
      <c r="BC2626" s="3">
        <f>$AK2626*AW2626</f>
        <v>118.08095760000002</v>
      </c>
      <c r="BD2626" s="3">
        <f>$AK2626*AX2626</f>
        <v>63.957599999999992</v>
      </c>
    </row>
    <row r="2627" spans="1:56">
      <c r="A2627">
        <v>2013</v>
      </c>
      <c r="B2627">
        <v>11368</v>
      </c>
      <c r="C2627" t="s">
        <v>757</v>
      </c>
      <c r="D2627" t="s">
        <v>67</v>
      </c>
      <c r="E2627">
        <v>24</v>
      </c>
      <c r="F2627">
        <v>28</v>
      </c>
      <c r="G2627">
        <v>88</v>
      </c>
      <c r="H2627">
        <v>108</v>
      </c>
      <c r="I2627">
        <v>19</v>
      </c>
      <c r="J2627">
        <v>10</v>
      </c>
      <c r="K2627">
        <v>8</v>
      </c>
      <c r="L2627">
        <v>0</v>
      </c>
      <c r="M2627">
        <v>1</v>
      </c>
      <c r="N2627">
        <v>13</v>
      </c>
      <c r="O2627">
        <v>9</v>
      </c>
      <c r="P2627">
        <v>18</v>
      </c>
      <c r="Q2627">
        <v>2</v>
      </c>
      <c r="R2627">
        <v>18</v>
      </c>
      <c r="S2627">
        <v>1</v>
      </c>
      <c r="T2627">
        <v>1</v>
      </c>
      <c r="U2627">
        <v>0</v>
      </c>
      <c r="V2627">
        <v>1</v>
      </c>
      <c r="W2627">
        <v>0</v>
      </c>
      <c r="X2627">
        <v>0</v>
      </c>
      <c r="Y2627">
        <v>34</v>
      </c>
      <c r="Z2627">
        <v>17</v>
      </c>
      <c r="AA2627">
        <v>20</v>
      </c>
      <c r="AB2627">
        <v>1</v>
      </c>
      <c r="AC2627">
        <v>2</v>
      </c>
      <c r="AD2627">
        <v>0</v>
      </c>
      <c r="AE2627">
        <v>0</v>
      </c>
      <c r="AF2627">
        <v>1.6</v>
      </c>
      <c r="AG2627">
        <v>51.9</v>
      </c>
      <c r="AH2627">
        <v>8</v>
      </c>
      <c r="AI2627">
        <v>175</v>
      </c>
      <c r="AJ2627">
        <v>226</v>
      </c>
      <c r="AK2627">
        <v>401</v>
      </c>
      <c r="AL2627" s="1">
        <v>0.25600000000000001</v>
      </c>
      <c r="AM2627" s="1">
        <v>0.63700000000000001</v>
      </c>
      <c r="AN2627" s="2">
        <v>0.433</v>
      </c>
      <c r="AO2627" s="1">
        <v>0.72199999999999998</v>
      </c>
      <c r="AP2627" s="1">
        <v>0.84499999999999997</v>
      </c>
      <c r="AQ2627" s="2">
        <v>0.80599999999999905</v>
      </c>
      <c r="AR2627" s="2">
        <v>0.46299999999999902</v>
      </c>
      <c r="AS2627" s="1">
        <f>(1-AR2627)*AL2627*(1-AO2627)</f>
        <v>3.8217216000000075E-2</v>
      </c>
      <c r="AT2627" s="1">
        <f>(1-AR2627)*AL2627*AO2627</f>
        <v>9.9254784000000179E-2</v>
      </c>
      <c r="AU2627" s="1">
        <f>(1-AR2627)*(1-AL2627)</f>
        <v>0.39952800000000077</v>
      </c>
      <c r="AV2627" s="1">
        <f>AR2627*AM2627*(1-AP2627)</f>
        <v>4.5714304999999913E-2</v>
      </c>
      <c r="AW2627" s="1">
        <f>AR2627*AM2627*AP2627</f>
        <v>0.24921669499999949</v>
      </c>
      <c r="AX2627" s="1">
        <f>AR2627*(1-AM2627)</f>
        <v>0.16806899999999964</v>
      </c>
      <c r="AY2627" s="3">
        <f>$AK2627*AS2627</f>
        <v>15.32510361600003</v>
      </c>
      <c r="AZ2627" s="3">
        <f>$AK2627*AT2627</f>
        <v>39.801168384000071</v>
      </c>
      <c r="BA2627" s="3">
        <f>$AK2627*AU2627</f>
        <v>160.2107280000003</v>
      </c>
      <c r="BB2627" s="3">
        <f>$AK2627*AV2627</f>
        <v>18.331436304999965</v>
      </c>
      <c r="BC2627" s="3">
        <f>$AK2627*AW2627</f>
        <v>99.935894694999789</v>
      </c>
      <c r="BD2627" s="3">
        <f>$AK2627*AX2627</f>
        <v>67.395668999999856</v>
      </c>
    </row>
    <row r="2628" spans="1:56">
      <c r="A2628">
        <v>2013</v>
      </c>
      <c r="B2628">
        <v>6400</v>
      </c>
      <c r="C2628" t="s">
        <v>784</v>
      </c>
      <c r="D2628" t="s">
        <v>34</v>
      </c>
      <c r="E2628">
        <v>25</v>
      </c>
      <c r="F2628">
        <v>47</v>
      </c>
      <c r="G2628">
        <v>95</v>
      </c>
      <c r="H2628">
        <v>108</v>
      </c>
      <c r="I2628">
        <v>18</v>
      </c>
      <c r="J2628">
        <v>11</v>
      </c>
      <c r="K2628">
        <v>3</v>
      </c>
      <c r="L2628">
        <v>1</v>
      </c>
      <c r="M2628">
        <v>3</v>
      </c>
      <c r="N2628">
        <v>10</v>
      </c>
      <c r="O2628">
        <v>14</v>
      </c>
      <c r="P2628">
        <v>12</v>
      </c>
      <c r="Q2628">
        <v>1</v>
      </c>
      <c r="R2628">
        <v>32</v>
      </c>
      <c r="S2628">
        <v>0</v>
      </c>
      <c r="T2628">
        <v>1</v>
      </c>
      <c r="U2628">
        <v>0</v>
      </c>
      <c r="V2628">
        <v>1</v>
      </c>
      <c r="W2628">
        <v>2</v>
      </c>
      <c r="X2628">
        <v>0</v>
      </c>
      <c r="Y2628">
        <v>29</v>
      </c>
      <c r="Z2628">
        <v>12</v>
      </c>
      <c r="AA2628">
        <v>22</v>
      </c>
      <c r="AB2628">
        <v>3</v>
      </c>
      <c r="AC2628">
        <v>0</v>
      </c>
      <c r="AD2628">
        <v>1</v>
      </c>
      <c r="AE2628">
        <v>0</v>
      </c>
      <c r="AF2628">
        <v>5.9</v>
      </c>
      <c r="AG2628">
        <v>53.7</v>
      </c>
      <c r="AH2628">
        <v>11.2</v>
      </c>
      <c r="AI2628">
        <v>173</v>
      </c>
      <c r="AJ2628">
        <v>274</v>
      </c>
      <c r="AK2628">
        <v>447</v>
      </c>
      <c r="AL2628" s="1">
        <v>0.249</v>
      </c>
      <c r="AM2628" s="1">
        <v>0.58399999999999996</v>
      </c>
      <c r="AN2628" s="2">
        <v>0.41099999999999998</v>
      </c>
      <c r="AO2628" s="1">
        <v>0.54400000000000004</v>
      </c>
      <c r="AP2628" s="1">
        <v>0.80799999999999905</v>
      </c>
      <c r="AQ2628" s="2">
        <v>0.72499999999999998</v>
      </c>
      <c r="AR2628" s="2">
        <v>0.48299999999999998</v>
      </c>
      <c r="AS2628" s="1">
        <f>(1-AR2628)*AL2628*(1-AO2628)</f>
        <v>5.8702247999999999E-2</v>
      </c>
      <c r="AT2628" s="1">
        <f>(1-AR2628)*AL2628*AO2628</f>
        <v>7.0030752000000016E-2</v>
      </c>
      <c r="AU2628" s="1">
        <f>(1-AR2628)*(1-AL2628)</f>
        <v>0.38826700000000003</v>
      </c>
      <c r="AV2628" s="1">
        <f>AR2628*AM2628*(1-AP2628)</f>
        <v>5.4157824000000264E-2</v>
      </c>
      <c r="AW2628" s="1">
        <f>AR2628*AM2628*AP2628</f>
        <v>0.22791417599999972</v>
      </c>
      <c r="AX2628" s="1">
        <f>AR2628*(1-AM2628)</f>
        <v>0.20092800000000002</v>
      </c>
      <c r="AY2628" s="3">
        <f>$AK2628*AS2628</f>
        <v>26.239904855999999</v>
      </c>
      <c r="AZ2628" s="3">
        <f>$AK2628*AT2628</f>
        <v>31.303746144000009</v>
      </c>
      <c r="BA2628" s="3">
        <f>$AK2628*AU2628</f>
        <v>173.55534900000001</v>
      </c>
      <c r="BB2628" s="3">
        <f>$AK2628*AV2628</f>
        <v>24.208547328000119</v>
      </c>
      <c r="BC2628" s="3">
        <f>$AK2628*AW2628</f>
        <v>101.87763667199988</v>
      </c>
      <c r="BD2628" s="3">
        <f>$AK2628*AX2628</f>
        <v>89.814816000000008</v>
      </c>
    </row>
    <row r="2629" spans="1:56">
      <c r="A2629">
        <v>2012</v>
      </c>
      <c r="B2629">
        <v>7927</v>
      </c>
      <c r="C2629" t="s">
        <v>831</v>
      </c>
      <c r="D2629" t="s">
        <v>90</v>
      </c>
      <c r="E2629">
        <v>26</v>
      </c>
      <c r="F2629">
        <v>37</v>
      </c>
      <c r="G2629">
        <v>102</v>
      </c>
      <c r="H2629">
        <v>108</v>
      </c>
      <c r="I2629">
        <v>17</v>
      </c>
      <c r="J2629">
        <v>11</v>
      </c>
      <c r="K2629">
        <v>3</v>
      </c>
      <c r="L2629">
        <v>1</v>
      </c>
      <c r="M2629">
        <v>2</v>
      </c>
      <c r="N2629">
        <v>8</v>
      </c>
      <c r="O2629">
        <v>7</v>
      </c>
      <c r="P2629">
        <v>5</v>
      </c>
      <c r="Q2629">
        <v>0</v>
      </c>
      <c r="R2629">
        <v>17</v>
      </c>
      <c r="S2629">
        <v>0</v>
      </c>
      <c r="T2629">
        <v>0</v>
      </c>
      <c r="U2629">
        <v>1</v>
      </c>
      <c r="V2629">
        <v>1</v>
      </c>
      <c r="W2629">
        <v>2</v>
      </c>
      <c r="X2629">
        <v>0</v>
      </c>
      <c r="Y2629">
        <v>31</v>
      </c>
      <c r="Z2629">
        <v>21</v>
      </c>
      <c r="AA2629">
        <v>28</v>
      </c>
      <c r="AB2629">
        <v>4</v>
      </c>
      <c r="AC2629">
        <v>1</v>
      </c>
      <c r="AD2629">
        <v>6</v>
      </c>
      <c r="AE2629">
        <v>2</v>
      </c>
      <c r="AF2629">
        <v>5.9</v>
      </c>
      <c r="AG2629">
        <v>64.8</v>
      </c>
      <c r="AH2629">
        <v>4.5</v>
      </c>
      <c r="AI2629">
        <v>135</v>
      </c>
      <c r="AJ2629">
        <v>262</v>
      </c>
      <c r="AK2629">
        <v>397</v>
      </c>
      <c r="AL2629" s="1">
        <v>0.23799999999999999</v>
      </c>
      <c r="AM2629" s="1">
        <v>0.57799999999999996</v>
      </c>
      <c r="AN2629" s="2">
        <v>0.41799999999999998</v>
      </c>
      <c r="AO2629" s="1">
        <v>0.74399999999999999</v>
      </c>
      <c r="AP2629" s="1">
        <v>0.94099999999999995</v>
      </c>
      <c r="AQ2629" s="2">
        <v>0.88800000000000001</v>
      </c>
      <c r="AR2629" s="2">
        <v>0.53</v>
      </c>
      <c r="AS2629" s="1">
        <f>(1-AR2629)*AL2629*(1-AO2629)</f>
        <v>2.8636159999999997E-2</v>
      </c>
      <c r="AT2629" s="1">
        <f>(1-AR2629)*AL2629*AO2629</f>
        <v>8.3223839999999993E-2</v>
      </c>
      <c r="AU2629" s="1">
        <f>(1-AR2629)*(1-AL2629)</f>
        <v>0.35813999999999996</v>
      </c>
      <c r="AV2629" s="1">
        <f>AR2629*AM2629*(1-AP2629)</f>
        <v>1.8074060000000017E-2</v>
      </c>
      <c r="AW2629" s="1">
        <f>AR2629*AM2629*AP2629</f>
        <v>0.28826594</v>
      </c>
      <c r="AX2629" s="1">
        <f>AR2629*(1-AM2629)</f>
        <v>0.22366000000000003</v>
      </c>
      <c r="AY2629" s="3">
        <f>$AK2629*AS2629</f>
        <v>11.368555519999999</v>
      </c>
      <c r="AZ2629" s="3">
        <f>$AK2629*AT2629</f>
        <v>33.039864479999999</v>
      </c>
      <c r="BA2629" s="3">
        <f>$AK2629*AU2629</f>
        <v>142.18158</v>
      </c>
      <c r="BB2629" s="3">
        <f>$AK2629*AV2629</f>
        <v>7.1754018200000065</v>
      </c>
      <c r="BC2629" s="3">
        <f>$AK2629*AW2629</f>
        <v>114.44157817999999</v>
      </c>
      <c r="BD2629" s="3">
        <f>$AK2629*AX2629</f>
        <v>88.793020000000013</v>
      </c>
    </row>
    <row r="2630" spans="1:56">
      <c r="A2630">
        <v>2011</v>
      </c>
      <c r="B2630">
        <v>1698</v>
      </c>
      <c r="C2630" t="s">
        <v>281</v>
      </c>
      <c r="D2630" t="s">
        <v>1</v>
      </c>
      <c r="E2630">
        <v>31</v>
      </c>
      <c r="F2630">
        <v>37</v>
      </c>
      <c r="G2630">
        <v>95</v>
      </c>
      <c r="H2630">
        <v>108</v>
      </c>
      <c r="I2630">
        <v>22</v>
      </c>
      <c r="J2630">
        <v>13</v>
      </c>
      <c r="K2630">
        <v>7</v>
      </c>
      <c r="L2630">
        <v>1</v>
      </c>
      <c r="M2630">
        <v>1</v>
      </c>
      <c r="N2630">
        <v>11</v>
      </c>
      <c r="O2630">
        <v>12</v>
      </c>
      <c r="P2630">
        <v>9</v>
      </c>
      <c r="Q2630">
        <v>3</v>
      </c>
      <c r="R2630">
        <v>19</v>
      </c>
      <c r="S2630">
        <v>1</v>
      </c>
      <c r="T2630">
        <v>1</v>
      </c>
      <c r="U2630">
        <v>2</v>
      </c>
      <c r="V2630">
        <v>3</v>
      </c>
      <c r="W2630">
        <v>1</v>
      </c>
      <c r="X2630">
        <v>1</v>
      </c>
      <c r="Y2630">
        <v>28</v>
      </c>
      <c r="Z2630">
        <v>10</v>
      </c>
      <c r="AA2630">
        <v>36</v>
      </c>
      <c r="AB2630">
        <v>5</v>
      </c>
      <c r="AC2630">
        <v>1</v>
      </c>
      <c r="AD2630">
        <v>5</v>
      </c>
      <c r="AE2630">
        <v>1</v>
      </c>
      <c r="AF2630">
        <v>4.5999999999999996</v>
      </c>
      <c r="AG2630">
        <v>58.3</v>
      </c>
      <c r="AH2630">
        <v>8.5</v>
      </c>
      <c r="AI2630">
        <v>155</v>
      </c>
      <c r="AJ2630">
        <v>246</v>
      </c>
      <c r="AK2630">
        <v>401</v>
      </c>
      <c r="AL2630" s="1">
        <v>0.26800000000000002</v>
      </c>
      <c r="AM2630" s="1">
        <v>0.65599999999999903</v>
      </c>
      <c r="AN2630" s="2">
        <v>0.49199999999999999</v>
      </c>
      <c r="AO2630" s="1">
        <v>0.63600000000000001</v>
      </c>
      <c r="AP2630" s="1">
        <v>0.86399999999999999</v>
      </c>
      <c r="AQ2630" s="2">
        <v>0.81200000000000006</v>
      </c>
      <c r="AR2630" s="2">
        <v>0.57699999999999996</v>
      </c>
      <c r="AS2630" s="1">
        <f>(1-AR2630)*AL2630*(1-AO2630)</f>
        <v>4.1264496000000005E-2</v>
      </c>
      <c r="AT2630" s="1">
        <f>(1-AR2630)*AL2630*AO2630</f>
        <v>7.2099504000000009E-2</v>
      </c>
      <c r="AU2630" s="1">
        <f>(1-AR2630)*(1-AL2630)</f>
        <v>0.30963600000000002</v>
      </c>
      <c r="AV2630" s="1">
        <f>AR2630*AM2630*(1-AP2630)</f>
        <v>5.1477631999999926E-2</v>
      </c>
      <c r="AW2630" s="1">
        <f>AR2630*AM2630*AP2630</f>
        <v>0.32703436799999946</v>
      </c>
      <c r="AX2630" s="1">
        <f>AR2630*(1-AM2630)</f>
        <v>0.19848800000000055</v>
      </c>
      <c r="AY2630" s="3">
        <f>$AK2630*AS2630</f>
        <v>16.547062896000003</v>
      </c>
      <c r="AZ2630" s="3">
        <f>$AK2630*AT2630</f>
        <v>28.911901104000002</v>
      </c>
      <c r="BA2630" s="3">
        <f>$AK2630*AU2630</f>
        <v>124.16403600000001</v>
      </c>
      <c r="BB2630" s="3">
        <f>$AK2630*AV2630</f>
        <v>20.642530431999969</v>
      </c>
      <c r="BC2630" s="3">
        <f>$AK2630*AW2630</f>
        <v>131.1407815679998</v>
      </c>
      <c r="BD2630" s="3">
        <f>$AK2630*AX2630</f>
        <v>79.593688000000228</v>
      </c>
    </row>
    <row r="2631" spans="1:56">
      <c r="A2631">
        <v>2010</v>
      </c>
      <c r="B2631">
        <v>327</v>
      </c>
      <c r="C2631" t="s">
        <v>207</v>
      </c>
      <c r="D2631" t="s">
        <v>128</v>
      </c>
      <c r="E2631">
        <v>40</v>
      </c>
      <c r="F2631">
        <v>33</v>
      </c>
      <c r="G2631">
        <v>98</v>
      </c>
      <c r="H2631">
        <v>108</v>
      </c>
      <c r="I2631">
        <v>18</v>
      </c>
      <c r="J2631">
        <v>16</v>
      </c>
      <c r="K2631">
        <v>2</v>
      </c>
      <c r="L2631">
        <v>0</v>
      </c>
      <c r="M2631">
        <v>0</v>
      </c>
      <c r="N2631">
        <v>6</v>
      </c>
      <c r="O2631">
        <v>7</v>
      </c>
      <c r="P2631">
        <v>9</v>
      </c>
      <c r="Q2631">
        <v>0</v>
      </c>
      <c r="R2631">
        <v>17</v>
      </c>
      <c r="S2631">
        <v>0</v>
      </c>
      <c r="T2631">
        <v>1</v>
      </c>
      <c r="U2631">
        <v>0</v>
      </c>
      <c r="V2631">
        <v>3</v>
      </c>
      <c r="W2631">
        <v>0</v>
      </c>
      <c r="X2631">
        <v>0</v>
      </c>
      <c r="Y2631">
        <v>28</v>
      </c>
      <c r="Z2631">
        <v>12</v>
      </c>
      <c r="AA2631">
        <v>42</v>
      </c>
      <c r="AB2631">
        <v>7</v>
      </c>
      <c r="AC2631">
        <v>1</v>
      </c>
      <c r="AD2631">
        <v>0</v>
      </c>
      <c r="AE2631">
        <v>0</v>
      </c>
      <c r="AF2631">
        <v>0.9</v>
      </c>
      <c r="AG2631">
        <v>50.9</v>
      </c>
      <c r="AH2631">
        <v>9</v>
      </c>
      <c r="AI2631">
        <v>159</v>
      </c>
      <c r="AJ2631">
        <v>273</v>
      </c>
      <c r="AK2631">
        <v>432</v>
      </c>
      <c r="AL2631" s="1">
        <v>0.28899999999999998</v>
      </c>
      <c r="AM2631" s="1">
        <v>0.61299999999999999</v>
      </c>
      <c r="AN2631" s="2">
        <v>0.44900000000000001</v>
      </c>
      <c r="AO2631" s="1">
        <v>0.68299999999999905</v>
      </c>
      <c r="AP2631" s="1">
        <v>0.85399999999999998</v>
      </c>
      <c r="AQ2631" s="2">
        <v>0.79799999999999904</v>
      </c>
      <c r="AR2631" s="2">
        <v>0.49299999999999999</v>
      </c>
      <c r="AS2631" s="1">
        <f>(1-AR2631)*AL2631*(1-AO2631)</f>
        <v>4.6447791000000134E-2</v>
      </c>
      <c r="AT2631" s="1">
        <f>(1-AR2631)*AL2631*AO2631</f>
        <v>0.10007520899999985</v>
      </c>
      <c r="AU2631" s="1">
        <f>(1-AR2631)*(1-AL2631)</f>
        <v>0.36047700000000005</v>
      </c>
      <c r="AV2631" s="1">
        <f>AR2631*AM2631*(1-AP2631)</f>
        <v>4.4122514000000009E-2</v>
      </c>
      <c r="AW2631" s="1">
        <f>AR2631*AM2631*AP2631</f>
        <v>0.258086486</v>
      </c>
      <c r="AX2631" s="1">
        <f>AR2631*(1-AM2631)</f>
        <v>0.19079100000000002</v>
      </c>
      <c r="AY2631" s="3">
        <f>$AK2631*AS2631</f>
        <v>20.065445712000059</v>
      </c>
      <c r="AZ2631" s="3">
        <f>$AK2631*AT2631</f>
        <v>43.23249028799993</v>
      </c>
      <c r="BA2631" s="3">
        <f>$AK2631*AU2631</f>
        <v>155.72606400000001</v>
      </c>
      <c r="BB2631" s="3">
        <f>$AK2631*AV2631</f>
        <v>19.060926048000002</v>
      </c>
      <c r="BC2631" s="3">
        <f>$AK2631*AW2631</f>
        <v>111.493361952</v>
      </c>
      <c r="BD2631" s="3">
        <f>$AK2631*AX2631</f>
        <v>82.421712000000014</v>
      </c>
    </row>
    <row r="2632" spans="1:56">
      <c r="A2632">
        <v>2008</v>
      </c>
      <c r="B2632">
        <v>1408</v>
      </c>
      <c r="C2632" t="s">
        <v>494</v>
      </c>
      <c r="D2632" t="s">
        <v>5</v>
      </c>
      <c r="E2632">
        <v>38</v>
      </c>
      <c r="F2632">
        <v>98</v>
      </c>
      <c r="G2632">
        <v>92</v>
      </c>
      <c r="H2632">
        <v>108</v>
      </c>
      <c r="I2632">
        <v>12</v>
      </c>
      <c r="J2632">
        <v>9</v>
      </c>
      <c r="K2632">
        <v>3</v>
      </c>
      <c r="L2632">
        <v>0</v>
      </c>
      <c r="M2632">
        <v>0</v>
      </c>
      <c r="N2632">
        <v>2</v>
      </c>
      <c r="O2632">
        <v>5</v>
      </c>
      <c r="P2632">
        <v>15</v>
      </c>
      <c r="Q2632">
        <v>0</v>
      </c>
      <c r="R2632">
        <v>28</v>
      </c>
      <c r="S2632">
        <v>0</v>
      </c>
      <c r="T2632">
        <v>1</v>
      </c>
      <c r="U2632">
        <v>0</v>
      </c>
      <c r="V2632">
        <v>0</v>
      </c>
      <c r="W2632">
        <v>0</v>
      </c>
      <c r="X2632">
        <v>0</v>
      </c>
      <c r="Y2632">
        <v>30</v>
      </c>
      <c r="Z2632">
        <v>13</v>
      </c>
      <c r="AA2632">
        <v>22</v>
      </c>
      <c r="AB2632">
        <v>1</v>
      </c>
      <c r="AC2632">
        <v>1</v>
      </c>
      <c r="AD2632">
        <v>0</v>
      </c>
      <c r="AE2632">
        <v>0</v>
      </c>
      <c r="AF2632">
        <v>0.1</v>
      </c>
      <c r="AG2632">
        <v>57.4</v>
      </c>
      <c r="AH2632">
        <v>8</v>
      </c>
      <c r="AI2632">
        <v>168</v>
      </c>
      <c r="AJ2632">
        <v>245</v>
      </c>
      <c r="AK2632">
        <v>413</v>
      </c>
      <c r="AL2632" s="1">
        <v>0.21199999999999999</v>
      </c>
      <c r="AM2632" s="1">
        <v>0.58399999999999996</v>
      </c>
      <c r="AN2632" s="2">
        <v>0.40600000000000003</v>
      </c>
      <c r="AO2632" s="1">
        <v>0.53700000000000003</v>
      </c>
      <c r="AP2632" s="1">
        <v>0.877</v>
      </c>
      <c r="AQ2632" s="2">
        <v>0.79099999999999904</v>
      </c>
      <c r="AR2632" s="2">
        <v>0.52</v>
      </c>
      <c r="AS2632" s="1">
        <f>(1-AR2632)*AL2632*(1-AO2632)</f>
        <v>4.7114879999999991E-2</v>
      </c>
      <c r="AT2632" s="1">
        <f>(1-AR2632)*AL2632*AO2632</f>
        <v>5.4645119999999998E-2</v>
      </c>
      <c r="AU2632" s="1">
        <f>(1-AR2632)*(1-AL2632)</f>
        <v>0.37824000000000002</v>
      </c>
      <c r="AV2632" s="1">
        <f>AR2632*AM2632*(1-AP2632)</f>
        <v>3.7352639999999999E-2</v>
      </c>
      <c r="AW2632" s="1">
        <f>AR2632*AM2632*AP2632</f>
        <v>0.26632736000000001</v>
      </c>
      <c r="AX2632" s="1">
        <f>AR2632*(1-AM2632)</f>
        <v>0.21632000000000004</v>
      </c>
      <c r="AY2632" s="3">
        <f>$AK2632*AS2632</f>
        <v>19.458445439999995</v>
      </c>
      <c r="AZ2632" s="3">
        <f>$AK2632*AT2632</f>
        <v>22.56843456</v>
      </c>
      <c r="BA2632" s="3">
        <f>$AK2632*AU2632</f>
        <v>156.21312</v>
      </c>
      <c r="BB2632" s="3">
        <f>$AK2632*AV2632</f>
        <v>15.426640320000001</v>
      </c>
      <c r="BC2632" s="3">
        <f>$AK2632*AW2632</f>
        <v>109.99319968</v>
      </c>
      <c r="BD2632" s="3">
        <f>$AK2632*AX2632</f>
        <v>89.340160000000012</v>
      </c>
    </row>
    <row r="2633" spans="1:56">
      <c r="A2633">
        <v>2013</v>
      </c>
      <c r="B2633">
        <v>8841</v>
      </c>
      <c r="C2633" t="s">
        <v>546</v>
      </c>
      <c r="D2633" t="s">
        <v>3</v>
      </c>
      <c r="E2633">
        <v>27</v>
      </c>
      <c r="F2633">
        <v>50</v>
      </c>
      <c r="G2633">
        <v>97</v>
      </c>
      <c r="H2633">
        <v>107</v>
      </c>
      <c r="I2633">
        <v>27</v>
      </c>
      <c r="J2633">
        <v>18</v>
      </c>
      <c r="K2633">
        <v>5</v>
      </c>
      <c r="L2633">
        <v>1</v>
      </c>
      <c r="M2633">
        <v>3</v>
      </c>
      <c r="N2633">
        <v>14</v>
      </c>
      <c r="O2633">
        <v>12</v>
      </c>
      <c r="P2633">
        <v>8</v>
      </c>
      <c r="Q2633">
        <v>0</v>
      </c>
      <c r="R2633">
        <v>18</v>
      </c>
      <c r="S2633">
        <v>0</v>
      </c>
      <c r="T2633">
        <v>1</v>
      </c>
      <c r="U2633">
        <v>1</v>
      </c>
      <c r="V2633">
        <v>1</v>
      </c>
      <c r="W2633">
        <v>0</v>
      </c>
      <c r="X2633">
        <v>2</v>
      </c>
      <c r="Y2633">
        <v>37</v>
      </c>
      <c r="Z2633">
        <v>19</v>
      </c>
      <c r="AA2633">
        <v>21</v>
      </c>
      <c r="AB2633">
        <v>3</v>
      </c>
      <c r="AC2633">
        <v>3</v>
      </c>
      <c r="AD2633">
        <v>4</v>
      </c>
      <c r="AE2633">
        <v>1</v>
      </c>
      <c r="AF2633">
        <v>4.3</v>
      </c>
      <c r="AG2633">
        <v>60.8</v>
      </c>
      <c r="AH2633">
        <v>10.5</v>
      </c>
      <c r="AI2633">
        <v>122</v>
      </c>
      <c r="AJ2633">
        <v>258</v>
      </c>
      <c r="AK2633">
        <v>380</v>
      </c>
      <c r="AL2633" s="1">
        <v>0.40899999999999997</v>
      </c>
      <c r="AM2633" s="1">
        <v>0.63800000000000001</v>
      </c>
      <c r="AN2633" s="2">
        <v>0.51600000000000001</v>
      </c>
      <c r="AO2633" s="1">
        <v>0.67500000000000004</v>
      </c>
      <c r="AP2633" s="1">
        <v>0.88500000000000001</v>
      </c>
      <c r="AQ2633" s="2">
        <v>0.79599999999999904</v>
      </c>
      <c r="AR2633" s="2">
        <v>0.46600000000000003</v>
      </c>
      <c r="AS2633" s="1">
        <f>(1-AR2633)*AL2633*(1-AO2633)</f>
        <v>7.0981949999999988E-2</v>
      </c>
      <c r="AT2633" s="1">
        <f>(1-AR2633)*AL2633*AO2633</f>
        <v>0.14742405</v>
      </c>
      <c r="AU2633" s="1">
        <f>(1-AR2633)*(1-AL2633)</f>
        <v>0.31559399999999999</v>
      </c>
      <c r="AV2633" s="1">
        <f>AR2633*AM2633*(1-AP2633)</f>
        <v>3.4190419999999999E-2</v>
      </c>
      <c r="AW2633" s="1">
        <f>AR2633*AM2633*AP2633</f>
        <v>0.26311758000000002</v>
      </c>
      <c r="AX2633" s="1">
        <f>AR2633*(1-AM2633)</f>
        <v>0.16869200000000001</v>
      </c>
      <c r="AY2633" s="3">
        <f>$AK2633*AS2633</f>
        <v>26.973140999999995</v>
      </c>
      <c r="AZ2633" s="3">
        <f>$AK2633*AT2633</f>
        <v>56.021138999999998</v>
      </c>
      <c r="BA2633" s="3">
        <f>$AK2633*AU2633</f>
        <v>119.92572</v>
      </c>
      <c r="BB2633" s="3">
        <f>$AK2633*AV2633</f>
        <v>12.9923596</v>
      </c>
      <c r="BC2633" s="3">
        <f>$AK2633*AW2633</f>
        <v>99.984680400000002</v>
      </c>
      <c r="BD2633" s="3">
        <f>$AK2633*AX2633</f>
        <v>64.10296000000001</v>
      </c>
    </row>
    <row r="2634" spans="1:56">
      <c r="A2634">
        <v>2013</v>
      </c>
      <c r="B2634">
        <v>12984</v>
      </c>
      <c r="C2634" t="s">
        <v>888</v>
      </c>
      <c r="D2634" t="s">
        <v>25</v>
      </c>
      <c r="E2634">
        <v>23</v>
      </c>
      <c r="F2634">
        <v>37</v>
      </c>
      <c r="G2634">
        <v>95</v>
      </c>
      <c r="H2634">
        <v>107</v>
      </c>
      <c r="I2634">
        <v>18</v>
      </c>
      <c r="J2634">
        <v>10</v>
      </c>
      <c r="K2634">
        <v>5</v>
      </c>
      <c r="L2634">
        <v>0</v>
      </c>
      <c r="M2634">
        <v>3</v>
      </c>
      <c r="N2634">
        <v>18</v>
      </c>
      <c r="O2634">
        <v>10</v>
      </c>
      <c r="P2634">
        <v>10</v>
      </c>
      <c r="Q2634">
        <v>0</v>
      </c>
      <c r="R2634">
        <v>31</v>
      </c>
      <c r="S2634">
        <v>2</v>
      </c>
      <c r="T2634">
        <v>0</v>
      </c>
      <c r="U2634">
        <v>0</v>
      </c>
      <c r="V2634">
        <v>1</v>
      </c>
      <c r="W2634">
        <v>2</v>
      </c>
      <c r="X2634">
        <v>0</v>
      </c>
      <c r="Y2634">
        <v>40</v>
      </c>
      <c r="Z2634">
        <v>10</v>
      </c>
      <c r="AA2634">
        <v>14</v>
      </c>
      <c r="AB2634">
        <v>0</v>
      </c>
      <c r="AC2634">
        <v>2</v>
      </c>
      <c r="AD2634">
        <v>0</v>
      </c>
      <c r="AE2634">
        <v>0</v>
      </c>
      <c r="AF2634">
        <v>5.5</v>
      </c>
      <c r="AG2634">
        <v>63.6</v>
      </c>
      <c r="AH2634">
        <v>11.2</v>
      </c>
      <c r="AI2634">
        <v>155</v>
      </c>
      <c r="AJ2634">
        <v>281</v>
      </c>
      <c r="AK2634">
        <v>436</v>
      </c>
      <c r="AL2634" s="1">
        <v>0.27600000000000002</v>
      </c>
      <c r="AM2634" s="1">
        <v>0.58599999999999997</v>
      </c>
      <c r="AN2634" s="2">
        <v>0.435</v>
      </c>
      <c r="AO2634" s="1">
        <v>0.56899999999999995</v>
      </c>
      <c r="AP2634" s="1">
        <v>0.81399999999999995</v>
      </c>
      <c r="AQ2634" s="2">
        <v>0.73799999999999999</v>
      </c>
      <c r="AR2634" s="2">
        <v>0.51200000000000001</v>
      </c>
      <c r="AS2634" s="1">
        <f>(1-AR2634)*AL2634*(1-AO2634)</f>
        <v>5.8050528000000011E-2</v>
      </c>
      <c r="AT2634" s="1">
        <f>(1-AR2634)*AL2634*AO2634</f>
        <v>7.6637471999999998E-2</v>
      </c>
      <c r="AU2634" s="1">
        <f>(1-AR2634)*(1-AL2634)</f>
        <v>0.35331199999999996</v>
      </c>
      <c r="AV2634" s="1">
        <f>AR2634*AM2634*(1-AP2634)</f>
        <v>5.5805952000000013E-2</v>
      </c>
      <c r="AW2634" s="1">
        <f>AR2634*AM2634*AP2634</f>
        <v>0.24422604799999995</v>
      </c>
      <c r="AX2634" s="1">
        <f>AR2634*(1-AM2634)</f>
        <v>0.21196800000000002</v>
      </c>
      <c r="AY2634" s="3">
        <f>$AK2634*AS2634</f>
        <v>25.310030208000004</v>
      </c>
      <c r="AZ2634" s="3">
        <f>$AK2634*AT2634</f>
        <v>33.413937791999999</v>
      </c>
      <c r="BA2634" s="3">
        <f>$AK2634*AU2634</f>
        <v>154.04403199999999</v>
      </c>
      <c r="BB2634" s="3">
        <f>$AK2634*AV2634</f>
        <v>24.331395072000007</v>
      </c>
      <c r="BC2634" s="3">
        <f>$AK2634*AW2634</f>
        <v>106.48255692799998</v>
      </c>
      <c r="BD2634" s="3">
        <f>$AK2634*AX2634</f>
        <v>92.418048000000013</v>
      </c>
    </row>
    <row r="2635" spans="1:56">
      <c r="A2635">
        <v>2012</v>
      </c>
      <c r="B2635">
        <v>8254</v>
      </c>
      <c r="C2635" t="s">
        <v>509</v>
      </c>
      <c r="D2635" t="s">
        <v>75</v>
      </c>
      <c r="E2635">
        <v>30</v>
      </c>
      <c r="F2635">
        <v>44</v>
      </c>
      <c r="G2635">
        <v>98</v>
      </c>
      <c r="H2635">
        <v>107</v>
      </c>
      <c r="I2635">
        <v>25</v>
      </c>
      <c r="J2635">
        <v>20</v>
      </c>
      <c r="K2635">
        <v>3</v>
      </c>
      <c r="L2635">
        <v>2</v>
      </c>
      <c r="M2635">
        <v>0</v>
      </c>
      <c r="N2635">
        <v>14</v>
      </c>
      <c r="O2635">
        <v>5</v>
      </c>
      <c r="P2635">
        <v>8</v>
      </c>
      <c r="Q2635">
        <v>0</v>
      </c>
      <c r="R2635">
        <v>14</v>
      </c>
      <c r="S2635">
        <v>1</v>
      </c>
      <c r="T2635">
        <v>0</v>
      </c>
      <c r="U2635">
        <v>0</v>
      </c>
      <c r="V2635">
        <v>0</v>
      </c>
      <c r="W2635">
        <v>7</v>
      </c>
      <c r="X2635">
        <v>2</v>
      </c>
      <c r="Y2635">
        <v>39</v>
      </c>
      <c r="Z2635">
        <v>20</v>
      </c>
      <c r="AA2635">
        <v>18</v>
      </c>
      <c r="AB2635">
        <v>0</v>
      </c>
      <c r="AC2635">
        <v>3</v>
      </c>
      <c r="AD2635">
        <v>7</v>
      </c>
      <c r="AE2635">
        <v>1</v>
      </c>
      <c r="AF2635">
        <v>8.1999999999999993</v>
      </c>
      <c r="AG2635">
        <v>61.7</v>
      </c>
      <c r="AH2635">
        <v>3.3</v>
      </c>
      <c r="AI2635">
        <v>156</v>
      </c>
      <c r="AJ2635">
        <v>274</v>
      </c>
      <c r="AK2635">
        <v>430</v>
      </c>
      <c r="AL2635" s="1">
        <v>0.21299999999999999</v>
      </c>
      <c r="AM2635" s="1">
        <v>0.498</v>
      </c>
      <c r="AN2635" s="2">
        <v>0.36899999999999999</v>
      </c>
      <c r="AO2635" s="1">
        <v>0.73799999999999999</v>
      </c>
      <c r="AP2635" s="1">
        <v>0.95799999999999996</v>
      </c>
      <c r="AQ2635" s="2">
        <v>0.9</v>
      </c>
      <c r="AR2635" s="2">
        <v>0.54600000000000004</v>
      </c>
      <c r="AS2635" s="1">
        <f>(1-AR2635)*AL2635*(1-AO2635)</f>
        <v>2.5335923999999996E-2</v>
      </c>
      <c r="AT2635" s="1">
        <f>(1-AR2635)*AL2635*AO2635</f>
        <v>7.1366075999999987E-2</v>
      </c>
      <c r="AU2635" s="1">
        <f>(1-AR2635)*(1-AL2635)</f>
        <v>0.357298</v>
      </c>
      <c r="AV2635" s="1">
        <f>AR2635*AM2635*(1-AP2635)</f>
        <v>1.1420136000000011E-2</v>
      </c>
      <c r="AW2635" s="1">
        <f>AR2635*AM2635*AP2635</f>
        <v>0.26048786400000001</v>
      </c>
      <c r="AX2635" s="1">
        <f>AR2635*(1-AM2635)</f>
        <v>0.274092</v>
      </c>
      <c r="AY2635" s="3">
        <f>$AK2635*AS2635</f>
        <v>10.894447319999998</v>
      </c>
      <c r="AZ2635" s="3">
        <f>$AK2635*AT2635</f>
        <v>30.687412679999994</v>
      </c>
      <c r="BA2635" s="3">
        <f>$AK2635*AU2635</f>
        <v>153.63813999999999</v>
      </c>
      <c r="BB2635" s="3">
        <f>$AK2635*AV2635</f>
        <v>4.9106584800000048</v>
      </c>
      <c r="BC2635" s="3">
        <f>$AK2635*AW2635</f>
        <v>112.00978152</v>
      </c>
      <c r="BD2635" s="3">
        <f>$AK2635*AX2635</f>
        <v>117.85956</v>
      </c>
    </row>
    <row r="2636" spans="1:56">
      <c r="A2636">
        <v>2012</v>
      </c>
      <c r="B2636">
        <v>8471</v>
      </c>
      <c r="C2636" t="s">
        <v>801</v>
      </c>
      <c r="D2636" t="s">
        <v>39</v>
      </c>
      <c r="E2636">
        <v>22</v>
      </c>
      <c r="F2636">
        <v>32</v>
      </c>
      <c r="G2636">
        <v>94</v>
      </c>
      <c r="H2636">
        <v>107</v>
      </c>
      <c r="I2636">
        <v>21</v>
      </c>
      <c r="J2636">
        <v>13</v>
      </c>
      <c r="K2636">
        <v>6</v>
      </c>
      <c r="L2636">
        <v>1</v>
      </c>
      <c r="M2636">
        <v>1</v>
      </c>
      <c r="N2636">
        <v>14</v>
      </c>
      <c r="O2636">
        <v>6</v>
      </c>
      <c r="P2636">
        <v>11</v>
      </c>
      <c r="Q2636">
        <v>0</v>
      </c>
      <c r="R2636">
        <v>23</v>
      </c>
      <c r="S2636">
        <v>0</v>
      </c>
      <c r="T2636">
        <v>0</v>
      </c>
      <c r="U2636">
        <v>2</v>
      </c>
      <c r="V2636">
        <v>2</v>
      </c>
      <c r="W2636">
        <v>6</v>
      </c>
      <c r="X2636">
        <v>3</v>
      </c>
      <c r="Y2636">
        <v>42</v>
      </c>
      <c r="Z2636">
        <v>10</v>
      </c>
      <c r="AA2636">
        <v>16</v>
      </c>
      <c r="AB2636">
        <v>2</v>
      </c>
      <c r="AC2636">
        <v>2</v>
      </c>
      <c r="AD2636">
        <v>5</v>
      </c>
      <c r="AE2636">
        <v>2</v>
      </c>
      <c r="AF2636">
        <v>7.1</v>
      </c>
      <c r="AG2636">
        <v>57</v>
      </c>
      <c r="AH2636">
        <v>12.3</v>
      </c>
      <c r="AI2636">
        <v>149</v>
      </c>
      <c r="AJ2636">
        <v>274</v>
      </c>
      <c r="AK2636">
        <v>423</v>
      </c>
      <c r="AL2636" s="1">
        <v>0.29699999999999999</v>
      </c>
      <c r="AM2636" s="1">
        <v>0.60499999999999998</v>
      </c>
      <c r="AN2636" s="2">
        <v>0.45</v>
      </c>
      <c r="AO2636" s="1">
        <v>0.55600000000000005</v>
      </c>
      <c r="AP2636" s="1">
        <v>0.80299999999999905</v>
      </c>
      <c r="AQ2636" s="2">
        <v>0.72099999999999997</v>
      </c>
      <c r="AR2636" s="2">
        <v>0.498</v>
      </c>
      <c r="AS2636" s="1">
        <f>(1-AR2636)*AL2636*(1-AO2636)</f>
        <v>6.6197735999999993E-2</v>
      </c>
      <c r="AT2636" s="1">
        <f>(1-AR2636)*AL2636*AO2636</f>
        <v>8.2896264000000011E-2</v>
      </c>
      <c r="AU2636" s="1">
        <f>(1-AR2636)*(1-AL2636)</f>
        <v>0.35290600000000005</v>
      </c>
      <c r="AV2636" s="1">
        <f>AR2636*AM2636*(1-AP2636)</f>
        <v>5.9354130000000289E-2</v>
      </c>
      <c r="AW2636" s="1">
        <f>AR2636*AM2636*AP2636</f>
        <v>0.24193586999999972</v>
      </c>
      <c r="AX2636" s="1">
        <f>AR2636*(1-AM2636)</f>
        <v>0.19671</v>
      </c>
      <c r="AY2636" s="3">
        <f>$AK2636*AS2636</f>
        <v>28.001642327999996</v>
      </c>
      <c r="AZ2636" s="3">
        <f>$AK2636*AT2636</f>
        <v>35.065119672000002</v>
      </c>
      <c r="BA2636" s="3">
        <f>$AK2636*AU2636</f>
        <v>149.27923800000002</v>
      </c>
      <c r="BB2636" s="3">
        <f>$AK2636*AV2636</f>
        <v>25.106796990000124</v>
      </c>
      <c r="BC2636" s="3">
        <f>$AK2636*AW2636</f>
        <v>102.33887300999989</v>
      </c>
      <c r="BD2636" s="3">
        <f>$AK2636*AX2636</f>
        <v>83.208330000000004</v>
      </c>
    </row>
    <row r="2637" spans="1:56">
      <c r="A2637">
        <v>2009</v>
      </c>
      <c r="B2637">
        <v>546</v>
      </c>
      <c r="C2637" t="s">
        <v>438</v>
      </c>
      <c r="D2637" t="s">
        <v>5</v>
      </c>
      <c r="E2637">
        <v>40</v>
      </c>
      <c r="F2637">
        <v>36</v>
      </c>
      <c r="G2637">
        <v>95</v>
      </c>
      <c r="H2637">
        <v>107</v>
      </c>
      <c r="I2637">
        <v>28</v>
      </c>
      <c r="J2637">
        <v>23</v>
      </c>
      <c r="K2637">
        <v>4</v>
      </c>
      <c r="L2637">
        <v>0</v>
      </c>
      <c r="M2637">
        <v>1</v>
      </c>
      <c r="N2637">
        <v>9</v>
      </c>
      <c r="O2637">
        <v>9</v>
      </c>
      <c r="P2637">
        <v>5</v>
      </c>
      <c r="Q2637">
        <v>0</v>
      </c>
      <c r="R2637">
        <v>21</v>
      </c>
      <c r="S2637">
        <v>2</v>
      </c>
      <c r="T2637">
        <v>0</v>
      </c>
      <c r="U2637">
        <v>5</v>
      </c>
      <c r="V2637">
        <v>1</v>
      </c>
      <c r="W2637">
        <v>1</v>
      </c>
      <c r="X2637">
        <v>0</v>
      </c>
      <c r="Y2637">
        <v>29</v>
      </c>
      <c r="Z2637">
        <v>19</v>
      </c>
      <c r="AA2637">
        <v>26</v>
      </c>
      <c r="AB2637">
        <v>1</v>
      </c>
      <c r="AC2637">
        <v>1</v>
      </c>
      <c r="AD2637">
        <v>5</v>
      </c>
      <c r="AE2637">
        <v>0</v>
      </c>
      <c r="AF2637">
        <v>3</v>
      </c>
      <c r="AG2637">
        <v>56.1</v>
      </c>
      <c r="AH2637">
        <v>6.2</v>
      </c>
      <c r="AI2637">
        <v>149</v>
      </c>
      <c r="AJ2637">
        <v>270</v>
      </c>
      <c r="AK2637">
        <v>419</v>
      </c>
      <c r="AL2637" s="1">
        <v>0.23499999999999999</v>
      </c>
      <c r="AM2637" s="1">
        <v>0.53299999999999903</v>
      </c>
      <c r="AN2637" s="2">
        <v>0.41099999999999998</v>
      </c>
      <c r="AO2637" s="1">
        <v>0.7</v>
      </c>
      <c r="AP2637" s="1">
        <v>0.89300000000000002</v>
      </c>
      <c r="AQ2637" s="2">
        <v>0.84799999999999998</v>
      </c>
      <c r="AR2637" s="2">
        <v>0.59099999999999997</v>
      </c>
      <c r="AS2637" s="1">
        <f>(1-AR2637)*AL2637*(1-AO2637)</f>
        <v>2.8834500000000006E-2</v>
      </c>
      <c r="AT2637" s="1">
        <f>(1-AR2637)*AL2637*AO2637</f>
        <v>6.7280499999999993E-2</v>
      </c>
      <c r="AU2637" s="1">
        <f>(1-AR2637)*(1-AL2637)</f>
        <v>0.31288500000000002</v>
      </c>
      <c r="AV2637" s="1">
        <f>AR2637*AM2637*(1-AP2637)</f>
        <v>3.3705320999999934E-2</v>
      </c>
      <c r="AW2637" s="1">
        <f>AR2637*AM2637*AP2637</f>
        <v>0.28129767899999947</v>
      </c>
      <c r="AX2637" s="1">
        <f>AR2637*(1-AM2637)</f>
        <v>0.27599700000000055</v>
      </c>
      <c r="AY2637" s="3">
        <f>$AK2637*AS2637</f>
        <v>12.081655500000002</v>
      </c>
      <c r="AZ2637" s="3">
        <f>$AK2637*AT2637</f>
        <v>28.190529499999997</v>
      </c>
      <c r="BA2637" s="3">
        <f>$AK2637*AU2637</f>
        <v>131.098815</v>
      </c>
      <c r="BB2637" s="3">
        <f>$AK2637*AV2637</f>
        <v>14.122529498999972</v>
      </c>
      <c r="BC2637" s="3">
        <f>$AK2637*AW2637</f>
        <v>117.86372750099977</v>
      </c>
      <c r="BD2637" s="3">
        <f>$AK2637*AX2637</f>
        <v>115.64274300000022</v>
      </c>
    </row>
    <row r="2638" spans="1:56">
      <c r="A2638">
        <v>2009</v>
      </c>
      <c r="B2638">
        <v>5506</v>
      </c>
      <c r="C2638" t="s">
        <v>547</v>
      </c>
      <c r="D2638" t="s">
        <v>25</v>
      </c>
      <c r="E2638">
        <v>26</v>
      </c>
      <c r="F2638">
        <v>45</v>
      </c>
      <c r="G2638">
        <v>93</v>
      </c>
      <c r="H2638">
        <v>107</v>
      </c>
      <c r="I2638">
        <v>22</v>
      </c>
      <c r="J2638">
        <v>10</v>
      </c>
      <c r="K2638">
        <v>11</v>
      </c>
      <c r="L2638">
        <v>0</v>
      </c>
      <c r="M2638">
        <v>1</v>
      </c>
      <c r="N2638">
        <v>15</v>
      </c>
      <c r="O2638">
        <v>10</v>
      </c>
      <c r="P2638">
        <v>11</v>
      </c>
      <c r="Q2638">
        <v>0</v>
      </c>
      <c r="R2638">
        <v>25</v>
      </c>
      <c r="S2638">
        <v>0</v>
      </c>
      <c r="T2638">
        <v>3</v>
      </c>
      <c r="U2638">
        <v>0</v>
      </c>
      <c r="V2638">
        <v>1</v>
      </c>
      <c r="W2638">
        <v>0</v>
      </c>
      <c r="X2638">
        <v>0</v>
      </c>
      <c r="Y2638">
        <v>21</v>
      </c>
      <c r="Z2638">
        <v>16</v>
      </c>
      <c r="AA2638">
        <v>34</v>
      </c>
      <c r="AB2638">
        <v>5</v>
      </c>
      <c r="AC2638">
        <v>0</v>
      </c>
      <c r="AD2638">
        <v>0</v>
      </c>
      <c r="AE2638">
        <v>0</v>
      </c>
      <c r="AF2638">
        <v>2.2999999999999998</v>
      </c>
      <c r="AG2638">
        <v>64.5</v>
      </c>
      <c r="AH2638">
        <v>8.9</v>
      </c>
      <c r="AI2638">
        <v>160</v>
      </c>
      <c r="AJ2638">
        <v>245</v>
      </c>
      <c r="AK2638">
        <v>405</v>
      </c>
      <c r="AL2638" s="1">
        <v>0.26899999999999902</v>
      </c>
      <c r="AM2638" s="1">
        <v>0.55600000000000005</v>
      </c>
      <c r="AN2638" s="2">
        <v>0.41099999999999998</v>
      </c>
      <c r="AO2638" s="1">
        <v>0.59299999999999997</v>
      </c>
      <c r="AP2638" s="1">
        <v>0.89099999999999902</v>
      </c>
      <c r="AQ2638" s="2">
        <v>0.79299999999999904</v>
      </c>
      <c r="AR2638" s="2">
        <v>0.496</v>
      </c>
      <c r="AS2638" s="1">
        <f>(1-AR2638)*AL2638*(1-AO2638)</f>
        <v>5.5179431999999799E-2</v>
      </c>
      <c r="AT2638" s="1">
        <f>(1-AR2638)*AL2638*AO2638</f>
        <v>8.0396567999999696E-2</v>
      </c>
      <c r="AU2638" s="1">
        <f>(1-AR2638)*(1-AL2638)</f>
        <v>0.36842400000000047</v>
      </c>
      <c r="AV2638" s="1">
        <f>AR2638*AM2638*(1-AP2638)</f>
        <v>3.0059584000000274E-2</v>
      </c>
      <c r="AW2638" s="1">
        <f>AR2638*AM2638*AP2638</f>
        <v>0.24571641599999974</v>
      </c>
      <c r="AX2638" s="1">
        <f>AR2638*(1-AM2638)</f>
        <v>0.22022399999999998</v>
      </c>
      <c r="AY2638" s="3">
        <f>$AK2638*AS2638</f>
        <v>22.347669959999919</v>
      </c>
      <c r="AZ2638" s="3">
        <f>$AK2638*AT2638</f>
        <v>32.560610039999879</v>
      </c>
      <c r="BA2638" s="3">
        <f>$AK2638*AU2638</f>
        <v>149.21172000000018</v>
      </c>
      <c r="BB2638" s="3">
        <f>$AK2638*AV2638</f>
        <v>12.174131520000111</v>
      </c>
      <c r="BC2638" s="3">
        <f>$AK2638*AW2638</f>
        <v>99.515148479999894</v>
      </c>
      <c r="BD2638" s="3">
        <f>$AK2638*AX2638</f>
        <v>89.190719999999985</v>
      </c>
    </row>
    <row r="2639" spans="1:56">
      <c r="A2639">
        <v>2009</v>
      </c>
      <c r="B2639">
        <v>1835</v>
      </c>
      <c r="C2639" t="s">
        <v>570</v>
      </c>
      <c r="D2639" t="s">
        <v>75</v>
      </c>
      <c r="E2639">
        <v>30</v>
      </c>
      <c r="F2639">
        <v>35</v>
      </c>
      <c r="G2639">
        <v>99</v>
      </c>
      <c r="H2639">
        <v>107</v>
      </c>
      <c r="I2639">
        <v>24</v>
      </c>
      <c r="J2639">
        <v>19</v>
      </c>
      <c r="K2639">
        <v>3</v>
      </c>
      <c r="L2639">
        <v>1</v>
      </c>
      <c r="M2639">
        <v>1</v>
      </c>
      <c r="N2639">
        <v>12</v>
      </c>
      <c r="O2639">
        <v>12</v>
      </c>
      <c r="P2639">
        <v>7</v>
      </c>
      <c r="Q2639">
        <v>0</v>
      </c>
      <c r="R2639">
        <v>12</v>
      </c>
      <c r="S2639">
        <v>0</v>
      </c>
      <c r="T2639">
        <v>0</v>
      </c>
      <c r="U2639">
        <v>1</v>
      </c>
      <c r="V2639">
        <v>5</v>
      </c>
      <c r="W2639">
        <v>2</v>
      </c>
      <c r="X2639">
        <v>1</v>
      </c>
      <c r="Y2639">
        <v>50</v>
      </c>
      <c r="Z2639">
        <v>15</v>
      </c>
      <c r="AA2639">
        <v>22</v>
      </c>
      <c r="AB2639">
        <v>1</v>
      </c>
      <c r="AC2639">
        <v>3</v>
      </c>
      <c r="AD2639">
        <v>1</v>
      </c>
      <c r="AE2639">
        <v>0</v>
      </c>
      <c r="AF2639">
        <v>5.4</v>
      </c>
      <c r="AG2639">
        <v>60.8</v>
      </c>
      <c r="AH2639">
        <v>10.199999999999999</v>
      </c>
      <c r="AI2639">
        <v>126</v>
      </c>
      <c r="AJ2639">
        <v>248</v>
      </c>
      <c r="AK2639">
        <v>374</v>
      </c>
      <c r="AL2639" s="1">
        <v>0.30299999999999999</v>
      </c>
      <c r="AM2639" s="1">
        <v>0.68299999999999905</v>
      </c>
      <c r="AN2639" s="2">
        <v>0.51500000000000001</v>
      </c>
      <c r="AO2639" s="1">
        <v>0.66</v>
      </c>
      <c r="AP2639" s="1">
        <v>0.85199999999999998</v>
      </c>
      <c r="AQ2639" s="2">
        <v>0.80200000000000005</v>
      </c>
      <c r="AR2639" s="2">
        <v>0.55799999999999905</v>
      </c>
      <c r="AS2639" s="1">
        <f>(1-AR2639)*AL2639*(1-AO2639)</f>
        <v>4.5534840000000097E-2</v>
      </c>
      <c r="AT2639" s="1">
        <f>(1-AR2639)*AL2639*AO2639</f>
        <v>8.8391160000000205E-2</v>
      </c>
      <c r="AU2639" s="1">
        <f>(1-AR2639)*(1-AL2639)</f>
        <v>0.30807400000000068</v>
      </c>
      <c r="AV2639" s="1">
        <f>AR2639*AM2639*(1-AP2639)</f>
        <v>5.6404871999999835E-2</v>
      </c>
      <c r="AW2639" s="1">
        <f>AR2639*AM2639*AP2639</f>
        <v>0.32470912799999901</v>
      </c>
      <c r="AX2639" s="1">
        <f>AR2639*(1-AM2639)</f>
        <v>0.17688600000000024</v>
      </c>
      <c r="AY2639" s="3">
        <f>$AK2639*AS2639</f>
        <v>17.030030160000038</v>
      </c>
      <c r="AZ2639" s="3">
        <f>$AK2639*AT2639</f>
        <v>33.058293840000076</v>
      </c>
      <c r="BA2639" s="3">
        <f>$AK2639*AU2639</f>
        <v>115.21967600000025</v>
      </c>
      <c r="BB2639" s="3">
        <f>$AK2639*AV2639</f>
        <v>21.095422127999939</v>
      </c>
      <c r="BC2639" s="3">
        <f>$AK2639*AW2639</f>
        <v>121.44121387199964</v>
      </c>
      <c r="BD2639" s="3">
        <f>$AK2639*AX2639</f>
        <v>66.155364000000091</v>
      </c>
    </row>
    <row r="2640" spans="1:56">
      <c r="A2640">
        <v>2008</v>
      </c>
      <c r="B2640">
        <v>762</v>
      </c>
      <c r="C2640" t="s">
        <v>456</v>
      </c>
      <c r="D2640" t="s">
        <v>67</v>
      </c>
      <c r="E2640">
        <v>31</v>
      </c>
      <c r="F2640">
        <v>30</v>
      </c>
      <c r="G2640">
        <v>94</v>
      </c>
      <c r="H2640">
        <v>107</v>
      </c>
      <c r="I2640">
        <v>19</v>
      </c>
      <c r="J2640">
        <v>14</v>
      </c>
      <c r="K2640">
        <v>3</v>
      </c>
      <c r="L2640">
        <v>0</v>
      </c>
      <c r="M2640">
        <v>2</v>
      </c>
      <c r="N2640">
        <v>9</v>
      </c>
      <c r="O2640">
        <v>9</v>
      </c>
      <c r="P2640">
        <v>9</v>
      </c>
      <c r="Q2640">
        <v>0</v>
      </c>
      <c r="R2640">
        <v>16</v>
      </c>
      <c r="S2640">
        <v>1</v>
      </c>
      <c r="T2640">
        <v>2</v>
      </c>
      <c r="U2640">
        <v>1</v>
      </c>
      <c r="V2640">
        <v>4</v>
      </c>
      <c r="W2640">
        <v>0</v>
      </c>
      <c r="X2640">
        <v>0</v>
      </c>
      <c r="Y2640">
        <v>32</v>
      </c>
      <c r="Z2640">
        <v>17</v>
      </c>
      <c r="AA2640">
        <v>30</v>
      </c>
      <c r="AB2640">
        <v>2</v>
      </c>
      <c r="AC2640">
        <v>1</v>
      </c>
      <c r="AD2640">
        <v>2</v>
      </c>
      <c r="AE2640">
        <v>0</v>
      </c>
      <c r="AF2640">
        <v>1.2</v>
      </c>
      <c r="AG2640">
        <v>56.1</v>
      </c>
      <c r="AH2640">
        <v>8.1999999999999993</v>
      </c>
      <c r="AI2640">
        <v>149</v>
      </c>
      <c r="AJ2640">
        <v>256</v>
      </c>
      <c r="AK2640">
        <v>405</v>
      </c>
      <c r="AL2640" s="1">
        <v>0.28299999999999997</v>
      </c>
      <c r="AM2640" s="1">
        <v>0.60699999999999998</v>
      </c>
      <c r="AN2640" s="2">
        <v>0.46</v>
      </c>
      <c r="AO2640" s="1">
        <v>0.66700000000000004</v>
      </c>
      <c r="AP2640" s="1">
        <v>0.89300000000000002</v>
      </c>
      <c r="AQ2640" s="2">
        <v>0.83</v>
      </c>
      <c r="AR2640" s="2">
        <v>0.54600000000000004</v>
      </c>
      <c r="AS2640" s="1">
        <f>(1-AR2640)*AL2640*(1-AO2640)</f>
        <v>4.2784505999999993E-2</v>
      </c>
      <c r="AT2640" s="1">
        <f>(1-AR2640)*AL2640*AO2640</f>
        <v>8.5697493999999999E-2</v>
      </c>
      <c r="AU2640" s="1">
        <f>(1-AR2640)*(1-AL2640)</f>
        <v>0.32551800000000003</v>
      </c>
      <c r="AV2640" s="1">
        <f>AR2640*AM2640*(1-AP2640)</f>
        <v>3.5462153999999996E-2</v>
      </c>
      <c r="AW2640" s="1">
        <f>AR2640*AM2640*AP2640</f>
        <v>0.29595984600000003</v>
      </c>
      <c r="AX2640" s="1">
        <f>AR2640*(1-AM2640)</f>
        <v>0.21457800000000002</v>
      </c>
      <c r="AY2640" s="3">
        <f>$AK2640*AS2640</f>
        <v>17.327724929999999</v>
      </c>
      <c r="AZ2640" s="3">
        <f>$AK2640*AT2640</f>
        <v>34.707485069999997</v>
      </c>
      <c r="BA2640" s="3">
        <f>$AK2640*AU2640</f>
        <v>131.83479</v>
      </c>
      <c r="BB2640" s="3">
        <f>$AK2640*AV2640</f>
        <v>14.362172369999998</v>
      </c>
      <c r="BC2640" s="3">
        <f>$AK2640*AW2640</f>
        <v>119.86373763000002</v>
      </c>
      <c r="BD2640" s="3">
        <f>$AK2640*AX2640</f>
        <v>86.904090000000011</v>
      </c>
    </row>
    <row r="2641" spans="1:56">
      <c r="A2641">
        <v>2013</v>
      </c>
      <c r="B2641">
        <v>8203</v>
      </c>
      <c r="C2641" t="s">
        <v>711</v>
      </c>
      <c r="D2641" t="s">
        <v>5</v>
      </c>
      <c r="E2641">
        <v>25</v>
      </c>
      <c r="F2641">
        <v>38</v>
      </c>
      <c r="G2641">
        <v>94</v>
      </c>
      <c r="H2641">
        <v>106</v>
      </c>
      <c r="I2641">
        <v>22</v>
      </c>
      <c r="J2641">
        <v>19</v>
      </c>
      <c r="K2641">
        <v>1</v>
      </c>
      <c r="L2641">
        <v>1</v>
      </c>
      <c r="M2641">
        <v>1</v>
      </c>
      <c r="N2641">
        <v>9</v>
      </c>
      <c r="O2641">
        <v>6</v>
      </c>
      <c r="P2641">
        <v>10</v>
      </c>
      <c r="Q2641">
        <v>2</v>
      </c>
      <c r="R2641">
        <v>21</v>
      </c>
      <c r="S2641">
        <v>1</v>
      </c>
      <c r="T2641">
        <v>0</v>
      </c>
      <c r="U2641">
        <v>1</v>
      </c>
      <c r="V2641">
        <v>0</v>
      </c>
      <c r="W2641">
        <v>10</v>
      </c>
      <c r="X2641">
        <v>2</v>
      </c>
      <c r="Y2641">
        <v>31</v>
      </c>
      <c r="Z2641">
        <v>13</v>
      </c>
      <c r="AA2641">
        <v>19</v>
      </c>
      <c r="AB2641">
        <v>4</v>
      </c>
      <c r="AC2641">
        <v>3</v>
      </c>
      <c r="AD2641">
        <v>11</v>
      </c>
      <c r="AE2641">
        <v>3</v>
      </c>
      <c r="AF2641">
        <v>7</v>
      </c>
      <c r="AG2641">
        <v>59.4</v>
      </c>
      <c r="AH2641">
        <v>5.4</v>
      </c>
      <c r="AI2641">
        <v>133</v>
      </c>
      <c r="AJ2641">
        <v>256</v>
      </c>
      <c r="AK2641">
        <v>389</v>
      </c>
      <c r="AL2641" s="1">
        <v>0.32799999999999901</v>
      </c>
      <c r="AM2641" s="1">
        <v>0.53100000000000003</v>
      </c>
      <c r="AN2641" s="2">
        <v>0.433</v>
      </c>
      <c r="AO2641" s="1">
        <v>0.83299999999999996</v>
      </c>
      <c r="AP2641" s="1">
        <v>0.88500000000000001</v>
      </c>
      <c r="AQ2641" s="2">
        <v>0.86599999999999999</v>
      </c>
      <c r="AR2641" s="2">
        <v>0.51700000000000002</v>
      </c>
      <c r="AS2641" s="1">
        <f>(1-AR2641)*AL2641*(1-AO2641)</f>
        <v>2.6456807999999925E-2</v>
      </c>
      <c r="AT2641" s="1">
        <f>(1-AR2641)*AL2641*AO2641</f>
        <v>0.13196719199999959</v>
      </c>
      <c r="AU2641" s="1">
        <f>(1-AR2641)*(1-AL2641)</f>
        <v>0.32457600000000048</v>
      </c>
      <c r="AV2641" s="1">
        <f>AR2641*AM2641*(1-AP2641)</f>
        <v>3.1570605000000002E-2</v>
      </c>
      <c r="AW2641" s="1">
        <f>AR2641*AM2641*AP2641</f>
        <v>0.24295639500000002</v>
      </c>
      <c r="AX2641" s="1">
        <f>AR2641*(1-AM2641)</f>
        <v>0.24247299999999999</v>
      </c>
      <c r="AY2641" s="3">
        <f>$AK2641*AS2641</f>
        <v>10.291698311999971</v>
      </c>
      <c r="AZ2641" s="3">
        <f>$AK2641*AT2641</f>
        <v>51.335237687999843</v>
      </c>
      <c r="BA2641" s="3">
        <f>$AK2641*AU2641</f>
        <v>126.26006400000018</v>
      </c>
      <c r="BB2641" s="3">
        <f>$AK2641*AV2641</f>
        <v>12.280965345</v>
      </c>
      <c r="BC2641" s="3">
        <f>$AK2641*AW2641</f>
        <v>94.510037655000005</v>
      </c>
      <c r="BD2641" s="3">
        <f>$AK2641*AX2641</f>
        <v>94.321996999999996</v>
      </c>
    </row>
    <row r="2642" spans="1:56">
      <c r="A2642">
        <v>2010</v>
      </c>
      <c r="B2642">
        <v>3917</v>
      </c>
      <c r="C2642" t="s">
        <v>599</v>
      </c>
      <c r="D2642" t="s">
        <v>15</v>
      </c>
      <c r="E2642">
        <v>21</v>
      </c>
      <c r="F2642">
        <v>38</v>
      </c>
      <c r="G2642">
        <v>104</v>
      </c>
      <c r="H2642">
        <v>106</v>
      </c>
      <c r="I2642">
        <v>32</v>
      </c>
      <c r="J2642">
        <v>20</v>
      </c>
      <c r="K2642">
        <v>7</v>
      </c>
      <c r="L2642">
        <v>0</v>
      </c>
      <c r="M2642">
        <v>5</v>
      </c>
      <c r="N2642">
        <v>17</v>
      </c>
      <c r="O2642">
        <v>13</v>
      </c>
      <c r="P2642">
        <v>2</v>
      </c>
      <c r="Q2642">
        <v>0</v>
      </c>
      <c r="R2642">
        <v>25</v>
      </c>
      <c r="S2642">
        <v>0</v>
      </c>
      <c r="T2642">
        <v>0</v>
      </c>
      <c r="U2642">
        <v>0</v>
      </c>
      <c r="V2642">
        <v>5</v>
      </c>
      <c r="W2642">
        <v>1</v>
      </c>
      <c r="X2642">
        <v>0</v>
      </c>
      <c r="Y2642">
        <v>33</v>
      </c>
      <c r="Z2642">
        <v>15</v>
      </c>
      <c r="AA2642">
        <v>31</v>
      </c>
      <c r="AB2642">
        <v>5</v>
      </c>
      <c r="AC2642">
        <v>1</v>
      </c>
      <c r="AD2642">
        <v>0</v>
      </c>
      <c r="AE2642">
        <v>0</v>
      </c>
      <c r="AF2642">
        <v>4.0999999999999996</v>
      </c>
      <c r="AG2642">
        <v>63.2</v>
      </c>
      <c r="AH2642">
        <v>15.3</v>
      </c>
      <c r="AI2642">
        <v>115</v>
      </c>
      <c r="AJ2642">
        <v>239</v>
      </c>
      <c r="AK2642">
        <v>354</v>
      </c>
      <c r="AL2642" s="1">
        <v>0.40299999999999903</v>
      </c>
      <c r="AM2642" s="1">
        <v>0.72599999999999998</v>
      </c>
      <c r="AN2642" s="2">
        <v>0.55700000000000005</v>
      </c>
      <c r="AO2642" s="1">
        <v>0.57299999999999995</v>
      </c>
      <c r="AP2642" s="1">
        <v>0.82</v>
      </c>
      <c r="AQ2642" s="2">
        <v>0.72599999999999998</v>
      </c>
      <c r="AR2642" s="2">
        <v>0.47499999999999998</v>
      </c>
      <c r="AS2642" s="1">
        <f>(1-AR2642)*AL2642*(1-AO2642)</f>
        <v>9.0342524999999785E-2</v>
      </c>
      <c r="AT2642" s="1">
        <f>(1-AR2642)*AL2642*AO2642</f>
        <v>0.1212324749999997</v>
      </c>
      <c r="AU2642" s="1">
        <f>(1-AR2642)*(1-AL2642)</f>
        <v>0.31342500000000051</v>
      </c>
      <c r="AV2642" s="1">
        <f>AR2642*AM2642*(1-AP2642)</f>
        <v>6.2073000000000017E-2</v>
      </c>
      <c r="AW2642" s="1">
        <f>AR2642*AM2642*AP2642</f>
        <v>0.282777</v>
      </c>
      <c r="AX2642" s="1">
        <f>AR2642*(1-AM2642)</f>
        <v>0.13015000000000002</v>
      </c>
      <c r="AY2642" s="3">
        <f>$AK2642*AS2642</f>
        <v>31.981253849999923</v>
      </c>
      <c r="AZ2642" s="3">
        <f>$AK2642*AT2642</f>
        <v>42.916296149999894</v>
      </c>
      <c r="BA2642" s="3">
        <f>$AK2642*AU2642</f>
        <v>110.95245000000018</v>
      </c>
      <c r="BB2642" s="3">
        <f>$AK2642*AV2642</f>
        <v>21.973842000000005</v>
      </c>
      <c r="BC2642" s="3">
        <f>$AK2642*AW2642</f>
        <v>100.103058</v>
      </c>
      <c r="BD2642" s="3">
        <f>$AK2642*AX2642</f>
        <v>46.073100000000004</v>
      </c>
    </row>
    <row r="2643" spans="1:56">
      <c r="A2643">
        <v>2010</v>
      </c>
      <c r="B2643">
        <v>6564</v>
      </c>
      <c r="C2643" t="s">
        <v>632</v>
      </c>
      <c r="D2643" t="s">
        <v>32</v>
      </c>
      <c r="E2643">
        <v>27</v>
      </c>
      <c r="F2643">
        <v>40</v>
      </c>
      <c r="G2643">
        <v>96</v>
      </c>
      <c r="H2643">
        <v>106</v>
      </c>
      <c r="I2643">
        <v>22</v>
      </c>
      <c r="J2643">
        <v>12</v>
      </c>
      <c r="K2643">
        <v>6</v>
      </c>
      <c r="L2643">
        <v>0</v>
      </c>
      <c r="M2643">
        <v>4</v>
      </c>
      <c r="N2643">
        <v>12</v>
      </c>
      <c r="O2643">
        <v>15</v>
      </c>
      <c r="P2643">
        <v>8</v>
      </c>
      <c r="Q2643">
        <v>0</v>
      </c>
      <c r="R2643">
        <v>23</v>
      </c>
      <c r="S2643">
        <v>0</v>
      </c>
      <c r="T2643">
        <v>0</v>
      </c>
      <c r="U2643">
        <v>2</v>
      </c>
      <c r="V2643">
        <v>3</v>
      </c>
      <c r="W2643">
        <v>0</v>
      </c>
      <c r="X2643">
        <v>0</v>
      </c>
      <c r="Y2643">
        <v>29</v>
      </c>
      <c r="Z2643">
        <v>9</v>
      </c>
      <c r="AA2643">
        <v>34</v>
      </c>
      <c r="AB2643">
        <v>4</v>
      </c>
      <c r="AC2643">
        <v>2</v>
      </c>
      <c r="AD2643">
        <v>2</v>
      </c>
      <c r="AE2643">
        <v>0</v>
      </c>
      <c r="AF2643">
        <v>1.4</v>
      </c>
      <c r="AG2643">
        <v>55.7</v>
      </c>
      <c r="AH2643">
        <v>8.1</v>
      </c>
      <c r="AI2643">
        <v>135</v>
      </c>
      <c r="AJ2643">
        <v>260</v>
      </c>
      <c r="AK2643">
        <v>395</v>
      </c>
      <c r="AL2643" s="1">
        <v>0.35699999999999998</v>
      </c>
      <c r="AM2643" s="1">
        <v>0.623</v>
      </c>
      <c r="AN2643" s="2">
        <v>0.499</v>
      </c>
      <c r="AO2643" s="1">
        <v>0.72299999999999998</v>
      </c>
      <c r="AP2643" s="1">
        <v>0.86799999999999999</v>
      </c>
      <c r="AQ2643" s="2">
        <v>0.82</v>
      </c>
      <c r="AR2643" s="2">
        <v>0.53200000000000003</v>
      </c>
      <c r="AS2643" s="1">
        <f>(1-AR2643)*AL2643*(1-AO2643)</f>
        <v>4.6280051999999995E-2</v>
      </c>
      <c r="AT2643" s="1">
        <f>(1-AR2643)*AL2643*AO2643</f>
        <v>0.12079594799999997</v>
      </c>
      <c r="AU2643" s="1">
        <f>(1-AR2643)*(1-AL2643)</f>
        <v>0.30092399999999997</v>
      </c>
      <c r="AV2643" s="1">
        <f>AR2643*AM2643*(1-AP2643)</f>
        <v>4.3749552000000004E-2</v>
      </c>
      <c r="AW2643" s="1">
        <f>AR2643*AM2643*AP2643</f>
        <v>0.28768644799999998</v>
      </c>
      <c r="AX2643" s="1">
        <f>AR2643*(1-AM2643)</f>
        <v>0.20056400000000002</v>
      </c>
      <c r="AY2643" s="3">
        <f>$AK2643*AS2643</f>
        <v>18.280620539999997</v>
      </c>
      <c r="AZ2643" s="3">
        <f>$AK2643*AT2643</f>
        <v>47.714399459999989</v>
      </c>
      <c r="BA2643" s="3">
        <f>$AK2643*AU2643</f>
        <v>118.86497999999999</v>
      </c>
      <c r="BB2643" s="3">
        <f>$AK2643*AV2643</f>
        <v>17.281073040000003</v>
      </c>
      <c r="BC2643" s="3">
        <f>$AK2643*AW2643</f>
        <v>113.63614695999999</v>
      </c>
      <c r="BD2643" s="3">
        <f>$AK2643*AX2643</f>
        <v>79.222780000000014</v>
      </c>
    </row>
    <row r="2644" spans="1:56">
      <c r="A2644">
        <v>2010</v>
      </c>
      <c r="B2644">
        <v>877</v>
      </c>
      <c r="C2644" t="s">
        <v>644</v>
      </c>
      <c r="D2644" t="s">
        <v>116</v>
      </c>
      <c r="E2644">
        <v>26</v>
      </c>
      <c r="F2644">
        <v>38</v>
      </c>
      <c r="G2644">
        <v>95</v>
      </c>
      <c r="H2644">
        <v>106</v>
      </c>
      <c r="I2644">
        <v>20</v>
      </c>
      <c r="J2644">
        <v>11</v>
      </c>
      <c r="K2644">
        <v>7</v>
      </c>
      <c r="L2644">
        <v>0</v>
      </c>
      <c r="M2644">
        <v>2</v>
      </c>
      <c r="N2644">
        <v>9</v>
      </c>
      <c r="O2644">
        <v>7</v>
      </c>
      <c r="P2644">
        <v>11</v>
      </c>
      <c r="Q2644">
        <v>1</v>
      </c>
      <c r="R2644">
        <v>32</v>
      </c>
      <c r="S2644">
        <v>0</v>
      </c>
      <c r="T2644">
        <v>0</v>
      </c>
      <c r="U2644">
        <v>0</v>
      </c>
      <c r="V2644">
        <v>2</v>
      </c>
      <c r="W2644">
        <v>1</v>
      </c>
      <c r="X2644">
        <v>0</v>
      </c>
      <c r="Y2644">
        <v>22</v>
      </c>
      <c r="Z2644">
        <v>12</v>
      </c>
      <c r="AA2644">
        <v>29</v>
      </c>
      <c r="AB2644">
        <v>6</v>
      </c>
      <c r="AC2644">
        <v>2</v>
      </c>
      <c r="AD2644">
        <v>0</v>
      </c>
      <c r="AE2644">
        <v>0</v>
      </c>
      <c r="AF2644">
        <v>3.1</v>
      </c>
      <c r="AG2644">
        <v>57.6</v>
      </c>
      <c r="AH2644">
        <v>8.9</v>
      </c>
      <c r="AI2644">
        <v>159</v>
      </c>
      <c r="AJ2644">
        <v>269</v>
      </c>
      <c r="AK2644">
        <v>428</v>
      </c>
      <c r="AL2644" s="1">
        <v>0.26</v>
      </c>
      <c r="AM2644" s="1">
        <v>0.58599999999999997</v>
      </c>
      <c r="AN2644" s="2">
        <v>0.42899999999999999</v>
      </c>
      <c r="AO2644" s="1">
        <v>0.56599999999999995</v>
      </c>
      <c r="AP2644" s="1">
        <v>0.875999999999999</v>
      </c>
      <c r="AQ2644" s="2">
        <v>0.78599999999999903</v>
      </c>
      <c r="AR2644" s="2">
        <v>0.51900000000000002</v>
      </c>
      <c r="AS2644" s="1">
        <f>(1-AR2644)*AL2644*(1-AO2644)</f>
        <v>5.4276040000000011E-2</v>
      </c>
      <c r="AT2644" s="1">
        <f>(1-AR2644)*AL2644*AO2644</f>
        <v>7.0783959999999993E-2</v>
      </c>
      <c r="AU2644" s="1">
        <f>(1-AR2644)*(1-AL2644)</f>
        <v>0.35593999999999998</v>
      </c>
      <c r="AV2644" s="1">
        <f>AR2644*AM2644*(1-AP2644)</f>
        <v>3.7712616000000303E-2</v>
      </c>
      <c r="AW2644" s="1">
        <f>AR2644*AM2644*AP2644</f>
        <v>0.26642138399999971</v>
      </c>
      <c r="AX2644" s="1">
        <f>AR2644*(1-AM2644)</f>
        <v>0.21486600000000003</v>
      </c>
      <c r="AY2644" s="3">
        <f>$AK2644*AS2644</f>
        <v>23.230145120000007</v>
      </c>
      <c r="AZ2644" s="3">
        <f>$AK2644*AT2644</f>
        <v>30.295534879999998</v>
      </c>
      <c r="BA2644" s="3">
        <f>$AK2644*AU2644</f>
        <v>152.34232</v>
      </c>
      <c r="BB2644" s="3">
        <f>$AK2644*AV2644</f>
        <v>16.140999648000129</v>
      </c>
      <c r="BC2644" s="3">
        <f>$AK2644*AW2644</f>
        <v>114.02835235199987</v>
      </c>
      <c r="BD2644" s="3">
        <f>$AK2644*AX2644</f>
        <v>91.962648000000016</v>
      </c>
    </row>
    <row r="2645" spans="1:56">
      <c r="A2645">
        <v>2010</v>
      </c>
      <c r="B2645">
        <v>7095</v>
      </c>
      <c r="C2645" t="s">
        <v>8</v>
      </c>
      <c r="E2645">
        <v>28</v>
      </c>
      <c r="F2645">
        <v>45</v>
      </c>
      <c r="G2645">
        <v>97</v>
      </c>
      <c r="H2645">
        <v>106</v>
      </c>
      <c r="I2645">
        <v>20</v>
      </c>
      <c r="J2645">
        <v>16</v>
      </c>
      <c r="K2645">
        <v>2</v>
      </c>
      <c r="L2645">
        <v>2</v>
      </c>
      <c r="M2645">
        <v>0</v>
      </c>
      <c r="N2645">
        <v>11</v>
      </c>
      <c r="O2645">
        <v>5</v>
      </c>
      <c r="P2645">
        <v>6</v>
      </c>
      <c r="Q2645">
        <v>0</v>
      </c>
      <c r="R2645">
        <v>34</v>
      </c>
      <c r="S2645">
        <v>0</v>
      </c>
      <c r="T2645">
        <v>1</v>
      </c>
      <c r="U2645">
        <v>2</v>
      </c>
      <c r="V2645">
        <v>1</v>
      </c>
      <c r="W2645">
        <v>4</v>
      </c>
      <c r="X2645">
        <v>0</v>
      </c>
      <c r="Y2645">
        <v>32</v>
      </c>
      <c r="Z2645">
        <v>16</v>
      </c>
      <c r="AA2645">
        <v>13</v>
      </c>
      <c r="AB2645">
        <v>2</v>
      </c>
      <c r="AC2645">
        <v>1</v>
      </c>
      <c r="AD2645">
        <v>5</v>
      </c>
      <c r="AE2645">
        <v>2</v>
      </c>
      <c r="AF2645">
        <v>8.4</v>
      </c>
      <c r="AG2645">
        <v>61.3</v>
      </c>
      <c r="AH2645">
        <v>15.8</v>
      </c>
      <c r="AI2645">
        <v>151</v>
      </c>
      <c r="AJ2645">
        <v>279</v>
      </c>
      <c r="AK2645">
        <v>430</v>
      </c>
      <c r="AL2645" s="1">
        <v>0.27600000000000002</v>
      </c>
      <c r="AM2645" s="1">
        <v>0.68</v>
      </c>
      <c r="AN2645" s="2">
        <v>0.48299999999999998</v>
      </c>
      <c r="AO2645" s="1">
        <v>0.41399999999999998</v>
      </c>
      <c r="AP2645" s="1">
        <v>0.77200000000000002</v>
      </c>
      <c r="AQ2645" s="2">
        <v>0.67200000000000004</v>
      </c>
      <c r="AR2645" s="2">
        <v>0.51100000000000001</v>
      </c>
      <c r="AS2645" s="1">
        <f>(1-AR2645)*AL2645*(1-AO2645)</f>
        <v>7.9088904000000015E-2</v>
      </c>
      <c r="AT2645" s="1">
        <f>(1-AR2645)*AL2645*AO2645</f>
        <v>5.5875095999999999E-2</v>
      </c>
      <c r="AU2645" s="1">
        <f>(1-AR2645)*(1-AL2645)</f>
        <v>0.35403599999999996</v>
      </c>
      <c r="AV2645" s="1">
        <f>AR2645*AM2645*(1-AP2645)</f>
        <v>7.9225439999999994E-2</v>
      </c>
      <c r="AW2645" s="1">
        <f>AR2645*AM2645*AP2645</f>
        <v>0.26825456000000003</v>
      </c>
      <c r="AX2645" s="1">
        <f>AR2645*(1-AM2645)</f>
        <v>0.16351999999999997</v>
      </c>
      <c r="AY2645" s="3">
        <f>$AK2645*AS2645</f>
        <v>34.008228720000005</v>
      </c>
      <c r="AZ2645" s="3">
        <f>$AK2645*AT2645</f>
        <v>24.026291279999999</v>
      </c>
      <c r="BA2645" s="3">
        <f>$AK2645*AU2645</f>
        <v>152.23548</v>
      </c>
      <c r="BB2645" s="3">
        <f>$AK2645*AV2645</f>
        <v>34.0669392</v>
      </c>
      <c r="BC2645" s="3">
        <f>$AK2645*AW2645</f>
        <v>115.34946080000002</v>
      </c>
      <c r="BD2645" s="3">
        <f>$AK2645*AX2645</f>
        <v>70.313599999999994</v>
      </c>
    </row>
    <row r="2646" spans="1:56">
      <c r="A2646">
        <v>2009</v>
      </c>
      <c r="B2646">
        <v>4166</v>
      </c>
      <c r="C2646" t="s">
        <v>349</v>
      </c>
      <c r="D2646" t="s">
        <v>61</v>
      </c>
      <c r="E2646">
        <v>24</v>
      </c>
      <c r="F2646">
        <v>29</v>
      </c>
      <c r="G2646">
        <v>93</v>
      </c>
      <c r="H2646">
        <v>106</v>
      </c>
      <c r="I2646">
        <v>28</v>
      </c>
      <c r="J2646">
        <v>19</v>
      </c>
      <c r="K2646">
        <v>3</v>
      </c>
      <c r="L2646">
        <v>2</v>
      </c>
      <c r="M2646">
        <v>4</v>
      </c>
      <c r="N2646">
        <v>13</v>
      </c>
      <c r="O2646">
        <v>15</v>
      </c>
      <c r="P2646">
        <v>11</v>
      </c>
      <c r="Q2646">
        <v>1</v>
      </c>
      <c r="R2646">
        <v>26</v>
      </c>
      <c r="S2646">
        <v>0</v>
      </c>
      <c r="T2646">
        <v>1</v>
      </c>
      <c r="U2646">
        <v>1</v>
      </c>
      <c r="V2646">
        <v>1</v>
      </c>
      <c r="W2646">
        <v>0</v>
      </c>
      <c r="X2646">
        <v>0</v>
      </c>
      <c r="Y2646">
        <v>19</v>
      </c>
      <c r="Z2646">
        <v>12</v>
      </c>
      <c r="AA2646">
        <v>37</v>
      </c>
      <c r="AB2646">
        <v>6</v>
      </c>
      <c r="AC2646">
        <v>3</v>
      </c>
      <c r="AD2646">
        <v>1</v>
      </c>
      <c r="AE2646">
        <v>0</v>
      </c>
      <c r="AF2646">
        <v>3.6</v>
      </c>
      <c r="AG2646">
        <v>61.3</v>
      </c>
      <c r="AH2646">
        <v>11.2</v>
      </c>
      <c r="AI2646">
        <v>146</v>
      </c>
      <c r="AJ2646">
        <v>273</v>
      </c>
      <c r="AK2646">
        <v>419</v>
      </c>
      <c r="AL2646" s="1">
        <v>0.34100000000000003</v>
      </c>
      <c r="AM2646" s="1">
        <v>0.70099999999999996</v>
      </c>
      <c r="AN2646" s="2">
        <v>0.51400000000000001</v>
      </c>
      <c r="AO2646" s="1">
        <v>0.63900000000000001</v>
      </c>
      <c r="AP2646" s="1">
        <v>0.86</v>
      </c>
      <c r="AQ2646" s="2">
        <v>0.78400000000000003</v>
      </c>
      <c r="AR2646" s="2">
        <v>0.47899999999999998</v>
      </c>
      <c r="AS2646" s="1">
        <f>(1-AR2646)*AL2646*(1-AO2646)</f>
        <v>6.4135621000000004E-2</v>
      </c>
      <c r="AT2646" s="1">
        <f>(1-AR2646)*AL2646*AO2646</f>
        <v>0.11352537900000001</v>
      </c>
      <c r="AU2646" s="1">
        <f>(1-AR2646)*(1-AL2646)</f>
        <v>0.34333900000000001</v>
      </c>
      <c r="AV2646" s="1">
        <f>AR2646*AM2646*(1-AP2646)</f>
        <v>4.7009059999999998E-2</v>
      </c>
      <c r="AW2646" s="1">
        <f>AR2646*AM2646*AP2646</f>
        <v>0.28876993999999995</v>
      </c>
      <c r="AX2646" s="1">
        <f>AR2646*(1-AM2646)</f>
        <v>0.14322100000000001</v>
      </c>
      <c r="AY2646" s="3">
        <f>$AK2646*AS2646</f>
        <v>26.872825199000001</v>
      </c>
      <c r="AZ2646" s="3">
        <f>$AK2646*AT2646</f>
        <v>47.567133801000004</v>
      </c>
      <c r="BA2646" s="3">
        <f>$AK2646*AU2646</f>
        <v>143.85904099999999</v>
      </c>
      <c r="BB2646" s="3">
        <f>$AK2646*AV2646</f>
        <v>19.69679614</v>
      </c>
      <c r="BC2646" s="3">
        <f>$AK2646*AW2646</f>
        <v>120.99460485999998</v>
      </c>
      <c r="BD2646" s="3">
        <f>$AK2646*AX2646</f>
        <v>60.009599000000009</v>
      </c>
    </row>
    <row r="2647" spans="1:56">
      <c r="A2647">
        <v>2012</v>
      </c>
      <c r="B2647">
        <v>1888</v>
      </c>
      <c r="C2647" t="s">
        <v>308</v>
      </c>
      <c r="D2647" t="s">
        <v>61</v>
      </c>
      <c r="E2647">
        <v>32</v>
      </c>
      <c r="F2647">
        <v>73</v>
      </c>
      <c r="G2647">
        <v>93</v>
      </c>
      <c r="H2647">
        <v>105</v>
      </c>
      <c r="I2647">
        <v>25</v>
      </c>
      <c r="J2647">
        <v>15</v>
      </c>
      <c r="K2647">
        <v>7</v>
      </c>
      <c r="L2647">
        <v>0</v>
      </c>
      <c r="M2647">
        <v>3</v>
      </c>
      <c r="N2647">
        <v>7</v>
      </c>
      <c r="O2647">
        <v>14</v>
      </c>
      <c r="P2647">
        <v>10</v>
      </c>
      <c r="Q2647">
        <v>3</v>
      </c>
      <c r="R2647">
        <v>15</v>
      </c>
      <c r="S2647">
        <v>1</v>
      </c>
      <c r="T2647">
        <v>1</v>
      </c>
      <c r="U2647">
        <v>0</v>
      </c>
      <c r="V2647">
        <v>1</v>
      </c>
      <c r="W2647">
        <v>0</v>
      </c>
      <c r="X2647">
        <v>0</v>
      </c>
      <c r="Y2647">
        <v>28</v>
      </c>
      <c r="Z2647">
        <v>13</v>
      </c>
      <c r="AA2647">
        <v>38</v>
      </c>
      <c r="AB2647">
        <v>6</v>
      </c>
      <c r="AC2647">
        <v>1</v>
      </c>
      <c r="AD2647">
        <v>0</v>
      </c>
      <c r="AE2647">
        <v>0</v>
      </c>
      <c r="AF2647">
        <v>0.3</v>
      </c>
      <c r="AG2647">
        <v>55.2</v>
      </c>
      <c r="AH2647">
        <v>6.9</v>
      </c>
      <c r="AI2647">
        <v>143</v>
      </c>
      <c r="AJ2647">
        <v>234</v>
      </c>
      <c r="AK2647">
        <v>377</v>
      </c>
      <c r="AL2647" s="1">
        <v>0.32200000000000001</v>
      </c>
      <c r="AM2647" s="1">
        <v>0.68899999999999995</v>
      </c>
      <c r="AN2647" s="2">
        <v>0.48799999999999999</v>
      </c>
      <c r="AO2647" s="1">
        <v>0.73399999999999999</v>
      </c>
      <c r="AP2647" s="1">
        <v>0.92</v>
      </c>
      <c r="AQ2647" s="2">
        <v>0.85299999999999998</v>
      </c>
      <c r="AR2647" s="2">
        <v>0.45200000000000001</v>
      </c>
      <c r="AS2647" s="1">
        <f>(1-AR2647)*AL2647*(1-AO2647)</f>
        <v>4.693729600000001E-2</v>
      </c>
      <c r="AT2647" s="1">
        <f>(1-AR2647)*AL2647*AO2647</f>
        <v>0.12951870400000001</v>
      </c>
      <c r="AU2647" s="1">
        <f>(1-AR2647)*(1-AL2647)</f>
        <v>0.37154399999999999</v>
      </c>
      <c r="AV2647" s="1">
        <f>AR2647*AM2647*(1-AP2647)</f>
        <v>2.4914239999999987E-2</v>
      </c>
      <c r="AW2647" s="1">
        <f>AR2647*AM2647*AP2647</f>
        <v>0.28651376000000001</v>
      </c>
      <c r="AX2647" s="1">
        <f>AR2647*(1-AM2647)</f>
        <v>0.14057200000000003</v>
      </c>
      <c r="AY2647" s="3">
        <f>$AK2647*AS2647</f>
        <v>17.695360592000004</v>
      </c>
      <c r="AZ2647" s="3">
        <f>$AK2647*AT2647</f>
        <v>48.828551408000003</v>
      </c>
      <c r="BA2647" s="3">
        <f>$AK2647*AU2647</f>
        <v>140.07208800000001</v>
      </c>
      <c r="BB2647" s="3">
        <f>$AK2647*AV2647</f>
        <v>9.3926684799999958</v>
      </c>
      <c r="BC2647" s="3">
        <f>$AK2647*AW2647</f>
        <v>108.01568752</v>
      </c>
      <c r="BD2647" s="3">
        <f>$AK2647*AX2647</f>
        <v>52.995644000000013</v>
      </c>
    </row>
    <row r="2648" spans="1:56">
      <c r="A2648">
        <v>2012</v>
      </c>
      <c r="B2648">
        <v>3912</v>
      </c>
      <c r="C2648" t="s">
        <v>36</v>
      </c>
      <c r="D2648" t="s">
        <v>44</v>
      </c>
      <c r="E2648">
        <v>32</v>
      </c>
      <c r="F2648">
        <v>47</v>
      </c>
      <c r="G2648">
        <v>97</v>
      </c>
      <c r="H2648">
        <v>105</v>
      </c>
      <c r="I2648">
        <v>28</v>
      </c>
      <c r="J2648">
        <v>25</v>
      </c>
      <c r="K2648">
        <v>2</v>
      </c>
      <c r="L2648">
        <v>0</v>
      </c>
      <c r="M2648">
        <v>1</v>
      </c>
      <c r="N2648">
        <v>13</v>
      </c>
      <c r="O2648">
        <v>5</v>
      </c>
      <c r="P2648">
        <v>7</v>
      </c>
      <c r="Q2648">
        <v>2</v>
      </c>
      <c r="R2648">
        <v>23</v>
      </c>
      <c r="S2648">
        <v>1</v>
      </c>
      <c r="T2648">
        <v>0</v>
      </c>
      <c r="U2648">
        <v>0</v>
      </c>
      <c r="V2648">
        <v>2</v>
      </c>
      <c r="W2648">
        <v>0</v>
      </c>
      <c r="X2648">
        <v>1</v>
      </c>
      <c r="Y2648">
        <v>31</v>
      </c>
      <c r="Z2648">
        <v>22</v>
      </c>
      <c r="AA2648">
        <v>21</v>
      </c>
      <c r="AB2648">
        <v>1</v>
      </c>
      <c r="AC2648">
        <v>2</v>
      </c>
      <c r="AD2648">
        <v>0</v>
      </c>
      <c r="AE2648">
        <v>0</v>
      </c>
      <c r="AF2648">
        <v>2.2000000000000002</v>
      </c>
      <c r="AG2648">
        <v>55.2</v>
      </c>
      <c r="AH2648">
        <v>8.6999999999999993</v>
      </c>
      <c r="AI2648">
        <v>146</v>
      </c>
      <c r="AJ2648">
        <v>257</v>
      </c>
      <c r="AK2648">
        <v>403</v>
      </c>
      <c r="AL2648" s="1">
        <v>0.245</v>
      </c>
      <c r="AM2648" s="1">
        <v>0.626</v>
      </c>
      <c r="AN2648" s="2">
        <v>0.44400000000000001</v>
      </c>
      <c r="AO2648" s="1">
        <v>0.55299999999999905</v>
      </c>
      <c r="AP2648" s="1">
        <v>0.88599999999999901</v>
      </c>
      <c r="AQ2648" s="2">
        <v>0.79900000000000004</v>
      </c>
      <c r="AR2648" s="2">
        <v>0.52400000000000002</v>
      </c>
      <c r="AS2648" s="1">
        <f>(1-AR2648)*AL2648*(1-AO2648)</f>
        <v>5.2129140000000108E-2</v>
      </c>
      <c r="AT2648" s="1">
        <f>(1-AR2648)*AL2648*AO2648</f>
        <v>6.4490859999999886E-2</v>
      </c>
      <c r="AU2648" s="1">
        <f>(1-AR2648)*(1-AL2648)</f>
        <v>0.35937999999999998</v>
      </c>
      <c r="AV2648" s="1">
        <f>AR2648*AM2648*(1-AP2648)</f>
        <v>3.7394736000000331E-2</v>
      </c>
      <c r="AW2648" s="1">
        <f>AR2648*AM2648*AP2648</f>
        <v>0.29062926399999972</v>
      </c>
      <c r="AX2648" s="1">
        <f>AR2648*(1-AM2648)</f>
        <v>0.19597600000000001</v>
      </c>
      <c r="AY2648" s="3">
        <f>$AK2648*AS2648</f>
        <v>21.008043420000043</v>
      </c>
      <c r="AZ2648" s="3">
        <f>$AK2648*AT2648</f>
        <v>25.989816579999953</v>
      </c>
      <c r="BA2648" s="3">
        <f>$AK2648*AU2648</f>
        <v>144.83014</v>
      </c>
      <c r="BB2648" s="3">
        <f>$AK2648*AV2648</f>
        <v>15.070078608000133</v>
      </c>
      <c r="BC2648" s="3">
        <f>$AK2648*AW2648</f>
        <v>117.12359339199989</v>
      </c>
      <c r="BD2648" s="3">
        <f>$AK2648*AX2648</f>
        <v>78.978328000000005</v>
      </c>
    </row>
    <row r="2649" spans="1:56">
      <c r="A2649">
        <v>2012</v>
      </c>
      <c r="B2649">
        <v>629</v>
      </c>
      <c r="C2649" t="s">
        <v>827</v>
      </c>
      <c r="D2649" t="s">
        <v>13</v>
      </c>
      <c r="E2649">
        <v>26</v>
      </c>
      <c r="F2649">
        <v>43</v>
      </c>
      <c r="G2649">
        <v>98</v>
      </c>
      <c r="H2649">
        <v>105</v>
      </c>
      <c r="I2649">
        <v>20</v>
      </c>
      <c r="J2649">
        <v>16</v>
      </c>
      <c r="K2649">
        <v>3</v>
      </c>
      <c r="L2649">
        <v>0</v>
      </c>
      <c r="M2649">
        <v>1</v>
      </c>
      <c r="N2649">
        <v>8</v>
      </c>
      <c r="O2649">
        <v>7</v>
      </c>
      <c r="P2649">
        <v>5</v>
      </c>
      <c r="Q2649">
        <v>0</v>
      </c>
      <c r="R2649">
        <v>29</v>
      </c>
      <c r="S2649">
        <v>1</v>
      </c>
      <c r="T2649">
        <v>0</v>
      </c>
      <c r="U2649">
        <v>1</v>
      </c>
      <c r="V2649">
        <v>1</v>
      </c>
      <c r="W2649">
        <v>1</v>
      </c>
      <c r="X2649">
        <v>1</v>
      </c>
      <c r="Y2649">
        <v>33</v>
      </c>
      <c r="Z2649">
        <v>15</v>
      </c>
      <c r="AA2649">
        <v>20</v>
      </c>
      <c r="AB2649">
        <v>3</v>
      </c>
      <c r="AC2649">
        <v>2</v>
      </c>
      <c r="AD2649">
        <v>2</v>
      </c>
      <c r="AE2649">
        <v>0</v>
      </c>
      <c r="AF2649">
        <v>2.7</v>
      </c>
      <c r="AG2649">
        <v>65.7</v>
      </c>
      <c r="AH2649">
        <v>12.3</v>
      </c>
      <c r="AI2649">
        <v>121</v>
      </c>
      <c r="AJ2649">
        <v>279</v>
      </c>
      <c r="AK2649">
        <v>400</v>
      </c>
      <c r="AL2649" s="1">
        <v>0.4</v>
      </c>
      <c r="AM2649" s="1">
        <v>0.67200000000000004</v>
      </c>
      <c r="AN2649" s="2">
        <v>0.53299999999999903</v>
      </c>
      <c r="AO2649" s="1">
        <v>0.58499999999999996</v>
      </c>
      <c r="AP2649" s="1">
        <v>0.87</v>
      </c>
      <c r="AQ2649" s="2">
        <v>0.76099999999999901</v>
      </c>
      <c r="AR2649" s="2">
        <v>0.48799999999999999</v>
      </c>
      <c r="AS2649" s="1">
        <f>(1-AR2649)*AL2649*(1-AO2649)</f>
        <v>8.4992000000000012E-2</v>
      </c>
      <c r="AT2649" s="1">
        <f>(1-AR2649)*AL2649*AO2649</f>
        <v>0.119808</v>
      </c>
      <c r="AU2649" s="1">
        <f>(1-AR2649)*(1-AL2649)</f>
        <v>0.30719999999999997</v>
      </c>
      <c r="AV2649" s="1">
        <f>AR2649*AM2649*(1-AP2649)</f>
        <v>4.2631680000000005E-2</v>
      </c>
      <c r="AW2649" s="1">
        <f>AR2649*AM2649*AP2649</f>
        <v>0.28530432</v>
      </c>
      <c r="AX2649" s="1">
        <f>AR2649*(1-AM2649)</f>
        <v>0.16006399999999998</v>
      </c>
      <c r="AY2649" s="3">
        <f>$AK2649*AS2649</f>
        <v>33.996800000000007</v>
      </c>
      <c r="AZ2649" s="3">
        <f>$AK2649*AT2649</f>
        <v>47.923200000000001</v>
      </c>
      <c r="BA2649" s="3">
        <f>$AK2649*AU2649</f>
        <v>122.88</v>
      </c>
      <c r="BB2649" s="3">
        <f>$AK2649*AV2649</f>
        <v>17.052672000000001</v>
      </c>
      <c r="BC2649" s="3">
        <f>$AK2649*AW2649</f>
        <v>114.121728</v>
      </c>
      <c r="BD2649" s="3">
        <f>$AK2649*AX2649</f>
        <v>64.025599999999997</v>
      </c>
    </row>
    <row r="2650" spans="1:56">
      <c r="A2650">
        <v>2012</v>
      </c>
      <c r="B2650">
        <v>3664</v>
      </c>
      <c r="C2650" t="s">
        <v>604</v>
      </c>
      <c r="E2650">
        <v>32</v>
      </c>
      <c r="F2650">
        <v>49</v>
      </c>
      <c r="G2650">
        <v>98</v>
      </c>
      <c r="H2650">
        <v>105</v>
      </c>
      <c r="I2650">
        <v>13</v>
      </c>
      <c r="J2650">
        <v>4</v>
      </c>
      <c r="K2650">
        <v>5</v>
      </c>
      <c r="L2650">
        <v>0</v>
      </c>
      <c r="M2650">
        <v>4</v>
      </c>
      <c r="N2650">
        <v>6</v>
      </c>
      <c r="O2650">
        <v>15</v>
      </c>
      <c r="P2650">
        <v>6</v>
      </c>
      <c r="Q2650">
        <v>0</v>
      </c>
      <c r="R2650">
        <v>43</v>
      </c>
      <c r="S2650">
        <v>0</v>
      </c>
      <c r="T2650">
        <v>1</v>
      </c>
      <c r="U2650">
        <v>0</v>
      </c>
      <c r="V2650">
        <v>2</v>
      </c>
      <c r="W2650">
        <v>0</v>
      </c>
      <c r="X2650">
        <v>0</v>
      </c>
      <c r="Y2650">
        <v>19</v>
      </c>
      <c r="Z2650">
        <v>7</v>
      </c>
      <c r="AA2650">
        <v>30</v>
      </c>
      <c r="AB2650">
        <v>4</v>
      </c>
      <c r="AC2650">
        <v>0</v>
      </c>
      <c r="AD2650">
        <v>0</v>
      </c>
      <c r="AE2650">
        <v>0</v>
      </c>
      <c r="AF2650">
        <v>0.4</v>
      </c>
      <c r="AG2650">
        <v>62.9</v>
      </c>
      <c r="AH2650">
        <v>14.7</v>
      </c>
      <c r="AI2650">
        <v>167</v>
      </c>
      <c r="AJ2650">
        <v>269</v>
      </c>
      <c r="AK2650">
        <v>436</v>
      </c>
      <c r="AL2650" s="1">
        <v>0.26200000000000001</v>
      </c>
      <c r="AM2650" s="1">
        <v>0.54200000000000004</v>
      </c>
      <c r="AN2650" s="2">
        <v>0.40699999999999997</v>
      </c>
      <c r="AO2650" s="1">
        <v>0.32700000000000001</v>
      </c>
      <c r="AP2650" s="1">
        <v>0.77099999999999902</v>
      </c>
      <c r="AQ2650" s="2">
        <v>0.63300000000000001</v>
      </c>
      <c r="AR2650" s="2">
        <v>0.51700000000000002</v>
      </c>
      <c r="AS2650" s="1">
        <f>(1-AR2650)*AL2650*(1-AO2650)</f>
        <v>8.5165457999999999E-2</v>
      </c>
      <c r="AT2650" s="1">
        <f>(1-AR2650)*AL2650*AO2650</f>
        <v>4.1380541999999999E-2</v>
      </c>
      <c r="AU2650" s="1">
        <f>(1-AR2650)*(1-AL2650)</f>
        <v>0.35645399999999999</v>
      </c>
      <c r="AV2650" s="1">
        <f>AR2650*AM2650*(1-AP2650)</f>
        <v>6.4169006000000278E-2</v>
      </c>
      <c r="AW2650" s="1">
        <f>AR2650*AM2650*AP2650</f>
        <v>0.21604499399999974</v>
      </c>
      <c r="AX2650" s="1">
        <f>AR2650*(1-AM2650)</f>
        <v>0.236786</v>
      </c>
      <c r="AY2650" s="3">
        <f>$AK2650*AS2650</f>
        <v>37.132139688000002</v>
      </c>
      <c r="AZ2650" s="3">
        <f>$AK2650*AT2650</f>
        <v>18.041916312000001</v>
      </c>
      <c r="BA2650" s="3">
        <f>$AK2650*AU2650</f>
        <v>155.41394399999999</v>
      </c>
      <c r="BB2650" s="3">
        <f>$AK2650*AV2650</f>
        <v>27.977686616000121</v>
      </c>
      <c r="BC2650" s="3">
        <f>$AK2650*AW2650</f>
        <v>94.195617383999888</v>
      </c>
      <c r="BD2650" s="3">
        <f>$AK2650*AX2650</f>
        <v>103.238696</v>
      </c>
    </row>
    <row r="2651" spans="1:56">
      <c r="A2651">
        <v>2012</v>
      </c>
      <c r="B2651">
        <v>6878</v>
      </c>
      <c r="C2651" t="s">
        <v>505</v>
      </c>
      <c r="D2651" t="s">
        <v>29</v>
      </c>
      <c r="E2651">
        <v>27</v>
      </c>
      <c r="F2651">
        <v>39</v>
      </c>
      <c r="G2651">
        <v>93</v>
      </c>
      <c r="H2651">
        <v>105</v>
      </c>
      <c r="I2651">
        <v>13</v>
      </c>
      <c r="J2651">
        <v>11</v>
      </c>
      <c r="K2651">
        <v>1</v>
      </c>
      <c r="L2651">
        <v>0</v>
      </c>
      <c r="M2651">
        <v>1</v>
      </c>
      <c r="N2651">
        <v>10</v>
      </c>
      <c r="O2651">
        <v>10</v>
      </c>
      <c r="P2651">
        <v>9</v>
      </c>
      <c r="Q2651">
        <v>1</v>
      </c>
      <c r="R2651">
        <v>12</v>
      </c>
      <c r="S2651">
        <v>0</v>
      </c>
      <c r="T2651">
        <v>2</v>
      </c>
      <c r="U2651">
        <v>1</v>
      </c>
      <c r="V2651">
        <v>4</v>
      </c>
      <c r="W2651">
        <v>0</v>
      </c>
      <c r="X2651">
        <v>2</v>
      </c>
      <c r="Y2651">
        <v>52</v>
      </c>
      <c r="Z2651">
        <v>11</v>
      </c>
      <c r="AA2651">
        <v>19</v>
      </c>
      <c r="AB2651">
        <v>1</v>
      </c>
      <c r="AC2651">
        <v>3</v>
      </c>
      <c r="AD2651">
        <v>2</v>
      </c>
      <c r="AE2651">
        <v>0</v>
      </c>
      <c r="AF2651">
        <v>3.2</v>
      </c>
      <c r="AG2651">
        <v>56.2</v>
      </c>
      <c r="AH2651">
        <v>4.8</v>
      </c>
      <c r="AI2651">
        <v>159</v>
      </c>
      <c r="AJ2651">
        <v>259</v>
      </c>
      <c r="AK2651">
        <v>418</v>
      </c>
      <c r="AL2651" s="1">
        <v>0.26400000000000001</v>
      </c>
      <c r="AM2651" s="1">
        <v>0.53900000000000003</v>
      </c>
      <c r="AN2651" s="2">
        <v>0.41099999999999998</v>
      </c>
      <c r="AO2651" s="1">
        <v>0.80400000000000005</v>
      </c>
      <c r="AP2651" s="1">
        <v>0.90799999999999903</v>
      </c>
      <c r="AQ2651" s="2">
        <v>0.877</v>
      </c>
      <c r="AR2651" s="2">
        <v>0.53400000000000003</v>
      </c>
      <c r="AS2651" s="1">
        <f>(1-AR2651)*AL2651*(1-AO2651)</f>
        <v>2.4112703999999992E-2</v>
      </c>
      <c r="AT2651" s="1">
        <f>(1-AR2651)*AL2651*AO2651</f>
        <v>9.8911295999999996E-2</v>
      </c>
      <c r="AU2651" s="1">
        <f>(1-AR2651)*(1-AL2651)</f>
        <v>0.34297599999999995</v>
      </c>
      <c r="AV2651" s="1">
        <f>AR2651*AM2651*(1-AP2651)</f>
        <v>2.6479992000000282E-2</v>
      </c>
      <c r="AW2651" s="1">
        <f>AR2651*AM2651*AP2651</f>
        <v>0.26134600799999974</v>
      </c>
      <c r="AX2651" s="1">
        <f>AR2651*(1-AM2651)</f>
        <v>0.246174</v>
      </c>
      <c r="AY2651" s="3">
        <f>$AK2651*AS2651</f>
        <v>10.079110271999996</v>
      </c>
      <c r="AZ2651" s="3">
        <f>$AK2651*AT2651</f>
        <v>41.344921727999996</v>
      </c>
      <c r="BA2651" s="3">
        <f>$AK2651*AU2651</f>
        <v>143.36396799999997</v>
      </c>
      <c r="BB2651" s="3">
        <f>$AK2651*AV2651</f>
        <v>11.068636656000118</v>
      </c>
      <c r="BC2651" s="3">
        <f>$AK2651*AW2651</f>
        <v>109.24263134399989</v>
      </c>
      <c r="BD2651" s="3">
        <f>$AK2651*AX2651</f>
        <v>102.900732</v>
      </c>
    </row>
    <row r="2652" spans="1:56">
      <c r="A2652">
        <v>2011</v>
      </c>
      <c r="B2652">
        <v>9957</v>
      </c>
      <c r="C2652" t="s">
        <v>318</v>
      </c>
      <c r="D2652" t="s">
        <v>104</v>
      </c>
      <c r="E2652">
        <v>28</v>
      </c>
      <c r="F2652">
        <v>50</v>
      </c>
      <c r="G2652">
        <v>94</v>
      </c>
      <c r="H2652">
        <v>105</v>
      </c>
      <c r="I2652">
        <v>19</v>
      </c>
      <c r="J2652">
        <v>16</v>
      </c>
      <c r="K2652">
        <v>2</v>
      </c>
      <c r="L2652">
        <v>0</v>
      </c>
      <c r="M2652">
        <v>1</v>
      </c>
      <c r="N2652">
        <v>8</v>
      </c>
      <c r="O2652">
        <v>10</v>
      </c>
      <c r="P2652">
        <v>7</v>
      </c>
      <c r="Q2652">
        <v>0</v>
      </c>
      <c r="R2652">
        <v>21</v>
      </c>
      <c r="S2652">
        <v>1</v>
      </c>
      <c r="T2652">
        <v>2</v>
      </c>
      <c r="U2652">
        <v>1</v>
      </c>
      <c r="V2652">
        <v>6</v>
      </c>
      <c r="W2652">
        <v>0</v>
      </c>
      <c r="X2652">
        <v>0</v>
      </c>
      <c r="Y2652">
        <v>32</v>
      </c>
      <c r="Z2652">
        <v>11</v>
      </c>
      <c r="AA2652">
        <v>32</v>
      </c>
      <c r="AB2652">
        <v>2</v>
      </c>
      <c r="AC2652">
        <v>2</v>
      </c>
      <c r="AD2652">
        <v>1</v>
      </c>
      <c r="AE2652">
        <v>0</v>
      </c>
      <c r="AF2652">
        <v>1.3</v>
      </c>
      <c r="AG2652">
        <v>64.8</v>
      </c>
      <c r="AH2652">
        <v>10.1</v>
      </c>
      <c r="AI2652">
        <v>153</v>
      </c>
      <c r="AJ2652">
        <v>265</v>
      </c>
      <c r="AK2652">
        <v>418</v>
      </c>
      <c r="AL2652" s="1">
        <v>0.20100000000000001</v>
      </c>
      <c r="AM2652" s="1">
        <v>0.56000000000000005</v>
      </c>
      <c r="AN2652" s="2">
        <v>0.40200000000000002</v>
      </c>
      <c r="AO2652" s="1">
        <v>0.377999999999999</v>
      </c>
      <c r="AP2652" s="1">
        <v>0.85499999999999998</v>
      </c>
      <c r="AQ2652" s="2">
        <v>0.75</v>
      </c>
      <c r="AR2652" s="2">
        <v>0.56000000000000005</v>
      </c>
      <c r="AS2652" s="1">
        <f>(1-AR2652)*AL2652*(1-AO2652)</f>
        <v>5.5009680000000082E-2</v>
      </c>
      <c r="AT2652" s="1">
        <f>(1-AR2652)*AL2652*AO2652</f>
        <v>3.3430319999999909E-2</v>
      </c>
      <c r="AU2652" s="1">
        <f>(1-AR2652)*(1-AL2652)</f>
        <v>0.35155999999999993</v>
      </c>
      <c r="AV2652" s="1">
        <f>AR2652*AM2652*(1-AP2652)</f>
        <v>4.5472000000000012E-2</v>
      </c>
      <c r="AW2652" s="1">
        <f>AR2652*AM2652*AP2652</f>
        <v>0.26812800000000003</v>
      </c>
      <c r="AX2652" s="1">
        <f>AR2652*(1-AM2652)</f>
        <v>0.24639999999999998</v>
      </c>
      <c r="AY2652" s="3">
        <f>$AK2652*AS2652</f>
        <v>22.994046240000035</v>
      </c>
      <c r="AZ2652" s="3">
        <f>$AK2652*AT2652</f>
        <v>13.973873759999963</v>
      </c>
      <c r="BA2652" s="3">
        <f>$AK2652*AU2652</f>
        <v>146.95207999999997</v>
      </c>
      <c r="BB2652" s="3">
        <f>$AK2652*AV2652</f>
        <v>19.007296000000004</v>
      </c>
      <c r="BC2652" s="3">
        <f>$AK2652*AW2652</f>
        <v>112.07750400000002</v>
      </c>
      <c r="BD2652" s="3">
        <f>$AK2652*AX2652</f>
        <v>102.9952</v>
      </c>
    </row>
    <row r="2653" spans="1:56">
      <c r="A2653">
        <v>2008</v>
      </c>
      <c r="B2653">
        <v>2918</v>
      </c>
      <c r="C2653" t="s">
        <v>274</v>
      </c>
      <c r="D2653" t="s">
        <v>34</v>
      </c>
      <c r="E2653">
        <v>26</v>
      </c>
      <c r="F2653">
        <v>31</v>
      </c>
      <c r="G2653">
        <v>91</v>
      </c>
      <c r="H2653">
        <v>105</v>
      </c>
      <c r="I2653">
        <v>25</v>
      </c>
      <c r="J2653">
        <v>17</v>
      </c>
      <c r="K2653">
        <v>7</v>
      </c>
      <c r="L2653">
        <v>1</v>
      </c>
      <c r="M2653">
        <v>0</v>
      </c>
      <c r="N2653">
        <v>12</v>
      </c>
      <c r="O2653">
        <v>13</v>
      </c>
      <c r="P2653">
        <v>11</v>
      </c>
      <c r="Q2653">
        <v>0</v>
      </c>
      <c r="R2653">
        <v>18</v>
      </c>
      <c r="S2653">
        <v>0</v>
      </c>
      <c r="T2653">
        <v>2</v>
      </c>
      <c r="U2653">
        <v>1</v>
      </c>
      <c r="V2653">
        <v>0</v>
      </c>
      <c r="W2653">
        <v>4</v>
      </c>
      <c r="X2653">
        <v>0</v>
      </c>
      <c r="Y2653">
        <v>27</v>
      </c>
      <c r="Z2653">
        <v>17</v>
      </c>
      <c r="AA2653">
        <v>30</v>
      </c>
      <c r="AB2653">
        <v>5</v>
      </c>
      <c r="AC2653">
        <v>2</v>
      </c>
      <c r="AD2653">
        <v>2</v>
      </c>
      <c r="AE2653">
        <v>1</v>
      </c>
      <c r="AF2653">
        <v>6.9</v>
      </c>
      <c r="AG2653">
        <v>56.2</v>
      </c>
      <c r="AH2653">
        <v>4.7</v>
      </c>
      <c r="AI2653">
        <v>163</v>
      </c>
      <c r="AJ2653">
        <v>238</v>
      </c>
      <c r="AK2653">
        <v>401</v>
      </c>
      <c r="AL2653" s="1">
        <v>0.191</v>
      </c>
      <c r="AM2653" s="1">
        <v>0.56699999999999995</v>
      </c>
      <c r="AN2653" s="2">
        <v>0.377</v>
      </c>
      <c r="AO2653" s="1">
        <v>0.629</v>
      </c>
      <c r="AP2653" s="1">
        <v>0.95099999999999996</v>
      </c>
      <c r="AQ2653" s="2">
        <v>0.86799999999999999</v>
      </c>
      <c r="AR2653" s="2">
        <v>0.49299999999999999</v>
      </c>
      <c r="AS2653" s="1">
        <f>(1-AR2653)*AL2653*(1-AO2653)</f>
        <v>3.5926527E-2</v>
      </c>
      <c r="AT2653" s="1">
        <f>(1-AR2653)*AL2653*AO2653</f>
        <v>6.0910473000000007E-2</v>
      </c>
      <c r="AU2653" s="1">
        <f>(1-AR2653)*(1-AL2653)</f>
        <v>0.410163</v>
      </c>
      <c r="AV2653" s="1">
        <f>AR2653*AM2653*(1-AP2653)</f>
        <v>1.3697019000000012E-2</v>
      </c>
      <c r="AW2653" s="1">
        <f>AR2653*AM2653*AP2653</f>
        <v>0.26583398099999994</v>
      </c>
      <c r="AX2653" s="1">
        <f>AR2653*(1-AM2653)</f>
        <v>0.21346900000000002</v>
      </c>
      <c r="AY2653" s="3">
        <f>$AK2653*AS2653</f>
        <v>14.406537327000001</v>
      </c>
      <c r="AZ2653" s="3">
        <f>$AK2653*AT2653</f>
        <v>24.425099673000002</v>
      </c>
      <c r="BA2653" s="3">
        <f>$AK2653*AU2653</f>
        <v>164.47536299999999</v>
      </c>
      <c r="BB2653" s="3">
        <f>$AK2653*AV2653</f>
        <v>5.4925046190000044</v>
      </c>
      <c r="BC2653" s="3">
        <f>$AK2653*AW2653</f>
        <v>106.59942638099997</v>
      </c>
      <c r="BD2653" s="3">
        <f>$AK2653*AX2653</f>
        <v>85.60106900000001</v>
      </c>
    </row>
    <row r="2654" spans="1:56">
      <c r="A2654">
        <v>2008</v>
      </c>
      <c r="B2654">
        <v>4666</v>
      </c>
      <c r="C2654" t="s">
        <v>489</v>
      </c>
      <c r="D2654" t="s">
        <v>67</v>
      </c>
      <c r="E2654">
        <v>27</v>
      </c>
      <c r="F2654">
        <v>36</v>
      </c>
      <c r="G2654">
        <v>94</v>
      </c>
      <c r="H2654">
        <v>105</v>
      </c>
      <c r="I2654">
        <v>14</v>
      </c>
      <c r="J2654">
        <v>9</v>
      </c>
      <c r="K2654">
        <v>3</v>
      </c>
      <c r="L2654">
        <v>1</v>
      </c>
      <c r="M2654">
        <v>1</v>
      </c>
      <c r="N2654">
        <v>12</v>
      </c>
      <c r="O2654">
        <v>6</v>
      </c>
      <c r="P2654">
        <v>10</v>
      </c>
      <c r="Q2654">
        <v>0</v>
      </c>
      <c r="R2654">
        <v>34</v>
      </c>
      <c r="S2654">
        <v>1</v>
      </c>
      <c r="T2654">
        <v>0</v>
      </c>
      <c r="U2654">
        <v>0</v>
      </c>
      <c r="V2654">
        <v>3</v>
      </c>
      <c r="W2654">
        <v>0</v>
      </c>
      <c r="X2654">
        <v>0</v>
      </c>
      <c r="Y2654">
        <v>31</v>
      </c>
      <c r="Z2654">
        <v>8</v>
      </c>
      <c r="AA2654">
        <v>21</v>
      </c>
      <c r="AB2654">
        <v>2</v>
      </c>
      <c r="AC2654">
        <v>0</v>
      </c>
      <c r="AD2654">
        <v>0</v>
      </c>
      <c r="AE2654">
        <v>0</v>
      </c>
      <c r="AF2654">
        <v>4.5</v>
      </c>
      <c r="AG2654">
        <v>56.2</v>
      </c>
      <c r="AH2654">
        <v>12.6</v>
      </c>
      <c r="AI2654">
        <v>164</v>
      </c>
      <c r="AJ2654">
        <v>266</v>
      </c>
      <c r="AK2654">
        <v>430</v>
      </c>
      <c r="AL2654" s="1">
        <v>0.23899999999999999</v>
      </c>
      <c r="AM2654" s="1">
        <v>0.59099999999999997</v>
      </c>
      <c r="AN2654" s="2">
        <v>0.43099999999999999</v>
      </c>
      <c r="AO2654" s="1">
        <v>0.53299999999999903</v>
      </c>
      <c r="AP2654" s="1">
        <v>0.81200000000000006</v>
      </c>
      <c r="AQ2654" s="2">
        <v>0.74199999999999999</v>
      </c>
      <c r="AR2654" s="2">
        <v>0.54500000000000004</v>
      </c>
      <c r="AS2654" s="1">
        <f>(1-AR2654)*AL2654*(1-AO2654)</f>
        <v>5.0783915000000096E-2</v>
      </c>
      <c r="AT2654" s="1">
        <f>(1-AR2654)*AL2654*AO2654</f>
        <v>5.7961084999999885E-2</v>
      </c>
      <c r="AU2654" s="1">
        <f>(1-AR2654)*(1-AL2654)</f>
        <v>0.34625499999999998</v>
      </c>
      <c r="AV2654" s="1">
        <f>AR2654*AM2654*(1-AP2654)</f>
        <v>6.0553859999999987E-2</v>
      </c>
      <c r="AW2654" s="1">
        <f>AR2654*AM2654*AP2654</f>
        <v>0.26154114000000006</v>
      </c>
      <c r="AX2654" s="1">
        <f>AR2654*(1-AM2654)</f>
        <v>0.22290500000000002</v>
      </c>
      <c r="AY2654" s="3">
        <f>$AK2654*AS2654</f>
        <v>21.837083450000041</v>
      </c>
      <c r="AZ2654" s="3">
        <f>$AK2654*AT2654</f>
        <v>24.923266549999951</v>
      </c>
      <c r="BA2654" s="3">
        <f>$AK2654*AU2654</f>
        <v>148.88964999999999</v>
      </c>
      <c r="BB2654" s="3">
        <f>$AK2654*AV2654</f>
        <v>26.038159799999995</v>
      </c>
      <c r="BC2654" s="3">
        <f>$AK2654*AW2654</f>
        <v>112.46269020000003</v>
      </c>
      <c r="BD2654" s="3">
        <f>$AK2654*AX2654</f>
        <v>95.849150000000009</v>
      </c>
    </row>
    <row r="2655" spans="1:56">
      <c r="A2655">
        <v>2013</v>
      </c>
      <c r="B2655">
        <v>3298</v>
      </c>
      <c r="C2655" t="s">
        <v>862</v>
      </c>
      <c r="D2655" t="s">
        <v>20</v>
      </c>
      <c r="E2655">
        <v>24</v>
      </c>
      <c r="F2655">
        <v>47</v>
      </c>
      <c r="G2655">
        <v>99</v>
      </c>
      <c r="H2655">
        <v>104</v>
      </c>
      <c r="I2655">
        <v>29</v>
      </c>
      <c r="J2655">
        <v>22</v>
      </c>
      <c r="K2655">
        <v>5</v>
      </c>
      <c r="L2655">
        <v>0</v>
      </c>
      <c r="M2655">
        <v>2</v>
      </c>
      <c r="N2655">
        <v>12</v>
      </c>
      <c r="O2655">
        <v>12</v>
      </c>
      <c r="P2655">
        <v>4</v>
      </c>
      <c r="Q2655">
        <v>1</v>
      </c>
      <c r="R2655">
        <v>23</v>
      </c>
      <c r="S2655">
        <v>0</v>
      </c>
      <c r="T2655">
        <v>1</v>
      </c>
      <c r="U2655">
        <v>0</v>
      </c>
      <c r="V2655">
        <v>5</v>
      </c>
      <c r="W2655">
        <v>5</v>
      </c>
      <c r="X2655">
        <v>1</v>
      </c>
      <c r="Y2655">
        <v>42</v>
      </c>
      <c r="Z2655">
        <v>17</v>
      </c>
      <c r="AA2655">
        <v>18</v>
      </c>
      <c r="AB2655">
        <v>1</v>
      </c>
      <c r="AC2655">
        <v>5</v>
      </c>
      <c r="AD2655">
        <v>0</v>
      </c>
      <c r="AE2655">
        <v>0</v>
      </c>
      <c r="AF2655">
        <v>4.9000000000000004</v>
      </c>
      <c r="AG2655">
        <v>70.2</v>
      </c>
      <c r="AH2655">
        <v>16.899999999999999</v>
      </c>
      <c r="AI2655">
        <v>102</v>
      </c>
      <c r="AJ2655">
        <v>254</v>
      </c>
      <c r="AK2655">
        <v>356</v>
      </c>
      <c r="AL2655" s="1">
        <v>0.46299999999999902</v>
      </c>
      <c r="AM2655" s="1">
        <v>0.73099999999999998</v>
      </c>
      <c r="AN2655" s="2">
        <v>0.59699999999999998</v>
      </c>
      <c r="AO2655" s="1">
        <v>0.59799999999999998</v>
      </c>
      <c r="AP2655" s="1">
        <v>0.77300000000000002</v>
      </c>
      <c r="AQ2655" s="2">
        <v>0.70499999999999996</v>
      </c>
      <c r="AR2655" s="2">
        <v>0.497</v>
      </c>
      <c r="AS2655" s="1">
        <f>(1-AR2655)*AL2655*(1-AO2655)</f>
        <v>9.3621377999999811E-2</v>
      </c>
      <c r="AT2655" s="1">
        <f>(1-AR2655)*AL2655*AO2655</f>
        <v>0.1392676219999997</v>
      </c>
      <c r="AU2655" s="1">
        <f>(1-AR2655)*(1-AL2655)</f>
        <v>0.27011100000000055</v>
      </c>
      <c r="AV2655" s="1">
        <f>AR2655*AM2655*(1-AP2655)</f>
        <v>8.2470688999999986E-2</v>
      </c>
      <c r="AW2655" s="1">
        <f>AR2655*AM2655*AP2655</f>
        <v>0.28083631100000001</v>
      </c>
      <c r="AX2655" s="1">
        <f>AR2655*(1-AM2655)</f>
        <v>0.13369300000000001</v>
      </c>
      <c r="AY2655" s="3">
        <f>$AK2655*AS2655</f>
        <v>33.32921056799993</v>
      </c>
      <c r="AZ2655" s="3">
        <f>$AK2655*AT2655</f>
        <v>49.579273431999894</v>
      </c>
      <c r="BA2655" s="3">
        <f>$AK2655*AU2655</f>
        <v>96.159516000000195</v>
      </c>
      <c r="BB2655" s="3">
        <f>$AK2655*AV2655</f>
        <v>29.359565283999995</v>
      </c>
      <c r="BC2655" s="3">
        <f>$AK2655*AW2655</f>
        <v>99.977726716000006</v>
      </c>
      <c r="BD2655" s="3">
        <f>$AK2655*AX2655</f>
        <v>47.594708000000004</v>
      </c>
    </row>
    <row r="2656" spans="1:56">
      <c r="A2656">
        <v>2011</v>
      </c>
      <c r="B2656">
        <v>6444</v>
      </c>
      <c r="C2656" t="s">
        <v>483</v>
      </c>
      <c r="D2656" t="s">
        <v>90</v>
      </c>
      <c r="E2656">
        <v>27</v>
      </c>
      <c r="F2656">
        <v>40</v>
      </c>
      <c r="G2656">
        <v>93</v>
      </c>
      <c r="H2656">
        <v>104</v>
      </c>
      <c r="I2656">
        <v>23</v>
      </c>
      <c r="J2656">
        <v>16</v>
      </c>
      <c r="K2656">
        <v>6</v>
      </c>
      <c r="L2656">
        <v>1</v>
      </c>
      <c r="M2656">
        <v>0</v>
      </c>
      <c r="N2656">
        <v>10</v>
      </c>
      <c r="O2656">
        <v>5</v>
      </c>
      <c r="P2656">
        <v>8</v>
      </c>
      <c r="Q2656">
        <v>1</v>
      </c>
      <c r="R2656">
        <v>19</v>
      </c>
      <c r="S2656">
        <v>2</v>
      </c>
      <c r="T2656">
        <v>0</v>
      </c>
      <c r="U2656">
        <v>1</v>
      </c>
      <c r="V2656">
        <v>6</v>
      </c>
      <c r="W2656">
        <v>0</v>
      </c>
      <c r="X2656">
        <v>0</v>
      </c>
      <c r="Y2656">
        <v>43</v>
      </c>
      <c r="Z2656">
        <v>8</v>
      </c>
      <c r="AA2656">
        <v>22</v>
      </c>
      <c r="AB2656">
        <v>2</v>
      </c>
      <c r="AC2656">
        <v>0</v>
      </c>
      <c r="AD2656">
        <v>2</v>
      </c>
      <c r="AE2656">
        <v>1</v>
      </c>
      <c r="AF2656">
        <v>3.3</v>
      </c>
      <c r="AG2656">
        <v>58.7</v>
      </c>
      <c r="AH2656">
        <v>11</v>
      </c>
      <c r="AI2656">
        <v>135</v>
      </c>
      <c r="AJ2656">
        <v>255</v>
      </c>
      <c r="AK2656">
        <v>390</v>
      </c>
      <c r="AL2656" s="1">
        <v>0.34599999999999997</v>
      </c>
      <c r="AM2656" s="1">
        <v>0.57599999999999996</v>
      </c>
      <c r="AN2656" s="2">
        <v>0.46799999999999897</v>
      </c>
      <c r="AO2656" s="1">
        <v>0.54</v>
      </c>
      <c r="AP2656" s="1">
        <v>0.86299999999999999</v>
      </c>
      <c r="AQ2656" s="2">
        <v>0.75</v>
      </c>
      <c r="AR2656" s="2">
        <v>0.52700000000000002</v>
      </c>
      <c r="AS2656" s="1">
        <f>(1-AR2656)*AL2656*(1-AO2656)</f>
        <v>7.5282679999999977E-2</v>
      </c>
      <c r="AT2656" s="1">
        <f>(1-AR2656)*AL2656*AO2656</f>
        <v>8.8375319999999993E-2</v>
      </c>
      <c r="AU2656" s="1">
        <f>(1-AR2656)*(1-AL2656)</f>
        <v>0.30934200000000001</v>
      </c>
      <c r="AV2656" s="1">
        <f>AR2656*AM2656*(1-AP2656)</f>
        <v>4.1586624000000003E-2</v>
      </c>
      <c r="AW2656" s="1">
        <f>AR2656*AM2656*AP2656</f>
        <v>0.26196537599999997</v>
      </c>
      <c r="AX2656" s="1">
        <f>AR2656*(1-AM2656)</f>
        <v>0.22344800000000004</v>
      </c>
      <c r="AY2656" s="3">
        <f>$AK2656*AS2656</f>
        <v>29.360245199999991</v>
      </c>
      <c r="AZ2656" s="3">
        <f>$AK2656*AT2656</f>
        <v>34.466374799999997</v>
      </c>
      <c r="BA2656" s="3">
        <f>$AK2656*AU2656</f>
        <v>120.64338000000001</v>
      </c>
      <c r="BB2656" s="3">
        <f>$AK2656*AV2656</f>
        <v>16.21878336</v>
      </c>
      <c r="BC2656" s="3">
        <f>$AK2656*AW2656</f>
        <v>102.16649663999999</v>
      </c>
      <c r="BD2656" s="3">
        <f>$AK2656*AX2656</f>
        <v>87.144720000000021</v>
      </c>
    </row>
    <row r="2657" spans="1:56">
      <c r="A2657">
        <v>2011</v>
      </c>
      <c r="B2657">
        <v>9072</v>
      </c>
      <c r="C2657" t="s">
        <v>470</v>
      </c>
      <c r="D2657" t="s">
        <v>67</v>
      </c>
      <c r="E2657">
        <v>28</v>
      </c>
      <c r="F2657">
        <v>47</v>
      </c>
      <c r="G2657">
        <v>89</v>
      </c>
      <c r="H2657">
        <v>104</v>
      </c>
      <c r="I2657">
        <v>16</v>
      </c>
      <c r="J2657">
        <v>11</v>
      </c>
      <c r="K2657">
        <v>2</v>
      </c>
      <c r="L2657">
        <v>1</v>
      </c>
      <c r="M2657">
        <v>2</v>
      </c>
      <c r="N2657">
        <v>8</v>
      </c>
      <c r="O2657">
        <v>8</v>
      </c>
      <c r="P2657">
        <v>12</v>
      </c>
      <c r="Q2657">
        <v>0</v>
      </c>
      <c r="R2657">
        <v>22</v>
      </c>
      <c r="S2657">
        <v>0</v>
      </c>
      <c r="T2657">
        <v>2</v>
      </c>
      <c r="U2657">
        <v>0</v>
      </c>
      <c r="V2657">
        <v>1</v>
      </c>
      <c r="W2657">
        <v>8</v>
      </c>
      <c r="X2657">
        <v>2</v>
      </c>
      <c r="Y2657">
        <v>25</v>
      </c>
      <c r="Z2657">
        <v>10</v>
      </c>
      <c r="AA2657">
        <v>32</v>
      </c>
      <c r="AB2657">
        <v>6</v>
      </c>
      <c r="AC2657">
        <v>1</v>
      </c>
      <c r="AD2657">
        <v>2</v>
      </c>
      <c r="AE2657">
        <v>1</v>
      </c>
      <c r="AF2657">
        <v>6.7</v>
      </c>
      <c r="AG2657">
        <v>64.400000000000006</v>
      </c>
      <c r="AH2657">
        <v>11.1</v>
      </c>
      <c r="AI2657">
        <v>140</v>
      </c>
      <c r="AJ2657">
        <v>276</v>
      </c>
      <c r="AK2657">
        <v>416</v>
      </c>
      <c r="AL2657" s="1">
        <v>0.307</v>
      </c>
      <c r="AM2657" s="1">
        <v>0.64500000000000002</v>
      </c>
      <c r="AN2657" s="2">
        <v>0.48099999999999998</v>
      </c>
      <c r="AO2657" s="1">
        <v>0.66099999999999903</v>
      </c>
      <c r="AP2657" s="1">
        <v>0.80400000000000005</v>
      </c>
      <c r="AQ2657" s="2">
        <v>0.76</v>
      </c>
      <c r="AR2657" s="2">
        <v>0.51400000000000001</v>
      </c>
      <c r="AS2657" s="1">
        <f>(1-AR2657)*AL2657*(1-AO2657)</f>
        <v>5.0579478000000143E-2</v>
      </c>
      <c r="AT2657" s="1">
        <f>(1-AR2657)*AL2657*AO2657</f>
        <v>9.8622521999999851E-2</v>
      </c>
      <c r="AU2657" s="1">
        <f>(1-AR2657)*(1-AL2657)</f>
        <v>0.33679800000000004</v>
      </c>
      <c r="AV2657" s="1">
        <f>AR2657*AM2657*(1-AP2657)</f>
        <v>6.4979879999999976E-2</v>
      </c>
      <c r="AW2657" s="1">
        <f>AR2657*AM2657*AP2657</f>
        <v>0.26655012</v>
      </c>
      <c r="AX2657" s="1">
        <f>AR2657*(1-AM2657)</f>
        <v>0.18246999999999999</v>
      </c>
      <c r="AY2657" s="3">
        <f>$AK2657*AS2657</f>
        <v>21.04106284800006</v>
      </c>
      <c r="AZ2657" s="3">
        <f>$AK2657*AT2657</f>
        <v>41.026969151999936</v>
      </c>
      <c r="BA2657" s="3">
        <f>$AK2657*AU2657</f>
        <v>140.10796800000003</v>
      </c>
      <c r="BB2657" s="3">
        <f>$AK2657*AV2657</f>
        <v>27.031630079999989</v>
      </c>
      <c r="BC2657" s="3">
        <f>$AK2657*AW2657</f>
        <v>110.88484991999999</v>
      </c>
      <c r="BD2657" s="3">
        <f>$AK2657*AX2657</f>
        <v>75.907519999999991</v>
      </c>
    </row>
    <row r="2658" spans="1:56">
      <c r="A2658">
        <v>2011</v>
      </c>
      <c r="B2658">
        <v>2748</v>
      </c>
      <c r="C2658" t="s">
        <v>750</v>
      </c>
      <c r="D2658" t="s">
        <v>44</v>
      </c>
      <c r="E2658">
        <v>32</v>
      </c>
      <c r="F2658">
        <v>46</v>
      </c>
      <c r="G2658">
        <v>96</v>
      </c>
      <c r="H2658">
        <v>104</v>
      </c>
      <c r="I2658">
        <v>21</v>
      </c>
      <c r="J2658">
        <v>18</v>
      </c>
      <c r="K2658">
        <v>3</v>
      </c>
      <c r="L2658">
        <v>0</v>
      </c>
      <c r="M2658">
        <v>0</v>
      </c>
      <c r="N2658">
        <v>7</v>
      </c>
      <c r="O2658">
        <v>4</v>
      </c>
      <c r="P2658">
        <v>6</v>
      </c>
      <c r="Q2658">
        <v>2</v>
      </c>
      <c r="R2658">
        <v>19</v>
      </c>
      <c r="S2658">
        <v>2</v>
      </c>
      <c r="T2658">
        <v>0</v>
      </c>
      <c r="U2658">
        <v>0</v>
      </c>
      <c r="V2658">
        <v>0</v>
      </c>
      <c r="W2658">
        <v>3</v>
      </c>
      <c r="X2658">
        <v>0</v>
      </c>
      <c r="Y2658">
        <v>33</v>
      </c>
      <c r="Z2658">
        <v>19</v>
      </c>
      <c r="AA2658">
        <v>25</v>
      </c>
      <c r="AB2658">
        <v>4</v>
      </c>
      <c r="AC2658">
        <v>1</v>
      </c>
      <c r="AD2658">
        <v>0</v>
      </c>
      <c r="AE2658">
        <v>0</v>
      </c>
      <c r="AF2658">
        <v>4.4000000000000004</v>
      </c>
      <c r="AG2658">
        <v>61.5</v>
      </c>
      <c r="AH2658">
        <v>12.6</v>
      </c>
      <c r="AI2658">
        <v>115</v>
      </c>
      <c r="AJ2658">
        <v>250</v>
      </c>
      <c r="AK2658">
        <v>365</v>
      </c>
      <c r="AL2658" s="1">
        <v>0.39700000000000002</v>
      </c>
      <c r="AM2658" s="1">
        <v>0.69599999999999995</v>
      </c>
      <c r="AN2658" s="2">
        <v>0.54899999999999904</v>
      </c>
      <c r="AO2658" s="1">
        <v>0.53600000000000003</v>
      </c>
      <c r="AP2658" s="1">
        <v>0.88900000000000001</v>
      </c>
      <c r="AQ2658" s="2">
        <v>0.76400000000000001</v>
      </c>
      <c r="AR2658" s="2">
        <v>0.51</v>
      </c>
      <c r="AS2658" s="1">
        <f>(1-AR2658)*AL2658*(1-AO2658)</f>
        <v>9.0261919999999995E-2</v>
      </c>
      <c r="AT2658" s="1">
        <f>(1-AR2658)*AL2658*AO2658</f>
        <v>0.10426808000000001</v>
      </c>
      <c r="AU2658" s="1">
        <f>(1-AR2658)*(1-AL2658)</f>
        <v>0.29547000000000001</v>
      </c>
      <c r="AV2658" s="1">
        <f>AR2658*AM2658*(1-AP2658)</f>
        <v>3.9400559999999994E-2</v>
      </c>
      <c r="AW2658" s="1">
        <f>AR2658*AM2658*AP2658</f>
        <v>0.31555944000000002</v>
      </c>
      <c r="AX2658" s="1">
        <f>AR2658*(1-AM2658)</f>
        <v>0.15504000000000004</v>
      </c>
      <c r="AY2658" s="3">
        <f>$AK2658*AS2658</f>
        <v>32.945600800000001</v>
      </c>
      <c r="AZ2658" s="3">
        <f>$AK2658*AT2658</f>
        <v>38.057849200000007</v>
      </c>
      <c r="BA2658" s="3">
        <f>$AK2658*AU2658</f>
        <v>107.84655000000001</v>
      </c>
      <c r="BB2658" s="3">
        <f>$AK2658*AV2658</f>
        <v>14.381204399999998</v>
      </c>
      <c r="BC2658" s="3">
        <f>$AK2658*AW2658</f>
        <v>115.17919560000001</v>
      </c>
      <c r="BD2658" s="3">
        <f>$AK2658*AX2658</f>
        <v>56.589600000000011</v>
      </c>
    </row>
    <row r="2659" spans="1:56">
      <c r="A2659">
        <v>2011</v>
      </c>
      <c r="B2659">
        <v>1554</v>
      </c>
      <c r="C2659" t="s">
        <v>282</v>
      </c>
      <c r="E2659">
        <v>33</v>
      </c>
      <c r="F2659">
        <v>69</v>
      </c>
      <c r="G2659">
        <v>99</v>
      </c>
      <c r="H2659">
        <v>104</v>
      </c>
      <c r="I2659">
        <v>20</v>
      </c>
      <c r="J2659">
        <v>15</v>
      </c>
      <c r="K2659">
        <v>2</v>
      </c>
      <c r="L2659">
        <v>1</v>
      </c>
      <c r="M2659">
        <v>2</v>
      </c>
      <c r="N2659">
        <v>10</v>
      </c>
      <c r="O2659">
        <v>7</v>
      </c>
      <c r="P2659">
        <v>3</v>
      </c>
      <c r="Q2659">
        <v>0</v>
      </c>
      <c r="R2659">
        <v>36</v>
      </c>
      <c r="S2659">
        <v>1</v>
      </c>
      <c r="T2659">
        <v>1</v>
      </c>
      <c r="U2659">
        <v>0</v>
      </c>
      <c r="V2659">
        <v>0</v>
      </c>
      <c r="W2659">
        <v>6</v>
      </c>
      <c r="X2659">
        <v>2</v>
      </c>
      <c r="Y2659">
        <v>26</v>
      </c>
      <c r="Z2659">
        <v>10</v>
      </c>
      <c r="AA2659">
        <v>28</v>
      </c>
      <c r="AB2659">
        <v>3</v>
      </c>
      <c r="AC2659">
        <v>2</v>
      </c>
      <c r="AD2659">
        <v>0</v>
      </c>
      <c r="AE2659">
        <v>0</v>
      </c>
      <c r="AF2659">
        <v>7.7</v>
      </c>
      <c r="AG2659">
        <v>63.5</v>
      </c>
      <c r="AH2659">
        <v>16.3</v>
      </c>
      <c r="AI2659">
        <v>125</v>
      </c>
      <c r="AJ2659">
        <v>285</v>
      </c>
      <c r="AK2659">
        <v>410</v>
      </c>
      <c r="AL2659" s="1">
        <v>0.41699999999999998</v>
      </c>
      <c r="AM2659" s="1">
        <v>0.65099999999999902</v>
      </c>
      <c r="AN2659" s="2">
        <v>0.53400000000000003</v>
      </c>
      <c r="AO2659" s="1">
        <v>0.45899999999999902</v>
      </c>
      <c r="AP2659" s="1">
        <v>0.82799999999999996</v>
      </c>
      <c r="AQ2659" s="2">
        <v>0.68500000000000005</v>
      </c>
      <c r="AR2659" s="2">
        <v>0.502</v>
      </c>
      <c r="AS2659" s="1">
        <f>(1-AR2659)*AL2659*(1-AO2659)</f>
        <v>0.11234730600000022</v>
      </c>
      <c r="AT2659" s="1">
        <f>(1-AR2659)*AL2659*AO2659</f>
        <v>9.5318693999999787E-2</v>
      </c>
      <c r="AU2659" s="1">
        <f>(1-AR2659)*(1-AL2659)</f>
        <v>0.29033399999999998</v>
      </c>
      <c r="AV2659" s="1">
        <f>AR2659*AM2659*(1-AP2659)</f>
        <v>5.6209943999999935E-2</v>
      </c>
      <c r="AW2659" s="1">
        <f>AR2659*AM2659*AP2659</f>
        <v>0.27059205599999958</v>
      </c>
      <c r="AX2659" s="1">
        <f>AR2659*(1-AM2659)</f>
        <v>0.17519800000000049</v>
      </c>
      <c r="AY2659" s="3">
        <f>$AK2659*AS2659</f>
        <v>46.06239546000009</v>
      </c>
      <c r="AZ2659" s="3">
        <f>$AK2659*AT2659</f>
        <v>39.080664539999916</v>
      </c>
      <c r="BA2659" s="3">
        <f>$AK2659*AU2659</f>
        <v>119.03693999999999</v>
      </c>
      <c r="BB2659" s="3">
        <f>$AK2659*AV2659</f>
        <v>23.046077039999975</v>
      </c>
      <c r="BC2659" s="3">
        <f>$AK2659*AW2659</f>
        <v>110.94274295999983</v>
      </c>
      <c r="BD2659" s="3">
        <f>$AK2659*AX2659</f>
        <v>71.831180000000202</v>
      </c>
    </row>
    <row r="2660" spans="1:56">
      <c r="A2660">
        <v>2010</v>
      </c>
      <c r="B2660">
        <v>1392</v>
      </c>
      <c r="C2660" t="s">
        <v>83</v>
      </c>
      <c r="D2660" t="s">
        <v>120</v>
      </c>
      <c r="E2660">
        <v>35</v>
      </c>
      <c r="F2660">
        <v>26</v>
      </c>
      <c r="G2660">
        <v>93</v>
      </c>
      <c r="H2660">
        <v>104</v>
      </c>
      <c r="I2660">
        <v>18</v>
      </c>
      <c r="J2660">
        <v>14</v>
      </c>
      <c r="K2660">
        <v>3</v>
      </c>
      <c r="L2660">
        <v>0</v>
      </c>
      <c r="M2660">
        <v>1</v>
      </c>
      <c r="N2660">
        <v>9</v>
      </c>
      <c r="O2660">
        <v>10</v>
      </c>
      <c r="P2660">
        <v>9</v>
      </c>
      <c r="Q2660">
        <v>0</v>
      </c>
      <c r="R2660">
        <v>16</v>
      </c>
      <c r="S2660">
        <v>2</v>
      </c>
      <c r="T2660">
        <v>0</v>
      </c>
      <c r="U2660">
        <v>0</v>
      </c>
      <c r="V2660">
        <v>6</v>
      </c>
      <c r="W2660">
        <v>0</v>
      </c>
      <c r="X2660">
        <v>2</v>
      </c>
      <c r="Y2660">
        <v>34</v>
      </c>
      <c r="Z2660">
        <v>15</v>
      </c>
      <c r="AA2660">
        <v>28</v>
      </c>
      <c r="AB2660">
        <v>3</v>
      </c>
      <c r="AC2660">
        <v>1</v>
      </c>
      <c r="AD2660">
        <v>0</v>
      </c>
      <c r="AE2660">
        <v>0</v>
      </c>
      <c r="AF2660">
        <v>2.4</v>
      </c>
      <c r="AG2660">
        <v>61.5</v>
      </c>
      <c r="AH2660">
        <v>7.2</v>
      </c>
      <c r="AI2660">
        <v>147</v>
      </c>
      <c r="AJ2660">
        <v>244</v>
      </c>
      <c r="AK2660">
        <v>391</v>
      </c>
      <c r="AL2660" s="1">
        <v>0.25800000000000001</v>
      </c>
      <c r="AM2660" s="1">
        <v>0.65</v>
      </c>
      <c r="AN2660" s="2">
        <v>0.45500000000000002</v>
      </c>
      <c r="AO2660" s="1">
        <v>0.64</v>
      </c>
      <c r="AP2660" s="1">
        <v>0.91400000000000003</v>
      </c>
      <c r="AQ2660" s="2">
        <v>0.83699999999999997</v>
      </c>
      <c r="AR2660" s="2">
        <v>0.504</v>
      </c>
      <c r="AS2660" s="1">
        <f>(1-AR2660)*AL2660*(1-AO2660)</f>
        <v>4.6068479999999995E-2</v>
      </c>
      <c r="AT2660" s="1">
        <f>(1-AR2660)*AL2660*AO2660</f>
        <v>8.1899520000000003E-2</v>
      </c>
      <c r="AU2660" s="1">
        <f>(1-AR2660)*(1-AL2660)</f>
        <v>0.36803199999999997</v>
      </c>
      <c r="AV2660" s="1">
        <f>AR2660*AM2660*(1-AP2660)</f>
        <v>2.817359999999999E-2</v>
      </c>
      <c r="AW2660" s="1">
        <f>AR2660*AM2660*AP2660</f>
        <v>0.29942640000000004</v>
      </c>
      <c r="AX2660" s="1">
        <f>AR2660*(1-AM2660)</f>
        <v>0.1764</v>
      </c>
      <c r="AY2660" s="3">
        <f>$AK2660*AS2660</f>
        <v>18.012775679999997</v>
      </c>
      <c r="AZ2660" s="3">
        <f>$AK2660*AT2660</f>
        <v>32.022712320000004</v>
      </c>
      <c r="BA2660" s="3">
        <f>$AK2660*AU2660</f>
        <v>143.90051199999999</v>
      </c>
      <c r="BB2660" s="3">
        <f>$AK2660*AV2660</f>
        <v>11.015877599999996</v>
      </c>
      <c r="BC2660" s="3">
        <f>$AK2660*AW2660</f>
        <v>117.07572240000002</v>
      </c>
      <c r="BD2660" s="3">
        <f>$AK2660*AX2660</f>
        <v>68.972400000000007</v>
      </c>
    </row>
    <row r="2661" spans="1:56">
      <c r="A2661">
        <v>2008</v>
      </c>
      <c r="B2661">
        <v>4793</v>
      </c>
      <c r="C2661" t="s">
        <v>209</v>
      </c>
      <c r="D2661" t="s">
        <v>120</v>
      </c>
      <c r="E2661">
        <v>24</v>
      </c>
      <c r="F2661">
        <v>33</v>
      </c>
      <c r="G2661">
        <v>95</v>
      </c>
      <c r="H2661">
        <v>104</v>
      </c>
      <c r="I2661">
        <v>26</v>
      </c>
      <c r="J2661">
        <v>17</v>
      </c>
      <c r="K2661">
        <v>6</v>
      </c>
      <c r="L2661">
        <v>0</v>
      </c>
      <c r="M2661">
        <v>3</v>
      </c>
      <c r="N2661">
        <v>12</v>
      </c>
      <c r="O2661">
        <v>15</v>
      </c>
      <c r="P2661">
        <v>9</v>
      </c>
      <c r="Q2661">
        <v>1</v>
      </c>
      <c r="R2661">
        <v>27</v>
      </c>
      <c r="S2661">
        <v>0</v>
      </c>
      <c r="T2661">
        <v>0</v>
      </c>
      <c r="U2661">
        <v>0</v>
      </c>
      <c r="V2661">
        <v>1</v>
      </c>
      <c r="W2661">
        <v>1</v>
      </c>
      <c r="X2661">
        <v>0</v>
      </c>
      <c r="Y2661">
        <v>38</v>
      </c>
      <c r="Z2661">
        <v>12</v>
      </c>
      <c r="AA2661">
        <v>18</v>
      </c>
      <c r="AB2661">
        <v>2</v>
      </c>
      <c r="AC2661">
        <v>4</v>
      </c>
      <c r="AD2661">
        <v>0</v>
      </c>
      <c r="AE2661">
        <v>0</v>
      </c>
      <c r="AF2661">
        <v>3.3</v>
      </c>
      <c r="AG2661">
        <v>57.7</v>
      </c>
      <c r="AH2661">
        <v>10.8</v>
      </c>
      <c r="AI2661">
        <v>163</v>
      </c>
      <c r="AJ2661">
        <v>282</v>
      </c>
      <c r="AK2661">
        <v>445</v>
      </c>
      <c r="AL2661" s="1">
        <v>0.34399999999999997</v>
      </c>
      <c r="AM2661" s="1">
        <v>0.63700000000000001</v>
      </c>
      <c r="AN2661" s="2">
        <v>0.47099999999999997</v>
      </c>
      <c r="AO2661" s="1">
        <v>0.628</v>
      </c>
      <c r="AP2661" s="1">
        <v>0.875999999999999</v>
      </c>
      <c r="AQ2661" s="2">
        <v>0.77300000000000002</v>
      </c>
      <c r="AR2661" s="2">
        <v>0.432</v>
      </c>
      <c r="AS2661" s="1">
        <f>(1-AR2661)*AL2661*(1-AO2661)</f>
        <v>7.268582400000001E-2</v>
      </c>
      <c r="AT2661" s="1">
        <f>(1-AR2661)*AL2661*AO2661</f>
        <v>0.122706176</v>
      </c>
      <c r="AU2661" s="1">
        <f>(1-AR2661)*(1-AL2661)</f>
        <v>0.37260800000000005</v>
      </c>
      <c r="AV2661" s="1">
        <f>AR2661*AM2661*(1-AP2661)</f>
        <v>3.4122816000000271E-2</v>
      </c>
      <c r="AW2661" s="1">
        <f>AR2661*AM2661*AP2661</f>
        <v>0.24106118399999971</v>
      </c>
      <c r="AX2661" s="1">
        <f>AR2661*(1-AM2661)</f>
        <v>0.15681599999999998</v>
      </c>
      <c r="AY2661" s="3">
        <f>$AK2661*AS2661</f>
        <v>32.345191680000006</v>
      </c>
      <c r="AZ2661" s="3">
        <f>$AK2661*AT2661</f>
        <v>54.604248320000004</v>
      </c>
      <c r="BA2661" s="3">
        <f>$AK2661*AU2661</f>
        <v>165.81056000000001</v>
      </c>
      <c r="BB2661" s="3">
        <f>$AK2661*AV2661</f>
        <v>15.184653120000121</v>
      </c>
      <c r="BC2661" s="3">
        <f>$AK2661*AW2661</f>
        <v>107.27222687999986</v>
      </c>
      <c r="BD2661" s="3">
        <f>$AK2661*AX2661</f>
        <v>69.783119999999997</v>
      </c>
    </row>
    <row r="2662" spans="1:56">
      <c r="A2662">
        <v>2012</v>
      </c>
      <c r="B2662">
        <v>11205</v>
      </c>
      <c r="C2662" t="s">
        <v>764</v>
      </c>
      <c r="D2662" t="s">
        <v>116</v>
      </c>
      <c r="E2662">
        <v>23</v>
      </c>
      <c r="F2662">
        <v>22</v>
      </c>
      <c r="G2662">
        <v>85</v>
      </c>
      <c r="H2662">
        <v>103</v>
      </c>
      <c r="I2662">
        <v>22</v>
      </c>
      <c r="J2662">
        <v>15</v>
      </c>
      <c r="K2662">
        <v>3</v>
      </c>
      <c r="L2662">
        <v>2</v>
      </c>
      <c r="M2662">
        <v>2</v>
      </c>
      <c r="N2662">
        <v>19</v>
      </c>
      <c r="O2662">
        <v>5</v>
      </c>
      <c r="P2662">
        <v>14</v>
      </c>
      <c r="Q2662">
        <v>0</v>
      </c>
      <c r="R2662">
        <v>15</v>
      </c>
      <c r="S2662">
        <v>3</v>
      </c>
      <c r="T2662">
        <v>0</v>
      </c>
      <c r="U2662">
        <v>1</v>
      </c>
      <c r="V2662">
        <v>0</v>
      </c>
      <c r="W2662">
        <v>2</v>
      </c>
      <c r="X2662">
        <v>3</v>
      </c>
      <c r="Y2662">
        <v>42</v>
      </c>
      <c r="Z2662">
        <v>8</v>
      </c>
      <c r="AA2662">
        <v>16</v>
      </c>
      <c r="AB2662">
        <v>0</v>
      </c>
      <c r="AC2662">
        <v>4</v>
      </c>
      <c r="AD2662">
        <v>5</v>
      </c>
      <c r="AE2662">
        <v>1</v>
      </c>
      <c r="AF2662">
        <v>6.5</v>
      </c>
      <c r="AG2662">
        <v>60.2</v>
      </c>
      <c r="AH2662">
        <v>4.7</v>
      </c>
      <c r="AI2662">
        <v>149</v>
      </c>
      <c r="AJ2662">
        <v>259</v>
      </c>
      <c r="AK2662">
        <v>408</v>
      </c>
      <c r="AL2662" s="1">
        <v>0.253</v>
      </c>
      <c r="AM2662" s="1">
        <v>0.57099999999999995</v>
      </c>
      <c r="AN2662" s="2">
        <v>0.41699999999999998</v>
      </c>
      <c r="AO2662" s="1">
        <v>0.68</v>
      </c>
      <c r="AP2662" s="1">
        <v>0.96699999999999997</v>
      </c>
      <c r="AQ2662" s="2">
        <v>0.88200000000000001</v>
      </c>
      <c r="AR2662" s="2">
        <v>0.51500000000000001</v>
      </c>
      <c r="AS2662" s="1">
        <f>(1-AR2662)*AL2662*(1-AO2662)</f>
        <v>3.9265599999999991E-2</v>
      </c>
      <c r="AT2662" s="1">
        <f>(1-AR2662)*AL2662*AO2662</f>
        <v>8.3439399999999997E-2</v>
      </c>
      <c r="AU2662" s="1">
        <f>(1-AR2662)*(1-AL2662)</f>
        <v>0.36229499999999998</v>
      </c>
      <c r="AV2662" s="1">
        <f>AR2662*AM2662*(1-AP2662)</f>
        <v>9.7041450000000078E-3</v>
      </c>
      <c r="AW2662" s="1">
        <f>AR2662*AM2662*AP2662</f>
        <v>0.28436085499999997</v>
      </c>
      <c r="AX2662" s="1">
        <f>AR2662*(1-AM2662)</f>
        <v>0.22093500000000002</v>
      </c>
      <c r="AY2662" s="3">
        <f>$AK2662*AS2662</f>
        <v>16.020364799999996</v>
      </c>
      <c r="AZ2662" s="3">
        <f>$AK2662*AT2662</f>
        <v>34.043275199999997</v>
      </c>
      <c r="BA2662" s="3">
        <f>$AK2662*AU2662</f>
        <v>147.81636</v>
      </c>
      <c r="BB2662" s="3">
        <f>$AK2662*AV2662</f>
        <v>3.9592911600000034</v>
      </c>
      <c r="BC2662" s="3">
        <f>$AK2662*AW2662</f>
        <v>116.01922883999998</v>
      </c>
      <c r="BD2662" s="3">
        <f>$AK2662*AX2662</f>
        <v>90.141480000000001</v>
      </c>
    </row>
    <row r="2663" spans="1:56">
      <c r="A2663">
        <v>2012</v>
      </c>
      <c r="B2663">
        <v>1867</v>
      </c>
      <c r="C2663" t="s">
        <v>545</v>
      </c>
      <c r="E2663">
        <v>33</v>
      </c>
      <c r="F2663">
        <v>42</v>
      </c>
      <c r="G2663">
        <v>88</v>
      </c>
      <c r="H2663">
        <v>103</v>
      </c>
      <c r="I2663">
        <v>18</v>
      </c>
      <c r="J2663">
        <v>9</v>
      </c>
      <c r="K2663">
        <v>7</v>
      </c>
      <c r="L2663">
        <v>0</v>
      </c>
      <c r="M2663">
        <v>2</v>
      </c>
      <c r="N2663">
        <v>17</v>
      </c>
      <c r="O2663">
        <v>9</v>
      </c>
      <c r="P2663">
        <v>12</v>
      </c>
      <c r="Q2663">
        <v>0</v>
      </c>
      <c r="R2663">
        <v>19</v>
      </c>
      <c r="S2663">
        <v>0</v>
      </c>
      <c r="T2663">
        <v>1</v>
      </c>
      <c r="U2663">
        <v>2</v>
      </c>
      <c r="V2663">
        <v>1</v>
      </c>
      <c r="W2663">
        <v>1</v>
      </c>
      <c r="X2663">
        <v>1</v>
      </c>
      <c r="Y2663">
        <v>28</v>
      </c>
      <c r="Z2663">
        <v>9</v>
      </c>
      <c r="AA2663">
        <v>33</v>
      </c>
      <c r="AB2663">
        <v>4</v>
      </c>
      <c r="AC2663">
        <v>2</v>
      </c>
      <c r="AD2663">
        <v>2</v>
      </c>
      <c r="AE2663">
        <v>0</v>
      </c>
      <c r="AF2663">
        <v>4</v>
      </c>
      <c r="AG2663">
        <v>55.3</v>
      </c>
      <c r="AH2663">
        <v>7.3</v>
      </c>
      <c r="AI2663">
        <v>146</v>
      </c>
      <c r="AJ2663">
        <v>238</v>
      </c>
      <c r="AK2663">
        <v>384</v>
      </c>
      <c r="AL2663" s="1">
        <v>0.20100000000000001</v>
      </c>
      <c r="AM2663" s="1">
        <v>0.64900000000000002</v>
      </c>
      <c r="AN2663" s="2">
        <v>0.44</v>
      </c>
      <c r="AO2663" s="1">
        <v>0.55600000000000005</v>
      </c>
      <c r="AP2663" s="1">
        <v>0.90200000000000002</v>
      </c>
      <c r="AQ2663" s="2">
        <v>0.82799999999999996</v>
      </c>
      <c r="AR2663" s="2">
        <v>0.53400000000000003</v>
      </c>
      <c r="AS2663" s="1">
        <f>(1-AR2663)*AL2663*(1-AO2663)</f>
        <v>4.1587703999999996E-2</v>
      </c>
      <c r="AT2663" s="1">
        <f>(1-AR2663)*AL2663*AO2663</f>
        <v>5.2078296000000003E-2</v>
      </c>
      <c r="AU2663" s="1">
        <f>(1-AR2663)*(1-AL2663)</f>
        <v>0.37233399999999994</v>
      </c>
      <c r="AV2663" s="1">
        <f>AR2663*AM2663*(1-AP2663)</f>
        <v>3.3963467999999997E-2</v>
      </c>
      <c r="AW2663" s="1">
        <f>AR2663*AM2663*AP2663</f>
        <v>0.31260253200000004</v>
      </c>
      <c r="AX2663" s="1">
        <f>AR2663*(1-AM2663)</f>
        <v>0.18743399999999999</v>
      </c>
      <c r="AY2663" s="3">
        <f>$AK2663*AS2663</f>
        <v>15.969678335999998</v>
      </c>
      <c r="AZ2663" s="3">
        <f>$AK2663*AT2663</f>
        <v>19.998065664000002</v>
      </c>
      <c r="BA2663" s="3">
        <f>$AK2663*AU2663</f>
        <v>142.97625599999998</v>
      </c>
      <c r="BB2663" s="3">
        <f>$AK2663*AV2663</f>
        <v>13.041971711999999</v>
      </c>
      <c r="BC2663" s="3">
        <f>$AK2663*AW2663</f>
        <v>120.03937228800001</v>
      </c>
      <c r="BD2663" s="3">
        <f>$AK2663*AX2663</f>
        <v>71.974655999999996</v>
      </c>
    </row>
    <row r="2664" spans="1:56">
      <c r="A2664">
        <v>2012</v>
      </c>
      <c r="B2664">
        <v>6962</v>
      </c>
      <c r="C2664" t="s">
        <v>629</v>
      </c>
      <c r="D2664" t="s">
        <v>25</v>
      </c>
      <c r="E2664">
        <v>24</v>
      </c>
      <c r="F2664">
        <v>36</v>
      </c>
      <c r="G2664">
        <v>96</v>
      </c>
      <c r="H2664">
        <v>103</v>
      </c>
      <c r="I2664">
        <v>22</v>
      </c>
      <c r="J2664">
        <v>19</v>
      </c>
      <c r="K2664">
        <v>3</v>
      </c>
      <c r="L2664">
        <v>0</v>
      </c>
      <c r="M2664">
        <v>0</v>
      </c>
      <c r="N2664">
        <v>12</v>
      </c>
      <c r="O2664">
        <v>5</v>
      </c>
      <c r="P2664">
        <v>6</v>
      </c>
      <c r="Q2664">
        <v>0</v>
      </c>
      <c r="R2664">
        <v>26</v>
      </c>
      <c r="S2664">
        <v>0</v>
      </c>
      <c r="T2664">
        <v>1</v>
      </c>
      <c r="U2664">
        <v>0</v>
      </c>
      <c r="V2664">
        <v>4</v>
      </c>
      <c r="W2664">
        <v>3</v>
      </c>
      <c r="X2664">
        <v>2</v>
      </c>
      <c r="Y2664">
        <v>39</v>
      </c>
      <c r="Z2664">
        <v>11</v>
      </c>
      <c r="AA2664">
        <v>18</v>
      </c>
      <c r="AB2664">
        <v>3</v>
      </c>
      <c r="AC2664">
        <v>1</v>
      </c>
      <c r="AD2664">
        <v>3</v>
      </c>
      <c r="AE2664">
        <v>3</v>
      </c>
      <c r="AF2664">
        <v>4.5</v>
      </c>
      <c r="AG2664">
        <v>63.1</v>
      </c>
      <c r="AH2664">
        <v>10.199999999999999</v>
      </c>
      <c r="AI2664">
        <v>130</v>
      </c>
      <c r="AJ2664">
        <v>242</v>
      </c>
      <c r="AK2664">
        <v>372</v>
      </c>
      <c r="AL2664" s="1">
        <v>0.311</v>
      </c>
      <c r="AM2664" s="1">
        <v>0.56399999999999995</v>
      </c>
      <c r="AN2664" s="2">
        <v>0.433</v>
      </c>
      <c r="AO2664" s="1">
        <v>0.6</v>
      </c>
      <c r="AP2664" s="1">
        <v>0.85199999999999998</v>
      </c>
      <c r="AQ2664" s="2">
        <v>0.75800000000000001</v>
      </c>
      <c r="AR2664" s="2">
        <v>0.48099999999999998</v>
      </c>
      <c r="AS2664" s="1">
        <f>(1-AR2664)*AL2664*(1-AO2664)</f>
        <v>6.4563599999999999E-2</v>
      </c>
      <c r="AT2664" s="1">
        <f>(1-AR2664)*AL2664*AO2664</f>
        <v>9.6845399999999998E-2</v>
      </c>
      <c r="AU2664" s="1">
        <f>(1-AR2664)*(1-AL2664)</f>
        <v>0.35759100000000005</v>
      </c>
      <c r="AV2664" s="1">
        <f>AR2664*AM2664*(1-AP2664)</f>
        <v>4.0150032000000002E-2</v>
      </c>
      <c r="AW2664" s="1">
        <f>AR2664*AM2664*AP2664</f>
        <v>0.23113396799999997</v>
      </c>
      <c r="AX2664" s="1">
        <f>AR2664*(1-AM2664)</f>
        <v>0.20971600000000001</v>
      </c>
      <c r="AY2664" s="3">
        <f>$AK2664*AS2664</f>
        <v>24.017659200000001</v>
      </c>
      <c r="AZ2664" s="3">
        <f>$AK2664*AT2664</f>
        <v>36.026488800000003</v>
      </c>
      <c r="BA2664" s="3">
        <f>$AK2664*AU2664</f>
        <v>133.02385200000001</v>
      </c>
      <c r="BB2664" s="3">
        <f>$AK2664*AV2664</f>
        <v>14.935811904000001</v>
      </c>
      <c r="BC2664" s="3">
        <f>$AK2664*AW2664</f>
        <v>85.981836095999995</v>
      </c>
      <c r="BD2664" s="3">
        <f>$AK2664*AX2664</f>
        <v>78.014352000000002</v>
      </c>
    </row>
    <row r="2665" spans="1:56">
      <c r="A2665">
        <v>2012</v>
      </c>
      <c r="B2665">
        <v>1659</v>
      </c>
      <c r="C2665" t="s">
        <v>153</v>
      </c>
      <c r="D2665" t="s">
        <v>75</v>
      </c>
      <c r="E2665">
        <v>38</v>
      </c>
      <c r="F2665">
        <v>34</v>
      </c>
      <c r="G2665">
        <v>95</v>
      </c>
      <c r="H2665">
        <v>103</v>
      </c>
      <c r="I2665">
        <v>14</v>
      </c>
      <c r="J2665">
        <v>11</v>
      </c>
      <c r="K2665">
        <v>1</v>
      </c>
      <c r="L2665">
        <v>0</v>
      </c>
      <c r="M2665">
        <v>2</v>
      </c>
      <c r="N2665">
        <v>7</v>
      </c>
      <c r="O2665">
        <v>7</v>
      </c>
      <c r="P2665">
        <v>8</v>
      </c>
      <c r="Q2665">
        <v>1</v>
      </c>
      <c r="R2665">
        <v>22</v>
      </c>
      <c r="S2665">
        <v>0</v>
      </c>
      <c r="T2665">
        <v>0</v>
      </c>
      <c r="U2665">
        <v>0</v>
      </c>
      <c r="V2665">
        <v>5</v>
      </c>
      <c r="W2665">
        <v>0</v>
      </c>
      <c r="X2665">
        <v>0</v>
      </c>
      <c r="Y2665">
        <v>33</v>
      </c>
      <c r="Z2665">
        <v>11</v>
      </c>
      <c r="AA2665">
        <v>29</v>
      </c>
      <c r="AB2665">
        <v>1</v>
      </c>
      <c r="AC2665">
        <v>0</v>
      </c>
      <c r="AD2665">
        <v>0</v>
      </c>
      <c r="AE2665">
        <v>0</v>
      </c>
      <c r="AF2665">
        <v>1.1000000000000001</v>
      </c>
      <c r="AG2665">
        <v>58.3</v>
      </c>
      <c r="AH2665">
        <v>10</v>
      </c>
      <c r="AI2665">
        <v>146</v>
      </c>
      <c r="AJ2665">
        <v>235</v>
      </c>
      <c r="AK2665">
        <v>381</v>
      </c>
      <c r="AL2665" s="1">
        <v>0.27399999999999902</v>
      </c>
      <c r="AM2665" s="1">
        <v>0.64800000000000002</v>
      </c>
      <c r="AN2665" s="2">
        <v>0.44799999999999901</v>
      </c>
      <c r="AO2665" s="1">
        <v>0.56399999999999995</v>
      </c>
      <c r="AP2665" s="1">
        <v>0.88599999999999901</v>
      </c>
      <c r="AQ2665" s="2">
        <v>0.78099999999999903</v>
      </c>
      <c r="AR2665" s="2">
        <v>0.46700000000000003</v>
      </c>
      <c r="AS2665" s="1">
        <f>(1-AR2665)*AL2665*(1-AO2665)</f>
        <v>6.3674311999999775E-2</v>
      </c>
      <c r="AT2665" s="1">
        <f>(1-AR2665)*AL2665*AO2665</f>
        <v>8.2367687999999675E-2</v>
      </c>
      <c r="AU2665" s="1">
        <f>(1-AR2665)*(1-AL2665)</f>
        <v>0.38695800000000047</v>
      </c>
      <c r="AV2665" s="1">
        <f>AR2665*AM2665*(1-AP2665)</f>
        <v>3.4498224000000306E-2</v>
      </c>
      <c r="AW2665" s="1">
        <f>AR2665*AM2665*AP2665</f>
        <v>0.26811777599999975</v>
      </c>
      <c r="AX2665" s="1">
        <f>AR2665*(1-AM2665)</f>
        <v>0.164384</v>
      </c>
      <c r="AY2665" s="3">
        <f>$AK2665*AS2665</f>
        <v>24.259912871999916</v>
      </c>
      <c r="AZ2665" s="3">
        <f>$AK2665*AT2665</f>
        <v>31.382089127999876</v>
      </c>
      <c r="BA2665" s="3">
        <f>$AK2665*AU2665</f>
        <v>147.43099800000019</v>
      </c>
      <c r="BB2665" s="3">
        <f>$AK2665*AV2665</f>
        <v>13.143823344000117</v>
      </c>
      <c r="BC2665" s="3">
        <f>$AK2665*AW2665</f>
        <v>102.1528726559999</v>
      </c>
      <c r="BD2665" s="3">
        <f>$AK2665*AX2665</f>
        <v>62.630304000000002</v>
      </c>
    </row>
    <row r="2666" spans="1:56">
      <c r="A2666">
        <v>2011</v>
      </c>
      <c r="B2666">
        <v>5677</v>
      </c>
      <c r="C2666" t="s">
        <v>627</v>
      </c>
      <c r="D2666" t="s">
        <v>5</v>
      </c>
      <c r="E2666">
        <v>30</v>
      </c>
      <c r="F2666">
        <v>31</v>
      </c>
      <c r="G2666">
        <v>85</v>
      </c>
      <c r="H2666">
        <v>103</v>
      </c>
      <c r="I2666">
        <v>23</v>
      </c>
      <c r="J2666">
        <v>19</v>
      </c>
      <c r="K2666">
        <v>1</v>
      </c>
      <c r="L2666">
        <v>1</v>
      </c>
      <c r="M2666">
        <v>2</v>
      </c>
      <c r="N2666">
        <v>8</v>
      </c>
      <c r="O2666">
        <v>11</v>
      </c>
      <c r="P2666">
        <v>14</v>
      </c>
      <c r="Q2666">
        <v>0</v>
      </c>
      <c r="R2666">
        <v>16</v>
      </c>
      <c r="S2666">
        <v>3</v>
      </c>
      <c r="T2666">
        <v>0</v>
      </c>
      <c r="U2666">
        <v>1</v>
      </c>
      <c r="V2666">
        <v>2</v>
      </c>
      <c r="W2666">
        <v>0</v>
      </c>
      <c r="X2666">
        <v>1</v>
      </c>
      <c r="Y2666">
        <v>34</v>
      </c>
      <c r="Z2666">
        <v>11</v>
      </c>
      <c r="AA2666">
        <v>24</v>
      </c>
      <c r="AB2666">
        <v>2</v>
      </c>
      <c r="AC2666">
        <v>1</v>
      </c>
      <c r="AD2666">
        <v>1</v>
      </c>
      <c r="AE2666">
        <v>0</v>
      </c>
      <c r="AF2666">
        <v>2.8</v>
      </c>
      <c r="AG2666">
        <v>58.3</v>
      </c>
      <c r="AH2666">
        <v>3.7</v>
      </c>
      <c r="AI2666">
        <v>187</v>
      </c>
      <c r="AJ2666">
        <v>277</v>
      </c>
      <c r="AK2666">
        <v>464</v>
      </c>
      <c r="AL2666" s="1">
        <v>0.17199999999999999</v>
      </c>
      <c r="AM2666" s="1">
        <v>0.53100000000000003</v>
      </c>
      <c r="AN2666" s="2">
        <v>0.36</v>
      </c>
      <c r="AO2666" s="1">
        <v>0.73699999999999999</v>
      </c>
      <c r="AP2666" s="1">
        <v>0.93</v>
      </c>
      <c r="AQ2666" s="2">
        <v>0.88599999999999901</v>
      </c>
      <c r="AR2666" s="2">
        <v>0.52400000000000002</v>
      </c>
      <c r="AS2666" s="1">
        <f>(1-AR2666)*AL2666*(1-AO2666)</f>
        <v>2.1532335999999996E-2</v>
      </c>
      <c r="AT2666" s="1">
        <f>(1-AR2666)*AL2666*AO2666</f>
        <v>6.0339663999999987E-2</v>
      </c>
      <c r="AU2666" s="1">
        <f>(1-AR2666)*(1-AL2666)</f>
        <v>0.39412800000000003</v>
      </c>
      <c r="AV2666" s="1">
        <f>AR2666*AM2666*(1-AP2666)</f>
        <v>1.947707999999999E-2</v>
      </c>
      <c r="AW2666" s="1">
        <f>AR2666*AM2666*AP2666</f>
        <v>0.25876692000000007</v>
      </c>
      <c r="AX2666" s="1">
        <f>AR2666*(1-AM2666)</f>
        <v>0.245756</v>
      </c>
      <c r="AY2666" s="3">
        <f>$AK2666*AS2666</f>
        <v>9.9910039039999976</v>
      </c>
      <c r="AZ2666" s="3">
        <f>$AK2666*AT2666</f>
        <v>27.997604095999993</v>
      </c>
      <c r="BA2666" s="3">
        <f>$AK2666*AU2666</f>
        <v>182.87539200000001</v>
      </c>
      <c r="BB2666" s="3">
        <f>$AK2666*AV2666</f>
        <v>9.0373651199999951</v>
      </c>
      <c r="BC2666" s="3">
        <f>$AK2666*AW2666</f>
        <v>120.06785088000004</v>
      </c>
      <c r="BD2666" s="3">
        <f>$AK2666*AX2666</f>
        <v>114.030784</v>
      </c>
    </row>
    <row r="2667" spans="1:56">
      <c r="A2667">
        <v>2009</v>
      </c>
      <c r="B2667">
        <v>1207</v>
      </c>
      <c r="C2667" t="s">
        <v>305</v>
      </c>
      <c r="E2667">
        <v>33</v>
      </c>
      <c r="F2667">
        <v>41</v>
      </c>
      <c r="G2667">
        <v>88</v>
      </c>
      <c r="H2667">
        <v>103</v>
      </c>
      <c r="I2667">
        <v>17</v>
      </c>
      <c r="J2667">
        <v>15</v>
      </c>
      <c r="K2667">
        <v>2</v>
      </c>
      <c r="L2667">
        <v>0</v>
      </c>
      <c r="M2667">
        <v>0</v>
      </c>
      <c r="N2667">
        <v>11</v>
      </c>
      <c r="O2667">
        <v>5</v>
      </c>
      <c r="P2667">
        <v>11</v>
      </c>
      <c r="Q2667">
        <v>0</v>
      </c>
      <c r="R2667">
        <v>23</v>
      </c>
      <c r="S2667">
        <v>1</v>
      </c>
      <c r="T2667">
        <v>0</v>
      </c>
      <c r="U2667">
        <v>1</v>
      </c>
      <c r="V2667">
        <v>1</v>
      </c>
      <c r="W2667">
        <v>1</v>
      </c>
      <c r="X2667">
        <v>0</v>
      </c>
      <c r="Y2667">
        <v>28</v>
      </c>
      <c r="Z2667">
        <v>9</v>
      </c>
      <c r="AA2667">
        <v>24</v>
      </c>
      <c r="AB2667">
        <v>2</v>
      </c>
      <c r="AC2667">
        <v>3</v>
      </c>
      <c r="AD2667">
        <v>5</v>
      </c>
      <c r="AE2667">
        <v>2</v>
      </c>
      <c r="AF2667">
        <v>4</v>
      </c>
      <c r="AG2667">
        <v>53.4</v>
      </c>
      <c r="AH2667">
        <v>8.1999999999999993</v>
      </c>
      <c r="AI2667">
        <v>154</v>
      </c>
      <c r="AJ2667">
        <v>261</v>
      </c>
      <c r="AK2667">
        <v>415</v>
      </c>
      <c r="AL2667" s="1">
        <v>0.254</v>
      </c>
      <c r="AM2667" s="1">
        <v>0.58499999999999996</v>
      </c>
      <c r="AN2667" s="2">
        <v>0.433</v>
      </c>
      <c r="AO2667" s="1">
        <v>0.59599999999999997</v>
      </c>
      <c r="AP2667" s="1">
        <v>0.91400000000000003</v>
      </c>
      <c r="AQ2667" s="2">
        <v>0.82899999999999996</v>
      </c>
      <c r="AR2667" s="2">
        <v>0.54200000000000004</v>
      </c>
      <c r="AS2667" s="1">
        <f>(1-AR2667)*AL2667*(1-AO2667)</f>
        <v>4.6998128E-2</v>
      </c>
      <c r="AT2667" s="1">
        <f>(1-AR2667)*AL2667*AO2667</f>
        <v>6.9333871999999991E-2</v>
      </c>
      <c r="AU2667" s="1">
        <f>(1-AR2667)*(1-AL2667)</f>
        <v>0.34166799999999997</v>
      </c>
      <c r="AV2667" s="1">
        <f>AR2667*AM2667*(1-AP2667)</f>
        <v>2.726801999999999E-2</v>
      </c>
      <c r="AW2667" s="1">
        <f>AR2667*AM2667*AP2667</f>
        <v>0.28980198000000001</v>
      </c>
      <c r="AX2667" s="1">
        <f>AR2667*(1-AM2667)</f>
        <v>0.22493000000000005</v>
      </c>
      <c r="AY2667" s="3">
        <f>$AK2667*AS2667</f>
        <v>19.504223119999999</v>
      </c>
      <c r="AZ2667" s="3">
        <f>$AK2667*AT2667</f>
        <v>28.773556879999997</v>
      </c>
      <c r="BA2667" s="3">
        <f>$AK2667*AU2667</f>
        <v>141.79221999999999</v>
      </c>
      <c r="BB2667" s="3">
        <f>$AK2667*AV2667</f>
        <v>11.316228299999995</v>
      </c>
      <c r="BC2667" s="3">
        <f>$AK2667*AW2667</f>
        <v>120.26782170000001</v>
      </c>
      <c r="BD2667" s="3">
        <f>$AK2667*AX2667</f>
        <v>93.345950000000016</v>
      </c>
    </row>
    <row r="2668" spans="1:56">
      <c r="A2668">
        <v>2008</v>
      </c>
      <c r="B2668">
        <v>66</v>
      </c>
      <c r="C2668" t="s">
        <v>409</v>
      </c>
      <c r="D2668" t="s">
        <v>18</v>
      </c>
      <c r="E2668">
        <v>33</v>
      </c>
      <c r="F2668">
        <v>41</v>
      </c>
      <c r="G2668">
        <v>91</v>
      </c>
      <c r="H2668">
        <v>103</v>
      </c>
      <c r="I2668">
        <v>21</v>
      </c>
      <c r="J2668">
        <v>14</v>
      </c>
      <c r="K2668">
        <v>6</v>
      </c>
      <c r="L2668">
        <v>0</v>
      </c>
      <c r="M2668">
        <v>1</v>
      </c>
      <c r="N2668">
        <v>13</v>
      </c>
      <c r="O2668">
        <v>9</v>
      </c>
      <c r="P2668">
        <v>7</v>
      </c>
      <c r="Q2668">
        <v>1</v>
      </c>
      <c r="R2668">
        <v>18</v>
      </c>
      <c r="S2668">
        <v>4</v>
      </c>
      <c r="T2668">
        <v>1</v>
      </c>
      <c r="U2668">
        <v>0</v>
      </c>
      <c r="V2668">
        <v>2</v>
      </c>
      <c r="W2668">
        <v>0</v>
      </c>
      <c r="X2668">
        <v>0</v>
      </c>
      <c r="Y2668">
        <v>21</v>
      </c>
      <c r="Z2668">
        <v>16</v>
      </c>
      <c r="AA2668">
        <v>37</v>
      </c>
      <c r="AB2668">
        <v>2</v>
      </c>
      <c r="AC2668">
        <v>1</v>
      </c>
      <c r="AD2668">
        <v>0</v>
      </c>
      <c r="AE2668">
        <v>0</v>
      </c>
      <c r="AF2668">
        <v>2.2999999999999998</v>
      </c>
      <c r="AG2668">
        <v>62.1</v>
      </c>
      <c r="AH2668">
        <v>9.9</v>
      </c>
      <c r="AI2668">
        <v>133</v>
      </c>
      <c r="AJ2668">
        <v>232</v>
      </c>
      <c r="AK2668">
        <v>365</v>
      </c>
      <c r="AL2668" s="1">
        <v>0.29599999999999999</v>
      </c>
      <c r="AM2668" s="1">
        <v>0.64500000000000002</v>
      </c>
      <c r="AN2668" s="2">
        <v>0.46700000000000003</v>
      </c>
      <c r="AO2668" s="1">
        <v>0.53900000000000003</v>
      </c>
      <c r="AP2668" s="1">
        <v>0.89</v>
      </c>
      <c r="AQ2668" s="2">
        <v>0.77599999999999902</v>
      </c>
      <c r="AR2668" s="2">
        <v>0.49</v>
      </c>
      <c r="AS2668" s="1">
        <f>(1-AR2668)*AL2668*(1-AO2668)</f>
        <v>6.9592559999999984E-2</v>
      </c>
      <c r="AT2668" s="1">
        <f>(1-AR2668)*AL2668*AO2668</f>
        <v>8.1367439999999999E-2</v>
      </c>
      <c r="AU2668" s="1">
        <f>(1-AR2668)*(1-AL2668)</f>
        <v>0.35903999999999997</v>
      </c>
      <c r="AV2668" s="1">
        <f>AR2668*AM2668*(1-AP2668)</f>
        <v>3.4765499999999998E-2</v>
      </c>
      <c r="AW2668" s="1">
        <f>AR2668*AM2668*AP2668</f>
        <v>0.28128449999999999</v>
      </c>
      <c r="AX2668" s="1">
        <f>AR2668*(1-AM2668)</f>
        <v>0.17394999999999999</v>
      </c>
      <c r="AY2668" s="3">
        <f>$AK2668*AS2668</f>
        <v>25.401284399999994</v>
      </c>
      <c r="AZ2668" s="3">
        <f>$AK2668*AT2668</f>
        <v>29.699115599999999</v>
      </c>
      <c r="BA2668" s="3">
        <f>$AK2668*AU2668</f>
        <v>131.0496</v>
      </c>
      <c r="BB2668" s="3">
        <f>$AK2668*AV2668</f>
        <v>12.6894075</v>
      </c>
      <c r="BC2668" s="3">
        <f>$AK2668*AW2668</f>
        <v>102.6688425</v>
      </c>
      <c r="BD2668" s="3">
        <f>$AK2668*AX2668</f>
        <v>63.491749999999996</v>
      </c>
    </row>
    <row r="2669" spans="1:56">
      <c r="A2669">
        <v>2008</v>
      </c>
      <c r="B2669">
        <v>1186</v>
      </c>
      <c r="C2669" t="s">
        <v>448</v>
      </c>
      <c r="D2669" t="s">
        <v>44</v>
      </c>
      <c r="E2669">
        <v>38</v>
      </c>
      <c r="F2669">
        <v>88</v>
      </c>
      <c r="G2669">
        <v>91</v>
      </c>
      <c r="H2669">
        <v>103</v>
      </c>
      <c r="I2669">
        <v>20</v>
      </c>
      <c r="J2669">
        <v>14</v>
      </c>
      <c r="K2669">
        <v>5</v>
      </c>
      <c r="L2669">
        <v>1</v>
      </c>
      <c r="M2669">
        <v>0</v>
      </c>
      <c r="N2669">
        <v>18</v>
      </c>
      <c r="O2669">
        <v>9</v>
      </c>
      <c r="P2669">
        <v>8</v>
      </c>
      <c r="Q2669">
        <v>0</v>
      </c>
      <c r="R2669">
        <v>14</v>
      </c>
      <c r="S2669">
        <v>0</v>
      </c>
      <c r="T2669">
        <v>0</v>
      </c>
      <c r="U2669">
        <v>4</v>
      </c>
      <c r="V2669">
        <v>2</v>
      </c>
      <c r="W2669">
        <v>3</v>
      </c>
      <c r="X2669">
        <v>0</v>
      </c>
      <c r="Y2669">
        <v>43</v>
      </c>
      <c r="Z2669">
        <v>15</v>
      </c>
      <c r="AA2669">
        <v>18</v>
      </c>
      <c r="AB2669">
        <v>0</v>
      </c>
      <c r="AC2669">
        <v>4</v>
      </c>
      <c r="AD2669">
        <v>5</v>
      </c>
      <c r="AE2669">
        <v>0</v>
      </c>
      <c r="AF2669">
        <v>7.5</v>
      </c>
      <c r="AG2669">
        <v>66</v>
      </c>
      <c r="AH2669">
        <v>5.3</v>
      </c>
      <c r="AI2669">
        <v>134</v>
      </c>
      <c r="AJ2669">
        <v>259</v>
      </c>
      <c r="AK2669">
        <v>393</v>
      </c>
      <c r="AL2669" s="1">
        <v>0.28100000000000003</v>
      </c>
      <c r="AM2669" s="1">
        <v>0.66</v>
      </c>
      <c r="AN2669" s="2">
        <v>0.49099999999999999</v>
      </c>
      <c r="AO2669" s="1">
        <v>0.77099999999999902</v>
      </c>
      <c r="AP2669" s="1">
        <v>0.94299999999999995</v>
      </c>
      <c r="AQ2669" s="2">
        <v>0.89900000000000002</v>
      </c>
      <c r="AR2669" s="2">
        <v>0.55399999999999905</v>
      </c>
      <c r="AS2669" s="1">
        <f>(1-AR2669)*AL2669*(1-AO2669)</f>
        <v>2.8699654000000185E-2</v>
      </c>
      <c r="AT2669" s="1">
        <f>(1-AR2669)*AL2669*AO2669</f>
        <v>9.6626346000000085E-2</v>
      </c>
      <c r="AU2669" s="1">
        <f>(1-AR2669)*(1-AL2669)</f>
        <v>0.32067400000000068</v>
      </c>
      <c r="AV2669" s="1">
        <f>AR2669*AM2669*(1-AP2669)</f>
        <v>2.0841479999999985E-2</v>
      </c>
      <c r="AW2669" s="1">
        <f>AR2669*AM2669*AP2669</f>
        <v>0.34479851999999944</v>
      </c>
      <c r="AX2669" s="1">
        <f>AR2669*(1-AM2669)</f>
        <v>0.18835999999999967</v>
      </c>
      <c r="AY2669" s="3">
        <f>$AK2669*AS2669</f>
        <v>11.278964022000073</v>
      </c>
      <c r="AZ2669" s="3">
        <f>$AK2669*AT2669</f>
        <v>37.974153978000032</v>
      </c>
      <c r="BA2669" s="3">
        <f>$AK2669*AU2669</f>
        <v>126.02488200000026</v>
      </c>
      <c r="BB2669" s="3">
        <f>$AK2669*AV2669</f>
        <v>8.190701639999995</v>
      </c>
      <c r="BC2669" s="3">
        <f>$AK2669*AW2669</f>
        <v>135.50581835999978</v>
      </c>
      <c r="BD2669" s="3">
        <f>$AK2669*AX2669</f>
        <v>74.025479999999874</v>
      </c>
    </row>
    <row r="2670" spans="1:56">
      <c r="A2670">
        <v>2013</v>
      </c>
      <c r="B2670">
        <v>9700</v>
      </c>
      <c r="C2670" t="s">
        <v>593</v>
      </c>
      <c r="E2670">
        <v>28</v>
      </c>
      <c r="F2670">
        <v>53</v>
      </c>
      <c r="G2670">
        <v>95</v>
      </c>
      <c r="H2670">
        <v>102</v>
      </c>
      <c r="I2670">
        <v>12</v>
      </c>
      <c r="J2670">
        <v>10</v>
      </c>
      <c r="K2670">
        <v>2</v>
      </c>
      <c r="L2670">
        <v>0</v>
      </c>
      <c r="M2670">
        <v>0</v>
      </c>
      <c r="N2670">
        <v>6</v>
      </c>
      <c r="O2670">
        <v>1</v>
      </c>
      <c r="P2670">
        <v>7</v>
      </c>
      <c r="Q2670">
        <v>0</v>
      </c>
      <c r="R2670">
        <v>31</v>
      </c>
      <c r="S2670">
        <v>0</v>
      </c>
      <c r="T2670">
        <v>0</v>
      </c>
      <c r="U2670">
        <v>0</v>
      </c>
      <c r="V2670">
        <v>1</v>
      </c>
      <c r="W2670">
        <v>0</v>
      </c>
      <c r="X2670">
        <v>1</v>
      </c>
      <c r="Y2670">
        <v>37</v>
      </c>
      <c r="Z2670">
        <v>9</v>
      </c>
      <c r="AA2670">
        <v>18</v>
      </c>
      <c r="AB2670">
        <v>4</v>
      </c>
      <c r="AC2670">
        <v>3</v>
      </c>
      <c r="AD2670">
        <v>0</v>
      </c>
      <c r="AE2670">
        <v>0</v>
      </c>
      <c r="AF2670">
        <v>2.2000000000000002</v>
      </c>
      <c r="AG2670">
        <v>71.599999999999994</v>
      </c>
      <c r="AH2670">
        <v>16</v>
      </c>
      <c r="AI2670">
        <v>128</v>
      </c>
      <c r="AJ2670">
        <v>241</v>
      </c>
      <c r="AK2670">
        <v>369</v>
      </c>
      <c r="AL2670" s="1">
        <v>0.311</v>
      </c>
      <c r="AM2670" s="1">
        <v>0.65799999999999903</v>
      </c>
      <c r="AN2670" s="2">
        <v>0.47899999999999998</v>
      </c>
      <c r="AO2670" s="1">
        <v>0.4</v>
      </c>
      <c r="AP2670" s="1">
        <v>0.80700000000000005</v>
      </c>
      <c r="AQ2670" s="2">
        <v>0.67</v>
      </c>
      <c r="AR2670" s="2">
        <v>0.48399999999999999</v>
      </c>
      <c r="AS2670" s="1">
        <f>(1-AR2670)*AL2670*(1-AO2670)</f>
        <v>9.6285599999999999E-2</v>
      </c>
      <c r="AT2670" s="1">
        <f>(1-AR2670)*AL2670*AO2670</f>
        <v>6.4190400000000009E-2</v>
      </c>
      <c r="AU2670" s="1">
        <f>(1-AR2670)*(1-AL2670)</f>
        <v>0.35552400000000006</v>
      </c>
      <c r="AV2670" s="1">
        <f>AR2670*AM2670*(1-AP2670)</f>
        <v>6.1465095999999893E-2</v>
      </c>
      <c r="AW2670" s="1">
        <f>AR2670*AM2670*AP2670</f>
        <v>0.25700690399999965</v>
      </c>
      <c r="AX2670" s="1">
        <f>AR2670*(1-AM2670)</f>
        <v>0.16552800000000045</v>
      </c>
      <c r="AY2670" s="3">
        <f>$AK2670*AS2670</f>
        <v>35.5293864</v>
      </c>
      <c r="AZ2670" s="3">
        <f>$AK2670*AT2670</f>
        <v>23.686257600000005</v>
      </c>
      <c r="BA2670" s="3">
        <f>$AK2670*AU2670</f>
        <v>131.18835600000003</v>
      </c>
      <c r="BB2670" s="3">
        <f>$AK2670*AV2670</f>
        <v>22.680620423999962</v>
      </c>
      <c r="BC2670" s="3">
        <f>$AK2670*AW2670</f>
        <v>94.835547575999868</v>
      </c>
      <c r="BD2670" s="3">
        <f>$AK2670*AX2670</f>
        <v>61.079832000000167</v>
      </c>
    </row>
    <row r="2671" spans="1:56">
      <c r="A2671">
        <v>2012</v>
      </c>
      <c r="B2671">
        <v>828</v>
      </c>
      <c r="C2671" t="s">
        <v>82</v>
      </c>
      <c r="D2671" t="s">
        <v>39</v>
      </c>
      <c r="E2671">
        <v>33</v>
      </c>
      <c r="F2671">
        <v>38</v>
      </c>
      <c r="G2671">
        <v>87</v>
      </c>
      <c r="H2671">
        <v>102</v>
      </c>
      <c r="I2671">
        <v>18</v>
      </c>
      <c r="J2671">
        <v>10</v>
      </c>
      <c r="K2671">
        <v>4</v>
      </c>
      <c r="L2671">
        <v>0</v>
      </c>
      <c r="M2671">
        <v>4</v>
      </c>
      <c r="N2671">
        <v>9</v>
      </c>
      <c r="O2671">
        <v>11</v>
      </c>
      <c r="P2671">
        <v>11</v>
      </c>
      <c r="Q2671">
        <v>0</v>
      </c>
      <c r="R2671">
        <v>26</v>
      </c>
      <c r="S2671">
        <v>4</v>
      </c>
      <c r="T2671">
        <v>0</v>
      </c>
      <c r="U2671">
        <v>0</v>
      </c>
      <c r="V2671">
        <v>4</v>
      </c>
      <c r="W2671">
        <v>2</v>
      </c>
      <c r="X2671">
        <v>0</v>
      </c>
      <c r="Y2671">
        <v>30</v>
      </c>
      <c r="Z2671">
        <v>9</v>
      </c>
      <c r="AA2671">
        <v>22</v>
      </c>
      <c r="AB2671">
        <v>2</v>
      </c>
      <c r="AC2671">
        <v>1</v>
      </c>
      <c r="AD2671">
        <v>0</v>
      </c>
      <c r="AE2671">
        <v>0</v>
      </c>
      <c r="AF2671">
        <v>3.7</v>
      </c>
      <c r="AG2671">
        <v>62.8</v>
      </c>
      <c r="AH2671">
        <v>7</v>
      </c>
      <c r="AI2671">
        <v>169</v>
      </c>
      <c r="AJ2671">
        <v>258</v>
      </c>
      <c r="AK2671">
        <v>427</v>
      </c>
      <c r="AL2671" s="1">
        <v>0.22699999999999901</v>
      </c>
      <c r="AM2671" s="1">
        <v>0.505</v>
      </c>
      <c r="AN2671" s="2">
        <v>0.35799999999999998</v>
      </c>
      <c r="AO2671" s="1">
        <v>0.78400000000000003</v>
      </c>
      <c r="AP2671" s="1">
        <v>0.81399999999999995</v>
      </c>
      <c r="AQ2671" s="2">
        <v>0.80400000000000005</v>
      </c>
      <c r="AR2671" s="2">
        <v>0.47299999999999998</v>
      </c>
      <c r="AS2671" s="1">
        <f>(1-AR2671)*AL2671*(1-AO2671)</f>
        <v>2.5839863999999886E-2</v>
      </c>
      <c r="AT2671" s="1">
        <f>(1-AR2671)*AL2671*AO2671</f>
        <v>9.3789135999999607E-2</v>
      </c>
      <c r="AU2671" s="1">
        <f>(1-AR2671)*(1-AL2671)</f>
        <v>0.40737100000000054</v>
      </c>
      <c r="AV2671" s="1">
        <f>AR2671*AM2671*(1-AP2671)</f>
        <v>4.4428890000000013E-2</v>
      </c>
      <c r="AW2671" s="1">
        <f>AR2671*AM2671*AP2671</f>
        <v>0.19443611</v>
      </c>
      <c r="AX2671" s="1">
        <f>AR2671*(1-AM2671)</f>
        <v>0.23413499999999998</v>
      </c>
      <c r="AY2671" s="3">
        <f>$AK2671*AS2671</f>
        <v>11.033621927999951</v>
      </c>
      <c r="AZ2671" s="3">
        <f>$AK2671*AT2671</f>
        <v>40.047961071999829</v>
      </c>
      <c r="BA2671" s="3">
        <f>$AK2671*AU2671</f>
        <v>173.94741700000023</v>
      </c>
      <c r="BB2671" s="3">
        <f>$AK2671*AV2671</f>
        <v>18.971136030000004</v>
      </c>
      <c r="BC2671" s="3">
        <f>$AK2671*AW2671</f>
        <v>83.024218969999993</v>
      </c>
      <c r="BD2671" s="3">
        <f>$AK2671*AX2671</f>
        <v>99.975644999999986</v>
      </c>
    </row>
    <row r="2672" spans="1:56">
      <c r="A2672">
        <v>2011</v>
      </c>
      <c r="B2672">
        <v>1079</v>
      </c>
      <c r="C2672" t="s">
        <v>134</v>
      </c>
      <c r="D2672" t="s">
        <v>42</v>
      </c>
      <c r="E2672">
        <v>35</v>
      </c>
      <c r="F2672">
        <v>28</v>
      </c>
      <c r="G2672">
        <v>95</v>
      </c>
      <c r="H2672">
        <v>102</v>
      </c>
      <c r="I2672">
        <v>22</v>
      </c>
      <c r="J2672">
        <v>16</v>
      </c>
      <c r="K2672">
        <v>2</v>
      </c>
      <c r="L2672">
        <v>1</v>
      </c>
      <c r="M2672">
        <v>3</v>
      </c>
      <c r="N2672">
        <v>8</v>
      </c>
      <c r="O2672">
        <v>13</v>
      </c>
      <c r="P2672">
        <v>5</v>
      </c>
      <c r="Q2672">
        <v>0</v>
      </c>
      <c r="R2672">
        <v>16</v>
      </c>
      <c r="S2672">
        <v>0</v>
      </c>
      <c r="T2672">
        <v>2</v>
      </c>
      <c r="U2672">
        <v>0</v>
      </c>
      <c r="V2672">
        <v>4</v>
      </c>
      <c r="W2672">
        <v>1</v>
      </c>
      <c r="X2672">
        <v>1</v>
      </c>
      <c r="Y2672">
        <v>32</v>
      </c>
      <c r="Z2672">
        <v>13</v>
      </c>
      <c r="AA2672">
        <v>35</v>
      </c>
      <c r="AB2672">
        <v>5</v>
      </c>
      <c r="AC2672">
        <v>2</v>
      </c>
      <c r="AD2672">
        <v>1</v>
      </c>
      <c r="AE2672">
        <v>0</v>
      </c>
      <c r="AF2672">
        <v>3.9</v>
      </c>
      <c r="AG2672">
        <v>60.8</v>
      </c>
      <c r="AH2672">
        <v>10.5</v>
      </c>
      <c r="AI2672">
        <v>136</v>
      </c>
      <c r="AJ2672">
        <v>246</v>
      </c>
      <c r="AK2672">
        <v>382</v>
      </c>
      <c r="AL2672" s="1">
        <v>0.26500000000000001</v>
      </c>
      <c r="AM2672" s="1">
        <v>0.76700000000000002</v>
      </c>
      <c r="AN2672" s="2">
        <v>0.52400000000000002</v>
      </c>
      <c r="AO2672" s="1">
        <v>0.61199999999999999</v>
      </c>
      <c r="AP2672" s="1">
        <v>0.84099999999999997</v>
      </c>
      <c r="AQ2672" s="2">
        <v>0.78500000000000003</v>
      </c>
      <c r="AR2672" s="2">
        <v>0.51600000000000001</v>
      </c>
      <c r="AS2672" s="1">
        <f>(1-AR2672)*AL2672*(1-AO2672)</f>
        <v>4.9764880000000004E-2</v>
      </c>
      <c r="AT2672" s="1">
        <f>(1-AR2672)*AL2672*AO2672</f>
        <v>7.8495120000000002E-2</v>
      </c>
      <c r="AU2672" s="1">
        <f>(1-AR2672)*(1-AL2672)</f>
        <v>0.35574</v>
      </c>
      <c r="AV2672" s="1">
        <f>AR2672*AM2672*(1-AP2672)</f>
        <v>6.2927748000000019E-2</v>
      </c>
      <c r="AW2672" s="1">
        <f>AR2672*AM2672*AP2672</f>
        <v>0.33284425200000001</v>
      </c>
      <c r="AX2672" s="1">
        <f>AR2672*(1-AM2672)</f>
        <v>0.120228</v>
      </c>
      <c r="AY2672" s="3">
        <f>$AK2672*AS2672</f>
        <v>19.010184160000001</v>
      </c>
      <c r="AZ2672" s="3">
        <f>$AK2672*AT2672</f>
        <v>29.985135840000002</v>
      </c>
      <c r="BA2672" s="3">
        <f>$AK2672*AU2672</f>
        <v>135.89268000000001</v>
      </c>
      <c r="BB2672" s="3">
        <f>$AK2672*AV2672</f>
        <v>24.038399736000006</v>
      </c>
      <c r="BC2672" s="3">
        <f>$AK2672*AW2672</f>
        <v>127.146504264</v>
      </c>
      <c r="BD2672" s="3">
        <f>$AK2672*AX2672</f>
        <v>45.927095999999999</v>
      </c>
    </row>
    <row r="2673" spans="1:56">
      <c r="A2673">
        <v>2011</v>
      </c>
      <c r="B2673">
        <v>7859</v>
      </c>
      <c r="C2673" t="s">
        <v>743</v>
      </c>
      <c r="D2673" t="s">
        <v>20</v>
      </c>
      <c r="E2673">
        <v>24</v>
      </c>
      <c r="F2673">
        <v>27</v>
      </c>
      <c r="G2673">
        <v>98</v>
      </c>
      <c r="H2673">
        <v>102</v>
      </c>
      <c r="I2673">
        <v>25</v>
      </c>
      <c r="J2673">
        <v>23</v>
      </c>
      <c r="K2673">
        <v>1</v>
      </c>
      <c r="L2673">
        <v>0</v>
      </c>
      <c r="M2673">
        <v>1</v>
      </c>
      <c r="N2673">
        <v>9</v>
      </c>
      <c r="O2673">
        <v>8</v>
      </c>
      <c r="P2673">
        <v>3</v>
      </c>
      <c r="Q2673">
        <v>1</v>
      </c>
      <c r="R2673">
        <v>8</v>
      </c>
      <c r="S2673">
        <v>0</v>
      </c>
      <c r="T2673">
        <v>0</v>
      </c>
      <c r="U2673">
        <v>1</v>
      </c>
      <c r="V2673">
        <v>2</v>
      </c>
      <c r="W2673">
        <v>5</v>
      </c>
      <c r="X2673">
        <v>1</v>
      </c>
      <c r="Y2673">
        <v>41</v>
      </c>
      <c r="Z2673">
        <v>14</v>
      </c>
      <c r="AA2673">
        <v>32</v>
      </c>
      <c r="AB2673">
        <v>4</v>
      </c>
      <c r="AC2673">
        <v>2</v>
      </c>
      <c r="AD2673">
        <v>4</v>
      </c>
      <c r="AE2673">
        <v>3</v>
      </c>
      <c r="AF2673">
        <v>4.8</v>
      </c>
      <c r="AG2673">
        <v>58.8</v>
      </c>
      <c r="AH2673">
        <v>6.1</v>
      </c>
      <c r="AI2673">
        <v>103</v>
      </c>
      <c r="AJ2673">
        <v>227</v>
      </c>
      <c r="AK2673">
        <v>330</v>
      </c>
      <c r="AL2673" s="1">
        <v>0.36599999999999999</v>
      </c>
      <c r="AM2673" s="1">
        <v>0.64200000000000002</v>
      </c>
      <c r="AN2673" s="2">
        <v>0.503</v>
      </c>
      <c r="AO2673" s="1">
        <v>0.76700000000000002</v>
      </c>
      <c r="AP2673" s="1">
        <v>0.94199999999999995</v>
      </c>
      <c r="AQ2673" s="2">
        <v>0.878</v>
      </c>
      <c r="AR2673" s="2">
        <v>0.497</v>
      </c>
      <c r="AS2673" s="1">
        <f>(1-AR2673)*AL2673*(1-AO2673)</f>
        <v>4.2894833999999993E-2</v>
      </c>
      <c r="AT2673" s="1">
        <f>(1-AR2673)*AL2673*AO2673</f>
        <v>0.14120316599999999</v>
      </c>
      <c r="AU2673" s="1">
        <f>(1-AR2673)*(1-AL2673)</f>
        <v>0.31890200000000002</v>
      </c>
      <c r="AV2673" s="1">
        <f>AR2673*AM2673*(1-AP2673)</f>
        <v>1.8506292000000018E-2</v>
      </c>
      <c r="AW2673" s="1">
        <f>AR2673*AM2673*AP2673</f>
        <v>0.30056770799999999</v>
      </c>
      <c r="AX2673" s="1">
        <f>AR2673*(1-AM2673)</f>
        <v>0.177926</v>
      </c>
      <c r="AY2673" s="3">
        <f>$AK2673*AS2673</f>
        <v>14.155295219999998</v>
      </c>
      <c r="AZ2673" s="3">
        <f>$AK2673*AT2673</f>
        <v>46.597044779999997</v>
      </c>
      <c r="BA2673" s="3">
        <f>$AK2673*AU2673</f>
        <v>105.23766000000001</v>
      </c>
      <c r="BB2673" s="3">
        <f>$AK2673*AV2673</f>
        <v>6.107076360000006</v>
      </c>
      <c r="BC2673" s="3">
        <f>$AK2673*AW2673</f>
        <v>99.187343639999995</v>
      </c>
      <c r="BD2673" s="3">
        <f>$AK2673*AX2673</f>
        <v>58.715580000000003</v>
      </c>
    </row>
    <row r="2674" spans="1:56">
      <c r="A2674">
        <v>2009</v>
      </c>
      <c r="B2674">
        <v>6827</v>
      </c>
      <c r="C2674" t="s">
        <v>515</v>
      </c>
      <c r="D2674" t="s">
        <v>61</v>
      </c>
      <c r="E2674">
        <v>25</v>
      </c>
      <c r="F2674">
        <v>40</v>
      </c>
      <c r="G2674">
        <v>89</v>
      </c>
      <c r="H2674">
        <v>102</v>
      </c>
      <c r="I2674">
        <v>22</v>
      </c>
      <c r="J2674">
        <v>13</v>
      </c>
      <c r="K2674">
        <v>4</v>
      </c>
      <c r="L2674">
        <v>1</v>
      </c>
      <c r="M2674">
        <v>4</v>
      </c>
      <c r="N2674">
        <v>13</v>
      </c>
      <c r="O2674">
        <v>9</v>
      </c>
      <c r="P2674">
        <v>12</v>
      </c>
      <c r="Q2674">
        <v>0</v>
      </c>
      <c r="R2674">
        <v>32</v>
      </c>
      <c r="S2674">
        <v>1</v>
      </c>
      <c r="T2674">
        <v>0</v>
      </c>
      <c r="U2674">
        <v>0</v>
      </c>
      <c r="V2674">
        <v>1</v>
      </c>
      <c r="W2674">
        <v>6</v>
      </c>
      <c r="X2674">
        <v>1</v>
      </c>
      <c r="Y2674">
        <v>27</v>
      </c>
      <c r="Z2674">
        <v>8</v>
      </c>
      <c r="AA2674">
        <v>21</v>
      </c>
      <c r="AB2674">
        <v>2</v>
      </c>
      <c r="AC2674">
        <v>3</v>
      </c>
      <c r="AD2674">
        <v>1</v>
      </c>
      <c r="AE2674">
        <v>1</v>
      </c>
      <c r="AF2674">
        <v>7.1</v>
      </c>
      <c r="AG2674">
        <v>63.7</v>
      </c>
      <c r="AH2674">
        <v>12.2</v>
      </c>
      <c r="AI2674">
        <v>154</v>
      </c>
      <c r="AJ2674">
        <v>241</v>
      </c>
      <c r="AK2674">
        <v>395</v>
      </c>
      <c r="AL2674" s="1">
        <v>0.18</v>
      </c>
      <c r="AM2674" s="1">
        <v>0.65400000000000003</v>
      </c>
      <c r="AN2674" s="2">
        <v>0.434</v>
      </c>
      <c r="AO2674" s="1">
        <v>0.30299999999999999</v>
      </c>
      <c r="AP2674" s="1">
        <v>0.81899999999999995</v>
      </c>
      <c r="AQ2674" s="2">
        <v>0.71899999999999997</v>
      </c>
      <c r="AR2674" s="2">
        <v>0.53600000000000003</v>
      </c>
      <c r="AS2674" s="1">
        <f>(1-AR2674)*AL2674*(1-AO2674)</f>
        <v>5.8213440000000005E-2</v>
      </c>
      <c r="AT2674" s="1">
        <f>(1-AR2674)*AL2674*AO2674</f>
        <v>2.5306559999999999E-2</v>
      </c>
      <c r="AU2674" s="1">
        <f>(1-AR2674)*(1-AL2674)</f>
        <v>0.38047999999999998</v>
      </c>
      <c r="AV2674" s="1">
        <f>AR2674*AM2674*(1-AP2674)</f>
        <v>6.3448464000000024E-2</v>
      </c>
      <c r="AW2674" s="1">
        <f>AR2674*AM2674*AP2674</f>
        <v>0.28709553599999998</v>
      </c>
      <c r="AX2674" s="1">
        <f>AR2674*(1-AM2674)</f>
        <v>0.18545600000000001</v>
      </c>
      <c r="AY2674" s="3">
        <f>$AK2674*AS2674</f>
        <v>22.994308800000002</v>
      </c>
      <c r="AZ2674" s="3">
        <f>$AK2674*AT2674</f>
        <v>9.9960912000000004</v>
      </c>
      <c r="BA2674" s="3">
        <f>$AK2674*AU2674</f>
        <v>150.28960000000001</v>
      </c>
      <c r="BB2674" s="3">
        <f>$AK2674*AV2674</f>
        <v>25.062143280000008</v>
      </c>
      <c r="BC2674" s="3">
        <f>$AK2674*AW2674</f>
        <v>113.40273671999999</v>
      </c>
      <c r="BD2674" s="3">
        <f>$AK2674*AX2674</f>
        <v>73.255120000000005</v>
      </c>
    </row>
    <row r="2675" spans="1:56">
      <c r="A2675">
        <v>2013</v>
      </c>
      <c r="B2675">
        <v>5827</v>
      </c>
      <c r="C2675" t="s">
        <v>905</v>
      </c>
      <c r="D2675" t="s">
        <v>34</v>
      </c>
      <c r="E2675">
        <v>21</v>
      </c>
      <c r="F2675">
        <v>27</v>
      </c>
      <c r="G2675">
        <v>95</v>
      </c>
      <c r="H2675">
        <v>101</v>
      </c>
      <c r="I2675">
        <v>20</v>
      </c>
      <c r="J2675">
        <v>14</v>
      </c>
      <c r="K2675">
        <v>5</v>
      </c>
      <c r="L2675">
        <v>0</v>
      </c>
      <c r="M2675">
        <v>1</v>
      </c>
      <c r="N2675">
        <v>8</v>
      </c>
      <c r="O2675">
        <v>13</v>
      </c>
      <c r="P2675">
        <v>5</v>
      </c>
      <c r="Q2675">
        <v>0</v>
      </c>
      <c r="R2675">
        <v>23</v>
      </c>
      <c r="S2675">
        <v>0</v>
      </c>
      <c r="T2675">
        <v>1</v>
      </c>
      <c r="U2675">
        <v>0</v>
      </c>
      <c r="V2675">
        <v>1</v>
      </c>
      <c r="W2675">
        <v>0</v>
      </c>
      <c r="X2675">
        <v>0</v>
      </c>
      <c r="Y2675">
        <v>37</v>
      </c>
      <c r="Z2675">
        <v>16</v>
      </c>
      <c r="AA2675">
        <v>20</v>
      </c>
      <c r="AB2675">
        <v>2</v>
      </c>
      <c r="AC2675">
        <v>1</v>
      </c>
      <c r="AD2675">
        <v>0</v>
      </c>
      <c r="AE2675">
        <v>0</v>
      </c>
      <c r="AF2675">
        <v>1.3</v>
      </c>
      <c r="AG2675">
        <v>64.400000000000006</v>
      </c>
      <c r="AH2675">
        <v>10.1</v>
      </c>
      <c r="AI2675">
        <v>123</v>
      </c>
      <c r="AJ2675">
        <v>272</v>
      </c>
      <c r="AK2675">
        <v>395</v>
      </c>
      <c r="AL2675" s="1">
        <v>0.39200000000000002</v>
      </c>
      <c r="AM2675" s="1">
        <v>0.622</v>
      </c>
      <c r="AN2675" s="2">
        <v>0.50900000000000001</v>
      </c>
      <c r="AO2675" s="1">
        <v>0.77599999999999902</v>
      </c>
      <c r="AP2675" s="1">
        <v>0.8</v>
      </c>
      <c r="AQ2675" s="2">
        <v>0.79099999999999904</v>
      </c>
      <c r="AR2675" s="2">
        <v>0.50900000000000001</v>
      </c>
      <c r="AS2675" s="1">
        <f>(1-AR2675)*AL2675*(1-AO2675)</f>
        <v>4.3113728000000191E-2</v>
      </c>
      <c r="AT2675" s="1">
        <f>(1-AR2675)*AL2675*AO2675</f>
        <v>0.14935827199999982</v>
      </c>
      <c r="AU2675" s="1">
        <f>(1-AR2675)*(1-AL2675)</f>
        <v>0.29852799999999996</v>
      </c>
      <c r="AV2675" s="1">
        <f>AR2675*AM2675*(1-AP2675)</f>
        <v>6.331959999999999E-2</v>
      </c>
      <c r="AW2675" s="1">
        <f>AR2675*AM2675*AP2675</f>
        <v>0.25327840000000001</v>
      </c>
      <c r="AX2675" s="1">
        <f>AR2675*(1-AM2675)</f>
        <v>0.19240200000000002</v>
      </c>
      <c r="AY2675" s="3">
        <f>$AK2675*AS2675</f>
        <v>17.029922560000074</v>
      </c>
      <c r="AZ2675" s="3">
        <f>$AK2675*AT2675</f>
        <v>58.996517439999927</v>
      </c>
      <c r="BA2675" s="3">
        <f>$AK2675*AU2675</f>
        <v>117.91855999999999</v>
      </c>
      <c r="BB2675" s="3">
        <f>$AK2675*AV2675</f>
        <v>25.011241999999996</v>
      </c>
      <c r="BC2675" s="3">
        <f>$AK2675*AW2675</f>
        <v>100.04496800000001</v>
      </c>
      <c r="BD2675" s="3">
        <f>$AK2675*AX2675</f>
        <v>75.998790000000014</v>
      </c>
    </row>
    <row r="2676" spans="1:56">
      <c r="A2676">
        <v>2012</v>
      </c>
      <c r="B2676">
        <v>1392</v>
      </c>
      <c r="C2676" t="s">
        <v>83</v>
      </c>
      <c r="D2676" t="s">
        <v>61</v>
      </c>
      <c r="E2676">
        <v>37</v>
      </c>
      <c r="F2676">
        <v>48</v>
      </c>
      <c r="G2676">
        <v>85</v>
      </c>
      <c r="H2676">
        <v>101</v>
      </c>
      <c r="I2676">
        <v>16</v>
      </c>
      <c r="J2676">
        <v>11</v>
      </c>
      <c r="K2676">
        <v>5</v>
      </c>
      <c r="L2676">
        <v>0</v>
      </c>
      <c r="M2676">
        <v>0</v>
      </c>
      <c r="N2676">
        <v>13</v>
      </c>
      <c r="O2676">
        <v>6</v>
      </c>
      <c r="P2676">
        <v>14</v>
      </c>
      <c r="Q2676">
        <v>0</v>
      </c>
      <c r="R2676">
        <v>18</v>
      </c>
      <c r="S2676">
        <v>0</v>
      </c>
      <c r="T2676">
        <v>1</v>
      </c>
      <c r="U2676">
        <v>1</v>
      </c>
      <c r="V2676">
        <v>3</v>
      </c>
      <c r="W2676">
        <v>1</v>
      </c>
      <c r="X2676">
        <v>0</v>
      </c>
      <c r="Y2676">
        <v>40</v>
      </c>
      <c r="Z2676">
        <v>9</v>
      </c>
      <c r="AA2676">
        <v>18</v>
      </c>
      <c r="AB2676">
        <v>2</v>
      </c>
      <c r="AC2676">
        <v>1</v>
      </c>
      <c r="AD2676">
        <v>2</v>
      </c>
      <c r="AE2676">
        <v>0</v>
      </c>
      <c r="AF2676">
        <v>4.3</v>
      </c>
      <c r="AG2676">
        <v>51.5</v>
      </c>
      <c r="AH2676">
        <v>7.4</v>
      </c>
      <c r="AI2676">
        <v>179</v>
      </c>
      <c r="AJ2676">
        <v>238</v>
      </c>
      <c r="AK2676">
        <v>417</v>
      </c>
      <c r="AL2676" s="1">
        <v>0.16399999999999901</v>
      </c>
      <c r="AM2676" s="1">
        <v>0.625</v>
      </c>
      <c r="AN2676" s="2">
        <v>0.40299999999999903</v>
      </c>
      <c r="AO2676" s="1">
        <v>0.57599999999999996</v>
      </c>
      <c r="AP2676" s="1">
        <v>0.85899999999999999</v>
      </c>
      <c r="AQ2676" s="2">
        <v>0.80400000000000005</v>
      </c>
      <c r="AR2676" s="2">
        <v>0.51800000000000002</v>
      </c>
      <c r="AS2676" s="1">
        <f>(1-AR2676)*AL2676*(1-AO2676)</f>
        <v>3.3516351999999798E-2</v>
      </c>
      <c r="AT2676" s="1">
        <f>(1-AR2676)*AL2676*AO2676</f>
        <v>4.5531647999999723E-2</v>
      </c>
      <c r="AU2676" s="1">
        <f>(1-AR2676)*(1-AL2676)</f>
        <v>0.40295200000000048</v>
      </c>
      <c r="AV2676" s="1">
        <f>AR2676*AM2676*(1-AP2676)</f>
        <v>4.5648750000000002E-2</v>
      </c>
      <c r="AW2676" s="1">
        <f>AR2676*AM2676*AP2676</f>
        <v>0.27810124999999997</v>
      </c>
      <c r="AX2676" s="1">
        <f>AR2676*(1-AM2676)</f>
        <v>0.19425000000000001</v>
      </c>
      <c r="AY2676" s="3">
        <f>$AK2676*AS2676</f>
        <v>13.976318783999917</v>
      </c>
      <c r="AZ2676" s="3">
        <f>$AK2676*AT2676</f>
        <v>18.986697215999886</v>
      </c>
      <c r="BA2676" s="3">
        <f>$AK2676*AU2676</f>
        <v>168.03098400000019</v>
      </c>
      <c r="BB2676" s="3">
        <f>$AK2676*AV2676</f>
        <v>19.035528750000001</v>
      </c>
      <c r="BC2676" s="3">
        <f>$AK2676*AW2676</f>
        <v>115.96822124999998</v>
      </c>
      <c r="BD2676" s="3">
        <f>$AK2676*AX2676</f>
        <v>81.002250000000004</v>
      </c>
    </row>
    <row r="2677" spans="1:56">
      <c r="A2677">
        <v>2011</v>
      </c>
      <c r="B2677">
        <v>4087</v>
      </c>
      <c r="C2677" t="s">
        <v>329</v>
      </c>
      <c r="D2677" t="s">
        <v>67</v>
      </c>
      <c r="E2677">
        <v>25</v>
      </c>
      <c r="F2677">
        <v>52</v>
      </c>
      <c r="G2677">
        <v>90</v>
      </c>
      <c r="H2677">
        <v>101</v>
      </c>
      <c r="I2677">
        <v>16</v>
      </c>
      <c r="J2677">
        <v>6</v>
      </c>
      <c r="K2677">
        <v>6</v>
      </c>
      <c r="L2677">
        <v>1</v>
      </c>
      <c r="M2677">
        <v>3</v>
      </c>
      <c r="N2677">
        <v>12</v>
      </c>
      <c r="O2677">
        <v>9</v>
      </c>
      <c r="P2677">
        <v>9</v>
      </c>
      <c r="Q2677">
        <v>0</v>
      </c>
      <c r="R2677">
        <v>17</v>
      </c>
      <c r="S2677">
        <v>1</v>
      </c>
      <c r="T2677">
        <v>1</v>
      </c>
      <c r="U2677">
        <v>0</v>
      </c>
      <c r="V2677">
        <v>2</v>
      </c>
      <c r="W2677">
        <v>1</v>
      </c>
      <c r="X2677">
        <v>0</v>
      </c>
      <c r="Y2677">
        <v>27</v>
      </c>
      <c r="Z2677">
        <v>4</v>
      </c>
      <c r="AA2677">
        <v>43</v>
      </c>
      <c r="AB2677">
        <v>2</v>
      </c>
      <c r="AC2677">
        <v>4</v>
      </c>
      <c r="AD2677">
        <v>0</v>
      </c>
      <c r="AE2677">
        <v>0</v>
      </c>
      <c r="AF2677">
        <v>6.1</v>
      </c>
      <c r="AG2677">
        <v>60.4</v>
      </c>
      <c r="AH2677">
        <v>9.1</v>
      </c>
      <c r="AI2677">
        <v>149</v>
      </c>
      <c r="AJ2677">
        <v>247</v>
      </c>
      <c r="AK2677">
        <v>396</v>
      </c>
      <c r="AL2677" s="1">
        <v>0.20899999999999999</v>
      </c>
      <c r="AM2677" s="1">
        <v>0.73699999999999999</v>
      </c>
      <c r="AN2677" s="2">
        <v>0.47499999999999998</v>
      </c>
      <c r="AO2677" s="1">
        <v>0.56100000000000005</v>
      </c>
      <c r="AP2677" s="1">
        <v>0.877</v>
      </c>
      <c r="AQ2677" s="2">
        <v>0.80799999999999905</v>
      </c>
      <c r="AR2677" s="2">
        <v>0.503</v>
      </c>
      <c r="AS2677" s="1">
        <f>(1-AR2677)*AL2677*(1-AO2677)</f>
        <v>4.560024699999999E-2</v>
      </c>
      <c r="AT2677" s="1">
        <f>(1-AR2677)*AL2677*AO2677</f>
        <v>5.8272753000000004E-2</v>
      </c>
      <c r="AU2677" s="1">
        <f>(1-AR2677)*(1-AL2677)</f>
        <v>0.393127</v>
      </c>
      <c r="AV2677" s="1">
        <f>AR2677*AM2677*(1-AP2677)</f>
        <v>4.5597453000000003E-2</v>
      </c>
      <c r="AW2677" s="1">
        <f>AR2677*AM2677*AP2677</f>
        <v>0.325113547</v>
      </c>
      <c r="AX2677" s="1">
        <f>AR2677*(1-AM2677)</f>
        <v>0.13228900000000002</v>
      </c>
      <c r="AY2677" s="3">
        <f>$AK2677*AS2677</f>
        <v>18.057697811999997</v>
      </c>
      <c r="AZ2677" s="3">
        <f>$AK2677*AT2677</f>
        <v>23.076010188000001</v>
      </c>
      <c r="BA2677" s="3">
        <f>$AK2677*AU2677</f>
        <v>155.678292</v>
      </c>
      <c r="BB2677" s="3">
        <f>$AK2677*AV2677</f>
        <v>18.056591388000001</v>
      </c>
      <c r="BC2677" s="3">
        <f>$AK2677*AW2677</f>
        <v>128.74496461199999</v>
      </c>
      <c r="BD2677" s="3">
        <f>$AK2677*AX2677</f>
        <v>52.386444000000004</v>
      </c>
    </row>
    <row r="2678" spans="1:56">
      <c r="A2678">
        <v>2010</v>
      </c>
      <c r="B2678">
        <v>3501</v>
      </c>
      <c r="C2678" t="s">
        <v>586</v>
      </c>
      <c r="D2678" t="s">
        <v>15</v>
      </c>
      <c r="E2678">
        <v>26</v>
      </c>
      <c r="F2678">
        <v>64</v>
      </c>
      <c r="G2678">
        <v>98</v>
      </c>
      <c r="H2678">
        <v>101</v>
      </c>
      <c r="I2678">
        <v>22</v>
      </c>
      <c r="J2678">
        <v>13</v>
      </c>
      <c r="K2678">
        <v>5</v>
      </c>
      <c r="L2678">
        <v>2</v>
      </c>
      <c r="M2678">
        <v>2</v>
      </c>
      <c r="N2678">
        <v>19</v>
      </c>
      <c r="O2678">
        <v>16</v>
      </c>
      <c r="P2678">
        <v>3</v>
      </c>
      <c r="Q2678">
        <v>0</v>
      </c>
      <c r="R2678">
        <v>36</v>
      </c>
      <c r="S2678">
        <v>0</v>
      </c>
      <c r="T2678">
        <v>0</v>
      </c>
      <c r="U2678">
        <v>0</v>
      </c>
      <c r="V2678">
        <v>2</v>
      </c>
      <c r="W2678">
        <v>5</v>
      </c>
      <c r="X2678">
        <v>3</v>
      </c>
      <c r="Y2678">
        <v>21</v>
      </c>
      <c r="Z2678">
        <v>15</v>
      </c>
      <c r="AA2678">
        <v>23</v>
      </c>
      <c r="AB2678">
        <v>1</v>
      </c>
      <c r="AC2678">
        <v>0</v>
      </c>
      <c r="AD2678">
        <v>3</v>
      </c>
      <c r="AE2678">
        <v>2</v>
      </c>
      <c r="AF2678">
        <v>8.5</v>
      </c>
      <c r="AG2678">
        <v>71.3</v>
      </c>
      <c r="AH2678">
        <v>11.6</v>
      </c>
      <c r="AI2678">
        <v>119</v>
      </c>
      <c r="AJ2678">
        <v>252</v>
      </c>
      <c r="AK2678">
        <v>371</v>
      </c>
      <c r="AL2678" s="1">
        <v>0.311</v>
      </c>
      <c r="AM2678" s="1">
        <v>0.60799999999999998</v>
      </c>
      <c r="AN2678" s="2">
        <v>0.47799999999999998</v>
      </c>
      <c r="AO2678" s="1">
        <v>0.52</v>
      </c>
      <c r="AP2678" s="1">
        <v>0.84299999999999997</v>
      </c>
      <c r="AQ2678" s="2">
        <v>0.750999999999999</v>
      </c>
      <c r="AR2678" s="2">
        <v>0.56499999999999995</v>
      </c>
      <c r="AS2678" s="1">
        <f>(1-AR2678)*AL2678*(1-AO2678)</f>
        <v>6.4936800000000003E-2</v>
      </c>
      <c r="AT2678" s="1">
        <f>(1-AR2678)*AL2678*AO2678</f>
        <v>7.0348200000000013E-2</v>
      </c>
      <c r="AU2678" s="1">
        <f>(1-AR2678)*(1-AL2678)</f>
        <v>0.29971500000000006</v>
      </c>
      <c r="AV2678" s="1">
        <f>AR2678*AM2678*(1-AP2678)</f>
        <v>5.3932639999999997E-2</v>
      </c>
      <c r="AW2678" s="1">
        <f>AR2678*AM2678*AP2678</f>
        <v>0.28958735999999996</v>
      </c>
      <c r="AX2678" s="1">
        <f>AR2678*(1-AM2678)</f>
        <v>0.22147999999999998</v>
      </c>
      <c r="AY2678" s="3">
        <f>$AK2678*AS2678</f>
        <v>24.091552800000002</v>
      </c>
      <c r="AZ2678" s="3">
        <f>$AK2678*AT2678</f>
        <v>26.099182200000005</v>
      </c>
      <c r="BA2678" s="3">
        <f>$AK2678*AU2678</f>
        <v>111.19426500000003</v>
      </c>
      <c r="BB2678" s="3">
        <f>$AK2678*AV2678</f>
        <v>20.00900944</v>
      </c>
      <c r="BC2678" s="3">
        <f>$AK2678*AW2678</f>
        <v>107.43691055999999</v>
      </c>
      <c r="BD2678" s="3">
        <f>$AK2678*AX2678</f>
        <v>82.169079999999994</v>
      </c>
    </row>
    <row r="2679" spans="1:56">
      <c r="A2679">
        <v>2009</v>
      </c>
      <c r="B2679">
        <v>5275</v>
      </c>
      <c r="C2679" t="s">
        <v>552</v>
      </c>
      <c r="D2679" t="s">
        <v>18</v>
      </c>
      <c r="E2679">
        <v>23</v>
      </c>
      <c r="F2679">
        <v>42</v>
      </c>
      <c r="G2679">
        <v>94</v>
      </c>
      <c r="H2679">
        <v>101</v>
      </c>
      <c r="I2679">
        <v>28</v>
      </c>
      <c r="J2679">
        <v>23</v>
      </c>
      <c r="K2679">
        <v>4</v>
      </c>
      <c r="L2679">
        <v>0</v>
      </c>
      <c r="M2679">
        <v>1</v>
      </c>
      <c r="N2679">
        <v>13</v>
      </c>
      <c r="O2679">
        <v>11</v>
      </c>
      <c r="P2679">
        <v>2</v>
      </c>
      <c r="Q2679">
        <v>0</v>
      </c>
      <c r="R2679">
        <v>11</v>
      </c>
      <c r="S2679">
        <v>0</v>
      </c>
      <c r="T2679">
        <v>1</v>
      </c>
      <c r="U2679">
        <v>4</v>
      </c>
      <c r="V2679">
        <v>1</v>
      </c>
      <c r="W2679">
        <v>0</v>
      </c>
      <c r="X2679">
        <v>3</v>
      </c>
      <c r="Y2679">
        <v>38</v>
      </c>
      <c r="Z2679">
        <v>17</v>
      </c>
      <c r="AA2679">
        <v>28</v>
      </c>
      <c r="AB2679">
        <v>3</v>
      </c>
      <c r="AC2679">
        <v>5</v>
      </c>
      <c r="AD2679">
        <v>5</v>
      </c>
      <c r="AE2679">
        <v>0</v>
      </c>
      <c r="AF2679">
        <v>3.2</v>
      </c>
      <c r="AG2679">
        <v>58.4</v>
      </c>
      <c r="AH2679">
        <v>6.6</v>
      </c>
      <c r="AI2679">
        <v>114</v>
      </c>
      <c r="AJ2679">
        <v>218</v>
      </c>
      <c r="AK2679">
        <v>332</v>
      </c>
      <c r="AL2679" s="1">
        <v>0.29699999999999999</v>
      </c>
      <c r="AM2679" s="1">
        <v>0.67200000000000004</v>
      </c>
      <c r="AN2679" s="2">
        <v>0.505</v>
      </c>
      <c r="AO2679" s="1">
        <v>0.70499999999999996</v>
      </c>
      <c r="AP2679" s="1">
        <v>0.92700000000000005</v>
      </c>
      <c r="AQ2679" s="2">
        <v>0.86799999999999999</v>
      </c>
      <c r="AR2679" s="2">
        <v>0.55299999999999905</v>
      </c>
      <c r="AS2679" s="1">
        <f>(1-AR2679)*AL2679*(1-AO2679)</f>
        <v>3.9163905000000082E-2</v>
      </c>
      <c r="AT2679" s="1">
        <f>(1-AR2679)*AL2679*AO2679</f>
        <v>9.3595095000000184E-2</v>
      </c>
      <c r="AU2679" s="1">
        <f>(1-AR2679)*(1-AL2679)</f>
        <v>0.31424100000000071</v>
      </c>
      <c r="AV2679" s="1">
        <f>AR2679*AM2679*(1-AP2679)</f>
        <v>2.712796799999994E-2</v>
      </c>
      <c r="AW2679" s="1">
        <f>AR2679*AM2679*AP2679</f>
        <v>0.34448803199999944</v>
      </c>
      <c r="AX2679" s="1">
        <f>AR2679*(1-AM2679)</f>
        <v>0.18138399999999966</v>
      </c>
      <c r="AY2679" s="3">
        <f>$AK2679*AS2679</f>
        <v>13.002416460000028</v>
      </c>
      <c r="AZ2679" s="3">
        <f>$AK2679*AT2679</f>
        <v>31.07357154000006</v>
      </c>
      <c r="BA2679" s="3">
        <f>$AK2679*AU2679</f>
        <v>104.32801200000024</v>
      </c>
      <c r="BB2679" s="3">
        <f>$AK2679*AV2679</f>
        <v>9.0064853759999792</v>
      </c>
      <c r="BC2679" s="3">
        <f>$AK2679*AW2679</f>
        <v>114.37002662399982</v>
      </c>
      <c r="BD2679" s="3">
        <f>$AK2679*AX2679</f>
        <v>60.219487999999885</v>
      </c>
    </row>
    <row r="2680" spans="1:56">
      <c r="A2680">
        <v>2012</v>
      </c>
      <c r="B2680">
        <v>6848</v>
      </c>
      <c r="C2680" t="s">
        <v>708</v>
      </c>
      <c r="D2680" t="s">
        <v>18</v>
      </c>
      <c r="E2680">
        <v>25</v>
      </c>
      <c r="F2680">
        <v>38</v>
      </c>
      <c r="G2680">
        <v>89</v>
      </c>
      <c r="H2680">
        <v>100</v>
      </c>
      <c r="I2680">
        <v>26</v>
      </c>
      <c r="J2680">
        <v>20</v>
      </c>
      <c r="K2680">
        <v>4</v>
      </c>
      <c r="L2680">
        <v>1</v>
      </c>
      <c r="M2680">
        <v>1</v>
      </c>
      <c r="N2680">
        <v>14</v>
      </c>
      <c r="O2680">
        <v>11</v>
      </c>
      <c r="P2680">
        <v>6</v>
      </c>
      <c r="Q2680">
        <v>0</v>
      </c>
      <c r="R2680">
        <v>12</v>
      </c>
      <c r="S2680">
        <v>1</v>
      </c>
      <c r="T2680">
        <v>4</v>
      </c>
      <c r="U2680">
        <v>0</v>
      </c>
      <c r="V2680">
        <v>1</v>
      </c>
      <c r="W2680">
        <v>11</v>
      </c>
      <c r="X2680">
        <v>2</v>
      </c>
      <c r="Y2680">
        <v>35</v>
      </c>
      <c r="Z2680">
        <v>13</v>
      </c>
      <c r="AA2680">
        <v>31</v>
      </c>
      <c r="AB2680">
        <v>8</v>
      </c>
      <c r="AC2680">
        <v>9</v>
      </c>
      <c r="AD2680">
        <v>2</v>
      </c>
      <c r="AE2680">
        <v>2</v>
      </c>
      <c r="AF2680">
        <v>8.3000000000000007</v>
      </c>
      <c r="AG2680">
        <v>61</v>
      </c>
      <c r="AH2680">
        <v>6.1</v>
      </c>
      <c r="AI2680">
        <v>124</v>
      </c>
      <c r="AJ2680">
        <v>252</v>
      </c>
      <c r="AK2680">
        <v>376</v>
      </c>
      <c r="AL2680" s="1">
        <v>0.307</v>
      </c>
      <c r="AM2680" s="1">
        <v>0.60499999999999998</v>
      </c>
      <c r="AN2680" s="2">
        <v>0.46399999999999902</v>
      </c>
      <c r="AO2680" s="1">
        <v>0.70899999999999996</v>
      </c>
      <c r="AP2680" s="1">
        <v>0.94199999999999995</v>
      </c>
      <c r="AQ2680" s="2">
        <v>0.86899999999999999</v>
      </c>
      <c r="AR2680" s="2">
        <v>0.52800000000000002</v>
      </c>
      <c r="AS2680" s="1">
        <f>(1-AR2680)*AL2680*(1-AO2680)</f>
        <v>4.2167063999999997E-2</v>
      </c>
      <c r="AT2680" s="1">
        <f>(1-AR2680)*AL2680*AO2680</f>
        <v>0.10273693599999997</v>
      </c>
      <c r="AU2680" s="1">
        <f>(1-AR2680)*(1-AL2680)</f>
        <v>0.327096</v>
      </c>
      <c r="AV2680" s="1">
        <f>AR2680*AM2680*(1-AP2680)</f>
        <v>1.8527520000000016E-2</v>
      </c>
      <c r="AW2680" s="1">
        <f>AR2680*AM2680*AP2680</f>
        <v>0.30091247999999998</v>
      </c>
      <c r="AX2680" s="1">
        <f>AR2680*(1-AM2680)</f>
        <v>0.20856000000000002</v>
      </c>
      <c r="AY2680" s="3">
        <f>$AK2680*AS2680</f>
        <v>15.854816064</v>
      </c>
      <c r="AZ2680" s="3">
        <f>$AK2680*AT2680</f>
        <v>38.629087935999991</v>
      </c>
      <c r="BA2680" s="3">
        <f>$AK2680*AU2680</f>
        <v>122.988096</v>
      </c>
      <c r="BB2680" s="3">
        <f>$AK2680*AV2680</f>
        <v>6.9663475200000065</v>
      </c>
      <c r="BC2680" s="3">
        <f>$AK2680*AW2680</f>
        <v>113.14309247999999</v>
      </c>
      <c r="BD2680" s="3">
        <f>$AK2680*AX2680</f>
        <v>78.418560000000014</v>
      </c>
    </row>
    <row r="2681" spans="1:56">
      <c r="A2681">
        <v>2011</v>
      </c>
      <c r="B2681">
        <v>7250</v>
      </c>
      <c r="C2681" t="s">
        <v>733</v>
      </c>
      <c r="D2681" t="s">
        <v>116</v>
      </c>
      <c r="E2681">
        <v>25</v>
      </c>
      <c r="F2681">
        <v>37</v>
      </c>
      <c r="G2681">
        <v>92</v>
      </c>
      <c r="H2681">
        <v>100</v>
      </c>
      <c r="I2681">
        <v>22</v>
      </c>
      <c r="J2681">
        <v>18</v>
      </c>
      <c r="K2681">
        <v>3</v>
      </c>
      <c r="L2681">
        <v>0</v>
      </c>
      <c r="M2681">
        <v>1</v>
      </c>
      <c r="N2681">
        <v>8</v>
      </c>
      <c r="O2681">
        <v>9</v>
      </c>
      <c r="P2681">
        <v>8</v>
      </c>
      <c r="Q2681">
        <v>1</v>
      </c>
      <c r="R2681">
        <v>28</v>
      </c>
      <c r="S2681">
        <v>0</v>
      </c>
      <c r="T2681">
        <v>0</v>
      </c>
      <c r="U2681">
        <v>0</v>
      </c>
      <c r="V2681">
        <v>0</v>
      </c>
      <c r="W2681">
        <v>4</v>
      </c>
      <c r="X2681">
        <v>2</v>
      </c>
      <c r="Y2681">
        <v>31</v>
      </c>
      <c r="Z2681">
        <v>12</v>
      </c>
      <c r="AA2681">
        <v>21</v>
      </c>
      <c r="AB2681">
        <v>2</v>
      </c>
      <c r="AC2681">
        <v>3</v>
      </c>
      <c r="AD2681">
        <v>0</v>
      </c>
      <c r="AE2681">
        <v>0</v>
      </c>
      <c r="AF2681">
        <v>3.7</v>
      </c>
      <c r="AG2681">
        <v>56</v>
      </c>
      <c r="AH2681">
        <v>10.199999999999999</v>
      </c>
      <c r="AI2681">
        <v>148</v>
      </c>
      <c r="AJ2681">
        <v>244</v>
      </c>
      <c r="AK2681">
        <v>392</v>
      </c>
      <c r="AL2681" s="1">
        <v>0.27</v>
      </c>
      <c r="AM2681" s="1">
        <v>0.54500000000000004</v>
      </c>
      <c r="AN2681" s="2">
        <v>0.41099999999999998</v>
      </c>
      <c r="AO2681" s="1">
        <v>0.628</v>
      </c>
      <c r="AP2681" s="1">
        <v>0.80700000000000005</v>
      </c>
      <c r="AQ2681" s="2">
        <v>0.75</v>
      </c>
      <c r="AR2681" s="2">
        <v>0.51400000000000001</v>
      </c>
      <c r="AS2681" s="1">
        <f>(1-AR2681)*AL2681*(1-AO2681)</f>
        <v>4.8813840000000004E-2</v>
      </c>
      <c r="AT2681" s="1">
        <f>(1-AR2681)*AL2681*AO2681</f>
        <v>8.2406160000000006E-2</v>
      </c>
      <c r="AU2681" s="1">
        <f>(1-AR2681)*(1-AL2681)</f>
        <v>0.35477999999999998</v>
      </c>
      <c r="AV2681" s="1">
        <f>AR2681*AM2681*(1-AP2681)</f>
        <v>5.4065089999999996E-2</v>
      </c>
      <c r="AW2681" s="1">
        <f>AR2681*AM2681*AP2681</f>
        <v>0.22606491000000006</v>
      </c>
      <c r="AX2681" s="1">
        <f>AR2681*(1-AM2681)</f>
        <v>0.23386999999999999</v>
      </c>
      <c r="AY2681" s="3">
        <f>$AK2681*AS2681</f>
        <v>19.135025280000001</v>
      </c>
      <c r="AZ2681" s="3">
        <f>$AK2681*AT2681</f>
        <v>32.30321472</v>
      </c>
      <c r="BA2681" s="3">
        <f>$AK2681*AU2681</f>
        <v>139.07375999999999</v>
      </c>
      <c r="BB2681" s="3">
        <f>$AK2681*AV2681</f>
        <v>21.19351528</v>
      </c>
      <c r="BC2681" s="3">
        <f>$AK2681*AW2681</f>
        <v>88.617444720000023</v>
      </c>
      <c r="BD2681" s="3">
        <f>$AK2681*AX2681</f>
        <v>91.677039999999991</v>
      </c>
    </row>
    <row r="2682" spans="1:56">
      <c r="A2682">
        <v>2011</v>
      </c>
      <c r="B2682">
        <v>4704</v>
      </c>
      <c r="C2682" t="s">
        <v>451</v>
      </c>
      <c r="D2682" t="s">
        <v>29</v>
      </c>
      <c r="E2682">
        <v>28</v>
      </c>
      <c r="F2682">
        <v>36</v>
      </c>
      <c r="G2682">
        <v>92</v>
      </c>
      <c r="H2682">
        <v>100</v>
      </c>
      <c r="I2682">
        <v>17</v>
      </c>
      <c r="J2682">
        <v>10</v>
      </c>
      <c r="K2682">
        <v>4</v>
      </c>
      <c r="L2682">
        <v>1</v>
      </c>
      <c r="M2682">
        <v>2</v>
      </c>
      <c r="N2682">
        <v>10</v>
      </c>
      <c r="O2682">
        <v>9</v>
      </c>
      <c r="P2682">
        <v>4</v>
      </c>
      <c r="Q2682">
        <v>1</v>
      </c>
      <c r="R2682">
        <v>21</v>
      </c>
      <c r="S2682">
        <v>3</v>
      </c>
      <c r="T2682">
        <v>1</v>
      </c>
      <c r="U2682">
        <v>0</v>
      </c>
      <c r="V2682">
        <v>0</v>
      </c>
      <c r="W2682">
        <v>0</v>
      </c>
      <c r="X2682">
        <v>0</v>
      </c>
      <c r="Y2682">
        <v>28</v>
      </c>
      <c r="Z2682">
        <v>9</v>
      </c>
      <c r="AA2682">
        <v>35</v>
      </c>
      <c r="AB2682">
        <v>3</v>
      </c>
      <c r="AC2682">
        <v>3</v>
      </c>
      <c r="AD2682">
        <v>0</v>
      </c>
      <c r="AE2682">
        <v>0</v>
      </c>
      <c r="AF2682">
        <v>3.9</v>
      </c>
      <c r="AG2682">
        <v>57</v>
      </c>
      <c r="AH2682">
        <v>8.8000000000000007</v>
      </c>
      <c r="AI2682">
        <v>137</v>
      </c>
      <c r="AJ2682">
        <v>248</v>
      </c>
      <c r="AK2682">
        <v>385</v>
      </c>
      <c r="AL2682" s="1">
        <v>0.318</v>
      </c>
      <c r="AM2682" s="1">
        <v>0.61399999999999999</v>
      </c>
      <c r="AN2682" s="2">
        <v>0.47899999999999998</v>
      </c>
      <c r="AO2682" s="1">
        <v>0.69099999999999995</v>
      </c>
      <c r="AP2682" s="1">
        <v>0.85799999999999998</v>
      </c>
      <c r="AQ2682" s="2">
        <v>0.80799999999999905</v>
      </c>
      <c r="AR2682" s="2">
        <v>0.54500000000000004</v>
      </c>
      <c r="AS2682" s="1">
        <f>(1-AR2682)*AL2682*(1-AO2682)</f>
        <v>4.4709210000000006E-2</v>
      </c>
      <c r="AT2682" s="1">
        <f>(1-AR2682)*AL2682*AO2682</f>
        <v>9.9980789999999986E-2</v>
      </c>
      <c r="AU2682" s="1">
        <f>(1-AR2682)*(1-AL2682)</f>
        <v>0.31030999999999992</v>
      </c>
      <c r="AV2682" s="1">
        <f>AR2682*AM2682*(1-AP2682)</f>
        <v>4.7517460000000011E-2</v>
      </c>
      <c r="AW2682" s="1">
        <f>AR2682*AM2682*AP2682</f>
        <v>0.28711254000000003</v>
      </c>
      <c r="AX2682" s="1">
        <f>AR2682*(1-AM2682)</f>
        <v>0.21037000000000003</v>
      </c>
      <c r="AY2682" s="3">
        <f>$AK2682*AS2682</f>
        <v>17.213045850000004</v>
      </c>
      <c r="AZ2682" s="3">
        <f>$AK2682*AT2682</f>
        <v>38.492604149999991</v>
      </c>
      <c r="BA2682" s="3">
        <f>$AK2682*AU2682</f>
        <v>119.46934999999996</v>
      </c>
      <c r="BB2682" s="3">
        <f>$AK2682*AV2682</f>
        <v>18.294222100000006</v>
      </c>
      <c r="BC2682" s="3">
        <f>$AK2682*AW2682</f>
        <v>110.53832790000001</v>
      </c>
      <c r="BD2682" s="3">
        <f>$AK2682*AX2682</f>
        <v>80.992450000000005</v>
      </c>
    </row>
    <row r="2683" spans="1:56">
      <c r="A2683">
        <v>2010</v>
      </c>
      <c r="B2683">
        <v>7365</v>
      </c>
      <c r="C2683" t="s">
        <v>310</v>
      </c>
      <c r="D2683" t="s">
        <v>63</v>
      </c>
      <c r="E2683">
        <v>28</v>
      </c>
      <c r="F2683">
        <v>48</v>
      </c>
      <c r="G2683">
        <v>87</v>
      </c>
      <c r="H2683">
        <v>100</v>
      </c>
      <c r="I2683">
        <v>20</v>
      </c>
      <c r="J2683">
        <v>12</v>
      </c>
      <c r="K2683">
        <v>4</v>
      </c>
      <c r="L2683">
        <v>3</v>
      </c>
      <c r="M2683">
        <v>1</v>
      </c>
      <c r="N2683">
        <v>8</v>
      </c>
      <c r="O2683">
        <v>18</v>
      </c>
      <c r="P2683">
        <v>9</v>
      </c>
      <c r="Q2683">
        <v>0</v>
      </c>
      <c r="R2683">
        <v>18</v>
      </c>
      <c r="S2683">
        <v>0</v>
      </c>
      <c r="T2683">
        <v>3</v>
      </c>
      <c r="U2683">
        <v>1</v>
      </c>
      <c r="V2683">
        <v>2</v>
      </c>
      <c r="W2683">
        <v>1</v>
      </c>
      <c r="X2683">
        <v>1</v>
      </c>
      <c r="Y2683">
        <v>30</v>
      </c>
      <c r="Z2683">
        <v>18</v>
      </c>
      <c r="AA2683">
        <v>24</v>
      </c>
      <c r="AB2683">
        <v>1</v>
      </c>
      <c r="AC2683">
        <v>1</v>
      </c>
      <c r="AD2683">
        <v>1</v>
      </c>
      <c r="AE2683">
        <v>0</v>
      </c>
      <c r="AF2683">
        <v>4.9000000000000004</v>
      </c>
      <c r="AG2683">
        <v>54</v>
      </c>
      <c r="AH2683">
        <v>8.1999999999999993</v>
      </c>
      <c r="AI2683">
        <v>138</v>
      </c>
      <c r="AJ2683">
        <v>216</v>
      </c>
      <c r="AK2683">
        <v>354</v>
      </c>
      <c r="AL2683" s="1">
        <v>0.26100000000000001</v>
      </c>
      <c r="AM2683" s="1">
        <v>0.56299999999999994</v>
      </c>
      <c r="AN2683" s="2">
        <v>0.41199999999999998</v>
      </c>
      <c r="AO2683" s="1">
        <v>0.60899999999999999</v>
      </c>
      <c r="AP2683" s="1">
        <v>0.90900000000000003</v>
      </c>
      <c r="AQ2683" s="2">
        <v>0.81399999999999995</v>
      </c>
      <c r="AR2683" s="2">
        <v>0.5</v>
      </c>
      <c r="AS2683" s="1">
        <f>(1-AR2683)*AL2683*(1-AO2683)</f>
        <v>5.1025500000000001E-2</v>
      </c>
      <c r="AT2683" s="1">
        <f>(1-AR2683)*AL2683*AO2683</f>
        <v>7.9474500000000003E-2</v>
      </c>
      <c r="AU2683" s="1">
        <f>(1-AR2683)*(1-AL2683)</f>
        <v>0.3695</v>
      </c>
      <c r="AV2683" s="1">
        <f>AR2683*AM2683*(1-AP2683)</f>
        <v>2.561649999999999E-2</v>
      </c>
      <c r="AW2683" s="1">
        <f>AR2683*AM2683*AP2683</f>
        <v>0.25588349999999999</v>
      </c>
      <c r="AX2683" s="1">
        <f>AR2683*(1-AM2683)</f>
        <v>0.21850000000000003</v>
      </c>
      <c r="AY2683" s="3">
        <f>$AK2683*AS2683</f>
        <v>18.063027000000002</v>
      </c>
      <c r="AZ2683" s="3">
        <f>$AK2683*AT2683</f>
        <v>28.133973000000001</v>
      </c>
      <c r="BA2683" s="3">
        <f>$AK2683*AU2683</f>
        <v>130.803</v>
      </c>
      <c r="BB2683" s="3">
        <f>$AK2683*AV2683</f>
        <v>9.0682409999999969</v>
      </c>
      <c r="BC2683" s="3">
        <f>$AK2683*AW2683</f>
        <v>90.582758999999996</v>
      </c>
      <c r="BD2683" s="3">
        <f>$AK2683*AX2683</f>
        <v>77.349000000000004</v>
      </c>
    </row>
    <row r="2684" spans="1:56">
      <c r="A2684">
        <v>2009</v>
      </c>
      <c r="B2684">
        <v>66</v>
      </c>
      <c r="C2684" t="s">
        <v>409</v>
      </c>
      <c r="D2684" t="s">
        <v>39</v>
      </c>
      <c r="E2684">
        <v>34</v>
      </c>
      <c r="F2684">
        <v>30</v>
      </c>
      <c r="G2684">
        <v>89</v>
      </c>
      <c r="H2684">
        <v>100</v>
      </c>
      <c r="I2684">
        <v>23</v>
      </c>
      <c r="J2684">
        <v>12</v>
      </c>
      <c r="K2684">
        <v>8</v>
      </c>
      <c r="L2684">
        <v>1</v>
      </c>
      <c r="M2684">
        <v>2</v>
      </c>
      <c r="N2684">
        <v>6</v>
      </c>
      <c r="O2684">
        <v>10</v>
      </c>
      <c r="P2684">
        <v>7</v>
      </c>
      <c r="Q2684">
        <v>0</v>
      </c>
      <c r="R2684">
        <v>16</v>
      </c>
      <c r="S2684">
        <v>1</v>
      </c>
      <c r="T2684">
        <v>2</v>
      </c>
      <c r="U2684">
        <v>1</v>
      </c>
      <c r="V2684">
        <v>3</v>
      </c>
      <c r="W2684">
        <v>0</v>
      </c>
      <c r="X2684">
        <v>0</v>
      </c>
      <c r="Y2684">
        <v>25</v>
      </c>
      <c r="Z2684">
        <v>16</v>
      </c>
      <c r="AA2684">
        <v>34</v>
      </c>
      <c r="AB2684">
        <v>5</v>
      </c>
      <c r="AC2684">
        <v>2</v>
      </c>
      <c r="AD2684">
        <v>1</v>
      </c>
      <c r="AE2684">
        <v>0</v>
      </c>
      <c r="AF2684">
        <v>2.2000000000000002</v>
      </c>
      <c r="AG2684">
        <v>51</v>
      </c>
      <c r="AH2684">
        <v>10.3</v>
      </c>
      <c r="AI2684">
        <v>143</v>
      </c>
      <c r="AJ2684">
        <v>234</v>
      </c>
      <c r="AK2684">
        <v>377</v>
      </c>
      <c r="AL2684" s="1">
        <v>0.28499999999999998</v>
      </c>
      <c r="AM2684" s="1">
        <v>0.64400000000000002</v>
      </c>
      <c r="AN2684" s="2">
        <v>0.47</v>
      </c>
      <c r="AO2684" s="1">
        <v>0.52900000000000003</v>
      </c>
      <c r="AP2684" s="1">
        <v>0.878</v>
      </c>
      <c r="AQ2684" s="2">
        <v>0.77599999999999902</v>
      </c>
      <c r="AR2684" s="2">
        <v>0.51600000000000001</v>
      </c>
      <c r="AS2684" s="1">
        <f>(1-AR2684)*AL2684*(1-AO2684)</f>
        <v>6.4969739999999984E-2</v>
      </c>
      <c r="AT2684" s="1">
        <f>(1-AR2684)*AL2684*AO2684</f>
        <v>7.2970259999999995E-2</v>
      </c>
      <c r="AU2684" s="1">
        <f>(1-AR2684)*(1-AL2684)</f>
        <v>0.34606000000000003</v>
      </c>
      <c r="AV2684" s="1">
        <f>AR2684*AM2684*(1-AP2684)</f>
        <v>4.0541088000000003E-2</v>
      </c>
      <c r="AW2684" s="1">
        <f>AR2684*AM2684*AP2684</f>
        <v>0.29176291200000004</v>
      </c>
      <c r="AX2684" s="1">
        <f>AR2684*(1-AM2684)</f>
        <v>0.183696</v>
      </c>
      <c r="AY2684" s="3">
        <f>$AK2684*AS2684</f>
        <v>24.493591979999994</v>
      </c>
      <c r="AZ2684" s="3">
        <f>$AK2684*AT2684</f>
        <v>27.509788019999998</v>
      </c>
      <c r="BA2684" s="3">
        <f>$AK2684*AU2684</f>
        <v>130.46462000000002</v>
      </c>
      <c r="BB2684" s="3">
        <f>$AK2684*AV2684</f>
        <v>15.283990176000001</v>
      </c>
      <c r="BC2684" s="3">
        <f>$AK2684*AW2684</f>
        <v>109.99461782400002</v>
      </c>
      <c r="BD2684" s="3">
        <f>$AK2684*AX2684</f>
        <v>69.253392000000005</v>
      </c>
    </row>
    <row r="2685" spans="1:56">
      <c r="A2685">
        <v>2009</v>
      </c>
      <c r="B2685">
        <v>9210</v>
      </c>
      <c r="C2685" t="s">
        <v>584</v>
      </c>
      <c r="D2685" t="s">
        <v>34</v>
      </c>
      <c r="E2685">
        <v>20</v>
      </c>
      <c r="F2685">
        <v>29</v>
      </c>
      <c r="G2685">
        <v>91</v>
      </c>
      <c r="H2685">
        <v>100</v>
      </c>
      <c r="I2685">
        <v>16</v>
      </c>
      <c r="J2685">
        <v>9</v>
      </c>
      <c r="K2685">
        <v>6</v>
      </c>
      <c r="L2685">
        <v>0</v>
      </c>
      <c r="M2685">
        <v>1</v>
      </c>
      <c r="N2685">
        <v>11</v>
      </c>
      <c r="O2685">
        <v>8</v>
      </c>
      <c r="P2685">
        <v>5</v>
      </c>
      <c r="Q2685">
        <v>0</v>
      </c>
      <c r="R2685">
        <v>14</v>
      </c>
      <c r="S2685">
        <v>3</v>
      </c>
      <c r="T2685">
        <v>0</v>
      </c>
      <c r="U2685">
        <v>1</v>
      </c>
      <c r="V2685">
        <v>0</v>
      </c>
      <c r="W2685">
        <v>2</v>
      </c>
      <c r="X2685">
        <v>0</v>
      </c>
      <c r="Y2685">
        <v>40</v>
      </c>
      <c r="Z2685">
        <v>8</v>
      </c>
      <c r="AA2685">
        <v>29</v>
      </c>
      <c r="AB2685">
        <v>2</v>
      </c>
      <c r="AC2685">
        <v>3</v>
      </c>
      <c r="AD2685">
        <v>1</v>
      </c>
      <c r="AE2685">
        <v>1</v>
      </c>
      <c r="AF2685">
        <v>5.8</v>
      </c>
      <c r="AG2685">
        <v>64</v>
      </c>
      <c r="AH2685">
        <v>7.6</v>
      </c>
      <c r="AI2685">
        <v>120</v>
      </c>
      <c r="AJ2685">
        <v>237</v>
      </c>
      <c r="AK2685">
        <v>357</v>
      </c>
      <c r="AL2685" s="1">
        <v>0.318</v>
      </c>
      <c r="AM2685" s="1">
        <v>0.623</v>
      </c>
      <c r="AN2685" s="2">
        <v>0.47099999999999997</v>
      </c>
      <c r="AO2685" s="1">
        <v>0.746</v>
      </c>
      <c r="AP2685" s="1">
        <v>0.89900000000000002</v>
      </c>
      <c r="AQ2685" s="2">
        <v>0.84799999999999998</v>
      </c>
      <c r="AR2685" s="2">
        <v>0.503</v>
      </c>
      <c r="AS2685" s="1">
        <f>(1-AR2685)*AL2685*(1-AO2685)</f>
        <v>4.0143683999999999E-2</v>
      </c>
      <c r="AT2685" s="1">
        <f>(1-AR2685)*AL2685*AO2685</f>
        <v>0.11790231599999999</v>
      </c>
      <c r="AU2685" s="1">
        <f>(1-AR2685)*(1-AL2685)</f>
        <v>0.33895399999999998</v>
      </c>
      <c r="AV2685" s="1">
        <f>AR2685*AM2685*(1-AP2685)</f>
        <v>3.1650268999999995E-2</v>
      </c>
      <c r="AW2685" s="1">
        <f>AR2685*AM2685*AP2685</f>
        <v>0.281718731</v>
      </c>
      <c r="AX2685" s="1">
        <f>AR2685*(1-AM2685)</f>
        <v>0.18963099999999999</v>
      </c>
      <c r="AY2685" s="3">
        <f>$AK2685*AS2685</f>
        <v>14.331295188</v>
      </c>
      <c r="AZ2685" s="3">
        <f>$AK2685*AT2685</f>
        <v>42.091126811999999</v>
      </c>
      <c r="BA2685" s="3">
        <f>$AK2685*AU2685</f>
        <v>121.00657799999999</v>
      </c>
      <c r="BB2685" s="3">
        <f>$AK2685*AV2685</f>
        <v>11.299146032999998</v>
      </c>
      <c r="BC2685" s="3">
        <f>$AK2685*AW2685</f>
        <v>100.573586967</v>
      </c>
      <c r="BD2685" s="3">
        <f>$AK2685*AX2685</f>
        <v>67.698267000000001</v>
      </c>
    </row>
    <row r="2686" spans="1:56">
      <c r="A2686">
        <v>2008</v>
      </c>
      <c r="B2686">
        <v>6</v>
      </c>
      <c r="C2686" t="s">
        <v>419</v>
      </c>
      <c r="D2686" t="s">
        <v>128</v>
      </c>
      <c r="E2686">
        <v>36</v>
      </c>
      <c r="F2686">
        <v>48</v>
      </c>
      <c r="G2686">
        <v>92</v>
      </c>
      <c r="H2686">
        <v>100</v>
      </c>
      <c r="I2686">
        <v>24</v>
      </c>
      <c r="J2686">
        <v>20</v>
      </c>
      <c r="K2686">
        <v>3</v>
      </c>
      <c r="L2686">
        <v>0</v>
      </c>
      <c r="M2686">
        <v>1</v>
      </c>
      <c r="N2686">
        <v>10</v>
      </c>
      <c r="O2686">
        <v>8</v>
      </c>
      <c r="P2686">
        <v>5</v>
      </c>
      <c r="Q2686">
        <v>0</v>
      </c>
      <c r="R2686">
        <v>7</v>
      </c>
      <c r="S2686">
        <v>1</v>
      </c>
      <c r="T2686">
        <v>1</v>
      </c>
      <c r="U2686">
        <v>1</v>
      </c>
      <c r="V2686">
        <v>3</v>
      </c>
      <c r="W2686">
        <v>0</v>
      </c>
      <c r="X2686">
        <v>1</v>
      </c>
      <c r="Y2686">
        <v>45</v>
      </c>
      <c r="Z2686">
        <v>12</v>
      </c>
      <c r="AA2686">
        <v>28</v>
      </c>
      <c r="AB2686">
        <v>5</v>
      </c>
      <c r="AC2686">
        <v>3</v>
      </c>
      <c r="AD2686">
        <v>2</v>
      </c>
      <c r="AE2686">
        <v>0</v>
      </c>
      <c r="AF2686">
        <v>2.1</v>
      </c>
      <c r="AG2686">
        <v>57</v>
      </c>
      <c r="AH2686">
        <v>3.5</v>
      </c>
      <c r="AI2686">
        <v>145</v>
      </c>
      <c r="AJ2686">
        <v>254</v>
      </c>
      <c r="AK2686">
        <v>399</v>
      </c>
      <c r="AL2686" s="1">
        <v>0.30599999999999999</v>
      </c>
      <c r="AM2686" s="1">
        <v>0.54700000000000004</v>
      </c>
      <c r="AN2686" s="2">
        <v>0.433</v>
      </c>
      <c r="AO2686" s="1">
        <v>0.85699999999999998</v>
      </c>
      <c r="AP2686" s="1">
        <v>0.92799999999999905</v>
      </c>
      <c r="AQ2686" s="2">
        <v>0.90400000000000003</v>
      </c>
      <c r="AR2686" s="2">
        <v>0.52600000000000002</v>
      </c>
      <c r="AS2686" s="1">
        <f>(1-AR2686)*AL2686*(1-AO2686)</f>
        <v>2.0741291999999998E-2</v>
      </c>
      <c r="AT2686" s="1">
        <f>(1-AR2686)*AL2686*AO2686</f>
        <v>0.12430270799999998</v>
      </c>
      <c r="AU2686" s="1">
        <f>(1-AR2686)*(1-AL2686)</f>
        <v>0.32895599999999997</v>
      </c>
      <c r="AV2686" s="1">
        <f>AR2686*AM2686*(1-AP2686)</f>
        <v>2.0715984000000277E-2</v>
      </c>
      <c r="AW2686" s="1">
        <f>AR2686*AM2686*AP2686</f>
        <v>0.26700601599999974</v>
      </c>
      <c r="AX2686" s="1">
        <f>AR2686*(1-AM2686)</f>
        <v>0.23827799999999999</v>
      </c>
      <c r="AY2686" s="3">
        <f>$AK2686*AS2686</f>
        <v>8.2757755079999988</v>
      </c>
      <c r="AZ2686" s="3">
        <f>$AK2686*AT2686</f>
        <v>49.596780491999994</v>
      </c>
      <c r="BA2686" s="3">
        <f>$AK2686*AU2686</f>
        <v>131.253444</v>
      </c>
      <c r="BB2686" s="3">
        <f>$AK2686*AV2686</f>
        <v>8.2656776160001115</v>
      </c>
      <c r="BC2686" s="3">
        <f>$AK2686*AW2686</f>
        <v>106.5354003839999</v>
      </c>
      <c r="BD2686" s="3">
        <f>$AK2686*AX2686</f>
        <v>95.072921999999991</v>
      </c>
    </row>
    <row r="2687" spans="1:56">
      <c r="A2687">
        <v>2011</v>
      </c>
      <c r="B2687">
        <v>9802</v>
      </c>
      <c r="C2687" t="s">
        <v>614</v>
      </c>
      <c r="D2687" t="s">
        <v>42</v>
      </c>
      <c r="E2687">
        <v>28</v>
      </c>
      <c r="F2687">
        <v>29</v>
      </c>
      <c r="G2687">
        <v>85</v>
      </c>
      <c r="H2687">
        <v>99</v>
      </c>
      <c r="I2687">
        <v>20</v>
      </c>
      <c r="J2687">
        <v>17</v>
      </c>
      <c r="K2687">
        <v>3</v>
      </c>
      <c r="L2687">
        <v>0</v>
      </c>
      <c r="M2687">
        <v>0</v>
      </c>
      <c r="N2687">
        <v>13</v>
      </c>
      <c r="O2687">
        <v>2</v>
      </c>
      <c r="P2687">
        <v>11</v>
      </c>
      <c r="Q2687">
        <v>0</v>
      </c>
      <c r="R2687">
        <v>12</v>
      </c>
      <c r="S2687">
        <v>0</v>
      </c>
      <c r="T2687">
        <v>0</v>
      </c>
      <c r="U2687">
        <v>3</v>
      </c>
      <c r="V2687">
        <v>2</v>
      </c>
      <c r="W2687">
        <v>1</v>
      </c>
      <c r="X2687">
        <v>0</v>
      </c>
      <c r="Y2687">
        <v>34</v>
      </c>
      <c r="Z2687">
        <v>19</v>
      </c>
      <c r="AA2687">
        <v>19</v>
      </c>
      <c r="AB2687">
        <v>0</v>
      </c>
      <c r="AC2687">
        <v>3</v>
      </c>
      <c r="AD2687">
        <v>4</v>
      </c>
      <c r="AE2687">
        <v>2</v>
      </c>
      <c r="AF2687">
        <v>4.0999999999999996</v>
      </c>
      <c r="AG2687">
        <v>55.6</v>
      </c>
      <c r="AH2687">
        <v>3</v>
      </c>
      <c r="AI2687">
        <v>151</v>
      </c>
      <c r="AJ2687">
        <v>254</v>
      </c>
      <c r="AK2687">
        <v>405</v>
      </c>
      <c r="AL2687" s="1">
        <v>0.20599999999999999</v>
      </c>
      <c r="AM2687" s="1">
        <v>0.52400000000000002</v>
      </c>
      <c r="AN2687" s="2">
        <v>0.38600000000000001</v>
      </c>
      <c r="AO2687" s="1">
        <v>0.77800000000000002</v>
      </c>
      <c r="AP2687" s="1">
        <v>0.96699999999999997</v>
      </c>
      <c r="AQ2687" s="2">
        <v>0.92299999999999904</v>
      </c>
      <c r="AR2687" s="2">
        <v>0.56699999999999995</v>
      </c>
      <c r="AS2687" s="1">
        <f>(1-AR2687)*AL2687*(1-AO2687)</f>
        <v>1.9801955999999999E-2</v>
      </c>
      <c r="AT2687" s="1">
        <f>(1-AR2687)*AL2687*AO2687</f>
        <v>6.9396044000000004E-2</v>
      </c>
      <c r="AU2687" s="1">
        <f>(1-AR2687)*(1-AL2687)</f>
        <v>0.34380200000000005</v>
      </c>
      <c r="AV2687" s="1">
        <f>AR2687*AM2687*(1-AP2687)</f>
        <v>9.8045640000000087E-3</v>
      </c>
      <c r="AW2687" s="1">
        <f>AR2687*AM2687*AP2687</f>
        <v>0.28730343599999997</v>
      </c>
      <c r="AX2687" s="1">
        <f>AR2687*(1-AM2687)</f>
        <v>0.26989199999999997</v>
      </c>
      <c r="AY2687" s="3">
        <f>$AK2687*AS2687</f>
        <v>8.0197921799999996</v>
      </c>
      <c r="AZ2687" s="3">
        <f>$AK2687*AT2687</f>
        <v>28.10539782</v>
      </c>
      <c r="BA2687" s="3">
        <f>$AK2687*AU2687</f>
        <v>139.23981000000003</v>
      </c>
      <c r="BB2687" s="3">
        <f>$AK2687*AV2687</f>
        <v>3.9708484200000034</v>
      </c>
      <c r="BC2687" s="3">
        <f>$AK2687*AW2687</f>
        <v>116.35789157999999</v>
      </c>
      <c r="BD2687" s="3">
        <f>$AK2687*AX2687</f>
        <v>109.30625999999998</v>
      </c>
    </row>
    <row r="2688" spans="1:56">
      <c r="A2688">
        <v>2010</v>
      </c>
      <c r="B2688">
        <v>9700</v>
      </c>
      <c r="C2688" t="s">
        <v>593</v>
      </c>
      <c r="D2688" t="s">
        <v>42</v>
      </c>
      <c r="E2688">
        <v>25</v>
      </c>
      <c r="F2688">
        <v>36</v>
      </c>
      <c r="G2688">
        <v>93</v>
      </c>
      <c r="H2688">
        <v>99</v>
      </c>
      <c r="I2688">
        <v>30</v>
      </c>
      <c r="J2688">
        <v>19</v>
      </c>
      <c r="K2688">
        <v>6</v>
      </c>
      <c r="L2688">
        <v>1</v>
      </c>
      <c r="M2688">
        <v>4</v>
      </c>
      <c r="N2688">
        <v>14</v>
      </c>
      <c r="O2688">
        <v>17</v>
      </c>
      <c r="P2688">
        <v>6</v>
      </c>
      <c r="Q2688">
        <v>0</v>
      </c>
      <c r="R2688">
        <v>19</v>
      </c>
      <c r="S2688">
        <v>0</v>
      </c>
      <c r="T2688">
        <v>0</v>
      </c>
      <c r="U2688">
        <v>0</v>
      </c>
      <c r="V2688">
        <v>2</v>
      </c>
      <c r="W2688">
        <v>0</v>
      </c>
      <c r="X2688">
        <v>1</v>
      </c>
      <c r="Y2688">
        <v>31</v>
      </c>
      <c r="Z2688">
        <v>14</v>
      </c>
      <c r="AA2688">
        <v>29</v>
      </c>
      <c r="AB2688">
        <v>4</v>
      </c>
      <c r="AC2688">
        <v>7</v>
      </c>
      <c r="AD2688">
        <v>0</v>
      </c>
      <c r="AE2688">
        <v>0</v>
      </c>
      <c r="AF2688">
        <v>3.8</v>
      </c>
      <c r="AG2688">
        <v>68.7</v>
      </c>
      <c r="AH2688">
        <v>12.5</v>
      </c>
      <c r="AI2688">
        <v>130</v>
      </c>
      <c r="AJ2688">
        <v>239</v>
      </c>
      <c r="AK2688">
        <v>369</v>
      </c>
      <c r="AL2688" s="1">
        <v>0.28299999999999997</v>
      </c>
      <c r="AM2688" s="1">
        <v>0.73699999999999999</v>
      </c>
      <c r="AN2688" s="2">
        <v>0.51800000000000002</v>
      </c>
      <c r="AO2688" s="1">
        <v>0.52</v>
      </c>
      <c r="AP2688" s="1">
        <v>0.85</v>
      </c>
      <c r="AQ2688" s="2">
        <v>0.76300000000000001</v>
      </c>
      <c r="AR2688" s="2">
        <v>0.51800000000000002</v>
      </c>
      <c r="AS2688" s="1">
        <f>(1-AR2688)*AL2688*(1-AO2688)</f>
        <v>6.5474879999999985E-2</v>
      </c>
      <c r="AT2688" s="1">
        <f>(1-AR2688)*AL2688*AO2688</f>
        <v>7.0931119999999986E-2</v>
      </c>
      <c r="AU2688" s="1">
        <f>(1-AR2688)*(1-AL2688)</f>
        <v>0.34559400000000001</v>
      </c>
      <c r="AV2688" s="1">
        <f>AR2688*AM2688*(1-AP2688)</f>
        <v>5.7264900000000007E-2</v>
      </c>
      <c r="AW2688" s="1">
        <f>AR2688*AM2688*AP2688</f>
        <v>0.32450109999999999</v>
      </c>
      <c r="AX2688" s="1">
        <f>AR2688*(1-AM2688)</f>
        <v>0.13623400000000002</v>
      </c>
      <c r="AY2688" s="3">
        <f>$AK2688*AS2688</f>
        <v>24.160230719999994</v>
      </c>
      <c r="AZ2688" s="3">
        <f>$AK2688*AT2688</f>
        <v>26.173583279999995</v>
      </c>
      <c r="BA2688" s="3">
        <f>$AK2688*AU2688</f>
        <v>127.524186</v>
      </c>
      <c r="BB2688" s="3">
        <f>$AK2688*AV2688</f>
        <v>21.130748100000002</v>
      </c>
      <c r="BC2688" s="3">
        <f>$AK2688*AW2688</f>
        <v>119.7409059</v>
      </c>
      <c r="BD2688" s="3">
        <f>$AK2688*AX2688</f>
        <v>50.270346000000011</v>
      </c>
    </row>
    <row r="2689" spans="1:56">
      <c r="A2689">
        <v>2009</v>
      </c>
      <c r="B2689">
        <v>7254</v>
      </c>
      <c r="C2689" t="s">
        <v>193</v>
      </c>
      <c r="D2689" t="s">
        <v>133</v>
      </c>
      <c r="E2689">
        <v>31</v>
      </c>
      <c r="F2689">
        <v>36</v>
      </c>
      <c r="G2689">
        <v>89</v>
      </c>
      <c r="H2689">
        <v>99</v>
      </c>
      <c r="I2689">
        <v>25</v>
      </c>
      <c r="J2689">
        <v>20</v>
      </c>
      <c r="K2689">
        <v>4</v>
      </c>
      <c r="L2689">
        <v>1</v>
      </c>
      <c r="M2689">
        <v>0</v>
      </c>
      <c r="N2689">
        <v>11</v>
      </c>
      <c r="O2689">
        <v>6</v>
      </c>
      <c r="P2689">
        <v>8</v>
      </c>
      <c r="Q2689">
        <v>0</v>
      </c>
      <c r="R2689">
        <v>21</v>
      </c>
      <c r="S2689">
        <v>1</v>
      </c>
      <c r="T2689">
        <v>0</v>
      </c>
      <c r="U2689">
        <v>1</v>
      </c>
      <c r="V2689">
        <v>0</v>
      </c>
      <c r="W2689">
        <v>3</v>
      </c>
      <c r="X2689">
        <v>1</v>
      </c>
      <c r="Y2689">
        <v>23</v>
      </c>
      <c r="Z2689">
        <v>15</v>
      </c>
      <c r="AA2689">
        <v>28</v>
      </c>
      <c r="AB2689">
        <v>2</v>
      </c>
      <c r="AC2689">
        <v>1</v>
      </c>
      <c r="AD2689">
        <v>3</v>
      </c>
      <c r="AE2689">
        <v>0</v>
      </c>
      <c r="AF2689">
        <v>5.9</v>
      </c>
      <c r="AG2689">
        <v>60.6</v>
      </c>
      <c r="AH2689">
        <v>7.8</v>
      </c>
      <c r="AI2689">
        <v>116</v>
      </c>
      <c r="AJ2689">
        <v>205</v>
      </c>
      <c r="AK2689">
        <v>321</v>
      </c>
      <c r="AL2689" s="1">
        <v>0.28899999999999998</v>
      </c>
      <c r="AM2689" s="1">
        <v>0.65400000000000003</v>
      </c>
      <c r="AN2689" s="2">
        <v>0.47399999999999998</v>
      </c>
      <c r="AO2689" s="1">
        <v>0.71699999999999997</v>
      </c>
      <c r="AP2689" s="1">
        <v>0.89599999999999902</v>
      </c>
      <c r="AQ2689" s="2">
        <v>0.84199999999999997</v>
      </c>
      <c r="AR2689" s="2">
        <v>0.505</v>
      </c>
      <c r="AS2689" s="1">
        <f>(1-AR2689)*AL2689*(1-AO2689)</f>
        <v>4.0484565E-2</v>
      </c>
      <c r="AT2689" s="1">
        <f>(1-AR2689)*AL2689*AO2689</f>
        <v>0.10257043499999999</v>
      </c>
      <c r="AU2689" s="1">
        <f>(1-AR2689)*(1-AL2689)</f>
        <v>0.35194500000000001</v>
      </c>
      <c r="AV2689" s="1">
        <f>AR2689*AM2689*(1-AP2689)</f>
        <v>3.4348080000000322E-2</v>
      </c>
      <c r="AW2689" s="1">
        <f>AR2689*AM2689*AP2689</f>
        <v>0.29592191999999967</v>
      </c>
      <c r="AX2689" s="1">
        <f>AR2689*(1-AM2689)</f>
        <v>0.17473</v>
      </c>
      <c r="AY2689" s="3">
        <f>$AK2689*AS2689</f>
        <v>12.995545365</v>
      </c>
      <c r="AZ2689" s="3">
        <f>$AK2689*AT2689</f>
        <v>32.925109634999998</v>
      </c>
      <c r="BA2689" s="3">
        <f>$AK2689*AU2689</f>
        <v>112.974345</v>
      </c>
      <c r="BB2689" s="3">
        <f>$AK2689*AV2689</f>
        <v>11.025733680000103</v>
      </c>
      <c r="BC2689" s="3">
        <f>$AK2689*AW2689</f>
        <v>94.990936319999889</v>
      </c>
      <c r="BD2689" s="3">
        <f>$AK2689*AX2689</f>
        <v>56.088329999999999</v>
      </c>
    </row>
    <row r="2690" spans="1:56">
      <c r="A2690">
        <v>2013</v>
      </c>
      <c r="B2690">
        <v>8380</v>
      </c>
      <c r="C2690" t="s">
        <v>528</v>
      </c>
      <c r="E2690">
        <v>27</v>
      </c>
      <c r="F2690">
        <v>46</v>
      </c>
      <c r="G2690">
        <v>92</v>
      </c>
      <c r="H2690">
        <v>98</v>
      </c>
      <c r="I2690">
        <v>17</v>
      </c>
      <c r="J2690">
        <v>12</v>
      </c>
      <c r="K2690">
        <v>4</v>
      </c>
      <c r="L2690">
        <v>0</v>
      </c>
      <c r="M2690">
        <v>1</v>
      </c>
      <c r="N2690">
        <v>5</v>
      </c>
      <c r="O2690">
        <v>6</v>
      </c>
      <c r="P2690">
        <v>4</v>
      </c>
      <c r="Q2690">
        <v>1</v>
      </c>
      <c r="R2690">
        <v>30</v>
      </c>
      <c r="S2690">
        <v>0</v>
      </c>
      <c r="T2690">
        <v>0</v>
      </c>
      <c r="U2690">
        <v>2</v>
      </c>
      <c r="V2690">
        <v>6</v>
      </c>
      <c r="W2690">
        <v>0</v>
      </c>
      <c r="X2690">
        <v>0</v>
      </c>
      <c r="Y2690">
        <v>29</v>
      </c>
      <c r="Z2690">
        <v>14</v>
      </c>
      <c r="AA2690">
        <v>17</v>
      </c>
      <c r="AB2690">
        <v>0</v>
      </c>
      <c r="AC2690">
        <v>1</v>
      </c>
      <c r="AD2690">
        <v>4</v>
      </c>
      <c r="AE2690">
        <v>2</v>
      </c>
      <c r="AF2690">
        <v>0.8</v>
      </c>
      <c r="AG2690">
        <v>63.3</v>
      </c>
      <c r="AH2690">
        <v>12.7</v>
      </c>
      <c r="AI2690">
        <v>120</v>
      </c>
      <c r="AJ2690">
        <v>257</v>
      </c>
      <c r="AK2690">
        <v>377</v>
      </c>
      <c r="AL2690" s="1">
        <v>0.311</v>
      </c>
      <c r="AM2690" s="1">
        <v>0.750999999999999</v>
      </c>
      <c r="AN2690" s="2">
        <v>0.55399999999999905</v>
      </c>
      <c r="AO2690" s="1">
        <v>0.46200000000000002</v>
      </c>
      <c r="AP2690" s="1">
        <v>0.877</v>
      </c>
      <c r="AQ2690" s="2">
        <v>0.77200000000000002</v>
      </c>
      <c r="AR2690" s="2">
        <v>0.55100000000000005</v>
      </c>
      <c r="AS2690" s="1">
        <f>(1-AR2690)*AL2690*(1-AO2690)</f>
        <v>7.5125782000000002E-2</v>
      </c>
      <c r="AT2690" s="1">
        <f>(1-AR2690)*AL2690*AO2690</f>
        <v>6.4513217999999997E-2</v>
      </c>
      <c r="AU2690" s="1">
        <f>(1-AR2690)*(1-AL2690)</f>
        <v>0.309361</v>
      </c>
      <c r="AV2690" s="1">
        <f>AR2690*AM2690*(1-AP2690)</f>
        <v>5.0897522999999938E-2</v>
      </c>
      <c r="AW2690" s="1">
        <f>AR2690*AM2690*AP2690</f>
        <v>0.36290347699999953</v>
      </c>
      <c r="AX2690" s="1">
        <f>AR2690*(1-AM2690)</f>
        <v>0.13719900000000057</v>
      </c>
      <c r="AY2690" s="3">
        <f>$AK2690*AS2690</f>
        <v>28.322419814</v>
      </c>
      <c r="AZ2690" s="3">
        <f>$AK2690*AT2690</f>
        <v>24.321483185999998</v>
      </c>
      <c r="BA2690" s="3">
        <f>$AK2690*AU2690</f>
        <v>116.629097</v>
      </c>
      <c r="BB2690" s="3">
        <f>$AK2690*AV2690</f>
        <v>19.188366170999977</v>
      </c>
      <c r="BC2690" s="3">
        <f>$AK2690*AW2690</f>
        <v>136.81461082899983</v>
      </c>
      <c r="BD2690" s="3">
        <f>$AK2690*AX2690</f>
        <v>51.724023000000216</v>
      </c>
    </row>
    <row r="2691" spans="1:56">
      <c r="A2691">
        <v>2012</v>
      </c>
      <c r="B2691">
        <v>795</v>
      </c>
      <c r="C2691" t="s">
        <v>323</v>
      </c>
      <c r="D2691" t="s">
        <v>44</v>
      </c>
      <c r="E2691">
        <v>35</v>
      </c>
      <c r="F2691">
        <v>34</v>
      </c>
      <c r="G2691">
        <v>89</v>
      </c>
      <c r="H2691">
        <v>98</v>
      </c>
      <c r="I2691">
        <v>20</v>
      </c>
      <c r="J2691">
        <v>13</v>
      </c>
      <c r="K2691">
        <v>5</v>
      </c>
      <c r="L2691">
        <v>0</v>
      </c>
      <c r="M2691">
        <v>2</v>
      </c>
      <c r="N2691">
        <v>9</v>
      </c>
      <c r="O2691">
        <v>7</v>
      </c>
      <c r="P2691">
        <v>5</v>
      </c>
      <c r="Q2691">
        <v>0</v>
      </c>
      <c r="R2691">
        <v>15</v>
      </c>
      <c r="S2691">
        <v>3</v>
      </c>
      <c r="T2691">
        <v>0</v>
      </c>
      <c r="U2691">
        <v>1</v>
      </c>
      <c r="V2691">
        <v>4</v>
      </c>
      <c r="W2691">
        <v>0</v>
      </c>
      <c r="X2691">
        <v>0</v>
      </c>
      <c r="Y2691">
        <v>31</v>
      </c>
      <c r="Z2691">
        <v>12</v>
      </c>
      <c r="AA2691">
        <v>31</v>
      </c>
      <c r="AB2691">
        <v>4</v>
      </c>
      <c r="AC2691">
        <v>1</v>
      </c>
      <c r="AD2691">
        <v>1</v>
      </c>
      <c r="AE2691">
        <v>0</v>
      </c>
      <c r="AF2691">
        <v>1.4</v>
      </c>
      <c r="AG2691">
        <v>59.2</v>
      </c>
      <c r="AH2691">
        <v>8.6999999999999993</v>
      </c>
      <c r="AI2691">
        <v>149</v>
      </c>
      <c r="AJ2691">
        <v>240</v>
      </c>
      <c r="AK2691">
        <v>389</v>
      </c>
      <c r="AL2691" s="1">
        <v>0.26899999999999902</v>
      </c>
      <c r="AM2691" s="1">
        <v>0.65099999999999902</v>
      </c>
      <c r="AN2691" s="2">
        <v>0.45399999999999902</v>
      </c>
      <c r="AO2691" s="1">
        <v>0.58499999999999996</v>
      </c>
      <c r="AP2691" s="1">
        <v>0.89300000000000002</v>
      </c>
      <c r="AQ2691" s="2">
        <v>0.79900000000000004</v>
      </c>
      <c r="AR2691" s="2">
        <v>0.48599999999999999</v>
      </c>
      <c r="AS2691" s="1">
        <f>(1-AR2691)*AL2691*(1-AO2691)</f>
        <v>5.7380389999999795E-2</v>
      </c>
      <c r="AT2691" s="1">
        <f>(1-AR2691)*AL2691*AO2691</f>
        <v>8.0885609999999705E-2</v>
      </c>
      <c r="AU2691" s="1">
        <f>(1-AR2691)*(1-AL2691)</f>
        <v>0.37573400000000051</v>
      </c>
      <c r="AV2691" s="1">
        <f>AR2691*AM2691*(1-AP2691)</f>
        <v>3.3853301999999939E-2</v>
      </c>
      <c r="AW2691" s="1">
        <f>AR2691*AM2691*AP2691</f>
        <v>0.28253269799999958</v>
      </c>
      <c r="AX2691" s="1">
        <f>AR2691*(1-AM2691)</f>
        <v>0.16961400000000046</v>
      </c>
      <c r="AY2691" s="3">
        <f>$AK2691*AS2691</f>
        <v>22.32097170999992</v>
      </c>
      <c r="AZ2691" s="3">
        <f>$AK2691*AT2691</f>
        <v>31.464502289999885</v>
      </c>
      <c r="BA2691" s="3">
        <f>$AK2691*AU2691</f>
        <v>146.1605260000002</v>
      </c>
      <c r="BB2691" s="3">
        <f>$AK2691*AV2691</f>
        <v>13.168934477999976</v>
      </c>
      <c r="BC2691" s="3">
        <f>$AK2691*AW2691</f>
        <v>109.90521952199984</v>
      </c>
      <c r="BD2691" s="3">
        <f>$AK2691*AX2691</f>
        <v>65.97984600000018</v>
      </c>
    </row>
    <row r="2692" spans="1:56">
      <c r="A2692">
        <v>2012</v>
      </c>
      <c r="B2692">
        <v>8219</v>
      </c>
      <c r="C2692" t="s">
        <v>335</v>
      </c>
      <c r="D2692" t="s">
        <v>67</v>
      </c>
      <c r="E2692">
        <v>32</v>
      </c>
      <c r="F2692">
        <v>29</v>
      </c>
      <c r="G2692">
        <v>83</v>
      </c>
      <c r="H2692">
        <v>98</v>
      </c>
      <c r="I2692">
        <v>11</v>
      </c>
      <c r="J2692">
        <v>6</v>
      </c>
      <c r="K2692">
        <v>5</v>
      </c>
      <c r="L2692">
        <v>0</v>
      </c>
      <c r="M2692">
        <v>0</v>
      </c>
      <c r="N2692">
        <v>8</v>
      </c>
      <c r="O2692">
        <v>4</v>
      </c>
      <c r="P2692">
        <v>12</v>
      </c>
      <c r="Q2692">
        <v>0</v>
      </c>
      <c r="R2692">
        <v>27</v>
      </c>
      <c r="S2692">
        <v>0</v>
      </c>
      <c r="T2692">
        <v>1</v>
      </c>
      <c r="U2692">
        <v>2</v>
      </c>
      <c r="V2692">
        <v>6</v>
      </c>
      <c r="W2692">
        <v>0</v>
      </c>
      <c r="X2692">
        <v>0</v>
      </c>
      <c r="Y2692">
        <v>28</v>
      </c>
      <c r="Z2692">
        <v>6</v>
      </c>
      <c r="AA2692">
        <v>21</v>
      </c>
      <c r="AB2692">
        <v>0</v>
      </c>
      <c r="AC2692">
        <v>2</v>
      </c>
      <c r="AD2692">
        <v>4</v>
      </c>
      <c r="AE2692">
        <v>1</v>
      </c>
      <c r="AF2692">
        <v>1.7</v>
      </c>
      <c r="AG2692">
        <v>62.2</v>
      </c>
      <c r="AH2692">
        <v>10.6</v>
      </c>
      <c r="AI2692">
        <v>144</v>
      </c>
      <c r="AJ2692">
        <v>234</v>
      </c>
      <c r="AK2692">
        <v>378</v>
      </c>
      <c r="AL2692" s="1">
        <v>0.28299999999999997</v>
      </c>
      <c r="AM2692" s="1">
        <v>0.57299999999999995</v>
      </c>
      <c r="AN2692" s="2">
        <v>0.436</v>
      </c>
      <c r="AO2692" s="1">
        <v>0.57999999999999996</v>
      </c>
      <c r="AP2692" s="1">
        <v>0.82499999999999996</v>
      </c>
      <c r="AQ2692" s="2">
        <v>0.75</v>
      </c>
      <c r="AR2692" s="2">
        <v>0.52900000000000003</v>
      </c>
      <c r="AS2692" s="1">
        <f>(1-AR2692)*AL2692*(1-AO2692)</f>
        <v>5.5983059999999994E-2</v>
      </c>
      <c r="AT2692" s="1">
        <f>(1-AR2692)*AL2692*AO2692</f>
        <v>7.730993999999998E-2</v>
      </c>
      <c r="AU2692" s="1">
        <f>(1-AR2692)*(1-AL2692)</f>
        <v>0.33770700000000003</v>
      </c>
      <c r="AV2692" s="1">
        <f>AR2692*AM2692*(1-AP2692)</f>
        <v>5.3045475000000009E-2</v>
      </c>
      <c r="AW2692" s="1">
        <f>AR2692*AM2692*AP2692</f>
        <v>0.25007152499999996</v>
      </c>
      <c r="AX2692" s="1">
        <f>AR2692*(1-AM2692)</f>
        <v>0.22588300000000003</v>
      </c>
      <c r="AY2692" s="3">
        <f>$AK2692*AS2692</f>
        <v>21.161596679999999</v>
      </c>
      <c r="AZ2692" s="3">
        <f>$AK2692*AT2692</f>
        <v>29.223157319999991</v>
      </c>
      <c r="BA2692" s="3">
        <f>$AK2692*AU2692</f>
        <v>127.65324600000001</v>
      </c>
      <c r="BB2692" s="3">
        <f>$AK2692*AV2692</f>
        <v>20.051189550000004</v>
      </c>
      <c r="BC2692" s="3">
        <f>$AK2692*AW2692</f>
        <v>94.527036449999983</v>
      </c>
      <c r="BD2692" s="3">
        <f>$AK2692*AX2692</f>
        <v>85.383774000000017</v>
      </c>
    </row>
    <row r="2693" spans="1:56">
      <c r="A2693">
        <v>2011</v>
      </c>
      <c r="B2693">
        <v>2530</v>
      </c>
      <c r="C2693" t="s">
        <v>673</v>
      </c>
      <c r="D2693" t="s">
        <v>9</v>
      </c>
      <c r="E2693">
        <v>24</v>
      </c>
      <c r="F2693">
        <v>47</v>
      </c>
      <c r="G2693">
        <v>88</v>
      </c>
      <c r="H2693">
        <v>98</v>
      </c>
      <c r="I2693">
        <v>29</v>
      </c>
      <c r="J2693">
        <v>20</v>
      </c>
      <c r="K2693">
        <v>4</v>
      </c>
      <c r="L2693">
        <v>0</v>
      </c>
      <c r="M2693">
        <v>5</v>
      </c>
      <c r="N2693">
        <v>9</v>
      </c>
      <c r="O2693">
        <v>15</v>
      </c>
      <c r="P2693">
        <v>10</v>
      </c>
      <c r="Q2693">
        <v>0</v>
      </c>
      <c r="R2693">
        <v>21</v>
      </c>
      <c r="S2693">
        <v>0</v>
      </c>
      <c r="T2693">
        <v>0</v>
      </c>
      <c r="U2693">
        <v>0</v>
      </c>
      <c r="V2693">
        <v>2</v>
      </c>
      <c r="W2693">
        <v>0</v>
      </c>
      <c r="X2693">
        <v>0</v>
      </c>
      <c r="Y2693">
        <v>28</v>
      </c>
      <c r="Z2693">
        <v>15</v>
      </c>
      <c r="AA2693">
        <v>24</v>
      </c>
      <c r="AB2693">
        <v>1</v>
      </c>
      <c r="AC2693">
        <v>1</v>
      </c>
      <c r="AD2693">
        <v>0</v>
      </c>
      <c r="AE2693">
        <v>0</v>
      </c>
      <c r="AF2693">
        <v>0.3</v>
      </c>
      <c r="AG2693">
        <v>56.1</v>
      </c>
      <c r="AH2693">
        <v>8.3000000000000007</v>
      </c>
      <c r="AI2693">
        <v>152</v>
      </c>
      <c r="AJ2693">
        <v>222</v>
      </c>
      <c r="AK2693">
        <v>374</v>
      </c>
      <c r="AL2693" s="1">
        <v>0.23100000000000001</v>
      </c>
      <c r="AM2693" s="1">
        <v>0.67200000000000004</v>
      </c>
      <c r="AN2693" s="2">
        <v>0.441</v>
      </c>
      <c r="AO2693" s="1">
        <v>0.44400000000000001</v>
      </c>
      <c r="AP2693" s="1">
        <v>0.92400000000000004</v>
      </c>
      <c r="AQ2693" s="2">
        <v>0.79299999999999904</v>
      </c>
      <c r="AR2693" s="2">
        <v>0.47599999999999998</v>
      </c>
      <c r="AS2693" s="1">
        <f>(1-AR2693)*AL2693*(1-AO2693)</f>
        <v>6.7300464000000018E-2</v>
      </c>
      <c r="AT2693" s="1">
        <f>(1-AR2693)*AL2693*AO2693</f>
        <v>5.3743536000000008E-2</v>
      </c>
      <c r="AU2693" s="1">
        <f>(1-AR2693)*(1-AL2693)</f>
        <v>0.40295600000000004</v>
      </c>
      <c r="AV2693" s="1">
        <f>AR2693*AM2693*(1-AP2693)</f>
        <v>2.4310271999999987E-2</v>
      </c>
      <c r="AW2693" s="1">
        <f>AR2693*AM2693*AP2693</f>
        <v>0.29556172800000002</v>
      </c>
      <c r="AX2693" s="1">
        <f>AR2693*(1-AM2693)</f>
        <v>0.15612799999999996</v>
      </c>
      <c r="AY2693" s="3">
        <f>$AK2693*AS2693</f>
        <v>25.170373536000007</v>
      </c>
      <c r="AZ2693" s="3">
        <f>$AK2693*AT2693</f>
        <v>20.100082464000003</v>
      </c>
      <c r="BA2693" s="3">
        <f>$AK2693*AU2693</f>
        <v>150.705544</v>
      </c>
      <c r="BB2693" s="3">
        <f>$AK2693*AV2693</f>
        <v>9.0920417279999945</v>
      </c>
      <c r="BC2693" s="3">
        <f>$AK2693*AW2693</f>
        <v>110.54008627200001</v>
      </c>
      <c r="BD2693" s="3">
        <f>$AK2693*AX2693</f>
        <v>58.391871999999985</v>
      </c>
    </row>
    <row r="2694" spans="1:56">
      <c r="A2694">
        <v>2011</v>
      </c>
      <c r="B2694">
        <v>3209</v>
      </c>
      <c r="C2694" t="s">
        <v>513</v>
      </c>
      <c r="D2694" t="s">
        <v>7</v>
      </c>
      <c r="E2694">
        <v>25</v>
      </c>
      <c r="F2694">
        <v>32</v>
      </c>
      <c r="G2694">
        <v>89</v>
      </c>
      <c r="H2694">
        <v>98</v>
      </c>
      <c r="I2694">
        <v>24</v>
      </c>
      <c r="J2694">
        <v>20</v>
      </c>
      <c r="K2694">
        <v>1</v>
      </c>
      <c r="L2694">
        <v>3</v>
      </c>
      <c r="M2694">
        <v>0</v>
      </c>
      <c r="N2694">
        <v>10</v>
      </c>
      <c r="O2694">
        <v>11</v>
      </c>
      <c r="P2694">
        <v>3</v>
      </c>
      <c r="Q2694">
        <v>0</v>
      </c>
      <c r="R2694">
        <v>9</v>
      </c>
      <c r="S2694">
        <v>2</v>
      </c>
      <c r="T2694">
        <v>1</v>
      </c>
      <c r="U2694">
        <v>3</v>
      </c>
      <c r="V2694">
        <v>2</v>
      </c>
      <c r="W2694">
        <v>6</v>
      </c>
      <c r="X2694">
        <v>2</v>
      </c>
      <c r="Y2694">
        <v>39</v>
      </c>
      <c r="Z2694">
        <v>17</v>
      </c>
      <c r="AA2694">
        <v>18</v>
      </c>
      <c r="AB2694">
        <v>2</v>
      </c>
      <c r="AC2694">
        <v>7</v>
      </c>
      <c r="AD2694">
        <v>10</v>
      </c>
      <c r="AE2694">
        <v>3</v>
      </c>
      <c r="AF2694">
        <v>7.8</v>
      </c>
      <c r="AG2694">
        <v>66.3</v>
      </c>
      <c r="AH2694">
        <v>4.4000000000000004</v>
      </c>
      <c r="AI2694">
        <v>91</v>
      </c>
      <c r="AJ2694">
        <v>224</v>
      </c>
      <c r="AK2694">
        <v>315</v>
      </c>
      <c r="AL2694" s="1">
        <v>0.34</v>
      </c>
      <c r="AM2694" s="1">
        <v>0.65200000000000002</v>
      </c>
      <c r="AN2694" s="2">
        <v>0.5</v>
      </c>
      <c r="AO2694" s="1">
        <v>0.80799999999999905</v>
      </c>
      <c r="AP2694" s="1">
        <v>0.96199999999999997</v>
      </c>
      <c r="AQ2694" s="2">
        <v>0.91099999999999903</v>
      </c>
      <c r="AR2694" s="2">
        <v>0.51300000000000001</v>
      </c>
      <c r="AS2694" s="1">
        <f>(1-AR2694)*AL2694*(1-AO2694)</f>
        <v>3.1791360000000157E-2</v>
      </c>
      <c r="AT2694" s="1">
        <f>(1-AR2694)*AL2694*AO2694</f>
        <v>0.13378863999999985</v>
      </c>
      <c r="AU2694" s="1">
        <f>(1-AR2694)*(1-AL2694)</f>
        <v>0.32141999999999993</v>
      </c>
      <c r="AV2694" s="1">
        <f>AR2694*AM2694*(1-AP2694)</f>
        <v>1.2710088000000012E-2</v>
      </c>
      <c r="AW2694" s="1">
        <f>AR2694*AM2694*AP2694</f>
        <v>0.32176591199999999</v>
      </c>
      <c r="AX2694" s="1">
        <f>AR2694*(1-AM2694)</f>
        <v>0.17852399999999999</v>
      </c>
      <c r="AY2694" s="3">
        <f>$AK2694*AS2694</f>
        <v>10.01427840000005</v>
      </c>
      <c r="AZ2694" s="3">
        <f>$AK2694*AT2694</f>
        <v>42.143421599999954</v>
      </c>
      <c r="BA2694" s="3">
        <f>$AK2694*AU2694</f>
        <v>101.24729999999998</v>
      </c>
      <c r="BB2694" s="3">
        <f>$AK2694*AV2694</f>
        <v>4.0036777200000033</v>
      </c>
      <c r="BC2694" s="3">
        <f>$AK2694*AW2694</f>
        <v>101.35626228</v>
      </c>
      <c r="BD2694" s="3">
        <f>$AK2694*AX2694</f>
        <v>56.235059999999997</v>
      </c>
    </row>
    <row r="2695" spans="1:56">
      <c r="A2695">
        <v>2010</v>
      </c>
      <c r="B2695">
        <v>828</v>
      </c>
      <c r="C2695" t="s">
        <v>82</v>
      </c>
      <c r="D2695" t="s">
        <v>18</v>
      </c>
      <c r="E2695">
        <v>31</v>
      </c>
      <c r="F2695">
        <v>24</v>
      </c>
      <c r="G2695">
        <v>72</v>
      </c>
      <c r="H2695">
        <v>98</v>
      </c>
      <c r="I2695">
        <v>12</v>
      </c>
      <c r="J2695">
        <v>6</v>
      </c>
      <c r="K2695">
        <v>4</v>
      </c>
      <c r="L2695">
        <v>0</v>
      </c>
      <c r="M2695">
        <v>2</v>
      </c>
      <c r="N2695">
        <v>12</v>
      </c>
      <c r="O2695">
        <v>8</v>
      </c>
      <c r="P2695">
        <v>24</v>
      </c>
      <c r="Q2695">
        <v>0</v>
      </c>
      <c r="R2695">
        <v>23</v>
      </c>
      <c r="S2695">
        <v>2</v>
      </c>
      <c r="T2695">
        <v>0</v>
      </c>
      <c r="U2695">
        <v>0</v>
      </c>
      <c r="V2695">
        <v>2</v>
      </c>
      <c r="W2695">
        <v>0</v>
      </c>
      <c r="X2695">
        <v>1</v>
      </c>
      <c r="Y2695">
        <v>18</v>
      </c>
      <c r="Z2695">
        <v>11</v>
      </c>
      <c r="AA2695">
        <v>20</v>
      </c>
      <c r="AB2695">
        <v>2</v>
      </c>
      <c r="AC2695">
        <v>0</v>
      </c>
      <c r="AD2695">
        <v>0</v>
      </c>
      <c r="AE2695">
        <v>0</v>
      </c>
      <c r="AF2695">
        <v>1.9</v>
      </c>
      <c r="AG2695">
        <v>59.2</v>
      </c>
      <c r="AH2695">
        <v>3.3</v>
      </c>
      <c r="AI2695">
        <v>196</v>
      </c>
      <c r="AJ2695">
        <v>232</v>
      </c>
      <c r="AK2695">
        <v>428</v>
      </c>
      <c r="AL2695" s="1">
        <v>0.16200000000000001</v>
      </c>
      <c r="AM2695" s="1">
        <v>0.441</v>
      </c>
      <c r="AN2695" s="2">
        <v>0.29799999999999999</v>
      </c>
      <c r="AO2695" s="1">
        <v>0.8</v>
      </c>
      <c r="AP2695" s="1">
        <v>0.92200000000000004</v>
      </c>
      <c r="AQ2695" s="2">
        <v>0.88800000000000001</v>
      </c>
      <c r="AR2695" s="2">
        <v>0.48599999999999999</v>
      </c>
      <c r="AS2695" s="1">
        <f>(1-AR2695)*AL2695*(1-AO2695)</f>
        <v>1.6653599999999998E-2</v>
      </c>
      <c r="AT2695" s="1">
        <f>(1-AR2695)*AL2695*AO2695</f>
        <v>6.6614400000000004E-2</v>
      </c>
      <c r="AU2695" s="1">
        <f>(1-AR2695)*(1-AL2695)</f>
        <v>0.430732</v>
      </c>
      <c r="AV2695" s="1">
        <f>AR2695*AM2695*(1-AP2695)</f>
        <v>1.6717427999999989E-2</v>
      </c>
      <c r="AW2695" s="1">
        <f>AR2695*AM2695*AP2695</f>
        <v>0.19760857200000001</v>
      </c>
      <c r="AX2695" s="1">
        <f>AR2695*(1-AM2695)</f>
        <v>0.27167399999999997</v>
      </c>
      <c r="AY2695" s="3">
        <f>$AK2695*AS2695</f>
        <v>7.1277407999999989</v>
      </c>
      <c r="AZ2695" s="3">
        <f>$AK2695*AT2695</f>
        <v>28.510963200000003</v>
      </c>
      <c r="BA2695" s="3">
        <f>$AK2695*AU2695</f>
        <v>184.353296</v>
      </c>
      <c r="BB2695" s="3">
        <f>$AK2695*AV2695</f>
        <v>7.1550591839999953</v>
      </c>
      <c r="BC2695" s="3">
        <f>$AK2695*AW2695</f>
        <v>84.576468816000002</v>
      </c>
      <c r="BD2695" s="3">
        <f>$AK2695*AX2695</f>
        <v>116.27647199999998</v>
      </c>
    </row>
    <row r="2696" spans="1:56">
      <c r="A2696">
        <v>2008</v>
      </c>
      <c r="B2696">
        <v>3472</v>
      </c>
      <c r="C2696" t="s">
        <v>204</v>
      </c>
      <c r="D2696" t="s">
        <v>120</v>
      </c>
      <c r="E2696">
        <v>28</v>
      </c>
      <c r="F2696">
        <v>49</v>
      </c>
      <c r="G2696">
        <v>84</v>
      </c>
      <c r="H2696">
        <v>98</v>
      </c>
      <c r="I2696">
        <v>22</v>
      </c>
      <c r="J2696">
        <v>12</v>
      </c>
      <c r="K2696">
        <v>9</v>
      </c>
      <c r="L2696">
        <v>0</v>
      </c>
      <c r="M2696">
        <v>1</v>
      </c>
      <c r="N2696">
        <v>10</v>
      </c>
      <c r="O2696">
        <v>6</v>
      </c>
      <c r="P2696">
        <v>10</v>
      </c>
      <c r="Q2696">
        <v>1</v>
      </c>
      <c r="R2696">
        <v>16</v>
      </c>
      <c r="S2696">
        <v>3</v>
      </c>
      <c r="T2696">
        <v>1</v>
      </c>
      <c r="U2696">
        <v>0</v>
      </c>
      <c r="V2696">
        <v>3</v>
      </c>
      <c r="W2696">
        <v>0</v>
      </c>
      <c r="X2696">
        <v>1</v>
      </c>
      <c r="Y2696">
        <v>32</v>
      </c>
      <c r="Z2696">
        <v>18</v>
      </c>
      <c r="AA2696">
        <v>18</v>
      </c>
      <c r="AB2696">
        <v>4</v>
      </c>
      <c r="AC2696">
        <v>0</v>
      </c>
      <c r="AD2696">
        <v>1</v>
      </c>
      <c r="AE2696">
        <v>0</v>
      </c>
      <c r="AF2696">
        <v>2</v>
      </c>
      <c r="AG2696">
        <v>59.2</v>
      </c>
      <c r="AH2696">
        <v>11.1</v>
      </c>
      <c r="AI2696">
        <v>145</v>
      </c>
      <c r="AJ2696">
        <v>208</v>
      </c>
      <c r="AK2696">
        <v>353</v>
      </c>
      <c r="AL2696" s="1">
        <v>0.218999999999999</v>
      </c>
      <c r="AM2696" s="1">
        <v>0.68799999999999994</v>
      </c>
      <c r="AN2696" s="2">
        <v>0.47499999999999998</v>
      </c>
      <c r="AO2696" s="1">
        <v>0.41199999999999998</v>
      </c>
      <c r="AP2696" s="1">
        <v>0.84399999999999997</v>
      </c>
      <c r="AQ2696" s="2">
        <v>0.753</v>
      </c>
      <c r="AR2696" s="2">
        <v>0.54600000000000004</v>
      </c>
      <c r="AS2696" s="1">
        <f>(1-AR2696)*AL2696*(1-AO2696)</f>
        <v>5.8462487999999736E-2</v>
      </c>
      <c r="AT2696" s="1">
        <f>(1-AR2696)*AL2696*AO2696</f>
        <v>4.0963511999999806E-2</v>
      </c>
      <c r="AU2696" s="1">
        <f>(1-AR2696)*(1-AL2696)</f>
        <v>0.35457400000000044</v>
      </c>
      <c r="AV2696" s="1">
        <f>AR2696*AM2696*(1-AP2696)</f>
        <v>5.860108800000001E-2</v>
      </c>
      <c r="AW2696" s="1">
        <f>AR2696*AM2696*AP2696</f>
        <v>0.31704691199999996</v>
      </c>
      <c r="AX2696" s="1">
        <f>AR2696*(1-AM2696)</f>
        <v>0.17035200000000003</v>
      </c>
      <c r="AY2696" s="3">
        <f>$AK2696*AS2696</f>
        <v>20.637258263999907</v>
      </c>
      <c r="AZ2696" s="3">
        <f>$AK2696*AT2696</f>
        <v>14.460119735999932</v>
      </c>
      <c r="BA2696" s="3">
        <f>$AK2696*AU2696</f>
        <v>125.16462200000015</v>
      </c>
      <c r="BB2696" s="3">
        <f>$AK2696*AV2696</f>
        <v>20.686184064000003</v>
      </c>
      <c r="BC2696" s="3">
        <f>$AK2696*AW2696</f>
        <v>111.91755993599999</v>
      </c>
      <c r="BD2696" s="3">
        <f>$AK2696*AX2696</f>
        <v>60.134256000000008</v>
      </c>
    </row>
    <row r="2697" spans="1:56">
      <c r="A2697">
        <v>2008</v>
      </c>
      <c r="B2697">
        <v>4952</v>
      </c>
      <c r="C2697" t="s">
        <v>223</v>
      </c>
      <c r="D2697" t="s">
        <v>9</v>
      </c>
      <c r="E2697">
        <v>27</v>
      </c>
      <c r="F2697">
        <v>31</v>
      </c>
      <c r="G2697">
        <v>85</v>
      </c>
      <c r="H2697">
        <v>98</v>
      </c>
      <c r="I2697">
        <v>23</v>
      </c>
      <c r="J2697">
        <v>19</v>
      </c>
      <c r="K2697">
        <v>2</v>
      </c>
      <c r="L2697">
        <v>0</v>
      </c>
      <c r="M2697">
        <v>2</v>
      </c>
      <c r="N2697">
        <v>9</v>
      </c>
      <c r="O2697">
        <v>9</v>
      </c>
      <c r="P2697">
        <v>10</v>
      </c>
      <c r="Q2697">
        <v>1</v>
      </c>
      <c r="R2697">
        <v>9</v>
      </c>
      <c r="S2697">
        <v>3</v>
      </c>
      <c r="T2697">
        <v>0</v>
      </c>
      <c r="U2697">
        <v>0</v>
      </c>
      <c r="V2697">
        <v>2</v>
      </c>
      <c r="W2697">
        <v>0</v>
      </c>
      <c r="X2697">
        <v>0</v>
      </c>
      <c r="Y2697">
        <v>38</v>
      </c>
      <c r="Z2697">
        <v>16</v>
      </c>
      <c r="AA2697">
        <v>21</v>
      </c>
      <c r="AB2697">
        <v>4</v>
      </c>
      <c r="AC2697">
        <v>3</v>
      </c>
      <c r="AD2697">
        <v>1</v>
      </c>
      <c r="AE2697">
        <v>0</v>
      </c>
      <c r="AF2697">
        <v>0.9</v>
      </c>
      <c r="AG2697">
        <v>53.1</v>
      </c>
      <c r="AH2697">
        <v>2.5</v>
      </c>
      <c r="AI2697">
        <v>163</v>
      </c>
      <c r="AJ2697">
        <v>235</v>
      </c>
      <c r="AK2697">
        <v>398</v>
      </c>
      <c r="AL2697" s="1">
        <v>0.20599999999999999</v>
      </c>
      <c r="AM2697" s="1">
        <v>0.58099999999999996</v>
      </c>
      <c r="AN2697" s="2">
        <v>0.39799999999999902</v>
      </c>
      <c r="AO2697" s="1">
        <v>0.79500000000000004</v>
      </c>
      <c r="AP2697" s="1">
        <v>0.97399999999999998</v>
      </c>
      <c r="AQ2697" s="2">
        <v>0.92900000000000005</v>
      </c>
      <c r="AR2697" s="2">
        <v>0.51200000000000001</v>
      </c>
      <c r="AS2697" s="1">
        <f>(1-AR2697)*AL2697*(1-AO2697)</f>
        <v>2.0608239999999993E-2</v>
      </c>
      <c r="AT2697" s="1">
        <f>(1-AR2697)*AL2697*AO2697</f>
        <v>7.9919759999999992E-2</v>
      </c>
      <c r="AU2697" s="1">
        <f>(1-AR2697)*(1-AL2697)</f>
        <v>0.38747199999999998</v>
      </c>
      <c r="AV2697" s="1">
        <f>AR2697*AM2697*(1-AP2697)</f>
        <v>7.7342720000000056E-3</v>
      </c>
      <c r="AW2697" s="1">
        <f>AR2697*AM2697*AP2697</f>
        <v>0.28973772799999997</v>
      </c>
      <c r="AX2697" s="1">
        <f>AR2697*(1-AM2697)</f>
        <v>0.21452800000000002</v>
      </c>
      <c r="AY2697" s="3">
        <f>$AK2697*AS2697</f>
        <v>8.2020795199999981</v>
      </c>
      <c r="AZ2697" s="3">
        <f>$AK2697*AT2697</f>
        <v>31.808064479999999</v>
      </c>
      <c r="BA2697" s="3">
        <f>$AK2697*AU2697</f>
        <v>154.21385599999999</v>
      </c>
      <c r="BB2697" s="3">
        <f>$AK2697*AV2697</f>
        <v>3.0782402560000022</v>
      </c>
      <c r="BC2697" s="3">
        <f>$AK2697*AW2697</f>
        <v>115.31561574399998</v>
      </c>
      <c r="BD2697" s="3">
        <f>$AK2697*AX2697</f>
        <v>85.382144000000011</v>
      </c>
    </row>
    <row r="2698" spans="1:56">
      <c r="A2698">
        <v>2008</v>
      </c>
      <c r="B2698">
        <v>1817</v>
      </c>
      <c r="C2698" t="s">
        <v>488</v>
      </c>
      <c r="D2698" t="s">
        <v>90</v>
      </c>
      <c r="E2698">
        <v>27</v>
      </c>
      <c r="F2698">
        <v>37</v>
      </c>
      <c r="G2698">
        <v>91</v>
      </c>
      <c r="H2698">
        <v>98</v>
      </c>
      <c r="I2698">
        <v>16</v>
      </c>
      <c r="J2698">
        <v>9</v>
      </c>
      <c r="K2698">
        <v>5</v>
      </c>
      <c r="L2698">
        <v>1</v>
      </c>
      <c r="M2698">
        <v>1</v>
      </c>
      <c r="N2698">
        <v>6</v>
      </c>
      <c r="O2698">
        <v>9</v>
      </c>
      <c r="P2698">
        <v>4</v>
      </c>
      <c r="Q2698">
        <v>0</v>
      </c>
      <c r="R2698">
        <v>38</v>
      </c>
      <c r="S2698">
        <v>1</v>
      </c>
      <c r="T2698">
        <v>0</v>
      </c>
      <c r="U2698">
        <v>2</v>
      </c>
      <c r="V2698">
        <v>2</v>
      </c>
      <c r="W2698">
        <v>0</v>
      </c>
      <c r="X2698">
        <v>0</v>
      </c>
      <c r="Y2698">
        <v>23</v>
      </c>
      <c r="Z2698">
        <v>7</v>
      </c>
      <c r="AA2698">
        <v>23</v>
      </c>
      <c r="AB2698">
        <v>2</v>
      </c>
      <c r="AC2698">
        <v>1</v>
      </c>
      <c r="AD2698">
        <v>2</v>
      </c>
      <c r="AE2698">
        <v>0</v>
      </c>
      <c r="AF2698">
        <v>3.4</v>
      </c>
      <c r="AG2698">
        <v>62.2</v>
      </c>
      <c r="AH2698">
        <v>16.899999999999999</v>
      </c>
      <c r="AI2698">
        <v>148</v>
      </c>
      <c r="AJ2698">
        <v>266</v>
      </c>
      <c r="AK2698">
        <v>414</v>
      </c>
      <c r="AL2698" s="1">
        <v>0.32400000000000001</v>
      </c>
      <c r="AM2698" s="1">
        <v>0.64200000000000002</v>
      </c>
      <c r="AN2698" s="2">
        <v>0.48</v>
      </c>
      <c r="AO2698" s="1">
        <v>0.53700000000000003</v>
      </c>
      <c r="AP2698" s="1">
        <v>0.69799999999999995</v>
      </c>
      <c r="AQ2698" s="2">
        <v>0.64300000000000002</v>
      </c>
      <c r="AR2698" s="2">
        <v>0.49299999999999999</v>
      </c>
      <c r="AS2698" s="1">
        <f>(1-AR2698)*AL2698*(1-AO2698)</f>
        <v>7.6056083999999996E-2</v>
      </c>
      <c r="AT2698" s="1">
        <f>(1-AR2698)*AL2698*AO2698</f>
        <v>8.8211916000000001E-2</v>
      </c>
      <c r="AU2698" s="1">
        <f>(1-AR2698)*(1-AL2698)</f>
        <v>0.34273199999999998</v>
      </c>
      <c r="AV2698" s="1">
        <f>AR2698*AM2698*(1-AP2698)</f>
        <v>9.5584812000000019E-2</v>
      </c>
      <c r="AW2698" s="1">
        <f>AR2698*AM2698*AP2698</f>
        <v>0.22092118799999999</v>
      </c>
      <c r="AX2698" s="1">
        <f>AR2698*(1-AM2698)</f>
        <v>0.17649399999999998</v>
      </c>
      <c r="AY2698" s="3">
        <f>$AK2698*AS2698</f>
        <v>31.487218775999999</v>
      </c>
      <c r="AZ2698" s="3">
        <f>$AK2698*AT2698</f>
        <v>36.519733223999999</v>
      </c>
      <c r="BA2698" s="3">
        <f>$AK2698*AU2698</f>
        <v>141.89104799999998</v>
      </c>
      <c r="BB2698" s="3">
        <f>$AK2698*AV2698</f>
        <v>39.572112168000011</v>
      </c>
      <c r="BC2698" s="3">
        <f>$AK2698*AW2698</f>
        <v>91.461371831999998</v>
      </c>
      <c r="BD2698" s="3">
        <f>$AK2698*AX2698</f>
        <v>73.068515999999988</v>
      </c>
    </row>
    <row r="2699" spans="1:56">
      <c r="A2699">
        <v>2013</v>
      </c>
      <c r="B2699">
        <v>5371</v>
      </c>
      <c r="C2699" t="s">
        <v>883</v>
      </c>
      <c r="D2699" t="s">
        <v>120</v>
      </c>
      <c r="E2699">
        <v>26</v>
      </c>
      <c r="F2699">
        <v>34</v>
      </c>
      <c r="G2699">
        <v>89</v>
      </c>
      <c r="H2699">
        <v>97</v>
      </c>
      <c r="I2699">
        <v>23</v>
      </c>
      <c r="J2699">
        <v>17</v>
      </c>
      <c r="K2699">
        <v>5</v>
      </c>
      <c r="L2699">
        <v>0</v>
      </c>
      <c r="M2699">
        <v>1</v>
      </c>
      <c r="N2699">
        <v>8</v>
      </c>
      <c r="O2699">
        <v>8</v>
      </c>
      <c r="P2699">
        <v>6</v>
      </c>
      <c r="Q2699">
        <v>0</v>
      </c>
      <c r="R2699">
        <v>21</v>
      </c>
      <c r="S2699">
        <v>0</v>
      </c>
      <c r="T2699">
        <v>1</v>
      </c>
      <c r="U2699">
        <v>1</v>
      </c>
      <c r="V2699">
        <v>3</v>
      </c>
      <c r="W2699">
        <v>2</v>
      </c>
      <c r="X2699">
        <v>0</v>
      </c>
      <c r="Y2699">
        <v>36</v>
      </c>
      <c r="Z2699">
        <v>13</v>
      </c>
      <c r="AA2699">
        <v>20</v>
      </c>
      <c r="AB2699">
        <v>2</v>
      </c>
      <c r="AC2699">
        <v>5</v>
      </c>
      <c r="AD2699">
        <v>1</v>
      </c>
      <c r="AE2699">
        <v>0</v>
      </c>
      <c r="AF2699">
        <v>4</v>
      </c>
      <c r="AG2699">
        <v>74.2</v>
      </c>
      <c r="AH2699">
        <v>12.3</v>
      </c>
      <c r="AI2699">
        <v>110</v>
      </c>
      <c r="AJ2699">
        <v>224</v>
      </c>
      <c r="AK2699">
        <v>334</v>
      </c>
      <c r="AL2699" s="1">
        <v>0.34499999999999997</v>
      </c>
      <c r="AM2699" s="1">
        <v>0.61299999999999999</v>
      </c>
      <c r="AN2699" s="2">
        <v>0.47299999999999998</v>
      </c>
      <c r="AO2699" s="1">
        <v>0.53299999999999903</v>
      </c>
      <c r="AP2699" s="1">
        <v>0.86699999999999999</v>
      </c>
      <c r="AQ2699" s="2">
        <v>0.74099999999999999</v>
      </c>
      <c r="AR2699" s="2">
        <v>0.47899999999999998</v>
      </c>
      <c r="AS2699" s="1">
        <f>(1-AR2699)*AL2699*(1-AO2699)</f>
        <v>8.3940915000000171E-2</v>
      </c>
      <c r="AT2699" s="1">
        <f>(1-AR2699)*AL2699*AO2699</f>
        <v>9.5804084999999817E-2</v>
      </c>
      <c r="AU2699" s="1">
        <f>(1-AR2699)*(1-AL2699)</f>
        <v>0.34125500000000003</v>
      </c>
      <c r="AV2699" s="1">
        <f>AR2699*AM2699*(1-AP2699)</f>
        <v>3.9052390999999999E-2</v>
      </c>
      <c r="AW2699" s="1">
        <f>AR2699*AM2699*AP2699</f>
        <v>0.25457460899999995</v>
      </c>
      <c r="AX2699" s="1">
        <f>AR2699*(1-AM2699)</f>
        <v>0.18537300000000001</v>
      </c>
      <c r="AY2699" s="3">
        <f>$AK2699*AS2699</f>
        <v>28.036265610000058</v>
      </c>
      <c r="AZ2699" s="3">
        <f>$AK2699*AT2699</f>
        <v>31.998564389999938</v>
      </c>
      <c r="BA2699" s="3">
        <f>$AK2699*AU2699</f>
        <v>113.97917000000001</v>
      </c>
      <c r="BB2699" s="3">
        <f>$AK2699*AV2699</f>
        <v>13.043498593999999</v>
      </c>
      <c r="BC2699" s="3">
        <f>$AK2699*AW2699</f>
        <v>85.027919405999981</v>
      </c>
      <c r="BD2699" s="3">
        <f>$AK2699*AX2699</f>
        <v>61.914582000000003</v>
      </c>
    </row>
    <row r="2700" spans="1:56">
      <c r="A2700">
        <v>2012</v>
      </c>
      <c r="B2700">
        <v>548</v>
      </c>
      <c r="C2700" t="s">
        <v>12</v>
      </c>
      <c r="D2700" t="s">
        <v>1</v>
      </c>
      <c r="E2700">
        <v>36</v>
      </c>
      <c r="F2700">
        <v>32</v>
      </c>
      <c r="G2700">
        <v>81</v>
      </c>
      <c r="H2700">
        <v>97</v>
      </c>
      <c r="I2700">
        <v>21</v>
      </c>
      <c r="J2700">
        <v>11</v>
      </c>
      <c r="K2700">
        <v>7</v>
      </c>
      <c r="L2700">
        <v>1</v>
      </c>
      <c r="M2700">
        <v>2</v>
      </c>
      <c r="N2700">
        <v>12</v>
      </c>
      <c r="O2700">
        <v>7</v>
      </c>
      <c r="P2700">
        <v>14</v>
      </c>
      <c r="Q2700">
        <v>3</v>
      </c>
      <c r="R2700">
        <v>19</v>
      </c>
      <c r="S2700">
        <v>2</v>
      </c>
      <c r="T2700">
        <v>0</v>
      </c>
      <c r="U2700">
        <v>0</v>
      </c>
      <c r="V2700">
        <v>3</v>
      </c>
      <c r="W2700">
        <v>2</v>
      </c>
      <c r="X2700">
        <v>0</v>
      </c>
      <c r="Y2700">
        <v>28</v>
      </c>
      <c r="Z2700">
        <v>13</v>
      </c>
      <c r="AA2700">
        <v>21</v>
      </c>
      <c r="AB2700">
        <v>5</v>
      </c>
      <c r="AC2700">
        <v>2</v>
      </c>
      <c r="AD2700">
        <v>0</v>
      </c>
      <c r="AE2700">
        <v>0</v>
      </c>
      <c r="AF2700">
        <v>6.2</v>
      </c>
      <c r="AG2700">
        <v>57.7</v>
      </c>
      <c r="AH2700">
        <v>13.7</v>
      </c>
      <c r="AI2700">
        <v>169</v>
      </c>
      <c r="AJ2700">
        <v>241</v>
      </c>
      <c r="AK2700">
        <v>410</v>
      </c>
      <c r="AL2700" s="1">
        <v>0.28399999999999997</v>
      </c>
      <c r="AM2700" s="1">
        <v>0.68099999999999905</v>
      </c>
      <c r="AN2700" s="2">
        <v>0.46799999999999897</v>
      </c>
      <c r="AO2700" s="1">
        <v>0.34399999999999997</v>
      </c>
      <c r="AP2700" s="1">
        <v>0.873</v>
      </c>
      <c r="AQ2700" s="2">
        <v>0.70099999999999996</v>
      </c>
      <c r="AR2700" s="2">
        <v>0.46299999999999902</v>
      </c>
      <c r="AS2700" s="1">
        <f>(1-AR2700)*AL2700*(1-AO2700)</f>
        <v>0.10004524800000018</v>
      </c>
      <c r="AT2700" s="1">
        <f>(1-AR2700)*AL2700*AO2700</f>
        <v>5.2462752000000092E-2</v>
      </c>
      <c r="AU2700" s="1">
        <f>(1-AR2700)*(1-AL2700)</f>
        <v>0.38449200000000072</v>
      </c>
      <c r="AV2700" s="1">
        <f>AR2700*AM2700*(1-AP2700)</f>
        <v>4.004348099999986E-2</v>
      </c>
      <c r="AW2700" s="1">
        <f>AR2700*AM2700*AP2700</f>
        <v>0.27525951899999901</v>
      </c>
      <c r="AX2700" s="1">
        <f>AR2700*(1-AM2700)</f>
        <v>0.14769700000000013</v>
      </c>
      <c r="AY2700" s="3">
        <f>$AK2700*AS2700</f>
        <v>41.018551680000073</v>
      </c>
      <c r="AZ2700" s="3">
        <f>$AK2700*AT2700</f>
        <v>21.509728320000036</v>
      </c>
      <c r="BA2700" s="3">
        <f>$AK2700*AU2700</f>
        <v>157.6417200000003</v>
      </c>
      <c r="BB2700" s="3">
        <f>$AK2700*AV2700</f>
        <v>16.417827209999942</v>
      </c>
      <c r="BC2700" s="3">
        <f>$AK2700*AW2700</f>
        <v>112.85640278999959</v>
      </c>
      <c r="BD2700" s="3">
        <f>$AK2700*AX2700</f>
        <v>60.555770000000052</v>
      </c>
    </row>
    <row r="2701" spans="1:56">
      <c r="A2701">
        <v>2012</v>
      </c>
      <c r="B2701">
        <v>8265</v>
      </c>
      <c r="C2701" t="s">
        <v>789</v>
      </c>
      <c r="D2701" t="s">
        <v>27</v>
      </c>
      <c r="E2701">
        <v>26</v>
      </c>
      <c r="F2701">
        <v>26</v>
      </c>
      <c r="G2701">
        <v>93</v>
      </c>
      <c r="H2701">
        <v>97</v>
      </c>
      <c r="I2701">
        <v>25</v>
      </c>
      <c r="J2701">
        <v>19</v>
      </c>
      <c r="K2701">
        <v>3</v>
      </c>
      <c r="L2701">
        <v>0</v>
      </c>
      <c r="M2701">
        <v>3</v>
      </c>
      <c r="N2701">
        <v>9</v>
      </c>
      <c r="O2701">
        <v>11</v>
      </c>
      <c r="P2701">
        <v>4</v>
      </c>
      <c r="Q2701">
        <v>1</v>
      </c>
      <c r="R2701">
        <v>22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35</v>
      </c>
      <c r="Z2701">
        <v>9</v>
      </c>
      <c r="AA2701">
        <v>27</v>
      </c>
      <c r="AB2701">
        <v>0</v>
      </c>
      <c r="AC2701">
        <v>6</v>
      </c>
      <c r="AD2701">
        <v>0</v>
      </c>
      <c r="AE2701">
        <v>0</v>
      </c>
      <c r="AF2701">
        <v>1</v>
      </c>
      <c r="AG2701">
        <v>63.9</v>
      </c>
      <c r="AH2701">
        <v>12.5</v>
      </c>
      <c r="AI2701">
        <v>116</v>
      </c>
      <c r="AJ2701">
        <v>221</v>
      </c>
      <c r="AK2701">
        <v>337</v>
      </c>
      <c r="AL2701" s="1">
        <v>0.23899999999999999</v>
      </c>
      <c r="AM2701" s="1">
        <v>0.58099999999999996</v>
      </c>
      <c r="AN2701" s="2">
        <v>0.435</v>
      </c>
      <c r="AO2701" s="1">
        <v>0.5</v>
      </c>
      <c r="AP2701" s="1">
        <v>0.76599999999999902</v>
      </c>
      <c r="AQ2701" s="2">
        <v>0.70299999999999996</v>
      </c>
      <c r="AR2701" s="2">
        <v>0.57399999999999995</v>
      </c>
      <c r="AS2701" s="1">
        <f>(1-AR2701)*AL2701*(1-AO2701)</f>
        <v>5.0907000000000001E-2</v>
      </c>
      <c r="AT2701" s="1">
        <f>(1-AR2701)*AL2701*AO2701</f>
        <v>5.0907000000000001E-2</v>
      </c>
      <c r="AU2701" s="1">
        <f>(1-AR2701)*(1-AL2701)</f>
        <v>0.32418600000000003</v>
      </c>
      <c r="AV2701" s="1">
        <f>AR2701*AM2701*(1-AP2701)</f>
        <v>7.803759600000032E-2</v>
      </c>
      <c r="AW2701" s="1">
        <f>AR2701*AM2701*AP2701</f>
        <v>0.25545640399999964</v>
      </c>
      <c r="AX2701" s="1">
        <f>AR2701*(1-AM2701)</f>
        <v>0.240506</v>
      </c>
      <c r="AY2701" s="3">
        <f>$AK2701*AS2701</f>
        <v>17.155659</v>
      </c>
      <c r="AZ2701" s="3">
        <f>$AK2701*AT2701</f>
        <v>17.155659</v>
      </c>
      <c r="BA2701" s="3">
        <f>$AK2701*AU2701</f>
        <v>109.25068200000001</v>
      </c>
      <c r="BB2701" s="3">
        <f>$AK2701*AV2701</f>
        <v>26.298669852000106</v>
      </c>
      <c r="BC2701" s="3">
        <f>$AK2701*AW2701</f>
        <v>86.088808147999885</v>
      </c>
      <c r="BD2701" s="3">
        <f>$AK2701*AX2701</f>
        <v>81.050522000000001</v>
      </c>
    </row>
    <row r="2702" spans="1:56">
      <c r="A2702">
        <v>2011</v>
      </c>
      <c r="B2702">
        <v>6978</v>
      </c>
      <c r="C2702" t="s">
        <v>699</v>
      </c>
      <c r="D2702" t="s">
        <v>9</v>
      </c>
      <c r="E2702">
        <v>24</v>
      </c>
      <c r="F2702">
        <v>31</v>
      </c>
      <c r="G2702">
        <v>93</v>
      </c>
      <c r="H2702">
        <v>97</v>
      </c>
      <c r="I2702">
        <v>24</v>
      </c>
      <c r="J2702">
        <v>13</v>
      </c>
      <c r="K2702">
        <v>7</v>
      </c>
      <c r="L2702">
        <v>1</v>
      </c>
      <c r="M2702">
        <v>3</v>
      </c>
      <c r="N2702">
        <v>10</v>
      </c>
      <c r="O2702">
        <v>15</v>
      </c>
      <c r="P2702">
        <v>4</v>
      </c>
      <c r="Q2702">
        <v>1</v>
      </c>
      <c r="R2702">
        <v>24</v>
      </c>
      <c r="S2702">
        <v>0</v>
      </c>
      <c r="T2702">
        <v>0</v>
      </c>
      <c r="U2702">
        <v>0</v>
      </c>
      <c r="V2702">
        <v>1</v>
      </c>
      <c r="W2702">
        <v>1</v>
      </c>
      <c r="X2702">
        <v>0</v>
      </c>
      <c r="Y2702">
        <v>31</v>
      </c>
      <c r="Z2702">
        <v>17</v>
      </c>
      <c r="AA2702">
        <v>21</v>
      </c>
      <c r="AB2702">
        <v>3</v>
      </c>
      <c r="AC2702">
        <v>2</v>
      </c>
      <c r="AD2702">
        <v>0</v>
      </c>
      <c r="AE2702">
        <v>0</v>
      </c>
      <c r="AF2702">
        <v>5.2</v>
      </c>
      <c r="AG2702">
        <v>69.099999999999994</v>
      </c>
      <c r="AH2702">
        <v>13.4</v>
      </c>
      <c r="AI2702">
        <v>113</v>
      </c>
      <c r="AJ2702">
        <v>231</v>
      </c>
      <c r="AK2702">
        <v>344</v>
      </c>
      <c r="AL2702" s="1">
        <v>0.45</v>
      </c>
      <c r="AM2702" s="1">
        <v>0.69099999999999995</v>
      </c>
      <c r="AN2702" s="2">
        <v>0.55600000000000005</v>
      </c>
      <c r="AO2702" s="1">
        <v>0.59299999999999997</v>
      </c>
      <c r="AP2702" s="1">
        <v>0.88400000000000001</v>
      </c>
      <c r="AQ2702" s="2">
        <v>0.750999999999999</v>
      </c>
      <c r="AR2702" s="2">
        <v>0.437999999999999</v>
      </c>
      <c r="AS2702" s="1">
        <f>(1-AR2702)*AL2702*(1-AO2702)</f>
        <v>0.1029303000000002</v>
      </c>
      <c r="AT2702" s="1">
        <f>(1-AR2702)*AL2702*AO2702</f>
        <v>0.14996970000000026</v>
      </c>
      <c r="AU2702" s="1">
        <f>(1-AR2702)*(1-AL2702)</f>
        <v>0.30910000000000054</v>
      </c>
      <c r="AV2702" s="1">
        <f>AR2702*AM2702*(1-AP2702)</f>
        <v>3.5108327999999911E-2</v>
      </c>
      <c r="AW2702" s="1">
        <f>AR2702*AM2702*AP2702</f>
        <v>0.26754967199999935</v>
      </c>
      <c r="AX2702" s="1">
        <f>AR2702*(1-AM2702)</f>
        <v>0.13534199999999971</v>
      </c>
      <c r="AY2702" s="3">
        <f>$AK2702*AS2702</f>
        <v>35.408023200000066</v>
      </c>
      <c r="AZ2702" s="3">
        <f>$AK2702*AT2702</f>
        <v>51.589576800000088</v>
      </c>
      <c r="BA2702" s="3">
        <f>$AK2702*AU2702</f>
        <v>106.33040000000018</v>
      </c>
      <c r="BB2702" s="3">
        <f>$AK2702*AV2702</f>
        <v>12.077264831999969</v>
      </c>
      <c r="BC2702" s="3">
        <f>$AK2702*AW2702</f>
        <v>92.037087167999772</v>
      </c>
      <c r="BD2702" s="3">
        <f>$AK2702*AX2702</f>
        <v>46.557647999999901</v>
      </c>
    </row>
    <row r="2703" spans="1:56">
      <c r="A2703">
        <v>2011</v>
      </c>
      <c r="B2703">
        <v>1392</v>
      </c>
      <c r="C2703" t="s">
        <v>83</v>
      </c>
      <c r="D2703" t="s">
        <v>120</v>
      </c>
      <c r="E2703">
        <v>36</v>
      </c>
      <c r="F2703">
        <v>47</v>
      </c>
      <c r="G2703">
        <v>86</v>
      </c>
      <c r="H2703">
        <v>97</v>
      </c>
      <c r="I2703">
        <v>24</v>
      </c>
      <c r="J2703">
        <v>22</v>
      </c>
      <c r="K2703">
        <v>2</v>
      </c>
      <c r="L2703">
        <v>0</v>
      </c>
      <c r="M2703">
        <v>0</v>
      </c>
      <c r="N2703">
        <v>9</v>
      </c>
      <c r="O2703">
        <v>12</v>
      </c>
      <c r="P2703">
        <v>8</v>
      </c>
      <c r="Q2703">
        <v>0</v>
      </c>
      <c r="R2703">
        <v>18</v>
      </c>
      <c r="S2703">
        <v>2</v>
      </c>
      <c r="T2703">
        <v>1</v>
      </c>
      <c r="U2703">
        <v>0</v>
      </c>
      <c r="V2703">
        <v>4</v>
      </c>
      <c r="W2703">
        <v>1</v>
      </c>
      <c r="X2703">
        <v>1</v>
      </c>
      <c r="Y2703">
        <v>40</v>
      </c>
      <c r="Z2703">
        <v>15</v>
      </c>
      <c r="AA2703">
        <v>14</v>
      </c>
      <c r="AB2703">
        <v>1</v>
      </c>
      <c r="AC2703">
        <v>5</v>
      </c>
      <c r="AD2703">
        <v>0</v>
      </c>
      <c r="AE2703">
        <v>0</v>
      </c>
      <c r="AF2703">
        <v>2.4</v>
      </c>
      <c r="AG2703">
        <v>66</v>
      </c>
      <c r="AH2703">
        <v>8</v>
      </c>
      <c r="AI2703">
        <v>141</v>
      </c>
      <c r="AJ2703">
        <v>232</v>
      </c>
      <c r="AK2703">
        <v>373</v>
      </c>
      <c r="AL2703" s="1">
        <v>0.25600000000000001</v>
      </c>
      <c r="AM2703" s="1">
        <v>0.59599999999999997</v>
      </c>
      <c r="AN2703" s="2">
        <v>0.434</v>
      </c>
      <c r="AO2703" s="1">
        <v>0.622</v>
      </c>
      <c r="AP2703" s="1">
        <v>0.878</v>
      </c>
      <c r="AQ2703" s="2">
        <v>0.80599999999999905</v>
      </c>
      <c r="AR2703" s="2">
        <v>0.52300000000000002</v>
      </c>
      <c r="AS2703" s="1">
        <f>(1-AR2703)*AL2703*(1-AO2703)</f>
        <v>4.6158336000000001E-2</v>
      </c>
      <c r="AT2703" s="1">
        <f>(1-AR2703)*AL2703*AO2703</f>
        <v>7.5953664000000004E-2</v>
      </c>
      <c r="AU2703" s="1">
        <f>(1-AR2703)*(1-AL2703)</f>
        <v>0.35488799999999998</v>
      </c>
      <c r="AV2703" s="1">
        <f>AR2703*AM2703*(1-AP2703)</f>
        <v>3.8028375999999996E-2</v>
      </c>
      <c r="AW2703" s="1">
        <f>AR2703*AM2703*AP2703</f>
        <v>0.27367962400000001</v>
      </c>
      <c r="AX2703" s="1">
        <f>AR2703*(1-AM2703)</f>
        <v>0.21129200000000004</v>
      </c>
      <c r="AY2703" s="3">
        <f>$AK2703*AS2703</f>
        <v>17.217059328000001</v>
      </c>
      <c r="AZ2703" s="3">
        <f>$AK2703*AT2703</f>
        <v>28.330716672000001</v>
      </c>
      <c r="BA2703" s="3">
        <f>$AK2703*AU2703</f>
        <v>132.37322399999999</v>
      </c>
      <c r="BB2703" s="3">
        <f>$AK2703*AV2703</f>
        <v>14.184584247999998</v>
      </c>
      <c r="BC2703" s="3">
        <f>$AK2703*AW2703</f>
        <v>102.082499752</v>
      </c>
      <c r="BD2703" s="3">
        <f>$AK2703*AX2703</f>
        <v>78.811916000000011</v>
      </c>
    </row>
    <row r="2704" spans="1:56">
      <c r="A2704">
        <v>2010</v>
      </c>
      <c r="B2704">
        <v>8358</v>
      </c>
      <c r="C2704" t="s">
        <v>555</v>
      </c>
      <c r="D2704" t="s">
        <v>104</v>
      </c>
      <c r="E2704">
        <v>27</v>
      </c>
      <c r="F2704">
        <v>33</v>
      </c>
      <c r="G2704">
        <v>87</v>
      </c>
      <c r="H2704">
        <v>97</v>
      </c>
      <c r="I2704">
        <v>13</v>
      </c>
      <c r="J2704">
        <v>10</v>
      </c>
      <c r="K2704">
        <v>2</v>
      </c>
      <c r="L2704">
        <v>0</v>
      </c>
      <c r="M2704">
        <v>1</v>
      </c>
      <c r="N2704">
        <v>2</v>
      </c>
      <c r="O2704">
        <v>6</v>
      </c>
      <c r="P2704">
        <v>8</v>
      </c>
      <c r="Q2704">
        <v>1</v>
      </c>
      <c r="R2704">
        <v>14</v>
      </c>
      <c r="S2704">
        <v>1</v>
      </c>
      <c r="T2704">
        <v>1</v>
      </c>
      <c r="U2704">
        <v>0</v>
      </c>
      <c r="V2704">
        <v>7</v>
      </c>
      <c r="W2704">
        <v>0</v>
      </c>
      <c r="X2704">
        <v>0</v>
      </c>
      <c r="Y2704">
        <v>37</v>
      </c>
      <c r="Z2704">
        <v>9</v>
      </c>
      <c r="AA2704">
        <v>28</v>
      </c>
      <c r="AB2704">
        <v>5</v>
      </c>
      <c r="AC2704">
        <v>1</v>
      </c>
      <c r="AD2704">
        <v>0</v>
      </c>
      <c r="AE2704">
        <v>0</v>
      </c>
      <c r="AF2704">
        <v>0.1</v>
      </c>
      <c r="AG2704">
        <v>68</v>
      </c>
      <c r="AH2704">
        <v>5</v>
      </c>
      <c r="AI2704">
        <v>132</v>
      </c>
      <c r="AJ2704">
        <v>230</v>
      </c>
      <c r="AK2704">
        <v>362</v>
      </c>
      <c r="AL2704" s="1">
        <v>0.309</v>
      </c>
      <c r="AM2704" s="1">
        <v>0.57099999999999995</v>
      </c>
      <c r="AN2704" s="2">
        <v>0.433</v>
      </c>
      <c r="AO2704" s="1">
        <v>0.84499999999999997</v>
      </c>
      <c r="AP2704" s="1">
        <v>0.89700000000000002</v>
      </c>
      <c r="AQ2704" s="2">
        <v>0.877</v>
      </c>
      <c r="AR2704" s="2">
        <v>0.47499999999999998</v>
      </c>
      <c r="AS2704" s="1">
        <f>(1-AR2704)*AL2704*(1-AO2704)</f>
        <v>2.5144875000000004E-2</v>
      </c>
      <c r="AT2704" s="1">
        <f>(1-AR2704)*AL2704*AO2704</f>
        <v>0.137080125</v>
      </c>
      <c r="AU2704" s="1">
        <f>(1-AR2704)*(1-AL2704)</f>
        <v>0.36277500000000007</v>
      </c>
      <c r="AV2704" s="1">
        <f>AR2704*AM2704*(1-AP2704)</f>
        <v>2.7936174999999987E-2</v>
      </c>
      <c r="AW2704" s="1">
        <f>AR2704*AM2704*AP2704</f>
        <v>0.24328882499999996</v>
      </c>
      <c r="AX2704" s="1">
        <f>AR2704*(1-AM2704)</f>
        <v>0.20377500000000001</v>
      </c>
      <c r="AY2704" s="3">
        <f>$AK2704*AS2704</f>
        <v>9.1024447500000019</v>
      </c>
      <c r="AZ2704" s="3">
        <f>$AK2704*AT2704</f>
        <v>49.623005249999999</v>
      </c>
      <c r="BA2704" s="3">
        <f>$AK2704*AU2704</f>
        <v>131.32455000000002</v>
      </c>
      <c r="BB2704" s="3">
        <f>$AK2704*AV2704</f>
        <v>10.112895349999995</v>
      </c>
      <c r="BC2704" s="3">
        <f>$AK2704*AW2704</f>
        <v>88.070554649999991</v>
      </c>
      <c r="BD2704" s="3">
        <f>$AK2704*AX2704</f>
        <v>73.766550000000009</v>
      </c>
    </row>
    <row r="2705" spans="1:56">
      <c r="A2705">
        <v>2009</v>
      </c>
      <c r="B2705">
        <v>7596</v>
      </c>
      <c r="C2705" t="s">
        <v>559</v>
      </c>
      <c r="D2705" t="s">
        <v>90</v>
      </c>
      <c r="E2705">
        <v>26</v>
      </c>
      <c r="F2705">
        <v>24</v>
      </c>
      <c r="G2705">
        <v>85</v>
      </c>
      <c r="H2705">
        <v>97</v>
      </c>
      <c r="I2705">
        <v>19</v>
      </c>
      <c r="J2705">
        <v>11</v>
      </c>
      <c r="K2705">
        <v>6</v>
      </c>
      <c r="L2705">
        <v>0</v>
      </c>
      <c r="M2705">
        <v>2</v>
      </c>
      <c r="N2705">
        <v>13</v>
      </c>
      <c r="O2705">
        <v>7</v>
      </c>
      <c r="P2705">
        <v>8</v>
      </c>
      <c r="Q2705">
        <v>1</v>
      </c>
      <c r="R2705">
        <v>17</v>
      </c>
      <c r="S2705">
        <v>2</v>
      </c>
      <c r="T2705">
        <v>1</v>
      </c>
      <c r="U2705">
        <v>1</v>
      </c>
      <c r="V2705">
        <v>6</v>
      </c>
      <c r="W2705">
        <v>0</v>
      </c>
      <c r="X2705">
        <v>0</v>
      </c>
      <c r="Y2705">
        <v>30</v>
      </c>
      <c r="Z2705">
        <v>14</v>
      </c>
      <c r="AA2705">
        <v>25</v>
      </c>
      <c r="AB2705">
        <v>3</v>
      </c>
      <c r="AC2705">
        <v>0</v>
      </c>
      <c r="AD2705">
        <v>1</v>
      </c>
      <c r="AE2705">
        <v>0</v>
      </c>
      <c r="AF2705">
        <v>2.2999999999999998</v>
      </c>
      <c r="AG2705">
        <v>56.7</v>
      </c>
      <c r="AH2705">
        <v>7.6</v>
      </c>
      <c r="AI2705">
        <v>130</v>
      </c>
      <c r="AJ2705">
        <v>212</v>
      </c>
      <c r="AK2705">
        <v>342</v>
      </c>
      <c r="AL2705" s="1">
        <v>0.27500000000000002</v>
      </c>
      <c r="AM2705" s="1">
        <v>0.56399999999999995</v>
      </c>
      <c r="AN2705" s="2">
        <v>0.436</v>
      </c>
      <c r="AO2705" s="1">
        <v>0.68299999999999905</v>
      </c>
      <c r="AP2705" s="1">
        <v>0.877</v>
      </c>
      <c r="AQ2705" s="2">
        <v>0.82299999999999995</v>
      </c>
      <c r="AR2705" s="2">
        <v>0.55799999999999905</v>
      </c>
      <c r="AS2705" s="1">
        <f>(1-AR2705)*AL2705*(1-AO2705)</f>
        <v>3.85313500000002E-2</v>
      </c>
      <c r="AT2705" s="1">
        <f>(1-AR2705)*AL2705*AO2705</f>
        <v>8.3018650000000069E-2</v>
      </c>
      <c r="AU2705" s="1">
        <f>(1-AR2705)*(1-AL2705)</f>
        <v>0.32045000000000068</v>
      </c>
      <c r="AV2705" s="1">
        <f>AR2705*AM2705*(1-AP2705)</f>
        <v>3.8709575999999933E-2</v>
      </c>
      <c r="AW2705" s="1">
        <f>AR2705*AM2705*AP2705</f>
        <v>0.27600242399999952</v>
      </c>
      <c r="AX2705" s="1">
        <f>AR2705*(1-AM2705)</f>
        <v>0.24328799999999962</v>
      </c>
      <c r="AY2705" s="3">
        <f>$AK2705*AS2705</f>
        <v>13.177721700000069</v>
      </c>
      <c r="AZ2705" s="3">
        <f>$AK2705*AT2705</f>
        <v>28.392378300000022</v>
      </c>
      <c r="BA2705" s="3">
        <f>$AK2705*AU2705</f>
        <v>109.59390000000023</v>
      </c>
      <c r="BB2705" s="3">
        <f>$AK2705*AV2705</f>
        <v>13.238674991999977</v>
      </c>
      <c r="BC2705" s="3">
        <f>$AK2705*AW2705</f>
        <v>94.392829007999836</v>
      </c>
      <c r="BD2705" s="3">
        <f>$AK2705*AX2705</f>
        <v>83.204495999999864</v>
      </c>
    </row>
    <row r="2706" spans="1:56">
      <c r="A2706">
        <v>2009</v>
      </c>
      <c r="B2706">
        <v>1388</v>
      </c>
      <c r="C2706" t="s">
        <v>141</v>
      </c>
      <c r="D2706" t="s">
        <v>3</v>
      </c>
      <c r="E2706">
        <v>36</v>
      </c>
      <c r="F2706">
        <v>95</v>
      </c>
      <c r="G2706">
        <v>76</v>
      </c>
      <c r="H2706">
        <v>97</v>
      </c>
      <c r="I2706">
        <v>11</v>
      </c>
      <c r="J2706">
        <v>9</v>
      </c>
      <c r="K2706">
        <v>2</v>
      </c>
      <c r="L2706">
        <v>0</v>
      </c>
      <c r="M2706">
        <v>0</v>
      </c>
      <c r="N2706">
        <v>3</v>
      </c>
      <c r="O2706">
        <v>7</v>
      </c>
      <c r="P2706">
        <v>20</v>
      </c>
      <c r="Q2706">
        <v>0</v>
      </c>
      <c r="R2706">
        <v>20</v>
      </c>
      <c r="S2706">
        <v>1</v>
      </c>
      <c r="T2706">
        <v>0</v>
      </c>
      <c r="U2706">
        <v>0</v>
      </c>
      <c r="V2706">
        <v>1</v>
      </c>
      <c r="W2706">
        <v>0</v>
      </c>
      <c r="X2706">
        <v>0</v>
      </c>
      <c r="Y2706">
        <v>26</v>
      </c>
      <c r="Z2706">
        <v>6</v>
      </c>
      <c r="AA2706">
        <v>24</v>
      </c>
      <c r="AB2706">
        <v>1</v>
      </c>
      <c r="AC2706">
        <v>0</v>
      </c>
      <c r="AD2706">
        <v>0</v>
      </c>
      <c r="AE2706">
        <v>0</v>
      </c>
      <c r="AF2706">
        <v>0.1</v>
      </c>
      <c r="AG2706">
        <v>54.6</v>
      </c>
      <c r="AH2706">
        <v>9.6999999999999993</v>
      </c>
      <c r="AI2706">
        <v>172</v>
      </c>
      <c r="AJ2706">
        <v>211</v>
      </c>
      <c r="AK2706">
        <v>383</v>
      </c>
      <c r="AL2706" s="1">
        <v>0.16800000000000001</v>
      </c>
      <c r="AM2706" s="1">
        <v>0.64200000000000002</v>
      </c>
      <c r="AN2706" s="2">
        <v>0.38799999999999901</v>
      </c>
      <c r="AO2706" s="1">
        <v>0.47099999999999997</v>
      </c>
      <c r="AP2706" s="1">
        <v>0.85</v>
      </c>
      <c r="AQ2706" s="2">
        <v>0.76200000000000001</v>
      </c>
      <c r="AR2706" s="2">
        <v>0.46399999999999902</v>
      </c>
      <c r="AS2706" s="1">
        <f>(1-AR2706)*AL2706*(1-AO2706)</f>
        <v>4.7635392000000082E-2</v>
      </c>
      <c r="AT2706" s="1">
        <f>(1-AR2706)*AL2706*AO2706</f>
        <v>4.2412608000000074E-2</v>
      </c>
      <c r="AU2706" s="1">
        <f>(1-AR2706)*(1-AL2706)</f>
        <v>0.44595200000000074</v>
      </c>
      <c r="AV2706" s="1">
        <f>AR2706*AM2706*(1-AP2706)</f>
        <v>4.4683199999999916E-2</v>
      </c>
      <c r="AW2706" s="1">
        <f>AR2706*AM2706*AP2706</f>
        <v>0.25320479999999945</v>
      </c>
      <c r="AX2706" s="1">
        <f>AR2706*(1-AM2706)</f>
        <v>0.16611199999999965</v>
      </c>
      <c r="AY2706" s="3">
        <f>$AK2706*AS2706</f>
        <v>18.244355136000031</v>
      </c>
      <c r="AZ2706" s="3">
        <f>$AK2706*AT2706</f>
        <v>16.244028864000029</v>
      </c>
      <c r="BA2706" s="3">
        <f>$AK2706*AU2706</f>
        <v>170.79961600000027</v>
      </c>
      <c r="BB2706" s="3">
        <f>$AK2706*AV2706</f>
        <v>17.113665599999969</v>
      </c>
      <c r="BC2706" s="3">
        <f>$AK2706*AW2706</f>
        <v>96.977438399999784</v>
      </c>
      <c r="BD2706" s="3">
        <f>$AK2706*AX2706</f>
        <v>63.620895999999867</v>
      </c>
    </row>
    <row r="2707" spans="1:56">
      <c r="A2707">
        <v>2008</v>
      </c>
      <c r="B2707">
        <v>5588</v>
      </c>
      <c r="C2707" t="s">
        <v>412</v>
      </c>
      <c r="D2707" t="s">
        <v>23</v>
      </c>
      <c r="E2707">
        <v>26</v>
      </c>
      <c r="F2707">
        <v>34</v>
      </c>
      <c r="G2707">
        <v>91</v>
      </c>
      <c r="H2707">
        <v>97</v>
      </c>
      <c r="I2707">
        <v>26</v>
      </c>
      <c r="J2707">
        <v>24</v>
      </c>
      <c r="K2707">
        <v>1</v>
      </c>
      <c r="L2707">
        <v>1</v>
      </c>
      <c r="M2707">
        <v>0</v>
      </c>
      <c r="N2707">
        <v>9</v>
      </c>
      <c r="O2707">
        <v>9</v>
      </c>
      <c r="P2707">
        <v>2</v>
      </c>
      <c r="Q2707">
        <v>0</v>
      </c>
      <c r="R2707">
        <v>18</v>
      </c>
      <c r="S2707">
        <v>2</v>
      </c>
      <c r="T2707">
        <v>0</v>
      </c>
      <c r="U2707">
        <v>2</v>
      </c>
      <c r="V2707">
        <v>3</v>
      </c>
      <c r="W2707">
        <v>0</v>
      </c>
      <c r="X2707">
        <v>2</v>
      </c>
      <c r="Y2707">
        <v>35</v>
      </c>
      <c r="Z2707">
        <v>16</v>
      </c>
      <c r="AA2707">
        <v>22</v>
      </c>
      <c r="AB2707">
        <v>3</v>
      </c>
      <c r="AC2707">
        <v>1</v>
      </c>
      <c r="AD2707">
        <v>2</v>
      </c>
      <c r="AE2707">
        <v>0</v>
      </c>
      <c r="AF2707">
        <v>4.0999999999999996</v>
      </c>
      <c r="AG2707">
        <v>57.7</v>
      </c>
      <c r="AH2707">
        <v>10.199999999999999</v>
      </c>
      <c r="AI2707">
        <v>99</v>
      </c>
      <c r="AJ2707">
        <v>236</v>
      </c>
      <c r="AK2707">
        <v>335</v>
      </c>
      <c r="AL2707" s="1">
        <v>0.35699999999999998</v>
      </c>
      <c r="AM2707" s="1">
        <v>0.68799999999999994</v>
      </c>
      <c r="AN2707" s="2">
        <v>0.53200000000000003</v>
      </c>
      <c r="AO2707" s="1">
        <v>0.67900000000000005</v>
      </c>
      <c r="AP2707" s="1">
        <v>0.88400000000000001</v>
      </c>
      <c r="AQ2707" s="2">
        <v>0.81899999999999995</v>
      </c>
      <c r="AR2707" s="2">
        <v>0.52900000000000003</v>
      </c>
      <c r="AS2707" s="1">
        <f>(1-AR2707)*AL2707*(1-AO2707)</f>
        <v>5.3975186999999987E-2</v>
      </c>
      <c r="AT2707" s="1">
        <f>(1-AR2707)*AL2707*AO2707</f>
        <v>0.114171813</v>
      </c>
      <c r="AU2707" s="1">
        <f>(1-AR2707)*(1-AL2707)</f>
        <v>0.30285299999999998</v>
      </c>
      <c r="AV2707" s="1">
        <f>AR2707*AM2707*(1-AP2707)</f>
        <v>4.2218432E-2</v>
      </c>
      <c r="AW2707" s="1">
        <f>AR2707*AM2707*AP2707</f>
        <v>0.32173356800000003</v>
      </c>
      <c r="AX2707" s="1">
        <f>AR2707*(1-AM2707)</f>
        <v>0.16504800000000003</v>
      </c>
      <c r="AY2707" s="3">
        <f>$AK2707*AS2707</f>
        <v>18.081687644999995</v>
      </c>
      <c r="AZ2707" s="3">
        <f>$AK2707*AT2707</f>
        <v>38.247557354999998</v>
      </c>
      <c r="BA2707" s="3">
        <f>$AK2707*AU2707</f>
        <v>101.455755</v>
      </c>
      <c r="BB2707" s="3">
        <f>$AK2707*AV2707</f>
        <v>14.143174719999999</v>
      </c>
      <c r="BC2707" s="3">
        <f>$AK2707*AW2707</f>
        <v>107.78074528</v>
      </c>
      <c r="BD2707" s="3">
        <f>$AK2707*AX2707</f>
        <v>55.291080000000008</v>
      </c>
    </row>
    <row r="2708" spans="1:56">
      <c r="A2708">
        <v>2012</v>
      </c>
      <c r="B2708">
        <v>5963</v>
      </c>
      <c r="C2708" t="s">
        <v>658</v>
      </c>
      <c r="D2708" t="s">
        <v>9</v>
      </c>
      <c r="E2708">
        <v>27</v>
      </c>
      <c r="F2708">
        <v>55</v>
      </c>
      <c r="G2708">
        <v>86</v>
      </c>
      <c r="H2708">
        <v>96</v>
      </c>
      <c r="I2708">
        <v>27</v>
      </c>
      <c r="J2708">
        <v>19</v>
      </c>
      <c r="K2708">
        <v>5</v>
      </c>
      <c r="L2708">
        <v>1</v>
      </c>
      <c r="M2708">
        <v>2</v>
      </c>
      <c r="N2708">
        <v>8</v>
      </c>
      <c r="O2708">
        <v>7</v>
      </c>
      <c r="P2708">
        <v>9</v>
      </c>
      <c r="Q2708">
        <v>1</v>
      </c>
      <c r="R2708">
        <v>18</v>
      </c>
      <c r="S2708">
        <v>0</v>
      </c>
      <c r="T2708">
        <v>0</v>
      </c>
      <c r="U2708">
        <v>1</v>
      </c>
      <c r="V2708">
        <v>2</v>
      </c>
      <c r="W2708">
        <v>4</v>
      </c>
      <c r="X2708">
        <v>2</v>
      </c>
      <c r="Y2708">
        <v>31</v>
      </c>
      <c r="Z2708">
        <v>15</v>
      </c>
      <c r="AA2708">
        <v>21</v>
      </c>
      <c r="AB2708">
        <v>2</v>
      </c>
      <c r="AC2708">
        <v>1</v>
      </c>
      <c r="AD2708">
        <v>2</v>
      </c>
      <c r="AE2708">
        <v>0</v>
      </c>
      <c r="AF2708">
        <v>5</v>
      </c>
      <c r="AG2708">
        <v>52.1</v>
      </c>
      <c r="AH2708">
        <v>9.8000000000000007</v>
      </c>
      <c r="AI2708">
        <v>142</v>
      </c>
      <c r="AJ2708">
        <v>234</v>
      </c>
      <c r="AK2708">
        <v>376</v>
      </c>
      <c r="AL2708" s="1">
        <v>0.32</v>
      </c>
      <c r="AM2708" s="1">
        <v>0.68099999999999905</v>
      </c>
      <c r="AN2708" s="2">
        <v>0.48399999999999999</v>
      </c>
      <c r="AO2708" s="1">
        <v>0.6</v>
      </c>
      <c r="AP2708" s="1">
        <v>0.90400000000000003</v>
      </c>
      <c r="AQ2708" s="2">
        <v>0.79400000000000004</v>
      </c>
      <c r="AR2708" s="2">
        <v>0.45399999999999902</v>
      </c>
      <c r="AS2708" s="1">
        <f>(1-AR2708)*AL2708*(1-AO2708)</f>
        <v>6.9888000000000117E-2</v>
      </c>
      <c r="AT2708" s="1">
        <f>(1-AR2708)*AL2708*AO2708</f>
        <v>0.10483200000000018</v>
      </c>
      <c r="AU2708" s="1">
        <f>(1-AR2708)*(1-AL2708)</f>
        <v>0.37128000000000061</v>
      </c>
      <c r="AV2708" s="1">
        <f>AR2708*AM2708*(1-AP2708)</f>
        <v>2.9680703999999884E-2</v>
      </c>
      <c r="AW2708" s="1">
        <f>AR2708*AM2708*AP2708</f>
        <v>0.279493295999999</v>
      </c>
      <c r="AX2708" s="1">
        <f>AR2708*(1-AM2708)</f>
        <v>0.14482600000000012</v>
      </c>
      <c r="AY2708" s="3">
        <f>$AK2708*AS2708</f>
        <v>26.277888000000043</v>
      </c>
      <c r="AZ2708" s="3">
        <f>$AK2708*AT2708</f>
        <v>39.416832000000063</v>
      </c>
      <c r="BA2708" s="3">
        <f>$AK2708*AU2708</f>
        <v>139.60128000000023</v>
      </c>
      <c r="BB2708" s="3">
        <f>$AK2708*AV2708</f>
        <v>11.159944703999956</v>
      </c>
      <c r="BC2708" s="3">
        <f>$AK2708*AW2708</f>
        <v>105.08947929599962</v>
      </c>
      <c r="BD2708" s="3">
        <f>$AK2708*AX2708</f>
        <v>54.454576000000046</v>
      </c>
    </row>
    <row r="2709" spans="1:56">
      <c r="A2709">
        <v>2012</v>
      </c>
      <c r="B2709">
        <v>1433</v>
      </c>
      <c r="C2709" t="s">
        <v>630</v>
      </c>
      <c r="D2709" t="s">
        <v>61</v>
      </c>
      <c r="E2709">
        <v>24</v>
      </c>
      <c r="F2709">
        <v>25</v>
      </c>
      <c r="G2709">
        <v>83</v>
      </c>
      <c r="H2709">
        <v>96</v>
      </c>
      <c r="I2709">
        <v>22</v>
      </c>
      <c r="J2709">
        <v>17</v>
      </c>
      <c r="K2709">
        <v>2</v>
      </c>
      <c r="L2709">
        <v>0</v>
      </c>
      <c r="M2709">
        <v>3</v>
      </c>
      <c r="N2709">
        <v>11</v>
      </c>
      <c r="O2709">
        <v>10</v>
      </c>
      <c r="P2709">
        <v>12</v>
      </c>
      <c r="Q2709">
        <v>2</v>
      </c>
      <c r="R2709">
        <v>19</v>
      </c>
      <c r="S2709">
        <v>0</v>
      </c>
      <c r="T2709">
        <v>1</v>
      </c>
      <c r="U2709">
        <v>0</v>
      </c>
      <c r="V2709">
        <v>1</v>
      </c>
      <c r="W2709">
        <v>0</v>
      </c>
      <c r="X2709">
        <v>0</v>
      </c>
      <c r="Y2709">
        <v>43</v>
      </c>
      <c r="Z2709">
        <v>9</v>
      </c>
      <c r="AA2709">
        <v>13</v>
      </c>
      <c r="AB2709">
        <v>1</v>
      </c>
      <c r="AC2709">
        <v>1</v>
      </c>
      <c r="AD2709">
        <v>0</v>
      </c>
      <c r="AE2709">
        <v>0</v>
      </c>
      <c r="AF2709">
        <v>1.1000000000000001</v>
      </c>
      <c r="AG2709">
        <v>61.5</v>
      </c>
      <c r="AH2709">
        <v>9.6999999999999993</v>
      </c>
      <c r="AI2709">
        <v>134</v>
      </c>
      <c r="AJ2709">
        <v>236</v>
      </c>
      <c r="AK2709">
        <v>370</v>
      </c>
      <c r="AL2709" s="1">
        <v>0.32400000000000001</v>
      </c>
      <c r="AM2709" s="1">
        <v>0.65599999999999903</v>
      </c>
      <c r="AN2709" s="2">
        <v>0.48899999999999999</v>
      </c>
      <c r="AO2709" s="1">
        <v>0.627</v>
      </c>
      <c r="AP2709" s="1">
        <v>0.88099999999999901</v>
      </c>
      <c r="AQ2709" s="2">
        <v>0.79700000000000004</v>
      </c>
      <c r="AR2709" s="2">
        <v>0.497</v>
      </c>
      <c r="AS2709" s="1">
        <f>(1-AR2709)*AL2709*(1-AO2709)</f>
        <v>6.0788556000000001E-2</v>
      </c>
      <c r="AT2709" s="1">
        <f>(1-AR2709)*AL2709*AO2709</f>
        <v>0.102183444</v>
      </c>
      <c r="AU2709" s="1">
        <f>(1-AR2709)*(1-AL2709)</f>
        <v>0.34002799999999994</v>
      </c>
      <c r="AV2709" s="1">
        <f>AR2709*AM2709*(1-AP2709)</f>
        <v>3.879780800000026E-2</v>
      </c>
      <c r="AW2709" s="1">
        <f>AR2709*AM2709*AP2709</f>
        <v>0.28723419199999922</v>
      </c>
      <c r="AX2709" s="1">
        <f>AR2709*(1-AM2709)</f>
        <v>0.17096800000000048</v>
      </c>
      <c r="AY2709" s="3">
        <f>$AK2709*AS2709</f>
        <v>22.49176572</v>
      </c>
      <c r="AZ2709" s="3">
        <f>$AK2709*AT2709</f>
        <v>37.80787428</v>
      </c>
      <c r="BA2709" s="3">
        <f>$AK2709*AU2709</f>
        <v>125.81035999999997</v>
      </c>
      <c r="BB2709" s="3">
        <f>$AK2709*AV2709</f>
        <v>14.355188960000095</v>
      </c>
      <c r="BC2709" s="3">
        <f>$AK2709*AW2709</f>
        <v>106.27665103999971</v>
      </c>
      <c r="BD2709" s="3">
        <f>$AK2709*AX2709</f>
        <v>63.258160000000181</v>
      </c>
    </row>
    <row r="2710" spans="1:56">
      <c r="A2710">
        <v>2012</v>
      </c>
      <c r="B2710">
        <v>8055</v>
      </c>
      <c r="C2710" t="s">
        <v>496</v>
      </c>
      <c r="D2710" t="s">
        <v>13</v>
      </c>
      <c r="E2710">
        <v>29</v>
      </c>
      <c r="F2710">
        <v>36</v>
      </c>
      <c r="G2710">
        <v>88</v>
      </c>
      <c r="H2710">
        <v>96</v>
      </c>
      <c r="I2710">
        <v>17</v>
      </c>
      <c r="J2710">
        <v>9</v>
      </c>
      <c r="K2710">
        <v>6</v>
      </c>
      <c r="L2710">
        <v>0</v>
      </c>
      <c r="M2710">
        <v>2</v>
      </c>
      <c r="N2710">
        <v>11</v>
      </c>
      <c r="O2710">
        <v>7</v>
      </c>
      <c r="P2710">
        <v>7</v>
      </c>
      <c r="Q2710">
        <v>0</v>
      </c>
      <c r="R2710">
        <v>36</v>
      </c>
      <c r="S2710">
        <v>0</v>
      </c>
      <c r="T2710">
        <v>0</v>
      </c>
      <c r="U2710">
        <v>1</v>
      </c>
      <c r="V2710">
        <v>0</v>
      </c>
      <c r="W2710">
        <v>3</v>
      </c>
      <c r="X2710">
        <v>0</v>
      </c>
      <c r="Y2710">
        <v>26</v>
      </c>
      <c r="Z2710">
        <v>8</v>
      </c>
      <c r="AA2710">
        <v>18</v>
      </c>
      <c r="AB2710">
        <v>2</v>
      </c>
      <c r="AC2710">
        <v>3</v>
      </c>
      <c r="AD2710">
        <v>1</v>
      </c>
      <c r="AE2710">
        <v>0</v>
      </c>
      <c r="AF2710">
        <v>5.7</v>
      </c>
      <c r="AG2710">
        <v>67.7</v>
      </c>
      <c r="AH2710">
        <v>16.8</v>
      </c>
      <c r="AI2710">
        <v>130</v>
      </c>
      <c r="AJ2710">
        <v>251</v>
      </c>
      <c r="AK2710">
        <v>381</v>
      </c>
      <c r="AL2710" s="1">
        <v>0.317</v>
      </c>
      <c r="AM2710" s="1">
        <v>0.69199999999999995</v>
      </c>
      <c r="AN2710" s="2">
        <v>0.496</v>
      </c>
      <c r="AO2710" s="1">
        <v>0.30199999999999999</v>
      </c>
      <c r="AP2710" s="1">
        <v>0.81799999999999995</v>
      </c>
      <c r="AQ2710" s="2">
        <v>0.64599999999999902</v>
      </c>
      <c r="AR2710" s="2">
        <v>0.47799999999999998</v>
      </c>
      <c r="AS2710" s="1">
        <f>(1-AR2710)*AL2710*(1-AO2710)</f>
        <v>0.115500852</v>
      </c>
      <c r="AT2710" s="1">
        <f>(1-AR2710)*AL2710*AO2710</f>
        <v>4.9973148000000002E-2</v>
      </c>
      <c r="AU2710" s="1">
        <f>(1-AR2710)*(1-AL2710)</f>
        <v>0.35652600000000007</v>
      </c>
      <c r="AV2710" s="1">
        <f>AR2710*AM2710*(1-AP2710)</f>
        <v>6.0201232000000007E-2</v>
      </c>
      <c r="AW2710" s="1">
        <f>AR2710*AM2710*AP2710</f>
        <v>0.27057476799999997</v>
      </c>
      <c r="AX2710" s="1">
        <f>AR2710*(1-AM2710)</f>
        <v>0.14722400000000002</v>
      </c>
      <c r="AY2710" s="3">
        <f>$AK2710*AS2710</f>
        <v>44.005824611999998</v>
      </c>
      <c r="AZ2710" s="3">
        <f>$AK2710*AT2710</f>
        <v>19.039769388</v>
      </c>
      <c r="BA2710" s="3">
        <f>$AK2710*AU2710</f>
        <v>135.83640600000001</v>
      </c>
      <c r="BB2710" s="3">
        <f>$AK2710*AV2710</f>
        <v>22.936669392000002</v>
      </c>
      <c r="BC2710" s="3">
        <f>$AK2710*AW2710</f>
        <v>103.08898660799998</v>
      </c>
      <c r="BD2710" s="3">
        <f>$AK2710*AX2710</f>
        <v>56.092344000000011</v>
      </c>
    </row>
    <row r="2711" spans="1:56">
      <c r="A2711">
        <v>2011</v>
      </c>
      <c r="B2711">
        <v>6343</v>
      </c>
      <c r="C2711" t="s">
        <v>716</v>
      </c>
      <c r="D2711" t="s">
        <v>39</v>
      </c>
      <c r="E2711">
        <v>24</v>
      </c>
      <c r="F2711">
        <v>29</v>
      </c>
      <c r="G2711">
        <v>89</v>
      </c>
      <c r="H2711">
        <v>96</v>
      </c>
      <c r="I2711">
        <v>25</v>
      </c>
      <c r="J2711">
        <v>21</v>
      </c>
      <c r="K2711">
        <v>4</v>
      </c>
      <c r="L2711">
        <v>0</v>
      </c>
      <c r="M2711">
        <v>0</v>
      </c>
      <c r="N2711">
        <v>9</v>
      </c>
      <c r="O2711">
        <v>7</v>
      </c>
      <c r="P2711">
        <v>6</v>
      </c>
      <c r="Q2711">
        <v>0</v>
      </c>
      <c r="R2711">
        <v>25</v>
      </c>
      <c r="S2711">
        <v>1</v>
      </c>
      <c r="T2711">
        <v>0</v>
      </c>
      <c r="U2711">
        <v>0</v>
      </c>
      <c r="V2711">
        <v>7</v>
      </c>
      <c r="W2711">
        <v>0</v>
      </c>
      <c r="X2711">
        <v>0</v>
      </c>
      <c r="Y2711">
        <v>32</v>
      </c>
      <c r="Z2711">
        <v>20</v>
      </c>
      <c r="AA2711">
        <v>12</v>
      </c>
      <c r="AB2711">
        <v>1</v>
      </c>
      <c r="AC2711">
        <v>1</v>
      </c>
      <c r="AD2711">
        <v>0</v>
      </c>
      <c r="AE2711">
        <v>0</v>
      </c>
      <c r="AF2711">
        <v>1.3</v>
      </c>
      <c r="AG2711">
        <v>61.5</v>
      </c>
      <c r="AH2711">
        <v>11</v>
      </c>
      <c r="AI2711">
        <v>125</v>
      </c>
      <c r="AJ2711">
        <v>220</v>
      </c>
      <c r="AK2711">
        <v>345</v>
      </c>
      <c r="AL2711" s="1">
        <v>0.28100000000000003</v>
      </c>
      <c r="AM2711" s="1">
        <v>0.59199999999999997</v>
      </c>
      <c r="AN2711" s="2">
        <v>0.44799999999999901</v>
      </c>
      <c r="AO2711" s="1">
        <v>0.55600000000000005</v>
      </c>
      <c r="AP2711" s="1">
        <v>0.82599999999999996</v>
      </c>
      <c r="AQ2711" s="2">
        <v>0.747</v>
      </c>
      <c r="AR2711" s="2">
        <v>0.53500000000000003</v>
      </c>
      <c r="AS2711" s="1">
        <f>(1-AR2711)*AL2711*(1-AO2711)</f>
        <v>5.8015259999999992E-2</v>
      </c>
      <c r="AT2711" s="1">
        <f>(1-AR2711)*AL2711*AO2711</f>
        <v>7.2649740000000004E-2</v>
      </c>
      <c r="AU2711" s="1">
        <f>(1-AR2711)*(1-AL2711)</f>
        <v>0.33433499999999994</v>
      </c>
      <c r="AV2711" s="1">
        <f>AR2711*AM2711*(1-AP2711)</f>
        <v>5.5109280000000017E-2</v>
      </c>
      <c r="AW2711" s="1">
        <f>AR2711*AM2711*AP2711</f>
        <v>0.26161071999999996</v>
      </c>
      <c r="AX2711" s="1">
        <f>AR2711*(1-AM2711)</f>
        <v>0.21828000000000003</v>
      </c>
      <c r="AY2711" s="3">
        <f>$AK2711*AS2711</f>
        <v>20.015264699999996</v>
      </c>
      <c r="AZ2711" s="3">
        <f>$AK2711*AT2711</f>
        <v>25.064160300000001</v>
      </c>
      <c r="BA2711" s="3">
        <f>$AK2711*AU2711</f>
        <v>115.34557499999998</v>
      </c>
      <c r="BB2711" s="3">
        <f>$AK2711*AV2711</f>
        <v>19.012701600000007</v>
      </c>
      <c r="BC2711" s="3">
        <f>$AK2711*AW2711</f>
        <v>90.255698399999986</v>
      </c>
      <c r="BD2711" s="3">
        <f>$AK2711*AX2711</f>
        <v>75.306600000000003</v>
      </c>
    </row>
    <row r="2712" spans="1:56">
      <c r="A2712">
        <v>2011</v>
      </c>
      <c r="B2712">
        <v>4707</v>
      </c>
      <c r="C2712" t="s">
        <v>634</v>
      </c>
      <c r="D2712" t="s">
        <v>23</v>
      </c>
      <c r="E2712">
        <v>27</v>
      </c>
      <c r="F2712">
        <v>23</v>
      </c>
      <c r="G2712">
        <v>82</v>
      </c>
      <c r="H2712">
        <v>96</v>
      </c>
      <c r="I2712">
        <v>16</v>
      </c>
      <c r="J2712">
        <v>10</v>
      </c>
      <c r="K2712">
        <v>4</v>
      </c>
      <c r="L2712">
        <v>0</v>
      </c>
      <c r="M2712">
        <v>2</v>
      </c>
      <c r="N2712">
        <v>6</v>
      </c>
      <c r="O2712">
        <v>6</v>
      </c>
      <c r="P2712">
        <v>12</v>
      </c>
      <c r="Q2712">
        <v>0</v>
      </c>
      <c r="R2712">
        <v>26</v>
      </c>
      <c r="S2712">
        <v>0</v>
      </c>
      <c r="T2712">
        <v>1</v>
      </c>
      <c r="U2712">
        <v>1</v>
      </c>
      <c r="V2712">
        <v>3</v>
      </c>
      <c r="W2712">
        <v>0</v>
      </c>
      <c r="X2712">
        <v>0</v>
      </c>
      <c r="Y2712">
        <v>24</v>
      </c>
      <c r="Z2712">
        <v>10</v>
      </c>
      <c r="AA2712">
        <v>23</v>
      </c>
      <c r="AB2712">
        <v>4</v>
      </c>
      <c r="AC2712">
        <v>3</v>
      </c>
      <c r="AD2712">
        <v>1</v>
      </c>
      <c r="AE2712">
        <v>0</v>
      </c>
      <c r="AF2712">
        <v>0.5</v>
      </c>
      <c r="AG2712">
        <v>57.3</v>
      </c>
      <c r="AH2712">
        <v>10.199999999999999</v>
      </c>
      <c r="AI2712">
        <v>150</v>
      </c>
      <c r="AJ2712">
        <v>222</v>
      </c>
      <c r="AK2712">
        <v>372</v>
      </c>
      <c r="AL2712" s="1">
        <v>0.24199999999999999</v>
      </c>
      <c r="AM2712" s="1">
        <v>0.51300000000000001</v>
      </c>
      <c r="AN2712" s="2">
        <v>0.38</v>
      </c>
      <c r="AO2712" s="1">
        <v>0.40899999999999997</v>
      </c>
      <c r="AP2712" s="1">
        <v>0.875999999999999</v>
      </c>
      <c r="AQ2712" s="2">
        <v>0.73099999999999998</v>
      </c>
      <c r="AR2712" s="2">
        <v>0.50900000000000001</v>
      </c>
      <c r="AS2712" s="1">
        <f>(1-AR2712)*AL2712*(1-AO2712)</f>
        <v>7.0223801999999988E-2</v>
      </c>
      <c r="AT2712" s="1">
        <f>(1-AR2712)*AL2712*AO2712</f>
        <v>4.8598197999999995E-2</v>
      </c>
      <c r="AU2712" s="1">
        <f>(1-AR2712)*(1-AL2712)</f>
        <v>0.37217800000000001</v>
      </c>
      <c r="AV2712" s="1">
        <f>AR2712*AM2712*(1-AP2712)</f>
        <v>3.2378508000000257E-2</v>
      </c>
      <c r="AW2712" s="1">
        <f>AR2712*AM2712*AP2712</f>
        <v>0.22873849199999974</v>
      </c>
      <c r="AX2712" s="1">
        <f>AR2712*(1-AM2712)</f>
        <v>0.24788299999999999</v>
      </c>
      <c r="AY2712" s="3">
        <f>$AK2712*AS2712</f>
        <v>26.123254343999996</v>
      </c>
      <c r="AZ2712" s="3">
        <f>$AK2712*AT2712</f>
        <v>18.078529655999997</v>
      </c>
      <c r="BA2712" s="3">
        <f>$AK2712*AU2712</f>
        <v>138.45021600000001</v>
      </c>
      <c r="BB2712" s="3">
        <f>$AK2712*AV2712</f>
        <v>12.044804976000096</v>
      </c>
      <c r="BC2712" s="3">
        <f>$AK2712*AW2712</f>
        <v>85.090719023999895</v>
      </c>
      <c r="BD2712" s="3">
        <f>$AK2712*AX2712</f>
        <v>92.212475999999995</v>
      </c>
    </row>
    <row r="2713" spans="1:56">
      <c r="A2713">
        <v>2011</v>
      </c>
      <c r="B2713">
        <v>7468</v>
      </c>
      <c r="C2713" t="s">
        <v>636</v>
      </c>
      <c r="D2713" t="s">
        <v>39</v>
      </c>
      <c r="E2713">
        <v>28</v>
      </c>
      <c r="F2713">
        <v>31</v>
      </c>
      <c r="G2713">
        <v>87</v>
      </c>
      <c r="H2713">
        <v>96</v>
      </c>
      <c r="I2713">
        <v>17</v>
      </c>
      <c r="J2713">
        <v>14</v>
      </c>
      <c r="K2713">
        <v>3</v>
      </c>
      <c r="L2713">
        <v>0</v>
      </c>
      <c r="M2713">
        <v>0</v>
      </c>
      <c r="N2713">
        <v>7</v>
      </c>
      <c r="O2713">
        <v>7</v>
      </c>
      <c r="P2713">
        <v>6</v>
      </c>
      <c r="Q2713">
        <v>0</v>
      </c>
      <c r="R2713">
        <v>21</v>
      </c>
      <c r="S2713">
        <v>0</v>
      </c>
      <c r="T2713">
        <v>1</v>
      </c>
      <c r="U2713">
        <v>2</v>
      </c>
      <c r="V2713">
        <v>7</v>
      </c>
      <c r="W2713">
        <v>1</v>
      </c>
      <c r="X2713">
        <v>0</v>
      </c>
      <c r="Y2713">
        <v>40</v>
      </c>
      <c r="Z2713">
        <v>13</v>
      </c>
      <c r="AA2713">
        <v>14</v>
      </c>
      <c r="AB2713">
        <v>2</v>
      </c>
      <c r="AC2713">
        <v>3</v>
      </c>
      <c r="AD2713">
        <v>2</v>
      </c>
      <c r="AE2713">
        <v>0</v>
      </c>
      <c r="AF2713">
        <v>3.6</v>
      </c>
      <c r="AG2713">
        <v>64.599999999999994</v>
      </c>
      <c r="AH2713">
        <v>13.2</v>
      </c>
      <c r="AI2713">
        <v>121</v>
      </c>
      <c r="AJ2713">
        <v>228</v>
      </c>
      <c r="AK2713">
        <v>349</v>
      </c>
      <c r="AL2713" s="1">
        <v>0.31</v>
      </c>
      <c r="AM2713" s="1">
        <v>0.69399999999999995</v>
      </c>
      <c r="AN2713" s="2">
        <v>0.50900000000000001</v>
      </c>
      <c r="AO2713" s="1">
        <v>0.46200000000000002</v>
      </c>
      <c r="AP2713" s="1">
        <v>0.84799999999999998</v>
      </c>
      <c r="AQ2713" s="2">
        <v>0.73499999999999999</v>
      </c>
      <c r="AR2713" s="2">
        <v>0.51700000000000002</v>
      </c>
      <c r="AS2713" s="1">
        <f>(1-AR2713)*AL2713*(1-AO2713)</f>
        <v>8.055474E-2</v>
      </c>
      <c r="AT2713" s="1">
        <f>(1-AR2713)*AL2713*AO2713</f>
        <v>6.9175260000000002E-2</v>
      </c>
      <c r="AU2713" s="1">
        <f>(1-AR2713)*(1-AL2713)</f>
        <v>0.33326999999999996</v>
      </c>
      <c r="AV2713" s="1">
        <f>AR2713*AM2713*(1-AP2713)</f>
        <v>5.4537296000000013E-2</v>
      </c>
      <c r="AW2713" s="1">
        <f>AR2713*AM2713*AP2713</f>
        <v>0.30426070399999999</v>
      </c>
      <c r="AX2713" s="1">
        <f>AR2713*(1-AM2713)</f>
        <v>0.15820200000000004</v>
      </c>
      <c r="AY2713" s="3">
        <f>$AK2713*AS2713</f>
        <v>28.113604259999999</v>
      </c>
      <c r="AZ2713" s="3">
        <f>$AK2713*AT2713</f>
        <v>24.142165739999999</v>
      </c>
      <c r="BA2713" s="3">
        <f>$AK2713*AU2713</f>
        <v>116.31122999999998</v>
      </c>
      <c r="BB2713" s="3">
        <f>$AK2713*AV2713</f>
        <v>19.033516304000006</v>
      </c>
      <c r="BC2713" s="3">
        <f>$AK2713*AW2713</f>
        <v>106.18698569599999</v>
      </c>
      <c r="BD2713" s="3">
        <f>$AK2713*AX2713</f>
        <v>55.212498000000011</v>
      </c>
    </row>
    <row r="2714" spans="1:56">
      <c r="A2714">
        <v>2010</v>
      </c>
      <c r="B2714">
        <v>4390</v>
      </c>
      <c r="C2714" t="s">
        <v>654</v>
      </c>
      <c r="D2714" t="s">
        <v>39</v>
      </c>
      <c r="E2714">
        <v>26</v>
      </c>
      <c r="F2714">
        <v>41</v>
      </c>
      <c r="G2714">
        <v>86</v>
      </c>
      <c r="H2714">
        <v>96</v>
      </c>
      <c r="I2714">
        <v>18</v>
      </c>
      <c r="J2714">
        <v>13</v>
      </c>
      <c r="K2714">
        <v>2</v>
      </c>
      <c r="L2714">
        <v>0</v>
      </c>
      <c r="M2714">
        <v>3</v>
      </c>
      <c r="N2714">
        <v>8</v>
      </c>
      <c r="O2714">
        <v>10</v>
      </c>
      <c r="P2714">
        <v>8</v>
      </c>
      <c r="Q2714">
        <v>1</v>
      </c>
      <c r="R2714">
        <v>19</v>
      </c>
      <c r="S2714">
        <v>0</v>
      </c>
      <c r="T2714">
        <v>1</v>
      </c>
      <c r="U2714">
        <v>1</v>
      </c>
      <c r="V2714">
        <v>0</v>
      </c>
      <c r="W2714">
        <v>3</v>
      </c>
      <c r="X2714">
        <v>0</v>
      </c>
      <c r="Y2714">
        <v>31</v>
      </c>
      <c r="Z2714">
        <v>12</v>
      </c>
      <c r="AA2714">
        <v>25</v>
      </c>
      <c r="AB2714">
        <v>3</v>
      </c>
      <c r="AC2714">
        <v>1</v>
      </c>
      <c r="AD2714">
        <v>1</v>
      </c>
      <c r="AE2714">
        <v>0</v>
      </c>
      <c r="AF2714">
        <v>4.3</v>
      </c>
      <c r="AG2714">
        <v>57.3</v>
      </c>
      <c r="AH2714">
        <v>11.1</v>
      </c>
      <c r="AI2714">
        <v>121</v>
      </c>
      <c r="AJ2714">
        <v>213</v>
      </c>
      <c r="AK2714">
        <v>334</v>
      </c>
      <c r="AL2714" s="1">
        <v>0.33500000000000002</v>
      </c>
      <c r="AM2714" s="1">
        <v>0.6</v>
      </c>
      <c r="AN2714" s="2">
        <v>0.46299999999999902</v>
      </c>
      <c r="AO2714" s="1">
        <v>0.58599999999999997</v>
      </c>
      <c r="AP2714" s="1">
        <v>0.86499999999999999</v>
      </c>
      <c r="AQ2714" s="2">
        <v>0.76</v>
      </c>
      <c r="AR2714" s="2">
        <v>0.48099999999999998</v>
      </c>
      <c r="AS2714" s="1">
        <f>(1-AR2714)*AL2714*(1-AO2714)</f>
        <v>7.1980110000000014E-2</v>
      </c>
      <c r="AT2714" s="1">
        <f>(1-AR2714)*AL2714*AO2714</f>
        <v>0.10188489000000001</v>
      </c>
      <c r="AU2714" s="1">
        <f>(1-AR2714)*(1-AL2714)</f>
        <v>0.34513500000000003</v>
      </c>
      <c r="AV2714" s="1">
        <f>AR2714*AM2714*(1-AP2714)</f>
        <v>3.8960999999999996E-2</v>
      </c>
      <c r="AW2714" s="1">
        <f>AR2714*AM2714*AP2714</f>
        <v>0.24963899999999997</v>
      </c>
      <c r="AX2714" s="1">
        <f>AR2714*(1-AM2714)</f>
        <v>0.19240000000000002</v>
      </c>
      <c r="AY2714" s="3">
        <f>$AK2714*AS2714</f>
        <v>24.041356740000005</v>
      </c>
      <c r="AZ2714" s="3">
        <f>$AK2714*AT2714</f>
        <v>34.02955326</v>
      </c>
      <c r="BA2714" s="3">
        <f>$AK2714*AU2714</f>
        <v>115.27509000000001</v>
      </c>
      <c r="BB2714" s="3">
        <f>$AK2714*AV2714</f>
        <v>13.012973999999998</v>
      </c>
      <c r="BC2714" s="3">
        <f>$AK2714*AW2714</f>
        <v>83.379425999999995</v>
      </c>
      <c r="BD2714" s="3">
        <f>$AK2714*AX2714</f>
        <v>64.261600000000001</v>
      </c>
    </row>
    <row r="2715" spans="1:56">
      <c r="A2715">
        <v>2010</v>
      </c>
      <c r="B2715">
        <v>2233</v>
      </c>
      <c r="C2715" t="s">
        <v>587</v>
      </c>
      <c r="D2715" t="s">
        <v>1</v>
      </c>
      <c r="E2715">
        <v>28</v>
      </c>
      <c r="F2715">
        <v>37</v>
      </c>
      <c r="G2715">
        <v>84</v>
      </c>
      <c r="H2715">
        <v>96</v>
      </c>
      <c r="I2715">
        <v>14</v>
      </c>
      <c r="J2715">
        <v>9</v>
      </c>
      <c r="K2715">
        <v>5</v>
      </c>
      <c r="L2715">
        <v>0</v>
      </c>
      <c r="M2715">
        <v>0</v>
      </c>
      <c r="N2715">
        <v>4</v>
      </c>
      <c r="O2715">
        <v>6</v>
      </c>
      <c r="P2715">
        <v>7</v>
      </c>
      <c r="Q2715">
        <v>0</v>
      </c>
      <c r="R2715">
        <v>23</v>
      </c>
      <c r="S2715">
        <v>0</v>
      </c>
      <c r="T2715">
        <v>0</v>
      </c>
      <c r="U2715">
        <v>5</v>
      </c>
      <c r="V2715">
        <v>2</v>
      </c>
      <c r="W2715">
        <v>0</v>
      </c>
      <c r="X2715">
        <v>0</v>
      </c>
      <c r="Y2715">
        <v>29</v>
      </c>
      <c r="Z2715">
        <v>10</v>
      </c>
      <c r="AA2715">
        <v>21</v>
      </c>
      <c r="AB2715">
        <v>4</v>
      </c>
      <c r="AC2715">
        <v>1</v>
      </c>
      <c r="AD2715">
        <v>6</v>
      </c>
      <c r="AE2715">
        <v>1</v>
      </c>
      <c r="AF2715">
        <v>0.7</v>
      </c>
      <c r="AG2715">
        <v>71.900000000000006</v>
      </c>
      <c r="AH2715">
        <v>14.9</v>
      </c>
      <c r="AI2715">
        <v>128</v>
      </c>
      <c r="AJ2715">
        <v>235</v>
      </c>
      <c r="AK2715">
        <v>363</v>
      </c>
      <c r="AL2715" s="1">
        <v>0.35099999999999998</v>
      </c>
      <c r="AM2715" s="1">
        <v>0.64700000000000002</v>
      </c>
      <c r="AN2715" s="2">
        <v>0.47899999999999998</v>
      </c>
      <c r="AO2715" s="1">
        <v>0.51400000000000001</v>
      </c>
      <c r="AP2715" s="1">
        <v>0.80200000000000005</v>
      </c>
      <c r="AQ2715" s="2">
        <v>0.68200000000000005</v>
      </c>
      <c r="AR2715" s="2">
        <v>0.432</v>
      </c>
      <c r="AS2715" s="1">
        <f>(1-AR2715)*AL2715*(1-AO2715)</f>
        <v>9.6892848000000004E-2</v>
      </c>
      <c r="AT2715" s="1">
        <f>(1-AR2715)*AL2715*AO2715</f>
        <v>0.10247515200000001</v>
      </c>
      <c r="AU2715" s="1">
        <f>(1-AR2715)*(1-AL2715)</f>
        <v>0.36863200000000007</v>
      </c>
      <c r="AV2715" s="1">
        <f>AR2715*AM2715*(1-AP2715)</f>
        <v>5.5341791999999994E-2</v>
      </c>
      <c r="AW2715" s="1">
        <f>AR2715*AM2715*AP2715</f>
        <v>0.22416220800000003</v>
      </c>
      <c r="AX2715" s="1">
        <f>AR2715*(1-AM2715)</f>
        <v>0.15249599999999999</v>
      </c>
      <c r="AY2715" s="3">
        <f>$AK2715*AS2715</f>
        <v>35.172103824000004</v>
      </c>
      <c r="AZ2715" s="3">
        <f>$AK2715*AT2715</f>
        <v>37.198480176000004</v>
      </c>
      <c r="BA2715" s="3">
        <f>$AK2715*AU2715</f>
        <v>133.81341600000002</v>
      </c>
      <c r="BB2715" s="3">
        <f>$AK2715*AV2715</f>
        <v>20.089070495999998</v>
      </c>
      <c r="BC2715" s="3">
        <f>$AK2715*AW2715</f>
        <v>81.37088150400001</v>
      </c>
      <c r="BD2715" s="3">
        <f>$AK2715*AX2715</f>
        <v>55.356047999999994</v>
      </c>
    </row>
    <row r="2716" spans="1:56">
      <c r="A2716">
        <v>2009</v>
      </c>
      <c r="B2716">
        <v>2233</v>
      </c>
      <c r="C2716" t="s">
        <v>587</v>
      </c>
      <c r="D2716" t="s">
        <v>1</v>
      </c>
      <c r="E2716">
        <v>27</v>
      </c>
      <c r="F2716">
        <v>40</v>
      </c>
      <c r="G2716">
        <v>89</v>
      </c>
      <c r="H2716">
        <v>96</v>
      </c>
      <c r="I2716">
        <v>16</v>
      </c>
      <c r="J2716">
        <v>8</v>
      </c>
      <c r="K2716">
        <v>5</v>
      </c>
      <c r="L2716">
        <v>1</v>
      </c>
      <c r="M2716">
        <v>2</v>
      </c>
      <c r="N2716">
        <v>7</v>
      </c>
      <c r="O2716">
        <v>4</v>
      </c>
      <c r="P2716">
        <v>1</v>
      </c>
      <c r="Q2716">
        <v>0</v>
      </c>
      <c r="R2716">
        <v>26</v>
      </c>
      <c r="S2716">
        <v>0</v>
      </c>
      <c r="T2716">
        <v>0</v>
      </c>
      <c r="U2716">
        <v>6</v>
      </c>
      <c r="V2716">
        <v>0</v>
      </c>
      <c r="W2716">
        <v>0</v>
      </c>
      <c r="X2716">
        <v>0</v>
      </c>
      <c r="Y2716">
        <v>31</v>
      </c>
      <c r="Z2716">
        <v>9</v>
      </c>
      <c r="AA2716">
        <v>22</v>
      </c>
      <c r="AB2716">
        <v>3</v>
      </c>
      <c r="AC2716">
        <v>1</v>
      </c>
      <c r="AD2716">
        <v>7</v>
      </c>
      <c r="AE2716">
        <v>0</v>
      </c>
      <c r="AF2716">
        <v>3.6</v>
      </c>
      <c r="AG2716">
        <v>68.8</v>
      </c>
      <c r="AH2716">
        <v>19.8</v>
      </c>
      <c r="AI2716">
        <v>85</v>
      </c>
      <c r="AJ2716">
        <v>228</v>
      </c>
      <c r="AK2716">
        <v>313</v>
      </c>
      <c r="AL2716" s="1">
        <v>0.45799999999999902</v>
      </c>
      <c r="AM2716" s="1">
        <v>0.72699999999999998</v>
      </c>
      <c r="AN2716" s="2">
        <v>0.59</v>
      </c>
      <c r="AO2716" s="1">
        <v>0.42299999999999999</v>
      </c>
      <c r="AP2716" s="1">
        <v>0.83499999999999996</v>
      </c>
      <c r="AQ2716" s="2">
        <v>0.67200000000000004</v>
      </c>
      <c r="AR2716" s="2">
        <v>0.49199999999999999</v>
      </c>
      <c r="AS2716" s="1">
        <f>(1-AR2716)*AL2716*(1-AO2716)</f>
        <v>0.13424712799999972</v>
      </c>
      <c r="AT2716" s="1">
        <f>(1-AR2716)*AL2716*AO2716</f>
        <v>9.8416871999999794E-2</v>
      </c>
      <c r="AU2716" s="1">
        <f>(1-AR2716)*(1-AL2716)</f>
        <v>0.27533600000000047</v>
      </c>
      <c r="AV2716" s="1">
        <f>AR2716*AM2716*(1-AP2716)</f>
        <v>5.9017860000000012E-2</v>
      </c>
      <c r="AW2716" s="1">
        <f>AR2716*AM2716*AP2716</f>
        <v>0.29866613999999997</v>
      </c>
      <c r="AX2716" s="1">
        <f>AR2716*(1-AM2716)</f>
        <v>0.13431600000000002</v>
      </c>
      <c r="AY2716" s="3">
        <f>$AK2716*AS2716</f>
        <v>42.019351063999913</v>
      </c>
      <c r="AZ2716" s="3">
        <f>$AK2716*AT2716</f>
        <v>30.804480935999937</v>
      </c>
      <c r="BA2716" s="3">
        <f>$AK2716*AU2716</f>
        <v>86.180168000000151</v>
      </c>
      <c r="BB2716" s="3">
        <f>$AK2716*AV2716</f>
        <v>18.472590180000005</v>
      </c>
      <c r="BC2716" s="3">
        <f>$AK2716*AW2716</f>
        <v>93.482501819999996</v>
      </c>
      <c r="BD2716" s="3">
        <f>$AK2716*AX2716</f>
        <v>42.040908000000009</v>
      </c>
    </row>
    <row r="2717" spans="1:56">
      <c r="A2717">
        <v>2013</v>
      </c>
      <c r="B2717">
        <v>8202</v>
      </c>
      <c r="C2717" t="s">
        <v>723</v>
      </c>
      <c r="D2717" t="s">
        <v>104</v>
      </c>
      <c r="E2717">
        <v>25</v>
      </c>
      <c r="F2717">
        <v>60</v>
      </c>
      <c r="G2717">
        <v>88</v>
      </c>
      <c r="H2717">
        <v>95</v>
      </c>
      <c r="I2717">
        <v>22</v>
      </c>
      <c r="J2717">
        <v>16</v>
      </c>
      <c r="K2717">
        <v>1</v>
      </c>
      <c r="L2717">
        <v>2</v>
      </c>
      <c r="M2717">
        <v>3</v>
      </c>
      <c r="N2717">
        <v>10</v>
      </c>
      <c r="O2717">
        <v>14</v>
      </c>
      <c r="P2717">
        <v>2</v>
      </c>
      <c r="Q2717">
        <v>0</v>
      </c>
      <c r="R2717">
        <v>10</v>
      </c>
      <c r="S2717">
        <v>3</v>
      </c>
      <c r="T2717">
        <v>0</v>
      </c>
      <c r="U2717">
        <v>2</v>
      </c>
      <c r="V2717">
        <v>4</v>
      </c>
      <c r="W2717">
        <v>2</v>
      </c>
      <c r="X2717">
        <v>0</v>
      </c>
      <c r="Y2717">
        <v>35</v>
      </c>
      <c r="Z2717">
        <v>14</v>
      </c>
      <c r="AA2717">
        <v>26</v>
      </c>
      <c r="AB2717">
        <v>6</v>
      </c>
      <c r="AC2717">
        <v>0</v>
      </c>
      <c r="AD2717">
        <v>5</v>
      </c>
      <c r="AE2717">
        <v>1</v>
      </c>
      <c r="AF2717">
        <v>7.1</v>
      </c>
      <c r="AG2717">
        <v>65.3</v>
      </c>
      <c r="AH2717">
        <v>8</v>
      </c>
      <c r="AI2717">
        <v>101</v>
      </c>
      <c r="AJ2717">
        <v>251</v>
      </c>
      <c r="AK2717">
        <v>352</v>
      </c>
      <c r="AL2717" s="1">
        <v>0.34599999999999997</v>
      </c>
      <c r="AM2717" s="1">
        <v>0.68899999999999995</v>
      </c>
      <c r="AN2717" s="2">
        <v>0.53700000000000003</v>
      </c>
      <c r="AO2717" s="1">
        <v>0.79599999999999904</v>
      </c>
      <c r="AP2717" s="1">
        <v>0.874</v>
      </c>
      <c r="AQ2717" s="2">
        <v>0.85199999999999998</v>
      </c>
      <c r="AR2717" s="2">
        <v>0.55700000000000005</v>
      </c>
      <c r="AS2717" s="1">
        <f>(1-AR2717)*AL2717*(1-AO2717)</f>
        <v>3.1268712000000143E-2</v>
      </c>
      <c r="AT2717" s="1">
        <f>(1-AR2717)*AL2717*AO2717</f>
        <v>0.12200928799999983</v>
      </c>
      <c r="AU2717" s="1">
        <f>(1-AR2717)*(1-AL2717)</f>
        <v>0.28972199999999998</v>
      </c>
      <c r="AV2717" s="1">
        <f>AR2717*AM2717*(1-AP2717)</f>
        <v>4.8355398000000001E-2</v>
      </c>
      <c r="AW2717" s="1">
        <f>AR2717*AM2717*AP2717</f>
        <v>0.33541760200000004</v>
      </c>
      <c r="AX2717" s="1">
        <f>AR2717*(1-AM2717)</f>
        <v>0.17322700000000005</v>
      </c>
      <c r="AY2717" s="3">
        <f>$AK2717*AS2717</f>
        <v>11.00658662400005</v>
      </c>
      <c r="AZ2717" s="3">
        <f>$AK2717*AT2717</f>
        <v>42.947269375999937</v>
      </c>
      <c r="BA2717" s="3">
        <f>$AK2717*AU2717</f>
        <v>101.98214399999999</v>
      </c>
      <c r="BB2717" s="3">
        <f>$AK2717*AV2717</f>
        <v>17.021100096000001</v>
      </c>
      <c r="BC2717" s="3">
        <f>$AK2717*AW2717</f>
        <v>118.06699590400001</v>
      </c>
      <c r="BD2717" s="3">
        <f>$AK2717*AX2717</f>
        <v>60.975904000000014</v>
      </c>
    </row>
    <row r="2718" spans="1:56">
      <c r="A2718">
        <v>2013</v>
      </c>
      <c r="B2718">
        <v>5225</v>
      </c>
      <c r="C2718" t="s">
        <v>906</v>
      </c>
      <c r="D2718" t="s">
        <v>120</v>
      </c>
      <c r="E2718">
        <v>26</v>
      </c>
      <c r="F2718">
        <v>38</v>
      </c>
      <c r="G2718">
        <v>84</v>
      </c>
      <c r="H2718">
        <v>95</v>
      </c>
      <c r="I2718">
        <v>17</v>
      </c>
      <c r="J2718">
        <v>16</v>
      </c>
      <c r="K2718">
        <v>0</v>
      </c>
      <c r="L2718">
        <v>1</v>
      </c>
      <c r="M2718">
        <v>0</v>
      </c>
      <c r="N2718">
        <v>6</v>
      </c>
      <c r="O2718">
        <v>5</v>
      </c>
      <c r="P2718">
        <v>11</v>
      </c>
      <c r="Q2718">
        <v>2</v>
      </c>
      <c r="R2718">
        <v>29</v>
      </c>
      <c r="S2718">
        <v>0</v>
      </c>
      <c r="T2718">
        <v>0</v>
      </c>
      <c r="U2718">
        <v>0</v>
      </c>
      <c r="V2718">
        <v>3</v>
      </c>
      <c r="W2718">
        <v>0</v>
      </c>
      <c r="X2718">
        <v>0</v>
      </c>
      <c r="Y2718">
        <v>25</v>
      </c>
      <c r="Z2718">
        <v>12</v>
      </c>
      <c r="AA2718">
        <v>18</v>
      </c>
      <c r="AB2718">
        <v>3</v>
      </c>
      <c r="AC2718">
        <v>2</v>
      </c>
      <c r="AD2718">
        <v>0</v>
      </c>
      <c r="AE2718">
        <v>0</v>
      </c>
      <c r="AF2718">
        <v>2.9</v>
      </c>
      <c r="AG2718">
        <v>65.3</v>
      </c>
      <c r="AH2718">
        <v>13.6</v>
      </c>
      <c r="AI2718">
        <v>157</v>
      </c>
      <c r="AJ2718">
        <v>256</v>
      </c>
      <c r="AK2718">
        <v>413</v>
      </c>
      <c r="AL2718" s="1">
        <v>0.35499999999999998</v>
      </c>
      <c r="AM2718" s="1">
        <v>0.67</v>
      </c>
      <c r="AN2718" s="2">
        <v>0.501</v>
      </c>
      <c r="AO2718" s="1">
        <v>0.53299999999999903</v>
      </c>
      <c r="AP2718" s="1">
        <v>0.82499999999999996</v>
      </c>
      <c r="AQ2718" s="2">
        <v>0.71399999999999997</v>
      </c>
      <c r="AR2718" s="2">
        <v>0.46399999999999902</v>
      </c>
      <c r="AS2718" s="1">
        <f>(1-AR2718)*AL2718*(1-AO2718)</f>
        <v>8.886076000000033E-2</v>
      </c>
      <c r="AT2718" s="1">
        <f>(1-AR2718)*AL2718*AO2718</f>
        <v>0.10141923999999998</v>
      </c>
      <c r="AU2718" s="1">
        <f>(1-AR2718)*(1-AL2718)</f>
        <v>0.34572000000000058</v>
      </c>
      <c r="AV2718" s="1">
        <f>AR2718*AM2718*(1-AP2718)</f>
        <v>5.4403999999999904E-2</v>
      </c>
      <c r="AW2718" s="1">
        <f>AR2718*AM2718*AP2718</f>
        <v>0.25647599999999948</v>
      </c>
      <c r="AX2718" s="1">
        <f>AR2718*(1-AM2718)</f>
        <v>0.15311999999999967</v>
      </c>
      <c r="AY2718" s="3">
        <f>$AK2718*AS2718</f>
        <v>36.699493880000134</v>
      </c>
      <c r="AZ2718" s="3">
        <f>$AK2718*AT2718</f>
        <v>41.886146119999992</v>
      </c>
      <c r="BA2718" s="3">
        <f>$AK2718*AU2718</f>
        <v>142.78236000000024</v>
      </c>
      <c r="BB2718" s="3">
        <f>$AK2718*AV2718</f>
        <v>22.468851999999959</v>
      </c>
      <c r="BC2718" s="3">
        <f>$AK2718*AW2718</f>
        <v>105.92458799999979</v>
      </c>
      <c r="BD2718" s="3">
        <f>$AK2718*AX2718</f>
        <v>63.238559999999865</v>
      </c>
    </row>
    <row r="2719" spans="1:56">
      <c r="A2719">
        <v>2013</v>
      </c>
      <c r="B2719">
        <v>7989</v>
      </c>
      <c r="C2719" t="s">
        <v>474</v>
      </c>
      <c r="D2719" t="s">
        <v>120</v>
      </c>
      <c r="E2719">
        <v>31</v>
      </c>
      <c r="F2719">
        <v>43</v>
      </c>
      <c r="G2719">
        <v>86</v>
      </c>
      <c r="H2719">
        <v>95</v>
      </c>
      <c r="I2719">
        <v>16</v>
      </c>
      <c r="J2719">
        <v>8</v>
      </c>
      <c r="K2719">
        <v>7</v>
      </c>
      <c r="L2719">
        <v>0</v>
      </c>
      <c r="M2719">
        <v>1</v>
      </c>
      <c r="N2719">
        <v>5</v>
      </c>
      <c r="O2719">
        <v>6</v>
      </c>
      <c r="P2719">
        <v>5</v>
      </c>
      <c r="Q2719">
        <v>1</v>
      </c>
      <c r="R2719">
        <v>21</v>
      </c>
      <c r="S2719">
        <v>1</v>
      </c>
      <c r="T2719">
        <v>1</v>
      </c>
      <c r="U2719">
        <v>2</v>
      </c>
      <c r="V2719">
        <v>4</v>
      </c>
      <c r="W2719">
        <v>0</v>
      </c>
      <c r="X2719">
        <v>0</v>
      </c>
      <c r="Y2719">
        <v>31</v>
      </c>
      <c r="Z2719">
        <v>13</v>
      </c>
      <c r="AA2719">
        <v>22</v>
      </c>
      <c r="AB2719">
        <v>4</v>
      </c>
      <c r="AC2719">
        <v>1</v>
      </c>
      <c r="AD2719">
        <v>2</v>
      </c>
      <c r="AE2719">
        <v>0</v>
      </c>
      <c r="AF2719">
        <v>0.8</v>
      </c>
      <c r="AG2719">
        <v>61.1</v>
      </c>
      <c r="AH2719">
        <v>11.1</v>
      </c>
      <c r="AI2719">
        <v>117</v>
      </c>
      <c r="AJ2719">
        <v>226</v>
      </c>
      <c r="AK2719">
        <v>343</v>
      </c>
      <c r="AL2719" s="1">
        <v>0.36799999999999999</v>
      </c>
      <c r="AM2719" s="1">
        <v>0.66099999999999903</v>
      </c>
      <c r="AN2719" s="2">
        <v>0.51</v>
      </c>
      <c r="AO2719" s="1">
        <v>0.59399999999999997</v>
      </c>
      <c r="AP2719" s="1">
        <v>0.872</v>
      </c>
      <c r="AQ2719" s="2">
        <v>0.76900000000000002</v>
      </c>
      <c r="AR2719" s="2">
        <v>0.48699999999999999</v>
      </c>
      <c r="AS2719" s="1">
        <f>(1-AR2719)*AL2719*(1-AO2719)</f>
        <v>7.6646304000000012E-2</v>
      </c>
      <c r="AT2719" s="1">
        <f>(1-AR2719)*AL2719*AO2719</f>
        <v>0.112137696</v>
      </c>
      <c r="AU2719" s="1">
        <f>(1-AR2719)*(1-AL2719)</f>
        <v>0.324216</v>
      </c>
      <c r="AV2719" s="1">
        <f>AR2719*AM2719*(1-AP2719)</f>
        <v>4.120409599999994E-2</v>
      </c>
      <c r="AW2719" s="1">
        <f>AR2719*AM2719*AP2719</f>
        <v>0.28070290399999959</v>
      </c>
      <c r="AX2719" s="1">
        <f>AR2719*(1-AM2719)</f>
        <v>0.16509300000000046</v>
      </c>
      <c r="AY2719" s="3">
        <f>$AK2719*AS2719</f>
        <v>26.289682272000004</v>
      </c>
      <c r="AZ2719" s="3">
        <f>$AK2719*AT2719</f>
        <v>38.463229728000002</v>
      </c>
      <c r="BA2719" s="3">
        <f>$AK2719*AU2719</f>
        <v>111.20608800000001</v>
      </c>
      <c r="BB2719" s="3">
        <f>$AK2719*AV2719</f>
        <v>14.133004927999979</v>
      </c>
      <c r="BC2719" s="3">
        <f>$AK2719*AW2719</f>
        <v>96.281096071999855</v>
      </c>
      <c r="BD2719" s="3">
        <f>$AK2719*AX2719</f>
        <v>56.626899000000158</v>
      </c>
    </row>
    <row r="2720" spans="1:56">
      <c r="A2720">
        <v>2012</v>
      </c>
      <c r="B2720">
        <v>1213</v>
      </c>
      <c r="C2720" t="s">
        <v>46</v>
      </c>
      <c r="D2720" t="s">
        <v>120</v>
      </c>
      <c r="E2720">
        <v>35</v>
      </c>
      <c r="F2720">
        <v>52</v>
      </c>
      <c r="G2720">
        <v>78</v>
      </c>
      <c r="H2720">
        <v>95</v>
      </c>
      <c r="I2720">
        <v>15</v>
      </c>
      <c r="J2720">
        <v>10</v>
      </c>
      <c r="K2720">
        <v>4</v>
      </c>
      <c r="L2720">
        <v>0</v>
      </c>
      <c r="M2720">
        <v>1</v>
      </c>
      <c r="N2720">
        <v>7</v>
      </c>
      <c r="O2720">
        <v>7</v>
      </c>
      <c r="P2720">
        <v>16</v>
      </c>
      <c r="Q2720">
        <v>1</v>
      </c>
      <c r="R2720">
        <v>12</v>
      </c>
      <c r="S2720">
        <v>0</v>
      </c>
      <c r="T2720">
        <v>1</v>
      </c>
      <c r="U2720">
        <v>0</v>
      </c>
      <c r="V2720">
        <v>3</v>
      </c>
      <c r="W2720">
        <v>0</v>
      </c>
      <c r="X2720">
        <v>0</v>
      </c>
      <c r="Y2720">
        <v>24</v>
      </c>
      <c r="Z2720">
        <v>13</v>
      </c>
      <c r="AA2720">
        <v>30</v>
      </c>
      <c r="AB2720">
        <v>5</v>
      </c>
      <c r="AC2720">
        <v>1</v>
      </c>
      <c r="AD2720">
        <v>0</v>
      </c>
      <c r="AE2720">
        <v>0</v>
      </c>
      <c r="AF2720">
        <v>0.8</v>
      </c>
      <c r="AG2720">
        <v>52.6</v>
      </c>
      <c r="AH2720">
        <v>6.6</v>
      </c>
      <c r="AI2720">
        <v>153</v>
      </c>
      <c r="AJ2720">
        <v>213</v>
      </c>
      <c r="AK2720">
        <v>366</v>
      </c>
      <c r="AL2720" s="1">
        <v>0.28499999999999998</v>
      </c>
      <c r="AM2720" s="1">
        <v>0.54799999999999904</v>
      </c>
      <c r="AN2720" s="2">
        <v>0.39799999999999902</v>
      </c>
      <c r="AO2720" s="1">
        <v>0.67799999999999905</v>
      </c>
      <c r="AP2720" s="1">
        <v>0.94099999999999995</v>
      </c>
      <c r="AQ2720" s="2">
        <v>0.83299999999999996</v>
      </c>
      <c r="AR2720" s="2">
        <v>0.42799999999999999</v>
      </c>
      <c r="AS2720" s="1">
        <f>(1-AR2720)*AL2720*(1-AO2720)</f>
        <v>5.2492440000000154E-2</v>
      </c>
      <c r="AT2720" s="1">
        <f>(1-AR2720)*AL2720*AO2720</f>
        <v>0.11052755999999984</v>
      </c>
      <c r="AU2720" s="1">
        <f>(1-AR2720)*(1-AL2720)</f>
        <v>0.40898000000000007</v>
      </c>
      <c r="AV2720" s="1">
        <f>AR2720*AM2720*(1-AP2720)</f>
        <v>1.3838095999999987E-2</v>
      </c>
      <c r="AW2720" s="1">
        <f>AR2720*AM2720*AP2720</f>
        <v>0.22070590399999959</v>
      </c>
      <c r="AX2720" s="1">
        <f>AR2720*(1-AM2720)</f>
        <v>0.19345600000000041</v>
      </c>
      <c r="AY2720" s="3">
        <f>$AK2720*AS2720</f>
        <v>19.212233040000058</v>
      </c>
      <c r="AZ2720" s="3">
        <f>$AK2720*AT2720</f>
        <v>40.453086959999943</v>
      </c>
      <c r="BA2720" s="3">
        <f>$AK2720*AU2720</f>
        <v>149.68668000000002</v>
      </c>
      <c r="BB2720" s="3">
        <f>$AK2720*AV2720</f>
        <v>5.0647431359999953</v>
      </c>
      <c r="BC2720" s="3">
        <f>$AK2720*AW2720</f>
        <v>80.77836086399985</v>
      </c>
      <c r="BD2720" s="3">
        <f>$AK2720*AX2720</f>
        <v>70.804896000000141</v>
      </c>
    </row>
    <row r="2721" spans="1:56">
      <c r="A2721">
        <v>2012</v>
      </c>
      <c r="B2721">
        <v>877</v>
      </c>
      <c r="C2721" t="s">
        <v>644</v>
      </c>
      <c r="D2721" t="s">
        <v>32</v>
      </c>
      <c r="E2721">
        <v>28</v>
      </c>
      <c r="F2721">
        <v>39</v>
      </c>
      <c r="G2721">
        <v>85</v>
      </c>
      <c r="H2721">
        <v>95</v>
      </c>
      <c r="I2721">
        <v>18</v>
      </c>
      <c r="J2721">
        <v>14</v>
      </c>
      <c r="K2721">
        <v>1</v>
      </c>
      <c r="L2721">
        <v>0</v>
      </c>
      <c r="M2721">
        <v>3</v>
      </c>
      <c r="N2721">
        <v>14</v>
      </c>
      <c r="O2721">
        <v>4</v>
      </c>
      <c r="P2721">
        <v>8</v>
      </c>
      <c r="Q2721">
        <v>0</v>
      </c>
      <c r="R2721">
        <v>25</v>
      </c>
      <c r="S2721">
        <v>1</v>
      </c>
      <c r="T2721">
        <v>0</v>
      </c>
      <c r="U2721">
        <v>1</v>
      </c>
      <c r="V2721">
        <v>1</v>
      </c>
      <c r="W2721">
        <v>0</v>
      </c>
      <c r="X2721">
        <v>0</v>
      </c>
      <c r="Y2721">
        <v>23</v>
      </c>
      <c r="Z2721">
        <v>12</v>
      </c>
      <c r="AA2721">
        <v>24</v>
      </c>
      <c r="AB2721">
        <v>2</v>
      </c>
      <c r="AC2721">
        <v>2</v>
      </c>
      <c r="AD2721">
        <v>2</v>
      </c>
      <c r="AE2721">
        <v>1</v>
      </c>
      <c r="AF2721">
        <v>2.5</v>
      </c>
      <c r="AG2721">
        <v>54.7</v>
      </c>
      <c r="AH2721">
        <v>9.1</v>
      </c>
      <c r="AI2721">
        <v>162</v>
      </c>
      <c r="AJ2721">
        <v>254</v>
      </c>
      <c r="AK2721">
        <v>416</v>
      </c>
      <c r="AL2721" s="1">
        <v>0.26400000000000001</v>
      </c>
      <c r="AM2721" s="1">
        <v>0.59199999999999997</v>
      </c>
      <c r="AN2721" s="2">
        <v>0.42799999999999999</v>
      </c>
      <c r="AO2721" s="1">
        <v>0.52700000000000002</v>
      </c>
      <c r="AP2721" s="1">
        <v>0.91</v>
      </c>
      <c r="AQ2721" s="2">
        <v>0.79099999999999904</v>
      </c>
      <c r="AR2721" s="2">
        <v>0.498</v>
      </c>
      <c r="AS2721" s="1">
        <f>(1-AR2721)*AL2721*(1-AO2721)</f>
        <v>6.2685744000000002E-2</v>
      </c>
      <c r="AT2721" s="1">
        <f>(1-AR2721)*AL2721*AO2721</f>
        <v>6.9842256000000005E-2</v>
      </c>
      <c r="AU2721" s="1">
        <f>(1-AR2721)*(1-AL2721)</f>
        <v>0.36947200000000002</v>
      </c>
      <c r="AV2721" s="1">
        <f>AR2721*AM2721*(1-AP2721)</f>
        <v>2.6533439999999988E-2</v>
      </c>
      <c r="AW2721" s="1">
        <f>AR2721*AM2721*AP2721</f>
        <v>0.26828256</v>
      </c>
      <c r="AX2721" s="1">
        <f>AR2721*(1-AM2721)</f>
        <v>0.203184</v>
      </c>
      <c r="AY2721" s="3">
        <f>$AK2721*AS2721</f>
        <v>26.077269504</v>
      </c>
      <c r="AZ2721" s="3">
        <f>$AK2721*AT2721</f>
        <v>29.054378496000002</v>
      </c>
      <c r="BA2721" s="3">
        <f>$AK2721*AU2721</f>
        <v>153.70035200000001</v>
      </c>
      <c r="BB2721" s="3">
        <f>$AK2721*AV2721</f>
        <v>11.037911039999996</v>
      </c>
      <c r="BC2721" s="3">
        <f>$AK2721*AW2721</f>
        <v>111.60554496</v>
      </c>
      <c r="BD2721" s="3">
        <f>$AK2721*AX2721</f>
        <v>84.524544000000006</v>
      </c>
    </row>
    <row r="2722" spans="1:56">
      <c r="A2722">
        <v>2011</v>
      </c>
      <c r="B2722">
        <v>8136</v>
      </c>
      <c r="C2722" t="s">
        <v>739</v>
      </c>
      <c r="D2722" t="s">
        <v>39</v>
      </c>
      <c r="E2722">
        <v>25</v>
      </c>
      <c r="F2722">
        <v>31</v>
      </c>
      <c r="G2722">
        <v>79</v>
      </c>
      <c r="H2722">
        <v>95</v>
      </c>
      <c r="I2722">
        <v>14</v>
      </c>
      <c r="J2722">
        <v>9</v>
      </c>
      <c r="K2722">
        <v>4</v>
      </c>
      <c r="L2722">
        <v>0</v>
      </c>
      <c r="M2722">
        <v>1</v>
      </c>
      <c r="N2722">
        <v>12</v>
      </c>
      <c r="O2722">
        <v>7</v>
      </c>
      <c r="P2722">
        <v>12</v>
      </c>
      <c r="Q2722">
        <v>0</v>
      </c>
      <c r="R2722">
        <v>13</v>
      </c>
      <c r="S2722">
        <v>1</v>
      </c>
      <c r="T2722">
        <v>0</v>
      </c>
      <c r="U2722">
        <v>3</v>
      </c>
      <c r="V2722">
        <v>0</v>
      </c>
      <c r="W2722">
        <v>11</v>
      </c>
      <c r="X2722">
        <v>1</v>
      </c>
      <c r="Y2722">
        <v>29</v>
      </c>
      <c r="Z2722">
        <v>15</v>
      </c>
      <c r="AA2722">
        <v>17</v>
      </c>
      <c r="AB2722">
        <v>0</v>
      </c>
      <c r="AC2722">
        <v>4</v>
      </c>
      <c r="AD2722">
        <v>8</v>
      </c>
      <c r="AE2722">
        <v>2</v>
      </c>
      <c r="AF2722">
        <v>7</v>
      </c>
      <c r="AG2722">
        <v>56.8</v>
      </c>
      <c r="AH2722">
        <v>6.5</v>
      </c>
      <c r="AI2722">
        <v>136</v>
      </c>
      <c r="AJ2722">
        <v>216</v>
      </c>
      <c r="AK2722">
        <v>352</v>
      </c>
      <c r="AL2722" s="1">
        <v>0.23699999999999999</v>
      </c>
      <c r="AM2722" s="1">
        <v>0.57799999999999996</v>
      </c>
      <c r="AN2722" s="2">
        <v>0.41299999999999998</v>
      </c>
      <c r="AO2722" s="1">
        <v>0.6</v>
      </c>
      <c r="AP2722" s="1">
        <v>0.93299999999999905</v>
      </c>
      <c r="AQ2722" s="2">
        <v>0.84</v>
      </c>
      <c r="AR2722" s="2">
        <v>0.51600000000000001</v>
      </c>
      <c r="AS2722" s="1">
        <f>(1-AR2722)*AL2722*(1-AO2722)</f>
        <v>4.5883199999999999E-2</v>
      </c>
      <c r="AT2722" s="1">
        <f>(1-AR2722)*AL2722*AO2722</f>
        <v>6.8824799999999992E-2</v>
      </c>
      <c r="AU2722" s="1">
        <f>(1-AR2722)*(1-AL2722)</f>
        <v>0.36929200000000001</v>
      </c>
      <c r="AV2722" s="1">
        <f>AR2722*AM2722*(1-AP2722)</f>
        <v>1.9982616000000283E-2</v>
      </c>
      <c r="AW2722" s="1">
        <f>AR2722*AM2722*AP2722</f>
        <v>0.27826538399999973</v>
      </c>
      <c r="AX2722" s="1">
        <f>AR2722*(1-AM2722)</f>
        <v>0.21775200000000003</v>
      </c>
      <c r="AY2722" s="3">
        <f>$AK2722*AS2722</f>
        <v>16.150886400000001</v>
      </c>
      <c r="AZ2722" s="3">
        <f>$AK2722*AT2722</f>
        <v>24.226329599999996</v>
      </c>
      <c r="BA2722" s="3">
        <f>$AK2722*AU2722</f>
        <v>129.99078399999999</v>
      </c>
      <c r="BB2722" s="3">
        <f>$AK2722*AV2722</f>
        <v>7.0338808320000998</v>
      </c>
      <c r="BC2722" s="3">
        <f>$AK2722*AW2722</f>
        <v>97.949415167999902</v>
      </c>
      <c r="BD2722" s="3">
        <f>$AK2722*AX2722</f>
        <v>76.648704000000009</v>
      </c>
    </row>
    <row r="2723" spans="1:56">
      <c r="A2723">
        <v>2010</v>
      </c>
      <c r="B2723">
        <v>1303</v>
      </c>
      <c r="C2723" t="s">
        <v>671</v>
      </c>
      <c r="D2723" t="s">
        <v>44</v>
      </c>
      <c r="E2723">
        <v>33</v>
      </c>
      <c r="F2723">
        <v>33</v>
      </c>
      <c r="G2723">
        <v>92</v>
      </c>
      <c r="H2723">
        <v>95</v>
      </c>
      <c r="I2723">
        <v>13</v>
      </c>
      <c r="J2723">
        <v>13</v>
      </c>
      <c r="K2723">
        <v>0</v>
      </c>
      <c r="L2723">
        <v>0</v>
      </c>
      <c r="M2723">
        <v>0</v>
      </c>
      <c r="N2723">
        <v>6</v>
      </c>
      <c r="O2723">
        <v>5</v>
      </c>
      <c r="P2723">
        <v>1</v>
      </c>
      <c r="Q2723">
        <v>0</v>
      </c>
      <c r="R2723">
        <v>42</v>
      </c>
      <c r="S2723">
        <v>0</v>
      </c>
      <c r="T2723">
        <v>0</v>
      </c>
      <c r="U2723">
        <v>2</v>
      </c>
      <c r="V2723">
        <v>0</v>
      </c>
      <c r="W2723">
        <v>0</v>
      </c>
      <c r="X2723">
        <v>0</v>
      </c>
      <c r="Y2723">
        <v>38</v>
      </c>
      <c r="Z2723">
        <v>5</v>
      </c>
      <c r="AA2723">
        <v>6</v>
      </c>
      <c r="AB2723">
        <v>0</v>
      </c>
      <c r="AC2723">
        <v>5</v>
      </c>
      <c r="AD2723">
        <v>3</v>
      </c>
      <c r="AE2723">
        <v>0</v>
      </c>
      <c r="AF2723">
        <v>2.2000000000000002</v>
      </c>
      <c r="AG2723">
        <v>77.900000000000006</v>
      </c>
      <c r="AH2723">
        <v>17.100000000000001</v>
      </c>
      <c r="AI2723">
        <v>86</v>
      </c>
      <c r="AJ2723">
        <v>248</v>
      </c>
      <c r="AK2723">
        <v>334</v>
      </c>
      <c r="AL2723" s="1">
        <v>0.376</v>
      </c>
      <c r="AM2723" s="1">
        <v>0.54700000000000004</v>
      </c>
      <c r="AN2723" s="2">
        <v>0.47499999999999998</v>
      </c>
      <c r="AO2723" s="1">
        <v>0.377</v>
      </c>
      <c r="AP2723" s="1">
        <v>0.77099999999999902</v>
      </c>
      <c r="AQ2723" s="2">
        <v>0.63900000000000001</v>
      </c>
      <c r="AR2723" s="2">
        <v>0.57699999999999996</v>
      </c>
      <c r="AS2723" s="1">
        <f>(1-AR2723)*AL2723*(1-AO2723)</f>
        <v>9.9086904000000017E-2</v>
      </c>
      <c r="AT2723" s="1">
        <f>(1-AR2723)*AL2723*AO2723</f>
        <v>5.9961096000000005E-2</v>
      </c>
      <c r="AU2723" s="1">
        <f>(1-AR2723)*(1-AL2723)</f>
        <v>0.26395200000000002</v>
      </c>
      <c r="AV2723" s="1">
        <f>AR2723*AM2723*(1-AP2723)</f>
        <v>7.2276751000000306E-2</v>
      </c>
      <c r="AW2723" s="1">
        <f>AR2723*AM2723*AP2723</f>
        <v>0.24334224899999968</v>
      </c>
      <c r="AX2723" s="1">
        <f>AR2723*(1-AM2723)</f>
        <v>0.26138099999999997</v>
      </c>
      <c r="AY2723" s="3">
        <f>$AK2723*AS2723</f>
        <v>33.095025936000006</v>
      </c>
      <c r="AZ2723" s="3">
        <f>$AK2723*AT2723</f>
        <v>20.027006064000002</v>
      </c>
      <c r="BA2723" s="3">
        <f>$AK2723*AU2723</f>
        <v>88.159968000000006</v>
      </c>
      <c r="BB2723" s="3">
        <f>$AK2723*AV2723</f>
        <v>24.140434834000104</v>
      </c>
      <c r="BC2723" s="3">
        <f>$AK2723*AW2723</f>
        <v>81.276311165999886</v>
      </c>
      <c r="BD2723" s="3">
        <f>$AK2723*AX2723</f>
        <v>87.301253999999986</v>
      </c>
    </row>
    <row r="2724" spans="1:56">
      <c r="A2724">
        <v>2009</v>
      </c>
      <c r="B2724">
        <v>6049</v>
      </c>
      <c r="C2724" t="s">
        <v>512</v>
      </c>
      <c r="D2724" t="s">
        <v>39</v>
      </c>
      <c r="E2724">
        <v>27</v>
      </c>
      <c r="F2724">
        <v>31</v>
      </c>
      <c r="G2724">
        <v>90</v>
      </c>
      <c r="H2724">
        <v>95</v>
      </c>
      <c r="I2724">
        <v>26</v>
      </c>
      <c r="J2724">
        <v>15</v>
      </c>
      <c r="K2724">
        <v>7</v>
      </c>
      <c r="L2724">
        <v>0</v>
      </c>
      <c r="M2724">
        <v>4</v>
      </c>
      <c r="N2724">
        <v>12</v>
      </c>
      <c r="O2724">
        <v>14</v>
      </c>
      <c r="P2724">
        <v>5</v>
      </c>
      <c r="Q2724">
        <v>0</v>
      </c>
      <c r="R2724">
        <v>10</v>
      </c>
      <c r="S2724">
        <v>0</v>
      </c>
      <c r="T2724">
        <v>0</v>
      </c>
      <c r="U2724">
        <v>0</v>
      </c>
      <c r="V2724">
        <v>2</v>
      </c>
      <c r="W2724">
        <v>0</v>
      </c>
      <c r="X2724">
        <v>0</v>
      </c>
      <c r="Y2724">
        <v>27</v>
      </c>
      <c r="Z2724">
        <v>11</v>
      </c>
      <c r="AA2724">
        <v>42</v>
      </c>
      <c r="AB2724">
        <v>3</v>
      </c>
      <c r="AC2724">
        <v>1</v>
      </c>
      <c r="AD2724">
        <v>0</v>
      </c>
      <c r="AE2724">
        <v>0</v>
      </c>
      <c r="AF2724">
        <v>1.4</v>
      </c>
      <c r="AG2724">
        <v>54.7</v>
      </c>
      <c r="AH2724">
        <v>4.5</v>
      </c>
      <c r="AI2724">
        <v>117</v>
      </c>
      <c r="AJ2724">
        <v>214</v>
      </c>
      <c r="AK2724">
        <v>331</v>
      </c>
      <c r="AL2724" s="1">
        <v>0.23199999999999901</v>
      </c>
      <c r="AM2724" s="1">
        <v>0.65599999999999903</v>
      </c>
      <c r="AN2724" s="2">
        <v>0.46200000000000002</v>
      </c>
      <c r="AO2724" s="1">
        <v>0.65700000000000003</v>
      </c>
      <c r="AP2724" s="1">
        <v>0.98299999999999998</v>
      </c>
      <c r="AQ2724" s="2">
        <v>0.90900000000000003</v>
      </c>
      <c r="AR2724" s="2">
        <v>0.54400000000000004</v>
      </c>
      <c r="AS2724" s="1">
        <f>(1-AR2724)*AL2724*(1-AO2724)</f>
        <v>3.6286655999999841E-2</v>
      </c>
      <c r="AT2724" s="1">
        <f>(1-AR2724)*AL2724*AO2724</f>
        <v>6.9505343999999705E-2</v>
      </c>
      <c r="AU2724" s="1">
        <f>(1-AR2724)*(1-AL2724)</f>
        <v>0.35020800000000041</v>
      </c>
      <c r="AV2724" s="1">
        <f>AR2724*AM2724*(1-AP2724)</f>
        <v>6.0666879999999972E-3</v>
      </c>
      <c r="AW2724" s="1">
        <f>AR2724*AM2724*AP2724</f>
        <v>0.35079731199999953</v>
      </c>
      <c r="AX2724" s="1">
        <f>AR2724*(1-AM2724)</f>
        <v>0.18713600000000055</v>
      </c>
      <c r="AY2724" s="3">
        <f>$AK2724*AS2724</f>
        <v>12.010883135999947</v>
      </c>
      <c r="AZ2724" s="3">
        <f>$AK2724*AT2724</f>
        <v>23.006268863999903</v>
      </c>
      <c r="BA2724" s="3">
        <f>$AK2724*AU2724</f>
        <v>115.91884800000014</v>
      </c>
      <c r="BB2724" s="3">
        <f>$AK2724*AV2724</f>
        <v>2.0080737279999989</v>
      </c>
      <c r="BC2724" s="3">
        <f>$AK2724*AW2724</f>
        <v>116.11391027199984</v>
      </c>
      <c r="BD2724" s="3">
        <f>$AK2724*AX2724</f>
        <v>61.94201600000018</v>
      </c>
    </row>
    <row r="2725" spans="1:56">
      <c r="A2725">
        <v>2009</v>
      </c>
      <c r="B2725">
        <v>1863</v>
      </c>
      <c r="C2725" t="s">
        <v>551</v>
      </c>
      <c r="D2725" t="s">
        <v>34</v>
      </c>
      <c r="E2725">
        <v>31</v>
      </c>
      <c r="F2725">
        <v>41</v>
      </c>
      <c r="G2725">
        <v>86</v>
      </c>
      <c r="H2725">
        <v>95</v>
      </c>
      <c r="I2725">
        <v>22</v>
      </c>
      <c r="J2725">
        <v>17</v>
      </c>
      <c r="K2725">
        <v>3</v>
      </c>
      <c r="L2725">
        <v>2</v>
      </c>
      <c r="M2725">
        <v>0</v>
      </c>
      <c r="N2725">
        <v>11</v>
      </c>
      <c r="O2725">
        <v>7</v>
      </c>
      <c r="P2725">
        <v>8</v>
      </c>
      <c r="Q2725">
        <v>0</v>
      </c>
      <c r="R2725">
        <v>10</v>
      </c>
      <c r="S2725">
        <v>1</v>
      </c>
      <c r="T2725">
        <v>0</v>
      </c>
      <c r="U2725">
        <v>0</v>
      </c>
      <c r="V2725">
        <v>6</v>
      </c>
      <c r="W2725">
        <v>0</v>
      </c>
      <c r="X2725">
        <v>1</v>
      </c>
      <c r="Y2725">
        <v>45</v>
      </c>
      <c r="Z2725">
        <v>13</v>
      </c>
      <c r="AA2725">
        <v>12</v>
      </c>
      <c r="AB2725">
        <v>0</v>
      </c>
      <c r="AC2725">
        <v>3</v>
      </c>
      <c r="AD2725">
        <v>6</v>
      </c>
      <c r="AE2725">
        <v>4</v>
      </c>
      <c r="AF2725">
        <v>4.9000000000000004</v>
      </c>
      <c r="AG2725">
        <v>47.4</v>
      </c>
      <c r="AH2725">
        <v>4.8</v>
      </c>
      <c r="AI2725">
        <v>148</v>
      </c>
      <c r="AJ2725">
        <v>226</v>
      </c>
      <c r="AK2725">
        <v>374</v>
      </c>
      <c r="AL2725" s="1">
        <v>0.23399999999999899</v>
      </c>
      <c r="AM2725" s="1">
        <v>0.55100000000000005</v>
      </c>
      <c r="AN2725" s="2">
        <v>0.40200000000000002</v>
      </c>
      <c r="AO2725" s="1">
        <v>0.80500000000000005</v>
      </c>
      <c r="AP2725" s="1">
        <v>0.91700000000000004</v>
      </c>
      <c r="AQ2725" s="2">
        <v>0.88700000000000001</v>
      </c>
      <c r="AR2725" s="2">
        <v>0.53100000000000003</v>
      </c>
      <c r="AS2725" s="1">
        <f>(1-AR2725)*AL2725*(1-AO2725)</f>
        <v>2.1400469999999901E-2</v>
      </c>
      <c r="AT2725" s="1">
        <f>(1-AR2725)*AL2725*AO2725</f>
        <v>8.8345529999999617E-2</v>
      </c>
      <c r="AU2725" s="1">
        <f>(1-AR2725)*(1-AL2725)</f>
        <v>0.35925400000000046</v>
      </c>
      <c r="AV2725" s="1">
        <f>AR2725*AM2725*(1-AP2725)</f>
        <v>2.4284222999999994E-2</v>
      </c>
      <c r="AW2725" s="1">
        <f>AR2725*AM2725*AP2725</f>
        <v>0.26829677700000004</v>
      </c>
      <c r="AX2725" s="1">
        <f>AR2725*(1-AM2725)</f>
        <v>0.23841899999999999</v>
      </c>
      <c r="AY2725" s="3">
        <f>$AK2725*AS2725</f>
        <v>8.0037757799999625</v>
      </c>
      <c r="AZ2725" s="3">
        <f>$AK2725*AT2725</f>
        <v>33.041228219999859</v>
      </c>
      <c r="BA2725" s="3">
        <f>$AK2725*AU2725</f>
        <v>134.36099600000017</v>
      </c>
      <c r="BB2725" s="3">
        <f>$AK2725*AV2725</f>
        <v>9.0822994019999967</v>
      </c>
      <c r="BC2725" s="3">
        <f>$AK2725*AW2725</f>
        <v>100.34299459800002</v>
      </c>
      <c r="BD2725" s="3">
        <f>$AK2725*AX2725</f>
        <v>89.168706</v>
      </c>
    </row>
    <row r="2726" spans="1:56">
      <c r="A2726">
        <v>2008</v>
      </c>
      <c r="B2726">
        <v>906</v>
      </c>
      <c r="C2726" t="s">
        <v>352</v>
      </c>
      <c r="D2726" t="s">
        <v>90</v>
      </c>
      <c r="E2726">
        <v>30</v>
      </c>
      <c r="F2726">
        <v>23</v>
      </c>
      <c r="G2726">
        <v>89</v>
      </c>
      <c r="H2726">
        <v>95</v>
      </c>
      <c r="I2726">
        <v>22</v>
      </c>
      <c r="J2726">
        <v>13</v>
      </c>
      <c r="K2726">
        <v>7</v>
      </c>
      <c r="L2726">
        <v>0</v>
      </c>
      <c r="M2726">
        <v>2</v>
      </c>
      <c r="N2726">
        <v>10</v>
      </c>
      <c r="O2726">
        <v>14</v>
      </c>
      <c r="P2726">
        <v>6</v>
      </c>
      <c r="Q2726">
        <v>0</v>
      </c>
      <c r="R2726">
        <v>18</v>
      </c>
      <c r="S2726">
        <v>0</v>
      </c>
      <c r="T2726">
        <v>0</v>
      </c>
      <c r="U2726">
        <v>0</v>
      </c>
      <c r="V2726">
        <v>2</v>
      </c>
      <c r="W2726">
        <v>0</v>
      </c>
      <c r="X2726">
        <v>0</v>
      </c>
      <c r="Y2726">
        <v>30</v>
      </c>
      <c r="Z2726">
        <v>12</v>
      </c>
      <c r="AA2726">
        <v>29</v>
      </c>
      <c r="AB2726">
        <v>3</v>
      </c>
      <c r="AC2726">
        <v>1</v>
      </c>
      <c r="AD2726">
        <v>0</v>
      </c>
      <c r="AE2726">
        <v>0</v>
      </c>
      <c r="AF2726">
        <v>1.4</v>
      </c>
      <c r="AG2726">
        <v>72.599999999999994</v>
      </c>
      <c r="AH2726">
        <v>9.5</v>
      </c>
      <c r="AI2726">
        <v>135</v>
      </c>
      <c r="AJ2726">
        <v>246</v>
      </c>
      <c r="AK2726">
        <v>381</v>
      </c>
      <c r="AL2726" s="1">
        <v>0.38200000000000001</v>
      </c>
      <c r="AM2726" s="1">
        <v>0.56899999999999995</v>
      </c>
      <c r="AN2726" s="2">
        <v>0.46899999999999997</v>
      </c>
      <c r="AO2726" s="1">
        <v>0.72399999999999998</v>
      </c>
      <c r="AP2726" s="1">
        <v>0.85899999999999999</v>
      </c>
      <c r="AQ2726" s="2">
        <v>0.8</v>
      </c>
      <c r="AR2726" s="2">
        <v>0.46700000000000003</v>
      </c>
      <c r="AS2726" s="1">
        <f>(1-AR2726)*AL2726*(1-AO2726)</f>
        <v>5.6195255999999999E-2</v>
      </c>
      <c r="AT2726" s="1">
        <f>(1-AR2726)*AL2726*AO2726</f>
        <v>0.14741074399999998</v>
      </c>
      <c r="AU2726" s="1">
        <f>(1-AR2726)*(1-AL2726)</f>
        <v>0.32939399999999996</v>
      </c>
      <c r="AV2726" s="1">
        <f>AR2726*AM2726*(1-AP2726)</f>
        <v>3.7466943000000003E-2</v>
      </c>
      <c r="AW2726" s="1">
        <f>AR2726*AM2726*AP2726</f>
        <v>0.22825605699999998</v>
      </c>
      <c r="AX2726" s="1">
        <f>AR2726*(1-AM2726)</f>
        <v>0.20127700000000004</v>
      </c>
      <c r="AY2726" s="3">
        <f>$AK2726*AS2726</f>
        <v>21.410392536</v>
      </c>
      <c r="AZ2726" s="3">
        <f>$AK2726*AT2726</f>
        <v>56.163493463999991</v>
      </c>
      <c r="BA2726" s="3">
        <f>$AK2726*AU2726</f>
        <v>125.49911399999999</v>
      </c>
      <c r="BB2726" s="3">
        <f>$AK2726*AV2726</f>
        <v>14.274905283000001</v>
      </c>
      <c r="BC2726" s="3">
        <f>$AK2726*AW2726</f>
        <v>86.965557716999996</v>
      </c>
      <c r="BD2726" s="3">
        <f>$AK2726*AX2726</f>
        <v>76.686537000000015</v>
      </c>
    </row>
    <row r="2727" spans="1:56">
      <c r="A2727">
        <v>2011</v>
      </c>
      <c r="B2727">
        <v>8055</v>
      </c>
      <c r="C2727" t="s">
        <v>496</v>
      </c>
      <c r="D2727" t="s">
        <v>61</v>
      </c>
      <c r="E2727">
        <v>28</v>
      </c>
      <c r="F2727">
        <v>79</v>
      </c>
      <c r="G2727">
        <v>83</v>
      </c>
      <c r="H2727">
        <v>94</v>
      </c>
      <c r="I2727">
        <v>17</v>
      </c>
      <c r="J2727">
        <v>14</v>
      </c>
      <c r="K2727">
        <v>1</v>
      </c>
      <c r="L2727">
        <v>2</v>
      </c>
      <c r="M2727">
        <v>0</v>
      </c>
      <c r="N2727">
        <v>9</v>
      </c>
      <c r="O2727">
        <v>2</v>
      </c>
      <c r="P2727">
        <v>7</v>
      </c>
      <c r="Q2727">
        <v>3</v>
      </c>
      <c r="R2727">
        <v>19</v>
      </c>
      <c r="S2727">
        <v>0</v>
      </c>
      <c r="T2727">
        <v>0</v>
      </c>
      <c r="U2727">
        <v>4</v>
      </c>
      <c r="V2727">
        <v>1</v>
      </c>
      <c r="W2727">
        <v>4</v>
      </c>
      <c r="X2727">
        <v>3</v>
      </c>
      <c r="Y2727">
        <v>37</v>
      </c>
      <c r="Z2727">
        <v>5</v>
      </c>
      <c r="AA2727">
        <v>17</v>
      </c>
      <c r="AB2727">
        <v>1</v>
      </c>
      <c r="AC2727">
        <v>6</v>
      </c>
      <c r="AD2727">
        <v>9</v>
      </c>
      <c r="AE2727">
        <v>2</v>
      </c>
      <c r="AF2727">
        <v>7</v>
      </c>
      <c r="AG2727">
        <v>54.3</v>
      </c>
      <c r="AH2727">
        <v>12.6</v>
      </c>
      <c r="AI2727">
        <v>139</v>
      </c>
      <c r="AJ2727">
        <v>227</v>
      </c>
      <c r="AK2727">
        <v>366</v>
      </c>
      <c r="AL2727" s="1">
        <v>0.27899999999999903</v>
      </c>
      <c r="AM2727" s="1">
        <v>0.67</v>
      </c>
      <c r="AN2727" s="2">
        <v>0.48899999999999999</v>
      </c>
      <c r="AO2727" s="1">
        <v>0.47799999999999998</v>
      </c>
      <c r="AP2727" s="1">
        <v>0.82799999999999996</v>
      </c>
      <c r="AQ2727" s="2">
        <v>0.73599999999999999</v>
      </c>
      <c r="AR2727" s="2">
        <v>0.53700000000000003</v>
      </c>
      <c r="AS2727" s="1">
        <f>(1-AR2727)*AL2727*(1-AO2727)</f>
        <v>6.7430393999999769E-2</v>
      </c>
      <c r="AT2727" s="1">
        <f>(1-AR2727)*AL2727*AO2727</f>
        <v>6.174660599999978E-2</v>
      </c>
      <c r="AU2727" s="1">
        <f>(1-AR2727)*(1-AL2727)</f>
        <v>0.33382300000000042</v>
      </c>
      <c r="AV2727" s="1">
        <f>AR2727*AM2727*(1-AP2727)</f>
        <v>6.1883880000000023E-2</v>
      </c>
      <c r="AW2727" s="1">
        <f>AR2727*AM2727*AP2727</f>
        <v>0.29790612000000005</v>
      </c>
      <c r="AX2727" s="1">
        <f>AR2727*(1-AM2727)</f>
        <v>0.17720999999999998</v>
      </c>
      <c r="AY2727" s="3">
        <f>$AK2727*AS2727</f>
        <v>24.679524203999915</v>
      </c>
      <c r="AZ2727" s="3">
        <f>$AK2727*AT2727</f>
        <v>22.599257795999918</v>
      </c>
      <c r="BA2727" s="3">
        <f>$AK2727*AU2727</f>
        <v>122.17921800000016</v>
      </c>
      <c r="BB2727" s="3">
        <f>$AK2727*AV2727</f>
        <v>22.64950008000001</v>
      </c>
      <c r="BC2727" s="3">
        <f>$AK2727*AW2727</f>
        <v>109.03363992000001</v>
      </c>
      <c r="BD2727" s="3">
        <f>$AK2727*AX2727</f>
        <v>64.858859999999993</v>
      </c>
    </row>
    <row r="2728" spans="1:56">
      <c r="A2728">
        <v>2008</v>
      </c>
      <c r="B2728">
        <v>495</v>
      </c>
      <c r="C2728" t="s">
        <v>56</v>
      </c>
      <c r="D2728" t="s">
        <v>39</v>
      </c>
      <c r="E2728">
        <v>30</v>
      </c>
      <c r="F2728">
        <v>34</v>
      </c>
      <c r="G2728">
        <v>81</v>
      </c>
      <c r="H2728">
        <v>94</v>
      </c>
      <c r="I2728">
        <v>23</v>
      </c>
      <c r="J2728">
        <v>15</v>
      </c>
      <c r="K2728">
        <v>3</v>
      </c>
      <c r="L2728">
        <v>0</v>
      </c>
      <c r="M2728">
        <v>5</v>
      </c>
      <c r="N2728">
        <v>13</v>
      </c>
      <c r="O2728">
        <v>15</v>
      </c>
      <c r="P2728">
        <v>12</v>
      </c>
      <c r="Q2728">
        <v>0</v>
      </c>
      <c r="R2728">
        <v>13</v>
      </c>
      <c r="S2728">
        <v>0</v>
      </c>
      <c r="T2728">
        <v>1</v>
      </c>
      <c r="U2728">
        <v>0</v>
      </c>
      <c r="V2728">
        <v>1</v>
      </c>
      <c r="W2728">
        <v>0</v>
      </c>
      <c r="X2728">
        <v>1</v>
      </c>
      <c r="Y2728">
        <v>28</v>
      </c>
      <c r="Z2728">
        <v>13</v>
      </c>
      <c r="AA2728">
        <v>28</v>
      </c>
      <c r="AB2728">
        <v>4</v>
      </c>
      <c r="AC2728">
        <v>4</v>
      </c>
      <c r="AD2728">
        <v>0</v>
      </c>
      <c r="AE2728">
        <v>0</v>
      </c>
      <c r="AF2728">
        <v>1.7</v>
      </c>
      <c r="AG2728">
        <v>53.2</v>
      </c>
      <c r="AH2728">
        <v>7.6</v>
      </c>
      <c r="AI2728">
        <v>148</v>
      </c>
      <c r="AJ2728">
        <v>208</v>
      </c>
      <c r="AK2728">
        <v>356</v>
      </c>
      <c r="AL2728" s="1">
        <v>0.23899999999999999</v>
      </c>
      <c r="AM2728" s="1">
        <v>0.61099999999999999</v>
      </c>
      <c r="AN2728" s="2">
        <v>0.42099999999999999</v>
      </c>
      <c r="AO2728" s="1">
        <v>0.628</v>
      </c>
      <c r="AP2728" s="1">
        <v>0.88599999999999901</v>
      </c>
      <c r="AQ2728" s="2">
        <v>0.81099999999999905</v>
      </c>
      <c r="AR2728" s="2">
        <v>0.48899999999999999</v>
      </c>
      <c r="AS2728" s="1">
        <f>(1-AR2728)*AL2728*(1-AO2728)</f>
        <v>4.5431988E-2</v>
      </c>
      <c r="AT2728" s="1">
        <f>(1-AR2728)*AL2728*AO2728</f>
        <v>7.6697011999999995E-2</v>
      </c>
      <c r="AU2728" s="1">
        <f>(1-AR2728)*(1-AL2728)</f>
        <v>0.38887100000000002</v>
      </c>
      <c r="AV2728" s="1">
        <f>AR2728*AM2728*(1-AP2728)</f>
        <v>3.406080600000029E-2</v>
      </c>
      <c r="AW2728" s="1">
        <f>AR2728*AM2728*AP2728</f>
        <v>0.26471819399999968</v>
      </c>
      <c r="AX2728" s="1">
        <f>AR2728*(1-AM2728)</f>
        <v>0.190221</v>
      </c>
      <c r="AY2728" s="3">
        <f>$AK2728*AS2728</f>
        <v>16.173787728000001</v>
      </c>
      <c r="AZ2728" s="3">
        <f>$AK2728*AT2728</f>
        <v>27.304136271999997</v>
      </c>
      <c r="BA2728" s="3">
        <f>$AK2728*AU2728</f>
        <v>138.438076</v>
      </c>
      <c r="BB2728" s="3">
        <f>$AK2728*AV2728</f>
        <v>12.125646936000104</v>
      </c>
      <c r="BC2728" s="3">
        <f>$AK2728*AW2728</f>
        <v>94.239677063999892</v>
      </c>
      <c r="BD2728" s="3">
        <f>$AK2728*AX2728</f>
        <v>67.718676000000002</v>
      </c>
    </row>
    <row r="2729" spans="1:56">
      <c r="A2729">
        <v>2012</v>
      </c>
      <c r="B2729">
        <v>9256</v>
      </c>
      <c r="C2729" t="s">
        <v>785</v>
      </c>
      <c r="D2729" t="s">
        <v>116</v>
      </c>
      <c r="E2729">
        <v>24</v>
      </c>
      <c r="F2729">
        <v>31</v>
      </c>
      <c r="G2729">
        <v>81</v>
      </c>
      <c r="H2729">
        <v>93</v>
      </c>
      <c r="I2729">
        <v>20</v>
      </c>
      <c r="J2729">
        <v>13</v>
      </c>
      <c r="K2729">
        <v>4</v>
      </c>
      <c r="L2729">
        <v>1</v>
      </c>
      <c r="M2729">
        <v>2</v>
      </c>
      <c r="N2729">
        <v>8</v>
      </c>
      <c r="O2729">
        <v>8</v>
      </c>
      <c r="P2729">
        <v>9</v>
      </c>
      <c r="Q2729">
        <v>1</v>
      </c>
      <c r="R2729">
        <v>11</v>
      </c>
      <c r="S2729">
        <v>0</v>
      </c>
      <c r="T2729">
        <v>2</v>
      </c>
      <c r="U2729">
        <v>1</v>
      </c>
      <c r="V2729">
        <v>2</v>
      </c>
      <c r="W2729">
        <v>1</v>
      </c>
      <c r="X2729">
        <v>2</v>
      </c>
      <c r="Y2729">
        <v>35</v>
      </c>
      <c r="Z2729">
        <v>14</v>
      </c>
      <c r="AA2729">
        <v>21</v>
      </c>
      <c r="AB2729">
        <v>2</v>
      </c>
      <c r="AC2729">
        <v>2</v>
      </c>
      <c r="AD2729">
        <v>3</v>
      </c>
      <c r="AE2729">
        <v>1</v>
      </c>
      <c r="AF2729">
        <v>3.8</v>
      </c>
      <c r="AG2729">
        <v>54.8</v>
      </c>
      <c r="AH2729">
        <v>4.4000000000000004</v>
      </c>
      <c r="AI2729">
        <v>137</v>
      </c>
      <c r="AJ2729">
        <v>228</v>
      </c>
      <c r="AK2729">
        <v>365</v>
      </c>
      <c r="AL2729" s="1">
        <v>0.307</v>
      </c>
      <c r="AM2729" s="1">
        <v>0.58299999999999996</v>
      </c>
      <c r="AN2729" s="2">
        <v>0.44</v>
      </c>
      <c r="AO2729" s="1">
        <v>0.754</v>
      </c>
      <c r="AP2729" s="1">
        <v>0.98</v>
      </c>
      <c r="AQ2729" s="2">
        <v>0.89900000000000002</v>
      </c>
      <c r="AR2729" s="2">
        <v>0.48499999999999999</v>
      </c>
      <c r="AS2729" s="1">
        <f>(1-AR2729)*AL2729*(1-AO2729)</f>
        <v>3.8893829999999997E-2</v>
      </c>
      <c r="AT2729" s="1">
        <f>(1-AR2729)*AL2729*AO2729</f>
        <v>0.11921116999999999</v>
      </c>
      <c r="AU2729" s="1">
        <f>(1-AR2729)*(1-AL2729)</f>
        <v>0.35689500000000002</v>
      </c>
      <c r="AV2729" s="1">
        <f>AR2729*AM2729*(1-AP2729)</f>
        <v>5.6551000000000049E-3</v>
      </c>
      <c r="AW2729" s="1">
        <f>AR2729*AM2729*AP2729</f>
        <v>0.27709989999999995</v>
      </c>
      <c r="AX2729" s="1">
        <f>AR2729*(1-AM2729)</f>
        <v>0.20224500000000001</v>
      </c>
      <c r="AY2729" s="3">
        <f>$AK2729*AS2729</f>
        <v>14.196247949999998</v>
      </c>
      <c r="AZ2729" s="3">
        <f>$AK2729*AT2729</f>
        <v>43.512077049999995</v>
      </c>
      <c r="BA2729" s="3">
        <f>$AK2729*AU2729</f>
        <v>130.26667500000002</v>
      </c>
      <c r="BB2729" s="3">
        <f>$AK2729*AV2729</f>
        <v>2.0641115000000019</v>
      </c>
      <c r="BC2729" s="3">
        <f>$AK2729*AW2729</f>
        <v>101.14146349999999</v>
      </c>
      <c r="BD2729" s="3">
        <f>$AK2729*AX2729</f>
        <v>73.81942500000001</v>
      </c>
    </row>
    <row r="2730" spans="1:56">
      <c r="A2730">
        <v>2009</v>
      </c>
      <c r="B2730">
        <v>8380</v>
      </c>
      <c r="C2730" t="s">
        <v>528</v>
      </c>
      <c r="D2730" t="s">
        <v>75</v>
      </c>
      <c r="E2730">
        <v>23</v>
      </c>
      <c r="F2730">
        <v>31</v>
      </c>
      <c r="G2730">
        <v>90</v>
      </c>
      <c r="H2730">
        <v>93</v>
      </c>
      <c r="I2730">
        <v>25</v>
      </c>
      <c r="J2730">
        <v>14</v>
      </c>
      <c r="K2730">
        <v>8</v>
      </c>
      <c r="L2730">
        <v>2</v>
      </c>
      <c r="M2730">
        <v>1</v>
      </c>
      <c r="N2730">
        <v>10</v>
      </c>
      <c r="O2730">
        <v>6</v>
      </c>
      <c r="P2730">
        <v>3</v>
      </c>
      <c r="Q2730">
        <v>0</v>
      </c>
      <c r="R2730">
        <v>20</v>
      </c>
      <c r="S2730">
        <v>0</v>
      </c>
      <c r="T2730">
        <v>0</v>
      </c>
      <c r="U2730">
        <v>0</v>
      </c>
      <c r="V2730">
        <v>1</v>
      </c>
      <c r="W2730">
        <v>2</v>
      </c>
      <c r="X2730">
        <v>2</v>
      </c>
      <c r="Y2730">
        <v>24</v>
      </c>
      <c r="Z2730">
        <v>16</v>
      </c>
      <c r="AA2730">
        <v>30</v>
      </c>
      <c r="AB2730">
        <v>2</v>
      </c>
      <c r="AC2730">
        <v>1</v>
      </c>
      <c r="AD2730">
        <v>0</v>
      </c>
      <c r="AE2730">
        <v>0</v>
      </c>
      <c r="AF2730">
        <v>6.1</v>
      </c>
      <c r="AG2730">
        <v>59.1</v>
      </c>
      <c r="AH2730">
        <v>11.5</v>
      </c>
      <c r="AI2730">
        <v>114</v>
      </c>
      <c r="AJ2730">
        <v>234</v>
      </c>
      <c r="AK2730">
        <v>348</v>
      </c>
      <c r="AL2730" s="1">
        <v>0.377999999999999</v>
      </c>
      <c r="AM2730" s="1">
        <v>0.68700000000000006</v>
      </c>
      <c r="AN2730" s="2">
        <v>0.52600000000000002</v>
      </c>
      <c r="AO2730" s="1">
        <v>0.58799999999999997</v>
      </c>
      <c r="AP2730" s="1">
        <v>0.92099999999999904</v>
      </c>
      <c r="AQ2730" s="2">
        <v>0.79700000000000004</v>
      </c>
      <c r="AR2730" s="2">
        <v>0.48</v>
      </c>
      <c r="AS2730" s="1">
        <f>(1-AR2730)*AL2730*(1-AO2730)</f>
        <v>8.09827199999998E-2</v>
      </c>
      <c r="AT2730" s="1">
        <f>(1-AR2730)*AL2730*AO2730</f>
        <v>0.11557727999999969</v>
      </c>
      <c r="AU2730" s="1">
        <f>(1-AR2730)*(1-AL2730)</f>
        <v>0.3234400000000005</v>
      </c>
      <c r="AV2730" s="1">
        <f>AR2730*AM2730*(1-AP2730)</f>
        <v>2.6051040000000317E-2</v>
      </c>
      <c r="AW2730" s="1">
        <f>AR2730*AM2730*AP2730</f>
        <v>0.30370895999999969</v>
      </c>
      <c r="AX2730" s="1">
        <f>AR2730*(1-AM2730)</f>
        <v>0.15023999999999996</v>
      </c>
      <c r="AY2730" s="3">
        <f>$AK2730*AS2730</f>
        <v>28.181986559999931</v>
      </c>
      <c r="AZ2730" s="3">
        <f>$AK2730*AT2730</f>
        <v>40.220893439999891</v>
      </c>
      <c r="BA2730" s="3">
        <f>$AK2730*AU2730</f>
        <v>112.55712000000018</v>
      </c>
      <c r="BB2730" s="3">
        <f>$AK2730*AV2730</f>
        <v>9.0657619200001101</v>
      </c>
      <c r="BC2730" s="3">
        <f>$AK2730*AW2730</f>
        <v>105.6907180799999</v>
      </c>
      <c r="BD2730" s="3">
        <f>$AK2730*AX2730</f>
        <v>52.283519999999982</v>
      </c>
    </row>
    <row r="2731" spans="1:56">
      <c r="A2731">
        <v>2009</v>
      </c>
      <c r="B2731">
        <v>4950</v>
      </c>
      <c r="C2731" t="s">
        <v>592</v>
      </c>
      <c r="D2731" t="s">
        <v>3</v>
      </c>
      <c r="E2731">
        <v>25</v>
      </c>
      <c r="F2731">
        <v>33</v>
      </c>
      <c r="G2731">
        <v>85</v>
      </c>
      <c r="H2731">
        <v>93</v>
      </c>
      <c r="I2731">
        <v>12</v>
      </c>
      <c r="J2731">
        <v>8</v>
      </c>
      <c r="K2731">
        <v>3</v>
      </c>
      <c r="L2731">
        <v>0</v>
      </c>
      <c r="M2731">
        <v>1</v>
      </c>
      <c r="N2731">
        <v>6</v>
      </c>
      <c r="O2731">
        <v>6</v>
      </c>
      <c r="P2731">
        <v>6</v>
      </c>
      <c r="Q2731">
        <v>3</v>
      </c>
      <c r="R2731">
        <v>22</v>
      </c>
      <c r="S2731">
        <v>0</v>
      </c>
      <c r="T2731">
        <v>0</v>
      </c>
      <c r="U2731">
        <v>2</v>
      </c>
      <c r="V2731">
        <v>4</v>
      </c>
      <c r="W2731">
        <v>0</v>
      </c>
      <c r="X2731">
        <v>1</v>
      </c>
      <c r="Y2731">
        <v>34</v>
      </c>
      <c r="Z2731">
        <v>9</v>
      </c>
      <c r="AA2731">
        <v>20</v>
      </c>
      <c r="AB2731">
        <v>4</v>
      </c>
      <c r="AC2731">
        <v>2</v>
      </c>
      <c r="AD2731">
        <v>2</v>
      </c>
      <c r="AE2731">
        <v>0</v>
      </c>
      <c r="AF2731">
        <v>2.2000000000000002</v>
      </c>
      <c r="AG2731">
        <v>57</v>
      </c>
      <c r="AH2731">
        <v>8.1</v>
      </c>
      <c r="AI2731">
        <v>114</v>
      </c>
      <c r="AJ2731">
        <v>219</v>
      </c>
      <c r="AK2731">
        <v>333</v>
      </c>
      <c r="AL2731" s="1">
        <v>0.29799999999999999</v>
      </c>
      <c r="AM2731" s="1">
        <v>0.624</v>
      </c>
      <c r="AN2731" s="2">
        <v>0.48</v>
      </c>
      <c r="AO2731" s="1">
        <v>0.66700000000000004</v>
      </c>
      <c r="AP2731" s="1">
        <v>0.90099999999999902</v>
      </c>
      <c r="AQ2731" s="2">
        <v>0.83699999999999997</v>
      </c>
      <c r="AR2731" s="2">
        <v>0.55799999999999905</v>
      </c>
      <c r="AS2731" s="1">
        <f>(1-AR2731)*AL2731*(1-AO2731)</f>
        <v>4.3861428000000084E-2</v>
      </c>
      <c r="AT2731" s="1">
        <f>(1-AR2731)*AL2731*AO2731</f>
        <v>8.7854572000000186E-2</v>
      </c>
      <c r="AU2731" s="1">
        <f>(1-AR2731)*(1-AL2731)</f>
        <v>0.31028400000000067</v>
      </c>
      <c r="AV2731" s="1">
        <f>AR2731*AM2731*(1-AP2731)</f>
        <v>3.4471008000000282E-2</v>
      </c>
      <c r="AW2731" s="1">
        <f>AR2731*AM2731*AP2731</f>
        <v>0.31372099199999909</v>
      </c>
      <c r="AX2731" s="1">
        <f>AR2731*(1-AM2731)</f>
        <v>0.20980799999999963</v>
      </c>
      <c r="AY2731" s="3">
        <f>$AK2731*AS2731</f>
        <v>14.605855524000027</v>
      </c>
      <c r="AZ2731" s="3">
        <f>$AK2731*AT2731</f>
        <v>29.255572476000061</v>
      </c>
      <c r="BA2731" s="3">
        <f>$AK2731*AU2731</f>
        <v>103.32457200000022</v>
      </c>
      <c r="BB2731" s="3">
        <f>$AK2731*AV2731</f>
        <v>11.478845664000094</v>
      </c>
      <c r="BC2731" s="3">
        <f>$AK2731*AW2731</f>
        <v>104.4690903359997</v>
      </c>
      <c r="BD2731" s="3">
        <f>$AK2731*AX2731</f>
        <v>69.866063999999881</v>
      </c>
    </row>
    <row r="2732" spans="1:56">
      <c r="A2732">
        <v>2008</v>
      </c>
      <c r="B2732">
        <v>3751</v>
      </c>
      <c r="C2732" t="s">
        <v>402</v>
      </c>
      <c r="D2732" t="s">
        <v>37</v>
      </c>
      <c r="E2732">
        <v>23</v>
      </c>
      <c r="F2732">
        <v>43</v>
      </c>
      <c r="G2732">
        <v>83</v>
      </c>
      <c r="H2732">
        <v>93</v>
      </c>
      <c r="I2732">
        <v>20</v>
      </c>
      <c r="J2732">
        <v>16</v>
      </c>
      <c r="K2732">
        <v>2</v>
      </c>
      <c r="L2732">
        <v>1</v>
      </c>
      <c r="M2732">
        <v>1</v>
      </c>
      <c r="N2732">
        <v>9</v>
      </c>
      <c r="O2732">
        <v>10</v>
      </c>
      <c r="P2732">
        <v>7</v>
      </c>
      <c r="Q2732">
        <v>0</v>
      </c>
      <c r="R2732">
        <v>29</v>
      </c>
      <c r="S2732">
        <v>2</v>
      </c>
      <c r="T2732">
        <v>1</v>
      </c>
      <c r="U2732">
        <v>0</v>
      </c>
      <c r="V2732">
        <v>3</v>
      </c>
      <c r="W2732">
        <v>3</v>
      </c>
      <c r="X2732">
        <v>0</v>
      </c>
      <c r="Y2732">
        <v>26</v>
      </c>
      <c r="Z2732">
        <v>9</v>
      </c>
      <c r="AA2732">
        <v>18</v>
      </c>
      <c r="AB2732">
        <v>2</v>
      </c>
      <c r="AC2732">
        <v>4</v>
      </c>
      <c r="AD2732">
        <v>2</v>
      </c>
      <c r="AE2732">
        <v>1</v>
      </c>
      <c r="AF2732">
        <v>6.8</v>
      </c>
      <c r="AG2732">
        <v>59.1</v>
      </c>
      <c r="AH2732">
        <v>12.2</v>
      </c>
      <c r="AI2732">
        <v>114</v>
      </c>
      <c r="AJ2732">
        <v>230</v>
      </c>
      <c r="AK2732">
        <v>344</v>
      </c>
      <c r="AL2732" s="1">
        <v>0.33899999999999902</v>
      </c>
      <c r="AM2732" s="1">
        <v>0.67900000000000005</v>
      </c>
      <c r="AN2732" s="2">
        <v>0.502</v>
      </c>
      <c r="AO2732" s="1">
        <v>0.61699999999999999</v>
      </c>
      <c r="AP2732" s="1">
        <v>0.83599999999999997</v>
      </c>
      <c r="AQ2732" s="2">
        <v>0.75900000000000001</v>
      </c>
      <c r="AR2732" s="2">
        <v>0.47799999999999998</v>
      </c>
      <c r="AS2732" s="1">
        <f>(1-AR2732)*AL2732*(1-AO2732)</f>
        <v>6.7774913999999811E-2</v>
      </c>
      <c r="AT2732" s="1">
        <f>(1-AR2732)*AL2732*AO2732</f>
        <v>0.10918308599999969</v>
      </c>
      <c r="AU2732" s="1">
        <f>(1-AR2732)*(1-AL2732)</f>
        <v>0.34504200000000051</v>
      </c>
      <c r="AV2732" s="1">
        <f>AR2732*AM2732*(1-AP2732)</f>
        <v>5.3228168000000013E-2</v>
      </c>
      <c r="AW2732" s="1">
        <f>AR2732*AM2732*AP2732</f>
        <v>0.271333832</v>
      </c>
      <c r="AX2732" s="1">
        <f>AR2732*(1-AM2732)</f>
        <v>0.15343799999999996</v>
      </c>
      <c r="AY2732" s="3">
        <f>$AK2732*AS2732</f>
        <v>23.314570415999935</v>
      </c>
      <c r="AZ2732" s="3">
        <f>$AK2732*AT2732</f>
        <v>37.558981583999895</v>
      </c>
      <c r="BA2732" s="3">
        <f>$AK2732*AU2732</f>
        <v>118.69444800000018</v>
      </c>
      <c r="BB2732" s="3">
        <f>$AK2732*AV2732</f>
        <v>18.310489792000006</v>
      </c>
      <c r="BC2732" s="3">
        <f>$AK2732*AW2732</f>
        <v>93.338838207999999</v>
      </c>
      <c r="BD2732" s="3">
        <f>$AK2732*AX2732</f>
        <v>52.782671999999991</v>
      </c>
    </row>
    <row r="2733" spans="1:56">
      <c r="A2733">
        <v>2008</v>
      </c>
      <c r="B2733">
        <v>3534</v>
      </c>
      <c r="C2733" t="s">
        <v>492</v>
      </c>
      <c r="D2733" t="s">
        <v>120</v>
      </c>
      <c r="E2733">
        <v>23</v>
      </c>
      <c r="F2733">
        <v>32</v>
      </c>
      <c r="G2733">
        <v>77</v>
      </c>
      <c r="H2733">
        <v>93</v>
      </c>
      <c r="I2733">
        <v>11</v>
      </c>
      <c r="J2733">
        <v>10</v>
      </c>
      <c r="K2733">
        <v>1</v>
      </c>
      <c r="L2733">
        <v>0</v>
      </c>
      <c r="M2733">
        <v>0</v>
      </c>
      <c r="N2733">
        <v>4</v>
      </c>
      <c r="O2733">
        <v>2</v>
      </c>
      <c r="P2733">
        <v>12</v>
      </c>
      <c r="Q2733">
        <v>0</v>
      </c>
      <c r="R2733">
        <v>29</v>
      </c>
      <c r="S2733">
        <v>0</v>
      </c>
      <c r="T2733">
        <v>0</v>
      </c>
      <c r="U2733">
        <v>4</v>
      </c>
      <c r="V2733">
        <v>2</v>
      </c>
      <c r="W2733">
        <v>4</v>
      </c>
      <c r="X2733">
        <v>2</v>
      </c>
      <c r="Y2733">
        <v>23</v>
      </c>
      <c r="Z2733">
        <v>8</v>
      </c>
      <c r="AA2733">
        <v>14</v>
      </c>
      <c r="AB2733">
        <v>7</v>
      </c>
      <c r="AC2733">
        <v>2</v>
      </c>
      <c r="AD2733">
        <v>7</v>
      </c>
      <c r="AE2733">
        <v>1</v>
      </c>
      <c r="AF2733">
        <v>3.5</v>
      </c>
      <c r="AG2733">
        <v>66.7</v>
      </c>
      <c r="AH2733">
        <v>11.9</v>
      </c>
      <c r="AI2733">
        <v>131</v>
      </c>
      <c r="AJ2733">
        <v>240</v>
      </c>
      <c r="AK2733">
        <v>371</v>
      </c>
      <c r="AL2733" s="1">
        <v>0.20399999999999999</v>
      </c>
      <c r="AM2733" s="1">
        <v>0.65900000000000003</v>
      </c>
      <c r="AN2733" s="2">
        <v>0.46100000000000002</v>
      </c>
      <c r="AO2733" s="1">
        <v>0.53100000000000003</v>
      </c>
      <c r="AP2733" s="1">
        <v>0.79299999999999904</v>
      </c>
      <c r="AQ2733" s="2">
        <v>0.74299999999999999</v>
      </c>
      <c r="AR2733" s="2">
        <v>0.56599999999999995</v>
      </c>
      <c r="AS2733" s="1">
        <f>(1-AR2733)*AL2733*(1-AO2733)</f>
        <v>4.1523383999999997E-2</v>
      </c>
      <c r="AT2733" s="1">
        <f>(1-AR2733)*AL2733*AO2733</f>
        <v>4.7012616000000007E-2</v>
      </c>
      <c r="AU2733" s="1">
        <f>(1-AR2733)*(1-AL2733)</f>
        <v>0.34546400000000005</v>
      </c>
      <c r="AV2733" s="1">
        <f>AR2733*AM2733*(1-AP2733)</f>
        <v>7.720975800000035E-2</v>
      </c>
      <c r="AW2733" s="1">
        <f>AR2733*AM2733*AP2733</f>
        <v>0.29578424199999964</v>
      </c>
      <c r="AX2733" s="1">
        <f>AR2733*(1-AM2733)</f>
        <v>0.19300599999999996</v>
      </c>
      <c r="AY2733" s="3">
        <f>$AK2733*AS2733</f>
        <v>15.405175463999999</v>
      </c>
      <c r="AZ2733" s="3">
        <f>$AK2733*AT2733</f>
        <v>17.441680536000003</v>
      </c>
      <c r="BA2733" s="3">
        <f>$AK2733*AU2733</f>
        <v>128.16714400000001</v>
      </c>
      <c r="BB2733" s="3">
        <f>$AK2733*AV2733</f>
        <v>28.644820218000131</v>
      </c>
      <c r="BC2733" s="3">
        <f>$AK2733*AW2733</f>
        <v>109.73595378199987</v>
      </c>
      <c r="BD2733" s="3">
        <f>$AK2733*AX2733</f>
        <v>71.605225999999988</v>
      </c>
    </row>
    <row r="2734" spans="1:56">
      <c r="A2734">
        <v>2013</v>
      </c>
      <c r="B2734">
        <v>5834</v>
      </c>
      <c r="C2734" t="s">
        <v>816</v>
      </c>
      <c r="D2734" t="s">
        <v>120</v>
      </c>
      <c r="E2734">
        <v>28</v>
      </c>
      <c r="F2734">
        <v>48</v>
      </c>
      <c r="G2734">
        <v>85</v>
      </c>
      <c r="H2734">
        <v>92</v>
      </c>
      <c r="I2734">
        <v>19</v>
      </c>
      <c r="J2734">
        <v>12</v>
      </c>
      <c r="K2734">
        <v>4</v>
      </c>
      <c r="L2734">
        <v>0</v>
      </c>
      <c r="M2734">
        <v>3</v>
      </c>
      <c r="N2734">
        <v>11</v>
      </c>
      <c r="O2734">
        <v>12</v>
      </c>
      <c r="P2734">
        <v>5</v>
      </c>
      <c r="Q2734">
        <v>0</v>
      </c>
      <c r="R2734">
        <v>17</v>
      </c>
      <c r="S2734">
        <v>1</v>
      </c>
      <c r="T2734">
        <v>1</v>
      </c>
      <c r="U2734">
        <v>0</v>
      </c>
      <c r="V2734">
        <v>5</v>
      </c>
      <c r="W2734">
        <v>0</v>
      </c>
      <c r="X2734">
        <v>0</v>
      </c>
      <c r="Y2734">
        <v>35</v>
      </c>
      <c r="Z2734">
        <v>10</v>
      </c>
      <c r="AA2734">
        <v>24</v>
      </c>
      <c r="AB2734">
        <v>3</v>
      </c>
      <c r="AC2734">
        <v>6</v>
      </c>
      <c r="AD2734">
        <v>0</v>
      </c>
      <c r="AE2734">
        <v>0</v>
      </c>
      <c r="AF2734">
        <v>1.9</v>
      </c>
      <c r="AG2734">
        <v>69.599999999999994</v>
      </c>
      <c r="AH2734">
        <v>12.1</v>
      </c>
      <c r="AI2734">
        <v>109</v>
      </c>
      <c r="AJ2734">
        <v>223</v>
      </c>
      <c r="AK2734">
        <v>332</v>
      </c>
      <c r="AL2734" s="1">
        <v>0.40399999999999903</v>
      </c>
      <c r="AM2734" s="1">
        <v>0.60399999999999998</v>
      </c>
      <c r="AN2734" s="2">
        <v>0.49399999999999999</v>
      </c>
      <c r="AO2734" s="1">
        <v>0.58099999999999996</v>
      </c>
      <c r="AP2734" s="1">
        <v>0.9</v>
      </c>
      <c r="AQ2734" s="2">
        <v>0.75599999999999901</v>
      </c>
      <c r="AR2734" s="2">
        <v>0.44900000000000001</v>
      </c>
      <c r="AS2734" s="1">
        <f>(1-AR2734)*AL2734*(1-AO2734)</f>
        <v>9.3271075999999772E-2</v>
      </c>
      <c r="AT2734" s="1">
        <f>(1-AR2734)*AL2734*AO2734</f>
        <v>0.12933292399999965</v>
      </c>
      <c r="AU2734" s="1">
        <f>(1-AR2734)*(1-AL2734)</f>
        <v>0.32839600000000052</v>
      </c>
      <c r="AV2734" s="1">
        <f>AR2734*AM2734*(1-AP2734)</f>
        <v>2.7119599999999994E-2</v>
      </c>
      <c r="AW2734" s="1">
        <f>AR2734*AM2734*AP2734</f>
        <v>0.2440764</v>
      </c>
      <c r="AX2734" s="1">
        <f>AR2734*(1-AM2734)</f>
        <v>0.17780400000000002</v>
      </c>
      <c r="AY2734" s="3">
        <f>$AK2734*AS2734</f>
        <v>30.965997231999925</v>
      </c>
      <c r="AZ2734" s="3">
        <f>$AK2734*AT2734</f>
        <v>42.938530767999886</v>
      </c>
      <c r="BA2734" s="3">
        <f>$AK2734*AU2734</f>
        <v>109.02747200000017</v>
      </c>
      <c r="BB2734" s="3">
        <f>$AK2734*AV2734</f>
        <v>9.0037071999999974</v>
      </c>
      <c r="BC2734" s="3">
        <f>$AK2734*AW2734</f>
        <v>81.033364800000001</v>
      </c>
      <c r="BD2734" s="3">
        <f>$AK2734*AX2734</f>
        <v>59.030928000000003</v>
      </c>
    </row>
    <row r="2735" spans="1:56">
      <c r="A2735">
        <v>2013</v>
      </c>
      <c r="B2735">
        <v>10593</v>
      </c>
      <c r="C2735" t="s">
        <v>897</v>
      </c>
      <c r="D2735" t="s">
        <v>3</v>
      </c>
      <c r="E2735">
        <v>24</v>
      </c>
      <c r="F2735">
        <v>55</v>
      </c>
      <c r="G2735">
        <v>79</v>
      </c>
      <c r="H2735">
        <v>92</v>
      </c>
      <c r="I2735">
        <v>17</v>
      </c>
      <c r="J2735">
        <v>13</v>
      </c>
      <c r="K2735">
        <v>4</v>
      </c>
      <c r="L2735">
        <v>0</v>
      </c>
      <c r="M2735">
        <v>0</v>
      </c>
      <c r="N2735">
        <v>11</v>
      </c>
      <c r="O2735">
        <v>4</v>
      </c>
      <c r="P2735">
        <v>12</v>
      </c>
      <c r="Q2735">
        <v>1</v>
      </c>
      <c r="R2735">
        <v>24</v>
      </c>
      <c r="S2735">
        <v>0</v>
      </c>
      <c r="T2735">
        <v>1</v>
      </c>
      <c r="U2735">
        <v>0</v>
      </c>
      <c r="V2735">
        <v>2</v>
      </c>
      <c r="W2735">
        <v>1</v>
      </c>
      <c r="X2735">
        <v>0</v>
      </c>
      <c r="Y2735">
        <v>29</v>
      </c>
      <c r="Z2735">
        <v>10</v>
      </c>
      <c r="AA2735">
        <v>17</v>
      </c>
      <c r="AB2735">
        <v>0</v>
      </c>
      <c r="AC2735">
        <v>0</v>
      </c>
      <c r="AD2735">
        <v>0</v>
      </c>
      <c r="AE2735">
        <v>0</v>
      </c>
      <c r="AF2735">
        <v>4</v>
      </c>
      <c r="AG2735">
        <v>65.2</v>
      </c>
      <c r="AH2735">
        <v>14.2</v>
      </c>
      <c r="AI2735">
        <v>151</v>
      </c>
      <c r="AJ2735">
        <v>243</v>
      </c>
      <c r="AK2735">
        <v>394</v>
      </c>
      <c r="AL2735" s="1">
        <v>0.33</v>
      </c>
      <c r="AM2735" s="1">
        <v>0.58899999999999997</v>
      </c>
      <c r="AN2735" s="2">
        <v>0.44600000000000001</v>
      </c>
      <c r="AO2735" s="1">
        <v>0.49299999999999999</v>
      </c>
      <c r="AP2735" s="1">
        <v>0.79599999999999904</v>
      </c>
      <c r="AQ2735" s="2">
        <v>0.67200000000000004</v>
      </c>
      <c r="AR2735" s="2">
        <v>0.44900000000000001</v>
      </c>
      <c r="AS2735" s="1">
        <f>(1-AR2735)*AL2735*(1-AO2735)</f>
        <v>9.2187809999999995E-2</v>
      </c>
      <c r="AT2735" s="1">
        <f>(1-AR2735)*AL2735*AO2735</f>
        <v>8.9642189999999997E-2</v>
      </c>
      <c r="AU2735" s="1">
        <f>(1-AR2735)*(1-AL2735)</f>
        <v>0.36916999999999994</v>
      </c>
      <c r="AV2735" s="1">
        <f>AR2735*AM2735*(1-AP2735)</f>
        <v>5.3950044000000252E-2</v>
      </c>
      <c r="AW2735" s="1">
        <f>AR2735*AM2735*AP2735</f>
        <v>0.21051095599999975</v>
      </c>
      <c r="AX2735" s="1">
        <f>AR2735*(1-AM2735)</f>
        <v>0.18453900000000001</v>
      </c>
      <c r="AY2735" s="3">
        <f>$AK2735*AS2735</f>
        <v>36.321997140000001</v>
      </c>
      <c r="AZ2735" s="3">
        <f>$AK2735*AT2735</f>
        <v>35.319022859999997</v>
      </c>
      <c r="BA2735" s="3">
        <f>$AK2735*AU2735</f>
        <v>145.45297999999997</v>
      </c>
      <c r="BB2735" s="3">
        <f>$AK2735*AV2735</f>
        <v>21.256317336000098</v>
      </c>
      <c r="BC2735" s="3">
        <f>$AK2735*AW2735</f>
        <v>82.941316663999899</v>
      </c>
      <c r="BD2735" s="3">
        <f>$AK2735*AX2735</f>
        <v>72.708365999999998</v>
      </c>
    </row>
    <row r="2736" spans="1:56">
      <c r="A2736">
        <v>2013</v>
      </c>
      <c r="B2736">
        <v>2036</v>
      </c>
      <c r="C2736" t="s">
        <v>908</v>
      </c>
      <c r="D2736" t="s">
        <v>5</v>
      </c>
      <c r="E2736">
        <v>25</v>
      </c>
      <c r="F2736">
        <v>35</v>
      </c>
      <c r="G2736">
        <v>77</v>
      </c>
      <c r="H2736">
        <v>92</v>
      </c>
      <c r="I2736">
        <v>14</v>
      </c>
      <c r="J2736">
        <v>10</v>
      </c>
      <c r="K2736">
        <v>3</v>
      </c>
      <c r="L2736">
        <v>0</v>
      </c>
      <c r="M2736">
        <v>1</v>
      </c>
      <c r="N2736">
        <v>8</v>
      </c>
      <c r="O2736">
        <v>10</v>
      </c>
      <c r="P2736">
        <v>5</v>
      </c>
      <c r="Q2736">
        <v>0</v>
      </c>
      <c r="R2736">
        <v>24</v>
      </c>
      <c r="S2736">
        <v>1</v>
      </c>
      <c r="T2736">
        <v>0</v>
      </c>
      <c r="U2736">
        <v>9</v>
      </c>
      <c r="V2736">
        <v>3</v>
      </c>
      <c r="W2736">
        <v>0</v>
      </c>
      <c r="X2736">
        <v>0</v>
      </c>
      <c r="Y2736">
        <v>29</v>
      </c>
      <c r="Z2736">
        <v>12</v>
      </c>
      <c r="AA2736">
        <v>9</v>
      </c>
      <c r="AB2736">
        <v>1</v>
      </c>
      <c r="AC2736">
        <v>1</v>
      </c>
      <c r="AD2736">
        <v>12</v>
      </c>
      <c r="AE2736">
        <v>1</v>
      </c>
      <c r="AF2736">
        <v>1.9</v>
      </c>
      <c r="AG2736">
        <v>63</v>
      </c>
      <c r="AH2736">
        <v>9.1</v>
      </c>
      <c r="AI2736">
        <v>118</v>
      </c>
      <c r="AJ2736">
        <v>232</v>
      </c>
      <c r="AK2736">
        <v>350</v>
      </c>
      <c r="AL2736" s="1">
        <v>0.30099999999999999</v>
      </c>
      <c r="AM2736" s="1">
        <v>0.54200000000000004</v>
      </c>
      <c r="AN2736" s="2">
        <v>0.42299999999999999</v>
      </c>
      <c r="AO2736" s="1">
        <v>0.71199999999999997</v>
      </c>
      <c r="AP2736" s="1">
        <v>0.82299999999999995</v>
      </c>
      <c r="AQ2736" s="2">
        <v>0.78400000000000003</v>
      </c>
      <c r="AR2736" s="2">
        <v>0.50600000000000001</v>
      </c>
      <c r="AS2736" s="1">
        <f>(1-AR2736)*AL2736*(1-AO2736)</f>
        <v>4.2823872000000006E-2</v>
      </c>
      <c r="AT2736" s="1">
        <f>(1-AR2736)*AL2736*AO2736</f>
        <v>0.10587012799999999</v>
      </c>
      <c r="AU2736" s="1">
        <f>(1-AR2736)*(1-AL2736)</f>
        <v>0.345306</v>
      </c>
      <c r="AV2736" s="1">
        <f>AR2736*AM2736*(1-AP2736)</f>
        <v>4.854260400000001E-2</v>
      </c>
      <c r="AW2736" s="1">
        <f>AR2736*AM2736*AP2736</f>
        <v>0.22570939599999998</v>
      </c>
      <c r="AX2736" s="1">
        <f>AR2736*(1-AM2736)</f>
        <v>0.23174799999999998</v>
      </c>
      <c r="AY2736" s="3">
        <f>$AK2736*AS2736</f>
        <v>14.988355200000003</v>
      </c>
      <c r="AZ2736" s="3">
        <f>$AK2736*AT2736</f>
        <v>37.054544799999995</v>
      </c>
      <c r="BA2736" s="3">
        <f>$AK2736*AU2736</f>
        <v>120.8571</v>
      </c>
      <c r="BB2736" s="3">
        <f>$AK2736*AV2736</f>
        <v>16.989911400000004</v>
      </c>
      <c r="BC2736" s="3">
        <f>$AK2736*AW2736</f>
        <v>78.998288599999995</v>
      </c>
      <c r="BD2736" s="3">
        <f>$AK2736*AX2736</f>
        <v>81.111799999999988</v>
      </c>
    </row>
    <row r="2737" spans="1:56">
      <c r="A2737">
        <v>2012</v>
      </c>
      <c r="B2737">
        <v>173</v>
      </c>
      <c r="C2737" t="s">
        <v>833</v>
      </c>
      <c r="D2737" t="s">
        <v>29</v>
      </c>
      <c r="E2737">
        <v>27</v>
      </c>
      <c r="F2737">
        <v>53</v>
      </c>
      <c r="G2737">
        <v>86</v>
      </c>
      <c r="H2737">
        <v>92</v>
      </c>
      <c r="I2737">
        <v>14</v>
      </c>
      <c r="J2737">
        <v>8</v>
      </c>
      <c r="K2737">
        <v>4</v>
      </c>
      <c r="L2737">
        <v>1</v>
      </c>
      <c r="M2737">
        <v>1</v>
      </c>
      <c r="N2737">
        <v>7</v>
      </c>
      <c r="O2737">
        <v>3</v>
      </c>
      <c r="P2737">
        <v>4</v>
      </c>
      <c r="Q2737">
        <v>2</v>
      </c>
      <c r="R2737">
        <v>24</v>
      </c>
      <c r="S2737">
        <v>0</v>
      </c>
      <c r="T2737">
        <v>0</v>
      </c>
      <c r="U2737">
        <v>2</v>
      </c>
      <c r="V2737">
        <v>2</v>
      </c>
      <c r="W2737">
        <v>1</v>
      </c>
      <c r="X2737">
        <v>1</v>
      </c>
      <c r="Y2737">
        <v>31</v>
      </c>
      <c r="Z2737">
        <v>13</v>
      </c>
      <c r="AA2737">
        <v>16</v>
      </c>
      <c r="AB2737">
        <v>1</v>
      </c>
      <c r="AC2737">
        <v>1</v>
      </c>
      <c r="AD2737">
        <v>4</v>
      </c>
      <c r="AE2737">
        <v>0</v>
      </c>
      <c r="AF2737">
        <v>5.4</v>
      </c>
      <c r="AG2737">
        <v>70.7</v>
      </c>
      <c r="AH2737">
        <v>15.3</v>
      </c>
      <c r="AI2737">
        <v>105</v>
      </c>
      <c r="AJ2737">
        <v>228</v>
      </c>
      <c r="AK2737">
        <v>333</v>
      </c>
      <c r="AL2737" s="1">
        <v>0.41099999999999998</v>
      </c>
      <c r="AM2737" s="1">
        <v>0.73399999999999999</v>
      </c>
      <c r="AN2737" s="2">
        <v>0.56799999999999995</v>
      </c>
      <c r="AO2737" s="1">
        <v>0.47799999999999998</v>
      </c>
      <c r="AP2737" s="1">
        <v>0.84499999999999997</v>
      </c>
      <c r="AQ2737" s="2">
        <v>0.70799999999999996</v>
      </c>
      <c r="AR2737" s="2">
        <v>0.48499999999999999</v>
      </c>
      <c r="AS2737" s="1">
        <f>(1-AR2737)*AL2737*(1-AO2737)</f>
        <v>0.11048913</v>
      </c>
      <c r="AT2737" s="1">
        <f>(1-AR2737)*AL2737*AO2737</f>
        <v>0.10117586999999999</v>
      </c>
      <c r="AU2737" s="1">
        <f>(1-AR2737)*(1-AL2737)</f>
        <v>0.30333499999999997</v>
      </c>
      <c r="AV2737" s="1">
        <f>AR2737*AM2737*(1-AP2737)</f>
        <v>5.5178450000000004E-2</v>
      </c>
      <c r="AW2737" s="1">
        <f>AR2737*AM2737*AP2737</f>
        <v>0.30081154999999998</v>
      </c>
      <c r="AX2737" s="1">
        <f>AR2737*(1-AM2737)</f>
        <v>0.12901000000000001</v>
      </c>
      <c r="AY2737" s="3">
        <f>$AK2737*AS2737</f>
        <v>36.792880289999999</v>
      </c>
      <c r="AZ2737" s="3">
        <f>$AK2737*AT2737</f>
        <v>33.691564709999994</v>
      </c>
      <c r="BA2737" s="3">
        <f>$AK2737*AU2737</f>
        <v>101.01055499999998</v>
      </c>
      <c r="BB2737" s="3">
        <f>$AK2737*AV2737</f>
        <v>18.374423850000003</v>
      </c>
      <c r="BC2737" s="3">
        <f>$AK2737*AW2737</f>
        <v>100.17024615</v>
      </c>
      <c r="BD2737" s="3">
        <f>$AK2737*AX2737</f>
        <v>42.960330000000006</v>
      </c>
    </row>
    <row r="2738" spans="1:56">
      <c r="A2738">
        <v>2011</v>
      </c>
      <c r="B2738">
        <v>6677</v>
      </c>
      <c r="C2738" t="s">
        <v>706</v>
      </c>
      <c r="D2738" t="s">
        <v>13</v>
      </c>
      <c r="E2738">
        <v>24</v>
      </c>
      <c r="F2738">
        <v>37</v>
      </c>
      <c r="G2738">
        <v>81</v>
      </c>
      <c r="H2738">
        <v>92</v>
      </c>
      <c r="I2738">
        <v>22</v>
      </c>
      <c r="J2738">
        <v>19</v>
      </c>
      <c r="K2738">
        <v>2</v>
      </c>
      <c r="L2738">
        <v>1</v>
      </c>
      <c r="M2738">
        <v>0</v>
      </c>
      <c r="N2738">
        <v>9</v>
      </c>
      <c r="O2738">
        <v>3</v>
      </c>
      <c r="P2738">
        <v>11</v>
      </c>
      <c r="Q2738">
        <v>1</v>
      </c>
      <c r="R2738">
        <v>7</v>
      </c>
      <c r="S2738">
        <v>0</v>
      </c>
      <c r="T2738">
        <v>0</v>
      </c>
      <c r="U2738">
        <v>0</v>
      </c>
      <c r="V2738">
        <v>3</v>
      </c>
      <c r="W2738">
        <v>2</v>
      </c>
      <c r="X2738">
        <v>0</v>
      </c>
      <c r="Y2738">
        <v>34</v>
      </c>
      <c r="Z2738">
        <v>18</v>
      </c>
      <c r="AA2738">
        <v>21</v>
      </c>
      <c r="AB2738">
        <v>2</v>
      </c>
      <c r="AC2738">
        <v>4</v>
      </c>
      <c r="AD2738">
        <v>1</v>
      </c>
      <c r="AE2738">
        <v>0</v>
      </c>
      <c r="AF2738">
        <v>5.8</v>
      </c>
      <c r="AG2738">
        <v>46.7</v>
      </c>
      <c r="AH2738">
        <v>2.1</v>
      </c>
      <c r="AI2738">
        <v>135</v>
      </c>
      <c r="AJ2738">
        <v>197</v>
      </c>
      <c r="AK2738">
        <v>332</v>
      </c>
      <c r="AL2738" s="1">
        <v>0.19600000000000001</v>
      </c>
      <c r="AM2738" s="1">
        <v>0.57299999999999995</v>
      </c>
      <c r="AN2738" s="2">
        <v>0.40200000000000002</v>
      </c>
      <c r="AO2738" s="1">
        <v>0.86199999999999999</v>
      </c>
      <c r="AP2738" s="1">
        <v>0.97099999999999997</v>
      </c>
      <c r="AQ2738" s="2">
        <v>0.94699999999999995</v>
      </c>
      <c r="AR2738" s="2">
        <v>0.54600000000000004</v>
      </c>
      <c r="AS2738" s="1">
        <f>(1-AR2738)*AL2738*(1-AO2738)</f>
        <v>1.2279791999999999E-2</v>
      </c>
      <c r="AT2738" s="1">
        <f>(1-AR2738)*AL2738*AO2738</f>
        <v>7.6704207999999996E-2</v>
      </c>
      <c r="AU2738" s="1">
        <f>(1-AR2738)*(1-AL2738)</f>
        <v>0.36501600000000001</v>
      </c>
      <c r="AV2738" s="1">
        <f>AR2738*AM2738*(1-AP2738)</f>
        <v>9.0728820000000095E-3</v>
      </c>
      <c r="AW2738" s="1">
        <f>AR2738*AM2738*AP2738</f>
        <v>0.30378511800000002</v>
      </c>
      <c r="AX2738" s="1">
        <f>AR2738*(1-AM2738)</f>
        <v>0.23314200000000004</v>
      </c>
      <c r="AY2738" s="3">
        <f>$AK2738*AS2738</f>
        <v>4.0768909439999996</v>
      </c>
      <c r="AZ2738" s="3">
        <f>$AK2738*AT2738</f>
        <v>25.465797056</v>
      </c>
      <c r="BA2738" s="3">
        <f>$AK2738*AU2738</f>
        <v>121.185312</v>
      </c>
      <c r="BB2738" s="3">
        <f>$AK2738*AV2738</f>
        <v>3.0121968240000032</v>
      </c>
      <c r="BC2738" s="3">
        <f>$AK2738*AW2738</f>
        <v>100.85665917600001</v>
      </c>
      <c r="BD2738" s="3">
        <f>$AK2738*AX2738</f>
        <v>77.403144000000012</v>
      </c>
    </row>
    <row r="2739" spans="1:56">
      <c r="A2739">
        <v>2011</v>
      </c>
      <c r="B2739">
        <v>2102</v>
      </c>
      <c r="C2739" t="s">
        <v>574</v>
      </c>
      <c r="E2739">
        <v>30</v>
      </c>
      <c r="F2739">
        <v>60</v>
      </c>
      <c r="G2739">
        <v>85</v>
      </c>
      <c r="H2739">
        <v>92</v>
      </c>
      <c r="I2739">
        <v>19</v>
      </c>
      <c r="J2739">
        <v>12</v>
      </c>
      <c r="K2739">
        <v>5</v>
      </c>
      <c r="L2739">
        <v>0</v>
      </c>
      <c r="M2739">
        <v>2</v>
      </c>
      <c r="N2739">
        <v>13</v>
      </c>
      <c r="O2739">
        <v>5</v>
      </c>
      <c r="P2739">
        <v>4</v>
      </c>
      <c r="Q2739">
        <v>0</v>
      </c>
      <c r="R2739">
        <v>22</v>
      </c>
      <c r="S2739">
        <v>0</v>
      </c>
      <c r="T2739">
        <v>0</v>
      </c>
      <c r="U2739">
        <v>3</v>
      </c>
      <c r="V2739">
        <v>0</v>
      </c>
      <c r="W2739">
        <v>1</v>
      </c>
      <c r="X2739">
        <v>0</v>
      </c>
      <c r="Y2739">
        <v>26</v>
      </c>
      <c r="Z2739">
        <v>12</v>
      </c>
      <c r="AA2739">
        <v>23</v>
      </c>
      <c r="AB2739">
        <v>2</v>
      </c>
      <c r="AC2739">
        <v>1</v>
      </c>
      <c r="AD2739">
        <v>5</v>
      </c>
      <c r="AE2739">
        <v>1</v>
      </c>
      <c r="AF2739">
        <v>4.9000000000000004</v>
      </c>
      <c r="AG2739">
        <v>68.5</v>
      </c>
      <c r="AH2739">
        <v>10.6</v>
      </c>
      <c r="AI2739">
        <v>99</v>
      </c>
      <c r="AJ2739">
        <v>231</v>
      </c>
      <c r="AK2739">
        <v>330</v>
      </c>
      <c r="AL2739" s="1">
        <v>0.38400000000000001</v>
      </c>
      <c r="AM2739" s="1">
        <v>0.60199999999999998</v>
      </c>
      <c r="AN2739" s="2">
        <v>0.49399999999999999</v>
      </c>
      <c r="AO2739" s="1">
        <v>0.58699999999999997</v>
      </c>
      <c r="AP2739" s="1">
        <v>0.91</v>
      </c>
      <c r="AQ2739" s="2">
        <v>0.78500000000000003</v>
      </c>
      <c r="AR2739" s="2">
        <v>0.503</v>
      </c>
      <c r="AS2739" s="1">
        <f>(1-AR2739)*AL2739*(1-AO2739)</f>
        <v>7.8820224000000008E-2</v>
      </c>
      <c r="AT2739" s="1">
        <f>(1-AR2739)*AL2739*AO2739</f>
        <v>0.11202777599999998</v>
      </c>
      <c r="AU2739" s="1">
        <f>(1-AR2739)*(1-AL2739)</f>
        <v>0.30615199999999998</v>
      </c>
      <c r="AV2739" s="1">
        <f>AR2739*AM2739*(1-AP2739)</f>
        <v>2.7252539999999988E-2</v>
      </c>
      <c r="AW2739" s="1">
        <f>AR2739*AM2739*AP2739</f>
        <v>0.27555345999999997</v>
      </c>
      <c r="AX2739" s="1">
        <f>AR2739*(1-AM2739)</f>
        <v>0.20019400000000001</v>
      </c>
      <c r="AY2739" s="3">
        <f>$AK2739*AS2739</f>
        <v>26.010673920000002</v>
      </c>
      <c r="AZ2739" s="3">
        <f>$AK2739*AT2739</f>
        <v>36.969166079999994</v>
      </c>
      <c r="BA2739" s="3">
        <f>$AK2739*AU2739</f>
        <v>101.03016</v>
      </c>
      <c r="BB2739" s="3">
        <f>$AK2739*AV2739</f>
        <v>8.9933381999999966</v>
      </c>
      <c r="BC2739" s="3">
        <f>$AK2739*AW2739</f>
        <v>90.932641799999985</v>
      </c>
      <c r="BD2739" s="3">
        <f>$AK2739*AX2739</f>
        <v>66.064019999999999</v>
      </c>
    </row>
    <row r="2740" spans="1:56">
      <c r="A2740">
        <v>2010</v>
      </c>
      <c r="B2740">
        <v>2502</v>
      </c>
      <c r="C2740" t="s">
        <v>640</v>
      </c>
      <c r="D2740" t="s">
        <v>34</v>
      </c>
      <c r="E2740">
        <v>24</v>
      </c>
      <c r="F2740">
        <v>29</v>
      </c>
      <c r="G2740">
        <v>84</v>
      </c>
      <c r="H2740">
        <v>92</v>
      </c>
      <c r="I2740">
        <v>17</v>
      </c>
      <c r="J2740">
        <v>7</v>
      </c>
      <c r="K2740">
        <v>6</v>
      </c>
      <c r="L2740">
        <v>0</v>
      </c>
      <c r="M2740">
        <v>4</v>
      </c>
      <c r="N2740">
        <v>11</v>
      </c>
      <c r="O2740">
        <v>13</v>
      </c>
      <c r="P2740">
        <v>6</v>
      </c>
      <c r="Q2740">
        <v>0</v>
      </c>
      <c r="R2740">
        <v>22</v>
      </c>
      <c r="S2740">
        <v>1</v>
      </c>
      <c r="T2740">
        <v>1</v>
      </c>
      <c r="U2740">
        <v>0</v>
      </c>
      <c r="V2740">
        <v>2</v>
      </c>
      <c r="W2740">
        <v>0</v>
      </c>
      <c r="X2740">
        <v>0</v>
      </c>
      <c r="Y2740">
        <v>22</v>
      </c>
      <c r="Z2740">
        <v>12</v>
      </c>
      <c r="AA2740">
        <v>29</v>
      </c>
      <c r="AB2740">
        <v>2</v>
      </c>
      <c r="AC2740">
        <v>0</v>
      </c>
      <c r="AD2740">
        <v>0</v>
      </c>
      <c r="AE2740">
        <v>0</v>
      </c>
      <c r="AF2740">
        <v>1.8</v>
      </c>
      <c r="AG2740">
        <v>56.5</v>
      </c>
      <c r="AH2740">
        <v>10.7</v>
      </c>
      <c r="AI2740">
        <v>136</v>
      </c>
      <c r="AJ2740">
        <v>227</v>
      </c>
      <c r="AK2740">
        <v>363</v>
      </c>
      <c r="AL2740" s="1">
        <v>0.29399999999999998</v>
      </c>
      <c r="AM2740" s="1">
        <v>0.60399999999999998</v>
      </c>
      <c r="AN2740" s="2">
        <v>0.437999999999999</v>
      </c>
      <c r="AO2740" s="1">
        <v>0.57899999999999996</v>
      </c>
      <c r="AP2740" s="1">
        <v>0.84299999999999997</v>
      </c>
      <c r="AQ2740" s="2">
        <v>0.748</v>
      </c>
      <c r="AR2740" s="2">
        <v>0.46600000000000003</v>
      </c>
      <c r="AS2740" s="1">
        <f>(1-AR2740)*AL2740*(1-AO2740)</f>
        <v>6.6095316000000001E-2</v>
      </c>
      <c r="AT2740" s="1">
        <f>(1-AR2740)*AL2740*AO2740</f>
        <v>9.0900683999999995E-2</v>
      </c>
      <c r="AU2740" s="1">
        <f>(1-AR2740)*(1-AL2740)</f>
        <v>0.37700400000000001</v>
      </c>
      <c r="AV2740" s="1">
        <f>AR2740*AM2740*(1-AP2740)</f>
        <v>4.4189848000000004E-2</v>
      </c>
      <c r="AW2740" s="1">
        <f>AR2740*AM2740*AP2740</f>
        <v>0.23727415199999999</v>
      </c>
      <c r="AX2740" s="1">
        <f>AR2740*(1-AM2740)</f>
        <v>0.18453600000000001</v>
      </c>
      <c r="AY2740" s="3">
        <f>$AK2740*AS2740</f>
        <v>23.992599708</v>
      </c>
      <c r="AZ2740" s="3">
        <f>$AK2740*AT2740</f>
        <v>32.996948291999999</v>
      </c>
      <c r="BA2740" s="3">
        <f>$AK2740*AU2740</f>
        <v>136.852452</v>
      </c>
      <c r="BB2740" s="3">
        <f>$AK2740*AV2740</f>
        <v>16.040914824000001</v>
      </c>
      <c r="BC2740" s="3">
        <f>$AK2740*AW2740</f>
        <v>86.130517175999998</v>
      </c>
      <c r="BD2740" s="3">
        <f>$AK2740*AX2740</f>
        <v>66.986568000000005</v>
      </c>
    </row>
    <row r="2741" spans="1:56">
      <c r="A2741">
        <v>2010</v>
      </c>
      <c r="B2741">
        <v>4121</v>
      </c>
      <c r="C2741" t="s">
        <v>659</v>
      </c>
      <c r="D2741" t="s">
        <v>27</v>
      </c>
      <c r="E2741">
        <v>26</v>
      </c>
      <c r="F2741">
        <v>26</v>
      </c>
      <c r="G2741">
        <v>87</v>
      </c>
      <c r="H2741">
        <v>92</v>
      </c>
      <c r="I2741">
        <v>20</v>
      </c>
      <c r="J2741">
        <v>13</v>
      </c>
      <c r="K2741">
        <v>7</v>
      </c>
      <c r="L2741">
        <v>0</v>
      </c>
      <c r="M2741">
        <v>0</v>
      </c>
      <c r="N2741">
        <v>9</v>
      </c>
      <c r="O2741">
        <v>2</v>
      </c>
      <c r="P2741">
        <v>4</v>
      </c>
      <c r="Q2741">
        <v>0</v>
      </c>
      <c r="R2741">
        <v>10</v>
      </c>
      <c r="S2741">
        <v>1</v>
      </c>
      <c r="T2741">
        <v>0</v>
      </c>
      <c r="U2741">
        <v>0</v>
      </c>
      <c r="V2741">
        <v>3</v>
      </c>
      <c r="W2741">
        <v>0</v>
      </c>
      <c r="X2741">
        <v>0</v>
      </c>
      <c r="Y2741">
        <v>39</v>
      </c>
      <c r="Z2741">
        <v>11</v>
      </c>
      <c r="AA2741">
        <v>27</v>
      </c>
      <c r="AB2741">
        <v>4</v>
      </c>
      <c r="AC2741">
        <v>1</v>
      </c>
      <c r="AD2741">
        <v>0</v>
      </c>
      <c r="AE2741">
        <v>0</v>
      </c>
      <c r="AF2741">
        <v>1.9</v>
      </c>
      <c r="AG2741">
        <v>58.7</v>
      </c>
      <c r="AH2741">
        <v>4.5999999999999996</v>
      </c>
      <c r="AI2741">
        <v>117</v>
      </c>
      <c r="AJ2741">
        <v>207</v>
      </c>
      <c r="AK2741">
        <v>324</v>
      </c>
      <c r="AL2741" s="1">
        <v>0.29599999999999999</v>
      </c>
      <c r="AM2741" s="1">
        <v>0.52100000000000002</v>
      </c>
      <c r="AN2741" s="2">
        <v>0.41499999999999998</v>
      </c>
      <c r="AO2741" s="1">
        <v>0.77800000000000002</v>
      </c>
      <c r="AP2741" s="1">
        <v>0.94399999999999995</v>
      </c>
      <c r="AQ2741" s="2">
        <v>0.88800000000000001</v>
      </c>
      <c r="AR2741" s="2">
        <v>0.52900000000000003</v>
      </c>
      <c r="AS2741" s="1">
        <f>(1-AR2741)*AL2741*(1-AO2741)</f>
        <v>3.0950351999999993E-2</v>
      </c>
      <c r="AT2741" s="1">
        <f>(1-AR2741)*AL2741*AO2741</f>
        <v>0.108465648</v>
      </c>
      <c r="AU2741" s="1">
        <f>(1-AR2741)*(1-AL2741)</f>
        <v>0.33158399999999999</v>
      </c>
      <c r="AV2741" s="1">
        <f>AR2741*AM2741*(1-AP2741)</f>
        <v>1.5434104000000016E-2</v>
      </c>
      <c r="AW2741" s="1">
        <f>AR2741*AM2741*AP2741</f>
        <v>0.26017489600000004</v>
      </c>
      <c r="AX2741" s="1">
        <f>AR2741*(1-AM2741)</f>
        <v>0.25339099999999998</v>
      </c>
      <c r="AY2741" s="3">
        <f>$AK2741*AS2741</f>
        <v>10.027914047999998</v>
      </c>
      <c r="AZ2741" s="3">
        <f>$AK2741*AT2741</f>
        <v>35.142869951999998</v>
      </c>
      <c r="BA2741" s="3">
        <f>$AK2741*AU2741</f>
        <v>107.433216</v>
      </c>
      <c r="BB2741" s="3">
        <f>$AK2741*AV2741</f>
        <v>5.0006496960000053</v>
      </c>
      <c r="BC2741" s="3">
        <f>$AK2741*AW2741</f>
        <v>84.296666304000013</v>
      </c>
      <c r="BD2741" s="3">
        <f>$AK2741*AX2741</f>
        <v>82.098683999999992</v>
      </c>
    </row>
    <row r="2742" spans="1:56">
      <c r="A2742">
        <v>2010</v>
      </c>
      <c r="B2742">
        <v>297</v>
      </c>
      <c r="C2742" t="s">
        <v>374</v>
      </c>
      <c r="D2742" t="s">
        <v>116</v>
      </c>
      <c r="E2742">
        <v>35</v>
      </c>
      <c r="F2742">
        <v>59</v>
      </c>
      <c r="G2742">
        <v>79</v>
      </c>
      <c r="H2742">
        <v>92</v>
      </c>
      <c r="I2742">
        <v>15</v>
      </c>
      <c r="J2742">
        <v>12</v>
      </c>
      <c r="K2742">
        <v>3</v>
      </c>
      <c r="L2742">
        <v>0</v>
      </c>
      <c r="M2742">
        <v>0</v>
      </c>
      <c r="N2742">
        <v>6</v>
      </c>
      <c r="O2742">
        <v>5</v>
      </c>
      <c r="P2742">
        <v>8</v>
      </c>
      <c r="Q2742">
        <v>0</v>
      </c>
      <c r="R2742">
        <v>8</v>
      </c>
      <c r="S2742">
        <v>0</v>
      </c>
      <c r="T2742">
        <v>2</v>
      </c>
      <c r="U2742">
        <v>3</v>
      </c>
      <c r="V2742">
        <v>3</v>
      </c>
      <c r="W2742">
        <v>0</v>
      </c>
      <c r="X2742">
        <v>1</v>
      </c>
      <c r="Y2742">
        <v>37</v>
      </c>
      <c r="Z2742">
        <v>7</v>
      </c>
      <c r="AA2742">
        <v>28</v>
      </c>
      <c r="AB2742">
        <v>6</v>
      </c>
      <c r="AC2742">
        <v>1</v>
      </c>
      <c r="AD2742">
        <v>4</v>
      </c>
      <c r="AE2742">
        <v>0</v>
      </c>
      <c r="AF2742">
        <v>1.8</v>
      </c>
      <c r="AG2742">
        <v>66.3</v>
      </c>
      <c r="AH2742">
        <v>3.9</v>
      </c>
      <c r="AI2742">
        <v>119</v>
      </c>
      <c r="AJ2742">
        <v>213</v>
      </c>
      <c r="AK2742">
        <v>332</v>
      </c>
      <c r="AL2742" s="1">
        <v>0.29099999999999998</v>
      </c>
      <c r="AM2742" s="1">
        <v>0.58599999999999997</v>
      </c>
      <c r="AN2742" s="2">
        <v>0.44600000000000001</v>
      </c>
      <c r="AO2742" s="1">
        <v>0.78299999999999903</v>
      </c>
      <c r="AP2742" s="1">
        <v>0.96099999999999997</v>
      </c>
      <c r="AQ2742" s="2">
        <v>0.90500000000000003</v>
      </c>
      <c r="AR2742" s="2">
        <v>0.52400000000000002</v>
      </c>
      <c r="AS2742" s="1">
        <f>(1-AR2742)*AL2742*(1-AO2742)</f>
        <v>3.0057972000000127E-2</v>
      </c>
      <c r="AT2742" s="1">
        <f>(1-AR2742)*AL2742*AO2742</f>
        <v>0.10845802799999985</v>
      </c>
      <c r="AU2742" s="1">
        <f>(1-AR2742)*(1-AL2742)</f>
        <v>0.33748400000000001</v>
      </c>
      <c r="AV2742" s="1">
        <f>AR2742*AM2742*(1-AP2742)</f>
        <v>1.1975496000000011E-2</v>
      </c>
      <c r="AW2742" s="1">
        <f>AR2742*AM2742*AP2742</f>
        <v>0.29508850399999997</v>
      </c>
      <c r="AX2742" s="1">
        <f>AR2742*(1-AM2742)</f>
        <v>0.21693600000000002</v>
      </c>
      <c r="AY2742" s="3">
        <f>$AK2742*AS2742</f>
        <v>9.9792467040000421</v>
      </c>
      <c r="AZ2742" s="3">
        <f>$AK2742*AT2742</f>
        <v>36.008065295999948</v>
      </c>
      <c r="BA2742" s="3">
        <f>$AK2742*AU2742</f>
        <v>112.04468800000001</v>
      </c>
      <c r="BB2742" s="3">
        <f>$AK2742*AV2742</f>
        <v>3.9758646720000037</v>
      </c>
      <c r="BC2742" s="3">
        <f>$AK2742*AW2742</f>
        <v>97.969383327999992</v>
      </c>
      <c r="BD2742" s="3">
        <f>$AK2742*AX2742</f>
        <v>72.022752000000011</v>
      </c>
    </row>
    <row r="2743" spans="1:56">
      <c r="A2743">
        <v>2009</v>
      </c>
      <c r="B2743">
        <v>5590</v>
      </c>
      <c r="C2743" t="s">
        <v>442</v>
      </c>
      <c r="D2743" t="s">
        <v>32</v>
      </c>
      <c r="E2743">
        <v>28</v>
      </c>
      <c r="F2743">
        <v>49</v>
      </c>
      <c r="G2743">
        <v>80</v>
      </c>
      <c r="H2743">
        <v>92</v>
      </c>
      <c r="I2743">
        <v>17</v>
      </c>
      <c r="J2743">
        <v>15</v>
      </c>
      <c r="K2743">
        <v>2</v>
      </c>
      <c r="L2743">
        <v>0</v>
      </c>
      <c r="M2743">
        <v>0</v>
      </c>
      <c r="N2743">
        <v>16</v>
      </c>
      <c r="O2743">
        <v>6</v>
      </c>
      <c r="P2743">
        <v>5</v>
      </c>
      <c r="Q2743">
        <v>0</v>
      </c>
      <c r="R2743">
        <v>17</v>
      </c>
      <c r="S2743">
        <v>0</v>
      </c>
      <c r="T2743">
        <v>1</v>
      </c>
      <c r="U2743">
        <v>6</v>
      </c>
      <c r="V2743">
        <v>0</v>
      </c>
      <c r="W2743">
        <v>5</v>
      </c>
      <c r="X2743">
        <v>1</v>
      </c>
      <c r="Y2743">
        <v>27</v>
      </c>
      <c r="Z2743">
        <v>8</v>
      </c>
      <c r="AA2743">
        <v>26</v>
      </c>
      <c r="AB2743">
        <v>2</v>
      </c>
      <c r="AC2743">
        <v>0</v>
      </c>
      <c r="AD2743">
        <v>9</v>
      </c>
      <c r="AE2743">
        <v>1</v>
      </c>
      <c r="AF2743">
        <v>6.3</v>
      </c>
      <c r="AG2743">
        <v>56.5</v>
      </c>
      <c r="AH2743">
        <v>5.4</v>
      </c>
      <c r="AI2743">
        <v>126</v>
      </c>
      <c r="AJ2743">
        <v>242</v>
      </c>
      <c r="AK2743">
        <v>368</v>
      </c>
      <c r="AL2743" s="1">
        <v>0.19899999999999901</v>
      </c>
      <c r="AM2743" s="1">
        <v>0.51</v>
      </c>
      <c r="AN2743" s="2">
        <v>0.377</v>
      </c>
      <c r="AO2743" s="1">
        <v>0.58099999999999996</v>
      </c>
      <c r="AP2743" s="1">
        <v>0.94399999999999995</v>
      </c>
      <c r="AQ2743" s="2">
        <v>0.86199999999999999</v>
      </c>
      <c r="AR2743" s="2">
        <v>0.57399999999999995</v>
      </c>
      <c r="AS2743" s="1">
        <f>(1-AR2743)*AL2743*(1-AO2743)</f>
        <v>3.5520305999999828E-2</v>
      </c>
      <c r="AT2743" s="1">
        <f>(1-AR2743)*AL2743*AO2743</f>
        <v>4.9253693999999758E-2</v>
      </c>
      <c r="AU2743" s="1">
        <f>(1-AR2743)*(1-AL2743)</f>
        <v>0.34122600000000047</v>
      </c>
      <c r="AV2743" s="1">
        <f>AR2743*AM2743*(1-AP2743)</f>
        <v>1.6393440000000016E-2</v>
      </c>
      <c r="AW2743" s="1">
        <f>AR2743*AM2743*AP2743</f>
        <v>0.27634655999999996</v>
      </c>
      <c r="AX2743" s="1">
        <f>AR2743*(1-AM2743)</f>
        <v>0.28125999999999995</v>
      </c>
      <c r="AY2743" s="3">
        <f>$AK2743*AS2743</f>
        <v>13.071472607999937</v>
      </c>
      <c r="AZ2743" s="3">
        <f>$AK2743*AT2743</f>
        <v>18.125359391999911</v>
      </c>
      <c r="BA2743" s="3">
        <f>$AK2743*AU2743</f>
        <v>125.57116800000017</v>
      </c>
      <c r="BB2743" s="3">
        <f>$AK2743*AV2743</f>
        <v>6.0327859200000056</v>
      </c>
      <c r="BC2743" s="3">
        <f>$AK2743*AW2743</f>
        <v>101.69553407999999</v>
      </c>
      <c r="BD2743" s="3">
        <f>$AK2743*AX2743</f>
        <v>103.50367999999999</v>
      </c>
    </row>
    <row r="2744" spans="1:56">
      <c r="A2744">
        <v>2012</v>
      </c>
      <c r="B2744">
        <v>6165</v>
      </c>
      <c r="C2744" t="s">
        <v>766</v>
      </c>
      <c r="D2744" t="s">
        <v>23</v>
      </c>
      <c r="E2744">
        <v>29</v>
      </c>
      <c r="F2744">
        <v>24</v>
      </c>
      <c r="G2744">
        <v>85</v>
      </c>
      <c r="H2744">
        <v>91</v>
      </c>
      <c r="I2744">
        <v>29</v>
      </c>
      <c r="J2744">
        <v>22</v>
      </c>
      <c r="K2744">
        <v>6</v>
      </c>
      <c r="L2744">
        <v>1</v>
      </c>
      <c r="M2744">
        <v>0</v>
      </c>
      <c r="N2744">
        <v>14</v>
      </c>
      <c r="O2744">
        <v>7</v>
      </c>
      <c r="P2744">
        <v>4</v>
      </c>
      <c r="Q2744">
        <v>0</v>
      </c>
      <c r="R2744">
        <v>9</v>
      </c>
      <c r="S2744">
        <v>0</v>
      </c>
      <c r="T2744">
        <v>0</v>
      </c>
      <c r="U2744">
        <v>2</v>
      </c>
      <c r="V2744">
        <v>2</v>
      </c>
      <c r="W2744">
        <v>0</v>
      </c>
      <c r="X2744">
        <v>2</v>
      </c>
      <c r="Y2744">
        <v>32</v>
      </c>
      <c r="Z2744">
        <v>25</v>
      </c>
      <c r="AA2744">
        <v>15</v>
      </c>
      <c r="AB2744">
        <v>3</v>
      </c>
      <c r="AC2744">
        <v>2</v>
      </c>
      <c r="AD2744">
        <v>6</v>
      </c>
      <c r="AE2744">
        <v>2</v>
      </c>
      <c r="AF2744">
        <v>4.8</v>
      </c>
      <c r="AG2744">
        <v>56</v>
      </c>
      <c r="AH2744">
        <v>6.7</v>
      </c>
      <c r="AI2744">
        <v>113</v>
      </c>
      <c r="AJ2744">
        <v>229</v>
      </c>
      <c r="AK2744">
        <v>342</v>
      </c>
      <c r="AL2744" s="1">
        <v>0.36399999999999999</v>
      </c>
      <c r="AM2744" s="1">
        <v>0.57399999999999995</v>
      </c>
      <c r="AN2744" s="2">
        <v>0.46799999999999897</v>
      </c>
      <c r="AO2744" s="1">
        <v>0.746</v>
      </c>
      <c r="AP2744" s="1">
        <v>0.92799999999999905</v>
      </c>
      <c r="AQ2744" s="2">
        <v>0.85599999999999998</v>
      </c>
      <c r="AR2744" s="2">
        <v>0.49399999999999999</v>
      </c>
      <c r="AS2744" s="1">
        <f>(1-AR2744)*AL2744*(1-AO2744)</f>
        <v>4.6782735999999998E-2</v>
      </c>
      <c r="AT2744" s="1">
        <f>(1-AR2744)*AL2744*AO2744</f>
        <v>0.137401264</v>
      </c>
      <c r="AU2744" s="1">
        <f>(1-AR2744)*(1-AL2744)</f>
        <v>0.32181599999999999</v>
      </c>
      <c r="AV2744" s="1">
        <f>AR2744*AM2744*(1-AP2744)</f>
        <v>2.0416032000000268E-2</v>
      </c>
      <c r="AW2744" s="1">
        <f>AR2744*AM2744*AP2744</f>
        <v>0.26313996799999972</v>
      </c>
      <c r="AX2744" s="1">
        <f>AR2744*(1-AM2744)</f>
        <v>0.21044400000000002</v>
      </c>
      <c r="AY2744" s="3">
        <f>$AK2744*AS2744</f>
        <v>15.999695711999999</v>
      </c>
      <c r="AZ2744" s="3">
        <f>$AK2744*AT2744</f>
        <v>46.991232287999999</v>
      </c>
      <c r="BA2744" s="3">
        <f>$AK2744*AU2744</f>
        <v>110.061072</v>
      </c>
      <c r="BB2744" s="3">
        <f>$AK2744*AV2744</f>
        <v>6.982282944000092</v>
      </c>
      <c r="BC2744" s="3">
        <f>$AK2744*AW2744</f>
        <v>89.993869055999909</v>
      </c>
      <c r="BD2744" s="3">
        <f>$AK2744*AX2744</f>
        <v>71.971848000000008</v>
      </c>
    </row>
    <row r="2745" spans="1:56">
      <c r="A2745">
        <v>2012</v>
      </c>
      <c r="B2745">
        <v>9393</v>
      </c>
      <c r="C2745" t="s">
        <v>796</v>
      </c>
      <c r="D2745" t="s">
        <v>1</v>
      </c>
      <c r="E2745">
        <v>23</v>
      </c>
      <c r="F2745">
        <v>27</v>
      </c>
      <c r="G2745">
        <v>86</v>
      </c>
      <c r="H2745">
        <v>91</v>
      </c>
      <c r="I2745">
        <v>21</v>
      </c>
      <c r="J2745">
        <v>13</v>
      </c>
      <c r="K2745">
        <v>6</v>
      </c>
      <c r="L2745">
        <v>0</v>
      </c>
      <c r="M2745">
        <v>2</v>
      </c>
      <c r="N2745">
        <v>8</v>
      </c>
      <c r="O2745">
        <v>13</v>
      </c>
      <c r="P2745">
        <v>5</v>
      </c>
      <c r="Q2745">
        <v>0</v>
      </c>
      <c r="R2745">
        <v>24</v>
      </c>
      <c r="S2745">
        <v>0</v>
      </c>
      <c r="T2745">
        <v>0</v>
      </c>
      <c r="U2745">
        <v>0</v>
      </c>
      <c r="V2745">
        <v>3</v>
      </c>
      <c r="W2745">
        <v>0</v>
      </c>
      <c r="X2745">
        <v>0</v>
      </c>
      <c r="Y2745">
        <v>27</v>
      </c>
      <c r="Z2745">
        <v>11</v>
      </c>
      <c r="AA2745">
        <v>24</v>
      </c>
      <c r="AB2745">
        <v>1</v>
      </c>
      <c r="AC2745">
        <v>2</v>
      </c>
      <c r="AD2745">
        <v>0</v>
      </c>
      <c r="AE2745">
        <v>0</v>
      </c>
      <c r="AF2745">
        <v>1.1000000000000001</v>
      </c>
      <c r="AG2745">
        <v>59.3</v>
      </c>
      <c r="AH2745">
        <v>13.4</v>
      </c>
      <c r="AI2745">
        <v>110</v>
      </c>
      <c r="AJ2745">
        <v>212</v>
      </c>
      <c r="AK2745">
        <v>322</v>
      </c>
      <c r="AL2745" s="1">
        <v>0.40899999999999997</v>
      </c>
      <c r="AM2745" s="1">
        <v>0.63100000000000001</v>
      </c>
      <c r="AN2745" s="2">
        <v>0.50600000000000001</v>
      </c>
      <c r="AO2745" s="1">
        <v>0.56799999999999995</v>
      </c>
      <c r="AP2745" s="1">
        <v>0.875999999999999</v>
      </c>
      <c r="AQ2745" s="2">
        <v>0.73599999999999999</v>
      </c>
      <c r="AR2745" s="2">
        <v>0.437999999999999</v>
      </c>
      <c r="AS2745" s="1">
        <f>(1-AR2745)*AL2745*(1-AO2745)</f>
        <v>9.9298656000000166E-2</v>
      </c>
      <c r="AT2745" s="1">
        <f>(1-AR2745)*AL2745*AO2745</f>
        <v>0.13055934400000019</v>
      </c>
      <c r="AU2745" s="1">
        <f>(1-AR2745)*(1-AL2745)</f>
        <v>0.33214200000000055</v>
      </c>
      <c r="AV2745" s="1">
        <f>AR2745*AM2745*(1-AP2745)</f>
        <v>3.4270872000000195E-2</v>
      </c>
      <c r="AW2745" s="1">
        <f>AR2745*AM2745*AP2745</f>
        <v>0.24210712799999914</v>
      </c>
      <c r="AX2745" s="1">
        <f>AR2745*(1-AM2745)</f>
        <v>0.16162199999999963</v>
      </c>
      <c r="AY2745" s="3">
        <f>$AK2745*AS2745</f>
        <v>31.974167232000053</v>
      </c>
      <c r="AZ2745" s="3">
        <f>$AK2745*AT2745</f>
        <v>42.04010876800006</v>
      </c>
      <c r="BA2745" s="3">
        <f>$AK2745*AU2745</f>
        <v>106.94972400000017</v>
      </c>
      <c r="BB2745" s="3">
        <f>$AK2745*AV2745</f>
        <v>11.035220784000062</v>
      </c>
      <c r="BC2745" s="3">
        <f>$AK2745*AW2745</f>
        <v>77.958495215999719</v>
      </c>
      <c r="BD2745" s="3">
        <f>$AK2745*AX2745</f>
        <v>52.042283999999881</v>
      </c>
    </row>
    <row r="2746" spans="1:56">
      <c r="A2746">
        <v>2011</v>
      </c>
      <c r="B2746">
        <v>3310</v>
      </c>
      <c r="C2746" t="s">
        <v>719</v>
      </c>
      <c r="D2746" t="s">
        <v>5</v>
      </c>
      <c r="E2746">
        <v>28</v>
      </c>
      <c r="F2746">
        <v>61</v>
      </c>
      <c r="G2746">
        <v>71</v>
      </c>
      <c r="H2746">
        <v>91</v>
      </c>
      <c r="I2746">
        <v>14</v>
      </c>
      <c r="J2746">
        <v>10</v>
      </c>
      <c r="K2746">
        <v>1</v>
      </c>
      <c r="L2746">
        <v>1</v>
      </c>
      <c r="M2746">
        <v>2</v>
      </c>
      <c r="N2746">
        <v>10</v>
      </c>
      <c r="O2746">
        <v>6</v>
      </c>
      <c r="P2746">
        <v>13</v>
      </c>
      <c r="Q2746">
        <v>1</v>
      </c>
      <c r="R2746">
        <v>30</v>
      </c>
      <c r="S2746">
        <v>1</v>
      </c>
      <c r="T2746">
        <v>2</v>
      </c>
      <c r="U2746">
        <v>4</v>
      </c>
      <c r="V2746">
        <v>1</v>
      </c>
      <c r="W2746">
        <v>6</v>
      </c>
      <c r="X2746">
        <v>0</v>
      </c>
      <c r="Y2746">
        <v>23</v>
      </c>
      <c r="Z2746">
        <v>9</v>
      </c>
      <c r="AA2746">
        <v>10</v>
      </c>
      <c r="AB2746">
        <v>1</v>
      </c>
      <c r="AC2746">
        <v>1</v>
      </c>
      <c r="AD2746">
        <v>5</v>
      </c>
      <c r="AE2746">
        <v>1</v>
      </c>
      <c r="AF2746">
        <v>8.1999999999999993</v>
      </c>
      <c r="AG2746">
        <v>65.900000000000006</v>
      </c>
      <c r="AH2746">
        <v>12</v>
      </c>
      <c r="AI2746">
        <v>139</v>
      </c>
      <c r="AJ2746">
        <v>229</v>
      </c>
      <c r="AK2746">
        <v>368</v>
      </c>
      <c r="AL2746" s="1">
        <v>0.28599999999999998</v>
      </c>
      <c r="AM2746" s="1">
        <v>0.67200000000000004</v>
      </c>
      <c r="AN2746" s="2">
        <v>0.47299999999999998</v>
      </c>
      <c r="AO2746" s="1">
        <v>0.5</v>
      </c>
      <c r="AP2746" s="1">
        <v>0.84899999999999998</v>
      </c>
      <c r="AQ2746" s="2">
        <v>0.74</v>
      </c>
      <c r="AR2746" s="2">
        <v>0.48399999999999999</v>
      </c>
      <c r="AS2746" s="1">
        <f>(1-AR2746)*AL2746*(1-AO2746)</f>
        <v>7.3787999999999992E-2</v>
      </c>
      <c r="AT2746" s="1">
        <f>(1-AR2746)*AL2746*AO2746</f>
        <v>7.3787999999999992E-2</v>
      </c>
      <c r="AU2746" s="1">
        <f>(1-AR2746)*(1-AL2746)</f>
        <v>0.36842399999999997</v>
      </c>
      <c r="AV2746" s="1">
        <f>AR2746*AM2746*(1-AP2746)</f>
        <v>4.911244800000001E-2</v>
      </c>
      <c r="AW2746" s="1">
        <f>AR2746*AM2746*AP2746</f>
        <v>0.27613555200000001</v>
      </c>
      <c r="AX2746" s="1">
        <f>AR2746*(1-AM2746)</f>
        <v>0.15875199999999998</v>
      </c>
      <c r="AY2746" s="3">
        <f>$AK2746*AS2746</f>
        <v>27.153983999999998</v>
      </c>
      <c r="AZ2746" s="3">
        <f>$AK2746*AT2746</f>
        <v>27.153983999999998</v>
      </c>
      <c r="BA2746" s="3">
        <f>$AK2746*AU2746</f>
        <v>135.58003199999999</v>
      </c>
      <c r="BB2746" s="3">
        <f>$AK2746*AV2746</f>
        <v>18.073380864000004</v>
      </c>
      <c r="BC2746" s="3">
        <f>$AK2746*AW2746</f>
        <v>101.617883136</v>
      </c>
      <c r="BD2746" s="3">
        <f>$AK2746*AX2746</f>
        <v>58.420735999999991</v>
      </c>
    </row>
    <row r="2747" spans="1:56">
      <c r="A2747">
        <v>2011</v>
      </c>
      <c r="B2747">
        <v>6617</v>
      </c>
      <c r="C2747" t="s">
        <v>737</v>
      </c>
      <c r="D2747" t="s">
        <v>128</v>
      </c>
      <c r="E2747">
        <v>23</v>
      </c>
      <c r="F2747">
        <v>35</v>
      </c>
      <c r="G2747">
        <v>87</v>
      </c>
      <c r="H2747">
        <v>91</v>
      </c>
      <c r="I2747">
        <v>20</v>
      </c>
      <c r="J2747">
        <v>15</v>
      </c>
      <c r="K2747">
        <v>2</v>
      </c>
      <c r="L2747">
        <v>1</v>
      </c>
      <c r="M2747">
        <v>2</v>
      </c>
      <c r="N2747">
        <v>7</v>
      </c>
      <c r="O2747">
        <v>6</v>
      </c>
      <c r="P2747">
        <v>2</v>
      </c>
      <c r="Q2747">
        <v>0</v>
      </c>
      <c r="R2747">
        <v>32</v>
      </c>
      <c r="S2747">
        <v>1</v>
      </c>
      <c r="T2747">
        <v>0</v>
      </c>
      <c r="U2747">
        <v>1</v>
      </c>
      <c r="V2747">
        <v>2</v>
      </c>
      <c r="W2747">
        <v>5</v>
      </c>
      <c r="X2747">
        <v>1</v>
      </c>
      <c r="Y2747">
        <v>28</v>
      </c>
      <c r="Z2747">
        <v>8</v>
      </c>
      <c r="AA2747">
        <v>19</v>
      </c>
      <c r="AB2747">
        <v>3</v>
      </c>
      <c r="AC2747">
        <v>3</v>
      </c>
      <c r="AD2747">
        <v>1</v>
      </c>
      <c r="AE2747">
        <v>0</v>
      </c>
      <c r="AF2747">
        <v>6.9</v>
      </c>
      <c r="AG2747">
        <v>63.7</v>
      </c>
      <c r="AH2747">
        <v>16.8</v>
      </c>
      <c r="AI2747">
        <v>99</v>
      </c>
      <c r="AJ2747">
        <v>223</v>
      </c>
      <c r="AK2747">
        <v>322</v>
      </c>
      <c r="AL2747" s="1">
        <v>0.34200000000000003</v>
      </c>
      <c r="AM2747" s="1">
        <v>0.77700000000000002</v>
      </c>
      <c r="AN2747" s="2">
        <v>0.56899999999999995</v>
      </c>
      <c r="AO2747" s="1">
        <v>0.308</v>
      </c>
      <c r="AP2747" s="1">
        <v>0.85299999999999998</v>
      </c>
      <c r="AQ2747" s="2">
        <v>0.69599999999999995</v>
      </c>
      <c r="AR2747" s="2">
        <v>0.52200000000000002</v>
      </c>
      <c r="AS2747" s="1">
        <f>(1-AR2747)*AL2747*(1-AO2747)</f>
        <v>0.11312539200000001</v>
      </c>
      <c r="AT2747" s="1">
        <f>(1-AR2747)*AL2747*AO2747</f>
        <v>5.0350608000000005E-2</v>
      </c>
      <c r="AU2747" s="1">
        <f>(1-AR2747)*(1-AL2747)</f>
        <v>0.31452399999999997</v>
      </c>
      <c r="AV2747" s="1">
        <f>AR2747*AM2747*(1-AP2747)</f>
        <v>5.9622318000000007E-2</v>
      </c>
      <c r="AW2747" s="1">
        <f>AR2747*AM2747*AP2747</f>
        <v>0.345971682</v>
      </c>
      <c r="AX2747" s="1">
        <f>AR2747*(1-AM2747)</f>
        <v>0.116406</v>
      </c>
      <c r="AY2747" s="3">
        <f>$AK2747*AS2747</f>
        <v>36.426376224000002</v>
      </c>
      <c r="AZ2747" s="3">
        <f>$AK2747*AT2747</f>
        <v>16.212895776</v>
      </c>
      <c r="BA2747" s="3">
        <f>$AK2747*AU2747</f>
        <v>101.27672799999999</v>
      </c>
      <c r="BB2747" s="3">
        <f>$AK2747*AV2747</f>
        <v>19.198386396000004</v>
      </c>
      <c r="BC2747" s="3">
        <f>$AK2747*AW2747</f>
        <v>111.402881604</v>
      </c>
      <c r="BD2747" s="3">
        <f>$AK2747*AX2747</f>
        <v>37.482731999999999</v>
      </c>
    </row>
    <row r="2748" spans="1:56">
      <c r="A2748">
        <v>2011</v>
      </c>
      <c r="B2748">
        <v>4166</v>
      </c>
      <c r="C2748" t="s">
        <v>349</v>
      </c>
      <c r="D2748" t="s">
        <v>61</v>
      </c>
      <c r="E2748">
        <v>26</v>
      </c>
      <c r="F2748">
        <v>30</v>
      </c>
      <c r="G2748">
        <v>86</v>
      </c>
      <c r="H2748">
        <v>91</v>
      </c>
      <c r="I2748">
        <v>18</v>
      </c>
      <c r="J2748">
        <v>11</v>
      </c>
      <c r="K2748">
        <v>6</v>
      </c>
      <c r="L2748">
        <v>0</v>
      </c>
      <c r="M2748">
        <v>1</v>
      </c>
      <c r="N2748">
        <v>5</v>
      </c>
      <c r="O2748">
        <v>2</v>
      </c>
      <c r="P2748">
        <v>5</v>
      </c>
      <c r="Q2748">
        <v>2</v>
      </c>
      <c r="R2748">
        <v>27</v>
      </c>
      <c r="S2748">
        <v>0</v>
      </c>
      <c r="T2748">
        <v>0</v>
      </c>
      <c r="U2748">
        <v>0</v>
      </c>
      <c r="V2748">
        <v>1</v>
      </c>
      <c r="W2748">
        <v>0</v>
      </c>
      <c r="X2748">
        <v>0</v>
      </c>
      <c r="Y2748">
        <v>22</v>
      </c>
      <c r="Z2748">
        <v>18</v>
      </c>
      <c r="AA2748">
        <v>19</v>
      </c>
      <c r="AB2748">
        <v>1</v>
      </c>
      <c r="AC2748">
        <v>3</v>
      </c>
      <c r="AD2748">
        <v>0</v>
      </c>
      <c r="AE2748">
        <v>0</v>
      </c>
      <c r="AF2748">
        <v>0.7</v>
      </c>
      <c r="AG2748">
        <v>65.900000000000006</v>
      </c>
      <c r="AH2748">
        <v>17.7</v>
      </c>
      <c r="AI2748">
        <v>96</v>
      </c>
      <c r="AJ2748">
        <v>244</v>
      </c>
      <c r="AK2748">
        <v>340</v>
      </c>
      <c r="AL2748" s="1">
        <v>0.47299999999999998</v>
      </c>
      <c r="AM2748" s="1">
        <v>0.72</v>
      </c>
      <c r="AN2748" s="2">
        <v>0.59499999999999997</v>
      </c>
      <c r="AO2748" s="1">
        <v>0.48099999999999998</v>
      </c>
      <c r="AP2748" s="1">
        <v>0.83899999999999997</v>
      </c>
      <c r="AQ2748" s="2">
        <v>0.69499999999999995</v>
      </c>
      <c r="AR2748" s="2">
        <v>0.496</v>
      </c>
      <c r="AS2748" s="1">
        <f>(1-AR2748)*AL2748*(1-AO2748)</f>
        <v>0.123725448</v>
      </c>
      <c r="AT2748" s="1">
        <f>(1-AR2748)*AL2748*AO2748</f>
        <v>0.11466655199999999</v>
      </c>
      <c r="AU2748" s="1">
        <f>(1-AR2748)*(1-AL2748)</f>
        <v>0.26560800000000001</v>
      </c>
      <c r="AV2748" s="1">
        <f>AR2748*AM2748*(1-AP2748)</f>
        <v>5.749632000000001E-2</v>
      </c>
      <c r="AW2748" s="1">
        <f>AR2748*AM2748*AP2748</f>
        <v>0.29962368</v>
      </c>
      <c r="AX2748" s="1">
        <f>AR2748*(1-AM2748)</f>
        <v>0.13888</v>
      </c>
      <c r="AY2748" s="3">
        <f>$AK2748*AS2748</f>
        <v>42.066652320000003</v>
      </c>
      <c r="AZ2748" s="3">
        <f>$AK2748*AT2748</f>
        <v>38.986627679999998</v>
      </c>
      <c r="BA2748" s="3">
        <f>$AK2748*AU2748</f>
        <v>90.306719999999999</v>
      </c>
      <c r="BB2748" s="3">
        <f>$AK2748*AV2748</f>
        <v>19.548748800000002</v>
      </c>
      <c r="BC2748" s="3">
        <f>$AK2748*AW2748</f>
        <v>101.8720512</v>
      </c>
      <c r="BD2748" s="3">
        <f>$AK2748*AX2748</f>
        <v>47.219200000000001</v>
      </c>
    </row>
    <row r="2749" spans="1:56">
      <c r="A2749">
        <v>2011</v>
      </c>
      <c r="B2749">
        <v>2167</v>
      </c>
      <c r="C2749" t="s">
        <v>613</v>
      </c>
      <c r="D2749" t="s">
        <v>75</v>
      </c>
      <c r="E2749">
        <v>31</v>
      </c>
      <c r="F2749">
        <v>31</v>
      </c>
      <c r="G2749">
        <v>84</v>
      </c>
      <c r="H2749">
        <v>91</v>
      </c>
      <c r="I2749">
        <v>10</v>
      </c>
      <c r="J2749">
        <v>7</v>
      </c>
      <c r="K2749">
        <v>1</v>
      </c>
      <c r="L2749">
        <v>0</v>
      </c>
      <c r="M2749">
        <v>2</v>
      </c>
      <c r="N2749">
        <v>7</v>
      </c>
      <c r="O2749">
        <v>4</v>
      </c>
      <c r="P2749">
        <v>6</v>
      </c>
      <c r="Q2749">
        <v>0</v>
      </c>
      <c r="R2749">
        <v>18</v>
      </c>
      <c r="S2749">
        <v>1</v>
      </c>
      <c r="T2749">
        <v>0</v>
      </c>
      <c r="U2749">
        <v>0</v>
      </c>
      <c r="V2749">
        <v>3</v>
      </c>
      <c r="W2749">
        <v>0</v>
      </c>
      <c r="X2749">
        <v>0</v>
      </c>
      <c r="Y2749">
        <v>24</v>
      </c>
      <c r="Z2749">
        <v>9</v>
      </c>
      <c r="AA2749">
        <v>33</v>
      </c>
      <c r="AB2749">
        <v>6</v>
      </c>
      <c r="AC2749">
        <v>0</v>
      </c>
      <c r="AD2749">
        <v>0</v>
      </c>
      <c r="AE2749">
        <v>0</v>
      </c>
      <c r="AF2749">
        <v>1.7</v>
      </c>
      <c r="AG2749">
        <v>64.8</v>
      </c>
      <c r="AH2749">
        <v>9.1</v>
      </c>
      <c r="AI2749">
        <v>111</v>
      </c>
      <c r="AJ2749">
        <v>229</v>
      </c>
      <c r="AK2749">
        <v>340</v>
      </c>
      <c r="AL2749" s="1">
        <v>0.28599999999999998</v>
      </c>
      <c r="AM2749" s="1">
        <v>0.6</v>
      </c>
      <c r="AN2749" s="2">
        <v>0.47099999999999997</v>
      </c>
      <c r="AO2749" s="1">
        <v>0.625</v>
      </c>
      <c r="AP2749" s="1">
        <v>0.86699999999999999</v>
      </c>
      <c r="AQ2749" s="2">
        <v>0.80599999999999905</v>
      </c>
      <c r="AR2749" s="2">
        <v>0.58799999999999997</v>
      </c>
      <c r="AS2749" s="1">
        <f>(1-AR2749)*AL2749*(1-AO2749)</f>
        <v>4.4187000000000004E-2</v>
      </c>
      <c r="AT2749" s="1">
        <f>(1-AR2749)*AL2749*AO2749</f>
        <v>7.3645000000000002E-2</v>
      </c>
      <c r="AU2749" s="1">
        <f>(1-AR2749)*(1-AL2749)</f>
        <v>0.29416799999999999</v>
      </c>
      <c r="AV2749" s="1">
        <f>AR2749*AM2749*(1-AP2749)</f>
        <v>4.6922399999999996E-2</v>
      </c>
      <c r="AW2749" s="1">
        <f>AR2749*AM2749*AP2749</f>
        <v>0.30587759999999997</v>
      </c>
      <c r="AX2749" s="1">
        <f>AR2749*(1-AM2749)</f>
        <v>0.23519999999999999</v>
      </c>
      <c r="AY2749" s="3">
        <f>$AK2749*AS2749</f>
        <v>15.023580000000001</v>
      </c>
      <c r="AZ2749" s="3">
        <f>$AK2749*AT2749</f>
        <v>25.039300000000001</v>
      </c>
      <c r="BA2749" s="3">
        <f>$AK2749*AU2749</f>
        <v>100.01711999999999</v>
      </c>
      <c r="BB2749" s="3">
        <f>$AK2749*AV2749</f>
        <v>15.953615999999998</v>
      </c>
      <c r="BC2749" s="3">
        <f>$AK2749*AW2749</f>
        <v>103.99838399999999</v>
      </c>
      <c r="BD2749" s="3">
        <f>$AK2749*AX2749</f>
        <v>79.968000000000004</v>
      </c>
    </row>
    <row r="2750" spans="1:56">
      <c r="A2750">
        <v>2009</v>
      </c>
      <c r="B2750">
        <v>2394</v>
      </c>
      <c r="C2750" t="s">
        <v>521</v>
      </c>
      <c r="D2750" t="s">
        <v>25</v>
      </c>
      <c r="E2750">
        <v>30</v>
      </c>
      <c r="F2750">
        <v>26</v>
      </c>
      <c r="G2750">
        <v>77</v>
      </c>
      <c r="H2750">
        <v>91</v>
      </c>
      <c r="I2750">
        <v>16</v>
      </c>
      <c r="J2750">
        <v>8</v>
      </c>
      <c r="K2750">
        <v>3</v>
      </c>
      <c r="L2750">
        <v>2</v>
      </c>
      <c r="M2750">
        <v>3</v>
      </c>
      <c r="N2750">
        <v>14</v>
      </c>
      <c r="O2750">
        <v>9</v>
      </c>
      <c r="P2750">
        <v>10</v>
      </c>
      <c r="Q2750">
        <v>0</v>
      </c>
      <c r="R2750">
        <v>21</v>
      </c>
      <c r="S2750">
        <v>4</v>
      </c>
      <c r="T2750">
        <v>0</v>
      </c>
      <c r="U2750">
        <v>0</v>
      </c>
      <c r="V2750">
        <v>5</v>
      </c>
      <c r="W2750">
        <v>0</v>
      </c>
      <c r="X2750">
        <v>0</v>
      </c>
      <c r="Y2750">
        <v>24</v>
      </c>
      <c r="Z2750">
        <v>6</v>
      </c>
      <c r="AA2750">
        <v>26</v>
      </c>
      <c r="AB2750">
        <v>3</v>
      </c>
      <c r="AC2750">
        <v>2</v>
      </c>
      <c r="AD2750">
        <v>0</v>
      </c>
      <c r="AE2750">
        <v>0</v>
      </c>
      <c r="AF2750">
        <v>5</v>
      </c>
      <c r="AG2750">
        <v>58.2</v>
      </c>
      <c r="AH2750">
        <v>9.1</v>
      </c>
      <c r="AI2750">
        <v>128</v>
      </c>
      <c r="AJ2750">
        <v>214</v>
      </c>
      <c r="AK2750">
        <v>342</v>
      </c>
      <c r="AL2750" s="1">
        <v>0.192</v>
      </c>
      <c r="AM2750" s="1">
        <v>0.58899999999999997</v>
      </c>
      <c r="AN2750" s="2">
        <v>0.40799999999999997</v>
      </c>
      <c r="AO2750" s="1">
        <v>0.5</v>
      </c>
      <c r="AP2750" s="1">
        <v>0.86199999999999999</v>
      </c>
      <c r="AQ2750" s="2">
        <v>0.78400000000000003</v>
      </c>
      <c r="AR2750" s="2">
        <v>0.54299999999999904</v>
      </c>
      <c r="AS2750" s="1">
        <f>(1-AR2750)*AL2750*(1-AO2750)</f>
        <v>4.3872000000000091E-2</v>
      </c>
      <c r="AT2750" s="1">
        <f>(1-AR2750)*AL2750*AO2750</f>
        <v>4.3872000000000091E-2</v>
      </c>
      <c r="AU2750" s="1">
        <f>(1-AR2750)*(1-AL2750)</f>
        <v>0.36925600000000081</v>
      </c>
      <c r="AV2750" s="1">
        <f>AR2750*AM2750*(1-AP2750)</f>
        <v>4.4136125999999921E-2</v>
      </c>
      <c r="AW2750" s="1">
        <f>AR2750*AM2750*AP2750</f>
        <v>0.27569087399999948</v>
      </c>
      <c r="AX2750" s="1">
        <f>AR2750*(1-AM2750)</f>
        <v>0.22317299999999962</v>
      </c>
      <c r="AY2750" s="3">
        <f>$AK2750*AS2750</f>
        <v>15.004224000000031</v>
      </c>
      <c r="AZ2750" s="3">
        <f>$AK2750*AT2750</f>
        <v>15.004224000000031</v>
      </c>
      <c r="BA2750" s="3">
        <f>$AK2750*AU2750</f>
        <v>126.28555200000028</v>
      </c>
      <c r="BB2750" s="3">
        <f>$AK2750*AV2750</f>
        <v>15.094555091999974</v>
      </c>
      <c r="BC2750" s="3">
        <f>$AK2750*AW2750</f>
        <v>94.286278907999815</v>
      </c>
      <c r="BD2750" s="3">
        <f>$AK2750*AX2750</f>
        <v>76.325165999999868</v>
      </c>
    </row>
    <row r="2751" spans="1:56">
      <c r="A2751">
        <v>2009</v>
      </c>
      <c r="B2751">
        <v>3909</v>
      </c>
      <c r="C2751" t="s">
        <v>578</v>
      </c>
      <c r="D2751" t="s">
        <v>1</v>
      </c>
      <c r="E2751">
        <v>27</v>
      </c>
      <c r="F2751">
        <v>39</v>
      </c>
      <c r="G2751">
        <v>87</v>
      </c>
      <c r="H2751">
        <v>91</v>
      </c>
      <c r="I2751">
        <v>20</v>
      </c>
      <c r="J2751">
        <v>11</v>
      </c>
      <c r="K2751">
        <v>7</v>
      </c>
      <c r="L2751">
        <v>0</v>
      </c>
      <c r="M2751">
        <v>2</v>
      </c>
      <c r="N2751">
        <v>6</v>
      </c>
      <c r="O2751">
        <v>17</v>
      </c>
      <c r="P2751">
        <v>2</v>
      </c>
      <c r="Q2751">
        <v>0</v>
      </c>
      <c r="R2751">
        <v>15</v>
      </c>
      <c r="S2751">
        <v>0</v>
      </c>
      <c r="T2751">
        <v>2</v>
      </c>
      <c r="U2751">
        <v>0</v>
      </c>
      <c r="V2751">
        <v>2</v>
      </c>
      <c r="W2751">
        <v>1</v>
      </c>
      <c r="X2751">
        <v>0</v>
      </c>
      <c r="Y2751">
        <v>25</v>
      </c>
      <c r="Z2751">
        <v>13</v>
      </c>
      <c r="AA2751">
        <v>36</v>
      </c>
      <c r="AB2751">
        <v>1</v>
      </c>
      <c r="AC2751">
        <v>0</v>
      </c>
      <c r="AD2751">
        <v>0</v>
      </c>
      <c r="AE2751">
        <v>0</v>
      </c>
      <c r="AF2751">
        <v>3.1</v>
      </c>
      <c r="AG2751">
        <v>67</v>
      </c>
      <c r="AH2751">
        <v>10.4</v>
      </c>
      <c r="AI2751">
        <v>100</v>
      </c>
      <c r="AJ2751">
        <v>209</v>
      </c>
      <c r="AK2751">
        <v>309</v>
      </c>
      <c r="AL2751" s="1">
        <v>0.313</v>
      </c>
      <c r="AM2751" s="1">
        <v>0.622</v>
      </c>
      <c r="AN2751" s="2">
        <v>0.48699999999999999</v>
      </c>
      <c r="AO2751" s="1">
        <v>0.66700000000000004</v>
      </c>
      <c r="AP2751" s="1">
        <v>0.84099999999999997</v>
      </c>
      <c r="AQ2751" s="2">
        <v>0.79200000000000004</v>
      </c>
      <c r="AR2751" s="2">
        <v>0.56200000000000006</v>
      </c>
      <c r="AS2751" s="1">
        <f>(1-AR2751)*AL2751*(1-AO2751)</f>
        <v>4.5652301999999992E-2</v>
      </c>
      <c r="AT2751" s="1">
        <f>(1-AR2751)*AL2751*AO2751</f>
        <v>9.1441698000000002E-2</v>
      </c>
      <c r="AU2751" s="1">
        <f>(1-AR2751)*(1-AL2751)</f>
        <v>0.30090600000000001</v>
      </c>
      <c r="AV2751" s="1">
        <f>AR2751*AM2751*(1-AP2751)</f>
        <v>5.5580676000000016E-2</v>
      </c>
      <c r="AW2751" s="1">
        <f>AR2751*AM2751*AP2751</f>
        <v>0.29398332400000005</v>
      </c>
      <c r="AX2751" s="1">
        <f>AR2751*(1-AM2751)</f>
        <v>0.21243600000000001</v>
      </c>
      <c r="AY2751" s="3">
        <f>$AK2751*AS2751</f>
        <v>14.106561317999997</v>
      </c>
      <c r="AZ2751" s="3">
        <f>$AK2751*AT2751</f>
        <v>28.255484682000002</v>
      </c>
      <c r="BA2751" s="3">
        <f>$AK2751*AU2751</f>
        <v>92.979954000000006</v>
      </c>
      <c r="BB2751" s="3">
        <f>$AK2751*AV2751</f>
        <v>17.174428884000005</v>
      </c>
      <c r="BC2751" s="3">
        <f>$AK2751*AW2751</f>
        <v>90.84084711600002</v>
      </c>
      <c r="BD2751" s="3">
        <f>$AK2751*AX2751</f>
        <v>65.642724000000001</v>
      </c>
    </row>
    <row r="2752" spans="1:56">
      <c r="A2752">
        <v>2009</v>
      </c>
      <c r="B2752">
        <v>2923</v>
      </c>
      <c r="C2752" t="s">
        <v>225</v>
      </c>
      <c r="D2752" t="s">
        <v>39</v>
      </c>
      <c r="E2752">
        <v>27</v>
      </c>
      <c r="F2752">
        <v>29</v>
      </c>
      <c r="G2752">
        <v>82</v>
      </c>
      <c r="H2752">
        <v>91</v>
      </c>
      <c r="I2752">
        <v>15</v>
      </c>
      <c r="J2752">
        <v>9</v>
      </c>
      <c r="K2752">
        <v>5</v>
      </c>
      <c r="L2752">
        <v>0</v>
      </c>
      <c r="M2752">
        <v>1</v>
      </c>
      <c r="N2752">
        <v>5</v>
      </c>
      <c r="O2752">
        <v>6</v>
      </c>
      <c r="P2752">
        <v>5</v>
      </c>
      <c r="Q2752">
        <v>0</v>
      </c>
      <c r="R2752">
        <v>16</v>
      </c>
      <c r="S2752">
        <v>2</v>
      </c>
      <c r="T2752">
        <v>1</v>
      </c>
      <c r="U2752">
        <v>1</v>
      </c>
      <c r="V2752">
        <v>0</v>
      </c>
      <c r="W2752">
        <v>0</v>
      </c>
      <c r="X2752">
        <v>1</v>
      </c>
      <c r="Y2752">
        <v>26</v>
      </c>
      <c r="Z2752">
        <v>14</v>
      </c>
      <c r="AA2752">
        <v>27</v>
      </c>
      <c r="AB2752">
        <v>1</v>
      </c>
      <c r="AC2752">
        <v>0</v>
      </c>
      <c r="AD2752">
        <v>1</v>
      </c>
      <c r="AE2752">
        <v>1</v>
      </c>
      <c r="AF2752">
        <v>1.6</v>
      </c>
      <c r="AG2752">
        <v>55</v>
      </c>
      <c r="AH2752">
        <v>10.8</v>
      </c>
      <c r="AI2752">
        <v>116</v>
      </c>
      <c r="AJ2752">
        <v>228</v>
      </c>
      <c r="AK2752">
        <v>344</v>
      </c>
      <c r="AL2752" s="1">
        <v>0.312</v>
      </c>
      <c r="AM2752" s="1">
        <v>0.67200000000000004</v>
      </c>
      <c r="AN2752" s="2">
        <v>0.51</v>
      </c>
      <c r="AO2752" s="1">
        <v>0.66700000000000004</v>
      </c>
      <c r="AP2752" s="1">
        <v>0.82699999999999996</v>
      </c>
      <c r="AQ2752" s="2">
        <v>0.78299999999999903</v>
      </c>
      <c r="AR2752" s="2">
        <v>0.55100000000000005</v>
      </c>
      <c r="AS2752" s="1">
        <f>(1-AR2752)*AL2752*(1-AO2752)</f>
        <v>4.6649303999999989E-2</v>
      </c>
      <c r="AT2752" s="1">
        <f>(1-AR2752)*AL2752*AO2752</f>
        <v>9.3438696000000002E-2</v>
      </c>
      <c r="AU2752" s="1">
        <f>(1-AR2752)*(1-AL2752)</f>
        <v>0.30891199999999996</v>
      </c>
      <c r="AV2752" s="1">
        <f>AR2752*AM2752*(1-AP2752)</f>
        <v>6.4057056000000029E-2</v>
      </c>
      <c r="AW2752" s="1">
        <f>AR2752*AM2752*AP2752</f>
        <v>0.30621494400000004</v>
      </c>
      <c r="AX2752" s="1">
        <f>AR2752*(1-AM2752)</f>
        <v>0.180728</v>
      </c>
      <c r="AY2752" s="3">
        <f>$AK2752*AS2752</f>
        <v>16.047360575999996</v>
      </c>
      <c r="AZ2752" s="3">
        <f>$AK2752*AT2752</f>
        <v>32.142911423999998</v>
      </c>
      <c r="BA2752" s="3">
        <f>$AK2752*AU2752</f>
        <v>106.26572799999998</v>
      </c>
      <c r="BB2752" s="3">
        <f>$AK2752*AV2752</f>
        <v>22.035627264000009</v>
      </c>
      <c r="BC2752" s="3">
        <f>$AK2752*AW2752</f>
        <v>105.33794073600002</v>
      </c>
      <c r="BD2752" s="3">
        <f>$AK2752*AX2752</f>
        <v>62.170431999999998</v>
      </c>
    </row>
    <row r="2753" spans="1:56">
      <c r="A2753">
        <v>2009</v>
      </c>
      <c r="B2753">
        <v>801</v>
      </c>
      <c r="C2753" t="s">
        <v>589</v>
      </c>
      <c r="D2753" t="s">
        <v>3</v>
      </c>
      <c r="E2753">
        <v>32</v>
      </c>
      <c r="F2753">
        <v>37</v>
      </c>
      <c r="G2753">
        <v>68</v>
      </c>
      <c r="H2753">
        <v>91</v>
      </c>
      <c r="I2753">
        <v>12</v>
      </c>
      <c r="J2753">
        <v>9</v>
      </c>
      <c r="K2753">
        <v>3</v>
      </c>
      <c r="L2753">
        <v>0</v>
      </c>
      <c r="M2753">
        <v>0</v>
      </c>
      <c r="N2753">
        <v>6</v>
      </c>
      <c r="O2753">
        <v>3</v>
      </c>
      <c r="P2753">
        <v>3</v>
      </c>
      <c r="Q2753">
        <v>0</v>
      </c>
      <c r="R2753">
        <v>14</v>
      </c>
      <c r="S2753">
        <v>0</v>
      </c>
      <c r="T2753">
        <v>0</v>
      </c>
      <c r="U2753">
        <v>20</v>
      </c>
      <c r="V2753">
        <v>0</v>
      </c>
      <c r="W2753">
        <v>0</v>
      </c>
      <c r="X2753">
        <v>0</v>
      </c>
      <c r="Y2753">
        <v>33</v>
      </c>
      <c r="Z2753">
        <v>12</v>
      </c>
      <c r="AA2753">
        <v>7</v>
      </c>
      <c r="AB2753">
        <v>1</v>
      </c>
      <c r="AC2753">
        <v>0</v>
      </c>
      <c r="AD2753">
        <v>22</v>
      </c>
      <c r="AE2753">
        <v>3</v>
      </c>
      <c r="AF2753">
        <v>2</v>
      </c>
      <c r="AG2753">
        <v>71.400000000000006</v>
      </c>
      <c r="AH2753">
        <v>6.7</v>
      </c>
      <c r="AI2753">
        <v>84</v>
      </c>
      <c r="AJ2753">
        <v>228</v>
      </c>
      <c r="AK2753">
        <v>312</v>
      </c>
      <c r="AL2753" s="1">
        <v>0.32200000000000001</v>
      </c>
      <c r="AM2753" s="1">
        <v>0.51100000000000001</v>
      </c>
      <c r="AN2753" s="2">
        <v>0.437999999999999</v>
      </c>
      <c r="AO2753" s="1">
        <v>0.73699999999999999</v>
      </c>
      <c r="AP2753" s="1">
        <v>0.88700000000000001</v>
      </c>
      <c r="AQ2753" s="2">
        <v>0.84399999999999997</v>
      </c>
      <c r="AR2753" s="2">
        <v>0.61699999999999999</v>
      </c>
      <c r="AS2753" s="1">
        <f>(1-AR2753)*AL2753*(1-AO2753)</f>
        <v>3.2434738000000005E-2</v>
      </c>
      <c r="AT2753" s="1">
        <f>(1-AR2753)*AL2753*AO2753</f>
        <v>9.0891262E-2</v>
      </c>
      <c r="AU2753" s="1">
        <f>(1-AR2753)*(1-AL2753)</f>
        <v>0.25967399999999996</v>
      </c>
      <c r="AV2753" s="1">
        <f>AR2753*AM2753*(1-AP2753)</f>
        <v>3.5627430999999994E-2</v>
      </c>
      <c r="AW2753" s="1">
        <f>AR2753*AM2753*AP2753</f>
        <v>0.279659569</v>
      </c>
      <c r="AX2753" s="1">
        <f>AR2753*(1-AM2753)</f>
        <v>0.30171300000000001</v>
      </c>
      <c r="AY2753" s="3">
        <f>$AK2753*AS2753</f>
        <v>10.119638256000002</v>
      </c>
      <c r="AZ2753" s="3">
        <f>$AK2753*AT2753</f>
        <v>28.358073743999999</v>
      </c>
      <c r="BA2753" s="3">
        <f>$AK2753*AU2753</f>
        <v>81.018287999999984</v>
      </c>
      <c r="BB2753" s="3">
        <f>$AK2753*AV2753</f>
        <v>11.115758471999998</v>
      </c>
      <c r="BC2753" s="3">
        <f>$AK2753*AW2753</f>
        <v>87.253785527999995</v>
      </c>
      <c r="BD2753" s="3">
        <f>$AK2753*AX2753</f>
        <v>94.134456</v>
      </c>
    </row>
    <row r="2754" spans="1:56">
      <c r="A2754">
        <v>2008</v>
      </c>
      <c r="B2754">
        <v>3366</v>
      </c>
      <c r="C2754" t="s">
        <v>124</v>
      </c>
      <c r="D2754" t="s">
        <v>61</v>
      </c>
      <c r="E2754">
        <v>25</v>
      </c>
      <c r="F2754">
        <v>28</v>
      </c>
      <c r="G2754">
        <v>81</v>
      </c>
      <c r="H2754">
        <v>91</v>
      </c>
      <c r="I2754">
        <v>27</v>
      </c>
      <c r="J2754">
        <v>23</v>
      </c>
      <c r="K2754">
        <v>4</v>
      </c>
      <c r="L2754">
        <v>0</v>
      </c>
      <c r="M2754">
        <v>0</v>
      </c>
      <c r="N2754">
        <v>11</v>
      </c>
      <c r="O2754">
        <v>17</v>
      </c>
      <c r="P2754">
        <v>10</v>
      </c>
      <c r="Q2754">
        <v>0</v>
      </c>
      <c r="R2754">
        <v>8</v>
      </c>
      <c r="S2754">
        <v>0</v>
      </c>
      <c r="T2754">
        <v>0</v>
      </c>
      <c r="U2754">
        <v>0</v>
      </c>
      <c r="V2754">
        <v>1</v>
      </c>
      <c r="W2754">
        <v>0</v>
      </c>
      <c r="X2754">
        <v>0</v>
      </c>
      <c r="Y2754">
        <v>28</v>
      </c>
      <c r="Z2754">
        <v>21</v>
      </c>
      <c r="AA2754">
        <v>22</v>
      </c>
      <c r="AB2754">
        <v>1</v>
      </c>
      <c r="AC2754">
        <v>3</v>
      </c>
      <c r="AD2754">
        <v>2</v>
      </c>
      <c r="AE2754">
        <v>1</v>
      </c>
      <c r="AF2754">
        <v>1.4</v>
      </c>
      <c r="AG2754">
        <v>52.8</v>
      </c>
      <c r="AH2754">
        <v>7.4</v>
      </c>
      <c r="AI2754">
        <v>126</v>
      </c>
      <c r="AJ2754">
        <v>210</v>
      </c>
      <c r="AK2754">
        <v>336</v>
      </c>
      <c r="AL2754" s="1">
        <v>0.252</v>
      </c>
      <c r="AM2754" s="1">
        <v>0.61099999999999999</v>
      </c>
      <c r="AN2754" s="2">
        <v>0.44</v>
      </c>
      <c r="AO2754" s="1">
        <v>0.66700000000000004</v>
      </c>
      <c r="AP2754" s="1">
        <v>0.89500000000000002</v>
      </c>
      <c r="AQ2754" s="2">
        <v>0.83299999999999996</v>
      </c>
      <c r="AR2754" s="2">
        <v>0.52600000000000002</v>
      </c>
      <c r="AS2754" s="1">
        <f>(1-AR2754)*AL2754*(1-AO2754)</f>
        <v>3.9776183999999992E-2</v>
      </c>
      <c r="AT2754" s="1">
        <f>(1-AR2754)*AL2754*AO2754</f>
        <v>7.9671816000000006E-2</v>
      </c>
      <c r="AU2754" s="1">
        <f>(1-AR2754)*(1-AL2754)</f>
        <v>0.35455199999999998</v>
      </c>
      <c r="AV2754" s="1">
        <f>AR2754*AM2754*(1-AP2754)</f>
        <v>3.3745529999999996E-2</v>
      </c>
      <c r="AW2754" s="1">
        <f>AR2754*AM2754*AP2754</f>
        <v>0.28764047000000004</v>
      </c>
      <c r="AX2754" s="1">
        <f>AR2754*(1-AM2754)</f>
        <v>0.20461400000000002</v>
      </c>
      <c r="AY2754" s="3">
        <f>$AK2754*AS2754</f>
        <v>13.364797823999996</v>
      </c>
      <c r="AZ2754" s="3">
        <f>$AK2754*AT2754</f>
        <v>26.769730176000003</v>
      </c>
      <c r="BA2754" s="3">
        <f>$AK2754*AU2754</f>
        <v>119.12947199999999</v>
      </c>
      <c r="BB2754" s="3">
        <f>$AK2754*AV2754</f>
        <v>11.338498079999999</v>
      </c>
      <c r="BC2754" s="3">
        <f>$AK2754*AW2754</f>
        <v>96.647197920000011</v>
      </c>
      <c r="BD2754" s="3">
        <f>$AK2754*AX2754</f>
        <v>68.750304</v>
      </c>
    </row>
    <row r="2755" spans="1:56">
      <c r="A2755">
        <v>2008</v>
      </c>
      <c r="B2755">
        <v>3206</v>
      </c>
      <c r="C2755" t="s">
        <v>467</v>
      </c>
      <c r="D2755" t="s">
        <v>39</v>
      </c>
      <c r="E2755">
        <v>24</v>
      </c>
      <c r="F2755">
        <v>36</v>
      </c>
      <c r="G2755">
        <v>79</v>
      </c>
      <c r="H2755">
        <v>91</v>
      </c>
      <c r="I2755">
        <v>19</v>
      </c>
      <c r="J2755">
        <v>18</v>
      </c>
      <c r="K2755">
        <v>1</v>
      </c>
      <c r="L2755">
        <v>0</v>
      </c>
      <c r="M2755">
        <v>0</v>
      </c>
      <c r="N2755">
        <v>9</v>
      </c>
      <c r="O2755">
        <v>3</v>
      </c>
      <c r="P2755">
        <v>7</v>
      </c>
      <c r="Q2755">
        <v>0</v>
      </c>
      <c r="R2755">
        <v>11</v>
      </c>
      <c r="S2755">
        <v>0</v>
      </c>
      <c r="T2755">
        <v>2</v>
      </c>
      <c r="U2755">
        <v>3</v>
      </c>
      <c r="V2755">
        <v>2</v>
      </c>
      <c r="W2755">
        <v>2</v>
      </c>
      <c r="X2755">
        <v>0</v>
      </c>
      <c r="Y2755">
        <v>39</v>
      </c>
      <c r="Z2755">
        <v>12</v>
      </c>
      <c r="AA2755">
        <v>18</v>
      </c>
      <c r="AB2755">
        <v>0</v>
      </c>
      <c r="AC2755">
        <v>3</v>
      </c>
      <c r="AD2755">
        <v>4</v>
      </c>
      <c r="AE2755">
        <v>0</v>
      </c>
      <c r="AF2755">
        <v>4.5999999999999996</v>
      </c>
      <c r="AG2755">
        <v>55</v>
      </c>
      <c r="AH2755">
        <v>4.8</v>
      </c>
      <c r="AI2755">
        <v>120</v>
      </c>
      <c r="AJ2755">
        <v>213</v>
      </c>
      <c r="AK2755">
        <v>333</v>
      </c>
      <c r="AL2755" s="1">
        <v>0.24099999999999999</v>
      </c>
      <c r="AM2755" s="1">
        <v>0.629</v>
      </c>
      <c r="AN2755" s="2">
        <v>0.45399999999999902</v>
      </c>
      <c r="AO2755" s="1">
        <v>0.78799999999999903</v>
      </c>
      <c r="AP2755" s="1">
        <v>0.94299999999999995</v>
      </c>
      <c r="AQ2755" s="2">
        <v>0.90599999999999903</v>
      </c>
      <c r="AR2755" s="2">
        <v>0.54899999999999904</v>
      </c>
      <c r="AS2755" s="1">
        <f>(1-AR2755)*AL2755*(1-AO2755)</f>
        <v>2.3042492000000154E-2</v>
      </c>
      <c r="AT2755" s="1">
        <f>(1-AR2755)*AL2755*AO2755</f>
        <v>8.5648508000000081E-2</v>
      </c>
      <c r="AU2755" s="1">
        <f>(1-AR2755)*(1-AL2755)</f>
        <v>0.34230900000000075</v>
      </c>
      <c r="AV2755" s="1">
        <f>AR2755*AM2755*(1-AP2755)</f>
        <v>1.9683296999999982E-2</v>
      </c>
      <c r="AW2755" s="1">
        <f>AR2755*AM2755*AP2755</f>
        <v>0.32563770299999939</v>
      </c>
      <c r="AX2755" s="1">
        <f>AR2755*(1-AM2755)</f>
        <v>0.20367899999999964</v>
      </c>
      <c r="AY2755" s="3">
        <f>$AK2755*AS2755</f>
        <v>7.673149836000051</v>
      </c>
      <c r="AZ2755" s="3">
        <f>$AK2755*AT2755</f>
        <v>28.520953164000026</v>
      </c>
      <c r="BA2755" s="3">
        <f>$AK2755*AU2755</f>
        <v>113.98889700000025</v>
      </c>
      <c r="BB2755" s="3">
        <f>$AK2755*AV2755</f>
        <v>6.5545379009999936</v>
      </c>
      <c r="BC2755" s="3">
        <f>$AK2755*AW2755</f>
        <v>108.4373550989998</v>
      </c>
      <c r="BD2755" s="3">
        <f>$AK2755*AX2755</f>
        <v>67.825106999999875</v>
      </c>
    </row>
    <row r="2756" spans="1:56">
      <c r="A2756">
        <v>2012</v>
      </c>
      <c r="B2756">
        <v>198</v>
      </c>
      <c r="C2756" t="s">
        <v>642</v>
      </c>
      <c r="D2756" t="s">
        <v>42</v>
      </c>
      <c r="E2756">
        <v>26</v>
      </c>
      <c r="F2756">
        <v>43</v>
      </c>
      <c r="G2756">
        <v>74</v>
      </c>
      <c r="H2756">
        <v>90</v>
      </c>
      <c r="I2756">
        <v>16</v>
      </c>
      <c r="J2756">
        <v>13</v>
      </c>
      <c r="K2756">
        <v>3</v>
      </c>
      <c r="L2756">
        <v>0</v>
      </c>
      <c r="M2756">
        <v>0</v>
      </c>
      <c r="N2756">
        <v>9</v>
      </c>
      <c r="O2756">
        <v>3</v>
      </c>
      <c r="P2756">
        <v>13</v>
      </c>
      <c r="Q2756">
        <v>0</v>
      </c>
      <c r="R2756">
        <v>23</v>
      </c>
      <c r="S2756">
        <v>0</v>
      </c>
      <c r="T2756">
        <v>1</v>
      </c>
      <c r="U2756">
        <v>2</v>
      </c>
      <c r="V2756">
        <v>1</v>
      </c>
      <c r="W2756">
        <v>0</v>
      </c>
      <c r="X2756">
        <v>0</v>
      </c>
      <c r="Y2756">
        <v>19</v>
      </c>
      <c r="Z2756">
        <v>17</v>
      </c>
      <c r="AA2756">
        <v>14</v>
      </c>
      <c r="AB2756">
        <v>1</v>
      </c>
      <c r="AC2756">
        <v>0</v>
      </c>
      <c r="AD2756">
        <v>4</v>
      </c>
      <c r="AE2756">
        <v>0</v>
      </c>
      <c r="AF2756">
        <v>1.5</v>
      </c>
      <c r="AG2756">
        <v>60</v>
      </c>
      <c r="AH2756">
        <v>9</v>
      </c>
      <c r="AI2756">
        <v>144</v>
      </c>
      <c r="AJ2756">
        <v>222</v>
      </c>
      <c r="AK2756">
        <v>366</v>
      </c>
      <c r="AL2756" s="1">
        <v>0.26200000000000001</v>
      </c>
      <c r="AM2756" s="1">
        <v>0.59</v>
      </c>
      <c r="AN2756" s="2">
        <v>0.42599999999999999</v>
      </c>
      <c r="AO2756" s="1">
        <v>0.66700000000000004</v>
      </c>
      <c r="AP2756" s="1">
        <v>0.83299999999999996</v>
      </c>
      <c r="AQ2756" s="2">
        <v>0.78200000000000003</v>
      </c>
      <c r="AR2756" s="2">
        <v>0.5</v>
      </c>
      <c r="AS2756" s="1">
        <f>(1-AR2756)*AL2756*(1-AO2756)</f>
        <v>4.3622999999999995E-2</v>
      </c>
      <c r="AT2756" s="1">
        <f>(1-AR2756)*AL2756*AO2756</f>
        <v>8.737700000000001E-2</v>
      </c>
      <c r="AU2756" s="1">
        <f>(1-AR2756)*(1-AL2756)</f>
        <v>0.36899999999999999</v>
      </c>
      <c r="AV2756" s="1">
        <f>AR2756*AM2756*(1-AP2756)</f>
        <v>4.926500000000001E-2</v>
      </c>
      <c r="AW2756" s="1">
        <f>AR2756*AM2756*AP2756</f>
        <v>0.24573499999999998</v>
      </c>
      <c r="AX2756" s="1">
        <f>AR2756*(1-AM2756)</f>
        <v>0.20500000000000002</v>
      </c>
      <c r="AY2756" s="3">
        <f>$AK2756*AS2756</f>
        <v>15.966017999999998</v>
      </c>
      <c r="AZ2756" s="3">
        <f>$AK2756*AT2756</f>
        <v>31.979982000000003</v>
      </c>
      <c r="BA2756" s="3">
        <f>$AK2756*AU2756</f>
        <v>135.054</v>
      </c>
      <c r="BB2756" s="3">
        <f>$AK2756*AV2756</f>
        <v>18.030990000000003</v>
      </c>
      <c r="BC2756" s="3">
        <f>$AK2756*AW2756</f>
        <v>89.939009999999996</v>
      </c>
      <c r="BD2756" s="3">
        <f>$AK2756*AX2756</f>
        <v>75.03</v>
      </c>
    </row>
    <row r="2757" spans="1:56">
      <c r="A2757">
        <v>2010</v>
      </c>
      <c r="B2757">
        <v>8066</v>
      </c>
      <c r="C2757" t="s">
        <v>548</v>
      </c>
      <c r="D2757" t="s">
        <v>29</v>
      </c>
      <c r="E2757">
        <v>27</v>
      </c>
      <c r="F2757">
        <v>32</v>
      </c>
      <c r="G2757">
        <v>76</v>
      </c>
      <c r="H2757">
        <v>90</v>
      </c>
      <c r="I2757">
        <v>15</v>
      </c>
      <c r="J2757">
        <v>9</v>
      </c>
      <c r="K2757">
        <v>4</v>
      </c>
      <c r="L2757">
        <v>0</v>
      </c>
      <c r="M2757">
        <v>2</v>
      </c>
      <c r="N2757">
        <v>13</v>
      </c>
      <c r="O2757">
        <v>7</v>
      </c>
      <c r="P2757">
        <v>6</v>
      </c>
      <c r="Q2757">
        <v>3</v>
      </c>
      <c r="R2757">
        <v>29</v>
      </c>
      <c r="S2757">
        <v>7</v>
      </c>
      <c r="T2757">
        <v>1</v>
      </c>
      <c r="U2757">
        <v>0</v>
      </c>
      <c r="V2757">
        <v>2</v>
      </c>
      <c r="W2757">
        <v>2</v>
      </c>
      <c r="X2757">
        <v>1</v>
      </c>
      <c r="Y2757">
        <v>24</v>
      </c>
      <c r="Z2757">
        <v>9</v>
      </c>
      <c r="AA2757">
        <v>15</v>
      </c>
      <c r="AB2757">
        <v>1</v>
      </c>
      <c r="AC2757">
        <v>2</v>
      </c>
      <c r="AD2757">
        <v>0</v>
      </c>
      <c r="AE2757">
        <v>0</v>
      </c>
      <c r="AF2757">
        <v>5.0999999999999996</v>
      </c>
      <c r="AG2757">
        <v>52.2</v>
      </c>
      <c r="AH2757">
        <v>12.9</v>
      </c>
      <c r="AI2757">
        <v>122</v>
      </c>
      <c r="AJ2757">
        <v>226</v>
      </c>
      <c r="AK2757">
        <v>348</v>
      </c>
      <c r="AL2757" s="1">
        <v>0.29099999999999998</v>
      </c>
      <c r="AM2757" s="1">
        <v>0.64099999999999902</v>
      </c>
      <c r="AN2757" s="2">
        <v>0.48399999999999999</v>
      </c>
      <c r="AO2757" s="1">
        <v>0.47699999999999998</v>
      </c>
      <c r="AP2757" s="1">
        <v>0.81399999999999995</v>
      </c>
      <c r="AQ2757" s="2">
        <v>0.72199999999999998</v>
      </c>
      <c r="AR2757" s="2">
        <v>0.54899999999999904</v>
      </c>
      <c r="AS2757" s="1">
        <f>(1-AR2757)*AL2757*(1-AO2757)</f>
        <v>6.8639043000000149E-2</v>
      </c>
      <c r="AT2757" s="1">
        <f>(1-AR2757)*AL2757*AO2757</f>
        <v>6.2601957000000125E-2</v>
      </c>
      <c r="AU2757" s="1">
        <f>(1-AR2757)*(1-AL2757)</f>
        <v>0.31975900000000074</v>
      </c>
      <c r="AV2757" s="1">
        <f>AR2757*AM2757*(1-AP2757)</f>
        <v>6.5455073999999808E-2</v>
      </c>
      <c r="AW2757" s="1">
        <f>AR2757*AM2757*AP2757</f>
        <v>0.28645392599999908</v>
      </c>
      <c r="AX2757" s="1">
        <f>AR2757*(1-AM2757)</f>
        <v>0.19709100000000021</v>
      </c>
      <c r="AY2757" s="3">
        <f>$AK2757*AS2757</f>
        <v>23.886386964000053</v>
      </c>
      <c r="AZ2757" s="3">
        <f>$AK2757*AT2757</f>
        <v>21.785481036000043</v>
      </c>
      <c r="BA2757" s="3">
        <f>$AK2757*AU2757</f>
        <v>111.27613200000026</v>
      </c>
      <c r="BB2757" s="3">
        <f>$AK2757*AV2757</f>
        <v>22.778365751999932</v>
      </c>
      <c r="BC2757" s="3">
        <f>$AK2757*AW2757</f>
        <v>99.685966247999687</v>
      </c>
      <c r="BD2757" s="3">
        <f>$AK2757*AX2757</f>
        <v>68.587668000000079</v>
      </c>
    </row>
    <row r="2758" spans="1:56">
      <c r="A2758">
        <v>2010</v>
      </c>
      <c r="B2758">
        <v>4583</v>
      </c>
      <c r="C2758" t="s">
        <v>667</v>
      </c>
      <c r="D2758" t="s">
        <v>133</v>
      </c>
      <c r="E2758">
        <v>29</v>
      </c>
      <c r="F2758">
        <v>46</v>
      </c>
      <c r="G2758">
        <v>82</v>
      </c>
      <c r="H2758">
        <v>90</v>
      </c>
      <c r="I2758">
        <v>16</v>
      </c>
      <c r="J2758">
        <v>12</v>
      </c>
      <c r="K2758">
        <v>4</v>
      </c>
      <c r="L2758">
        <v>0</v>
      </c>
      <c r="M2758">
        <v>0</v>
      </c>
      <c r="N2758">
        <v>9</v>
      </c>
      <c r="O2758">
        <v>3</v>
      </c>
      <c r="P2758">
        <v>8</v>
      </c>
      <c r="Q2758">
        <v>0</v>
      </c>
      <c r="R2758">
        <v>20</v>
      </c>
      <c r="S2758">
        <v>0</v>
      </c>
      <c r="T2758">
        <v>0</v>
      </c>
      <c r="U2758">
        <v>0</v>
      </c>
      <c r="V2758">
        <v>0</v>
      </c>
      <c r="W2758">
        <v>5</v>
      </c>
      <c r="X2758">
        <v>1</v>
      </c>
      <c r="Y2758">
        <v>25</v>
      </c>
      <c r="Z2758">
        <v>7</v>
      </c>
      <c r="AA2758">
        <v>27</v>
      </c>
      <c r="AB2758">
        <v>3</v>
      </c>
      <c r="AC2758">
        <v>2</v>
      </c>
      <c r="AD2758">
        <v>3</v>
      </c>
      <c r="AE2758">
        <v>0</v>
      </c>
      <c r="AF2758">
        <v>5.5</v>
      </c>
      <c r="AG2758">
        <v>55.6</v>
      </c>
      <c r="AH2758">
        <v>8.3000000000000007</v>
      </c>
      <c r="AI2758">
        <v>138</v>
      </c>
      <c r="AJ2758">
        <v>201</v>
      </c>
      <c r="AK2758">
        <v>339</v>
      </c>
      <c r="AL2758" s="1">
        <v>0.14000000000000001</v>
      </c>
      <c r="AM2758" s="1">
        <v>0.52800000000000002</v>
      </c>
      <c r="AN2758" s="2">
        <v>0.37</v>
      </c>
      <c r="AO2758" s="1">
        <v>0.47399999999999998</v>
      </c>
      <c r="AP2758" s="1">
        <v>0.83799999999999997</v>
      </c>
      <c r="AQ2758" s="2">
        <v>0.78200000000000003</v>
      </c>
      <c r="AR2758" s="2">
        <v>0.59399999999999997</v>
      </c>
      <c r="AS2758" s="1">
        <f>(1-AR2758)*AL2758*(1-AO2758)</f>
        <v>2.9897840000000005E-2</v>
      </c>
      <c r="AT2758" s="1">
        <f>(1-AR2758)*AL2758*AO2758</f>
        <v>2.6942160000000003E-2</v>
      </c>
      <c r="AU2758" s="1">
        <f>(1-AR2758)*(1-AL2758)</f>
        <v>0.34916000000000003</v>
      </c>
      <c r="AV2758" s="1">
        <f>AR2758*AM2758*(1-AP2758)</f>
        <v>5.0808384000000012E-2</v>
      </c>
      <c r="AW2758" s="1">
        <f>AR2758*AM2758*AP2758</f>
        <v>0.26282361599999998</v>
      </c>
      <c r="AX2758" s="1">
        <f>AR2758*(1-AM2758)</f>
        <v>0.28036799999999995</v>
      </c>
      <c r="AY2758" s="3">
        <f>$AK2758*AS2758</f>
        <v>10.135367760000001</v>
      </c>
      <c r="AZ2758" s="3">
        <f>$AK2758*AT2758</f>
        <v>9.1333922400000009</v>
      </c>
      <c r="BA2758" s="3">
        <f>$AK2758*AU2758</f>
        <v>118.36524000000001</v>
      </c>
      <c r="BB2758" s="3">
        <f>$AK2758*AV2758</f>
        <v>17.224042176000005</v>
      </c>
      <c r="BC2758" s="3">
        <f>$AK2758*AW2758</f>
        <v>89.097205824</v>
      </c>
      <c r="BD2758" s="3">
        <f>$AK2758*AX2758</f>
        <v>95.044751999999988</v>
      </c>
    </row>
    <row r="2759" spans="1:56">
      <c r="A2759">
        <v>2009</v>
      </c>
      <c r="B2759">
        <v>5128</v>
      </c>
      <c r="C2759" t="s">
        <v>355</v>
      </c>
      <c r="D2759" t="s">
        <v>42</v>
      </c>
      <c r="E2759">
        <v>26</v>
      </c>
      <c r="F2759">
        <v>32</v>
      </c>
      <c r="G2759">
        <v>74</v>
      </c>
      <c r="H2759">
        <v>90</v>
      </c>
      <c r="I2759">
        <v>16</v>
      </c>
      <c r="J2759">
        <v>8</v>
      </c>
      <c r="K2759">
        <v>3</v>
      </c>
      <c r="L2759">
        <v>1</v>
      </c>
      <c r="M2759">
        <v>4</v>
      </c>
      <c r="N2759">
        <v>13</v>
      </c>
      <c r="O2759">
        <v>7</v>
      </c>
      <c r="P2759">
        <v>15</v>
      </c>
      <c r="Q2759">
        <v>0</v>
      </c>
      <c r="R2759">
        <v>25</v>
      </c>
      <c r="S2759">
        <v>0</v>
      </c>
      <c r="T2759">
        <v>1</v>
      </c>
      <c r="U2759">
        <v>0</v>
      </c>
      <c r="V2759">
        <v>4</v>
      </c>
      <c r="W2759">
        <v>0</v>
      </c>
      <c r="X2759">
        <v>1</v>
      </c>
      <c r="Y2759">
        <v>23</v>
      </c>
      <c r="Z2759">
        <v>7</v>
      </c>
      <c r="AA2759">
        <v>20</v>
      </c>
      <c r="AB2759">
        <v>3</v>
      </c>
      <c r="AC2759">
        <v>2</v>
      </c>
      <c r="AD2759">
        <v>0</v>
      </c>
      <c r="AE2759">
        <v>0</v>
      </c>
      <c r="AF2759">
        <v>4.5</v>
      </c>
      <c r="AG2759">
        <v>52.2</v>
      </c>
      <c r="AH2759">
        <v>12.2</v>
      </c>
      <c r="AI2759">
        <v>159</v>
      </c>
      <c r="AJ2759">
        <v>210</v>
      </c>
      <c r="AK2759">
        <v>369</v>
      </c>
      <c r="AL2759" s="1">
        <v>0.22899999999999901</v>
      </c>
      <c r="AM2759" s="1">
        <v>0.66</v>
      </c>
      <c r="AN2759" s="2">
        <v>0.41299999999999998</v>
      </c>
      <c r="AO2759" s="1">
        <v>0.45799999999999902</v>
      </c>
      <c r="AP2759" s="1">
        <v>0.80599999999999905</v>
      </c>
      <c r="AQ2759" s="2">
        <v>0.69499999999999995</v>
      </c>
      <c r="AR2759" s="2">
        <v>0.42599999999999999</v>
      </c>
      <c r="AS2759" s="1">
        <f>(1-AR2759)*AL2759*(1-AO2759)</f>
        <v>7.1243731999999824E-2</v>
      </c>
      <c r="AT2759" s="1">
        <f>(1-AR2759)*AL2759*AO2759</f>
        <v>6.0202267999999622E-2</v>
      </c>
      <c r="AU2759" s="1">
        <f>(1-AR2759)*(1-AL2759)</f>
        <v>0.44255400000000061</v>
      </c>
      <c r="AV2759" s="1">
        <f>AR2759*AM2759*(1-AP2759)</f>
        <v>5.4545040000000274E-2</v>
      </c>
      <c r="AW2759" s="1">
        <f>AR2759*AM2759*AP2759</f>
        <v>0.22661495999999975</v>
      </c>
      <c r="AX2759" s="1">
        <f>AR2759*(1-AM2759)</f>
        <v>0.14484</v>
      </c>
      <c r="AY2759" s="3">
        <f>$AK2759*AS2759</f>
        <v>26.288937107999935</v>
      </c>
      <c r="AZ2759" s="3">
        <f>$AK2759*AT2759</f>
        <v>22.214636891999859</v>
      </c>
      <c r="BA2759" s="3">
        <f>$AK2759*AU2759</f>
        <v>163.30242600000022</v>
      </c>
      <c r="BB2759" s="3">
        <f>$AK2759*AV2759</f>
        <v>20.127119760000102</v>
      </c>
      <c r="BC2759" s="3">
        <f>$AK2759*AW2759</f>
        <v>83.620920239999904</v>
      </c>
      <c r="BD2759" s="3">
        <f>$AK2759*AX2759</f>
        <v>53.445959999999999</v>
      </c>
    </row>
    <row r="2760" spans="1:56">
      <c r="A2760">
        <v>2009</v>
      </c>
      <c r="B2760">
        <v>5451</v>
      </c>
      <c r="C2760" t="s">
        <v>562</v>
      </c>
      <c r="D2760" t="s">
        <v>67</v>
      </c>
      <c r="E2760">
        <v>26</v>
      </c>
      <c r="F2760">
        <v>51</v>
      </c>
      <c r="G2760">
        <v>76</v>
      </c>
      <c r="H2760">
        <v>90</v>
      </c>
      <c r="I2760">
        <v>15</v>
      </c>
      <c r="J2760">
        <v>8</v>
      </c>
      <c r="K2760">
        <v>6</v>
      </c>
      <c r="L2760">
        <v>0</v>
      </c>
      <c r="M2760">
        <v>1</v>
      </c>
      <c r="N2760">
        <v>8</v>
      </c>
      <c r="O2760">
        <v>7</v>
      </c>
      <c r="P2760">
        <v>13</v>
      </c>
      <c r="Q2760">
        <v>1</v>
      </c>
      <c r="R2760">
        <v>15</v>
      </c>
      <c r="S2760">
        <v>1</v>
      </c>
      <c r="T2760">
        <v>0</v>
      </c>
      <c r="U2760">
        <v>0</v>
      </c>
      <c r="V2760">
        <v>2</v>
      </c>
      <c r="W2760">
        <v>0</v>
      </c>
      <c r="X2760">
        <v>1</v>
      </c>
      <c r="Y2760">
        <v>27</v>
      </c>
      <c r="Z2760">
        <v>9</v>
      </c>
      <c r="AA2760">
        <v>24</v>
      </c>
      <c r="AB2760">
        <v>3</v>
      </c>
      <c r="AC2760">
        <v>0</v>
      </c>
      <c r="AD2760">
        <v>1</v>
      </c>
      <c r="AE2760">
        <v>1</v>
      </c>
      <c r="AF2760">
        <v>1.8</v>
      </c>
      <c r="AG2760">
        <v>46.7</v>
      </c>
      <c r="AH2760">
        <v>5.2</v>
      </c>
      <c r="AI2760">
        <v>156</v>
      </c>
      <c r="AJ2760">
        <v>211</v>
      </c>
      <c r="AK2760">
        <v>367</v>
      </c>
      <c r="AL2760" s="1">
        <v>0.16</v>
      </c>
      <c r="AM2760" s="1">
        <v>0.61399999999999999</v>
      </c>
      <c r="AN2760" s="2">
        <v>0.38400000000000001</v>
      </c>
      <c r="AO2760" s="1">
        <v>0.89700000000000002</v>
      </c>
      <c r="AP2760" s="1">
        <v>0.88900000000000001</v>
      </c>
      <c r="AQ2760" s="2">
        <v>0.89099999999999902</v>
      </c>
      <c r="AR2760" s="2">
        <v>0.49299999999999999</v>
      </c>
      <c r="AS2760" s="1">
        <f>(1-AR2760)*AL2760*(1-AO2760)</f>
        <v>8.3553599999999974E-3</v>
      </c>
      <c r="AT2760" s="1">
        <f>(1-AR2760)*AL2760*AO2760</f>
        <v>7.2764640000000005E-2</v>
      </c>
      <c r="AU2760" s="1">
        <f>(1-AR2760)*(1-AL2760)</f>
        <v>0.42587999999999998</v>
      </c>
      <c r="AV2760" s="1">
        <f>AR2760*AM2760*(1-AP2760)</f>
        <v>3.359992199999999E-2</v>
      </c>
      <c r="AW2760" s="1">
        <f>AR2760*AM2760*AP2760</f>
        <v>0.26910207799999997</v>
      </c>
      <c r="AX2760" s="1">
        <f>AR2760*(1-AM2760)</f>
        <v>0.19029799999999999</v>
      </c>
      <c r="AY2760" s="3">
        <f>$AK2760*AS2760</f>
        <v>3.0664171199999992</v>
      </c>
      <c r="AZ2760" s="3">
        <f>$AK2760*AT2760</f>
        <v>26.704622880000002</v>
      </c>
      <c r="BA2760" s="3">
        <f>$AK2760*AU2760</f>
        <v>156.29795999999999</v>
      </c>
      <c r="BB2760" s="3">
        <f>$AK2760*AV2760</f>
        <v>12.331171373999997</v>
      </c>
      <c r="BC2760" s="3">
        <f>$AK2760*AW2760</f>
        <v>98.760462625999992</v>
      </c>
      <c r="BD2760" s="3">
        <f>$AK2760*AX2760</f>
        <v>69.839365999999998</v>
      </c>
    </row>
    <row r="2761" spans="1:56">
      <c r="A2761">
        <v>2009</v>
      </c>
      <c r="B2761">
        <v>1329</v>
      </c>
      <c r="C2761" t="s">
        <v>582</v>
      </c>
      <c r="E2761">
        <v>33</v>
      </c>
      <c r="F2761">
        <v>33</v>
      </c>
      <c r="G2761">
        <v>79</v>
      </c>
      <c r="H2761">
        <v>90</v>
      </c>
      <c r="I2761">
        <v>17</v>
      </c>
      <c r="J2761">
        <v>16</v>
      </c>
      <c r="K2761">
        <v>1</v>
      </c>
      <c r="L2761">
        <v>0</v>
      </c>
      <c r="M2761">
        <v>0</v>
      </c>
      <c r="N2761">
        <v>7</v>
      </c>
      <c r="O2761">
        <v>5</v>
      </c>
      <c r="P2761">
        <v>7</v>
      </c>
      <c r="Q2761">
        <v>0</v>
      </c>
      <c r="R2761">
        <v>19</v>
      </c>
      <c r="S2761">
        <v>2</v>
      </c>
      <c r="T2761">
        <v>1</v>
      </c>
      <c r="U2761">
        <v>1</v>
      </c>
      <c r="V2761">
        <v>1</v>
      </c>
      <c r="W2761">
        <v>1</v>
      </c>
      <c r="X2761">
        <v>0</v>
      </c>
      <c r="Y2761">
        <v>27</v>
      </c>
      <c r="Z2761">
        <v>9</v>
      </c>
      <c r="AA2761">
        <v>24</v>
      </c>
      <c r="AB2761">
        <v>2</v>
      </c>
      <c r="AC2761">
        <v>4</v>
      </c>
      <c r="AD2761">
        <v>2</v>
      </c>
      <c r="AE2761">
        <v>1</v>
      </c>
      <c r="AF2761">
        <v>3.5</v>
      </c>
      <c r="AG2761">
        <v>67.8</v>
      </c>
      <c r="AH2761">
        <v>9.1</v>
      </c>
      <c r="AI2761">
        <v>108</v>
      </c>
      <c r="AJ2761">
        <v>221</v>
      </c>
      <c r="AK2761">
        <v>329</v>
      </c>
      <c r="AL2761" s="1">
        <v>0.29899999999999999</v>
      </c>
      <c r="AM2761" s="1">
        <v>0.57299999999999995</v>
      </c>
      <c r="AN2761" s="2">
        <v>0.44700000000000001</v>
      </c>
      <c r="AO2761" s="1">
        <v>0.63600000000000001</v>
      </c>
      <c r="AP2761" s="1">
        <v>0.86699999999999999</v>
      </c>
      <c r="AQ2761" s="2">
        <v>0.79599999999999904</v>
      </c>
      <c r="AR2761" s="2">
        <v>0.53799999999999903</v>
      </c>
      <c r="AS2761" s="1">
        <f>(1-AR2761)*AL2761*(1-AO2761)</f>
        <v>5.02822320000001E-2</v>
      </c>
      <c r="AT2761" s="1">
        <f>(1-AR2761)*AL2761*AO2761</f>
        <v>8.7855768000000181E-2</v>
      </c>
      <c r="AU2761" s="1">
        <f>(1-AR2761)*(1-AL2761)</f>
        <v>0.3238620000000007</v>
      </c>
      <c r="AV2761" s="1">
        <f>AR2761*AM2761*(1-AP2761)</f>
        <v>4.1000441999999929E-2</v>
      </c>
      <c r="AW2761" s="1">
        <f>AR2761*AM2761*AP2761</f>
        <v>0.26727355799999952</v>
      </c>
      <c r="AX2761" s="1">
        <f>AR2761*(1-AM2761)</f>
        <v>0.22972599999999962</v>
      </c>
      <c r="AY2761" s="3">
        <f>$AK2761*AS2761</f>
        <v>16.542854328000033</v>
      </c>
      <c r="AZ2761" s="3">
        <f>$AK2761*AT2761</f>
        <v>28.90454767200006</v>
      </c>
      <c r="BA2761" s="3">
        <f>$AK2761*AU2761</f>
        <v>106.55059800000024</v>
      </c>
      <c r="BB2761" s="3">
        <f>$AK2761*AV2761</f>
        <v>13.489145417999977</v>
      </c>
      <c r="BC2761" s="3">
        <f>$AK2761*AW2761</f>
        <v>87.933000581999849</v>
      </c>
      <c r="BD2761" s="3">
        <f>$AK2761*AX2761</f>
        <v>75.57985399999987</v>
      </c>
    </row>
    <row r="2762" spans="1:56">
      <c r="A2762">
        <v>2008</v>
      </c>
      <c r="B2762">
        <v>1656</v>
      </c>
      <c r="C2762" t="s">
        <v>130</v>
      </c>
      <c r="D2762" t="s">
        <v>75</v>
      </c>
      <c r="E2762">
        <v>26</v>
      </c>
      <c r="F2762">
        <v>28</v>
      </c>
      <c r="G2762">
        <v>80</v>
      </c>
      <c r="H2762">
        <v>90</v>
      </c>
      <c r="I2762">
        <v>21</v>
      </c>
      <c r="J2762">
        <v>12</v>
      </c>
      <c r="K2762">
        <v>5</v>
      </c>
      <c r="L2762">
        <v>0</v>
      </c>
      <c r="M2762">
        <v>4</v>
      </c>
      <c r="N2762">
        <v>12</v>
      </c>
      <c r="O2762">
        <v>13</v>
      </c>
      <c r="P2762">
        <v>7</v>
      </c>
      <c r="Q2762">
        <v>0</v>
      </c>
      <c r="R2762">
        <v>25</v>
      </c>
      <c r="S2762">
        <v>3</v>
      </c>
      <c r="T2762">
        <v>0</v>
      </c>
      <c r="U2762">
        <v>0</v>
      </c>
      <c r="V2762">
        <v>1</v>
      </c>
      <c r="W2762">
        <v>0</v>
      </c>
      <c r="X2762">
        <v>0</v>
      </c>
      <c r="Y2762">
        <v>27</v>
      </c>
      <c r="Z2762">
        <v>8</v>
      </c>
      <c r="AA2762">
        <v>20</v>
      </c>
      <c r="AB2762">
        <v>2</v>
      </c>
      <c r="AC2762">
        <v>1</v>
      </c>
      <c r="AD2762">
        <v>0</v>
      </c>
      <c r="AE2762">
        <v>0</v>
      </c>
      <c r="AF2762">
        <v>1.6</v>
      </c>
      <c r="AG2762">
        <v>43.3</v>
      </c>
      <c r="AH2762">
        <v>12.3</v>
      </c>
      <c r="AI2762">
        <v>141</v>
      </c>
      <c r="AJ2762">
        <v>209</v>
      </c>
      <c r="AK2762">
        <v>350</v>
      </c>
      <c r="AL2762" s="1">
        <v>0.32299999999999901</v>
      </c>
      <c r="AM2762" s="1">
        <v>0.57799999999999996</v>
      </c>
      <c r="AN2762" s="2">
        <v>0.44</v>
      </c>
      <c r="AO2762" s="1">
        <v>0.59</v>
      </c>
      <c r="AP2762" s="1">
        <v>0.81699999999999995</v>
      </c>
      <c r="AQ2762" s="2">
        <v>0.72699999999999998</v>
      </c>
      <c r="AR2762" s="2">
        <v>0.46</v>
      </c>
      <c r="AS2762" s="1">
        <f>(1-AR2762)*AL2762*(1-AO2762)</f>
        <v>7.151219999999979E-2</v>
      </c>
      <c r="AT2762" s="1">
        <f>(1-AR2762)*AL2762*AO2762</f>
        <v>0.10290779999999967</v>
      </c>
      <c r="AU2762" s="1">
        <f>(1-AR2762)*(1-AL2762)</f>
        <v>0.36558000000000052</v>
      </c>
      <c r="AV2762" s="1">
        <f>AR2762*AM2762*(1-AP2762)</f>
        <v>4.8656040000000012E-2</v>
      </c>
      <c r="AW2762" s="1">
        <f>AR2762*AM2762*AP2762</f>
        <v>0.21722395999999999</v>
      </c>
      <c r="AX2762" s="1">
        <f>AR2762*(1-AM2762)</f>
        <v>0.19412000000000001</v>
      </c>
      <c r="AY2762" s="3">
        <f>$AK2762*AS2762</f>
        <v>25.029269999999926</v>
      </c>
      <c r="AZ2762" s="3">
        <f>$AK2762*AT2762</f>
        <v>36.017729999999887</v>
      </c>
      <c r="BA2762" s="3">
        <f>$AK2762*AU2762</f>
        <v>127.95300000000017</v>
      </c>
      <c r="BB2762" s="3">
        <f>$AK2762*AV2762</f>
        <v>17.029614000000002</v>
      </c>
      <c r="BC2762" s="3">
        <f>$AK2762*AW2762</f>
        <v>76.028385999999998</v>
      </c>
      <c r="BD2762" s="3">
        <f>$AK2762*AX2762</f>
        <v>67.942000000000007</v>
      </c>
    </row>
    <row r="2763" spans="1:56">
      <c r="A2763">
        <v>2008</v>
      </c>
      <c r="B2763">
        <v>2384</v>
      </c>
      <c r="C2763" t="s">
        <v>375</v>
      </c>
      <c r="D2763" t="s">
        <v>55</v>
      </c>
      <c r="E2763">
        <v>32</v>
      </c>
      <c r="F2763">
        <v>56</v>
      </c>
      <c r="G2763">
        <v>75</v>
      </c>
      <c r="H2763">
        <v>90</v>
      </c>
      <c r="I2763">
        <v>16</v>
      </c>
      <c r="J2763">
        <v>12</v>
      </c>
      <c r="K2763">
        <v>3</v>
      </c>
      <c r="L2763">
        <v>0</v>
      </c>
      <c r="M2763">
        <v>1</v>
      </c>
      <c r="N2763">
        <v>13</v>
      </c>
      <c r="O2763">
        <v>6</v>
      </c>
      <c r="P2763">
        <v>13</v>
      </c>
      <c r="Q2763">
        <v>0</v>
      </c>
      <c r="R2763">
        <v>21</v>
      </c>
      <c r="S2763">
        <v>1</v>
      </c>
      <c r="T2763">
        <v>0</v>
      </c>
      <c r="U2763">
        <v>1</v>
      </c>
      <c r="V2763">
        <v>1</v>
      </c>
      <c r="W2763">
        <v>1</v>
      </c>
      <c r="X2763">
        <v>0</v>
      </c>
      <c r="Y2763">
        <v>20</v>
      </c>
      <c r="Z2763">
        <v>13</v>
      </c>
      <c r="AA2763">
        <v>21</v>
      </c>
      <c r="AB2763">
        <v>3</v>
      </c>
      <c r="AC2763">
        <v>3</v>
      </c>
      <c r="AD2763">
        <v>1</v>
      </c>
      <c r="AE2763">
        <v>0</v>
      </c>
      <c r="AF2763">
        <v>4.3</v>
      </c>
      <c r="AG2763">
        <v>65.599999999999994</v>
      </c>
      <c r="AH2763">
        <v>7.2</v>
      </c>
      <c r="AI2763">
        <v>143</v>
      </c>
      <c r="AJ2763">
        <v>233</v>
      </c>
      <c r="AK2763">
        <v>376</v>
      </c>
      <c r="AL2763" s="1">
        <v>0.21299999999999999</v>
      </c>
      <c r="AM2763" s="1">
        <v>0.53100000000000003</v>
      </c>
      <c r="AN2763" s="2">
        <v>0.38</v>
      </c>
      <c r="AO2763" s="1">
        <v>0.64900000000000002</v>
      </c>
      <c r="AP2763" s="1">
        <v>0.86399999999999999</v>
      </c>
      <c r="AQ2763" s="2">
        <v>0.80700000000000005</v>
      </c>
      <c r="AR2763" s="2">
        <v>0.52700000000000002</v>
      </c>
      <c r="AS2763" s="1">
        <f>(1-AR2763)*AL2763*(1-AO2763)</f>
        <v>3.5362898999999996E-2</v>
      </c>
      <c r="AT2763" s="1">
        <f>(1-AR2763)*AL2763*AO2763</f>
        <v>6.5386101000000002E-2</v>
      </c>
      <c r="AU2763" s="1">
        <f>(1-AR2763)*(1-AL2763)</f>
        <v>0.372251</v>
      </c>
      <c r="AV2763" s="1">
        <f>AR2763*AM2763*(1-AP2763)</f>
        <v>3.8057832E-2</v>
      </c>
      <c r="AW2763" s="1">
        <f>AR2763*AM2763*AP2763</f>
        <v>0.24177916799999999</v>
      </c>
      <c r="AX2763" s="1">
        <f>AR2763*(1-AM2763)</f>
        <v>0.24716299999999999</v>
      </c>
      <c r="AY2763" s="3">
        <f>$AK2763*AS2763</f>
        <v>13.296450023999999</v>
      </c>
      <c r="AZ2763" s="3">
        <f>$AK2763*AT2763</f>
        <v>24.585173976</v>
      </c>
      <c r="BA2763" s="3">
        <f>$AK2763*AU2763</f>
        <v>139.966376</v>
      </c>
      <c r="BB2763" s="3">
        <f>$AK2763*AV2763</f>
        <v>14.309744832</v>
      </c>
      <c r="BC2763" s="3">
        <f>$AK2763*AW2763</f>
        <v>90.90896716799999</v>
      </c>
      <c r="BD2763" s="3">
        <f>$AK2763*AX2763</f>
        <v>92.933288000000005</v>
      </c>
    </row>
    <row r="2764" spans="1:56">
      <c r="A2764">
        <v>2012</v>
      </c>
      <c r="B2764">
        <v>520</v>
      </c>
      <c r="C2764" t="s">
        <v>571</v>
      </c>
      <c r="D2764" t="s">
        <v>55</v>
      </c>
      <c r="E2764">
        <v>35</v>
      </c>
      <c r="F2764">
        <v>24</v>
      </c>
      <c r="G2764">
        <v>81</v>
      </c>
      <c r="H2764">
        <v>89</v>
      </c>
      <c r="I2764">
        <v>21</v>
      </c>
      <c r="J2764">
        <v>13</v>
      </c>
      <c r="K2764">
        <v>4</v>
      </c>
      <c r="L2764">
        <v>0</v>
      </c>
      <c r="M2764">
        <v>4</v>
      </c>
      <c r="N2764">
        <v>8</v>
      </c>
      <c r="O2764">
        <v>15</v>
      </c>
      <c r="P2764">
        <v>6</v>
      </c>
      <c r="Q2764">
        <v>0</v>
      </c>
      <c r="R2764">
        <v>15</v>
      </c>
      <c r="S2764">
        <v>2</v>
      </c>
      <c r="T2764">
        <v>0</v>
      </c>
      <c r="U2764">
        <v>0</v>
      </c>
      <c r="V2764">
        <v>1</v>
      </c>
      <c r="W2764">
        <v>1</v>
      </c>
      <c r="X2764">
        <v>1</v>
      </c>
      <c r="Y2764">
        <v>21</v>
      </c>
      <c r="Z2764">
        <v>15</v>
      </c>
      <c r="AA2764">
        <v>30</v>
      </c>
      <c r="AB2764">
        <v>9</v>
      </c>
      <c r="AC2764">
        <v>1</v>
      </c>
      <c r="AD2764">
        <v>0</v>
      </c>
      <c r="AE2764">
        <v>0</v>
      </c>
      <c r="AF2764">
        <v>2</v>
      </c>
      <c r="AG2764">
        <v>61.8</v>
      </c>
      <c r="AH2764">
        <v>7.6</v>
      </c>
      <c r="AI2764">
        <v>118</v>
      </c>
      <c r="AJ2764">
        <v>197</v>
      </c>
      <c r="AK2764">
        <v>315</v>
      </c>
      <c r="AL2764" s="1">
        <v>0.29199999999999998</v>
      </c>
      <c r="AM2764" s="1">
        <v>0.60499999999999998</v>
      </c>
      <c r="AN2764" s="2">
        <v>0.44400000000000001</v>
      </c>
      <c r="AO2764" s="1">
        <v>0.68099999999999905</v>
      </c>
      <c r="AP2764" s="1">
        <v>0.90200000000000002</v>
      </c>
      <c r="AQ2764" s="2">
        <v>0.82699999999999996</v>
      </c>
      <c r="AR2764" s="2">
        <v>0.48599999999999999</v>
      </c>
      <c r="AS2764" s="1">
        <f>(1-AR2764)*AL2764*(1-AO2764)</f>
        <v>4.7878072000000139E-2</v>
      </c>
      <c r="AT2764" s="1">
        <f>(1-AR2764)*AL2764*AO2764</f>
        <v>0.10220992799999985</v>
      </c>
      <c r="AU2764" s="1">
        <f>(1-AR2764)*(1-AL2764)</f>
        <v>0.36391200000000001</v>
      </c>
      <c r="AV2764" s="1">
        <f>AR2764*AM2764*(1-AP2764)</f>
        <v>2.881493999999999E-2</v>
      </c>
      <c r="AW2764" s="1">
        <f>AR2764*AM2764*AP2764</f>
        <v>0.26521505999999995</v>
      </c>
      <c r="AX2764" s="1">
        <f>AR2764*(1-AM2764)</f>
        <v>0.19197</v>
      </c>
      <c r="AY2764" s="3">
        <f>$AK2764*AS2764</f>
        <v>15.081592680000044</v>
      </c>
      <c r="AZ2764" s="3">
        <f>$AK2764*AT2764</f>
        <v>32.196127319999952</v>
      </c>
      <c r="BA2764" s="3">
        <f>$AK2764*AU2764</f>
        <v>114.63228000000001</v>
      </c>
      <c r="BB2764" s="3">
        <f>$AK2764*AV2764</f>
        <v>9.0767060999999973</v>
      </c>
      <c r="BC2764" s="3">
        <f>$AK2764*AW2764</f>
        <v>83.542743899999977</v>
      </c>
      <c r="BD2764" s="3">
        <f>$AK2764*AX2764</f>
        <v>60.470550000000003</v>
      </c>
    </row>
    <row r="2765" spans="1:56">
      <c r="A2765">
        <v>2010</v>
      </c>
      <c r="B2765">
        <v>1430</v>
      </c>
      <c r="C2765" t="s">
        <v>447</v>
      </c>
      <c r="D2765" t="s">
        <v>42</v>
      </c>
      <c r="E2765">
        <v>33</v>
      </c>
      <c r="F2765">
        <v>31</v>
      </c>
      <c r="G2765">
        <v>81</v>
      </c>
      <c r="H2765">
        <v>89</v>
      </c>
      <c r="I2765">
        <v>15</v>
      </c>
      <c r="J2765">
        <v>10</v>
      </c>
      <c r="K2765">
        <v>5</v>
      </c>
      <c r="L2765">
        <v>0</v>
      </c>
      <c r="M2765">
        <v>0</v>
      </c>
      <c r="N2765">
        <v>6</v>
      </c>
      <c r="O2765">
        <v>4</v>
      </c>
      <c r="P2765">
        <v>4</v>
      </c>
      <c r="Q2765">
        <v>0</v>
      </c>
      <c r="R2765">
        <v>18</v>
      </c>
      <c r="S2765">
        <v>0</v>
      </c>
      <c r="T2765">
        <v>1</v>
      </c>
      <c r="U2765">
        <v>3</v>
      </c>
      <c r="V2765">
        <v>1</v>
      </c>
      <c r="W2765">
        <v>2</v>
      </c>
      <c r="X2765">
        <v>1</v>
      </c>
      <c r="Y2765">
        <v>21</v>
      </c>
      <c r="Z2765">
        <v>7</v>
      </c>
      <c r="AA2765">
        <v>35</v>
      </c>
      <c r="AB2765">
        <v>7</v>
      </c>
      <c r="AC2765">
        <v>1</v>
      </c>
      <c r="AD2765">
        <v>4</v>
      </c>
      <c r="AE2765">
        <v>0</v>
      </c>
      <c r="AF2765">
        <v>4</v>
      </c>
      <c r="AG2765">
        <v>58.4</v>
      </c>
      <c r="AH2765">
        <v>7.8</v>
      </c>
      <c r="AI2765">
        <v>107</v>
      </c>
      <c r="AJ2765">
        <v>225</v>
      </c>
      <c r="AK2765">
        <v>332</v>
      </c>
      <c r="AL2765" s="1">
        <v>0.34200000000000003</v>
      </c>
      <c r="AM2765" s="1">
        <v>0.626</v>
      </c>
      <c r="AN2765" s="2">
        <v>0.49099999999999999</v>
      </c>
      <c r="AO2765" s="1">
        <v>0.77800000000000002</v>
      </c>
      <c r="AP2765" s="1">
        <v>0.872</v>
      </c>
      <c r="AQ2765" s="2">
        <v>0.84099999999999997</v>
      </c>
      <c r="AR2765" s="2">
        <v>0.52400000000000002</v>
      </c>
      <c r="AS2765" s="1">
        <f>(1-AR2765)*AL2765*(1-AO2765)</f>
        <v>3.6139823999999994E-2</v>
      </c>
      <c r="AT2765" s="1">
        <f>(1-AR2765)*AL2765*AO2765</f>
        <v>0.12665217600000001</v>
      </c>
      <c r="AU2765" s="1">
        <f>(1-AR2765)*(1-AL2765)</f>
        <v>0.31320799999999993</v>
      </c>
      <c r="AV2765" s="1">
        <f>AR2765*AM2765*(1-AP2765)</f>
        <v>4.1987072000000007E-2</v>
      </c>
      <c r="AW2765" s="1">
        <f>AR2765*AM2765*AP2765</f>
        <v>0.28603692800000002</v>
      </c>
      <c r="AX2765" s="1">
        <f>AR2765*(1-AM2765)</f>
        <v>0.19597600000000001</v>
      </c>
      <c r="AY2765" s="3">
        <f>$AK2765*AS2765</f>
        <v>11.998421567999998</v>
      </c>
      <c r="AZ2765" s="3">
        <f>$AK2765*AT2765</f>
        <v>42.048522431999999</v>
      </c>
      <c r="BA2765" s="3">
        <f>$AK2765*AU2765</f>
        <v>103.98505599999997</v>
      </c>
      <c r="BB2765" s="3">
        <f>$AK2765*AV2765</f>
        <v>13.939707904000002</v>
      </c>
      <c r="BC2765" s="3">
        <f>$AK2765*AW2765</f>
        <v>94.964260096000004</v>
      </c>
      <c r="BD2765" s="3">
        <f>$AK2765*AX2765</f>
        <v>65.064031999999997</v>
      </c>
    </row>
    <row r="2766" spans="1:56">
      <c r="A2766">
        <v>2009</v>
      </c>
      <c r="B2766">
        <v>6885</v>
      </c>
      <c r="C2766" t="s">
        <v>508</v>
      </c>
      <c r="D2766" t="s">
        <v>61</v>
      </c>
      <c r="E2766">
        <v>23</v>
      </c>
      <c r="F2766">
        <v>21</v>
      </c>
      <c r="G2766">
        <v>82</v>
      </c>
      <c r="H2766">
        <v>89</v>
      </c>
      <c r="I2766">
        <v>23</v>
      </c>
      <c r="J2766">
        <v>10</v>
      </c>
      <c r="K2766">
        <v>7</v>
      </c>
      <c r="L2766">
        <v>2</v>
      </c>
      <c r="M2766">
        <v>4</v>
      </c>
      <c r="N2766">
        <v>9</v>
      </c>
      <c r="O2766">
        <v>12</v>
      </c>
      <c r="P2766">
        <v>5</v>
      </c>
      <c r="Q2766">
        <v>0</v>
      </c>
      <c r="R2766">
        <v>14</v>
      </c>
      <c r="S2766">
        <v>0</v>
      </c>
      <c r="T2766">
        <v>1</v>
      </c>
      <c r="U2766">
        <v>1</v>
      </c>
      <c r="V2766">
        <v>2</v>
      </c>
      <c r="W2766">
        <v>1</v>
      </c>
      <c r="X2766">
        <v>0</v>
      </c>
      <c r="Y2766">
        <v>37</v>
      </c>
      <c r="Z2766">
        <v>8</v>
      </c>
      <c r="AA2766">
        <v>23</v>
      </c>
      <c r="AB2766">
        <v>2</v>
      </c>
      <c r="AC2766">
        <v>3</v>
      </c>
      <c r="AD2766">
        <v>2</v>
      </c>
      <c r="AE2766">
        <v>1</v>
      </c>
      <c r="AF2766">
        <v>5.6</v>
      </c>
      <c r="AG2766">
        <v>60.7</v>
      </c>
      <c r="AH2766">
        <v>9.1</v>
      </c>
      <c r="AI2766">
        <v>112</v>
      </c>
      <c r="AJ2766">
        <v>208</v>
      </c>
      <c r="AK2766">
        <v>320</v>
      </c>
      <c r="AL2766" s="1">
        <v>0.3</v>
      </c>
      <c r="AM2766" s="1">
        <v>0.63500000000000001</v>
      </c>
      <c r="AN2766" s="2">
        <v>0.46700000000000003</v>
      </c>
      <c r="AO2766" s="1">
        <v>0.625</v>
      </c>
      <c r="AP2766" s="1">
        <v>0.89099999999999902</v>
      </c>
      <c r="AQ2766" s="2">
        <v>0.80500000000000005</v>
      </c>
      <c r="AR2766" s="2">
        <v>0.498</v>
      </c>
      <c r="AS2766" s="1">
        <f>(1-AR2766)*AL2766*(1-AO2766)</f>
        <v>5.6474999999999997E-2</v>
      </c>
      <c r="AT2766" s="1">
        <f>(1-AR2766)*AL2766*AO2766</f>
        <v>9.4124999999999986E-2</v>
      </c>
      <c r="AU2766" s="1">
        <f>(1-AR2766)*(1-AL2766)</f>
        <v>0.35139999999999999</v>
      </c>
      <c r="AV2766" s="1">
        <f>AR2766*AM2766*(1-AP2766)</f>
        <v>3.446907000000031E-2</v>
      </c>
      <c r="AW2766" s="1">
        <f>AR2766*AM2766*AP2766</f>
        <v>0.28176092999999969</v>
      </c>
      <c r="AX2766" s="1">
        <f>AR2766*(1-AM2766)</f>
        <v>0.18176999999999999</v>
      </c>
      <c r="AY2766" s="3">
        <f>$AK2766*AS2766</f>
        <v>18.071999999999999</v>
      </c>
      <c r="AZ2766" s="3">
        <f>$AK2766*AT2766</f>
        <v>30.119999999999997</v>
      </c>
      <c r="BA2766" s="3">
        <f>$AK2766*AU2766</f>
        <v>112.44799999999999</v>
      </c>
      <c r="BB2766" s="3">
        <f>$AK2766*AV2766</f>
        <v>11.0301024000001</v>
      </c>
      <c r="BC2766" s="3">
        <f>$AK2766*AW2766</f>
        <v>90.1634975999999</v>
      </c>
      <c r="BD2766" s="3">
        <f>$AK2766*AX2766</f>
        <v>58.166399999999996</v>
      </c>
    </row>
    <row r="2767" spans="1:56">
      <c r="A2767">
        <v>2009</v>
      </c>
      <c r="B2767">
        <v>2164</v>
      </c>
      <c r="C2767" t="s">
        <v>465</v>
      </c>
      <c r="D2767" t="s">
        <v>67</v>
      </c>
      <c r="E2767">
        <v>29</v>
      </c>
      <c r="F2767">
        <v>32</v>
      </c>
      <c r="G2767">
        <v>82</v>
      </c>
      <c r="H2767">
        <v>89</v>
      </c>
      <c r="I2767">
        <v>17</v>
      </c>
      <c r="J2767">
        <v>11</v>
      </c>
      <c r="K2767">
        <v>5</v>
      </c>
      <c r="L2767">
        <v>0</v>
      </c>
      <c r="M2767">
        <v>1</v>
      </c>
      <c r="N2767">
        <v>8</v>
      </c>
      <c r="O2767">
        <v>5</v>
      </c>
      <c r="P2767">
        <v>6</v>
      </c>
      <c r="Q2767">
        <v>0</v>
      </c>
      <c r="R2767">
        <v>16</v>
      </c>
      <c r="S2767">
        <v>1</v>
      </c>
      <c r="T2767">
        <v>0</v>
      </c>
      <c r="U2767">
        <v>0</v>
      </c>
      <c r="V2767">
        <v>1</v>
      </c>
      <c r="W2767">
        <v>4</v>
      </c>
      <c r="X2767">
        <v>1</v>
      </c>
      <c r="Y2767">
        <v>28</v>
      </c>
      <c r="Z2767">
        <v>10</v>
      </c>
      <c r="AA2767">
        <v>26</v>
      </c>
      <c r="AB2767">
        <v>5</v>
      </c>
      <c r="AC2767">
        <v>1</v>
      </c>
      <c r="AD2767">
        <v>2</v>
      </c>
      <c r="AE2767">
        <v>1</v>
      </c>
      <c r="AF2767">
        <v>5</v>
      </c>
      <c r="AG2767">
        <v>60.7</v>
      </c>
      <c r="AH2767">
        <v>10.9</v>
      </c>
      <c r="AI2767">
        <v>126</v>
      </c>
      <c r="AJ2767">
        <v>224</v>
      </c>
      <c r="AK2767">
        <v>350</v>
      </c>
      <c r="AL2767" s="1">
        <v>0.22399999999999901</v>
      </c>
      <c r="AM2767" s="1">
        <v>0.74199999999999999</v>
      </c>
      <c r="AN2767" s="2">
        <v>0.51100000000000001</v>
      </c>
      <c r="AO2767" s="1">
        <v>0.57099999999999995</v>
      </c>
      <c r="AP2767" s="1">
        <v>0.86099999999999999</v>
      </c>
      <c r="AQ2767" s="2">
        <v>0.80500000000000005</v>
      </c>
      <c r="AR2767" s="2">
        <v>0.55399999999999905</v>
      </c>
      <c r="AS2767" s="1">
        <f>(1-AR2767)*AL2767*(1-AO2767)</f>
        <v>4.2858815999999904E-2</v>
      </c>
      <c r="AT2767" s="1">
        <f>(1-AR2767)*AL2767*AO2767</f>
        <v>5.7045183999999867E-2</v>
      </c>
      <c r="AU2767" s="1">
        <f>(1-AR2767)*(1-AL2767)</f>
        <v>0.34609600000000118</v>
      </c>
      <c r="AV2767" s="1">
        <f>AR2767*AM2767*(1-AP2767)</f>
        <v>5.7138451999999902E-2</v>
      </c>
      <c r="AW2767" s="1">
        <f>AR2767*AM2767*AP2767</f>
        <v>0.35392954799999937</v>
      </c>
      <c r="AX2767" s="1">
        <f>AR2767*(1-AM2767)</f>
        <v>0.14293199999999975</v>
      </c>
      <c r="AY2767" s="3">
        <f>$AK2767*AS2767</f>
        <v>15.000585599999967</v>
      </c>
      <c r="AZ2767" s="3">
        <f>$AK2767*AT2767</f>
        <v>19.965814399999953</v>
      </c>
      <c r="BA2767" s="3">
        <f>$AK2767*AU2767</f>
        <v>121.13360000000041</v>
      </c>
      <c r="BB2767" s="3">
        <f>$AK2767*AV2767</f>
        <v>19.998458199999966</v>
      </c>
      <c r="BC2767" s="3">
        <f>$AK2767*AW2767</f>
        <v>123.87534179999977</v>
      </c>
      <c r="BD2767" s="3">
        <f>$AK2767*AX2767</f>
        <v>50.026199999999911</v>
      </c>
    </row>
    <row r="2768" spans="1:56">
      <c r="A2768">
        <v>2008</v>
      </c>
      <c r="B2768">
        <v>7412</v>
      </c>
      <c r="C2768" t="s">
        <v>473</v>
      </c>
      <c r="D2768" t="s">
        <v>9</v>
      </c>
      <c r="E2768">
        <v>25</v>
      </c>
      <c r="F2768">
        <v>38</v>
      </c>
      <c r="G2768">
        <v>80</v>
      </c>
      <c r="H2768">
        <v>89</v>
      </c>
      <c r="I2768">
        <v>15</v>
      </c>
      <c r="J2768">
        <v>12</v>
      </c>
      <c r="K2768">
        <v>2</v>
      </c>
      <c r="L2768">
        <v>0</v>
      </c>
      <c r="M2768">
        <v>1</v>
      </c>
      <c r="N2768">
        <v>5</v>
      </c>
      <c r="O2768">
        <v>6</v>
      </c>
      <c r="P2768">
        <v>7</v>
      </c>
      <c r="Q2768">
        <v>0</v>
      </c>
      <c r="R2768">
        <v>18</v>
      </c>
      <c r="S2768">
        <v>2</v>
      </c>
      <c r="T2768">
        <v>0</v>
      </c>
      <c r="U2768">
        <v>0</v>
      </c>
      <c r="V2768">
        <v>2</v>
      </c>
      <c r="W2768">
        <v>0</v>
      </c>
      <c r="X2768">
        <v>0</v>
      </c>
      <c r="Y2768">
        <v>21</v>
      </c>
      <c r="Z2768">
        <v>14</v>
      </c>
      <c r="AA2768">
        <v>25</v>
      </c>
      <c r="AB2768">
        <v>4</v>
      </c>
      <c r="AC2768">
        <v>0</v>
      </c>
      <c r="AD2768">
        <v>2</v>
      </c>
      <c r="AE2768">
        <v>0</v>
      </c>
      <c r="AF2768">
        <v>0.7</v>
      </c>
      <c r="AG2768">
        <v>69.7</v>
      </c>
      <c r="AH2768">
        <v>9.5</v>
      </c>
      <c r="AI2768">
        <v>115</v>
      </c>
      <c r="AJ2768">
        <v>231</v>
      </c>
      <c r="AK2768">
        <v>346</v>
      </c>
      <c r="AL2768" s="1">
        <v>0.30299999999999999</v>
      </c>
      <c r="AM2768" s="1">
        <v>0.64200000000000002</v>
      </c>
      <c r="AN2768" s="2">
        <v>0.47799999999999998</v>
      </c>
      <c r="AO2768" s="1">
        <v>0.66</v>
      </c>
      <c r="AP2768" s="1">
        <v>0.85799999999999998</v>
      </c>
      <c r="AQ2768" s="2">
        <v>0.79799999999999904</v>
      </c>
      <c r="AR2768" s="2">
        <v>0.51600000000000001</v>
      </c>
      <c r="AS2768" s="1">
        <f>(1-AR2768)*AL2768*(1-AO2768)</f>
        <v>4.9861679999999999E-2</v>
      </c>
      <c r="AT2768" s="1">
        <f>(1-AR2768)*AL2768*AO2768</f>
        <v>9.6790320000000013E-2</v>
      </c>
      <c r="AU2768" s="1">
        <f>(1-AR2768)*(1-AL2768)</f>
        <v>0.33734800000000004</v>
      </c>
      <c r="AV2768" s="1">
        <f>AR2768*AM2768*(1-AP2768)</f>
        <v>4.7040624000000003E-2</v>
      </c>
      <c r="AW2768" s="1">
        <f>AR2768*AM2768*AP2768</f>
        <v>0.28423137599999998</v>
      </c>
      <c r="AX2768" s="1">
        <f>AR2768*(1-AM2768)</f>
        <v>0.184728</v>
      </c>
      <c r="AY2768" s="3">
        <f>$AK2768*AS2768</f>
        <v>17.25214128</v>
      </c>
      <c r="AZ2768" s="3">
        <f>$AK2768*AT2768</f>
        <v>33.489450720000008</v>
      </c>
      <c r="BA2768" s="3">
        <f>$AK2768*AU2768</f>
        <v>116.72240800000002</v>
      </c>
      <c r="BB2768" s="3">
        <f>$AK2768*AV2768</f>
        <v>16.276055904</v>
      </c>
      <c r="BC2768" s="3">
        <f>$AK2768*AW2768</f>
        <v>98.344056095999989</v>
      </c>
      <c r="BD2768" s="3">
        <f>$AK2768*AX2768</f>
        <v>63.915888000000002</v>
      </c>
    </row>
    <row r="2769" spans="1:56">
      <c r="A2769">
        <v>2008</v>
      </c>
      <c r="B2769">
        <v>312</v>
      </c>
      <c r="C2769" t="s">
        <v>490</v>
      </c>
      <c r="D2769" t="s">
        <v>7</v>
      </c>
      <c r="E2769">
        <v>31</v>
      </c>
      <c r="F2769">
        <v>26</v>
      </c>
      <c r="G2769">
        <v>82</v>
      </c>
      <c r="H2769">
        <v>89</v>
      </c>
      <c r="I2769">
        <v>13</v>
      </c>
      <c r="J2769">
        <v>10</v>
      </c>
      <c r="K2769">
        <v>0</v>
      </c>
      <c r="L2769">
        <v>0</v>
      </c>
      <c r="M2769">
        <v>3</v>
      </c>
      <c r="N2769">
        <v>8</v>
      </c>
      <c r="O2769">
        <v>8</v>
      </c>
      <c r="P2769">
        <v>5</v>
      </c>
      <c r="Q2769">
        <v>1</v>
      </c>
      <c r="R2769">
        <v>20</v>
      </c>
      <c r="S2769">
        <v>2</v>
      </c>
      <c r="T2769">
        <v>0</v>
      </c>
      <c r="U2769">
        <v>0</v>
      </c>
      <c r="V2769">
        <v>2</v>
      </c>
      <c r="W2769">
        <v>0</v>
      </c>
      <c r="X2769">
        <v>0</v>
      </c>
      <c r="Y2769">
        <v>33</v>
      </c>
      <c r="Z2769">
        <v>9</v>
      </c>
      <c r="AA2769">
        <v>20</v>
      </c>
      <c r="AB2769">
        <v>7</v>
      </c>
      <c r="AC2769">
        <v>1</v>
      </c>
      <c r="AD2769">
        <v>0</v>
      </c>
      <c r="AE2769">
        <v>0</v>
      </c>
      <c r="AF2769">
        <v>1.6</v>
      </c>
      <c r="AG2769">
        <v>64</v>
      </c>
      <c r="AH2769">
        <v>13.6</v>
      </c>
      <c r="AI2769">
        <v>108</v>
      </c>
      <c r="AJ2769">
        <v>209</v>
      </c>
      <c r="AK2769">
        <v>317</v>
      </c>
      <c r="AL2769" s="1">
        <v>0.33299999999999902</v>
      </c>
      <c r="AM2769" s="1">
        <v>0.72099999999999997</v>
      </c>
      <c r="AN2769" s="2">
        <v>0.52200000000000002</v>
      </c>
      <c r="AO2769" s="1">
        <v>0.59599999999999997</v>
      </c>
      <c r="AP2769" s="1">
        <v>0.85899999999999999</v>
      </c>
      <c r="AQ2769" s="2">
        <v>0.77200000000000002</v>
      </c>
      <c r="AR2769" s="2">
        <v>0.48499999999999999</v>
      </c>
      <c r="AS2769" s="1">
        <f>(1-AR2769)*AL2769*(1-AO2769)</f>
        <v>6.9283979999999801E-2</v>
      </c>
      <c r="AT2769" s="1">
        <f>(1-AR2769)*AL2769*AO2769</f>
        <v>0.10221101999999971</v>
      </c>
      <c r="AU2769" s="1">
        <f>(1-AR2769)*(1-AL2769)</f>
        <v>0.3435050000000005</v>
      </c>
      <c r="AV2769" s="1">
        <f>AR2769*AM2769*(1-AP2769)</f>
        <v>4.9305584999999999E-2</v>
      </c>
      <c r="AW2769" s="1">
        <f>AR2769*AM2769*AP2769</f>
        <v>0.30037941499999998</v>
      </c>
      <c r="AX2769" s="1">
        <f>AR2769*(1-AM2769)</f>
        <v>0.13531500000000002</v>
      </c>
      <c r="AY2769" s="3">
        <f>$AK2769*AS2769</f>
        <v>21.963021659999939</v>
      </c>
      <c r="AZ2769" s="3">
        <f>$AK2769*AT2769</f>
        <v>32.400893339999911</v>
      </c>
      <c r="BA2769" s="3">
        <f>$AK2769*AU2769</f>
        <v>108.89108500000016</v>
      </c>
      <c r="BB2769" s="3">
        <f>$AK2769*AV2769</f>
        <v>15.629870445</v>
      </c>
      <c r="BC2769" s="3">
        <f>$AK2769*AW2769</f>
        <v>95.220274554999989</v>
      </c>
      <c r="BD2769" s="3">
        <f>$AK2769*AX2769</f>
        <v>42.894855000000007</v>
      </c>
    </row>
    <row r="2770" spans="1:56">
      <c r="A2770">
        <v>2011</v>
      </c>
      <c r="B2770">
        <v>2554</v>
      </c>
      <c r="C2770" t="s">
        <v>672</v>
      </c>
      <c r="D2770" t="s">
        <v>63</v>
      </c>
      <c r="E2770">
        <v>23</v>
      </c>
      <c r="F2770">
        <v>21</v>
      </c>
      <c r="G2770">
        <v>76</v>
      </c>
      <c r="H2770">
        <v>88</v>
      </c>
      <c r="I2770">
        <v>27</v>
      </c>
      <c r="J2770">
        <v>17</v>
      </c>
      <c r="K2770">
        <v>6</v>
      </c>
      <c r="L2770">
        <v>0</v>
      </c>
      <c r="M2770">
        <v>4</v>
      </c>
      <c r="N2770">
        <v>8</v>
      </c>
      <c r="O2770">
        <v>14</v>
      </c>
      <c r="P2770">
        <v>12</v>
      </c>
      <c r="Q2770">
        <v>0</v>
      </c>
      <c r="R2770">
        <v>13</v>
      </c>
      <c r="S2770">
        <v>0</v>
      </c>
      <c r="T2770">
        <v>0</v>
      </c>
      <c r="U2770">
        <v>0</v>
      </c>
      <c r="V2770">
        <v>3</v>
      </c>
      <c r="W2770">
        <v>0</v>
      </c>
      <c r="X2770">
        <v>0</v>
      </c>
      <c r="Y2770">
        <v>24</v>
      </c>
      <c r="Z2770">
        <v>12</v>
      </c>
      <c r="AA2770">
        <v>27</v>
      </c>
      <c r="AB2770">
        <v>2</v>
      </c>
      <c r="AC2770">
        <v>1</v>
      </c>
      <c r="AD2770">
        <v>0</v>
      </c>
      <c r="AE2770">
        <v>0</v>
      </c>
      <c r="AF2770">
        <v>0.2</v>
      </c>
      <c r="AG2770">
        <v>61.4</v>
      </c>
      <c r="AH2770">
        <v>6.9</v>
      </c>
      <c r="AI2770">
        <v>138</v>
      </c>
      <c r="AJ2770">
        <v>240</v>
      </c>
      <c r="AK2770">
        <v>378</v>
      </c>
      <c r="AL2770" s="1">
        <v>0.28799999999999998</v>
      </c>
      <c r="AM2770" s="1">
        <v>0.63200000000000001</v>
      </c>
      <c r="AN2770" s="2">
        <v>0.47099999999999997</v>
      </c>
      <c r="AO2770" s="1">
        <v>0.80400000000000005</v>
      </c>
      <c r="AP2770" s="1">
        <v>0.874</v>
      </c>
      <c r="AQ2770" s="2">
        <v>0.85399999999999998</v>
      </c>
      <c r="AR2770" s="2">
        <v>0.53200000000000003</v>
      </c>
      <c r="AS2770" s="1">
        <f>(1-AR2770)*AL2770*(1-AO2770)</f>
        <v>2.641766399999999E-2</v>
      </c>
      <c r="AT2770" s="1">
        <f>(1-AR2770)*AL2770*AO2770</f>
        <v>0.10836633599999999</v>
      </c>
      <c r="AU2770" s="1">
        <f>(1-AR2770)*(1-AL2770)</f>
        <v>0.33321599999999996</v>
      </c>
      <c r="AV2770" s="1">
        <f>AR2770*AM2770*(1-AP2770)</f>
        <v>4.2364224000000006E-2</v>
      </c>
      <c r="AW2770" s="1">
        <f>AR2770*AM2770*AP2770</f>
        <v>0.29385977600000002</v>
      </c>
      <c r="AX2770" s="1">
        <f>AR2770*(1-AM2770)</f>
        <v>0.19577600000000001</v>
      </c>
      <c r="AY2770" s="3">
        <f>$AK2770*AS2770</f>
        <v>9.9858769919999961</v>
      </c>
      <c r="AZ2770" s="3">
        <f>$AK2770*AT2770</f>
        <v>40.962475007999998</v>
      </c>
      <c r="BA2770" s="3">
        <f>$AK2770*AU2770</f>
        <v>125.95564799999998</v>
      </c>
      <c r="BB2770" s="3">
        <f>$AK2770*AV2770</f>
        <v>16.013676672000003</v>
      </c>
      <c r="BC2770" s="3">
        <f>$AK2770*AW2770</f>
        <v>111.078995328</v>
      </c>
      <c r="BD2770" s="3">
        <f>$AK2770*AX2770</f>
        <v>74.003327999999996</v>
      </c>
    </row>
    <row r="2771" spans="1:56">
      <c r="A2771">
        <v>2011</v>
      </c>
      <c r="B2771">
        <v>2677</v>
      </c>
      <c r="C2771" t="s">
        <v>709</v>
      </c>
      <c r="D2771" t="s">
        <v>20</v>
      </c>
      <c r="E2771">
        <v>25</v>
      </c>
      <c r="F2771">
        <v>21</v>
      </c>
      <c r="G2771">
        <v>84</v>
      </c>
      <c r="H2771">
        <v>88</v>
      </c>
      <c r="I2771">
        <v>24</v>
      </c>
      <c r="J2771">
        <v>21</v>
      </c>
      <c r="K2771">
        <v>1</v>
      </c>
      <c r="L2771">
        <v>0</v>
      </c>
      <c r="M2771">
        <v>2</v>
      </c>
      <c r="N2771">
        <v>5</v>
      </c>
      <c r="O2771">
        <v>14</v>
      </c>
      <c r="P2771">
        <v>3</v>
      </c>
      <c r="Q2771">
        <v>0</v>
      </c>
      <c r="R2771">
        <v>9</v>
      </c>
      <c r="S2771">
        <v>1</v>
      </c>
      <c r="T2771">
        <v>0</v>
      </c>
      <c r="U2771">
        <v>0</v>
      </c>
      <c r="V2771">
        <v>2</v>
      </c>
      <c r="W2771">
        <v>0</v>
      </c>
      <c r="X2771">
        <v>0</v>
      </c>
      <c r="Y2771">
        <v>39</v>
      </c>
      <c r="Z2771">
        <v>20</v>
      </c>
      <c r="AA2771">
        <v>15</v>
      </c>
      <c r="AB2771">
        <v>4</v>
      </c>
      <c r="AC2771">
        <v>1</v>
      </c>
      <c r="AD2771">
        <v>1</v>
      </c>
      <c r="AE2771">
        <v>0</v>
      </c>
      <c r="AF2771">
        <v>0.3</v>
      </c>
      <c r="AG2771">
        <v>67.099999999999994</v>
      </c>
      <c r="AH2771">
        <v>5.2</v>
      </c>
      <c r="AI2771">
        <v>107</v>
      </c>
      <c r="AJ2771">
        <v>223</v>
      </c>
      <c r="AK2771">
        <v>330</v>
      </c>
      <c r="AL2771" s="1">
        <v>0.316</v>
      </c>
      <c r="AM2771" s="1">
        <v>0.67799999999999905</v>
      </c>
      <c r="AN2771" s="2">
        <v>0.50600000000000001</v>
      </c>
      <c r="AO2771" s="1">
        <v>0.755</v>
      </c>
      <c r="AP2771" s="1">
        <v>0.94</v>
      </c>
      <c r="AQ2771" s="2">
        <v>0.88500000000000001</v>
      </c>
      <c r="AR2771" s="2">
        <v>0.52500000000000002</v>
      </c>
      <c r="AS2771" s="1">
        <f>(1-AR2771)*AL2771*(1-AO2771)</f>
        <v>3.6774499999999995E-2</v>
      </c>
      <c r="AT2771" s="1">
        <f>(1-AR2771)*AL2771*AO2771</f>
        <v>0.11332549999999998</v>
      </c>
      <c r="AU2771" s="1">
        <f>(1-AR2771)*(1-AL2771)</f>
        <v>0.32489999999999997</v>
      </c>
      <c r="AV2771" s="1">
        <f>AR2771*AM2771*(1-AP2771)</f>
        <v>2.1356999999999987E-2</v>
      </c>
      <c r="AW2771" s="1">
        <f>AR2771*AM2771*AP2771</f>
        <v>0.33459299999999947</v>
      </c>
      <c r="AX2771" s="1">
        <f>AR2771*(1-AM2771)</f>
        <v>0.16905000000000051</v>
      </c>
      <c r="AY2771" s="3">
        <f>$AK2771*AS2771</f>
        <v>12.135584999999999</v>
      </c>
      <c r="AZ2771" s="3">
        <f>$AK2771*AT2771</f>
        <v>37.397414999999995</v>
      </c>
      <c r="BA2771" s="3">
        <f>$AK2771*AU2771</f>
        <v>107.21699999999998</v>
      </c>
      <c r="BB2771" s="3">
        <f>$AK2771*AV2771</f>
        <v>7.0478099999999957</v>
      </c>
      <c r="BC2771" s="3">
        <f>$AK2771*AW2771</f>
        <v>110.41568999999983</v>
      </c>
      <c r="BD2771" s="3">
        <f>$AK2771*AX2771</f>
        <v>55.786500000000167</v>
      </c>
    </row>
    <row r="2772" spans="1:56">
      <c r="A2772">
        <v>2010</v>
      </c>
      <c r="B2772">
        <v>4756</v>
      </c>
      <c r="C2772" t="s">
        <v>109</v>
      </c>
      <c r="D2772" t="s">
        <v>29</v>
      </c>
      <c r="E2772">
        <v>29</v>
      </c>
      <c r="F2772">
        <v>23</v>
      </c>
      <c r="G2772">
        <v>78</v>
      </c>
      <c r="H2772">
        <v>88</v>
      </c>
      <c r="I2772">
        <v>17</v>
      </c>
      <c r="J2772">
        <v>13</v>
      </c>
      <c r="K2772">
        <v>3</v>
      </c>
      <c r="L2772">
        <v>1</v>
      </c>
      <c r="M2772">
        <v>0</v>
      </c>
      <c r="N2772">
        <v>7</v>
      </c>
      <c r="O2772">
        <v>6</v>
      </c>
      <c r="P2772">
        <v>9</v>
      </c>
      <c r="Q2772">
        <v>1</v>
      </c>
      <c r="R2772">
        <v>18</v>
      </c>
      <c r="S2772">
        <v>1</v>
      </c>
      <c r="T2772">
        <v>0</v>
      </c>
      <c r="U2772">
        <v>0</v>
      </c>
      <c r="V2772">
        <v>5</v>
      </c>
      <c r="W2772">
        <v>0</v>
      </c>
      <c r="X2772">
        <v>0</v>
      </c>
      <c r="Y2772">
        <v>31</v>
      </c>
      <c r="Z2772">
        <v>13</v>
      </c>
      <c r="AA2772">
        <v>15</v>
      </c>
      <c r="AB2772">
        <v>0</v>
      </c>
      <c r="AC2772">
        <v>1</v>
      </c>
      <c r="AD2772">
        <v>1</v>
      </c>
      <c r="AE2772">
        <v>0</v>
      </c>
      <c r="AF2772">
        <v>3.2</v>
      </c>
      <c r="AG2772">
        <v>58</v>
      </c>
      <c r="AH2772">
        <v>9.1</v>
      </c>
      <c r="AI2772">
        <v>130</v>
      </c>
      <c r="AJ2772">
        <v>209</v>
      </c>
      <c r="AK2772">
        <v>339</v>
      </c>
      <c r="AL2772" s="1">
        <v>0.31900000000000001</v>
      </c>
      <c r="AM2772" s="1">
        <v>0.63800000000000001</v>
      </c>
      <c r="AN2772" s="2">
        <v>0.46399999999999902</v>
      </c>
      <c r="AO2772" s="1">
        <v>0.621</v>
      </c>
      <c r="AP2772" s="1">
        <v>0.89700000000000002</v>
      </c>
      <c r="AQ2772" s="2">
        <v>0.79400000000000004</v>
      </c>
      <c r="AR2772" s="2">
        <v>0.45500000000000002</v>
      </c>
      <c r="AS2772" s="1">
        <f>(1-AR2772)*AL2772*(1-AO2772)</f>
        <v>6.5891044999999995E-2</v>
      </c>
      <c r="AT2772" s="1">
        <f>(1-AR2772)*AL2772*AO2772</f>
        <v>0.10796395499999999</v>
      </c>
      <c r="AU2772" s="1">
        <f>(1-AR2772)*(1-AL2772)</f>
        <v>0.371145</v>
      </c>
      <c r="AV2772" s="1">
        <f>AR2772*AM2772*(1-AP2772)</f>
        <v>2.9899869999999995E-2</v>
      </c>
      <c r="AW2772" s="1">
        <f>AR2772*AM2772*AP2772</f>
        <v>0.26039013</v>
      </c>
      <c r="AX2772" s="1">
        <f>AR2772*(1-AM2772)</f>
        <v>0.16471</v>
      </c>
      <c r="AY2772" s="3">
        <f>$AK2772*AS2772</f>
        <v>22.337064254999998</v>
      </c>
      <c r="AZ2772" s="3">
        <f>$AK2772*AT2772</f>
        <v>36.599780744999997</v>
      </c>
      <c r="BA2772" s="3">
        <f>$AK2772*AU2772</f>
        <v>125.818155</v>
      </c>
      <c r="BB2772" s="3">
        <f>$AK2772*AV2772</f>
        <v>10.136055929999998</v>
      </c>
      <c r="BC2772" s="3">
        <f>$AK2772*AW2772</f>
        <v>88.272254070000002</v>
      </c>
      <c r="BD2772" s="3">
        <f>$AK2772*AX2772</f>
        <v>55.836689999999997</v>
      </c>
    </row>
    <row r="2773" spans="1:56">
      <c r="A2773">
        <v>2008</v>
      </c>
      <c r="B2773">
        <v>2416</v>
      </c>
      <c r="C2773" t="s">
        <v>460</v>
      </c>
      <c r="D2773" t="s">
        <v>5</v>
      </c>
      <c r="E2773">
        <v>28</v>
      </c>
      <c r="F2773">
        <v>45</v>
      </c>
      <c r="G2773">
        <v>79</v>
      </c>
      <c r="H2773">
        <v>88</v>
      </c>
      <c r="I2773">
        <v>18</v>
      </c>
      <c r="J2773">
        <v>16</v>
      </c>
      <c r="K2773">
        <v>1</v>
      </c>
      <c r="L2773">
        <v>0</v>
      </c>
      <c r="M2773">
        <v>1</v>
      </c>
      <c r="N2773">
        <v>7</v>
      </c>
      <c r="O2773">
        <v>4</v>
      </c>
      <c r="P2773">
        <v>5</v>
      </c>
      <c r="Q2773">
        <v>0</v>
      </c>
      <c r="R2773">
        <v>11</v>
      </c>
      <c r="S2773">
        <v>1</v>
      </c>
      <c r="T2773">
        <v>0</v>
      </c>
      <c r="U2773">
        <v>3</v>
      </c>
      <c r="V2773">
        <v>5</v>
      </c>
      <c r="W2773">
        <v>0</v>
      </c>
      <c r="X2773">
        <v>0</v>
      </c>
      <c r="Y2773">
        <v>36</v>
      </c>
      <c r="Z2773">
        <v>12</v>
      </c>
      <c r="AA2773">
        <v>20</v>
      </c>
      <c r="AB2773">
        <v>0</v>
      </c>
      <c r="AC2773">
        <v>1</v>
      </c>
      <c r="AD2773">
        <v>3</v>
      </c>
      <c r="AE2773">
        <v>0</v>
      </c>
      <c r="AF2773">
        <v>1.2</v>
      </c>
      <c r="AG2773">
        <v>63.6</v>
      </c>
      <c r="AH2773">
        <v>3.9</v>
      </c>
      <c r="AI2773">
        <v>112</v>
      </c>
      <c r="AJ2773">
        <v>218</v>
      </c>
      <c r="AK2773">
        <v>330</v>
      </c>
      <c r="AL2773" s="1">
        <v>0.307</v>
      </c>
      <c r="AM2773" s="1">
        <v>0.55399999999999905</v>
      </c>
      <c r="AN2773" s="2">
        <v>0.44799999999999901</v>
      </c>
      <c r="AO2773" s="1">
        <v>0.90700000000000003</v>
      </c>
      <c r="AP2773" s="1">
        <v>0.92200000000000004</v>
      </c>
      <c r="AQ2773" s="2">
        <v>0.91799999999999904</v>
      </c>
      <c r="AR2773" s="2">
        <v>0.57099999999999995</v>
      </c>
      <c r="AS2773" s="1">
        <f>(1-AR2773)*AL2773*(1-AO2773)</f>
        <v>1.2248378999999997E-2</v>
      </c>
      <c r="AT2773" s="1">
        <f>(1-AR2773)*AL2773*AO2773</f>
        <v>0.11945462100000001</v>
      </c>
      <c r="AU2773" s="1">
        <f>(1-AR2773)*(1-AL2773)</f>
        <v>0.29729700000000003</v>
      </c>
      <c r="AV2773" s="1">
        <f>AR2773*AM2773*(1-AP2773)</f>
        <v>2.4674051999999943E-2</v>
      </c>
      <c r="AW2773" s="1">
        <f>AR2773*AM2773*AP2773</f>
        <v>0.2916599479999995</v>
      </c>
      <c r="AX2773" s="1">
        <f>AR2773*(1-AM2773)</f>
        <v>0.2546660000000005</v>
      </c>
      <c r="AY2773" s="3">
        <f>$AK2773*AS2773</f>
        <v>4.0419650699999989</v>
      </c>
      <c r="AZ2773" s="3">
        <f>$AK2773*AT2773</f>
        <v>39.420024930000004</v>
      </c>
      <c r="BA2773" s="3">
        <f>$AK2773*AU2773</f>
        <v>98.108010000000007</v>
      </c>
      <c r="BB2773" s="3">
        <f>$AK2773*AV2773</f>
        <v>8.1424371599999805</v>
      </c>
      <c r="BC2773" s="3">
        <f>$AK2773*AW2773</f>
        <v>96.247782839999843</v>
      </c>
      <c r="BD2773" s="3">
        <f>$AK2773*AX2773</f>
        <v>84.039780000000164</v>
      </c>
    </row>
    <row r="2774" spans="1:56">
      <c r="A2774">
        <v>2013</v>
      </c>
      <c r="B2774">
        <v>7226</v>
      </c>
      <c r="C2774" t="s">
        <v>848</v>
      </c>
      <c r="D2774" t="s">
        <v>116</v>
      </c>
      <c r="E2774">
        <v>22</v>
      </c>
      <c r="F2774">
        <v>31</v>
      </c>
      <c r="G2774">
        <v>76</v>
      </c>
      <c r="H2774">
        <v>87</v>
      </c>
      <c r="I2774">
        <v>18</v>
      </c>
      <c r="J2774">
        <v>9</v>
      </c>
      <c r="K2774">
        <v>6</v>
      </c>
      <c r="L2774">
        <v>0</v>
      </c>
      <c r="M2774">
        <v>3</v>
      </c>
      <c r="N2774">
        <v>8</v>
      </c>
      <c r="O2774">
        <v>12</v>
      </c>
      <c r="P2774">
        <v>10</v>
      </c>
      <c r="Q2774">
        <v>1</v>
      </c>
      <c r="R2774">
        <v>24</v>
      </c>
      <c r="S2774">
        <v>1</v>
      </c>
      <c r="T2774">
        <v>0</v>
      </c>
      <c r="U2774">
        <v>0</v>
      </c>
      <c r="V2774">
        <v>1</v>
      </c>
      <c r="W2774">
        <v>0</v>
      </c>
      <c r="X2774">
        <v>1</v>
      </c>
      <c r="Y2774">
        <v>19</v>
      </c>
      <c r="Z2774">
        <v>14</v>
      </c>
      <c r="AA2774">
        <v>19</v>
      </c>
      <c r="AB2774">
        <v>2</v>
      </c>
      <c r="AC2774">
        <v>2</v>
      </c>
      <c r="AD2774">
        <v>0</v>
      </c>
      <c r="AE2774">
        <v>0</v>
      </c>
      <c r="AF2774">
        <v>1.4</v>
      </c>
      <c r="AG2774">
        <v>55.2</v>
      </c>
      <c r="AH2774">
        <v>14.6</v>
      </c>
      <c r="AI2774">
        <v>141</v>
      </c>
      <c r="AJ2774">
        <v>221</v>
      </c>
      <c r="AK2774">
        <v>362</v>
      </c>
      <c r="AL2774" s="1">
        <v>0.28399999999999997</v>
      </c>
      <c r="AM2774" s="1">
        <v>0.59799999999999998</v>
      </c>
      <c r="AN2774" s="2">
        <v>0.42699999999999999</v>
      </c>
      <c r="AO2774" s="1">
        <v>0.436</v>
      </c>
      <c r="AP2774" s="1">
        <v>0.755</v>
      </c>
      <c r="AQ2774" s="2">
        <v>0.64099999999999902</v>
      </c>
      <c r="AR2774" s="2">
        <v>0.45799999999999902</v>
      </c>
      <c r="AS2774" s="1">
        <f>(1-AR2774)*AL2774*(1-AO2774)</f>
        <v>8.6815392000000158E-2</v>
      </c>
      <c r="AT2774" s="1">
        <f>(1-AR2774)*AL2774*AO2774</f>
        <v>6.7112608000000115E-2</v>
      </c>
      <c r="AU2774" s="1">
        <f>(1-AR2774)*(1-AL2774)</f>
        <v>0.38807200000000064</v>
      </c>
      <c r="AV2774" s="1">
        <f>AR2774*AM2774*(1-AP2774)</f>
        <v>6.7101579999999855E-2</v>
      </c>
      <c r="AW2774" s="1">
        <f>AR2774*AM2774*AP2774</f>
        <v>0.20678241999999955</v>
      </c>
      <c r="AX2774" s="1">
        <f>AR2774*(1-AM2774)</f>
        <v>0.18411599999999961</v>
      </c>
      <c r="AY2774" s="3">
        <f>$AK2774*AS2774</f>
        <v>31.427171904000058</v>
      </c>
      <c r="AZ2774" s="3">
        <f>$AK2774*AT2774</f>
        <v>24.294764096000041</v>
      </c>
      <c r="BA2774" s="3">
        <f>$AK2774*AU2774</f>
        <v>140.48206400000024</v>
      </c>
      <c r="BB2774" s="3">
        <f>$AK2774*AV2774</f>
        <v>24.290771959999947</v>
      </c>
      <c r="BC2774" s="3">
        <f>$AK2774*AW2774</f>
        <v>74.855236039999838</v>
      </c>
      <c r="BD2774" s="3">
        <f>$AK2774*AX2774</f>
        <v>66.649991999999855</v>
      </c>
    </row>
    <row r="2775" spans="1:56">
      <c r="A2775">
        <v>2013</v>
      </c>
      <c r="B2775">
        <v>5219</v>
      </c>
      <c r="C2775" t="s">
        <v>878</v>
      </c>
      <c r="D2775" t="s">
        <v>63</v>
      </c>
      <c r="E2775">
        <v>27</v>
      </c>
      <c r="F2775">
        <v>35</v>
      </c>
      <c r="G2775">
        <v>81</v>
      </c>
      <c r="H2775">
        <v>87</v>
      </c>
      <c r="I2775">
        <v>22</v>
      </c>
      <c r="J2775">
        <v>15</v>
      </c>
      <c r="K2775">
        <v>6</v>
      </c>
      <c r="L2775">
        <v>1</v>
      </c>
      <c r="M2775">
        <v>0</v>
      </c>
      <c r="N2775">
        <v>5</v>
      </c>
      <c r="O2775">
        <v>6</v>
      </c>
      <c r="P2775">
        <v>3</v>
      </c>
      <c r="Q2775">
        <v>0</v>
      </c>
      <c r="R2775">
        <v>23</v>
      </c>
      <c r="S2775">
        <v>1</v>
      </c>
      <c r="T2775">
        <v>1</v>
      </c>
      <c r="U2775">
        <v>0</v>
      </c>
      <c r="V2775">
        <v>1</v>
      </c>
      <c r="W2775">
        <v>0</v>
      </c>
      <c r="X2775">
        <v>0</v>
      </c>
      <c r="Y2775">
        <v>31</v>
      </c>
      <c r="Z2775">
        <v>15</v>
      </c>
      <c r="AA2775">
        <v>13</v>
      </c>
      <c r="AB2775">
        <v>0</v>
      </c>
      <c r="AC2775">
        <v>2</v>
      </c>
      <c r="AD2775">
        <v>0</v>
      </c>
      <c r="AE2775">
        <v>0</v>
      </c>
      <c r="AF2775">
        <v>2.8</v>
      </c>
      <c r="AG2775">
        <v>58.6</v>
      </c>
      <c r="AH2775">
        <v>15.3</v>
      </c>
      <c r="AI2775">
        <v>103</v>
      </c>
      <c r="AJ2775">
        <v>217</v>
      </c>
      <c r="AK2775">
        <v>320</v>
      </c>
      <c r="AL2775" s="1">
        <v>0.375</v>
      </c>
      <c r="AM2775" s="1">
        <v>0.72</v>
      </c>
      <c r="AN2775" s="2">
        <v>0.53799999999999903</v>
      </c>
      <c r="AO2775" s="1">
        <v>0.44400000000000001</v>
      </c>
      <c r="AP2775" s="1">
        <v>0.86099999999999999</v>
      </c>
      <c r="AQ2775" s="2">
        <v>0.70799999999999996</v>
      </c>
      <c r="AR2775" s="2">
        <v>0.47199999999999998</v>
      </c>
      <c r="AS2775" s="1">
        <f>(1-AR2775)*AL2775*(1-AO2775)</f>
        <v>0.11008800000000002</v>
      </c>
      <c r="AT2775" s="1">
        <f>(1-AR2775)*AL2775*AO2775</f>
        <v>8.7912000000000004E-2</v>
      </c>
      <c r="AU2775" s="1">
        <f>(1-AR2775)*(1-AL2775)</f>
        <v>0.33</v>
      </c>
      <c r="AV2775" s="1">
        <f>AR2775*AM2775*(1-AP2775)</f>
        <v>4.7237760000000004E-2</v>
      </c>
      <c r="AW2775" s="1">
        <f>AR2775*AM2775*AP2775</f>
        <v>0.29260223999999996</v>
      </c>
      <c r="AX2775" s="1">
        <f>AR2775*(1-AM2775)</f>
        <v>0.13216</v>
      </c>
      <c r="AY2775" s="3">
        <f>$AK2775*AS2775</f>
        <v>35.228160000000003</v>
      </c>
      <c r="AZ2775" s="3">
        <f>$AK2775*AT2775</f>
        <v>28.13184</v>
      </c>
      <c r="BA2775" s="3">
        <f>$AK2775*AU2775</f>
        <v>105.60000000000001</v>
      </c>
      <c r="BB2775" s="3">
        <f>$AK2775*AV2775</f>
        <v>15.116083200000002</v>
      </c>
      <c r="BC2775" s="3">
        <f>$AK2775*AW2775</f>
        <v>93.632716799999983</v>
      </c>
      <c r="BD2775" s="3">
        <f>$AK2775*AX2775</f>
        <v>42.291200000000003</v>
      </c>
    </row>
    <row r="2776" spans="1:56">
      <c r="A2776">
        <v>2011</v>
      </c>
      <c r="B2776">
        <v>1</v>
      </c>
      <c r="C2776" t="s">
        <v>364</v>
      </c>
      <c r="E2776">
        <v>33</v>
      </c>
      <c r="F2776">
        <v>40</v>
      </c>
      <c r="G2776">
        <v>77</v>
      </c>
      <c r="H2776">
        <v>87</v>
      </c>
      <c r="I2776">
        <v>14</v>
      </c>
      <c r="J2776">
        <v>13</v>
      </c>
      <c r="K2776">
        <v>1</v>
      </c>
      <c r="L2776">
        <v>0</v>
      </c>
      <c r="M2776">
        <v>0</v>
      </c>
      <c r="N2776">
        <v>6</v>
      </c>
      <c r="O2776">
        <v>4</v>
      </c>
      <c r="P2776">
        <v>7</v>
      </c>
      <c r="Q2776">
        <v>0</v>
      </c>
      <c r="R2776">
        <v>14</v>
      </c>
      <c r="S2776">
        <v>0</v>
      </c>
      <c r="T2776">
        <v>1</v>
      </c>
      <c r="U2776">
        <v>2</v>
      </c>
      <c r="V2776">
        <v>1</v>
      </c>
      <c r="W2776">
        <v>0</v>
      </c>
      <c r="X2776">
        <v>0</v>
      </c>
      <c r="Y2776">
        <v>29</v>
      </c>
      <c r="Z2776">
        <v>10</v>
      </c>
      <c r="AA2776">
        <v>22</v>
      </c>
      <c r="AB2776">
        <v>0</v>
      </c>
      <c r="AC2776">
        <v>1</v>
      </c>
      <c r="AD2776">
        <v>5</v>
      </c>
      <c r="AE2776">
        <v>1</v>
      </c>
      <c r="AF2776">
        <v>1.3</v>
      </c>
      <c r="AG2776">
        <v>58.6</v>
      </c>
      <c r="AH2776">
        <v>7.2</v>
      </c>
      <c r="AI2776">
        <v>111</v>
      </c>
      <c r="AJ2776">
        <v>209</v>
      </c>
      <c r="AK2776">
        <v>320</v>
      </c>
      <c r="AL2776" s="1">
        <v>0.29499999999999998</v>
      </c>
      <c r="AM2776" s="1">
        <v>0.60599999999999998</v>
      </c>
      <c r="AN2776" s="2">
        <v>0.45299999999999901</v>
      </c>
      <c r="AO2776" s="1">
        <v>0.60899999999999999</v>
      </c>
      <c r="AP2776" s="1">
        <v>0.92799999999999905</v>
      </c>
      <c r="AQ2776" s="2">
        <v>0.82499999999999996</v>
      </c>
      <c r="AR2776" s="2">
        <v>0.50600000000000001</v>
      </c>
      <c r="AS2776" s="1">
        <f>(1-AR2776)*AL2776*(1-AO2776)</f>
        <v>5.6980429999999999E-2</v>
      </c>
      <c r="AT2776" s="1">
        <f>(1-AR2776)*AL2776*AO2776</f>
        <v>8.874957E-2</v>
      </c>
      <c r="AU2776" s="1">
        <f>(1-AR2776)*(1-AL2776)</f>
        <v>0.34827000000000002</v>
      </c>
      <c r="AV2776" s="1">
        <f>AR2776*AM2776*(1-AP2776)</f>
        <v>2.2077792000000294E-2</v>
      </c>
      <c r="AW2776" s="1">
        <f>AR2776*AM2776*AP2776</f>
        <v>0.2845582079999997</v>
      </c>
      <c r="AX2776" s="1">
        <f>AR2776*(1-AM2776)</f>
        <v>0.19936400000000001</v>
      </c>
      <c r="AY2776" s="3">
        <f>$AK2776*AS2776</f>
        <v>18.233737599999998</v>
      </c>
      <c r="AZ2776" s="3">
        <f>$AK2776*AT2776</f>
        <v>28.3998624</v>
      </c>
      <c r="BA2776" s="3">
        <f>$AK2776*AU2776</f>
        <v>111.44640000000001</v>
      </c>
      <c r="BB2776" s="3">
        <f>$AK2776*AV2776</f>
        <v>7.0648934400000938</v>
      </c>
      <c r="BC2776" s="3">
        <f>$AK2776*AW2776</f>
        <v>91.058626559999908</v>
      </c>
      <c r="BD2776" s="3">
        <f>$AK2776*AX2776</f>
        <v>63.796480000000003</v>
      </c>
    </row>
    <row r="2777" spans="1:56">
      <c r="A2777">
        <v>2009</v>
      </c>
      <c r="B2777">
        <v>1464</v>
      </c>
      <c r="C2777" t="s">
        <v>384</v>
      </c>
      <c r="D2777" t="s">
        <v>104</v>
      </c>
      <c r="E2777">
        <v>32</v>
      </c>
      <c r="F2777">
        <v>34</v>
      </c>
      <c r="G2777">
        <v>79</v>
      </c>
      <c r="H2777">
        <v>87</v>
      </c>
      <c r="I2777">
        <v>17</v>
      </c>
      <c r="J2777">
        <v>12</v>
      </c>
      <c r="K2777">
        <v>2</v>
      </c>
      <c r="L2777">
        <v>0</v>
      </c>
      <c r="M2777">
        <v>3</v>
      </c>
      <c r="N2777">
        <v>8</v>
      </c>
      <c r="O2777">
        <v>16</v>
      </c>
      <c r="P2777">
        <v>7</v>
      </c>
      <c r="Q2777">
        <v>1</v>
      </c>
      <c r="R2777">
        <v>21</v>
      </c>
      <c r="S2777">
        <v>1</v>
      </c>
      <c r="T2777">
        <v>0</v>
      </c>
      <c r="U2777">
        <v>0</v>
      </c>
      <c r="V2777">
        <v>4</v>
      </c>
      <c r="W2777">
        <v>0</v>
      </c>
      <c r="X2777">
        <v>0</v>
      </c>
      <c r="Y2777">
        <v>23</v>
      </c>
      <c r="Z2777">
        <v>9</v>
      </c>
      <c r="AA2777">
        <v>26</v>
      </c>
      <c r="AB2777">
        <v>2</v>
      </c>
      <c r="AC2777">
        <v>1</v>
      </c>
      <c r="AD2777">
        <v>0</v>
      </c>
      <c r="AE2777">
        <v>0</v>
      </c>
      <c r="AF2777">
        <v>1</v>
      </c>
      <c r="AG2777">
        <v>52.9</v>
      </c>
      <c r="AH2777">
        <v>14.5</v>
      </c>
      <c r="AI2777">
        <v>136</v>
      </c>
      <c r="AJ2777">
        <v>217</v>
      </c>
      <c r="AK2777">
        <v>353</v>
      </c>
      <c r="AL2777" s="1">
        <v>0.29599999999999999</v>
      </c>
      <c r="AM2777" s="1">
        <v>0.73399999999999999</v>
      </c>
      <c r="AN2777" s="2">
        <v>0.497</v>
      </c>
      <c r="AO2777" s="1">
        <v>0.54600000000000004</v>
      </c>
      <c r="AP2777" s="1">
        <v>0.77599999999999902</v>
      </c>
      <c r="AQ2777" s="2">
        <v>0.70199999999999996</v>
      </c>
      <c r="AR2777" s="2">
        <v>0.45899999999999902</v>
      </c>
      <c r="AS2777" s="1">
        <f>(1-AR2777)*AL2777*(1-AO2777)</f>
        <v>7.2701744000000137E-2</v>
      </c>
      <c r="AT2777" s="1">
        <f>(1-AR2777)*AL2777*AO2777</f>
        <v>8.7434256000000168E-2</v>
      </c>
      <c r="AU2777" s="1">
        <f>(1-AR2777)*(1-AL2777)</f>
        <v>0.3808640000000007</v>
      </c>
      <c r="AV2777" s="1">
        <f>AR2777*AM2777*(1-AP2777)</f>
        <v>7.5466944000000161E-2</v>
      </c>
      <c r="AW2777" s="1">
        <f>AR2777*AM2777*AP2777</f>
        <v>0.26143905599999911</v>
      </c>
      <c r="AX2777" s="1">
        <f>AR2777*(1-AM2777)</f>
        <v>0.12209399999999974</v>
      </c>
      <c r="AY2777" s="3">
        <f>$AK2777*AS2777</f>
        <v>25.663715632000049</v>
      </c>
      <c r="AZ2777" s="3">
        <f>$AK2777*AT2777</f>
        <v>30.864292368000058</v>
      </c>
      <c r="BA2777" s="3">
        <f>$AK2777*AU2777</f>
        <v>134.44499200000024</v>
      </c>
      <c r="BB2777" s="3">
        <f>$AK2777*AV2777</f>
        <v>26.639831232000056</v>
      </c>
      <c r="BC2777" s="3">
        <f>$AK2777*AW2777</f>
        <v>92.287986767999683</v>
      </c>
      <c r="BD2777" s="3">
        <f>$AK2777*AX2777</f>
        <v>43.099181999999907</v>
      </c>
    </row>
    <row r="2778" spans="1:56">
      <c r="A2778">
        <v>2008</v>
      </c>
      <c r="B2778">
        <v>4087</v>
      </c>
      <c r="C2778" t="s">
        <v>329</v>
      </c>
      <c r="D2778" t="s">
        <v>90</v>
      </c>
      <c r="E2778">
        <v>22</v>
      </c>
      <c r="F2778">
        <v>22</v>
      </c>
      <c r="G2778">
        <v>80</v>
      </c>
      <c r="H2778">
        <v>87</v>
      </c>
      <c r="I2778">
        <v>20</v>
      </c>
      <c r="J2778">
        <v>11</v>
      </c>
      <c r="K2778">
        <v>7</v>
      </c>
      <c r="L2778">
        <v>1</v>
      </c>
      <c r="M2778">
        <v>1</v>
      </c>
      <c r="N2778">
        <v>7</v>
      </c>
      <c r="O2778">
        <v>14</v>
      </c>
      <c r="P2778">
        <v>6</v>
      </c>
      <c r="Q2778">
        <v>1</v>
      </c>
      <c r="R2778">
        <v>24</v>
      </c>
      <c r="S2778">
        <v>1</v>
      </c>
      <c r="T2778">
        <v>0</v>
      </c>
      <c r="U2778">
        <v>0</v>
      </c>
      <c r="V2778">
        <v>1</v>
      </c>
      <c r="W2778">
        <v>2</v>
      </c>
      <c r="X2778">
        <v>0</v>
      </c>
      <c r="Y2778">
        <v>18</v>
      </c>
      <c r="Z2778">
        <v>8</v>
      </c>
      <c r="AA2778">
        <v>30</v>
      </c>
      <c r="AB2778">
        <v>1</v>
      </c>
      <c r="AC2778">
        <v>0</v>
      </c>
      <c r="AD2778">
        <v>0</v>
      </c>
      <c r="AE2778">
        <v>0</v>
      </c>
      <c r="AF2778">
        <v>6.1</v>
      </c>
      <c r="AG2778">
        <v>69</v>
      </c>
      <c r="AH2778">
        <v>14.5</v>
      </c>
      <c r="AI2778">
        <v>107</v>
      </c>
      <c r="AJ2778">
        <v>210</v>
      </c>
      <c r="AK2778">
        <v>317</v>
      </c>
      <c r="AL2778" s="1">
        <v>0.26800000000000002</v>
      </c>
      <c r="AM2778" s="1">
        <v>0.66900000000000004</v>
      </c>
      <c r="AN2778" s="2">
        <v>0.505</v>
      </c>
      <c r="AO2778" s="1">
        <v>0.52900000000000003</v>
      </c>
      <c r="AP2778" s="1">
        <v>0.77200000000000002</v>
      </c>
      <c r="AQ2778" s="2">
        <v>0.72</v>
      </c>
      <c r="AR2778" s="2">
        <v>0.59199999999999997</v>
      </c>
      <c r="AS2778" s="1">
        <f>(1-AR2778)*AL2778*(1-AO2778)</f>
        <v>5.1501023999999999E-2</v>
      </c>
      <c r="AT2778" s="1">
        <f>(1-AR2778)*AL2778*AO2778</f>
        <v>5.7842976000000011E-2</v>
      </c>
      <c r="AU2778" s="1">
        <f>(1-AR2778)*(1-AL2778)</f>
        <v>0.29865600000000003</v>
      </c>
      <c r="AV2778" s="1">
        <f>AR2778*AM2778*(1-AP2778)</f>
        <v>9.0298943999999992E-2</v>
      </c>
      <c r="AW2778" s="1">
        <f>AR2778*AM2778*AP2778</f>
        <v>0.30574905600000002</v>
      </c>
      <c r="AX2778" s="1">
        <f>AR2778*(1-AM2778)</f>
        <v>0.19595199999999996</v>
      </c>
      <c r="AY2778" s="3">
        <f>$AK2778*AS2778</f>
        <v>16.325824608000001</v>
      </c>
      <c r="AZ2778" s="3">
        <f>$AK2778*AT2778</f>
        <v>18.336223392000004</v>
      </c>
      <c r="BA2778" s="3">
        <f>$AK2778*AU2778</f>
        <v>94.673952000000014</v>
      </c>
      <c r="BB2778" s="3">
        <f>$AK2778*AV2778</f>
        <v>28.624765247999999</v>
      </c>
      <c r="BC2778" s="3">
        <f>$AK2778*AW2778</f>
        <v>96.922450752000003</v>
      </c>
      <c r="BD2778" s="3">
        <f>$AK2778*AX2778</f>
        <v>62.116783999999988</v>
      </c>
    </row>
    <row r="2779" spans="1:56">
      <c r="A2779">
        <v>2012</v>
      </c>
      <c r="B2779">
        <v>6003</v>
      </c>
      <c r="C2779" t="s">
        <v>695</v>
      </c>
      <c r="D2779" t="s">
        <v>3</v>
      </c>
      <c r="E2779">
        <v>28</v>
      </c>
      <c r="F2779">
        <v>37</v>
      </c>
      <c r="G2779">
        <v>76</v>
      </c>
      <c r="H2779">
        <v>86</v>
      </c>
      <c r="I2779">
        <v>19</v>
      </c>
      <c r="J2779">
        <v>17</v>
      </c>
      <c r="K2779">
        <v>2</v>
      </c>
      <c r="L2779">
        <v>0</v>
      </c>
      <c r="M2779">
        <v>0</v>
      </c>
      <c r="N2779">
        <v>8</v>
      </c>
      <c r="O2779">
        <v>4</v>
      </c>
      <c r="P2779">
        <v>8</v>
      </c>
      <c r="Q2779">
        <v>2</v>
      </c>
      <c r="R2779">
        <v>21</v>
      </c>
      <c r="S2779">
        <v>0</v>
      </c>
      <c r="T2779">
        <v>0</v>
      </c>
      <c r="U2779">
        <v>2</v>
      </c>
      <c r="V2779">
        <v>0</v>
      </c>
      <c r="W2779">
        <v>5</v>
      </c>
      <c r="X2779">
        <v>2</v>
      </c>
      <c r="Y2779">
        <v>40</v>
      </c>
      <c r="Z2779">
        <v>6</v>
      </c>
      <c r="AA2779">
        <v>5</v>
      </c>
      <c r="AB2779">
        <v>0</v>
      </c>
      <c r="AC2779">
        <v>8</v>
      </c>
      <c r="AD2779">
        <v>6</v>
      </c>
      <c r="AE2779">
        <v>1</v>
      </c>
      <c r="AF2779">
        <v>4.5</v>
      </c>
      <c r="AG2779">
        <v>64</v>
      </c>
      <c r="AH2779">
        <v>6.9</v>
      </c>
      <c r="AI2779">
        <v>118</v>
      </c>
      <c r="AJ2779">
        <v>218</v>
      </c>
      <c r="AK2779">
        <v>336</v>
      </c>
      <c r="AL2779" s="1">
        <v>0.26600000000000001</v>
      </c>
      <c r="AM2779" s="1">
        <v>0.47599999999999998</v>
      </c>
      <c r="AN2779" s="2">
        <v>0.376</v>
      </c>
      <c r="AO2779" s="1">
        <v>0.56100000000000005</v>
      </c>
      <c r="AP2779" s="1">
        <v>0.93799999999999994</v>
      </c>
      <c r="AQ2779" s="2">
        <v>0.81</v>
      </c>
      <c r="AR2779" s="2">
        <v>0.52200000000000002</v>
      </c>
      <c r="AS2779" s="1">
        <f>(1-AR2779)*AL2779*(1-AO2779)</f>
        <v>5.5817972E-2</v>
      </c>
      <c r="AT2779" s="1">
        <f>(1-AR2779)*AL2779*AO2779</f>
        <v>7.1330028000000018E-2</v>
      </c>
      <c r="AU2779" s="1">
        <f>(1-AR2779)*(1-AL2779)</f>
        <v>0.350852</v>
      </c>
      <c r="AV2779" s="1">
        <f>AR2779*AM2779*(1-AP2779)</f>
        <v>1.5405264000000014E-2</v>
      </c>
      <c r="AW2779" s="1">
        <f>AR2779*AM2779*AP2779</f>
        <v>0.233066736</v>
      </c>
      <c r="AX2779" s="1">
        <f>AR2779*(1-AM2779)</f>
        <v>0.27352800000000005</v>
      </c>
      <c r="AY2779" s="3">
        <f>$AK2779*AS2779</f>
        <v>18.754838591999999</v>
      </c>
      <c r="AZ2779" s="3">
        <f>$AK2779*AT2779</f>
        <v>23.966889408000007</v>
      </c>
      <c r="BA2779" s="3">
        <f>$AK2779*AU2779</f>
        <v>117.88627200000001</v>
      </c>
      <c r="BB2779" s="3">
        <f>$AK2779*AV2779</f>
        <v>5.1761687040000046</v>
      </c>
      <c r="BC2779" s="3">
        <f>$AK2779*AW2779</f>
        <v>78.310423295999996</v>
      </c>
      <c r="BD2779" s="3">
        <f>$AK2779*AX2779</f>
        <v>91.905408000000023</v>
      </c>
    </row>
    <row r="2780" spans="1:56">
      <c r="A2780">
        <v>2011</v>
      </c>
      <c r="B2780">
        <v>1578</v>
      </c>
      <c r="C2780" t="s">
        <v>471</v>
      </c>
      <c r="D2780" t="s">
        <v>128</v>
      </c>
      <c r="E2780">
        <v>33</v>
      </c>
      <c r="F2780">
        <v>26</v>
      </c>
      <c r="G2780">
        <v>81</v>
      </c>
      <c r="H2780">
        <v>86</v>
      </c>
      <c r="I2780">
        <v>17</v>
      </c>
      <c r="J2780">
        <v>11</v>
      </c>
      <c r="K2780">
        <v>4</v>
      </c>
      <c r="L2780">
        <v>0</v>
      </c>
      <c r="M2780">
        <v>2</v>
      </c>
      <c r="N2780">
        <v>5</v>
      </c>
      <c r="O2780">
        <v>11</v>
      </c>
      <c r="P2780">
        <v>5</v>
      </c>
      <c r="Q2780">
        <v>0</v>
      </c>
      <c r="R2780">
        <v>20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25</v>
      </c>
      <c r="Z2780">
        <v>12</v>
      </c>
      <c r="AA2780">
        <v>24</v>
      </c>
      <c r="AB2780">
        <v>2</v>
      </c>
      <c r="AC2780">
        <v>0</v>
      </c>
      <c r="AD2780">
        <v>0</v>
      </c>
      <c r="AE2780">
        <v>0</v>
      </c>
      <c r="AF2780">
        <v>0.5</v>
      </c>
      <c r="AG2780">
        <v>65.099999999999994</v>
      </c>
      <c r="AH2780">
        <v>12.6</v>
      </c>
      <c r="AI2780">
        <v>124</v>
      </c>
      <c r="AJ2780">
        <v>210</v>
      </c>
      <c r="AK2780">
        <v>334</v>
      </c>
      <c r="AL2780" s="1">
        <v>0.33700000000000002</v>
      </c>
      <c r="AM2780" s="1">
        <v>0.79400000000000004</v>
      </c>
      <c r="AN2780" s="2">
        <v>0.55000000000000004</v>
      </c>
      <c r="AO2780" s="1">
        <v>0.66700000000000004</v>
      </c>
      <c r="AP2780" s="1">
        <v>0.82099999999999995</v>
      </c>
      <c r="AQ2780" s="2">
        <v>0.77099999999999902</v>
      </c>
      <c r="AR2780" s="2">
        <v>0.46600000000000003</v>
      </c>
      <c r="AS2780" s="1">
        <f>(1-AR2780)*AL2780*(1-AO2780)</f>
        <v>5.9926014000000007E-2</v>
      </c>
      <c r="AT2780" s="1">
        <f>(1-AR2780)*AL2780*AO2780</f>
        <v>0.12003198600000003</v>
      </c>
      <c r="AU2780" s="1">
        <f>(1-AR2780)*(1-AL2780)</f>
        <v>0.35404200000000002</v>
      </c>
      <c r="AV2780" s="1">
        <f>AR2780*AM2780*(1-AP2780)</f>
        <v>6.6230716000000023E-2</v>
      </c>
      <c r="AW2780" s="1">
        <f>AR2780*AM2780*AP2780</f>
        <v>0.30377328400000003</v>
      </c>
      <c r="AX2780" s="1">
        <f>AR2780*(1-AM2780)</f>
        <v>9.5995999999999984E-2</v>
      </c>
      <c r="AY2780" s="3">
        <f>$AK2780*AS2780</f>
        <v>20.015288676000001</v>
      </c>
      <c r="AZ2780" s="3">
        <f>$AK2780*AT2780</f>
        <v>40.090683324000011</v>
      </c>
      <c r="BA2780" s="3">
        <f>$AK2780*AU2780</f>
        <v>118.25002800000001</v>
      </c>
      <c r="BB2780" s="3">
        <f>$AK2780*AV2780</f>
        <v>22.121059144000007</v>
      </c>
      <c r="BC2780" s="3">
        <f>$AK2780*AW2780</f>
        <v>101.46027685600001</v>
      </c>
      <c r="BD2780" s="3">
        <f>$AK2780*AX2780</f>
        <v>32.062663999999998</v>
      </c>
    </row>
    <row r="2781" spans="1:56">
      <c r="A2781">
        <v>2009</v>
      </c>
      <c r="B2781">
        <v>1126</v>
      </c>
      <c r="C2781" t="s">
        <v>579</v>
      </c>
      <c r="D2781" t="s">
        <v>18</v>
      </c>
      <c r="E2781">
        <v>33</v>
      </c>
      <c r="F2781">
        <v>31</v>
      </c>
      <c r="G2781">
        <v>79</v>
      </c>
      <c r="H2781">
        <v>86</v>
      </c>
      <c r="I2781">
        <v>15</v>
      </c>
      <c r="J2781">
        <v>5</v>
      </c>
      <c r="K2781">
        <v>9</v>
      </c>
      <c r="L2781">
        <v>1</v>
      </c>
      <c r="M2781">
        <v>0</v>
      </c>
      <c r="N2781">
        <v>11</v>
      </c>
      <c r="O2781">
        <v>10</v>
      </c>
      <c r="P2781">
        <v>7</v>
      </c>
      <c r="Q2781">
        <v>0</v>
      </c>
      <c r="R2781">
        <v>25</v>
      </c>
      <c r="S2781">
        <v>0</v>
      </c>
      <c r="T2781">
        <v>0</v>
      </c>
      <c r="U2781">
        <v>0</v>
      </c>
      <c r="V2781">
        <v>3</v>
      </c>
      <c r="W2781">
        <v>2</v>
      </c>
      <c r="X2781">
        <v>0</v>
      </c>
      <c r="Y2781">
        <v>20</v>
      </c>
      <c r="Z2781">
        <v>8</v>
      </c>
      <c r="AA2781">
        <v>25</v>
      </c>
      <c r="AB2781">
        <v>3</v>
      </c>
      <c r="AC2781">
        <v>2</v>
      </c>
      <c r="AD2781">
        <v>1</v>
      </c>
      <c r="AE2781">
        <v>0</v>
      </c>
      <c r="AF2781">
        <v>8</v>
      </c>
      <c r="AG2781">
        <v>54.7</v>
      </c>
      <c r="AH2781">
        <v>15.7</v>
      </c>
      <c r="AI2781">
        <v>125</v>
      </c>
      <c r="AJ2781">
        <v>193</v>
      </c>
      <c r="AK2781">
        <v>318</v>
      </c>
      <c r="AL2781" s="1">
        <v>0.252</v>
      </c>
      <c r="AM2781" s="1">
        <v>0.66</v>
      </c>
      <c r="AN2781" s="2">
        <v>0.45600000000000002</v>
      </c>
      <c r="AO2781" s="1">
        <v>0.375</v>
      </c>
      <c r="AP2781" s="1">
        <v>0.76200000000000001</v>
      </c>
      <c r="AQ2781" s="2">
        <v>0.65500000000000003</v>
      </c>
      <c r="AR2781" s="2">
        <v>0.5</v>
      </c>
      <c r="AS2781" s="1">
        <f>(1-AR2781)*AL2781*(1-AO2781)</f>
        <v>7.8750000000000001E-2</v>
      </c>
      <c r="AT2781" s="1">
        <f>(1-AR2781)*AL2781*AO2781</f>
        <v>4.725E-2</v>
      </c>
      <c r="AU2781" s="1">
        <f>(1-AR2781)*(1-AL2781)</f>
        <v>0.374</v>
      </c>
      <c r="AV2781" s="1">
        <f>AR2781*AM2781*(1-AP2781)</f>
        <v>7.8539999999999999E-2</v>
      </c>
      <c r="AW2781" s="1">
        <f>AR2781*AM2781*AP2781</f>
        <v>0.25146000000000002</v>
      </c>
      <c r="AX2781" s="1">
        <f>AR2781*(1-AM2781)</f>
        <v>0.16999999999999998</v>
      </c>
      <c r="AY2781" s="3">
        <f>$AK2781*AS2781</f>
        <v>25.0425</v>
      </c>
      <c r="AZ2781" s="3">
        <f>$AK2781*AT2781</f>
        <v>15.025500000000001</v>
      </c>
      <c r="BA2781" s="3">
        <f>$AK2781*AU2781</f>
        <v>118.932</v>
      </c>
      <c r="BB2781" s="3">
        <f>$AK2781*AV2781</f>
        <v>24.975719999999999</v>
      </c>
      <c r="BC2781" s="3">
        <f>$AK2781*AW2781</f>
        <v>79.964280000000002</v>
      </c>
      <c r="BD2781" s="3">
        <f>$AK2781*AX2781</f>
        <v>54.059999999999995</v>
      </c>
    </row>
    <row r="2782" spans="1:56">
      <c r="A2782">
        <v>2009</v>
      </c>
      <c r="B2782">
        <v>5705</v>
      </c>
      <c r="C2782" t="s">
        <v>590</v>
      </c>
      <c r="D2782" t="s">
        <v>120</v>
      </c>
      <c r="E2782">
        <v>25</v>
      </c>
      <c r="F2782">
        <v>33</v>
      </c>
      <c r="G2782">
        <v>66</v>
      </c>
      <c r="H2782">
        <v>86</v>
      </c>
      <c r="I2782">
        <v>10</v>
      </c>
      <c r="J2782">
        <v>9</v>
      </c>
      <c r="K2782">
        <v>1</v>
      </c>
      <c r="L2782">
        <v>0</v>
      </c>
      <c r="M2782">
        <v>0</v>
      </c>
      <c r="N2782">
        <v>8</v>
      </c>
      <c r="O2782">
        <v>3</v>
      </c>
      <c r="P2782">
        <v>6</v>
      </c>
      <c r="Q2782">
        <v>0</v>
      </c>
      <c r="R2782">
        <v>36</v>
      </c>
      <c r="S2782">
        <v>0</v>
      </c>
      <c r="T2782">
        <v>1</v>
      </c>
      <c r="U2782">
        <v>13</v>
      </c>
      <c r="V2782">
        <v>1</v>
      </c>
      <c r="W2782">
        <v>0</v>
      </c>
      <c r="X2782">
        <v>0</v>
      </c>
      <c r="Y2782">
        <v>22</v>
      </c>
      <c r="Z2782">
        <v>5</v>
      </c>
      <c r="AA2782">
        <v>2</v>
      </c>
      <c r="AB2782">
        <v>0</v>
      </c>
      <c r="AC2782">
        <v>0</v>
      </c>
      <c r="AD2782">
        <v>15</v>
      </c>
      <c r="AE2782">
        <v>0</v>
      </c>
      <c r="AF2782">
        <v>2.6</v>
      </c>
      <c r="AG2782">
        <v>62.8</v>
      </c>
      <c r="AH2782">
        <v>16.399999999999999</v>
      </c>
      <c r="AI2782">
        <v>101</v>
      </c>
      <c r="AJ2782">
        <v>222</v>
      </c>
      <c r="AK2782">
        <v>323</v>
      </c>
      <c r="AL2782" s="1">
        <v>0.28000000000000003</v>
      </c>
      <c r="AM2782" s="1">
        <v>0.61</v>
      </c>
      <c r="AN2782" s="2">
        <v>0.46299999999999902</v>
      </c>
      <c r="AO2782" s="1">
        <v>0.47499999999999998</v>
      </c>
      <c r="AP2782" s="1">
        <v>0.72199999999999998</v>
      </c>
      <c r="AQ2782" s="2">
        <v>0.65500000000000003</v>
      </c>
      <c r="AR2782" s="2">
        <v>0.55299999999999905</v>
      </c>
      <c r="AS2782" s="1">
        <f>(1-AR2782)*AL2782*(1-AO2782)</f>
        <v>6.5709000000000142E-2</v>
      </c>
      <c r="AT2782" s="1">
        <f>(1-AR2782)*AL2782*AO2782</f>
        <v>5.9451000000000129E-2</v>
      </c>
      <c r="AU2782" s="1">
        <f>(1-AR2782)*(1-AL2782)</f>
        <v>0.32184000000000068</v>
      </c>
      <c r="AV2782" s="1">
        <f>AR2782*AM2782*(1-AP2782)</f>
        <v>9.3777739999999846E-2</v>
      </c>
      <c r="AW2782" s="1">
        <f>AR2782*AM2782*AP2782</f>
        <v>0.24355225999999958</v>
      </c>
      <c r="AX2782" s="1">
        <f>AR2782*(1-AM2782)</f>
        <v>0.21566999999999964</v>
      </c>
      <c r="AY2782" s="3">
        <f>$AK2782*AS2782</f>
        <v>21.224007000000046</v>
      </c>
      <c r="AZ2782" s="3">
        <f>$AK2782*AT2782</f>
        <v>19.20267300000004</v>
      </c>
      <c r="BA2782" s="3">
        <f>$AK2782*AU2782</f>
        <v>103.95432000000022</v>
      </c>
      <c r="BB2782" s="3">
        <f>$AK2782*AV2782</f>
        <v>30.29021001999995</v>
      </c>
      <c r="BC2782" s="3">
        <f>$AK2782*AW2782</f>
        <v>78.667379979999865</v>
      </c>
      <c r="BD2782" s="3">
        <f>$AK2782*AX2782</f>
        <v>69.66140999999989</v>
      </c>
    </row>
    <row r="2783" spans="1:56">
      <c r="A2783">
        <v>2008</v>
      </c>
      <c r="B2783">
        <v>6421</v>
      </c>
      <c r="C2783" t="s">
        <v>464</v>
      </c>
      <c r="D2783" t="s">
        <v>61</v>
      </c>
      <c r="E2783">
        <v>24</v>
      </c>
      <c r="F2783">
        <v>26</v>
      </c>
      <c r="G2783">
        <v>76</v>
      </c>
      <c r="H2783">
        <v>86</v>
      </c>
      <c r="I2783">
        <v>16</v>
      </c>
      <c r="J2783">
        <v>14</v>
      </c>
      <c r="K2783">
        <v>1</v>
      </c>
      <c r="L2783">
        <v>1</v>
      </c>
      <c r="M2783">
        <v>0</v>
      </c>
      <c r="N2783">
        <v>10</v>
      </c>
      <c r="O2783">
        <v>2</v>
      </c>
      <c r="P2783">
        <v>9</v>
      </c>
      <c r="Q2783">
        <v>0</v>
      </c>
      <c r="R2783">
        <v>21</v>
      </c>
      <c r="S2783">
        <v>0</v>
      </c>
      <c r="T2783">
        <v>0</v>
      </c>
      <c r="U2783">
        <v>1</v>
      </c>
      <c r="V2783">
        <v>3</v>
      </c>
      <c r="W2783">
        <v>4</v>
      </c>
      <c r="X2783">
        <v>3</v>
      </c>
      <c r="Y2783">
        <v>35</v>
      </c>
      <c r="Z2783">
        <v>8</v>
      </c>
      <c r="AA2783">
        <v>9</v>
      </c>
      <c r="AB2783">
        <v>2</v>
      </c>
      <c r="AC2783">
        <v>2</v>
      </c>
      <c r="AD2783">
        <v>4</v>
      </c>
      <c r="AE2783">
        <v>1</v>
      </c>
      <c r="AF2783">
        <v>6.6</v>
      </c>
      <c r="AG2783">
        <v>61.6</v>
      </c>
      <c r="AH2783">
        <v>7.8</v>
      </c>
      <c r="AI2783">
        <v>137</v>
      </c>
      <c r="AJ2783">
        <v>220</v>
      </c>
      <c r="AK2783">
        <v>357</v>
      </c>
      <c r="AL2783" s="1">
        <v>0.20599999999999999</v>
      </c>
      <c r="AM2783" s="1">
        <v>0.60099999999999998</v>
      </c>
      <c r="AN2783" s="2">
        <v>0.41599999999999998</v>
      </c>
      <c r="AO2783" s="1">
        <v>0.64700000000000002</v>
      </c>
      <c r="AP2783" s="1">
        <v>0.875999999999999</v>
      </c>
      <c r="AQ2783" s="2">
        <v>0.82299999999999995</v>
      </c>
      <c r="AR2783" s="2">
        <v>0.53299999999999903</v>
      </c>
      <c r="AS2783" s="1">
        <f>(1-AR2783)*AL2783*(1-AO2783)</f>
        <v>3.3959306000000064E-2</v>
      </c>
      <c r="AT2783" s="1">
        <f>(1-AR2783)*AL2783*AO2783</f>
        <v>6.2242694000000126E-2</v>
      </c>
      <c r="AU2783" s="1">
        <f>(1-AR2783)*(1-AL2783)</f>
        <v>0.37079800000000079</v>
      </c>
      <c r="AV2783" s="1">
        <f>AR2783*AM2783*(1-AP2783)</f>
        <v>3.9721292000000248E-2</v>
      </c>
      <c r="AW2783" s="1">
        <f>AR2783*AM2783*AP2783</f>
        <v>0.28061170799999918</v>
      </c>
      <c r="AX2783" s="1">
        <f>AR2783*(1-AM2783)</f>
        <v>0.21266699999999963</v>
      </c>
      <c r="AY2783" s="3">
        <f>$AK2783*AS2783</f>
        <v>12.123472242000023</v>
      </c>
      <c r="AZ2783" s="3">
        <f>$AK2783*AT2783</f>
        <v>22.220641758000045</v>
      </c>
      <c r="BA2783" s="3">
        <f>$AK2783*AU2783</f>
        <v>132.37488600000029</v>
      </c>
      <c r="BB2783" s="3">
        <f>$AK2783*AV2783</f>
        <v>14.180501244000089</v>
      </c>
      <c r="BC2783" s="3">
        <f>$AK2783*AW2783</f>
        <v>100.17837975599971</v>
      </c>
      <c r="BD2783" s="3">
        <f>$AK2783*AX2783</f>
        <v>75.922118999999867</v>
      </c>
    </row>
    <row r="2784" spans="1:56">
      <c r="A2784">
        <v>2013</v>
      </c>
      <c r="B2784">
        <v>4900</v>
      </c>
      <c r="C2784" t="s">
        <v>581</v>
      </c>
      <c r="D2784" t="s">
        <v>128</v>
      </c>
      <c r="E2784">
        <v>29</v>
      </c>
      <c r="F2784">
        <v>29</v>
      </c>
      <c r="G2784">
        <v>76</v>
      </c>
      <c r="H2784">
        <v>85</v>
      </c>
      <c r="I2784">
        <v>14</v>
      </c>
      <c r="J2784">
        <v>10</v>
      </c>
      <c r="K2784">
        <v>4</v>
      </c>
      <c r="L2784">
        <v>0</v>
      </c>
      <c r="M2784">
        <v>0</v>
      </c>
      <c r="N2784">
        <v>5</v>
      </c>
      <c r="O2784">
        <v>4</v>
      </c>
      <c r="P2784">
        <v>7</v>
      </c>
      <c r="Q2784">
        <v>0</v>
      </c>
      <c r="R2784">
        <v>27</v>
      </c>
      <c r="S2784">
        <v>0</v>
      </c>
      <c r="T2784">
        <v>0</v>
      </c>
      <c r="U2784">
        <v>2</v>
      </c>
      <c r="V2784">
        <v>3</v>
      </c>
      <c r="W2784">
        <v>0</v>
      </c>
      <c r="X2784">
        <v>0</v>
      </c>
      <c r="Y2784">
        <v>25</v>
      </c>
      <c r="Z2784">
        <v>9</v>
      </c>
      <c r="AA2784">
        <v>15</v>
      </c>
      <c r="AB2784">
        <v>0</v>
      </c>
      <c r="AC2784">
        <v>2</v>
      </c>
      <c r="AD2784">
        <v>2</v>
      </c>
      <c r="AE2784">
        <v>0</v>
      </c>
      <c r="AF2784">
        <v>1</v>
      </c>
      <c r="AG2784">
        <v>60</v>
      </c>
      <c r="AH2784">
        <v>8.5</v>
      </c>
      <c r="AI2784">
        <v>125</v>
      </c>
      <c r="AJ2784">
        <v>217</v>
      </c>
      <c r="AK2784">
        <v>342</v>
      </c>
      <c r="AL2784" s="1">
        <v>0.25700000000000001</v>
      </c>
      <c r="AM2784" s="1">
        <v>0.45700000000000002</v>
      </c>
      <c r="AN2784" s="2">
        <v>0.36799999999999999</v>
      </c>
      <c r="AO2784" s="1">
        <v>0.48699999999999999</v>
      </c>
      <c r="AP2784" s="1">
        <v>0.89500000000000002</v>
      </c>
      <c r="AQ2784" s="2">
        <v>0.76800000000000002</v>
      </c>
      <c r="AR2784" s="2">
        <v>0.55299999999999905</v>
      </c>
      <c r="AS2784" s="1">
        <f>(1-AR2784)*AL2784*(1-AO2784)</f>
        <v>5.8932927000000128E-2</v>
      </c>
      <c r="AT2784" s="1">
        <f>(1-AR2784)*AL2784*AO2784</f>
        <v>5.5946073000000117E-2</v>
      </c>
      <c r="AU2784" s="1">
        <f>(1-AR2784)*(1-AL2784)</f>
        <v>0.33212100000000072</v>
      </c>
      <c r="AV2784" s="1">
        <f>AR2784*AM2784*(1-AP2784)</f>
        <v>2.6535704999999951E-2</v>
      </c>
      <c r="AW2784" s="1">
        <f>AR2784*AM2784*AP2784</f>
        <v>0.22618529499999962</v>
      </c>
      <c r="AX2784" s="1">
        <f>AR2784*(1-AM2784)</f>
        <v>0.30027899999999946</v>
      </c>
      <c r="AY2784" s="3">
        <f>$AK2784*AS2784</f>
        <v>20.155061034000045</v>
      </c>
      <c r="AZ2784" s="3">
        <f>$AK2784*AT2784</f>
        <v>19.13355696600004</v>
      </c>
      <c r="BA2784" s="3">
        <f>$AK2784*AU2784</f>
        <v>113.58538200000025</v>
      </c>
      <c r="BB2784" s="3">
        <f>$AK2784*AV2784</f>
        <v>9.0752111099999837</v>
      </c>
      <c r="BC2784" s="3">
        <f>$AK2784*AW2784</f>
        <v>77.355370889999875</v>
      </c>
      <c r="BD2784" s="3">
        <f>$AK2784*AX2784</f>
        <v>102.69541799999982</v>
      </c>
    </row>
    <row r="2785" spans="1:56">
      <c r="A2785">
        <v>2012</v>
      </c>
      <c r="B2785">
        <v>5587</v>
      </c>
      <c r="C2785" t="s">
        <v>752</v>
      </c>
      <c r="D2785" t="s">
        <v>13</v>
      </c>
      <c r="E2785">
        <v>28</v>
      </c>
      <c r="F2785">
        <v>27</v>
      </c>
      <c r="G2785">
        <v>78</v>
      </c>
      <c r="H2785">
        <v>85</v>
      </c>
      <c r="I2785">
        <v>21</v>
      </c>
      <c r="J2785">
        <v>15</v>
      </c>
      <c r="K2785">
        <v>2</v>
      </c>
      <c r="L2785">
        <v>0</v>
      </c>
      <c r="M2785">
        <v>4</v>
      </c>
      <c r="N2785">
        <v>5</v>
      </c>
      <c r="O2785">
        <v>13</v>
      </c>
      <c r="P2785">
        <v>4</v>
      </c>
      <c r="Q2785">
        <v>0</v>
      </c>
      <c r="R2785">
        <v>19</v>
      </c>
      <c r="S2785">
        <v>1</v>
      </c>
      <c r="T2785">
        <v>1</v>
      </c>
      <c r="U2785">
        <v>1</v>
      </c>
      <c r="V2785">
        <v>2</v>
      </c>
      <c r="W2785">
        <v>0</v>
      </c>
      <c r="X2785">
        <v>1</v>
      </c>
      <c r="Y2785">
        <v>19</v>
      </c>
      <c r="Z2785">
        <v>19</v>
      </c>
      <c r="AA2785">
        <v>22</v>
      </c>
      <c r="AB2785">
        <v>1</v>
      </c>
      <c r="AC2785">
        <v>0</v>
      </c>
      <c r="AD2785">
        <v>1</v>
      </c>
      <c r="AE2785">
        <v>0</v>
      </c>
      <c r="AF2785">
        <v>0.8</v>
      </c>
      <c r="AG2785">
        <v>57.7</v>
      </c>
      <c r="AH2785">
        <v>11.4</v>
      </c>
      <c r="AI2785">
        <v>121</v>
      </c>
      <c r="AJ2785">
        <v>222</v>
      </c>
      <c r="AK2785">
        <v>343</v>
      </c>
      <c r="AL2785" s="1">
        <v>0.33</v>
      </c>
      <c r="AM2785" s="1">
        <v>0.77</v>
      </c>
      <c r="AN2785" s="2">
        <v>0.54299999999999904</v>
      </c>
      <c r="AO2785" s="1">
        <v>0.621</v>
      </c>
      <c r="AP2785" s="1">
        <v>0.85799999999999998</v>
      </c>
      <c r="AQ2785" s="2">
        <v>0.78400000000000003</v>
      </c>
      <c r="AR2785" s="2">
        <v>0.48399999999999999</v>
      </c>
      <c r="AS2785" s="1">
        <f>(1-AR2785)*AL2785*(1-AO2785)</f>
        <v>6.4536120000000002E-2</v>
      </c>
      <c r="AT2785" s="1">
        <f>(1-AR2785)*AL2785*AO2785</f>
        <v>0.10574388000000001</v>
      </c>
      <c r="AU2785" s="1">
        <f>(1-AR2785)*(1-AL2785)</f>
        <v>0.34571999999999997</v>
      </c>
      <c r="AV2785" s="1">
        <f>AR2785*AM2785*(1-AP2785)</f>
        <v>5.2920560000000005E-2</v>
      </c>
      <c r="AW2785" s="1">
        <f>AR2785*AM2785*AP2785</f>
        <v>0.31975944000000001</v>
      </c>
      <c r="AX2785" s="1">
        <f>AR2785*(1-AM2785)</f>
        <v>0.11131999999999999</v>
      </c>
      <c r="AY2785" s="3">
        <f>$AK2785*AS2785</f>
        <v>22.135889160000001</v>
      </c>
      <c r="AZ2785" s="3">
        <f>$AK2785*AT2785</f>
        <v>36.270150840000007</v>
      </c>
      <c r="BA2785" s="3">
        <f>$AK2785*AU2785</f>
        <v>118.58196</v>
      </c>
      <c r="BB2785" s="3">
        <f>$AK2785*AV2785</f>
        <v>18.151752080000001</v>
      </c>
      <c r="BC2785" s="3">
        <f>$AK2785*AW2785</f>
        <v>109.67748792</v>
      </c>
      <c r="BD2785" s="3">
        <f>$AK2785*AX2785</f>
        <v>38.182759999999995</v>
      </c>
    </row>
    <row r="2786" spans="1:56">
      <c r="A2786">
        <v>2011</v>
      </c>
      <c r="B2786">
        <v>4740</v>
      </c>
      <c r="C2786" t="s">
        <v>747</v>
      </c>
      <c r="D2786" t="s">
        <v>67</v>
      </c>
      <c r="E2786">
        <v>27</v>
      </c>
      <c r="F2786">
        <v>36</v>
      </c>
      <c r="G2786">
        <v>76</v>
      </c>
      <c r="H2786">
        <v>85</v>
      </c>
      <c r="I2786">
        <v>13</v>
      </c>
      <c r="J2786">
        <v>8</v>
      </c>
      <c r="K2786">
        <v>3</v>
      </c>
      <c r="L2786">
        <v>0</v>
      </c>
      <c r="M2786">
        <v>2</v>
      </c>
      <c r="N2786">
        <v>9</v>
      </c>
      <c r="O2786">
        <v>10</v>
      </c>
      <c r="P2786">
        <v>8</v>
      </c>
      <c r="Q2786">
        <v>1</v>
      </c>
      <c r="R2786">
        <v>19</v>
      </c>
      <c r="S2786">
        <v>1</v>
      </c>
      <c r="T2786">
        <v>0</v>
      </c>
      <c r="U2786">
        <v>0</v>
      </c>
      <c r="V2786">
        <v>2</v>
      </c>
      <c r="W2786">
        <v>0</v>
      </c>
      <c r="X2786">
        <v>0</v>
      </c>
      <c r="Y2786">
        <v>16</v>
      </c>
      <c r="Z2786">
        <v>11</v>
      </c>
      <c r="AA2786">
        <v>29</v>
      </c>
      <c r="AB2786">
        <v>0</v>
      </c>
      <c r="AC2786">
        <v>1</v>
      </c>
      <c r="AD2786">
        <v>1</v>
      </c>
      <c r="AE2786">
        <v>0</v>
      </c>
      <c r="AF2786">
        <v>1.8</v>
      </c>
      <c r="AG2786">
        <v>61.2</v>
      </c>
      <c r="AH2786">
        <v>9</v>
      </c>
      <c r="AI2786">
        <v>120</v>
      </c>
      <c r="AJ2786">
        <v>223</v>
      </c>
      <c r="AK2786">
        <v>343</v>
      </c>
      <c r="AL2786" s="1">
        <v>0.32500000000000001</v>
      </c>
      <c r="AM2786" s="1">
        <v>0.64200000000000002</v>
      </c>
      <c r="AN2786" s="2">
        <v>0.48699999999999999</v>
      </c>
      <c r="AO2786" s="1">
        <v>0.72199999999999998</v>
      </c>
      <c r="AP2786" s="1">
        <v>0.85599999999999998</v>
      </c>
      <c r="AQ2786" s="2">
        <v>0.81200000000000006</v>
      </c>
      <c r="AR2786" s="2">
        <v>0.51</v>
      </c>
      <c r="AS2786" s="1">
        <f>(1-AR2786)*AL2786*(1-AO2786)</f>
        <v>4.4271500000000005E-2</v>
      </c>
      <c r="AT2786" s="1">
        <f>(1-AR2786)*AL2786*AO2786</f>
        <v>0.1149785</v>
      </c>
      <c r="AU2786" s="1">
        <f>(1-AR2786)*(1-AL2786)</f>
        <v>0.33074999999999999</v>
      </c>
      <c r="AV2786" s="1">
        <f>AR2786*AM2786*(1-AP2786)</f>
        <v>4.7148480000000006E-2</v>
      </c>
      <c r="AW2786" s="1">
        <f>AR2786*AM2786*AP2786</f>
        <v>0.28027152</v>
      </c>
      <c r="AX2786" s="1">
        <f>AR2786*(1-AM2786)</f>
        <v>0.18257999999999999</v>
      </c>
      <c r="AY2786" s="3">
        <f>$AK2786*AS2786</f>
        <v>15.185124500000002</v>
      </c>
      <c r="AZ2786" s="3">
        <f>$AK2786*AT2786</f>
        <v>39.437625499999996</v>
      </c>
      <c r="BA2786" s="3">
        <f>$AK2786*AU2786</f>
        <v>113.44725</v>
      </c>
      <c r="BB2786" s="3">
        <f>$AK2786*AV2786</f>
        <v>16.171928640000001</v>
      </c>
      <c r="BC2786" s="3">
        <f>$AK2786*AW2786</f>
        <v>96.133131359999993</v>
      </c>
      <c r="BD2786" s="3">
        <f>$AK2786*AX2786</f>
        <v>62.624939999999995</v>
      </c>
    </row>
    <row r="2787" spans="1:56">
      <c r="A2787">
        <v>2010</v>
      </c>
      <c r="B2787">
        <v>5039</v>
      </c>
      <c r="C2787" t="s">
        <v>625</v>
      </c>
      <c r="D2787" t="s">
        <v>7</v>
      </c>
      <c r="E2787">
        <v>25</v>
      </c>
      <c r="F2787">
        <v>28</v>
      </c>
      <c r="G2787">
        <v>69</v>
      </c>
      <c r="H2787">
        <v>85</v>
      </c>
      <c r="I2787">
        <v>15</v>
      </c>
      <c r="J2787">
        <v>10</v>
      </c>
      <c r="K2787">
        <v>3</v>
      </c>
      <c r="L2787">
        <v>0</v>
      </c>
      <c r="M2787">
        <v>2</v>
      </c>
      <c r="N2787">
        <v>8</v>
      </c>
      <c r="O2787">
        <v>8</v>
      </c>
      <c r="P2787">
        <v>12</v>
      </c>
      <c r="Q2787">
        <v>0</v>
      </c>
      <c r="R2787">
        <v>22</v>
      </c>
      <c r="S2787">
        <v>2</v>
      </c>
      <c r="T2787">
        <v>2</v>
      </c>
      <c r="U2787">
        <v>0</v>
      </c>
      <c r="V2787">
        <v>3</v>
      </c>
      <c r="W2787">
        <v>0</v>
      </c>
      <c r="X2787">
        <v>0</v>
      </c>
      <c r="Y2787">
        <v>25</v>
      </c>
      <c r="Z2787">
        <v>5</v>
      </c>
      <c r="AA2787">
        <v>19</v>
      </c>
      <c r="AB2787">
        <v>1</v>
      </c>
      <c r="AC2787">
        <v>2</v>
      </c>
      <c r="AD2787">
        <v>0</v>
      </c>
      <c r="AE2787">
        <v>0</v>
      </c>
      <c r="AF2787">
        <v>1</v>
      </c>
      <c r="AG2787">
        <v>54.1</v>
      </c>
      <c r="AH2787">
        <v>10.4</v>
      </c>
      <c r="AI2787">
        <v>142</v>
      </c>
      <c r="AJ2787">
        <v>213</v>
      </c>
      <c r="AK2787">
        <v>355</v>
      </c>
      <c r="AL2787" s="1">
        <v>0.22399999999999901</v>
      </c>
      <c r="AM2787" s="1">
        <v>0.56899999999999995</v>
      </c>
      <c r="AN2787" s="2">
        <v>0.40200000000000002</v>
      </c>
      <c r="AO2787" s="1">
        <v>0.68400000000000005</v>
      </c>
      <c r="AP2787" s="1">
        <v>0.748</v>
      </c>
      <c r="AQ2787" s="2">
        <v>0.73099999999999998</v>
      </c>
      <c r="AR2787" s="2">
        <v>0.51600000000000001</v>
      </c>
      <c r="AS2787" s="1">
        <f>(1-AR2787)*AL2787*(1-AO2787)</f>
        <v>3.4259455999999841E-2</v>
      </c>
      <c r="AT2787" s="1">
        <f>(1-AR2787)*AL2787*AO2787</f>
        <v>7.4156543999999672E-2</v>
      </c>
      <c r="AU2787" s="1">
        <f>(1-AR2787)*(1-AL2787)</f>
        <v>0.37558400000000047</v>
      </c>
      <c r="AV2787" s="1">
        <f>AR2787*AM2787*(1-AP2787)</f>
        <v>7.3988208E-2</v>
      </c>
      <c r="AW2787" s="1">
        <f>AR2787*AM2787*AP2787</f>
        <v>0.21961579199999998</v>
      </c>
      <c r="AX2787" s="1">
        <f>AR2787*(1-AM2787)</f>
        <v>0.22239600000000004</v>
      </c>
      <c r="AY2787" s="3">
        <f>$AK2787*AS2787</f>
        <v>12.162106879999943</v>
      </c>
      <c r="AZ2787" s="3">
        <f>$AK2787*AT2787</f>
        <v>26.325573119999884</v>
      </c>
      <c r="BA2787" s="3">
        <f>$AK2787*AU2787</f>
        <v>133.33232000000018</v>
      </c>
      <c r="BB2787" s="3">
        <f>$AK2787*AV2787</f>
        <v>26.26581384</v>
      </c>
      <c r="BC2787" s="3">
        <f>$AK2787*AW2787</f>
        <v>77.963606159999998</v>
      </c>
      <c r="BD2787" s="3">
        <f>$AK2787*AX2787</f>
        <v>78.950580000000016</v>
      </c>
    </row>
    <row r="2788" spans="1:56">
      <c r="A2788">
        <v>2010</v>
      </c>
      <c r="B2788">
        <v>5199</v>
      </c>
      <c r="C2788" t="s">
        <v>567</v>
      </c>
      <c r="D2788" t="s">
        <v>7</v>
      </c>
      <c r="E2788">
        <v>26</v>
      </c>
      <c r="F2788">
        <v>28</v>
      </c>
      <c r="G2788">
        <v>71</v>
      </c>
      <c r="H2788">
        <v>85</v>
      </c>
      <c r="I2788">
        <v>11</v>
      </c>
      <c r="J2788">
        <v>6</v>
      </c>
      <c r="K2788">
        <v>1</v>
      </c>
      <c r="L2788">
        <v>0</v>
      </c>
      <c r="M2788">
        <v>4</v>
      </c>
      <c r="N2788">
        <v>10</v>
      </c>
      <c r="O2788">
        <v>6</v>
      </c>
      <c r="P2788">
        <v>8</v>
      </c>
      <c r="Q2788">
        <v>0</v>
      </c>
      <c r="R2788">
        <v>34</v>
      </c>
      <c r="S2788">
        <v>2</v>
      </c>
      <c r="T2788">
        <v>0</v>
      </c>
      <c r="U2788">
        <v>4</v>
      </c>
      <c r="V2788">
        <v>0</v>
      </c>
      <c r="W2788">
        <v>0</v>
      </c>
      <c r="X2788">
        <v>0</v>
      </c>
      <c r="Y2788">
        <v>15</v>
      </c>
      <c r="Z2788">
        <v>5</v>
      </c>
      <c r="AA2788">
        <v>17</v>
      </c>
      <c r="AB2788">
        <v>1</v>
      </c>
      <c r="AC2788">
        <v>1</v>
      </c>
      <c r="AD2788">
        <v>4</v>
      </c>
      <c r="AE2788">
        <v>2</v>
      </c>
      <c r="AF2788">
        <v>2</v>
      </c>
      <c r="AG2788">
        <v>62.4</v>
      </c>
      <c r="AH2788">
        <v>17.399999999999999</v>
      </c>
      <c r="AI2788">
        <v>126</v>
      </c>
      <c r="AJ2788">
        <v>224</v>
      </c>
      <c r="AK2788">
        <v>350</v>
      </c>
      <c r="AL2788" s="1">
        <v>0.29599999999999999</v>
      </c>
      <c r="AM2788" s="1">
        <v>0.66900000000000004</v>
      </c>
      <c r="AN2788" s="2">
        <v>0.49099999999999999</v>
      </c>
      <c r="AO2788" s="1">
        <v>0.41699999999999998</v>
      </c>
      <c r="AP2788" s="1">
        <v>0.73099999999999998</v>
      </c>
      <c r="AQ2788" s="2">
        <v>0.64099999999999902</v>
      </c>
      <c r="AR2788" s="2">
        <v>0.52400000000000002</v>
      </c>
      <c r="AS2788" s="1">
        <f>(1-AR2788)*AL2788*(1-AO2788)</f>
        <v>8.2142367999999993E-2</v>
      </c>
      <c r="AT2788" s="1">
        <f>(1-AR2788)*AL2788*AO2788</f>
        <v>5.8753631999999993E-2</v>
      </c>
      <c r="AU2788" s="1">
        <f>(1-AR2788)*(1-AL2788)</f>
        <v>0.33510399999999996</v>
      </c>
      <c r="AV2788" s="1">
        <f>AR2788*AM2788*(1-AP2788)</f>
        <v>9.4299564000000016E-2</v>
      </c>
      <c r="AW2788" s="1">
        <f>AR2788*AM2788*AP2788</f>
        <v>0.25625643600000003</v>
      </c>
      <c r="AX2788" s="1">
        <f>AR2788*(1-AM2788)</f>
        <v>0.17344399999999999</v>
      </c>
      <c r="AY2788" s="3">
        <f>$AK2788*AS2788</f>
        <v>28.749828799999996</v>
      </c>
      <c r="AZ2788" s="3">
        <f>$AK2788*AT2788</f>
        <v>20.563771199999998</v>
      </c>
      <c r="BA2788" s="3">
        <f>$AK2788*AU2788</f>
        <v>117.28639999999999</v>
      </c>
      <c r="BB2788" s="3">
        <f>$AK2788*AV2788</f>
        <v>33.004847400000003</v>
      </c>
      <c r="BC2788" s="3">
        <f>$AK2788*AW2788</f>
        <v>89.689752600000006</v>
      </c>
      <c r="BD2788" s="3">
        <f>$AK2788*AX2788</f>
        <v>60.705399999999997</v>
      </c>
    </row>
    <row r="2789" spans="1:56">
      <c r="A2789">
        <v>2010</v>
      </c>
      <c r="B2789">
        <v>2430</v>
      </c>
      <c r="C2789" t="s">
        <v>657</v>
      </c>
      <c r="D2789" t="s">
        <v>37</v>
      </c>
      <c r="E2789">
        <v>24</v>
      </c>
      <c r="F2789">
        <v>30</v>
      </c>
      <c r="G2789">
        <v>79</v>
      </c>
      <c r="H2789">
        <v>85</v>
      </c>
      <c r="I2789">
        <v>19</v>
      </c>
      <c r="J2789">
        <v>15</v>
      </c>
      <c r="K2789">
        <v>4</v>
      </c>
      <c r="L2789">
        <v>0</v>
      </c>
      <c r="M2789">
        <v>0</v>
      </c>
      <c r="N2789">
        <v>12</v>
      </c>
      <c r="O2789">
        <v>2</v>
      </c>
      <c r="P2789">
        <v>6</v>
      </c>
      <c r="Q2789">
        <v>0</v>
      </c>
      <c r="R2789">
        <v>12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36</v>
      </c>
      <c r="Z2789">
        <v>11</v>
      </c>
      <c r="AA2789">
        <v>20</v>
      </c>
      <c r="AB2789">
        <v>0</v>
      </c>
      <c r="AC2789">
        <v>1</v>
      </c>
      <c r="AD2789">
        <v>0</v>
      </c>
      <c r="AE2789">
        <v>0</v>
      </c>
      <c r="AF2789">
        <v>2.5</v>
      </c>
      <c r="AG2789">
        <v>55.3</v>
      </c>
      <c r="AH2789">
        <v>4.5</v>
      </c>
      <c r="AI2789">
        <v>113</v>
      </c>
      <c r="AJ2789">
        <v>220</v>
      </c>
      <c r="AK2789">
        <v>333</v>
      </c>
      <c r="AL2789" s="1">
        <v>0.26400000000000001</v>
      </c>
      <c r="AM2789" s="1">
        <v>0.63800000000000001</v>
      </c>
      <c r="AN2789" s="2">
        <v>0.47199999999999998</v>
      </c>
      <c r="AO2789" s="1">
        <v>0.74399999999999999</v>
      </c>
      <c r="AP2789" s="1">
        <v>0.95799999999999996</v>
      </c>
      <c r="AQ2789" s="2">
        <v>0.90500000000000003</v>
      </c>
      <c r="AR2789" s="2">
        <v>0.55600000000000005</v>
      </c>
      <c r="AS2789" s="1">
        <f>(1-AR2789)*AL2789*(1-AO2789)</f>
        <v>3.0007295999999996E-2</v>
      </c>
      <c r="AT2789" s="1">
        <f>(1-AR2789)*AL2789*AO2789</f>
        <v>8.7208703999999984E-2</v>
      </c>
      <c r="AU2789" s="1">
        <f>(1-AR2789)*(1-AL2789)</f>
        <v>0.32678399999999996</v>
      </c>
      <c r="AV2789" s="1">
        <f>AR2789*AM2789*(1-AP2789)</f>
        <v>1.4898576000000016E-2</v>
      </c>
      <c r="AW2789" s="1">
        <f>AR2789*AM2789*AP2789</f>
        <v>0.33982942400000005</v>
      </c>
      <c r="AX2789" s="1">
        <f>AR2789*(1-AM2789)</f>
        <v>0.20127200000000001</v>
      </c>
      <c r="AY2789" s="3">
        <f>$AK2789*AS2789</f>
        <v>9.9924295679999986</v>
      </c>
      <c r="AZ2789" s="3">
        <f>$AK2789*AT2789</f>
        <v>29.040498431999996</v>
      </c>
      <c r="BA2789" s="3">
        <f>$AK2789*AU2789</f>
        <v>108.81907199999999</v>
      </c>
      <c r="BB2789" s="3">
        <f>$AK2789*AV2789</f>
        <v>4.9612258080000053</v>
      </c>
      <c r="BC2789" s="3">
        <f>$AK2789*AW2789</f>
        <v>113.16319819200001</v>
      </c>
      <c r="BD2789" s="3">
        <f>$AK2789*AX2789</f>
        <v>67.023576000000006</v>
      </c>
    </row>
    <row r="2790" spans="1:56">
      <c r="A2790">
        <v>2008</v>
      </c>
      <c r="B2790">
        <v>2075</v>
      </c>
      <c r="C2790" t="s">
        <v>365</v>
      </c>
      <c r="E2790">
        <v>31</v>
      </c>
      <c r="F2790">
        <v>56</v>
      </c>
      <c r="G2790">
        <v>78</v>
      </c>
      <c r="H2790">
        <v>85</v>
      </c>
      <c r="I2790">
        <v>18</v>
      </c>
      <c r="J2790">
        <v>12</v>
      </c>
      <c r="K2790">
        <v>3</v>
      </c>
      <c r="L2790">
        <v>0</v>
      </c>
      <c r="M2790">
        <v>3</v>
      </c>
      <c r="N2790">
        <v>12</v>
      </c>
      <c r="O2790">
        <v>10</v>
      </c>
      <c r="P2790">
        <v>6</v>
      </c>
      <c r="Q2790">
        <v>0</v>
      </c>
      <c r="R2790">
        <v>14</v>
      </c>
      <c r="S2790">
        <v>1</v>
      </c>
      <c r="T2790">
        <v>0</v>
      </c>
      <c r="U2790">
        <v>0</v>
      </c>
      <c r="V2790">
        <v>4</v>
      </c>
      <c r="W2790">
        <v>0</v>
      </c>
      <c r="X2790">
        <v>0</v>
      </c>
      <c r="Y2790">
        <v>30</v>
      </c>
      <c r="Z2790">
        <v>13</v>
      </c>
      <c r="AA2790">
        <v>21</v>
      </c>
      <c r="AB2790">
        <v>2</v>
      </c>
      <c r="AC2790">
        <v>0</v>
      </c>
      <c r="AD2790">
        <v>0</v>
      </c>
      <c r="AE2790">
        <v>0</v>
      </c>
      <c r="AF2790">
        <v>2.2000000000000002</v>
      </c>
      <c r="AG2790">
        <v>54.1</v>
      </c>
      <c r="AH2790">
        <v>11.9</v>
      </c>
      <c r="AI2790">
        <v>112</v>
      </c>
      <c r="AJ2790">
        <v>198</v>
      </c>
      <c r="AK2790">
        <v>310</v>
      </c>
      <c r="AL2790" s="1">
        <v>0.315</v>
      </c>
      <c r="AM2790" s="1">
        <v>0.71799999999999997</v>
      </c>
      <c r="AN2790" s="2">
        <v>0.51</v>
      </c>
      <c r="AO2790" s="1">
        <v>0.57999999999999996</v>
      </c>
      <c r="AP2790" s="1">
        <v>0.86</v>
      </c>
      <c r="AQ2790" s="2">
        <v>0.77099999999999902</v>
      </c>
      <c r="AR2790" s="2">
        <v>0.48399999999999999</v>
      </c>
      <c r="AS2790" s="1">
        <f>(1-AR2790)*AL2790*(1-AO2790)</f>
        <v>6.8266800000000016E-2</v>
      </c>
      <c r="AT2790" s="1">
        <f>(1-AR2790)*AL2790*AO2790</f>
        <v>9.4273200000000001E-2</v>
      </c>
      <c r="AU2790" s="1">
        <f>(1-AR2790)*(1-AL2790)</f>
        <v>0.35346000000000005</v>
      </c>
      <c r="AV2790" s="1">
        <f>AR2790*AM2790*(1-AP2790)</f>
        <v>4.8651680000000003E-2</v>
      </c>
      <c r="AW2790" s="1">
        <f>AR2790*AM2790*AP2790</f>
        <v>0.29886031999999996</v>
      </c>
      <c r="AX2790" s="1">
        <f>AR2790*(1-AM2790)</f>
        <v>0.136488</v>
      </c>
      <c r="AY2790" s="3">
        <f>$AK2790*AS2790</f>
        <v>21.162708000000006</v>
      </c>
      <c r="AZ2790" s="3">
        <f>$AK2790*AT2790</f>
        <v>29.224692000000001</v>
      </c>
      <c r="BA2790" s="3">
        <f>$AK2790*AU2790</f>
        <v>109.57260000000002</v>
      </c>
      <c r="BB2790" s="3">
        <f>$AK2790*AV2790</f>
        <v>15.0820208</v>
      </c>
      <c r="BC2790" s="3">
        <f>$AK2790*AW2790</f>
        <v>92.646699199999986</v>
      </c>
      <c r="BD2790" s="3">
        <f>$AK2790*AX2790</f>
        <v>42.311279999999996</v>
      </c>
    </row>
    <row r="2791" spans="1:56">
      <c r="A2791">
        <v>2008</v>
      </c>
      <c r="B2791">
        <v>1757</v>
      </c>
      <c r="C2791" t="s">
        <v>479</v>
      </c>
      <c r="D2791" t="s">
        <v>116</v>
      </c>
      <c r="E2791">
        <v>27</v>
      </c>
      <c r="F2791">
        <v>34</v>
      </c>
      <c r="G2791">
        <v>76</v>
      </c>
      <c r="H2791">
        <v>85</v>
      </c>
      <c r="I2791">
        <v>16</v>
      </c>
      <c r="J2791">
        <v>9</v>
      </c>
      <c r="K2791">
        <v>7</v>
      </c>
      <c r="L2791">
        <v>0</v>
      </c>
      <c r="M2791">
        <v>0</v>
      </c>
      <c r="N2791">
        <v>8</v>
      </c>
      <c r="O2791">
        <v>6</v>
      </c>
      <c r="P2791">
        <v>3</v>
      </c>
      <c r="Q2791">
        <v>0</v>
      </c>
      <c r="R2791">
        <v>15</v>
      </c>
      <c r="S2791">
        <v>0</v>
      </c>
      <c r="T2791">
        <v>1</v>
      </c>
      <c r="U2791">
        <v>5</v>
      </c>
      <c r="V2791">
        <v>1</v>
      </c>
      <c r="W2791">
        <v>0</v>
      </c>
      <c r="X2791">
        <v>0</v>
      </c>
      <c r="Y2791">
        <v>26</v>
      </c>
      <c r="Z2791">
        <v>17</v>
      </c>
      <c r="AA2791">
        <v>18</v>
      </c>
      <c r="AB2791">
        <v>1</v>
      </c>
      <c r="AC2791">
        <v>0</v>
      </c>
      <c r="AD2791">
        <v>6</v>
      </c>
      <c r="AE2791">
        <v>0</v>
      </c>
      <c r="AF2791">
        <v>2.1</v>
      </c>
      <c r="AG2791">
        <v>68.2</v>
      </c>
      <c r="AH2791">
        <v>11.9</v>
      </c>
      <c r="AI2791">
        <v>101</v>
      </c>
      <c r="AJ2791">
        <v>236</v>
      </c>
      <c r="AK2791">
        <v>337</v>
      </c>
      <c r="AL2791" s="1">
        <v>0.27699999999999902</v>
      </c>
      <c r="AM2791" s="1">
        <v>0.68099999999999905</v>
      </c>
      <c r="AN2791" s="2">
        <v>0.51200000000000001</v>
      </c>
      <c r="AO2791" s="1">
        <v>0.60499999999999998</v>
      </c>
      <c r="AP2791" s="1">
        <v>0.82299999999999995</v>
      </c>
      <c r="AQ2791" s="2">
        <v>0.77400000000000002</v>
      </c>
      <c r="AR2791" s="2">
        <v>0.58199999999999996</v>
      </c>
      <c r="AS2791" s="1">
        <f>(1-AR2791)*AL2791*(1-AO2791)</f>
        <v>4.5735469999999841E-2</v>
      </c>
      <c r="AT2791" s="1">
        <f>(1-AR2791)*AL2791*AO2791</f>
        <v>7.005052999999975E-2</v>
      </c>
      <c r="AU2791" s="1">
        <f>(1-AR2791)*(1-AL2791)</f>
        <v>0.30221400000000043</v>
      </c>
      <c r="AV2791" s="1">
        <f>AR2791*AM2791*(1-AP2791)</f>
        <v>7.0152533999999919E-2</v>
      </c>
      <c r="AW2791" s="1">
        <f>AR2791*AM2791*AP2791</f>
        <v>0.32618946599999948</v>
      </c>
      <c r="AX2791" s="1">
        <f>AR2791*(1-AM2791)</f>
        <v>0.18565800000000054</v>
      </c>
      <c r="AY2791" s="3">
        <f>$AK2791*AS2791</f>
        <v>15.412853389999947</v>
      </c>
      <c r="AZ2791" s="3">
        <f>$AK2791*AT2791</f>
        <v>23.607028609999915</v>
      </c>
      <c r="BA2791" s="3">
        <f>$AK2791*AU2791</f>
        <v>101.84611800000015</v>
      </c>
      <c r="BB2791" s="3">
        <f>$AK2791*AV2791</f>
        <v>23.641403957999973</v>
      </c>
      <c r="BC2791" s="3">
        <f>$AK2791*AW2791</f>
        <v>109.92585004199982</v>
      </c>
      <c r="BD2791" s="3">
        <f>$AK2791*AX2791</f>
        <v>62.566746000000187</v>
      </c>
    </row>
    <row r="2792" spans="1:56">
      <c r="A2792">
        <v>2010</v>
      </c>
      <c r="B2792">
        <v>4727</v>
      </c>
      <c r="C2792" t="s">
        <v>267</v>
      </c>
      <c r="D2792" t="s">
        <v>25</v>
      </c>
      <c r="E2792">
        <v>26</v>
      </c>
      <c r="F2792">
        <v>18</v>
      </c>
      <c r="G2792">
        <v>78</v>
      </c>
      <c r="H2792">
        <v>84</v>
      </c>
      <c r="I2792">
        <v>15</v>
      </c>
      <c r="J2792">
        <v>11</v>
      </c>
      <c r="K2792">
        <v>4</v>
      </c>
      <c r="L2792">
        <v>0</v>
      </c>
      <c r="M2792">
        <v>0</v>
      </c>
      <c r="N2792">
        <v>10</v>
      </c>
      <c r="O2792">
        <v>5</v>
      </c>
      <c r="P2792">
        <v>4</v>
      </c>
      <c r="Q2792">
        <v>0</v>
      </c>
      <c r="R2792">
        <v>9</v>
      </c>
      <c r="S2792">
        <v>1</v>
      </c>
      <c r="T2792">
        <v>0</v>
      </c>
      <c r="U2792">
        <v>0</v>
      </c>
      <c r="V2792">
        <v>0</v>
      </c>
      <c r="W2792">
        <v>7</v>
      </c>
      <c r="X2792">
        <v>1</v>
      </c>
      <c r="Y2792">
        <v>34</v>
      </c>
      <c r="Z2792">
        <v>11</v>
      </c>
      <c r="AA2792">
        <v>24</v>
      </c>
      <c r="AB2792">
        <v>0</v>
      </c>
      <c r="AC2792">
        <v>2</v>
      </c>
      <c r="AD2792">
        <v>0</v>
      </c>
      <c r="AE2792">
        <v>0</v>
      </c>
      <c r="AF2792">
        <v>7.1</v>
      </c>
      <c r="AG2792">
        <v>57.1</v>
      </c>
      <c r="AH2792">
        <v>3.2</v>
      </c>
      <c r="AI2792">
        <v>117</v>
      </c>
      <c r="AJ2792">
        <v>198</v>
      </c>
      <c r="AK2792">
        <v>315</v>
      </c>
      <c r="AL2792" s="1">
        <v>0.23599999999999999</v>
      </c>
      <c r="AM2792" s="1">
        <v>0.52700000000000002</v>
      </c>
      <c r="AN2792" s="2">
        <v>0.39500000000000002</v>
      </c>
      <c r="AO2792" s="1">
        <v>0.84899999999999998</v>
      </c>
      <c r="AP2792" s="1">
        <v>0.94399999999999995</v>
      </c>
      <c r="AQ2792" s="2">
        <v>0.91799999999999904</v>
      </c>
      <c r="AR2792" s="2">
        <v>0.54700000000000004</v>
      </c>
      <c r="AS2792" s="1">
        <f>(1-AR2792)*AL2792*(1-AO2792)</f>
        <v>1.6143108E-2</v>
      </c>
      <c r="AT2792" s="1">
        <f>(1-AR2792)*AL2792*AO2792</f>
        <v>9.0764891999999986E-2</v>
      </c>
      <c r="AU2792" s="1">
        <f>(1-AR2792)*(1-AL2792)</f>
        <v>0.34609199999999996</v>
      </c>
      <c r="AV2792" s="1">
        <f>AR2792*AM2792*(1-AP2792)</f>
        <v>1.6143064000000016E-2</v>
      </c>
      <c r="AW2792" s="1">
        <f>AR2792*AM2792*AP2792</f>
        <v>0.27212593600000001</v>
      </c>
      <c r="AX2792" s="1">
        <f>AR2792*(1-AM2792)</f>
        <v>0.25873099999999999</v>
      </c>
      <c r="AY2792" s="3">
        <f>$AK2792*AS2792</f>
        <v>5.0850790200000002</v>
      </c>
      <c r="AZ2792" s="3">
        <f>$AK2792*AT2792</f>
        <v>28.590940979999996</v>
      </c>
      <c r="BA2792" s="3">
        <f>$AK2792*AU2792</f>
        <v>109.01897999999998</v>
      </c>
      <c r="BB2792" s="3">
        <f>$AK2792*AV2792</f>
        <v>5.0850651600000054</v>
      </c>
      <c r="BC2792" s="3">
        <f>$AK2792*AW2792</f>
        <v>85.719669840000009</v>
      </c>
      <c r="BD2792" s="3">
        <f>$AK2792*AX2792</f>
        <v>81.500264999999999</v>
      </c>
    </row>
    <row r="2793" spans="1:56">
      <c r="A2793">
        <v>2013</v>
      </c>
      <c r="B2793">
        <v>6806</v>
      </c>
      <c r="C2793" t="s">
        <v>836</v>
      </c>
      <c r="D2793" t="s">
        <v>63</v>
      </c>
      <c r="E2793">
        <v>24</v>
      </c>
      <c r="F2793">
        <v>21</v>
      </c>
      <c r="G2793">
        <v>76</v>
      </c>
      <c r="H2793">
        <v>83</v>
      </c>
      <c r="I2793">
        <v>26</v>
      </c>
      <c r="J2793">
        <v>17</v>
      </c>
      <c r="K2793">
        <v>5</v>
      </c>
      <c r="L2793">
        <v>0</v>
      </c>
      <c r="M2793">
        <v>4</v>
      </c>
      <c r="N2793">
        <v>10</v>
      </c>
      <c r="O2793">
        <v>12</v>
      </c>
      <c r="P2793">
        <v>6</v>
      </c>
      <c r="Q2793">
        <v>0</v>
      </c>
      <c r="R2793">
        <v>22</v>
      </c>
      <c r="S2793">
        <v>1</v>
      </c>
      <c r="T2793">
        <v>0</v>
      </c>
      <c r="U2793">
        <v>0</v>
      </c>
      <c r="V2793">
        <v>3</v>
      </c>
      <c r="W2793">
        <v>0</v>
      </c>
      <c r="X2793">
        <v>0</v>
      </c>
      <c r="Y2793">
        <v>23</v>
      </c>
      <c r="Z2793">
        <v>13</v>
      </c>
      <c r="AA2793">
        <v>18</v>
      </c>
      <c r="AB2793">
        <v>2</v>
      </c>
      <c r="AC2793">
        <v>2</v>
      </c>
      <c r="AD2793">
        <v>0</v>
      </c>
      <c r="AE2793">
        <v>0</v>
      </c>
      <c r="AF2793">
        <v>0.9</v>
      </c>
      <c r="AG2793">
        <v>53</v>
      </c>
      <c r="AH2793">
        <v>10.5</v>
      </c>
      <c r="AI2793">
        <v>123</v>
      </c>
      <c r="AJ2793">
        <v>212</v>
      </c>
      <c r="AK2793">
        <v>335</v>
      </c>
      <c r="AL2793" s="1">
        <v>0.307</v>
      </c>
      <c r="AM2793" s="1">
        <v>0.52900000000000003</v>
      </c>
      <c r="AN2793" s="2">
        <v>0.42099999999999999</v>
      </c>
      <c r="AO2793" s="1">
        <v>0.57999999999999996</v>
      </c>
      <c r="AP2793" s="1">
        <v>0.84599999999999997</v>
      </c>
      <c r="AQ2793" s="2">
        <v>0.752</v>
      </c>
      <c r="AR2793" s="2">
        <v>0.51300000000000001</v>
      </c>
      <c r="AS2793" s="1">
        <f>(1-AR2793)*AL2793*(1-AO2793)</f>
        <v>6.2793780000000007E-2</v>
      </c>
      <c r="AT2793" s="1">
        <f>(1-AR2793)*AL2793*AO2793</f>
        <v>8.6715219999999996E-2</v>
      </c>
      <c r="AU2793" s="1">
        <f>(1-AR2793)*(1-AL2793)</f>
        <v>0.33749100000000004</v>
      </c>
      <c r="AV2793" s="1">
        <f>AR2793*AM2793*(1-AP2793)</f>
        <v>4.1792058000000014E-2</v>
      </c>
      <c r="AW2793" s="1">
        <f>AR2793*AM2793*AP2793</f>
        <v>0.22958494200000001</v>
      </c>
      <c r="AX2793" s="1">
        <f>AR2793*(1-AM2793)</f>
        <v>0.241623</v>
      </c>
      <c r="AY2793" s="3">
        <f>$AK2793*AS2793</f>
        <v>21.035916300000004</v>
      </c>
      <c r="AZ2793" s="3">
        <f>$AK2793*AT2793</f>
        <v>29.049598699999997</v>
      </c>
      <c r="BA2793" s="3">
        <f>$AK2793*AU2793</f>
        <v>113.05948500000001</v>
      </c>
      <c r="BB2793" s="3">
        <f>$AK2793*AV2793</f>
        <v>14.000339430000004</v>
      </c>
      <c r="BC2793" s="3">
        <f>$AK2793*AW2793</f>
        <v>76.910955569999999</v>
      </c>
      <c r="BD2793" s="3">
        <f>$AK2793*AX2793</f>
        <v>80.943705000000008</v>
      </c>
    </row>
    <row r="2794" spans="1:56">
      <c r="A2794">
        <v>2011</v>
      </c>
      <c r="B2794">
        <v>3714</v>
      </c>
      <c r="C2794" t="s">
        <v>214</v>
      </c>
      <c r="D2794" t="s">
        <v>3</v>
      </c>
      <c r="E2794">
        <v>28</v>
      </c>
      <c r="F2794">
        <v>36</v>
      </c>
      <c r="G2794">
        <v>75</v>
      </c>
      <c r="H2794">
        <v>83</v>
      </c>
      <c r="I2794">
        <v>16</v>
      </c>
      <c r="J2794">
        <v>11</v>
      </c>
      <c r="K2794">
        <v>4</v>
      </c>
      <c r="L2794">
        <v>0</v>
      </c>
      <c r="M2794">
        <v>1</v>
      </c>
      <c r="N2794">
        <v>4</v>
      </c>
      <c r="O2794">
        <v>9</v>
      </c>
      <c r="P2794">
        <v>6</v>
      </c>
      <c r="Q2794">
        <v>2</v>
      </c>
      <c r="R2794">
        <v>23</v>
      </c>
      <c r="S2794">
        <v>0</v>
      </c>
      <c r="T2794">
        <v>0</v>
      </c>
      <c r="U2794">
        <v>2</v>
      </c>
      <c r="V2794">
        <v>1</v>
      </c>
      <c r="W2794">
        <v>0</v>
      </c>
      <c r="X2794">
        <v>1</v>
      </c>
      <c r="Y2794">
        <v>18</v>
      </c>
      <c r="Z2794">
        <v>9</v>
      </c>
      <c r="AA2794">
        <v>24</v>
      </c>
      <c r="AB2794">
        <v>3</v>
      </c>
      <c r="AC2794">
        <v>0</v>
      </c>
      <c r="AD2794">
        <v>3</v>
      </c>
      <c r="AE2794">
        <v>0</v>
      </c>
      <c r="AF2794">
        <v>1.1000000000000001</v>
      </c>
      <c r="AG2794">
        <v>54.2</v>
      </c>
      <c r="AH2794">
        <v>13.4</v>
      </c>
      <c r="AI2794">
        <v>111</v>
      </c>
      <c r="AJ2794">
        <v>209</v>
      </c>
      <c r="AK2794">
        <v>320</v>
      </c>
      <c r="AL2794" s="1">
        <v>0.374</v>
      </c>
      <c r="AM2794" s="1">
        <v>0.71199999999999997</v>
      </c>
      <c r="AN2794" s="2">
        <v>0.53200000000000003</v>
      </c>
      <c r="AO2794" s="1">
        <v>0.48399999999999999</v>
      </c>
      <c r="AP2794" s="1">
        <v>0.875</v>
      </c>
      <c r="AQ2794" s="2">
        <v>0.72899999999999998</v>
      </c>
      <c r="AR2794" s="2">
        <v>0.46799999999999897</v>
      </c>
      <c r="AS2794" s="1">
        <f>(1-AR2794)*AL2794*(1-AO2794)</f>
        <v>0.10266748800000021</v>
      </c>
      <c r="AT2794" s="1">
        <f>(1-AR2794)*AL2794*AO2794</f>
        <v>9.6300512000000185E-2</v>
      </c>
      <c r="AU2794" s="1">
        <f>(1-AR2794)*(1-AL2794)</f>
        <v>0.33303200000000066</v>
      </c>
      <c r="AV2794" s="1">
        <f>AR2794*AM2794*(1-AP2794)</f>
        <v>4.1651999999999904E-2</v>
      </c>
      <c r="AW2794" s="1">
        <f>AR2794*AM2794*AP2794</f>
        <v>0.29156399999999932</v>
      </c>
      <c r="AX2794" s="1">
        <f>AR2794*(1-AM2794)</f>
        <v>0.13478399999999971</v>
      </c>
      <c r="AY2794" s="3">
        <f>$AK2794*AS2794</f>
        <v>32.853596160000066</v>
      </c>
      <c r="AZ2794" s="3">
        <f>$AK2794*AT2794</f>
        <v>30.816163840000058</v>
      </c>
      <c r="BA2794" s="3">
        <f>$AK2794*AU2794</f>
        <v>106.57024000000021</v>
      </c>
      <c r="BB2794" s="3">
        <f>$AK2794*AV2794</f>
        <v>13.32863999999997</v>
      </c>
      <c r="BC2794" s="3">
        <f>$AK2794*AW2794</f>
        <v>93.30047999999978</v>
      </c>
      <c r="BD2794" s="3">
        <f>$AK2794*AX2794</f>
        <v>43.130879999999905</v>
      </c>
    </row>
    <row r="2795" spans="1:56">
      <c r="A2795">
        <v>2010</v>
      </c>
      <c r="B2795">
        <v>4293</v>
      </c>
      <c r="C2795" t="s">
        <v>647</v>
      </c>
      <c r="D2795" t="s">
        <v>29</v>
      </c>
      <c r="E2795">
        <v>26</v>
      </c>
      <c r="F2795">
        <v>26</v>
      </c>
      <c r="G2795">
        <v>77</v>
      </c>
      <c r="H2795">
        <v>83</v>
      </c>
      <c r="I2795">
        <v>16</v>
      </c>
      <c r="J2795">
        <v>7</v>
      </c>
      <c r="K2795">
        <v>6</v>
      </c>
      <c r="L2795">
        <v>1</v>
      </c>
      <c r="M2795">
        <v>2</v>
      </c>
      <c r="N2795">
        <v>6</v>
      </c>
      <c r="O2795">
        <v>6</v>
      </c>
      <c r="P2795">
        <v>6</v>
      </c>
      <c r="Q2795">
        <v>1</v>
      </c>
      <c r="R2795">
        <v>26</v>
      </c>
      <c r="S2795">
        <v>0</v>
      </c>
      <c r="T2795">
        <v>0</v>
      </c>
      <c r="U2795">
        <v>0</v>
      </c>
      <c r="V2795">
        <v>1</v>
      </c>
      <c r="W2795">
        <v>0</v>
      </c>
      <c r="X2795">
        <v>0</v>
      </c>
      <c r="Y2795">
        <v>16</v>
      </c>
      <c r="Z2795">
        <v>5</v>
      </c>
      <c r="AA2795">
        <v>29</v>
      </c>
      <c r="AB2795">
        <v>1</v>
      </c>
      <c r="AC2795">
        <v>0</v>
      </c>
      <c r="AD2795">
        <v>1</v>
      </c>
      <c r="AE2795">
        <v>0</v>
      </c>
      <c r="AF2795">
        <v>3</v>
      </c>
      <c r="AG2795">
        <v>56.6</v>
      </c>
      <c r="AH2795">
        <v>15.3</v>
      </c>
      <c r="AI2795">
        <v>94</v>
      </c>
      <c r="AJ2795">
        <v>207</v>
      </c>
      <c r="AK2795">
        <v>301</v>
      </c>
      <c r="AL2795" s="1">
        <v>0.40699999999999997</v>
      </c>
      <c r="AM2795" s="1">
        <v>0.56999999999999995</v>
      </c>
      <c r="AN2795" s="2">
        <v>0.49299999999999999</v>
      </c>
      <c r="AO2795" s="1">
        <v>0.52600000000000002</v>
      </c>
      <c r="AP2795" s="1">
        <v>0.77800000000000002</v>
      </c>
      <c r="AQ2795" s="2">
        <v>0.68</v>
      </c>
      <c r="AR2795" s="2">
        <v>0.53</v>
      </c>
      <c r="AS2795" s="1">
        <f>(1-AR2795)*AL2795*(1-AO2795)</f>
        <v>9.0671459999999995E-2</v>
      </c>
      <c r="AT2795" s="1">
        <f>(1-AR2795)*AL2795*AO2795</f>
        <v>0.10061853999999999</v>
      </c>
      <c r="AU2795" s="1">
        <f>(1-AR2795)*(1-AL2795)</f>
        <v>0.27870999999999996</v>
      </c>
      <c r="AV2795" s="1">
        <f>AR2795*AM2795*(1-AP2795)</f>
        <v>6.7066199999999992E-2</v>
      </c>
      <c r="AW2795" s="1">
        <f>AR2795*AM2795*AP2795</f>
        <v>0.23503379999999999</v>
      </c>
      <c r="AX2795" s="1">
        <f>AR2795*(1-AM2795)</f>
        <v>0.22790000000000005</v>
      </c>
      <c r="AY2795" s="3">
        <f>$AK2795*AS2795</f>
        <v>27.292109459999999</v>
      </c>
      <c r="AZ2795" s="3">
        <f>$AK2795*AT2795</f>
        <v>30.286180539999997</v>
      </c>
      <c r="BA2795" s="3">
        <f>$AK2795*AU2795</f>
        <v>83.891709999999989</v>
      </c>
      <c r="BB2795" s="3">
        <f>$AK2795*AV2795</f>
        <v>20.186926199999998</v>
      </c>
      <c r="BC2795" s="3">
        <f>$AK2795*AW2795</f>
        <v>70.745173799999989</v>
      </c>
      <c r="BD2795" s="3">
        <f>$AK2795*AX2795</f>
        <v>68.59790000000001</v>
      </c>
    </row>
    <row r="2796" spans="1:56">
      <c r="A2796">
        <v>2008</v>
      </c>
      <c r="B2796">
        <v>755</v>
      </c>
      <c r="C2796" t="s">
        <v>498</v>
      </c>
      <c r="D2796" t="s">
        <v>34</v>
      </c>
      <c r="E2796">
        <v>29</v>
      </c>
      <c r="F2796">
        <v>34</v>
      </c>
      <c r="G2796">
        <v>78</v>
      </c>
      <c r="H2796">
        <v>83</v>
      </c>
      <c r="I2796">
        <v>11</v>
      </c>
      <c r="J2796">
        <v>6</v>
      </c>
      <c r="K2796">
        <v>5</v>
      </c>
      <c r="L2796">
        <v>0</v>
      </c>
      <c r="M2796">
        <v>0</v>
      </c>
      <c r="N2796">
        <v>5</v>
      </c>
      <c r="O2796">
        <v>1</v>
      </c>
      <c r="P2796">
        <v>3</v>
      </c>
      <c r="Q2796">
        <v>0</v>
      </c>
      <c r="R2796">
        <v>24</v>
      </c>
      <c r="S2796">
        <v>0</v>
      </c>
      <c r="T2796">
        <v>0</v>
      </c>
      <c r="U2796">
        <v>2</v>
      </c>
      <c r="V2796">
        <v>0</v>
      </c>
      <c r="W2796">
        <v>0</v>
      </c>
      <c r="X2796">
        <v>0</v>
      </c>
      <c r="Y2796">
        <v>24</v>
      </c>
      <c r="Z2796">
        <v>9</v>
      </c>
      <c r="AA2796">
        <v>19</v>
      </c>
      <c r="AB2796">
        <v>5</v>
      </c>
      <c r="AC2796">
        <v>2</v>
      </c>
      <c r="AD2796">
        <v>4</v>
      </c>
      <c r="AE2796">
        <v>0</v>
      </c>
      <c r="AF2796">
        <v>1.7</v>
      </c>
      <c r="AG2796">
        <v>71.099999999999994</v>
      </c>
      <c r="AH2796">
        <v>12</v>
      </c>
      <c r="AI2796">
        <v>89</v>
      </c>
      <c r="AJ2796">
        <v>237</v>
      </c>
      <c r="AK2796">
        <v>326</v>
      </c>
      <c r="AL2796" s="1">
        <v>0.39</v>
      </c>
      <c r="AM2796" s="1">
        <v>0.48499999999999999</v>
      </c>
      <c r="AN2796" s="2">
        <v>0.442</v>
      </c>
      <c r="AO2796" s="1">
        <v>0.56399999999999995</v>
      </c>
      <c r="AP2796" s="1">
        <v>0.81899999999999995</v>
      </c>
      <c r="AQ2796" s="2">
        <v>0.71699999999999997</v>
      </c>
      <c r="AR2796" s="2">
        <v>0.54799999999999904</v>
      </c>
      <c r="AS2796" s="1">
        <f>(1-AR2796)*AL2796*(1-AO2796)</f>
        <v>7.6858080000000176E-2</v>
      </c>
      <c r="AT2796" s="1">
        <f>(1-AR2796)*AL2796*AO2796</f>
        <v>9.9421920000000205E-2</v>
      </c>
      <c r="AU2796" s="1">
        <f>(1-AR2796)*(1-AL2796)</f>
        <v>0.27572000000000058</v>
      </c>
      <c r="AV2796" s="1">
        <f>AR2796*AM2796*(1-AP2796)</f>
        <v>4.8106179999999929E-2</v>
      </c>
      <c r="AW2796" s="1">
        <f>AR2796*AM2796*AP2796</f>
        <v>0.2176738199999996</v>
      </c>
      <c r="AX2796" s="1">
        <f>AR2796*(1-AM2796)</f>
        <v>0.28221999999999953</v>
      </c>
      <c r="AY2796" s="3">
        <f>$AK2796*AS2796</f>
        <v>25.055734080000057</v>
      </c>
      <c r="AZ2796" s="3">
        <f>$AK2796*AT2796</f>
        <v>32.411545920000066</v>
      </c>
      <c r="BA2796" s="3">
        <f>$AK2796*AU2796</f>
        <v>89.884720000000186</v>
      </c>
      <c r="BB2796" s="3">
        <f>$AK2796*AV2796</f>
        <v>15.682614679999977</v>
      </c>
      <c r="BC2796" s="3">
        <f>$AK2796*AW2796</f>
        <v>70.961665319999867</v>
      </c>
      <c r="BD2796" s="3">
        <f>$AK2796*AX2796</f>
        <v>92.003719999999845</v>
      </c>
    </row>
    <row r="2797" spans="1:56">
      <c r="A2797">
        <v>2013</v>
      </c>
      <c r="B2797">
        <v>8879</v>
      </c>
      <c r="C2797" t="s">
        <v>832</v>
      </c>
      <c r="D2797" t="s">
        <v>25</v>
      </c>
      <c r="E2797">
        <v>25</v>
      </c>
      <c r="F2797">
        <v>25</v>
      </c>
      <c r="G2797">
        <v>77</v>
      </c>
      <c r="H2797">
        <v>82</v>
      </c>
      <c r="I2797">
        <v>23</v>
      </c>
      <c r="J2797">
        <v>15</v>
      </c>
      <c r="K2797">
        <v>7</v>
      </c>
      <c r="L2797">
        <v>0</v>
      </c>
      <c r="M2797">
        <v>1</v>
      </c>
      <c r="N2797">
        <v>8</v>
      </c>
      <c r="O2797">
        <v>14</v>
      </c>
      <c r="P2797">
        <v>2</v>
      </c>
      <c r="Q2797">
        <v>0</v>
      </c>
      <c r="R2797">
        <v>17</v>
      </c>
      <c r="S2797">
        <v>2</v>
      </c>
      <c r="T2797">
        <v>1</v>
      </c>
      <c r="U2797">
        <v>0</v>
      </c>
      <c r="V2797">
        <v>3</v>
      </c>
      <c r="W2797">
        <v>0</v>
      </c>
      <c r="X2797">
        <v>0</v>
      </c>
      <c r="Y2797">
        <v>26</v>
      </c>
      <c r="Z2797">
        <v>14</v>
      </c>
      <c r="AA2797">
        <v>21</v>
      </c>
      <c r="AB2797">
        <v>2</v>
      </c>
      <c r="AC2797">
        <v>2</v>
      </c>
      <c r="AD2797">
        <v>0</v>
      </c>
      <c r="AE2797">
        <v>0</v>
      </c>
      <c r="AF2797">
        <v>1.3</v>
      </c>
      <c r="AG2797">
        <v>50</v>
      </c>
      <c r="AH2797">
        <v>7.4</v>
      </c>
      <c r="AI2797">
        <v>121</v>
      </c>
      <c r="AJ2797">
        <v>219</v>
      </c>
      <c r="AK2797">
        <v>340</v>
      </c>
      <c r="AL2797" s="1">
        <v>0.29599999999999999</v>
      </c>
      <c r="AM2797" s="1">
        <v>0.61</v>
      </c>
      <c r="AN2797" s="2">
        <v>0.45600000000000002</v>
      </c>
      <c r="AO2797" s="1">
        <v>0.70799999999999996</v>
      </c>
      <c r="AP2797" s="1">
        <v>0.91299999999999903</v>
      </c>
      <c r="AQ2797" s="2">
        <v>0.84799999999999998</v>
      </c>
      <c r="AR2797" s="2">
        <v>0.51100000000000001</v>
      </c>
      <c r="AS2797" s="1">
        <f>(1-AR2797)*AL2797*(1-AO2797)</f>
        <v>4.2265247999999998E-2</v>
      </c>
      <c r="AT2797" s="1">
        <f>(1-AR2797)*AL2797*AO2797</f>
        <v>0.10247875199999998</v>
      </c>
      <c r="AU2797" s="1">
        <f>(1-AR2797)*(1-AL2797)</f>
        <v>0.34425599999999995</v>
      </c>
      <c r="AV2797" s="1">
        <f>AR2797*AM2797*(1-AP2797)</f>
        <v>2.7118770000000299E-2</v>
      </c>
      <c r="AW2797" s="1">
        <f>AR2797*AM2797*AP2797</f>
        <v>0.2845912299999997</v>
      </c>
      <c r="AX2797" s="1">
        <f>AR2797*(1-AM2797)</f>
        <v>0.19929000000000002</v>
      </c>
      <c r="AY2797" s="3">
        <f>$AK2797*AS2797</f>
        <v>14.37018432</v>
      </c>
      <c r="AZ2797" s="3">
        <f>$AK2797*AT2797</f>
        <v>34.842775679999995</v>
      </c>
      <c r="BA2797" s="3">
        <f>$AK2797*AU2797</f>
        <v>117.04703999999998</v>
      </c>
      <c r="BB2797" s="3">
        <f>$AK2797*AV2797</f>
        <v>9.2203818000001014</v>
      </c>
      <c r="BC2797" s="3">
        <f>$AK2797*AW2797</f>
        <v>96.761018199999896</v>
      </c>
      <c r="BD2797" s="3">
        <f>$AK2797*AX2797</f>
        <v>67.758600000000001</v>
      </c>
    </row>
    <row r="2798" spans="1:56">
      <c r="A2798">
        <v>2013</v>
      </c>
      <c r="B2798">
        <v>5486</v>
      </c>
      <c r="C2798" t="s">
        <v>863</v>
      </c>
      <c r="D2798" t="s">
        <v>128</v>
      </c>
      <c r="E2798">
        <v>24</v>
      </c>
      <c r="F2798">
        <v>25</v>
      </c>
      <c r="G2798">
        <v>72</v>
      </c>
      <c r="H2798">
        <v>82</v>
      </c>
      <c r="I2798">
        <v>19</v>
      </c>
      <c r="J2798">
        <v>13</v>
      </c>
      <c r="K2798">
        <v>4</v>
      </c>
      <c r="L2798">
        <v>0</v>
      </c>
      <c r="M2798">
        <v>2</v>
      </c>
      <c r="N2798">
        <v>10</v>
      </c>
      <c r="O2798">
        <v>9</v>
      </c>
      <c r="P2798">
        <v>6</v>
      </c>
      <c r="Q2798">
        <v>0</v>
      </c>
      <c r="R2798">
        <v>21</v>
      </c>
      <c r="S2798">
        <v>0</v>
      </c>
      <c r="T2798">
        <v>2</v>
      </c>
      <c r="U2798">
        <v>2</v>
      </c>
      <c r="V2798">
        <v>2</v>
      </c>
      <c r="W2798">
        <v>1</v>
      </c>
      <c r="X2798">
        <v>0</v>
      </c>
      <c r="Y2798">
        <v>23</v>
      </c>
      <c r="Z2798">
        <v>9</v>
      </c>
      <c r="AA2798">
        <v>14</v>
      </c>
      <c r="AB2798">
        <v>1</v>
      </c>
      <c r="AC2798">
        <v>1</v>
      </c>
      <c r="AD2798">
        <v>9</v>
      </c>
      <c r="AE2798">
        <v>4</v>
      </c>
      <c r="AF2798">
        <v>4</v>
      </c>
      <c r="AG2798">
        <v>57.3</v>
      </c>
      <c r="AH2798">
        <v>8.6</v>
      </c>
      <c r="AI2798">
        <v>113</v>
      </c>
      <c r="AJ2798">
        <v>200</v>
      </c>
      <c r="AK2798">
        <v>313</v>
      </c>
      <c r="AL2798" s="1">
        <v>0.22800000000000001</v>
      </c>
      <c r="AM2798" s="1">
        <v>0.60699999999999998</v>
      </c>
      <c r="AN2798" s="2">
        <v>0.42099999999999999</v>
      </c>
      <c r="AO2798" s="1">
        <v>0.38200000000000001</v>
      </c>
      <c r="AP2798" s="1">
        <v>0.94699999999999995</v>
      </c>
      <c r="AQ2798" s="2">
        <v>0.79700000000000004</v>
      </c>
      <c r="AR2798" s="2">
        <v>0.51</v>
      </c>
      <c r="AS2798" s="1">
        <f>(1-AR2798)*AL2798*(1-AO2798)</f>
        <v>6.904296E-2</v>
      </c>
      <c r="AT2798" s="1">
        <f>(1-AR2798)*AL2798*AO2798</f>
        <v>4.2677039999999999E-2</v>
      </c>
      <c r="AU2798" s="1">
        <f>(1-AR2798)*(1-AL2798)</f>
        <v>0.37828000000000001</v>
      </c>
      <c r="AV2798" s="1">
        <f>AR2798*AM2798*(1-AP2798)</f>
        <v>1.6407210000000016E-2</v>
      </c>
      <c r="AW2798" s="1">
        <f>AR2798*AM2798*AP2798</f>
        <v>0.29316279000000001</v>
      </c>
      <c r="AX2798" s="1">
        <f>AR2798*(1-AM2798)</f>
        <v>0.20043000000000002</v>
      </c>
      <c r="AY2798" s="3">
        <f>$AK2798*AS2798</f>
        <v>21.61044648</v>
      </c>
      <c r="AZ2798" s="3">
        <f>$AK2798*AT2798</f>
        <v>13.35791352</v>
      </c>
      <c r="BA2798" s="3">
        <f>$AK2798*AU2798</f>
        <v>118.40164</v>
      </c>
      <c r="BB2798" s="3">
        <f>$AK2798*AV2798</f>
        <v>5.1354567300000049</v>
      </c>
      <c r="BC2798" s="3">
        <f>$AK2798*AW2798</f>
        <v>91.759953269999997</v>
      </c>
      <c r="BD2798" s="3">
        <f>$AK2798*AX2798</f>
        <v>62.734590000000004</v>
      </c>
    </row>
    <row r="2799" spans="1:56">
      <c r="A2799">
        <v>2012</v>
      </c>
      <c r="B2799">
        <v>2539</v>
      </c>
      <c r="C2799" t="s">
        <v>756</v>
      </c>
      <c r="D2799" t="s">
        <v>1</v>
      </c>
      <c r="E2799">
        <v>24</v>
      </c>
      <c r="F2799">
        <v>26</v>
      </c>
      <c r="G2799">
        <v>72</v>
      </c>
      <c r="H2799">
        <v>82</v>
      </c>
      <c r="I2799">
        <v>24</v>
      </c>
      <c r="J2799">
        <v>14</v>
      </c>
      <c r="K2799">
        <v>5</v>
      </c>
      <c r="L2799">
        <v>3</v>
      </c>
      <c r="M2799">
        <v>2</v>
      </c>
      <c r="N2799">
        <v>11</v>
      </c>
      <c r="O2799">
        <v>14</v>
      </c>
      <c r="P2799">
        <v>7</v>
      </c>
      <c r="Q2799">
        <v>1</v>
      </c>
      <c r="R2799">
        <v>19</v>
      </c>
      <c r="S2799">
        <v>0</v>
      </c>
      <c r="T2799">
        <v>2</v>
      </c>
      <c r="U2799">
        <v>1</v>
      </c>
      <c r="V2799">
        <v>4</v>
      </c>
      <c r="W2799">
        <v>2</v>
      </c>
      <c r="X2799">
        <v>0</v>
      </c>
      <c r="Y2799">
        <v>23</v>
      </c>
      <c r="Z2799">
        <v>17</v>
      </c>
      <c r="AA2799">
        <v>15</v>
      </c>
      <c r="AB2799">
        <v>1</v>
      </c>
      <c r="AC2799">
        <v>2</v>
      </c>
      <c r="AD2799">
        <v>1</v>
      </c>
      <c r="AE2799">
        <v>0</v>
      </c>
      <c r="AF2799">
        <v>7</v>
      </c>
      <c r="AG2799">
        <v>57.3</v>
      </c>
      <c r="AH2799">
        <v>6.5</v>
      </c>
      <c r="AI2799">
        <v>146</v>
      </c>
      <c r="AJ2799">
        <v>210</v>
      </c>
      <c r="AK2799">
        <v>356</v>
      </c>
      <c r="AL2799" s="1">
        <v>0.218</v>
      </c>
      <c r="AM2799" s="1">
        <v>0.54100000000000004</v>
      </c>
      <c r="AN2799" s="2">
        <v>0.38500000000000001</v>
      </c>
      <c r="AO2799" s="1">
        <v>0.59499999999999997</v>
      </c>
      <c r="AP2799" s="1">
        <v>0.91799999999999904</v>
      </c>
      <c r="AQ2799" s="2">
        <v>0.83</v>
      </c>
      <c r="AR2799" s="2">
        <v>0.51600000000000001</v>
      </c>
      <c r="AS2799" s="1">
        <f>(1-AR2799)*AL2799*(1-AO2799)</f>
        <v>4.2732360000000004E-2</v>
      </c>
      <c r="AT2799" s="1">
        <f>(1-AR2799)*AL2799*AO2799</f>
        <v>6.2779639999999998E-2</v>
      </c>
      <c r="AU2799" s="1">
        <f>(1-AR2799)*(1-AL2799)</f>
        <v>0.37848799999999999</v>
      </c>
      <c r="AV2799" s="1">
        <f>AR2799*AM2799*(1-AP2799)</f>
        <v>2.2890792000000271E-2</v>
      </c>
      <c r="AW2799" s="1">
        <f>AR2799*AM2799*AP2799</f>
        <v>0.25626520799999974</v>
      </c>
      <c r="AX2799" s="1">
        <f>AR2799*(1-AM2799)</f>
        <v>0.236844</v>
      </c>
      <c r="AY2799" s="3">
        <f>$AK2799*AS2799</f>
        <v>15.212720160000002</v>
      </c>
      <c r="AZ2799" s="3">
        <f>$AK2799*AT2799</f>
        <v>22.34955184</v>
      </c>
      <c r="BA2799" s="3">
        <f>$AK2799*AU2799</f>
        <v>134.74172799999999</v>
      </c>
      <c r="BB2799" s="3">
        <f>$AK2799*AV2799</f>
        <v>8.1491219520000957</v>
      </c>
      <c r="BC2799" s="3">
        <f>$AK2799*AW2799</f>
        <v>91.230414047999915</v>
      </c>
      <c r="BD2799" s="3">
        <f>$AK2799*AX2799</f>
        <v>84.316463999999996</v>
      </c>
    </row>
    <row r="2800" spans="1:56">
      <c r="A2800">
        <v>2012</v>
      </c>
      <c r="B2800">
        <v>5481</v>
      </c>
      <c r="C2800" t="s">
        <v>701</v>
      </c>
      <c r="D2800" t="s">
        <v>13</v>
      </c>
      <c r="E2800">
        <v>23</v>
      </c>
      <c r="F2800">
        <v>24</v>
      </c>
      <c r="G2800">
        <v>74</v>
      </c>
      <c r="H2800">
        <v>82</v>
      </c>
      <c r="I2800">
        <v>14</v>
      </c>
      <c r="J2800">
        <v>12</v>
      </c>
      <c r="K2800">
        <v>1</v>
      </c>
      <c r="L2800">
        <v>1</v>
      </c>
      <c r="M2800">
        <v>0</v>
      </c>
      <c r="N2800">
        <v>7</v>
      </c>
      <c r="O2800">
        <v>3</v>
      </c>
      <c r="P2800">
        <v>6</v>
      </c>
      <c r="Q2800">
        <v>0</v>
      </c>
      <c r="R2800">
        <v>21</v>
      </c>
      <c r="S2800">
        <v>0</v>
      </c>
      <c r="T2800">
        <v>2</v>
      </c>
      <c r="U2800">
        <v>0</v>
      </c>
      <c r="V2800">
        <v>0</v>
      </c>
      <c r="W2800">
        <v>2</v>
      </c>
      <c r="X2800">
        <v>1</v>
      </c>
      <c r="Y2800">
        <v>26</v>
      </c>
      <c r="Z2800">
        <v>9</v>
      </c>
      <c r="AA2800">
        <v>20</v>
      </c>
      <c r="AB2800">
        <v>4</v>
      </c>
      <c r="AC2800">
        <v>3</v>
      </c>
      <c r="AD2800">
        <v>0</v>
      </c>
      <c r="AE2800">
        <v>0</v>
      </c>
      <c r="AF2800">
        <v>6.1</v>
      </c>
      <c r="AG2800">
        <v>62.2</v>
      </c>
      <c r="AH2800">
        <v>15.4</v>
      </c>
      <c r="AI2800">
        <v>99</v>
      </c>
      <c r="AJ2800">
        <v>206</v>
      </c>
      <c r="AK2800">
        <v>305</v>
      </c>
      <c r="AL2800" s="1">
        <v>0.373</v>
      </c>
      <c r="AM2800" s="1">
        <v>0.68099999999999905</v>
      </c>
      <c r="AN2800" s="2">
        <v>0.51800000000000002</v>
      </c>
      <c r="AO2800" s="1">
        <v>0.58299999999999996</v>
      </c>
      <c r="AP2800" s="1">
        <v>0.77599999999999902</v>
      </c>
      <c r="AQ2800" s="2">
        <v>0.70299999999999996</v>
      </c>
      <c r="AR2800" s="2">
        <v>0.47199999999999998</v>
      </c>
      <c r="AS2800" s="1">
        <f>(1-AR2800)*AL2800*(1-AO2800)</f>
        <v>8.2125648000000009E-2</v>
      </c>
      <c r="AT2800" s="1">
        <f>(1-AR2800)*AL2800*AO2800</f>
        <v>0.114818352</v>
      </c>
      <c r="AU2800" s="1">
        <f>(1-AR2800)*(1-AL2800)</f>
        <v>0.33105600000000002</v>
      </c>
      <c r="AV2800" s="1">
        <f>AR2800*AM2800*(1-AP2800)</f>
        <v>7.2000768000000215E-2</v>
      </c>
      <c r="AW2800" s="1">
        <f>AR2800*AM2800*AP2800</f>
        <v>0.24943123199999934</v>
      </c>
      <c r="AX2800" s="1">
        <f>AR2800*(1-AM2800)</f>
        <v>0.15056800000000045</v>
      </c>
      <c r="AY2800" s="3">
        <f>$AK2800*AS2800</f>
        <v>25.048322640000002</v>
      </c>
      <c r="AZ2800" s="3">
        <f>$AK2800*AT2800</f>
        <v>35.019597359999999</v>
      </c>
      <c r="BA2800" s="3">
        <f>$AK2800*AU2800</f>
        <v>100.97208000000001</v>
      </c>
      <c r="BB2800" s="3">
        <f>$AK2800*AV2800</f>
        <v>21.960234240000066</v>
      </c>
      <c r="BC2800" s="3">
        <f>$AK2800*AW2800</f>
        <v>76.076525759999797</v>
      </c>
      <c r="BD2800" s="3">
        <f>$AK2800*AX2800</f>
        <v>45.923240000000135</v>
      </c>
    </row>
    <row r="2801" spans="1:56">
      <c r="A2801">
        <v>2010</v>
      </c>
      <c r="B2801">
        <v>1433</v>
      </c>
      <c r="C2801" t="s">
        <v>630</v>
      </c>
      <c r="E2801">
        <v>22</v>
      </c>
      <c r="F2801">
        <v>22</v>
      </c>
      <c r="G2801">
        <v>79</v>
      </c>
      <c r="H2801">
        <v>82</v>
      </c>
      <c r="I2801">
        <v>22</v>
      </c>
      <c r="J2801">
        <v>14</v>
      </c>
      <c r="K2801">
        <v>7</v>
      </c>
      <c r="L2801">
        <v>0</v>
      </c>
      <c r="M2801">
        <v>1</v>
      </c>
      <c r="N2801">
        <v>5</v>
      </c>
      <c r="O2801">
        <v>5</v>
      </c>
      <c r="P2801">
        <v>2</v>
      </c>
      <c r="Q2801">
        <v>0</v>
      </c>
      <c r="R2801">
        <v>12</v>
      </c>
      <c r="S2801">
        <v>1</v>
      </c>
      <c r="T2801">
        <v>0</v>
      </c>
      <c r="U2801">
        <v>0</v>
      </c>
      <c r="V2801">
        <v>2</v>
      </c>
      <c r="W2801">
        <v>0</v>
      </c>
      <c r="X2801">
        <v>0</v>
      </c>
      <c r="Y2801">
        <v>29</v>
      </c>
      <c r="Z2801">
        <v>9</v>
      </c>
      <c r="AA2801">
        <v>29</v>
      </c>
      <c r="AB2801">
        <v>3</v>
      </c>
      <c r="AC2801">
        <v>1</v>
      </c>
      <c r="AD2801">
        <v>0</v>
      </c>
      <c r="AE2801">
        <v>0</v>
      </c>
      <c r="AF2801">
        <v>0.6</v>
      </c>
      <c r="AG2801">
        <v>63.4</v>
      </c>
      <c r="AH2801">
        <v>12.5</v>
      </c>
      <c r="AI2801">
        <v>99</v>
      </c>
      <c r="AJ2801">
        <v>206</v>
      </c>
      <c r="AK2801">
        <v>305</v>
      </c>
      <c r="AL2801" s="1">
        <v>0.373</v>
      </c>
      <c r="AM2801" s="1">
        <v>0.71899999999999997</v>
      </c>
      <c r="AN2801" s="2">
        <v>0.54799999999999904</v>
      </c>
      <c r="AO2801" s="1">
        <v>0.60699999999999998</v>
      </c>
      <c r="AP2801" s="1">
        <v>0.86399999999999999</v>
      </c>
      <c r="AQ2801" s="2">
        <v>0.77700000000000002</v>
      </c>
      <c r="AR2801" s="2">
        <v>0.505</v>
      </c>
      <c r="AS2801" s="1">
        <f>(1-AR2801)*AL2801*(1-AO2801)</f>
        <v>7.2561555E-2</v>
      </c>
      <c r="AT2801" s="1">
        <f>(1-AR2801)*AL2801*AO2801</f>
        <v>0.11207344499999999</v>
      </c>
      <c r="AU2801" s="1">
        <f>(1-AR2801)*(1-AL2801)</f>
        <v>0.310365</v>
      </c>
      <c r="AV2801" s="1">
        <f>AR2801*AM2801*(1-AP2801)</f>
        <v>4.9380920000000002E-2</v>
      </c>
      <c r="AW2801" s="1">
        <f>AR2801*AM2801*AP2801</f>
        <v>0.31371408000000001</v>
      </c>
      <c r="AX2801" s="1">
        <f>AR2801*(1-AM2801)</f>
        <v>0.141905</v>
      </c>
      <c r="AY2801" s="3">
        <f>$AK2801*AS2801</f>
        <v>22.131274274999999</v>
      </c>
      <c r="AZ2801" s="3">
        <f>$AK2801*AT2801</f>
        <v>34.182400725000001</v>
      </c>
      <c r="BA2801" s="3">
        <f>$AK2801*AU2801</f>
        <v>94.661325000000005</v>
      </c>
      <c r="BB2801" s="3">
        <f>$AK2801*AV2801</f>
        <v>15.0611806</v>
      </c>
      <c r="BC2801" s="3">
        <f>$AK2801*AW2801</f>
        <v>95.682794400000006</v>
      </c>
      <c r="BD2801" s="3">
        <f>$AK2801*AX2801</f>
        <v>43.281025</v>
      </c>
    </row>
    <row r="2802" spans="1:56">
      <c r="A2802">
        <v>2012</v>
      </c>
      <c r="B2802">
        <v>4646</v>
      </c>
      <c r="C2802" t="s">
        <v>307</v>
      </c>
      <c r="D2802" t="s">
        <v>13</v>
      </c>
      <c r="E2802">
        <v>28</v>
      </c>
      <c r="F2802">
        <v>33</v>
      </c>
      <c r="G2802">
        <v>74</v>
      </c>
      <c r="H2802">
        <v>81</v>
      </c>
      <c r="I2802">
        <v>16</v>
      </c>
      <c r="J2802">
        <v>10</v>
      </c>
      <c r="K2802">
        <v>5</v>
      </c>
      <c r="L2802">
        <v>1</v>
      </c>
      <c r="M2802">
        <v>0</v>
      </c>
      <c r="N2802">
        <v>7</v>
      </c>
      <c r="O2802">
        <v>6</v>
      </c>
      <c r="P2802">
        <v>6</v>
      </c>
      <c r="Q2802">
        <v>0</v>
      </c>
      <c r="R2802">
        <v>18</v>
      </c>
      <c r="S2802">
        <v>1</v>
      </c>
      <c r="T2802">
        <v>0</v>
      </c>
      <c r="U2802">
        <v>0</v>
      </c>
      <c r="V2802">
        <v>2</v>
      </c>
      <c r="W2802">
        <v>0</v>
      </c>
      <c r="X2802">
        <v>0</v>
      </c>
      <c r="Y2802">
        <v>34</v>
      </c>
      <c r="Z2802">
        <v>11</v>
      </c>
      <c r="AA2802">
        <v>11</v>
      </c>
      <c r="AB2802">
        <v>1</v>
      </c>
      <c r="AC2802">
        <v>1</v>
      </c>
      <c r="AD2802">
        <v>0</v>
      </c>
      <c r="AE2802">
        <v>0</v>
      </c>
      <c r="AF2802">
        <v>3.5</v>
      </c>
      <c r="AG2802">
        <v>67.900000000000006</v>
      </c>
      <c r="AH2802">
        <v>11.6</v>
      </c>
      <c r="AI2802">
        <v>106</v>
      </c>
      <c r="AJ2802">
        <v>196</v>
      </c>
      <c r="AK2802">
        <v>302</v>
      </c>
      <c r="AL2802" s="1">
        <v>0.34899999999999998</v>
      </c>
      <c r="AM2802" s="1">
        <v>0.63900000000000001</v>
      </c>
      <c r="AN2802" s="2">
        <v>0.47699999999999998</v>
      </c>
      <c r="AO2802" s="1">
        <v>0.57599999999999996</v>
      </c>
      <c r="AP2802" s="1">
        <v>0.871</v>
      </c>
      <c r="AQ2802" s="2">
        <v>0.75</v>
      </c>
      <c r="AR2802" s="2">
        <v>0.44</v>
      </c>
      <c r="AS2802" s="1">
        <f>(1-AR2802)*AL2802*(1-AO2802)</f>
        <v>8.2866560000000006E-2</v>
      </c>
      <c r="AT2802" s="1">
        <f>(1-AR2802)*AL2802*AO2802</f>
        <v>0.11257344</v>
      </c>
      <c r="AU2802" s="1">
        <f>(1-AR2802)*(1-AL2802)</f>
        <v>0.36456000000000005</v>
      </c>
      <c r="AV2802" s="1">
        <f>AR2802*AM2802*(1-AP2802)</f>
        <v>3.6269640000000006E-2</v>
      </c>
      <c r="AW2802" s="1">
        <f>AR2802*AM2802*AP2802</f>
        <v>0.24489036000000003</v>
      </c>
      <c r="AX2802" s="1">
        <f>AR2802*(1-AM2802)</f>
        <v>0.15884000000000001</v>
      </c>
      <c r="AY2802" s="3">
        <f>$AK2802*AS2802</f>
        <v>25.025701120000001</v>
      </c>
      <c r="AZ2802" s="3">
        <f>$AK2802*AT2802</f>
        <v>33.99717888</v>
      </c>
      <c r="BA2802" s="3">
        <f>$AK2802*AU2802</f>
        <v>110.09712000000002</v>
      </c>
      <c r="BB2802" s="3">
        <f>$AK2802*AV2802</f>
        <v>10.953431280000002</v>
      </c>
      <c r="BC2802" s="3">
        <f>$AK2802*AW2802</f>
        <v>73.956888720000009</v>
      </c>
      <c r="BD2802" s="3">
        <f>$AK2802*AX2802</f>
        <v>47.969680000000004</v>
      </c>
    </row>
    <row r="2803" spans="1:56">
      <c r="A2803">
        <v>2011</v>
      </c>
      <c r="B2803">
        <v>7752</v>
      </c>
      <c r="C2803" t="s">
        <v>718</v>
      </c>
      <c r="D2803" t="s">
        <v>133</v>
      </c>
      <c r="E2803">
        <v>24</v>
      </c>
      <c r="F2803">
        <v>27</v>
      </c>
      <c r="G2803">
        <v>71</v>
      </c>
      <c r="H2803">
        <v>81</v>
      </c>
      <c r="I2803">
        <v>15</v>
      </c>
      <c r="J2803">
        <v>6</v>
      </c>
      <c r="K2803">
        <v>7</v>
      </c>
      <c r="L2803">
        <v>0</v>
      </c>
      <c r="M2803">
        <v>2</v>
      </c>
      <c r="N2803">
        <v>9</v>
      </c>
      <c r="O2803">
        <v>12</v>
      </c>
      <c r="P2803">
        <v>7</v>
      </c>
      <c r="Q2803">
        <v>0</v>
      </c>
      <c r="R2803">
        <v>14</v>
      </c>
      <c r="S2803">
        <v>1</v>
      </c>
      <c r="T2803">
        <v>2</v>
      </c>
      <c r="U2803">
        <v>0</v>
      </c>
      <c r="V2803">
        <v>2</v>
      </c>
      <c r="W2803">
        <v>0</v>
      </c>
      <c r="X2803">
        <v>0</v>
      </c>
      <c r="Y2803">
        <v>17</v>
      </c>
      <c r="Z2803">
        <v>9</v>
      </c>
      <c r="AA2803">
        <v>33</v>
      </c>
      <c r="AB2803">
        <v>8</v>
      </c>
      <c r="AC2803">
        <v>1</v>
      </c>
      <c r="AD2803">
        <v>0</v>
      </c>
      <c r="AE2803">
        <v>0</v>
      </c>
      <c r="AF2803">
        <v>1.7</v>
      </c>
      <c r="AG2803">
        <v>55.6</v>
      </c>
      <c r="AH2803">
        <v>5.9</v>
      </c>
      <c r="AI2803">
        <v>115</v>
      </c>
      <c r="AJ2803">
        <v>190</v>
      </c>
      <c r="AK2803">
        <v>305</v>
      </c>
      <c r="AL2803" s="1">
        <v>0.28000000000000003</v>
      </c>
      <c r="AM2803" s="1">
        <v>0.56399999999999995</v>
      </c>
      <c r="AN2803" s="2">
        <v>0.42499999999999999</v>
      </c>
      <c r="AO2803" s="1">
        <v>0.85699999999999998</v>
      </c>
      <c r="AP2803" s="1">
        <v>0.86399999999999999</v>
      </c>
      <c r="AQ2803" s="2">
        <v>0.86199999999999999</v>
      </c>
      <c r="AR2803" s="2">
        <v>0.51</v>
      </c>
      <c r="AS2803" s="1">
        <f>(1-AR2803)*AL2803*(1-AO2803)</f>
        <v>1.9619600000000004E-2</v>
      </c>
      <c r="AT2803" s="1">
        <f>(1-AR2803)*AL2803*AO2803</f>
        <v>0.11758040000000002</v>
      </c>
      <c r="AU2803" s="1">
        <f>(1-AR2803)*(1-AL2803)</f>
        <v>0.3528</v>
      </c>
      <c r="AV2803" s="1">
        <f>AR2803*AM2803*(1-AP2803)</f>
        <v>3.9119039999999994E-2</v>
      </c>
      <c r="AW2803" s="1">
        <f>AR2803*AM2803*AP2803</f>
        <v>0.24852095999999996</v>
      </c>
      <c r="AX2803" s="1">
        <f>AR2803*(1-AM2803)</f>
        <v>0.22236000000000003</v>
      </c>
      <c r="AY2803" s="3">
        <f>$AK2803*AS2803</f>
        <v>5.9839780000000014</v>
      </c>
      <c r="AZ2803" s="3">
        <f>$AK2803*AT2803</f>
        <v>35.862022000000003</v>
      </c>
      <c r="BA2803" s="3">
        <f>$AK2803*AU2803</f>
        <v>107.604</v>
      </c>
      <c r="BB2803" s="3">
        <f>$AK2803*AV2803</f>
        <v>11.931307199999997</v>
      </c>
      <c r="BC2803" s="3">
        <f>$AK2803*AW2803</f>
        <v>75.79889279999999</v>
      </c>
      <c r="BD2803" s="3">
        <f>$AK2803*AX2803</f>
        <v>67.819800000000015</v>
      </c>
    </row>
    <row r="2804" spans="1:56">
      <c r="A2804">
        <v>2008</v>
      </c>
      <c r="B2804">
        <v>7620</v>
      </c>
      <c r="C2804" t="s">
        <v>466</v>
      </c>
      <c r="D2804" t="s">
        <v>75</v>
      </c>
      <c r="E2804">
        <v>26</v>
      </c>
      <c r="F2804">
        <v>45</v>
      </c>
      <c r="G2804">
        <v>76</v>
      </c>
      <c r="H2804">
        <v>81</v>
      </c>
      <c r="I2804">
        <v>15</v>
      </c>
      <c r="J2804">
        <v>9</v>
      </c>
      <c r="K2804">
        <v>4</v>
      </c>
      <c r="L2804">
        <v>0</v>
      </c>
      <c r="M2804">
        <v>2</v>
      </c>
      <c r="N2804">
        <v>9</v>
      </c>
      <c r="O2804">
        <v>7</v>
      </c>
      <c r="P2804">
        <v>4</v>
      </c>
      <c r="Q2804">
        <v>0</v>
      </c>
      <c r="R2804">
        <v>27</v>
      </c>
      <c r="S2804">
        <v>1</v>
      </c>
      <c r="T2804">
        <v>0</v>
      </c>
      <c r="U2804">
        <v>0</v>
      </c>
      <c r="V2804">
        <v>2</v>
      </c>
      <c r="W2804">
        <v>2</v>
      </c>
      <c r="X2804">
        <v>0</v>
      </c>
      <c r="Y2804">
        <v>20</v>
      </c>
      <c r="Z2804">
        <v>13</v>
      </c>
      <c r="AA2804">
        <v>16</v>
      </c>
      <c r="AB2804">
        <v>1</v>
      </c>
      <c r="AC2804">
        <v>0</v>
      </c>
      <c r="AD2804">
        <v>0</v>
      </c>
      <c r="AE2804">
        <v>0</v>
      </c>
      <c r="AF2804">
        <v>5.4</v>
      </c>
      <c r="AG2804">
        <v>56.8</v>
      </c>
      <c r="AH2804">
        <v>15.2</v>
      </c>
      <c r="AI2804">
        <v>113</v>
      </c>
      <c r="AJ2804">
        <v>210</v>
      </c>
      <c r="AK2804">
        <v>323</v>
      </c>
      <c r="AL2804" s="1">
        <v>0.28000000000000003</v>
      </c>
      <c r="AM2804" s="1">
        <v>0.69599999999999995</v>
      </c>
      <c r="AN2804" s="2">
        <v>0.48799999999999999</v>
      </c>
      <c r="AO2804" s="1">
        <v>0.55600000000000005</v>
      </c>
      <c r="AP2804" s="1">
        <v>0.76800000000000002</v>
      </c>
      <c r="AQ2804" s="2">
        <v>0.70699999999999996</v>
      </c>
      <c r="AR2804" s="2">
        <v>0.5</v>
      </c>
      <c r="AS2804" s="1">
        <f>(1-AR2804)*AL2804*(1-AO2804)</f>
        <v>6.216E-2</v>
      </c>
      <c r="AT2804" s="1">
        <f>(1-AR2804)*AL2804*AO2804</f>
        <v>7.784000000000002E-2</v>
      </c>
      <c r="AU2804" s="1">
        <f>(1-AR2804)*(1-AL2804)</f>
        <v>0.36</v>
      </c>
      <c r="AV2804" s="1">
        <f>AR2804*AM2804*(1-AP2804)</f>
        <v>8.0735999999999988E-2</v>
      </c>
      <c r="AW2804" s="1">
        <f>AR2804*AM2804*AP2804</f>
        <v>0.267264</v>
      </c>
      <c r="AX2804" s="1">
        <f>AR2804*(1-AM2804)</f>
        <v>0.15200000000000002</v>
      </c>
      <c r="AY2804" s="3">
        <f>$AK2804*AS2804</f>
        <v>20.077680000000001</v>
      </c>
      <c r="AZ2804" s="3">
        <f>$AK2804*AT2804</f>
        <v>25.142320000000005</v>
      </c>
      <c r="BA2804" s="3">
        <f>$AK2804*AU2804</f>
        <v>116.28</v>
      </c>
      <c r="BB2804" s="3">
        <f>$AK2804*AV2804</f>
        <v>26.077727999999997</v>
      </c>
      <c r="BC2804" s="3">
        <f>$AK2804*AW2804</f>
        <v>86.326272000000003</v>
      </c>
      <c r="BD2804" s="3">
        <f>$AK2804*AX2804</f>
        <v>49.096000000000011</v>
      </c>
    </row>
    <row r="2805" spans="1:56">
      <c r="A2805">
        <v>2013</v>
      </c>
      <c r="B2805">
        <v>1638</v>
      </c>
      <c r="C2805" t="s">
        <v>334</v>
      </c>
      <c r="D2805" t="s">
        <v>29</v>
      </c>
      <c r="E2805">
        <v>34</v>
      </c>
      <c r="F2805">
        <v>33</v>
      </c>
      <c r="G2805">
        <v>74</v>
      </c>
      <c r="H2805">
        <v>80</v>
      </c>
      <c r="I2805">
        <v>15</v>
      </c>
      <c r="J2805">
        <v>9</v>
      </c>
      <c r="K2805">
        <v>2</v>
      </c>
      <c r="L2805">
        <v>0</v>
      </c>
      <c r="M2805">
        <v>4</v>
      </c>
      <c r="N2805">
        <v>5</v>
      </c>
      <c r="O2805">
        <v>9</v>
      </c>
      <c r="P2805">
        <v>5</v>
      </c>
      <c r="Q2805">
        <v>0</v>
      </c>
      <c r="R2805">
        <v>23</v>
      </c>
      <c r="S2805">
        <v>0</v>
      </c>
      <c r="T2805">
        <v>1</v>
      </c>
      <c r="U2805">
        <v>0</v>
      </c>
      <c r="V2805">
        <v>2</v>
      </c>
      <c r="W2805">
        <v>0</v>
      </c>
      <c r="X2805">
        <v>0</v>
      </c>
      <c r="Y2805">
        <v>25</v>
      </c>
      <c r="Z2805">
        <v>10</v>
      </c>
      <c r="AA2805">
        <v>17</v>
      </c>
      <c r="AB2805">
        <v>3</v>
      </c>
      <c r="AC2805">
        <v>0</v>
      </c>
      <c r="AD2805">
        <v>0</v>
      </c>
      <c r="AE2805">
        <v>0</v>
      </c>
      <c r="AF2805">
        <v>0.1</v>
      </c>
      <c r="AG2805">
        <v>57.5</v>
      </c>
      <c r="AH2805">
        <v>15.7</v>
      </c>
      <c r="AI2805">
        <v>110</v>
      </c>
      <c r="AJ2805">
        <v>209</v>
      </c>
      <c r="AK2805">
        <v>319</v>
      </c>
      <c r="AL2805" s="1">
        <v>0.35499999999999998</v>
      </c>
      <c r="AM2805" s="1">
        <v>0.70799999999999996</v>
      </c>
      <c r="AN2805" s="2">
        <v>0.51700000000000002</v>
      </c>
      <c r="AO2805" s="1">
        <v>0.44299999999999901</v>
      </c>
      <c r="AP2805" s="1">
        <v>0.84599999999999997</v>
      </c>
      <c r="AQ2805" s="2">
        <v>0.69699999999999995</v>
      </c>
      <c r="AR2805" s="2">
        <v>0.46100000000000002</v>
      </c>
      <c r="AS2805" s="1">
        <f>(1-AR2805)*AL2805*(1-AO2805)</f>
        <v>0.10657916500000018</v>
      </c>
      <c r="AT2805" s="1">
        <f>(1-AR2805)*AL2805*AO2805</f>
        <v>8.476583499999979E-2</v>
      </c>
      <c r="AU2805" s="1">
        <f>(1-AR2805)*(1-AL2805)</f>
        <v>0.34765499999999994</v>
      </c>
      <c r="AV2805" s="1">
        <f>AR2805*AM2805*(1-AP2805)</f>
        <v>5.0263752000000009E-2</v>
      </c>
      <c r="AW2805" s="1">
        <f>AR2805*AM2805*AP2805</f>
        <v>0.27612424800000002</v>
      </c>
      <c r="AX2805" s="1">
        <f>AR2805*(1-AM2805)</f>
        <v>0.13461200000000001</v>
      </c>
      <c r="AY2805" s="3">
        <f>$AK2805*AS2805</f>
        <v>33.998753635000057</v>
      </c>
      <c r="AZ2805" s="3">
        <f>$AK2805*AT2805</f>
        <v>27.040301364999934</v>
      </c>
      <c r="BA2805" s="3">
        <f>$AK2805*AU2805</f>
        <v>110.90194499999998</v>
      </c>
      <c r="BB2805" s="3">
        <f>$AK2805*AV2805</f>
        <v>16.034136888000003</v>
      </c>
      <c r="BC2805" s="3">
        <f>$AK2805*AW2805</f>
        <v>88.08363511200001</v>
      </c>
      <c r="BD2805" s="3">
        <f>$AK2805*AX2805</f>
        <v>42.941228000000002</v>
      </c>
    </row>
    <row r="2806" spans="1:56">
      <c r="A2806">
        <v>2013</v>
      </c>
      <c r="B2806">
        <v>2172</v>
      </c>
      <c r="C2806" t="s">
        <v>895</v>
      </c>
      <c r="D2806" t="s">
        <v>15</v>
      </c>
      <c r="E2806">
        <v>30</v>
      </c>
      <c r="F2806">
        <v>26</v>
      </c>
      <c r="G2806">
        <v>68</v>
      </c>
      <c r="H2806">
        <v>80</v>
      </c>
      <c r="I2806">
        <v>13</v>
      </c>
      <c r="J2806">
        <v>7</v>
      </c>
      <c r="K2806">
        <v>4</v>
      </c>
      <c r="L2806">
        <v>0</v>
      </c>
      <c r="M2806">
        <v>2</v>
      </c>
      <c r="N2806">
        <v>8</v>
      </c>
      <c r="O2806">
        <v>10</v>
      </c>
      <c r="P2806">
        <v>7</v>
      </c>
      <c r="Q2806">
        <v>1</v>
      </c>
      <c r="R2806">
        <v>22</v>
      </c>
      <c r="S2806">
        <v>2</v>
      </c>
      <c r="T2806">
        <v>3</v>
      </c>
      <c r="U2806">
        <v>0</v>
      </c>
      <c r="V2806">
        <v>1</v>
      </c>
      <c r="W2806">
        <v>0</v>
      </c>
      <c r="X2806">
        <v>0</v>
      </c>
      <c r="Y2806">
        <v>22</v>
      </c>
      <c r="Z2806">
        <v>7</v>
      </c>
      <c r="AA2806">
        <v>19</v>
      </c>
      <c r="AB2806">
        <v>1</v>
      </c>
      <c r="AC2806">
        <v>1</v>
      </c>
      <c r="AD2806">
        <v>1</v>
      </c>
      <c r="AE2806">
        <v>0</v>
      </c>
      <c r="AF2806">
        <v>1.6</v>
      </c>
      <c r="AG2806">
        <v>55</v>
      </c>
      <c r="AH2806">
        <v>11.2</v>
      </c>
      <c r="AI2806">
        <v>114</v>
      </c>
      <c r="AJ2806">
        <v>198</v>
      </c>
      <c r="AK2806">
        <v>312</v>
      </c>
      <c r="AL2806" s="1">
        <v>0.35599999999999998</v>
      </c>
      <c r="AM2806" s="1">
        <v>0.60599999999999998</v>
      </c>
      <c r="AN2806" s="2">
        <v>0.47399999999999998</v>
      </c>
      <c r="AO2806" s="1">
        <v>0.61399999999999999</v>
      </c>
      <c r="AP2806" s="1">
        <v>0.82599999999999996</v>
      </c>
      <c r="AQ2806" s="2">
        <v>0.74099999999999999</v>
      </c>
      <c r="AR2806" s="2">
        <v>0.47</v>
      </c>
      <c r="AS2806" s="1">
        <f>(1-AR2806)*AL2806*(1-AO2806)</f>
        <v>7.2830480000000003E-2</v>
      </c>
      <c r="AT2806" s="1">
        <f>(1-AR2806)*AL2806*AO2806</f>
        <v>0.11584952000000001</v>
      </c>
      <c r="AU2806" s="1">
        <f>(1-AR2806)*(1-AL2806)</f>
        <v>0.34132000000000001</v>
      </c>
      <c r="AV2806" s="1">
        <f>AR2806*AM2806*(1-AP2806)</f>
        <v>4.9558680000000008E-2</v>
      </c>
      <c r="AW2806" s="1">
        <f>AR2806*AM2806*AP2806</f>
        <v>0.23526131999999997</v>
      </c>
      <c r="AX2806" s="1">
        <f>AR2806*(1-AM2806)</f>
        <v>0.18518000000000001</v>
      </c>
      <c r="AY2806" s="3">
        <f>$AK2806*AS2806</f>
        <v>22.72310976</v>
      </c>
      <c r="AZ2806" s="3">
        <f>$AK2806*AT2806</f>
        <v>36.145050240000003</v>
      </c>
      <c r="BA2806" s="3">
        <f>$AK2806*AU2806</f>
        <v>106.49184000000001</v>
      </c>
      <c r="BB2806" s="3">
        <f>$AK2806*AV2806</f>
        <v>15.462308160000003</v>
      </c>
      <c r="BC2806" s="3">
        <f>$AK2806*AW2806</f>
        <v>73.40153183999999</v>
      </c>
      <c r="BD2806" s="3">
        <f>$AK2806*AX2806</f>
        <v>57.776160000000004</v>
      </c>
    </row>
    <row r="2807" spans="1:56">
      <c r="A2807">
        <v>2011</v>
      </c>
      <c r="B2807">
        <v>921</v>
      </c>
      <c r="C2807" t="s">
        <v>754</v>
      </c>
      <c r="D2807" t="s">
        <v>3</v>
      </c>
      <c r="E2807">
        <v>35</v>
      </c>
      <c r="F2807">
        <v>33</v>
      </c>
      <c r="G2807">
        <v>69</v>
      </c>
      <c r="H2807">
        <v>80</v>
      </c>
      <c r="I2807">
        <v>8</v>
      </c>
      <c r="J2807">
        <v>6</v>
      </c>
      <c r="K2807">
        <v>1</v>
      </c>
      <c r="L2807">
        <v>0</v>
      </c>
      <c r="M2807">
        <v>1</v>
      </c>
      <c r="N2807">
        <v>4</v>
      </c>
      <c r="O2807">
        <v>4</v>
      </c>
      <c r="P2807">
        <v>4</v>
      </c>
      <c r="Q2807">
        <v>0</v>
      </c>
      <c r="R2807">
        <v>20</v>
      </c>
      <c r="S2807">
        <v>0</v>
      </c>
      <c r="T2807">
        <v>0</v>
      </c>
      <c r="U2807">
        <v>7</v>
      </c>
      <c r="V2807">
        <v>1</v>
      </c>
      <c r="W2807">
        <v>0</v>
      </c>
      <c r="X2807">
        <v>0</v>
      </c>
      <c r="Y2807">
        <v>26</v>
      </c>
      <c r="Z2807">
        <v>9</v>
      </c>
      <c r="AA2807">
        <v>10</v>
      </c>
      <c r="AB2807">
        <v>3</v>
      </c>
      <c r="AC2807">
        <v>0</v>
      </c>
      <c r="AD2807">
        <v>11</v>
      </c>
      <c r="AE2807">
        <v>0</v>
      </c>
      <c r="AF2807">
        <v>1.2</v>
      </c>
      <c r="AG2807">
        <v>62.5</v>
      </c>
      <c r="AH2807">
        <v>10.9</v>
      </c>
      <c r="AI2807">
        <v>101</v>
      </c>
      <c r="AJ2807">
        <v>202</v>
      </c>
      <c r="AK2807">
        <v>303</v>
      </c>
      <c r="AL2807" s="1">
        <v>0.35199999999999998</v>
      </c>
      <c r="AM2807" s="1">
        <v>0.55700000000000005</v>
      </c>
      <c r="AN2807" s="2">
        <v>0.46</v>
      </c>
      <c r="AO2807" s="1">
        <v>0.62</v>
      </c>
      <c r="AP2807" s="1">
        <v>0.83</v>
      </c>
      <c r="AQ2807" s="2">
        <v>0.754</v>
      </c>
      <c r="AR2807" s="2">
        <v>0.52700000000000002</v>
      </c>
      <c r="AS2807" s="1">
        <f>(1-AR2807)*AL2807*(1-AO2807)</f>
        <v>6.3268479999999988E-2</v>
      </c>
      <c r="AT2807" s="1">
        <f>(1-AR2807)*AL2807*AO2807</f>
        <v>0.10322751999999999</v>
      </c>
      <c r="AU2807" s="1">
        <f>(1-AR2807)*(1-AL2807)</f>
        <v>0.306504</v>
      </c>
      <c r="AV2807" s="1">
        <f>AR2807*AM2807*(1-AP2807)</f>
        <v>4.9901630000000023E-2</v>
      </c>
      <c r="AW2807" s="1">
        <f>AR2807*AM2807*AP2807</f>
        <v>0.24363737000000002</v>
      </c>
      <c r="AX2807" s="1">
        <f>AR2807*(1-AM2807)</f>
        <v>0.23346099999999997</v>
      </c>
      <c r="AY2807" s="3">
        <f>$AK2807*AS2807</f>
        <v>19.170349439999995</v>
      </c>
      <c r="AZ2807" s="3">
        <f>$AK2807*AT2807</f>
        <v>31.277938559999996</v>
      </c>
      <c r="BA2807" s="3">
        <f>$AK2807*AU2807</f>
        <v>92.870711999999997</v>
      </c>
      <c r="BB2807" s="3">
        <f>$AK2807*AV2807</f>
        <v>15.120193890000007</v>
      </c>
      <c r="BC2807" s="3">
        <f>$AK2807*AW2807</f>
        <v>73.822123110000007</v>
      </c>
      <c r="BD2807" s="3">
        <f>$AK2807*AX2807</f>
        <v>70.738682999999995</v>
      </c>
    </row>
    <row r="2808" spans="1:56">
      <c r="A2808">
        <v>2009</v>
      </c>
      <c r="B2808">
        <v>5556</v>
      </c>
      <c r="C2808" t="s">
        <v>591</v>
      </c>
      <c r="D2808" t="s">
        <v>3</v>
      </c>
      <c r="E2808">
        <v>23</v>
      </c>
      <c r="F2808">
        <v>36</v>
      </c>
      <c r="G2808">
        <v>65</v>
      </c>
      <c r="H2808">
        <v>80</v>
      </c>
      <c r="I2808">
        <v>8</v>
      </c>
      <c r="J2808">
        <v>6</v>
      </c>
      <c r="K2808">
        <v>2</v>
      </c>
      <c r="L2808">
        <v>0</v>
      </c>
      <c r="M2808">
        <v>0</v>
      </c>
      <c r="N2808">
        <v>7</v>
      </c>
      <c r="O2808">
        <v>4</v>
      </c>
      <c r="P2808">
        <v>8</v>
      </c>
      <c r="Q2808">
        <v>0</v>
      </c>
      <c r="R2808">
        <v>24</v>
      </c>
      <c r="S2808">
        <v>0</v>
      </c>
      <c r="T2808">
        <v>0</v>
      </c>
      <c r="U2808">
        <v>7</v>
      </c>
      <c r="V2808">
        <v>0</v>
      </c>
      <c r="W2808">
        <v>0</v>
      </c>
      <c r="X2808">
        <v>0</v>
      </c>
      <c r="Y2808">
        <v>27</v>
      </c>
      <c r="Z2808">
        <v>5</v>
      </c>
      <c r="AA2808">
        <v>7</v>
      </c>
      <c r="AB2808">
        <v>1</v>
      </c>
      <c r="AC2808">
        <v>2</v>
      </c>
      <c r="AD2808">
        <v>9</v>
      </c>
      <c r="AE2808">
        <v>0</v>
      </c>
      <c r="AF2808">
        <v>2.2999999999999998</v>
      </c>
      <c r="AG2808">
        <v>66.3</v>
      </c>
      <c r="AH2808">
        <v>7</v>
      </c>
      <c r="AI2808">
        <v>103</v>
      </c>
      <c r="AJ2808">
        <v>212</v>
      </c>
      <c r="AK2808">
        <v>315</v>
      </c>
      <c r="AL2808" s="1">
        <v>0.26300000000000001</v>
      </c>
      <c r="AM2808" s="1">
        <v>0.46899999999999997</v>
      </c>
      <c r="AN2808" s="2">
        <v>0.379</v>
      </c>
      <c r="AO2808" s="1">
        <v>0.72199999999999998</v>
      </c>
      <c r="AP2808" s="1">
        <v>0.86799999999999999</v>
      </c>
      <c r="AQ2808" s="2">
        <v>0.82399999999999995</v>
      </c>
      <c r="AR2808" s="2">
        <v>0.56399999999999995</v>
      </c>
      <c r="AS2808" s="1">
        <f>(1-AR2808)*AL2808*(1-AO2808)</f>
        <v>3.1877704000000007E-2</v>
      </c>
      <c r="AT2808" s="1">
        <f>(1-AR2808)*AL2808*AO2808</f>
        <v>8.2790296000000013E-2</v>
      </c>
      <c r="AU2808" s="1">
        <f>(1-AR2808)*(1-AL2808)</f>
        <v>0.32133200000000006</v>
      </c>
      <c r="AV2808" s="1">
        <f>AR2808*AM2808*(1-AP2808)</f>
        <v>3.4916111999999999E-2</v>
      </c>
      <c r="AW2808" s="1">
        <f>AR2808*AM2808*AP2808</f>
        <v>0.22959988799999997</v>
      </c>
      <c r="AX2808" s="1">
        <f>AR2808*(1-AM2808)</f>
        <v>0.29948399999999997</v>
      </c>
      <c r="AY2808" s="3">
        <f>$AK2808*AS2808</f>
        <v>10.041476760000002</v>
      </c>
      <c r="AZ2808" s="3">
        <f>$AK2808*AT2808</f>
        <v>26.078943240000005</v>
      </c>
      <c r="BA2808" s="3">
        <f>$AK2808*AU2808</f>
        <v>101.21958000000002</v>
      </c>
      <c r="BB2808" s="3">
        <f>$AK2808*AV2808</f>
        <v>10.998575279999999</v>
      </c>
      <c r="BC2808" s="3">
        <f>$AK2808*AW2808</f>
        <v>72.323964719999992</v>
      </c>
      <c r="BD2808" s="3">
        <f>$AK2808*AX2808</f>
        <v>94.337459999999993</v>
      </c>
    </row>
    <row r="2809" spans="1:56">
      <c r="A2809">
        <v>2008</v>
      </c>
      <c r="B2809">
        <v>556</v>
      </c>
      <c r="C2809" t="s">
        <v>482</v>
      </c>
      <c r="D2809" t="s">
        <v>18</v>
      </c>
      <c r="E2809">
        <v>32</v>
      </c>
      <c r="F2809">
        <v>28</v>
      </c>
      <c r="G2809">
        <v>74</v>
      </c>
      <c r="H2809">
        <v>80</v>
      </c>
      <c r="I2809">
        <v>15</v>
      </c>
      <c r="J2809">
        <v>14</v>
      </c>
      <c r="K2809">
        <v>0</v>
      </c>
      <c r="L2809">
        <v>0</v>
      </c>
      <c r="M2809">
        <v>1</v>
      </c>
      <c r="N2809">
        <v>6</v>
      </c>
      <c r="O2809">
        <v>4</v>
      </c>
      <c r="P2809">
        <v>6</v>
      </c>
      <c r="Q2809">
        <v>0</v>
      </c>
      <c r="R2809">
        <v>22</v>
      </c>
      <c r="S2809">
        <v>0</v>
      </c>
      <c r="T2809">
        <v>0</v>
      </c>
      <c r="U2809">
        <v>0</v>
      </c>
      <c r="V2809">
        <v>1</v>
      </c>
      <c r="W2809">
        <v>0</v>
      </c>
      <c r="X2809">
        <v>1</v>
      </c>
      <c r="Y2809">
        <v>25</v>
      </c>
      <c r="Z2809">
        <v>9</v>
      </c>
      <c r="AA2809">
        <v>18</v>
      </c>
      <c r="AB2809">
        <v>3</v>
      </c>
      <c r="AC2809">
        <v>3</v>
      </c>
      <c r="AD2809">
        <v>0</v>
      </c>
      <c r="AE2809">
        <v>0</v>
      </c>
      <c r="AF2809">
        <v>1.7</v>
      </c>
      <c r="AG2809">
        <v>62.5</v>
      </c>
      <c r="AH2809">
        <v>12.8</v>
      </c>
      <c r="AI2809">
        <v>127</v>
      </c>
      <c r="AJ2809">
        <v>200</v>
      </c>
      <c r="AK2809">
        <v>327</v>
      </c>
      <c r="AL2809" s="1">
        <v>0.19899999999999901</v>
      </c>
      <c r="AM2809" s="1">
        <v>0.6</v>
      </c>
      <c r="AN2809" s="2">
        <v>0.41699999999999998</v>
      </c>
      <c r="AO2809" s="1">
        <v>0.44799999999999901</v>
      </c>
      <c r="AP2809" s="1">
        <v>0.752</v>
      </c>
      <c r="AQ2809" s="2">
        <v>0.68700000000000006</v>
      </c>
      <c r="AR2809" s="2">
        <v>0.54500000000000004</v>
      </c>
      <c r="AS2809" s="1">
        <f>(1-AR2809)*AL2809*(1-AO2809)</f>
        <v>4.9980839999999832E-2</v>
      </c>
      <c r="AT2809" s="1">
        <f>(1-AR2809)*AL2809*AO2809</f>
        <v>4.0564159999999704E-2</v>
      </c>
      <c r="AU2809" s="1">
        <f>(1-AR2809)*(1-AL2809)</f>
        <v>0.36445500000000042</v>
      </c>
      <c r="AV2809" s="1">
        <f>AR2809*AM2809*(1-AP2809)</f>
        <v>8.1096000000000001E-2</v>
      </c>
      <c r="AW2809" s="1">
        <f>AR2809*AM2809*AP2809</f>
        <v>0.24590400000000001</v>
      </c>
      <c r="AX2809" s="1">
        <f>AR2809*(1-AM2809)</f>
        <v>0.21800000000000003</v>
      </c>
      <c r="AY2809" s="3">
        <f>$AK2809*AS2809</f>
        <v>16.343734679999944</v>
      </c>
      <c r="AZ2809" s="3">
        <f>$AK2809*AT2809</f>
        <v>13.264480319999903</v>
      </c>
      <c r="BA2809" s="3">
        <f>$AK2809*AU2809</f>
        <v>119.17678500000014</v>
      </c>
      <c r="BB2809" s="3">
        <f>$AK2809*AV2809</f>
        <v>26.518392000000002</v>
      </c>
      <c r="BC2809" s="3">
        <f>$AK2809*AW2809</f>
        <v>80.410608000000011</v>
      </c>
      <c r="BD2809" s="3">
        <f>$AK2809*AX2809</f>
        <v>71.286000000000016</v>
      </c>
    </row>
    <row r="2810" spans="1:56">
      <c r="A2810">
        <v>2013</v>
      </c>
      <c r="B2810">
        <v>11147</v>
      </c>
      <c r="C2810" t="s">
        <v>839</v>
      </c>
      <c r="D2810" t="s">
        <v>67</v>
      </c>
      <c r="E2810">
        <v>25</v>
      </c>
      <c r="F2810">
        <v>19</v>
      </c>
      <c r="G2810">
        <v>69</v>
      </c>
      <c r="H2810">
        <v>79</v>
      </c>
      <c r="I2810">
        <v>20</v>
      </c>
      <c r="J2810">
        <v>15</v>
      </c>
      <c r="K2810">
        <v>2</v>
      </c>
      <c r="L2810">
        <v>0</v>
      </c>
      <c r="M2810">
        <v>3</v>
      </c>
      <c r="N2810">
        <v>9</v>
      </c>
      <c r="O2810">
        <v>10</v>
      </c>
      <c r="P2810">
        <v>10</v>
      </c>
      <c r="Q2810">
        <v>0</v>
      </c>
      <c r="R2810">
        <v>23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18</v>
      </c>
      <c r="Z2810">
        <v>10</v>
      </c>
      <c r="AA2810">
        <v>18</v>
      </c>
      <c r="AB2810">
        <v>2</v>
      </c>
      <c r="AC2810">
        <v>3</v>
      </c>
      <c r="AD2810">
        <v>0</v>
      </c>
      <c r="AE2810">
        <v>0</v>
      </c>
      <c r="AF2810">
        <v>0.9</v>
      </c>
      <c r="AG2810">
        <v>54.4</v>
      </c>
      <c r="AH2810">
        <v>12.2</v>
      </c>
      <c r="AI2810">
        <v>126</v>
      </c>
      <c r="AJ2810">
        <v>203</v>
      </c>
      <c r="AK2810">
        <v>329</v>
      </c>
      <c r="AL2810" s="1">
        <v>0.33200000000000002</v>
      </c>
      <c r="AM2810" s="1">
        <v>0.66200000000000003</v>
      </c>
      <c r="AN2810" s="2">
        <v>0.46200000000000002</v>
      </c>
      <c r="AO2810" s="1">
        <v>0.60599999999999998</v>
      </c>
      <c r="AP2810" s="1">
        <v>0.82599999999999996</v>
      </c>
      <c r="AQ2810" s="2">
        <v>0.73</v>
      </c>
      <c r="AR2810" s="2">
        <v>0.39500000000000002</v>
      </c>
      <c r="AS2810" s="1">
        <f>(1-AR2810)*AL2810*(1-AO2810)</f>
        <v>7.9138840000000002E-2</v>
      </c>
      <c r="AT2810" s="1">
        <f>(1-AR2810)*AL2810*AO2810</f>
        <v>0.12172116000000001</v>
      </c>
      <c r="AU2810" s="1">
        <f>(1-AR2810)*(1-AL2810)</f>
        <v>0.40413999999999994</v>
      </c>
      <c r="AV2810" s="1">
        <f>AR2810*AM2810*(1-AP2810)</f>
        <v>4.5499260000000014E-2</v>
      </c>
      <c r="AW2810" s="1">
        <f>AR2810*AM2810*AP2810</f>
        <v>0.21599073999999999</v>
      </c>
      <c r="AX2810" s="1">
        <f>AR2810*(1-AM2810)</f>
        <v>0.13350999999999999</v>
      </c>
      <c r="AY2810" s="3">
        <f>$AK2810*AS2810</f>
        <v>26.03667836</v>
      </c>
      <c r="AZ2810" s="3">
        <f>$AK2810*AT2810</f>
        <v>40.046261640000004</v>
      </c>
      <c r="BA2810" s="3">
        <f>$AK2810*AU2810</f>
        <v>132.96205999999998</v>
      </c>
      <c r="BB2810" s="3">
        <f>$AK2810*AV2810</f>
        <v>14.969256540000005</v>
      </c>
      <c r="BC2810" s="3">
        <f>$AK2810*AW2810</f>
        <v>71.060953459999993</v>
      </c>
      <c r="BD2810" s="3">
        <f>$AK2810*AX2810</f>
        <v>43.924789999999994</v>
      </c>
    </row>
    <row r="2811" spans="1:56">
      <c r="A2811">
        <v>2012</v>
      </c>
      <c r="B2811">
        <v>1724</v>
      </c>
      <c r="C2811" t="s">
        <v>817</v>
      </c>
      <c r="D2811" t="s">
        <v>39</v>
      </c>
      <c r="E2811">
        <v>35</v>
      </c>
      <c r="F2811">
        <v>25</v>
      </c>
      <c r="G2811">
        <v>71</v>
      </c>
      <c r="H2811">
        <v>79</v>
      </c>
      <c r="I2811">
        <v>13</v>
      </c>
      <c r="J2811">
        <v>7</v>
      </c>
      <c r="K2811">
        <v>3</v>
      </c>
      <c r="L2811">
        <v>0</v>
      </c>
      <c r="M2811">
        <v>3</v>
      </c>
      <c r="N2811">
        <v>7</v>
      </c>
      <c r="O2811">
        <v>4</v>
      </c>
      <c r="P2811">
        <v>7</v>
      </c>
      <c r="Q2811">
        <v>0</v>
      </c>
      <c r="R2811">
        <v>13</v>
      </c>
      <c r="S2811">
        <v>0</v>
      </c>
      <c r="T2811">
        <v>0</v>
      </c>
      <c r="U2811">
        <v>1</v>
      </c>
      <c r="V2811">
        <v>3</v>
      </c>
      <c r="W2811">
        <v>1</v>
      </c>
      <c r="X2811">
        <v>0</v>
      </c>
      <c r="Y2811">
        <v>27</v>
      </c>
      <c r="Z2811">
        <v>8</v>
      </c>
      <c r="AA2811">
        <v>23</v>
      </c>
      <c r="AB2811">
        <v>4</v>
      </c>
      <c r="AC2811">
        <v>1</v>
      </c>
      <c r="AD2811">
        <v>1</v>
      </c>
      <c r="AE2811">
        <v>0</v>
      </c>
      <c r="AF2811">
        <v>3.4</v>
      </c>
      <c r="AG2811">
        <v>53.2</v>
      </c>
      <c r="AH2811">
        <v>6.8</v>
      </c>
      <c r="AI2811">
        <v>128</v>
      </c>
      <c r="AJ2811">
        <v>196</v>
      </c>
      <c r="AK2811">
        <v>324</v>
      </c>
      <c r="AL2811" s="1">
        <v>0.252</v>
      </c>
      <c r="AM2811" s="1">
        <v>0.70699999999999996</v>
      </c>
      <c r="AN2811" s="2">
        <v>0.47199999999999998</v>
      </c>
      <c r="AO2811" s="1">
        <v>0.69099999999999995</v>
      </c>
      <c r="AP2811" s="1">
        <v>0.91900000000000004</v>
      </c>
      <c r="AQ2811" s="2">
        <v>0.85599999999999998</v>
      </c>
      <c r="AR2811" s="2">
        <v>0.48499999999999999</v>
      </c>
      <c r="AS2811" s="1">
        <f>(1-AR2811)*AL2811*(1-AO2811)</f>
        <v>4.0102020000000009E-2</v>
      </c>
      <c r="AT2811" s="1">
        <f>(1-AR2811)*AL2811*AO2811</f>
        <v>8.9677980000000004E-2</v>
      </c>
      <c r="AU2811" s="1">
        <f>(1-AR2811)*(1-AL2811)</f>
        <v>0.38522000000000001</v>
      </c>
      <c r="AV2811" s="1">
        <f>AR2811*AM2811*(1-AP2811)</f>
        <v>2.7774494999999982E-2</v>
      </c>
      <c r="AW2811" s="1">
        <f>AR2811*AM2811*AP2811</f>
        <v>0.31512050499999994</v>
      </c>
      <c r="AX2811" s="1">
        <f>AR2811*(1-AM2811)</f>
        <v>0.14210500000000001</v>
      </c>
      <c r="AY2811" s="3">
        <f>$AK2811*AS2811</f>
        <v>12.993054480000003</v>
      </c>
      <c r="AZ2811" s="3">
        <f>$AK2811*AT2811</f>
        <v>29.055665520000002</v>
      </c>
      <c r="BA2811" s="3">
        <f>$AK2811*AU2811</f>
        <v>124.81128</v>
      </c>
      <c r="BB2811" s="3">
        <f>$AK2811*AV2811</f>
        <v>8.9989363799999946</v>
      </c>
      <c r="BC2811" s="3">
        <f>$AK2811*AW2811</f>
        <v>102.09904361999997</v>
      </c>
      <c r="BD2811" s="3">
        <f>$AK2811*AX2811</f>
        <v>46.042020000000001</v>
      </c>
    </row>
    <row r="2812" spans="1:56">
      <c r="A2812">
        <v>2009</v>
      </c>
      <c r="B2812">
        <v>5735</v>
      </c>
      <c r="C2812" t="s">
        <v>544</v>
      </c>
      <c r="D2812" t="s">
        <v>13</v>
      </c>
      <c r="E2812">
        <v>27</v>
      </c>
      <c r="F2812">
        <v>39</v>
      </c>
      <c r="G2812">
        <v>69</v>
      </c>
      <c r="H2812">
        <v>79</v>
      </c>
      <c r="I2812">
        <v>20</v>
      </c>
      <c r="J2812">
        <v>17</v>
      </c>
      <c r="K2812">
        <v>2</v>
      </c>
      <c r="L2812">
        <v>0</v>
      </c>
      <c r="M2812">
        <v>1</v>
      </c>
      <c r="N2812">
        <v>9</v>
      </c>
      <c r="O2812">
        <v>7</v>
      </c>
      <c r="P2812">
        <v>5</v>
      </c>
      <c r="Q2812">
        <v>0</v>
      </c>
      <c r="R2812">
        <v>19</v>
      </c>
      <c r="S2812">
        <v>0</v>
      </c>
      <c r="T2812">
        <v>1</v>
      </c>
      <c r="U2812">
        <v>4</v>
      </c>
      <c r="V2812">
        <v>1</v>
      </c>
      <c r="W2812">
        <v>0</v>
      </c>
      <c r="X2812">
        <v>0</v>
      </c>
      <c r="Y2812">
        <v>23</v>
      </c>
      <c r="Z2812">
        <v>13</v>
      </c>
      <c r="AA2812">
        <v>14</v>
      </c>
      <c r="AB2812">
        <v>0</v>
      </c>
      <c r="AC2812">
        <v>1</v>
      </c>
      <c r="AD2812">
        <v>5</v>
      </c>
      <c r="AE2812">
        <v>1</v>
      </c>
      <c r="AF2812">
        <v>1.6</v>
      </c>
      <c r="AG2812">
        <v>60.8</v>
      </c>
      <c r="AH2812">
        <v>8.6</v>
      </c>
      <c r="AI2812">
        <v>103</v>
      </c>
      <c r="AJ2812">
        <v>210</v>
      </c>
      <c r="AK2812">
        <v>313</v>
      </c>
      <c r="AL2812" s="1">
        <v>0.28399999999999997</v>
      </c>
      <c r="AM2812" s="1">
        <v>0.54799999999999904</v>
      </c>
      <c r="AN2812" s="2">
        <v>0.434</v>
      </c>
      <c r="AO2812" s="1">
        <v>0.76300000000000001</v>
      </c>
      <c r="AP2812" s="1">
        <v>0.83499999999999996</v>
      </c>
      <c r="AQ2812" s="2">
        <v>0.81499999999999995</v>
      </c>
      <c r="AR2812" s="2">
        <v>0.56899999999999995</v>
      </c>
      <c r="AS2812" s="1">
        <f>(1-AR2812)*AL2812*(1-AO2812)</f>
        <v>2.9009747999999998E-2</v>
      </c>
      <c r="AT2812" s="1">
        <f>(1-AR2812)*AL2812*AO2812</f>
        <v>9.3394251999999997E-2</v>
      </c>
      <c r="AU2812" s="1">
        <f>(1-AR2812)*(1-AL2812)</f>
        <v>0.30859600000000004</v>
      </c>
      <c r="AV2812" s="1">
        <f>AR2812*AM2812*(1-AP2812)</f>
        <v>5.1448979999999915E-2</v>
      </c>
      <c r="AW2812" s="1">
        <f>AR2812*AM2812*AP2812</f>
        <v>0.2603630199999995</v>
      </c>
      <c r="AX2812" s="1">
        <f>AR2812*(1-AM2812)</f>
        <v>0.25718800000000053</v>
      </c>
      <c r="AY2812" s="3">
        <f>$AK2812*AS2812</f>
        <v>9.0800511239999988</v>
      </c>
      <c r="AZ2812" s="3">
        <f>$AK2812*AT2812</f>
        <v>29.232400876</v>
      </c>
      <c r="BA2812" s="3">
        <f>$AK2812*AU2812</f>
        <v>96.590548000000013</v>
      </c>
      <c r="BB2812" s="3">
        <f>$AK2812*AV2812</f>
        <v>16.103530739999972</v>
      </c>
      <c r="BC2812" s="3">
        <f>$AK2812*AW2812</f>
        <v>81.493625259999845</v>
      </c>
      <c r="BD2812" s="3">
        <f>$AK2812*AX2812</f>
        <v>80.499844000000166</v>
      </c>
    </row>
    <row r="2813" spans="1:56">
      <c r="A2813">
        <v>2008</v>
      </c>
      <c r="B2813">
        <v>4443</v>
      </c>
      <c r="C2813" t="s">
        <v>22</v>
      </c>
      <c r="D2813" t="s">
        <v>23</v>
      </c>
      <c r="E2813">
        <v>28</v>
      </c>
      <c r="F2813">
        <v>20</v>
      </c>
      <c r="G2813">
        <v>73</v>
      </c>
      <c r="H2813">
        <v>79</v>
      </c>
      <c r="I2813">
        <v>22</v>
      </c>
      <c r="J2813">
        <v>14</v>
      </c>
      <c r="K2813">
        <v>1</v>
      </c>
      <c r="L2813">
        <v>0</v>
      </c>
      <c r="M2813">
        <v>7</v>
      </c>
      <c r="N2813">
        <v>12</v>
      </c>
      <c r="O2813">
        <v>20</v>
      </c>
      <c r="P2813">
        <v>5</v>
      </c>
      <c r="Q2813">
        <v>0</v>
      </c>
      <c r="R2813">
        <v>19</v>
      </c>
      <c r="S2813">
        <v>1</v>
      </c>
      <c r="T2813">
        <v>0</v>
      </c>
      <c r="U2813">
        <v>0</v>
      </c>
      <c r="V2813">
        <v>2</v>
      </c>
      <c r="W2813">
        <v>0</v>
      </c>
      <c r="X2813">
        <v>0</v>
      </c>
      <c r="Y2813">
        <v>19</v>
      </c>
      <c r="Z2813">
        <v>9</v>
      </c>
      <c r="AA2813">
        <v>26</v>
      </c>
      <c r="AB2813">
        <v>1</v>
      </c>
      <c r="AC2813">
        <v>1</v>
      </c>
      <c r="AD2813">
        <v>0</v>
      </c>
      <c r="AE2813">
        <v>0</v>
      </c>
      <c r="AF2813">
        <v>1.1000000000000001</v>
      </c>
      <c r="AG2813">
        <v>54.4</v>
      </c>
      <c r="AH2813">
        <v>7.8</v>
      </c>
      <c r="AI2813">
        <v>123</v>
      </c>
      <c r="AJ2813">
        <v>223</v>
      </c>
      <c r="AK2813">
        <v>346</v>
      </c>
      <c r="AL2813" s="1">
        <v>0.316</v>
      </c>
      <c r="AM2813" s="1">
        <v>0.60699999999999998</v>
      </c>
      <c r="AN2813" s="2">
        <v>0.45799999999999902</v>
      </c>
      <c r="AO2813" s="1">
        <v>0.73199999999999998</v>
      </c>
      <c r="AP2813" s="1">
        <v>0.90200000000000002</v>
      </c>
      <c r="AQ2813" s="2">
        <v>0.84199999999999997</v>
      </c>
      <c r="AR2813" s="2">
        <v>0.48699999999999999</v>
      </c>
      <c r="AS2813" s="1">
        <f>(1-AR2813)*AL2813*(1-AO2813)</f>
        <v>4.3444944000000006E-2</v>
      </c>
      <c r="AT2813" s="1">
        <f>(1-AR2813)*AL2813*AO2813</f>
        <v>0.118663056</v>
      </c>
      <c r="AU2813" s="1">
        <f>(1-AR2813)*(1-AL2813)</f>
        <v>0.35089199999999998</v>
      </c>
      <c r="AV2813" s="1">
        <f>AR2813*AM2813*(1-AP2813)</f>
        <v>2.8969681999999993E-2</v>
      </c>
      <c r="AW2813" s="1">
        <f>AR2813*AM2813*AP2813</f>
        <v>0.26663931800000001</v>
      </c>
      <c r="AX2813" s="1">
        <f>AR2813*(1-AM2813)</f>
        <v>0.19139100000000001</v>
      </c>
      <c r="AY2813" s="3">
        <f>$AK2813*AS2813</f>
        <v>15.031950624000002</v>
      </c>
      <c r="AZ2813" s="3">
        <f>$AK2813*AT2813</f>
        <v>41.057417376000004</v>
      </c>
      <c r="BA2813" s="3">
        <f>$AK2813*AU2813</f>
        <v>121.408632</v>
      </c>
      <c r="BB2813" s="3">
        <f>$AK2813*AV2813</f>
        <v>10.023509971999998</v>
      </c>
      <c r="BC2813" s="3">
        <f>$AK2813*AW2813</f>
        <v>92.257204028000004</v>
      </c>
      <c r="BD2813" s="3">
        <f>$AK2813*AX2813</f>
        <v>66.221286000000006</v>
      </c>
    </row>
    <row r="2814" spans="1:56">
      <c r="A2814">
        <v>2013</v>
      </c>
      <c r="B2814">
        <v>5310</v>
      </c>
      <c r="C2814" t="s">
        <v>606</v>
      </c>
      <c r="D2814" t="s">
        <v>20</v>
      </c>
      <c r="E2814">
        <v>27</v>
      </c>
      <c r="F2814">
        <v>27</v>
      </c>
      <c r="G2814">
        <v>75</v>
      </c>
      <c r="H2814">
        <v>78</v>
      </c>
      <c r="I2814">
        <v>12</v>
      </c>
      <c r="J2814">
        <v>9</v>
      </c>
      <c r="K2814">
        <v>0</v>
      </c>
      <c r="L2814">
        <v>0</v>
      </c>
      <c r="M2814">
        <v>3</v>
      </c>
      <c r="N2814">
        <v>8</v>
      </c>
      <c r="O2814">
        <v>10</v>
      </c>
      <c r="P2814">
        <v>3</v>
      </c>
      <c r="Q2814">
        <v>1</v>
      </c>
      <c r="R2814">
        <v>27</v>
      </c>
      <c r="S2814">
        <v>0</v>
      </c>
      <c r="T2814">
        <v>0</v>
      </c>
      <c r="U2814">
        <v>0</v>
      </c>
      <c r="V2814">
        <v>2</v>
      </c>
      <c r="W2814">
        <v>0</v>
      </c>
      <c r="X2814">
        <v>0</v>
      </c>
      <c r="Y2814">
        <v>24</v>
      </c>
      <c r="Z2814">
        <v>6</v>
      </c>
      <c r="AA2814">
        <v>18</v>
      </c>
      <c r="AB2814">
        <v>3</v>
      </c>
      <c r="AC2814">
        <v>3</v>
      </c>
      <c r="AD2814">
        <v>0</v>
      </c>
      <c r="AE2814">
        <v>0</v>
      </c>
      <c r="AF2814">
        <v>2.1</v>
      </c>
      <c r="AG2814">
        <v>53.9</v>
      </c>
      <c r="AH2814">
        <v>12.5</v>
      </c>
      <c r="AI2814">
        <v>117</v>
      </c>
      <c r="AJ2814">
        <v>203</v>
      </c>
      <c r="AK2814">
        <v>320</v>
      </c>
      <c r="AL2814" s="1">
        <v>0.34899999999999998</v>
      </c>
      <c r="AM2814" s="1">
        <v>0.66</v>
      </c>
      <c r="AN2814" s="2">
        <v>0.48699999999999999</v>
      </c>
      <c r="AO2814" s="1">
        <v>0.63900000000000001</v>
      </c>
      <c r="AP2814" s="1">
        <v>0.79599999999999904</v>
      </c>
      <c r="AQ2814" s="2">
        <v>0.73399999999999999</v>
      </c>
      <c r="AR2814" s="2">
        <v>0.44600000000000001</v>
      </c>
      <c r="AS2814" s="1">
        <f>(1-AR2814)*AL2814*(1-AO2814)</f>
        <v>6.9797905999999993E-2</v>
      </c>
      <c r="AT2814" s="1">
        <f>(1-AR2814)*AL2814*AO2814</f>
        <v>0.123548094</v>
      </c>
      <c r="AU2814" s="1">
        <f>(1-AR2814)*(1-AL2814)</f>
        <v>0.36065400000000003</v>
      </c>
      <c r="AV2814" s="1">
        <f>AR2814*AM2814*(1-AP2814)</f>
        <v>6.0049440000000287E-2</v>
      </c>
      <c r="AW2814" s="1">
        <f>AR2814*AM2814*AP2814</f>
        <v>0.23431055999999972</v>
      </c>
      <c r="AX2814" s="1">
        <f>AR2814*(1-AM2814)</f>
        <v>0.15164</v>
      </c>
      <c r="AY2814" s="3">
        <f>$AK2814*AS2814</f>
        <v>22.33532992</v>
      </c>
      <c r="AZ2814" s="3">
        <f>$AK2814*AT2814</f>
        <v>39.535390079999999</v>
      </c>
      <c r="BA2814" s="3">
        <f>$AK2814*AU2814</f>
        <v>115.40928000000001</v>
      </c>
      <c r="BB2814" s="3">
        <f>$AK2814*AV2814</f>
        <v>19.215820800000092</v>
      </c>
      <c r="BC2814" s="3">
        <f>$AK2814*AW2814</f>
        <v>74.979379199999912</v>
      </c>
      <c r="BD2814" s="3">
        <f>$AK2814*AX2814</f>
        <v>48.524799999999999</v>
      </c>
    </row>
    <row r="2815" spans="1:56">
      <c r="A2815">
        <v>2012</v>
      </c>
      <c r="B2815">
        <v>6898</v>
      </c>
      <c r="C2815" t="s">
        <v>731</v>
      </c>
      <c r="D2815" t="s">
        <v>37</v>
      </c>
      <c r="E2815">
        <v>25</v>
      </c>
      <c r="F2815">
        <v>26</v>
      </c>
      <c r="G2815">
        <v>69</v>
      </c>
      <c r="H2815">
        <v>78</v>
      </c>
      <c r="I2815">
        <v>19</v>
      </c>
      <c r="J2815">
        <v>11</v>
      </c>
      <c r="K2815">
        <v>6</v>
      </c>
      <c r="L2815">
        <v>0</v>
      </c>
      <c r="M2815">
        <v>2</v>
      </c>
      <c r="N2815">
        <v>8</v>
      </c>
      <c r="O2815">
        <v>8</v>
      </c>
      <c r="P2815">
        <v>7</v>
      </c>
      <c r="Q2815">
        <v>1</v>
      </c>
      <c r="R2815">
        <v>9</v>
      </c>
      <c r="S2815">
        <v>1</v>
      </c>
      <c r="T2815">
        <v>0</v>
      </c>
      <c r="U2815">
        <v>1</v>
      </c>
      <c r="V2815">
        <v>1</v>
      </c>
      <c r="W2815">
        <v>0</v>
      </c>
      <c r="X2815">
        <v>0</v>
      </c>
      <c r="Y2815">
        <v>27</v>
      </c>
      <c r="Z2815">
        <v>8</v>
      </c>
      <c r="AA2815">
        <v>25</v>
      </c>
      <c r="AB2815">
        <v>5</v>
      </c>
      <c r="AC2815">
        <v>3</v>
      </c>
      <c r="AD2815">
        <v>1</v>
      </c>
      <c r="AE2815">
        <v>0</v>
      </c>
      <c r="AF2815">
        <v>1.1000000000000001</v>
      </c>
      <c r="AG2815">
        <v>61.5</v>
      </c>
      <c r="AH2815">
        <v>4.5999999999999996</v>
      </c>
      <c r="AI2815">
        <v>123</v>
      </c>
      <c r="AJ2815">
        <v>204</v>
      </c>
      <c r="AK2815">
        <v>327</v>
      </c>
      <c r="AL2815" s="1">
        <v>0.22699999999999901</v>
      </c>
      <c r="AM2815" s="1">
        <v>0.57599999999999996</v>
      </c>
      <c r="AN2815" s="2">
        <v>0.41299999999999998</v>
      </c>
      <c r="AO2815" s="1">
        <v>0.76500000000000001</v>
      </c>
      <c r="AP2815" s="1">
        <v>0.92900000000000005</v>
      </c>
      <c r="AQ2815" s="2">
        <v>0.88700000000000001</v>
      </c>
      <c r="AR2815" s="2">
        <v>0.53400000000000003</v>
      </c>
      <c r="AS2815" s="1">
        <f>(1-AR2815)*AL2815*(1-AO2815)</f>
        <v>2.4858769999999888E-2</v>
      </c>
      <c r="AT2815" s="1">
        <f>(1-AR2815)*AL2815*AO2815</f>
        <v>8.0923229999999638E-2</v>
      </c>
      <c r="AU2815" s="1">
        <f>(1-AR2815)*(1-AL2815)</f>
        <v>0.36021800000000043</v>
      </c>
      <c r="AV2815" s="1">
        <f>AR2815*AM2815*(1-AP2815)</f>
        <v>2.1838463999999985E-2</v>
      </c>
      <c r="AW2815" s="1">
        <f>AR2815*AM2815*AP2815</f>
        <v>0.28574553599999997</v>
      </c>
      <c r="AX2815" s="1">
        <f>AR2815*(1-AM2815)</f>
        <v>0.22641600000000003</v>
      </c>
      <c r="AY2815" s="3">
        <f>$AK2815*AS2815</f>
        <v>8.1288177899999638</v>
      </c>
      <c r="AZ2815" s="3">
        <f>$AK2815*AT2815</f>
        <v>26.461896209999882</v>
      </c>
      <c r="BA2815" s="3">
        <f>$AK2815*AU2815</f>
        <v>117.79128600000014</v>
      </c>
      <c r="BB2815" s="3">
        <f>$AK2815*AV2815</f>
        <v>7.1411777279999953</v>
      </c>
      <c r="BC2815" s="3">
        <f>$AK2815*AW2815</f>
        <v>93.438790271999991</v>
      </c>
      <c r="BD2815" s="3">
        <f>$AK2815*AX2815</f>
        <v>74.038032000000015</v>
      </c>
    </row>
    <row r="2816" spans="1:56">
      <c r="A2816">
        <v>2010</v>
      </c>
      <c r="B2816">
        <v>9911</v>
      </c>
      <c r="C2816" t="s">
        <v>626</v>
      </c>
      <c r="D2816" t="s">
        <v>90</v>
      </c>
      <c r="E2816">
        <v>23</v>
      </c>
      <c r="F2816">
        <v>24</v>
      </c>
      <c r="G2816">
        <v>70</v>
      </c>
      <c r="H2816">
        <v>78</v>
      </c>
      <c r="I2816">
        <v>13</v>
      </c>
      <c r="J2816">
        <v>9</v>
      </c>
      <c r="K2816">
        <v>1</v>
      </c>
      <c r="L2816">
        <v>0</v>
      </c>
      <c r="M2816">
        <v>3</v>
      </c>
      <c r="N2816">
        <v>8</v>
      </c>
      <c r="O2816">
        <v>7</v>
      </c>
      <c r="P2816">
        <v>7</v>
      </c>
      <c r="Q2816">
        <v>0</v>
      </c>
      <c r="R2816">
        <v>21</v>
      </c>
      <c r="S2816">
        <v>0</v>
      </c>
      <c r="T2816">
        <v>1</v>
      </c>
      <c r="U2816">
        <v>0</v>
      </c>
      <c r="V2816">
        <v>3</v>
      </c>
      <c r="W2816">
        <v>1</v>
      </c>
      <c r="X2816">
        <v>0</v>
      </c>
      <c r="Y2816">
        <v>16</v>
      </c>
      <c r="Z2816">
        <v>7</v>
      </c>
      <c r="AA2816">
        <v>27</v>
      </c>
      <c r="AB2816">
        <v>2</v>
      </c>
      <c r="AC2816">
        <v>0</v>
      </c>
      <c r="AD2816">
        <v>0</v>
      </c>
      <c r="AE2816">
        <v>0</v>
      </c>
      <c r="AF2816">
        <v>3.7</v>
      </c>
      <c r="AG2816">
        <v>53.9</v>
      </c>
      <c r="AH2816">
        <v>15.4</v>
      </c>
      <c r="AI2816">
        <v>127</v>
      </c>
      <c r="AJ2816">
        <v>192</v>
      </c>
      <c r="AK2816">
        <v>319</v>
      </c>
      <c r="AL2816" s="1">
        <v>0.28799999999999998</v>
      </c>
      <c r="AM2816" s="1">
        <v>0.69899999999999995</v>
      </c>
      <c r="AN2816" s="2">
        <v>0.48199999999999998</v>
      </c>
      <c r="AO2816" s="1">
        <v>0.47799999999999998</v>
      </c>
      <c r="AP2816" s="1">
        <v>0.78</v>
      </c>
      <c r="AQ2816" s="2">
        <v>0.68500000000000005</v>
      </c>
      <c r="AR2816" s="2">
        <v>0.47199999999999998</v>
      </c>
      <c r="AS2816" s="1">
        <f>(1-AR2816)*AL2816*(1-AO2816)</f>
        <v>7.937740800000001E-2</v>
      </c>
      <c r="AT2816" s="1">
        <f>(1-AR2816)*AL2816*AO2816</f>
        <v>7.2686591999999994E-2</v>
      </c>
      <c r="AU2816" s="1">
        <f>(1-AR2816)*(1-AL2816)</f>
        <v>0.37593599999999999</v>
      </c>
      <c r="AV2816" s="1">
        <f>AR2816*AM2816*(1-AP2816)</f>
        <v>7.2584159999999981E-2</v>
      </c>
      <c r="AW2816" s="1">
        <f>AR2816*AM2816*AP2816</f>
        <v>0.25734383999999999</v>
      </c>
      <c r="AX2816" s="1">
        <f>AR2816*(1-AM2816)</f>
        <v>0.142072</v>
      </c>
      <c r="AY2816" s="3">
        <f>$AK2816*AS2816</f>
        <v>25.321393152000002</v>
      </c>
      <c r="AZ2816" s="3">
        <f>$AK2816*AT2816</f>
        <v>23.187022847999998</v>
      </c>
      <c r="BA2816" s="3">
        <f>$AK2816*AU2816</f>
        <v>119.92358399999999</v>
      </c>
      <c r="BB2816" s="3">
        <f>$AK2816*AV2816</f>
        <v>23.154347039999994</v>
      </c>
      <c r="BC2816" s="3">
        <f>$AK2816*AW2816</f>
        <v>82.09268496</v>
      </c>
      <c r="BD2816" s="3">
        <f>$AK2816*AX2816</f>
        <v>45.320968000000001</v>
      </c>
    </row>
    <row r="2817" spans="1:56">
      <c r="A2817">
        <v>2010</v>
      </c>
      <c r="B2817">
        <v>1854</v>
      </c>
      <c r="C2817" t="s">
        <v>172</v>
      </c>
      <c r="D2817" t="s">
        <v>13</v>
      </c>
      <c r="E2817">
        <v>34</v>
      </c>
      <c r="F2817">
        <v>27</v>
      </c>
      <c r="G2817">
        <v>71</v>
      </c>
      <c r="H2817">
        <v>78</v>
      </c>
      <c r="I2817">
        <v>10</v>
      </c>
      <c r="J2817">
        <v>9</v>
      </c>
      <c r="K2817">
        <v>1</v>
      </c>
      <c r="L2817">
        <v>0</v>
      </c>
      <c r="M2817">
        <v>0</v>
      </c>
      <c r="N2817">
        <v>4</v>
      </c>
      <c r="O2817">
        <v>1</v>
      </c>
      <c r="P2817">
        <v>4</v>
      </c>
      <c r="Q2817">
        <v>0</v>
      </c>
      <c r="R2817">
        <v>10</v>
      </c>
      <c r="S2817">
        <v>1</v>
      </c>
      <c r="T2817">
        <v>0</v>
      </c>
      <c r="U2817">
        <v>2</v>
      </c>
      <c r="V2817">
        <v>0</v>
      </c>
      <c r="W2817">
        <v>1</v>
      </c>
      <c r="X2817">
        <v>1</v>
      </c>
      <c r="Y2817">
        <v>41</v>
      </c>
      <c r="Z2817">
        <v>8</v>
      </c>
      <c r="AA2817">
        <v>10</v>
      </c>
      <c r="AB2817">
        <v>2</v>
      </c>
      <c r="AC2817">
        <v>2</v>
      </c>
      <c r="AD2817">
        <v>4</v>
      </c>
      <c r="AE2817">
        <v>0</v>
      </c>
      <c r="AF2817">
        <v>2.9</v>
      </c>
      <c r="AG2817">
        <v>62.8</v>
      </c>
      <c r="AH2817">
        <v>5.2</v>
      </c>
      <c r="AI2817">
        <v>122</v>
      </c>
      <c r="AJ2817">
        <v>206</v>
      </c>
      <c r="AK2817">
        <v>328</v>
      </c>
      <c r="AL2817" s="1">
        <v>0.27399999999999902</v>
      </c>
      <c r="AM2817" s="1">
        <v>0.54600000000000004</v>
      </c>
      <c r="AN2817" s="2">
        <v>0.41</v>
      </c>
      <c r="AO2817" s="1">
        <v>0.75599999999999901</v>
      </c>
      <c r="AP2817" s="1">
        <v>0.93299999999999905</v>
      </c>
      <c r="AQ2817" s="2">
        <v>0.873</v>
      </c>
      <c r="AR2817" s="2">
        <v>0.499</v>
      </c>
      <c r="AS2817" s="1">
        <f>(1-AR2817)*AL2817*(1-AO2817)</f>
        <v>3.3494856000000017E-2</v>
      </c>
      <c r="AT2817" s="1">
        <f>(1-AR2817)*AL2817*AO2817</f>
        <v>0.10377914399999949</v>
      </c>
      <c r="AU2817" s="1">
        <f>(1-AR2817)*(1-AL2817)</f>
        <v>0.36372600000000049</v>
      </c>
      <c r="AV2817" s="1">
        <f>AR2817*AM2817*(1-AP2817)</f>
        <v>1.8254418000000262E-2</v>
      </c>
      <c r="AW2817" s="1">
        <f>AR2817*AM2817*AP2817</f>
        <v>0.25419958199999976</v>
      </c>
      <c r="AX2817" s="1">
        <f>AR2817*(1-AM2817)</f>
        <v>0.22654599999999997</v>
      </c>
      <c r="AY2817" s="3">
        <f>$AK2817*AS2817</f>
        <v>10.986312768000005</v>
      </c>
      <c r="AZ2817" s="3">
        <f>$AK2817*AT2817</f>
        <v>34.039559231999831</v>
      </c>
      <c r="BA2817" s="3">
        <f>$AK2817*AU2817</f>
        <v>119.30212800000017</v>
      </c>
      <c r="BB2817" s="3">
        <f>$AK2817*AV2817</f>
        <v>5.9874491040000857</v>
      </c>
      <c r="BC2817" s="3">
        <f>$AK2817*AW2817</f>
        <v>83.377462895999926</v>
      </c>
      <c r="BD2817" s="3">
        <f>$AK2817*AX2817</f>
        <v>74.307087999999993</v>
      </c>
    </row>
    <row r="2818" spans="1:56">
      <c r="A2818">
        <v>2009</v>
      </c>
      <c r="B2818">
        <v>182</v>
      </c>
      <c r="C2818" t="s">
        <v>296</v>
      </c>
      <c r="D2818" t="s">
        <v>116</v>
      </c>
      <c r="E2818">
        <v>37</v>
      </c>
      <c r="F2818">
        <v>36</v>
      </c>
      <c r="G2818">
        <v>66</v>
      </c>
      <c r="H2818">
        <v>78</v>
      </c>
      <c r="I2818">
        <v>12</v>
      </c>
      <c r="J2818">
        <v>4</v>
      </c>
      <c r="K2818">
        <v>4</v>
      </c>
      <c r="L2818">
        <v>0</v>
      </c>
      <c r="M2818">
        <v>4</v>
      </c>
      <c r="N2818">
        <v>7</v>
      </c>
      <c r="O2818">
        <v>11</v>
      </c>
      <c r="P2818">
        <v>11</v>
      </c>
      <c r="Q2818">
        <v>0</v>
      </c>
      <c r="R2818">
        <v>24</v>
      </c>
      <c r="S2818">
        <v>0</v>
      </c>
      <c r="T2818">
        <v>1</v>
      </c>
      <c r="U2818">
        <v>0</v>
      </c>
      <c r="V2818">
        <v>3</v>
      </c>
      <c r="W2818">
        <v>0</v>
      </c>
      <c r="X2818">
        <v>0</v>
      </c>
      <c r="Y2818">
        <v>20</v>
      </c>
      <c r="Z2818">
        <v>5</v>
      </c>
      <c r="AA2818">
        <v>18</v>
      </c>
      <c r="AB2818">
        <v>1</v>
      </c>
      <c r="AC2818">
        <v>1</v>
      </c>
      <c r="AD2818">
        <v>0</v>
      </c>
      <c r="AE2818">
        <v>0</v>
      </c>
      <c r="AF2818">
        <v>0.5</v>
      </c>
      <c r="AG2818">
        <v>53.9</v>
      </c>
      <c r="AH2818">
        <v>14.9</v>
      </c>
      <c r="AI2818">
        <v>125</v>
      </c>
      <c r="AJ2818">
        <v>184</v>
      </c>
      <c r="AK2818">
        <v>309</v>
      </c>
      <c r="AL2818" s="1">
        <v>0.30099999999999999</v>
      </c>
      <c r="AM2818" s="1">
        <v>0.61499999999999999</v>
      </c>
      <c r="AN2818" s="2">
        <v>0.44700000000000001</v>
      </c>
      <c r="AO2818" s="1">
        <v>0.42</v>
      </c>
      <c r="AP2818" s="1">
        <v>0.80700000000000005</v>
      </c>
      <c r="AQ2818" s="2">
        <v>0.66700000000000004</v>
      </c>
      <c r="AR2818" s="2">
        <v>0.46299999999999902</v>
      </c>
      <c r="AS2818" s="1">
        <f>(1-AR2818)*AL2818*(1-AO2818)</f>
        <v>9.3749460000000187E-2</v>
      </c>
      <c r="AT2818" s="1">
        <f>(1-AR2818)*AL2818*AO2818</f>
        <v>6.7887540000000121E-2</v>
      </c>
      <c r="AU2818" s="1">
        <f>(1-AR2818)*(1-AL2818)</f>
        <v>0.37536300000000078</v>
      </c>
      <c r="AV2818" s="1">
        <f>AR2818*AM2818*(1-AP2818)</f>
        <v>5.4955784999999875E-2</v>
      </c>
      <c r="AW2818" s="1">
        <f>AR2818*AM2818*AP2818</f>
        <v>0.22978921499999955</v>
      </c>
      <c r="AX2818" s="1">
        <f>AR2818*(1-AM2818)</f>
        <v>0.17825499999999964</v>
      </c>
      <c r="AY2818" s="3">
        <f>$AK2818*AS2818</f>
        <v>28.968583140000057</v>
      </c>
      <c r="AZ2818" s="3">
        <f>$AK2818*AT2818</f>
        <v>20.977249860000036</v>
      </c>
      <c r="BA2818" s="3">
        <f>$AK2818*AU2818</f>
        <v>115.98716700000024</v>
      </c>
      <c r="BB2818" s="3">
        <f>$AK2818*AV2818</f>
        <v>16.981337564999961</v>
      </c>
      <c r="BC2818" s="3">
        <f>$AK2818*AW2818</f>
        <v>71.004867434999866</v>
      </c>
      <c r="BD2818" s="3">
        <f>$AK2818*AX2818</f>
        <v>55.080794999999888</v>
      </c>
    </row>
    <row r="2819" spans="1:56">
      <c r="A2819">
        <v>2013</v>
      </c>
      <c r="B2819">
        <v>4006</v>
      </c>
      <c r="C2819" t="s">
        <v>735</v>
      </c>
      <c r="D2819" t="s">
        <v>5</v>
      </c>
      <c r="E2819">
        <v>27</v>
      </c>
      <c r="F2819">
        <v>27</v>
      </c>
      <c r="G2819">
        <v>69</v>
      </c>
      <c r="H2819">
        <v>77</v>
      </c>
      <c r="I2819">
        <v>13</v>
      </c>
      <c r="J2819">
        <v>11</v>
      </c>
      <c r="K2819">
        <v>1</v>
      </c>
      <c r="L2819">
        <v>0</v>
      </c>
      <c r="M2819">
        <v>1</v>
      </c>
      <c r="N2819">
        <v>6</v>
      </c>
      <c r="O2819">
        <v>2</v>
      </c>
      <c r="P2819">
        <v>5</v>
      </c>
      <c r="Q2819">
        <v>0</v>
      </c>
      <c r="R2819">
        <v>20</v>
      </c>
      <c r="S2819">
        <v>2</v>
      </c>
      <c r="T2819">
        <v>0</v>
      </c>
      <c r="U2819">
        <v>1</v>
      </c>
      <c r="V2819">
        <v>3</v>
      </c>
      <c r="W2819">
        <v>0</v>
      </c>
      <c r="X2819">
        <v>0</v>
      </c>
      <c r="Y2819">
        <v>19</v>
      </c>
      <c r="Z2819">
        <v>9</v>
      </c>
      <c r="AA2819">
        <v>20</v>
      </c>
      <c r="AB2819">
        <v>4</v>
      </c>
      <c r="AC2819">
        <v>1</v>
      </c>
      <c r="AD2819">
        <v>2</v>
      </c>
      <c r="AE2819">
        <v>0</v>
      </c>
      <c r="AF2819">
        <v>1.4</v>
      </c>
      <c r="AG2819">
        <v>55.8</v>
      </c>
      <c r="AH2819">
        <v>7.6</v>
      </c>
      <c r="AI2819">
        <v>109</v>
      </c>
      <c r="AJ2819">
        <v>205</v>
      </c>
      <c r="AK2819">
        <v>314</v>
      </c>
      <c r="AL2819" s="1">
        <v>0.216</v>
      </c>
      <c r="AM2819" s="1">
        <v>0.57199999999999995</v>
      </c>
      <c r="AN2819" s="2">
        <v>0.42</v>
      </c>
      <c r="AO2819" s="1">
        <v>0.55200000000000005</v>
      </c>
      <c r="AP2819" s="1">
        <v>0.88400000000000001</v>
      </c>
      <c r="AQ2819" s="2">
        <v>0.81099999999999905</v>
      </c>
      <c r="AR2819" s="2">
        <v>0.57299999999999995</v>
      </c>
      <c r="AS2819" s="1">
        <f>(1-AR2819)*AL2819*(1-AO2819)</f>
        <v>4.1319936000000002E-2</v>
      </c>
      <c r="AT2819" s="1">
        <f>(1-AR2819)*AL2819*AO2819</f>
        <v>5.0912064000000007E-2</v>
      </c>
      <c r="AU2819" s="1">
        <f>(1-AR2819)*(1-AL2819)</f>
        <v>0.33476800000000007</v>
      </c>
      <c r="AV2819" s="1">
        <f>AR2819*AM2819*(1-AP2819)</f>
        <v>3.8019695999999992E-2</v>
      </c>
      <c r="AW2819" s="1">
        <f>AR2819*AM2819*AP2819</f>
        <v>0.28973630399999994</v>
      </c>
      <c r="AX2819" s="1">
        <f>AR2819*(1-AM2819)</f>
        <v>0.24524400000000002</v>
      </c>
      <c r="AY2819" s="3">
        <f>$AK2819*AS2819</f>
        <v>12.974459904</v>
      </c>
      <c r="AZ2819" s="3">
        <f>$AK2819*AT2819</f>
        <v>15.986388096000002</v>
      </c>
      <c r="BA2819" s="3">
        <f>$AK2819*AU2819</f>
        <v>105.11715200000002</v>
      </c>
      <c r="BB2819" s="3">
        <f>$AK2819*AV2819</f>
        <v>11.938184543999997</v>
      </c>
      <c r="BC2819" s="3">
        <f>$AK2819*AW2819</f>
        <v>90.97719945599998</v>
      </c>
      <c r="BD2819" s="3">
        <f>$AK2819*AX2819</f>
        <v>77.006616000000008</v>
      </c>
    </row>
    <row r="2820" spans="1:56">
      <c r="A2820">
        <v>2013</v>
      </c>
      <c r="B2820">
        <v>395</v>
      </c>
      <c r="C2820" t="s">
        <v>478</v>
      </c>
      <c r="E2820">
        <v>38</v>
      </c>
      <c r="F2820">
        <v>51</v>
      </c>
      <c r="G2820">
        <v>69</v>
      </c>
      <c r="H2820">
        <v>77</v>
      </c>
      <c r="I2820">
        <v>8</v>
      </c>
      <c r="J2820">
        <v>6</v>
      </c>
      <c r="K2820">
        <v>1</v>
      </c>
      <c r="L2820">
        <v>0</v>
      </c>
      <c r="M2820">
        <v>1</v>
      </c>
      <c r="N2820">
        <v>8</v>
      </c>
      <c r="O2820">
        <v>4</v>
      </c>
      <c r="P2820">
        <v>6</v>
      </c>
      <c r="Q2820">
        <v>0</v>
      </c>
      <c r="R2820">
        <v>16</v>
      </c>
      <c r="S2820">
        <v>1</v>
      </c>
      <c r="T2820">
        <v>0</v>
      </c>
      <c r="U2820">
        <v>1</v>
      </c>
      <c r="V2820">
        <v>4</v>
      </c>
      <c r="W2820">
        <v>0</v>
      </c>
      <c r="X2820">
        <v>0</v>
      </c>
      <c r="Y2820">
        <v>29</v>
      </c>
      <c r="Z2820">
        <v>8</v>
      </c>
      <c r="AA2820">
        <v>14</v>
      </c>
      <c r="AB2820">
        <v>3</v>
      </c>
      <c r="AC2820">
        <v>3</v>
      </c>
      <c r="AD2820">
        <v>3</v>
      </c>
      <c r="AE2820">
        <v>0</v>
      </c>
      <c r="AF2820">
        <v>2.6</v>
      </c>
      <c r="AG2820">
        <v>58.4</v>
      </c>
      <c r="AH2820">
        <v>5.0999999999999996</v>
      </c>
      <c r="AI2820">
        <v>114</v>
      </c>
      <c r="AJ2820">
        <v>203</v>
      </c>
      <c r="AK2820">
        <v>317</v>
      </c>
      <c r="AL2820" s="1">
        <v>0.24299999999999999</v>
      </c>
      <c r="AM2820" s="1">
        <v>0.53799999999999903</v>
      </c>
      <c r="AN2820" s="2">
        <v>0.40399999999999903</v>
      </c>
      <c r="AO2820" s="1">
        <v>0.68599999999999905</v>
      </c>
      <c r="AP2820" s="1">
        <v>0.93599999999999905</v>
      </c>
      <c r="AQ2820" s="2">
        <v>0.86699999999999999</v>
      </c>
      <c r="AR2820" s="2">
        <v>0.54600000000000004</v>
      </c>
      <c r="AS2820" s="1">
        <f>(1-AR2820)*AL2820*(1-AO2820)</f>
        <v>3.4641108000000101E-2</v>
      </c>
      <c r="AT2820" s="1">
        <f>(1-AR2820)*AL2820*AO2820</f>
        <v>7.5680891999999889E-2</v>
      </c>
      <c r="AU2820" s="1">
        <f>(1-AR2820)*(1-AL2820)</f>
        <v>0.34367799999999998</v>
      </c>
      <c r="AV2820" s="1">
        <f>AR2820*AM2820*(1-AP2820)</f>
        <v>1.8799872000000245E-2</v>
      </c>
      <c r="AW2820" s="1">
        <f>AR2820*AM2820*AP2820</f>
        <v>0.27494812799999924</v>
      </c>
      <c r="AX2820" s="1">
        <f>AR2820*(1-AM2820)</f>
        <v>0.25225200000000053</v>
      </c>
      <c r="AY2820" s="3">
        <f>$AK2820*AS2820</f>
        <v>10.981231236000031</v>
      </c>
      <c r="AZ2820" s="3">
        <f>$AK2820*AT2820</f>
        <v>23.990842763999964</v>
      </c>
      <c r="BA2820" s="3">
        <f>$AK2820*AU2820</f>
        <v>108.945926</v>
      </c>
      <c r="BB2820" s="3">
        <f>$AK2820*AV2820</f>
        <v>5.9595594240000773</v>
      </c>
      <c r="BC2820" s="3">
        <f>$AK2820*AW2820</f>
        <v>87.158556575999754</v>
      </c>
      <c r="BD2820" s="3">
        <f>$AK2820*AX2820</f>
        <v>79.963884000000164</v>
      </c>
    </row>
    <row r="2821" spans="1:56">
      <c r="A2821">
        <v>2011</v>
      </c>
      <c r="B2821">
        <v>514</v>
      </c>
      <c r="C2821" t="s">
        <v>257</v>
      </c>
      <c r="D2821" t="s">
        <v>15</v>
      </c>
      <c r="E2821">
        <v>35</v>
      </c>
      <c r="F2821">
        <v>23</v>
      </c>
      <c r="G2821">
        <v>68</v>
      </c>
      <c r="H2821">
        <v>75</v>
      </c>
      <c r="I2821">
        <v>16</v>
      </c>
      <c r="J2821">
        <v>9</v>
      </c>
      <c r="K2821">
        <v>3</v>
      </c>
      <c r="L2821">
        <v>0</v>
      </c>
      <c r="M2821">
        <v>4</v>
      </c>
      <c r="N2821">
        <v>6</v>
      </c>
      <c r="O2821">
        <v>10</v>
      </c>
      <c r="P2821">
        <v>7</v>
      </c>
      <c r="Q2821">
        <v>0</v>
      </c>
      <c r="R2821">
        <v>23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20</v>
      </c>
      <c r="Z2821">
        <v>5</v>
      </c>
      <c r="AA2821">
        <v>20</v>
      </c>
      <c r="AB2821">
        <v>2</v>
      </c>
      <c r="AC2821">
        <v>4</v>
      </c>
      <c r="AD2821">
        <v>0</v>
      </c>
      <c r="AE2821">
        <v>0</v>
      </c>
      <c r="AF2821">
        <v>0.2</v>
      </c>
      <c r="AG2821">
        <v>56</v>
      </c>
      <c r="AH2821">
        <v>9.5</v>
      </c>
      <c r="AI2821">
        <v>118</v>
      </c>
      <c r="AJ2821">
        <v>186</v>
      </c>
      <c r="AK2821">
        <v>304</v>
      </c>
      <c r="AL2821" s="1">
        <v>0.25</v>
      </c>
      <c r="AM2821" s="1">
        <v>0.56999999999999995</v>
      </c>
      <c r="AN2821" s="2">
        <v>0.40899999999999997</v>
      </c>
      <c r="AO2821" s="1">
        <v>0.52600000000000002</v>
      </c>
      <c r="AP2821" s="1">
        <v>0.88400000000000001</v>
      </c>
      <c r="AQ2821" s="2">
        <v>0.77400000000000002</v>
      </c>
      <c r="AR2821" s="2">
        <v>0.498</v>
      </c>
      <c r="AS2821" s="1">
        <f>(1-AR2821)*AL2821*(1-AO2821)</f>
        <v>5.9486999999999998E-2</v>
      </c>
      <c r="AT2821" s="1">
        <f>(1-AR2821)*AL2821*AO2821</f>
        <v>6.6013000000000002E-2</v>
      </c>
      <c r="AU2821" s="1">
        <f>(1-AR2821)*(1-AL2821)</f>
        <v>0.3765</v>
      </c>
      <c r="AV2821" s="1">
        <f>AR2821*AM2821*(1-AP2821)</f>
        <v>3.292776E-2</v>
      </c>
      <c r="AW2821" s="1">
        <f>AR2821*AM2821*AP2821</f>
        <v>0.25093224000000003</v>
      </c>
      <c r="AX2821" s="1">
        <f>AR2821*(1-AM2821)</f>
        <v>0.21414000000000002</v>
      </c>
      <c r="AY2821" s="3">
        <f>$AK2821*AS2821</f>
        <v>18.084047999999999</v>
      </c>
      <c r="AZ2821" s="3">
        <f>$AK2821*AT2821</f>
        <v>20.067952000000002</v>
      </c>
      <c r="BA2821" s="3">
        <f>$AK2821*AU2821</f>
        <v>114.456</v>
      </c>
      <c r="BB2821" s="3">
        <f>$AK2821*AV2821</f>
        <v>10.010039040000001</v>
      </c>
      <c r="BC2821" s="3">
        <f>$AK2821*AW2821</f>
        <v>76.283400960000009</v>
      </c>
      <c r="BD2821" s="3">
        <f>$AK2821*AX2821</f>
        <v>65.098560000000006</v>
      </c>
    </row>
    <row r="2822" spans="1:56">
      <c r="A2822">
        <v>2009</v>
      </c>
      <c r="B2822">
        <v>8024</v>
      </c>
      <c r="C2822" t="s">
        <v>553</v>
      </c>
      <c r="D2822" t="s">
        <v>39</v>
      </c>
      <c r="E2822">
        <v>26</v>
      </c>
      <c r="F2822">
        <v>24</v>
      </c>
      <c r="G2822">
        <v>64</v>
      </c>
      <c r="H2822">
        <v>75</v>
      </c>
      <c r="I2822">
        <v>18</v>
      </c>
      <c r="J2822">
        <v>17</v>
      </c>
      <c r="K2822">
        <v>1</v>
      </c>
      <c r="L2822">
        <v>0</v>
      </c>
      <c r="M2822">
        <v>0</v>
      </c>
      <c r="N2822">
        <v>8</v>
      </c>
      <c r="O2822">
        <v>8</v>
      </c>
      <c r="P2822">
        <v>8</v>
      </c>
      <c r="Q2822">
        <v>0</v>
      </c>
      <c r="R2822">
        <v>16</v>
      </c>
      <c r="S2822">
        <v>0</v>
      </c>
      <c r="T2822">
        <v>2</v>
      </c>
      <c r="U2822">
        <v>1</v>
      </c>
      <c r="V2822">
        <v>1</v>
      </c>
      <c r="W2822">
        <v>2</v>
      </c>
      <c r="X2822">
        <v>0</v>
      </c>
      <c r="Y2822">
        <v>23</v>
      </c>
      <c r="Z2822">
        <v>14</v>
      </c>
      <c r="AA2822">
        <v>13</v>
      </c>
      <c r="AB2822">
        <v>2</v>
      </c>
      <c r="AC2822">
        <v>1</v>
      </c>
      <c r="AD2822">
        <v>1</v>
      </c>
      <c r="AE2822">
        <v>1</v>
      </c>
      <c r="AF2822">
        <v>4.4000000000000004</v>
      </c>
      <c r="AG2822">
        <v>60</v>
      </c>
      <c r="AH2822">
        <v>8.3000000000000007</v>
      </c>
      <c r="AI2822">
        <v>121</v>
      </c>
      <c r="AJ2822">
        <v>203</v>
      </c>
      <c r="AK2822">
        <v>324</v>
      </c>
      <c r="AL2822" s="1">
        <v>0.20799999999999999</v>
      </c>
      <c r="AM2822" s="1">
        <v>0.628</v>
      </c>
      <c r="AN2822" s="2">
        <v>0.42899999999999999</v>
      </c>
      <c r="AO2822" s="1">
        <v>0.65599999999999903</v>
      </c>
      <c r="AP2822" s="1">
        <v>0.85199999999999998</v>
      </c>
      <c r="AQ2822" s="2">
        <v>0.80700000000000005</v>
      </c>
      <c r="AR2822" s="2">
        <v>0.52800000000000002</v>
      </c>
      <c r="AS2822" s="1">
        <f>(1-AR2822)*AL2822*(1-AO2822)</f>
        <v>3.3772544000000092E-2</v>
      </c>
      <c r="AT2822" s="1">
        <f>(1-AR2822)*AL2822*AO2822</f>
        <v>6.4403455999999901E-2</v>
      </c>
      <c r="AU2822" s="1">
        <f>(1-AR2822)*(1-AL2822)</f>
        <v>0.37382399999999999</v>
      </c>
      <c r="AV2822" s="1">
        <f>AR2822*AM2822*(1-AP2822)</f>
        <v>4.9074432000000008E-2</v>
      </c>
      <c r="AW2822" s="1">
        <f>AR2822*AM2822*AP2822</f>
        <v>0.28250956799999999</v>
      </c>
      <c r="AX2822" s="1">
        <f>AR2822*(1-AM2822)</f>
        <v>0.19641600000000001</v>
      </c>
      <c r="AY2822" s="3">
        <f>$AK2822*AS2822</f>
        <v>10.94230425600003</v>
      </c>
      <c r="AZ2822" s="3">
        <f>$AK2822*AT2822</f>
        <v>20.866719743999969</v>
      </c>
      <c r="BA2822" s="3">
        <f>$AK2822*AU2822</f>
        <v>121.118976</v>
      </c>
      <c r="BB2822" s="3">
        <f>$AK2822*AV2822</f>
        <v>15.900115968000003</v>
      </c>
      <c r="BC2822" s="3">
        <f>$AK2822*AW2822</f>
        <v>91.533100031999993</v>
      </c>
      <c r="BD2822" s="3">
        <f>$AK2822*AX2822</f>
        <v>63.638784000000001</v>
      </c>
    </row>
    <row r="2823" spans="1:56">
      <c r="A2823">
        <v>2009</v>
      </c>
      <c r="B2823">
        <v>1</v>
      </c>
      <c r="C2823" t="s">
        <v>364</v>
      </c>
      <c r="D2823" t="s">
        <v>29</v>
      </c>
      <c r="E2823">
        <v>31</v>
      </c>
      <c r="F2823">
        <v>27</v>
      </c>
      <c r="G2823">
        <v>69</v>
      </c>
      <c r="H2823">
        <v>75</v>
      </c>
      <c r="I2823">
        <v>15</v>
      </c>
      <c r="J2823">
        <v>12</v>
      </c>
      <c r="K2823">
        <v>3</v>
      </c>
      <c r="L2823">
        <v>0</v>
      </c>
      <c r="M2823">
        <v>0</v>
      </c>
      <c r="N2823">
        <v>6</v>
      </c>
      <c r="O2823">
        <v>5</v>
      </c>
      <c r="P2823">
        <v>5</v>
      </c>
      <c r="Q2823">
        <v>2</v>
      </c>
      <c r="R2823">
        <v>16</v>
      </c>
      <c r="S2823">
        <v>0</v>
      </c>
      <c r="T2823">
        <v>1</v>
      </c>
      <c r="U2823">
        <v>0</v>
      </c>
      <c r="V2823">
        <v>0</v>
      </c>
      <c r="W2823">
        <v>1</v>
      </c>
      <c r="X2823">
        <v>1</v>
      </c>
      <c r="Y2823">
        <v>26</v>
      </c>
      <c r="Z2823">
        <v>8</v>
      </c>
      <c r="AA2823">
        <v>20</v>
      </c>
      <c r="AB2823">
        <v>4</v>
      </c>
      <c r="AC2823">
        <v>3</v>
      </c>
      <c r="AD2823">
        <v>0</v>
      </c>
      <c r="AE2823">
        <v>0</v>
      </c>
      <c r="AF2823">
        <v>2.9</v>
      </c>
      <c r="AG2823">
        <v>53.3</v>
      </c>
      <c r="AH2823">
        <v>8.3000000000000007</v>
      </c>
      <c r="AI2823">
        <v>102</v>
      </c>
      <c r="AJ2823">
        <v>201</v>
      </c>
      <c r="AK2823">
        <v>303</v>
      </c>
      <c r="AL2823" s="1">
        <v>0.29199999999999998</v>
      </c>
      <c r="AM2823" s="1">
        <v>0.621</v>
      </c>
      <c r="AN2823" s="2">
        <v>0.46600000000000003</v>
      </c>
      <c r="AO2823" s="1">
        <v>0.72499999999999998</v>
      </c>
      <c r="AP2823" s="1">
        <v>0.86299999999999999</v>
      </c>
      <c r="AQ2823" s="2">
        <v>0.82199999999999995</v>
      </c>
      <c r="AR2823" s="2">
        <v>0.52800000000000002</v>
      </c>
      <c r="AS2823" s="1">
        <f>(1-AR2823)*AL2823*(1-AO2823)</f>
        <v>3.7901599999999994E-2</v>
      </c>
      <c r="AT2823" s="1">
        <f>(1-AR2823)*AL2823*AO2823</f>
        <v>9.9922399999999981E-2</v>
      </c>
      <c r="AU2823" s="1">
        <f>(1-AR2823)*(1-AL2823)</f>
        <v>0.33417599999999997</v>
      </c>
      <c r="AV2823" s="1">
        <f>AR2823*AM2823*(1-AP2823)</f>
        <v>4.4920656000000003E-2</v>
      </c>
      <c r="AW2823" s="1">
        <f>AR2823*AM2823*AP2823</f>
        <v>0.28296734400000001</v>
      </c>
      <c r="AX2823" s="1">
        <f>AR2823*(1-AM2823)</f>
        <v>0.20011200000000001</v>
      </c>
      <c r="AY2823" s="3">
        <f>$AK2823*AS2823</f>
        <v>11.484184799999998</v>
      </c>
      <c r="AZ2823" s="3">
        <f>$AK2823*AT2823</f>
        <v>30.276487199999995</v>
      </c>
      <c r="BA2823" s="3">
        <f>$AK2823*AU2823</f>
        <v>101.25532799999999</v>
      </c>
      <c r="BB2823" s="3">
        <f>$AK2823*AV2823</f>
        <v>13.610958768000001</v>
      </c>
      <c r="BC2823" s="3">
        <f>$AK2823*AW2823</f>
        <v>85.739105232</v>
      </c>
      <c r="BD2823" s="3">
        <f>$AK2823*AX2823</f>
        <v>60.633936000000006</v>
      </c>
    </row>
    <row r="2824" spans="1:56">
      <c r="A2824">
        <v>2012</v>
      </c>
      <c r="B2824">
        <v>5588</v>
      </c>
      <c r="C2824" t="s">
        <v>412</v>
      </c>
      <c r="D2824" t="s">
        <v>23</v>
      </c>
      <c r="E2824">
        <v>30</v>
      </c>
      <c r="F2824">
        <v>32</v>
      </c>
      <c r="G2824">
        <v>64</v>
      </c>
      <c r="H2824">
        <v>74</v>
      </c>
      <c r="I2824">
        <v>11</v>
      </c>
      <c r="J2824">
        <v>7</v>
      </c>
      <c r="K2824">
        <v>1</v>
      </c>
      <c r="L2824">
        <v>1</v>
      </c>
      <c r="M2824">
        <v>2</v>
      </c>
      <c r="N2824">
        <v>8</v>
      </c>
      <c r="O2824">
        <v>7</v>
      </c>
      <c r="P2824">
        <v>8</v>
      </c>
      <c r="Q2824">
        <v>0</v>
      </c>
      <c r="R2824">
        <v>24</v>
      </c>
      <c r="S2824">
        <v>0</v>
      </c>
      <c r="T2824">
        <v>1</v>
      </c>
      <c r="U2824">
        <v>1</v>
      </c>
      <c r="V2824">
        <v>0</v>
      </c>
      <c r="W2824">
        <v>2</v>
      </c>
      <c r="X2824">
        <v>0</v>
      </c>
      <c r="Y2824">
        <v>11</v>
      </c>
      <c r="Z2824">
        <v>7</v>
      </c>
      <c r="AA2824">
        <v>21</v>
      </c>
      <c r="AB2824">
        <v>1</v>
      </c>
      <c r="AC2824">
        <v>1</v>
      </c>
      <c r="AD2824">
        <v>3</v>
      </c>
      <c r="AE2824">
        <v>0</v>
      </c>
      <c r="AF2824">
        <v>7.5</v>
      </c>
      <c r="AG2824">
        <v>48.7</v>
      </c>
      <c r="AH2824">
        <v>8.8000000000000007</v>
      </c>
      <c r="AI2824">
        <v>116</v>
      </c>
      <c r="AJ2824">
        <v>192</v>
      </c>
      <c r="AK2824">
        <v>308</v>
      </c>
      <c r="AL2824" s="1">
        <v>0.28199999999999997</v>
      </c>
      <c r="AM2824" s="1">
        <v>0.52600000000000002</v>
      </c>
      <c r="AN2824" s="2">
        <v>0.40299999999999903</v>
      </c>
      <c r="AO2824" s="1">
        <v>0.61399999999999999</v>
      </c>
      <c r="AP2824" s="1">
        <v>0.86299999999999999</v>
      </c>
      <c r="AQ2824" s="2">
        <v>0.77400000000000002</v>
      </c>
      <c r="AR2824" s="2">
        <v>0.49399999999999999</v>
      </c>
      <c r="AS2824" s="1">
        <f>(1-AR2824)*AL2824*(1-AO2824)</f>
        <v>5.5079111999999993E-2</v>
      </c>
      <c r="AT2824" s="1">
        <f>(1-AR2824)*AL2824*AO2824</f>
        <v>8.7612887999999986E-2</v>
      </c>
      <c r="AU2824" s="1">
        <f>(1-AR2824)*(1-AL2824)</f>
        <v>0.36330799999999996</v>
      </c>
      <c r="AV2824" s="1">
        <f>AR2824*AM2824*(1-AP2824)</f>
        <v>3.5598628000000007E-2</v>
      </c>
      <c r="AW2824" s="1">
        <f>AR2824*AM2824*AP2824</f>
        <v>0.22424537200000003</v>
      </c>
      <c r="AX2824" s="1">
        <f>AR2824*(1-AM2824)</f>
        <v>0.23415599999999998</v>
      </c>
      <c r="AY2824" s="3">
        <f>$AK2824*AS2824</f>
        <v>16.964366495999997</v>
      </c>
      <c r="AZ2824" s="3">
        <f>$AK2824*AT2824</f>
        <v>26.984769503999996</v>
      </c>
      <c r="BA2824" s="3">
        <f>$AK2824*AU2824</f>
        <v>111.89886399999999</v>
      </c>
      <c r="BB2824" s="3">
        <f>$AK2824*AV2824</f>
        <v>10.964377424000002</v>
      </c>
      <c r="BC2824" s="3">
        <f>$AK2824*AW2824</f>
        <v>69.067574576000013</v>
      </c>
      <c r="BD2824" s="3">
        <f>$AK2824*AX2824</f>
        <v>72.120047999999997</v>
      </c>
    </row>
    <row r="2825" spans="1:56">
      <c r="A2825">
        <v>2012</v>
      </c>
      <c r="B2825">
        <v>7290</v>
      </c>
      <c r="C2825" t="s">
        <v>828</v>
      </c>
      <c r="D2825" t="s">
        <v>116</v>
      </c>
      <c r="E2825">
        <v>25</v>
      </c>
      <c r="F2825">
        <v>30</v>
      </c>
      <c r="G2825">
        <v>68</v>
      </c>
      <c r="H2825">
        <v>73</v>
      </c>
      <c r="I2825">
        <v>13</v>
      </c>
      <c r="J2825">
        <v>9</v>
      </c>
      <c r="K2825">
        <v>4</v>
      </c>
      <c r="L2825">
        <v>0</v>
      </c>
      <c r="M2825">
        <v>0</v>
      </c>
      <c r="N2825">
        <v>1</v>
      </c>
      <c r="O2825">
        <v>7</v>
      </c>
      <c r="P2825">
        <v>5</v>
      </c>
      <c r="Q2825">
        <v>0</v>
      </c>
      <c r="R2825">
        <v>6</v>
      </c>
      <c r="S2825">
        <v>0</v>
      </c>
      <c r="T2825">
        <v>0</v>
      </c>
      <c r="U2825">
        <v>0</v>
      </c>
      <c r="V2825">
        <v>1</v>
      </c>
      <c r="W2825">
        <v>0</v>
      </c>
      <c r="X2825">
        <v>0</v>
      </c>
      <c r="Y2825">
        <v>33</v>
      </c>
      <c r="Z2825">
        <v>8</v>
      </c>
      <c r="AA2825">
        <v>18</v>
      </c>
      <c r="AB2825">
        <v>1</v>
      </c>
      <c r="AC2825">
        <v>1</v>
      </c>
      <c r="AD2825">
        <v>3</v>
      </c>
      <c r="AE2825">
        <v>0</v>
      </c>
      <c r="AF2825">
        <v>0.1</v>
      </c>
      <c r="AG2825">
        <v>61.6</v>
      </c>
      <c r="AH2825">
        <v>3.4</v>
      </c>
      <c r="AI2825">
        <v>119</v>
      </c>
      <c r="AJ2825">
        <v>201</v>
      </c>
      <c r="AK2825">
        <v>320</v>
      </c>
      <c r="AL2825" s="1">
        <v>0.22899999999999901</v>
      </c>
      <c r="AM2825" s="1">
        <v>0.53400000000000003</v>
      </c>
      <c r="AN2825" s="2">
        <v>0.38400000000000001</v>
      </c>
      <c r="AO2825" s="1">
        <v>0.80599999999999905</v>
      </c>
      <c r="AP2825" s="1">
        <v>0.95399999999999996</v>
      </c>
      <c r="AQ2825" s="2">
        <v>0.91099999999999903</v>
      </c>
      <c r="AR2825" s="2">
        <v>0.50900000000000001</v>
      </c>
      <c r="AS2825" s="1">
        <f>(1-AR2825)*AL2825*(1-AO2825)</f>
        <v>2.1813166000000012E-2</v>
      </c>
      <c r="AT2825" s="1">
        <f>(1-AR2825)*AL2825*AO2825</f>
        <v>9.0625833999999503E-2</v>
      </c>
      <c r="AU2825" s="1">
        <f>(1-AR2825)*(1-AL2825)</f>
        <v>0.37856100000000048</v>
      </c>
      <c r="AV2825" s="1">
        <f>AR2825*AM2825*(1-AP2825)</f>
        <v>1.2503076000000011E-2</v>
      </c>
      <c r="AW2825" s="1">
        <f>AR2825*AM2825*AP2825</f>
        <v>0.25930292399999999</v>
      </c>
      <c r="AX2825" s="1">
        <f>AR2825*(1-AM2825)</f>
        <v>0.23719399999999999</v>
      </c>
      <c r="AY2825" s="3">
        <f>$AK2825*AS2825</f>
        <v>6.9802131200000037</v>
      </c>
      <c r="AZ2825" s="3">
        <f>$AK2825*AT2825</f>
        <v>29.000266879999842</v>
      </c>
      <c r="BA2825" s="3">
        <f>$AK2825*AU2825</f>
        <v>121.13952000000015</v>
      </c>
      <c r="BB2825" s="3">
        <f>$AK2825*AV2825</f>
        <v>4.0009843200000033</v>
      </c>
      <c r="BC2825" s="3">
        <f>$AK2825*AW2825</f>
        <v>82.976935679999997</v>
      </c>
      <c r="BD2825" s="3">
        <f>$AK2825*AX2825</f>
        <v>75.902079999999998</v>
      </c>
    </row>
    <row r="2826" spans="1:56">
      <c r="A2826">
        <v>2012</v>
      </c>
      <c r="B2826">
        <v>6986</v>
      </c>
      <c r="C2826" t="s">
        <v>834</v>
      </c>
      <c r="D2826" t="s">
        <v>116</v>
      </c>
      <c r="E2826">
        <v>27</v>
      </c>
      <c r="F2826">
        <v>33</v>
      </c>
      <c r="G2826">
        <v>51</v>
      </c>
      <c r="H2826">
        <v>73</v>
      </c>
      <c r="I2826">
        <v>4</v>
      </c>
      <c r="J2826">
        <v>3</v>
      </c>
      <c r="K2826">
        <v>0</v>
      </c>
      <c r="L2826">
        <v>1</v>
      </c>
      <c r="M2826">
        <v>0</v>
      </c>
      <c r="N2826">
        <v>4</v>
      </c>
      <c r="O2826">
        <v>6</v>
      </c>
      <c r="P2826">
        <v>11</v>
      </c>
      <c r="Q2826">
        <v>0</v>
      </c>
      <c r="R2826">
        <v>29</v>
      </c>
      <c r="S2826">
        <v>0</v>
      </c>
      <c r="T2826">
        <v>1</v>
      </c>
      <c r="U2826">
        <v>10</v>
      </c>
      <c r="V2826">
        <v>1</v>
      </c>
      <c r="W2826">
        <v>0</v>
      </c>
      <c r="X2826">
        <v>0</v>
      </c>
      <c r="Y2826">
        <v>13</v>
      </c>
      <c r="Z2826">
        <v>5</v>
      </c>
      <c r="AA2826">
        <v>2</v>
      </c>
      <c r="AB2826">
        <v>0</v>
      </c>
      <c r="AC2826">
        <v>0</v>
      </c>
      <c r="AD2826">
        <v>13</v>
      </c>
      <c r="AE2826">
        <v>0</v>
      </c>
      <c r="AF2826">
        <v>3.7</v>
      </c>
      <c r="AG2826">
        <v>65.8</v>
      </c>
      <c r="AH2826">
        <v>7.9</v>
      </c>
      <c r="AI2826">
        <v>122</v>
      </c>
      <c r="AJ2826">
        <v>182</v>
      </c>
      <c r="AK2826">
        <v>304</v>
      </c>
      <c r="AL2826" s="1">
        <v>0.158</v>
      </c>
      <c r="AM2826" s="1">
        <v>0.376</v>
      </c>
      <c r="AN2826" s="2">
        <v>0.27600000000000002</v>
      </c>
      <c r="AO2826" s="1">
        <v>0.40899999999999997</v>
      </c>
      <c r="AP2826" s="1">
        <v>0.80700000000000005</v>
      </c>
      <c r="AQ2826" s="2">
        <v>0.70199999999999996</v>
      </c>
      <c r="AR2826" s="2">
        <v>0.54299999999999904</v>
      </c>
      <c r="AS2826" s="1">
        <f>(1-AR2826)*AL2826*(1-AO2826)</f>
        <v>4.2673746000000089E-2</v>
      </c>
      <c r="AT2826" s="1">
        <f>(1-AR2826)*AL2826*AO2826</f>
        <v>2.9532254000000063E-2</v>
      </c>
      <c r="AU2826" s="1">
        <f>(1-AR2826)*(1-AL2826)</f>
        <v>0.3847940000000008</v>
      </c>
      <c r="AV2826" s="1">
        <f>AR2826*AM2826*(1-AP2826)</f>
        <v>3.9404423999999917E-2</v>
      </c>
      <c r="AW2826" s="1">
        <f>AR2826*AM2826*AP2826</f>
        <v>0.16476357599999972</v>
      </c>
      <c r="AX2826" s="1">
        <f>AR2826*(1-AM2826)</f>
        <v>0.33883199999999941</v>
      </c>
      <c r="AY2826" s="3">
        <f>$AK2826*AS2826</f>
        <v>12.972818784000028</v>
      </c>
      <c r="AZ2826" s="3">
        <f>$AK2826*AT2826</f>
        <v>8.9778052160000197</v>
      </c>
      <c r="BA2826" s="3">
        <f>$AK2826*AU2826</f>
        <v>116.97737600000025</v>
      </c>
      <c r="BB2826" s="3">
        <f>$AK2826*AV2826</f>
        <v>11.978944895999975</v>
      </c>
      <c r="BC2826" s="3">
        <f>$AK2826*AW2826</f>
        <v>50.088127103999916</v>
      </c>
      <c r="BD2826" s="3">
        <f>$AK2826*AX2826</f>
        <v>103.00492799999982</v>
      </c>
    </row>
    <row r="2827" spans="1:56">
      <c r="A2827">
        <v>2009</v>
      </c>
      <c r="B2827">
        <v>8276</v>
      </c>
      <c r="C2827" t="s">
        <v>332</v>
      </c>
      <c r="D2827" t="s">
        <v>120</v>
      </c>
      <c r="E2827">
        <v>25</v>
      </c>
      <c r="F2827">
        <v>31</v>
      </c>
      <c r="G2827">
        <v>67</v>
      </c>
      <c r="H2827">
        <v>73</v>
      </c>
      <c r="I2827">
        <v>13</v>
      </c>
      <c r="J2827">
        <v>7</v>
      </c>
      <c r="K2827">
        <v>2</v>
      </c>
      <c r="L2827">
        <v>2</v>
      </c>
      <c r="M2827">
        <v>2</v>
      </c>
      <c r="N2827">
        <v>7</v>
      </c>
      <c r="O2827">
        <v>7</v>
      </c>
      <c r="P2827">
        <v>4</v>
      </c>
      <c r="Q2827">
        <v>0</v>
      </c>
      <c r="R2827">
        <v>18</v>
      </c>
      <c r="S2827">
        <v>1</v>
      </c>
      <c r="T2827">
        <v>1</v>
      </c>
      <c r="U2827">
        <v>0</v>
      </c>
      <c r="V2827">
        <v>0</v>
      </c>
      <c r="W2827">
        <v>1</v>
      </c>
      <c r="X2827">
        <v>0</v>
      </c>
      <c r="Y2827">
        <v>21</v>
      </c>
      <c r="Z2827">
        <v>7</v>
      </c>
      <c r="AA2827">
        <v>22</v>
      </c>
      <c r="AB2827">
        <v>0</v>
      </c>
      <c r="AC2827">
        <v>1</v>
      </c>
      <c r="AD2827">
        <v>0</v>
      </c>
      <c r="AE2827">
        <v>0</v>
      </c>
      <c r="AF2827">
        <v>6.7</v>
      </c>
      <c r="AG2827">
        <v>57.5</v>
      </c>
      <c r="AH2827">
        <v>12</v>
      </c>
      <c r="AI2827">
        <v>116</v>
      </c>
      <c r="AJ2827">
        <v>185</v>
      </c>
      <c r="AK2827">
        <v>301</v>
      </c>
      <c r="AL2827" s="1">
        <v>0.311</v>
      </c>
      <c r="AM2827" s="1">
        <v>0.57699999999999996</v>
      </c>
      <c r="AN2827" s="2">
        <v>0.432</v>
      </c>
      <c r="AO2827" s="1">
        <v>0.51</v>
      </c>
      <c r="AP2827" s="1">
        <v>0.88599999999999901</v>
      </c>
      <c r="AQ2827" s="2">
        <v>0.73899999999999999</v>
      </c>
      <c r="AR2827" s="2">
        <v>0.45500000000000002</v>
      </c>
      <c r="AS2827" s="1">
        <f>(1-AR2827)*AL2827*(1-AO2827)</f>
        <v>8.3052549999999989E-2</v>
      </c>
      <c r="AT2827" s="1">
        <f>(1-AR2827)*AL2827*AO2827</f>
        <v>8.644244999999999E-2</v>
      </c>
      <c r="AU2827" s="1">
        <f>(1-AR2827)*(1-AL2827)</f>
        <v>0.37550499999999998</v>
      </c>
      <c r="AV2827" s="1">
        <f>AR2827*AM2827*(1-AP2827)</f>
        <v>2.9928990000000256E-2</v>
      </c>
      <c r="AW2827" s="1">
        <f>AR2827*AM2827*AP2827</f>
        <v>0.2326060099999997</v>
      </c>
      <c r="AX2827" s="1">
        <f>AR2827*(1-AM2827)</f>
        <v>0.19246500000000002</v>
      </c>
      <c r="AY2827" s="3">
        <f>$AK2827*AS2827</f>
        <v>24.998817549999998</v>
      </c>
      <c r="AZ2827" s="3">
        <f>$AK2827*AT2827</f>
        <v>26.019177449999997</v>
      </c>
      <c r="BA2827" s="3">
        <f>$AK2827*AU2827</f>
        <v>113.02700499999999</v>
      </c>
      <c r="BB2827" s="3">
        <f>$AK2827*AV2827</f>
        <v>9.0086259900000769</v>
      </c>
      <c r="BC2827" s="3">
        <f>$AK2827*AW2827</f>
        <v>70.014409009999909</v>
      </c>
      <c r="BD2827" s="3">
        <f>$AK2827*AX2827</f>
        <v>57.931965000000005</v>
      </c>
    </row>
    <row r="2828" spans="1:56">
      <c r="A2828">
        <v>2008</v>
      </c>
      <c r="B2828">
        <v>8678</v>
      </c>
      <c r="C2828" t="s">
        <v>499</v>
      </c>
      <c r="D2828" t="s">
        <v>104</v>
      </c>
      <c r="E2828">
        <v>26</v>
      </c>
      <c r="F2828">
        <v>31</v>
      </c>
      <c r="G2828">
        <v>65</v>
      </c>
      <c r="H2828">
        <v>73</v>
      </c>
      <c r="I2828">
        <v>8</v>
      </c>
      <c r="J2828">
        <v>8</v>
      </c>
      <c r="K2828">
        <v>0</v>
      </c>
      <c r="L2828">
        <v>0</v>
      </c>
      <c r="M2828">
        <v>0</v>
      </c>
      <c r="N2828">
        <v>4</v>
      </c>
      <c r="O2828">
        <v>3</v>
      </c>
      <c r="P2828">
        <v>6</v>
      </c>
      <c r="Q2828">
        <v>0</v>
      </c>
      <c r="R2828">
        <v>28</v>
      </c>
      <c r="S2828">
        <v>0</v>
      </c>
      <c r="T2828">
        <v>0</v>
      </c>
      <c r="U2828">
        <v>2</v>
      </c>
      <c r="V2828">
        <v>2</v>
      </c>
      <c r="W2828">
        <v>0</v>
      </c>
      <c r="X2828">
        <v>0</v>
      </c>
      <c r="Y2828">
        <v>24</v>
      </c>
      <c r="Z2828">
        <v>4</v>
      </c>
      <c r="AA2828">
        <v>5</v>
      </c>
      <c r="AB2828">
        <v>0</v>
      </c>
      <c r="AC2828">
        <v>0</v>
      </c>
      <c r="AD2828">
        <v>6</v>
      </c>
      <c r="AE2828">
        <v>0</v>
      </c>
      <c r="AF2828">
        <v>1.3</v>
      </c>
      <c r="AG2828">
        <v>61.6</v>
      </c>
      <c r="AH2828">
        <v>10</v>
      </c>
      <c r="AI2828">
        <v>107</v>
      </c>
      <c r="AJ2828">
        <v>203</v>
      </c>
      <c r="AK2828">
        <v>310</v>
      </c>
      <c r="AL2828" s="1">
        <v>0.24199999999999999</v>
      </c>
      <c r="AM2828" s="1">
        <v>0.45899999999999902</v>
      </c>
      <c r="AN2828" s="2">
        <v>0.36899999999999999</v>
      </c>
      <c r="AO2828" s="1">
        <v>0.621</v>
      </c>
      <c r="AP2828" s="1">
        <v>0.75599999999999901</v>
      </c>
      <c r="AQ2828" s="2">
        <v>0.72</v>
      </c>
      <c r="AR2828" s="2">
        <v>0.58599999999999997</v>
      </c>
      <c r="AS2828" s="1">
        <f>(1-AR2828)*AL2828*(1-AO2828)</f>
        <v>3.7971251999999997E-2</v>
      </c>
      <c r="AT2828" s="1">
        <f>(1-AR2828)*AL2828*AO2828</f>
        <v>6.2216748000000002E-2</v>
      </c>
      <c r="AU2828" s="1">
        <f>(1-AR2828)*(1-AL2828)</f>
        <v>0.31381200000000004</v>
      </c>
      <c r="AV2828" s="1">
        <f>AR2828*AM2828*(1-AP2828)</f>
        <v>6.5629656000000133E-2</v>
      </c>
      <c r="AW2828" s="1">
        <f>AR2828*AM2828*AP2828</f>
        <v>0.20334434399999932</v>
      </c>
      <c r="AX2828" s="1">
        <f>AR2828*(1-AM2828)</f>
        <v>0.31702600000000059</v>
      </c>
      <c r="AY2828" s="3">
        <f>$AK2828*AS2828</f>
        <v>11.77108812</v>
      </c>
      <c r="AZ2828" s="3">
        <f>$AK2828*AT2828</f>
        <v>19.287191880000002</v>
      </c>
      <c r="BA2828" s="3">
        <f>$AK2828*AU2828</f>
        <v>97.281720000000007</v>
      </c>
      <c r="BB2828" s="3">
        <f>$AK2828*AV2828</f>
        <v>20.345193360000042</v>
      </c>
      <c r="BC2828" s="3">
        <f>$AK2828*AW2828</f>
        <v>63.036746639999791</v>
      </c>
      <c r="BD2828" s="3">
        <f>$AK2828*AX2828</f>
        <v>98.278060000000181</v>
      </c>
    </row>
    <row r="2829" spans="1:56">
      <c r="A2829">
        <v>2009</v>
      </c>
      <c r="B2829">
        <v>7476</v>
      </c>
      <c r="C2829" t="s">
        <v>501</v>
      </c>
      <c r="D2829" t="s">
        <v>42</v>
      </c>
      <c r="E2829">
        <v>22</v>
      </c>
      <c r="F2829">
        <v>29</v>
      </c>
      <c r="G2829">
        <v>61</v>
      </c>
      <c r="H2829">
        <v>72</v>
      </c>
      <c r="I2829">
        <v>17</v>
      </c>
      <c r="J2829">
        <v>8</v>
      </c>
      <c r="K2829">
        <v>4</v>
      </c>
      <c r="L2829">
        <v>0</v>
      </c>
      <c r="M2829">
        <v>5</v>
      </c>
      <c r="N2829">
        <v>9</v>
      </c>
      <c r="O2829">
        <v>14</v>
      </c>
      <c r="P2829">
        <v>10</v>
      </c>
      <c r="Q2829">
        <v>0</v>
      </c>
      <c r="R2829">
        <v>18</v>
      </c>
      <c r="S2829">
        <v>0</v>
      </c>
      <c r="T2829">
        <v>1</v>
      </c>
      <c r="U2829">
        <v>0</v>
      </c>
      <c r="V2829">
        <v>0</v>
      </c>
      <c r="W2829">
        <v>0</v>
      </c>
      <c r="X2829">
        <v>0</v>
      </c>
      <c r="Y2829">
        <v>19</v>
      </c>
      <c r="Z2829">
        <v>6</v>
      </c>
      <c r="AA2829">
        <v>19</v>
      </c>
      <c r="AB2829">
        <v>1</v>
      </c>
      <c r="AC2829">
        <v>2</v>
      </c>
      <c r="AD2829">
        <v>0</v>
      </c>
      <c r="AE2829">
        <v>0</v>
      </c>
      <c r="AF2829">
        <v>0.7</v>
      </c>
      <c r="AG2829">
        <v>56.9</v>
      </c>
      <c r="AH2829">
        <v>9</v>
      </c>
      <c r="AI2829">
        <v>128</v>
      </c>
      <c r="AJ2829">
        <v>184</v>
      </c>
      <c r="AK2829">
        <v>312</v>
      </c>
      <c r="AL2829" s="1">
        <v>0.192</v>
      </c>
      <c r="AM2829" s="1">
        <v>0.64</v>
      </c>
      <c r="AN2829" s="2">
        <v>0.42299999999999999</v>
      </c>
      <c r="AO2829" s="1">
        <v>0.41399999999999998</v>
      </c>
      <c r="AP2829" s="1">
        <v>0.89300000000000002</v>
      </c>
      <c r="AQ2829" s="2">
        <v>0.78799999999999903</v>
      </c>
      <c r="AR2829" s="2">
        <v>0.51600000000000001</v>
      </c>
      <c r="AS2829" s="1">
        <f>(1-AR2829)*AL2829*(1-AO2829)</f>
        <v>5.4455808000000008E-2</v>
      </c>
      <c r="AT2829" s="1">
        <f>(1-AR2829)*AL2829*AO2829</f>
        <v>3.8472191999999995E-2</v>
      </c>
      <c r="AU2829" s="1">
        <f>(1-AR2829)*(1-AL2829)</f>
        <v>0.39107200000000003</v>
      </c>
      <c r="AV2829" s="1">
        <f>AR2829*AM2829*(1-AP2829)</f>
        <v>3.5335680000000001E-2</v>
      </c>
      <c r="AW2829" s="1">
        <f>AR2829*AM2829*AP2829</f>
        <v>0.29490432000000005</v>
      </c>
      <c r="AX2829" s="1">
        <f>AR2829*(1-AM2829)</f>
        <v>0.18576000000000001</v>
      </c>
      <c r="AY2829" s="3">
        <f>$AK2829*AS2829</f>
        <v>16.990212096000004</v>
      </c>
      <c r="AZ2829" s="3">
        <f>$AK2829*AT2829</f>
        <v>12.003323903999998</v>
      </c>
      <c r="BA2829" s="3">
        <f>$AK2829*AU2829</f>
        <v>122.014464</v>
      </c>
      <c r="BB2829" s="3">
        <f>$AK2829*AV2829</f>
        <v>11.024732160000001</v>
      </c>
      <c r="BC2829" s="3">
        <f>$AK2829*AW2829</f>
        <v>92.010147840000016</v>
      </c>
      <c r="BD2829" s="3">
        <f>$AK2829*AX2829</f>
        <v>57.957120000000003</v>
      </c>
    </row>
    <row r="2830" spans="1:56">
      <c r="A2830">
        <v>2009</v>
      </c>
      <c r="B2830">
        <v>7610</v>
      </c>
      <c r="C2830" t="s">
        <v>530</v>
      </c>
      <c r="E2830">
        <v>23</v>
      </c>
      <c r="F2830">
        <v>21</v>
      </c>
      <c r="G2830">
        <v>61</v>
      </c>
      <c r="H2830">
        <v>72</v>
      </c>
      <c r="I2830">
        <v>15</v>
      </c>
      <c r="J2830">
        <v>8</v>
      </c>
      <c r="K2830">
        <v>7</v>
      </c>
      <c r="L2830">
        <v>0</v>
      </c>
      <c r="M2830">
        <v>0</v>
      </c>
      <c r="N2830">
        <v>9</v>
      </c>
      <c r="O2830">
        <v>4</v>
      </c>
      <c r="P2830">
        <v>10</v>
      </c>
      <c r="Q2830">
        <v>0</v>
      </c>
      <c r="R2830">
        <v>21</v>
      </c>
      <c r="S2830">
        <v>0</v>
      </c>
      <c r="T2830">
        <v>1</v>
      </c>
      <c r="U2830">
        <v>0</v>
      </c>
      <c r="V2830">
        <v>3</v>
      </c>
      <c r="W2830">
        <v>0</v>
      </c>
      <c r="X2830">
        <v>0</v>
      </c>
      <c r="Y2830">
        <v>19</v>
      </c>
      <c r="Z2830">
        <v>9</v>
      </c>
      <c r="AA2830">
        <v>13</v>
      </c>
      <c r="AB2830">
        <v>1</v>
      </c>
      <c r="AC2830">
        <v>1</v>
      </c>
      <c r="AD2830">
        <v>0</v>
      </c>
      <c r="AE2830">
        <v>0</v>
      </c>
      <c r="AF2830">
        <v>1.8</v>
      </c>
      <c r="AG2830">
        <v>48.6</v>
      </c>
      <c r="AH2830">
        <v>7.8</v>
      </c>
      <c r="AI2830">
        <v>132</v>
      </c>
      <c r="AJ2830">
        <v>176</v>
      </c>
      <c r="AK2830">
        <v>308</v>
      </c>
      <c r="AL2830" s="1">
        <v>0.15</v>
      </c>
      <c r="AM2830" s="1">
        <v>0.55399999999999905</v>
      </c>
      <c r="AN2830" s="2">
        <v>0.37</v>
      </c>
      <c r="AO2830" s="1">
        <v>0.38100000000000001</v>
      </c>
      <c r="AP2830" s="1">
        <v>0.89300000000000002</v>
      </c>
      <c r="AQ2830" s="2">
        <v>0.79799999999999904</v>
      </c>
      <c r="AR2830" s="2">
        <v>0.54600000000000004</v>
      </c>
      <c r="AS2830" s="1">
        <f>(1-AR2830)*AL2830*(1-AO2830)</f>
        <v>4.2153899999999994E-2</v>
      </c>
      <c r="AT2830" s="1">
        <f>(1-AR2830)*AL2830*AO2830</f>
        <v>2.59461E-2</v>
      </c>
      <c r="AU2830" s="1">
        <f>(1-AR2830)*(1-AL2830)</f>
        <v>0.38589999999999997</v>
      </c>
      <c r="AV2830" s="1">
        <f>AR2830*AM2830*(1-AP2830)</f>
        <v>3.2365787999999937E-2</v>
      </c>
      <c r="AW2830" s="1">
        <f>AR2830*AM2830*AP2830</f>
        <v>0.27011821199999952</v>
      </c>
      <c r="AX2830" s="1">
        <f>AR2830*(1-AM2830)</f>
        <v>0.24351600000000054</v>
      </c>
      <c r="AY2830" s="3">
        <f>$AK2830*AS2830</f>
        <v>12.983401199999998</v>
      </c>
      <c r="AZ2830" s="3">
        <f>$AK2830*AT2830</f>
        <v>7.9913987999999998</v>
      </c>
      <c r="BA2830" s="3">
        <f>$AK2830*AU2830</f>
        <v>118.85719999999999</v>
      </c>
      <c r="BB2830" s="3">
        <f>$AK2830*AV2830</f>
        <v>9.9686627039999802</v>
      </c>
      <c r="BC2830" s="3">
        <f>$AK2830*AW2830</f>
        <v>83.196409295999857</v>
      </c>
      <c r="BD2830" s="3">
        <f>$AK2830*AX2830</f>
        <v>75.002928000000168</v>
      </c>
    </row>
    <row r="2831" spans="1:56">
      <c r="A2831">
        <v>2011</v>
      </c>
      <c r="B2831">
        <v>3283</v>
      </c>
      <c r="C2831" t="s">
        <v>755</v>
      </c>
      <c r="D2831" t="s">
        <v>5</v>
      </c>
      <c r="E2831">
        <v>36</v>
      </c>
      <c r="F2831">
        <v>32</v>
      </c>
      <c r="G2831">
        <v>61</v>
      </c>
      <c r="H2831">
        <v>71</v>
      </c>
      <c r="I2831">
        <v>7</v>
      </c>
      <c r="J2831">
        <v>7</v>
      </c>
      <c r="K2831">
        <v>0</v>
      </c>
      <c r="L2831">
        <v>0</v>
      </c>
      <c r="M2831">
        <v>0</v>
      </c>
      <c r="N2831">
        <v>2</v>
      </c>
      <c r="O2831">
        <v>1</v>
      </c>
      <c r="P2831">
        <v>4</v>
      </c>
      <c r="Q2831">
        <v>0</v>
      </c>
      <c r="R2831">
        <v>20</v>
      </c>
      <c r="S2831">
        <v>0</v>
      </c>
      <c r="T2831">
        <v>0</v>
      </c>
      <c r="U2831">
        <v>6</v>
      </c>
      <c r="V2831">
        <v>0</v>
      </c>
      <c r="W2831">
        <v>0</v>
      </c>
      <c r="X2831">
        <v>0</v>
      </c>
      <c r="Y2831">
        <v>31</v>
      </c>
      <c r="Z2831">
        <v>6</v>
      </c>
      <c r="AA2831">
        <v>3</v>
      </c>
      <c r="AB2831">
        <v>0</v>
      </c>
      <c r="AC2831">
        <v>2</v>
      </c>
      <c r="AD2831">
        <v>7</v>
      </c>
      <c r="AE2831">
        <v>1</v>
      </c>
      <c r="AF2831">
        <v>0.7</v>
      </c>
      <c r="AG2831">
        <v>56.3</v>
      </c>
      <c r="AH2831">
        <v>8.8000000000000007</v>
      </c>
      <c r="AI2831">
        <v>91</v>
      </c>
      <c r="AJ2831">
        <v>215</v>
      </c>
      <c r="AK2831">
        <v>306</v>
      </c>
      <c r="AL2831" s="1">
        <v>0.33600000000000002</v>
      </c>
      <c r="AM2831" s="1">
        <v>0.51700000000000002</v>
      </c>
      <c r="AN2831" s="2">
        <v>0.441</v>
      </c>
      <c r="AO2831" s="1">
        <v>0.65099999999999902</v>
      </c>
      <c r="AP2831" s="1">
        <v>0.87</v>
      </c>
      <c r="AQ2831" s="2">
        <v>0.8</v>
      </c>
      <c r="AR2831" s="2">
        <v>0.58199999999999996</v>
      </c>
      <c r="AS2831" s="1">
        <f>(1-AR2831)*AL2831*(1-AO2831)</f>
        <v>4.9016352000000145E-2</v>
      </c>
      <c r="AT2831" s="1">
        <f>(1-AR2831)*AL2831*AO2831</f>
        <v>9.1431647999999879E-2</v>
      </c>
      <c r="AU2831" s="1">
        <f>(1-AR2831)*(1-AL2831)</f>
        <v>0.27755200000000002</v>
      </c>
      <c r="AV2831" s="1">
        <f>AR2831*AM2831*(1-AP2831)</f>
        <v>3.911622E-2</v>
      </c>
      <c r="AW2831" s="1">
        <f>AR2831*AM2831*AP2831</f>
        <v>0.26177778000000002</v>
      </c>
      <c r="AX2831" s="1">
        <f>AR2831*(1-AM2831)</f>
        <v>0.28110599999999997</v>
      </c>
      <c r="AY2831" s="3">
        <f>$AK2831*AS2831</f>
        <v>14.999003712000045</v>
      </c>
      <c r="AZ2831" s="3">
        <f>$AK2831*AT2831</f>
        <v>27.978084287999962</v>
      </c>
      <c r="BA2831" s="3">
        <f>$AK2831*AU2831</f>
        <v>84.930912000000006</v>
      </c>
      <c r="BB2831" s="3">
        <f>$AK2831*AV2831</f>
        <v>11.969563320000001</v>
      </c>
      <c r="BC2831" s="3">
        <f>$AK2831*AW2831</f>
        <v>80.104000679999999</v>
      </c>
      <c r="BD2831" s="3">
        <f>$AK2831*AX2831</f>
        <v>86.018435999999994</v>
      </c>
    </row>
    <row r="2832" spans="1:56">
      <c r="A2832">
        <v>2010</v>
      </c>
      <c r="B2832">
        <v>546</v>
      </c>
      <c r="C2832" t="s">
        <v>438</v>
      </c>
      <c r="D2832" t="s">
        <v>5</v>
      </c>
      <c r="E2832">
        <v>41</v>
      </c>
      <c r="F2832">
        <v>21</v>
      </c>
      <c r="G2832">
        <v>63</v>
      </c>
      <c r="H2832">
        <v>71</v>
      </c>
      <c r="I2832">
        <v>14</v>
      </c>
      <c r="J2832">
        <v>12</v>
      </c>
      <c r="K2832">
        <v>2</v>
      </c>
      <c r="L2832">
        <v>0</v>
      </c>
      <c r="M2832">
        <v>0</v>
      </c>
      <c r="N2832">
        <v>4</v>
      </c>
      <c r="O2832">
        <v>2</v>
      </c>
      <c r="P2832">
        <v>7</v>
      </c>
      <c r="Q2832">
        <v>1</v>
      </c>
      <c r="R2832">
        <v>15</v>
      </c>
      <c r="S2832">
        <v>1</v>
      </c>
      <c r="T2832">
        <v>0</v>
      </c>
      <c r="U2832">
        <v>0</v>
      </c>
      <c r="V2832">
        <v>3</v>
      </c>
      <c r="W2832">
        <v>0</v>
      </c>
      <c r="X2832">
        <v>0</v>
      </c>
      <c r="Y2832">
        <v>24</v>
      </c>
      <c r="Z2832">
        <v>14</v>
      </c>
      <c r="AA2832">
        <v>10</v>
      </c>
      <c r="AB2832">
        <v>2</v>
      </c>
      <c r="AC2832">
        <v>2</v>
      </c>
      <c r="AD2832">
        <v>0</v>
      </c>
      <c r="AE2832">
        <v>0</v>
      </c>
      <c r="AF2832">
        <v>0.7</v>
      </c>
      <c r="AG2832">
        <v>66.2</v>
      </c>
      <c r="AH2832">
        <v>7.6</v>
      </c>
      <c r="AI2832">
        <v>109</v>
      </c>
      <c r="AJ2832">
        <v>192</v>
      </c>
      <c r="AK2832">
        <v>301</v>
      </c>
      <c r="AL2832" s="1">
        <v>0.26100000000000001</v>
      </c>
      <c r="AM2832" s="1">
        <v>0.58899999999999997</v>
      </c>
      <c r="AN2832" s="2">
        <v>0.436</v>
      </c>
      <c r="AO2832" s="1">
        <v>0.55600000000000005</v>
      </c>
      <c r="AP2832" s="1">
        <v>0.90300000000000002</v>
      </c>
      <c r="AQ2832" s="2">
        <v>0.80599999999999905</v>
      </c>
      <c r="AR2832" s="2">
        <v>0.53400000000000003</v>
      </c>
      <c r="AS2832" s="1">
        <f>(1-AR2832)*AL2832*(1-AO2832)</f>
        <v>5.4001943999999996E-2</v>
      </c>
      <c r="AT2832" s="1">
        <f>(1-AR2832)*AL2832*AO2832</f>
        <v>6.7624056000000002E-2</v>
      </c>
      <c r="AU2832" s="1">
        <f>(1-AR2832)*(1-AL2832)</f>
        <v>0.34437399999999996</v>
      </c>
      <c r="AV2832" s="1">
        <f>AR2832*AM2832*(1-AP2832)</f>
        <v>3.0509021999999993E-2</v>
      </c>
      <c r="AW2832" s="1">
        <f>AR2832*AM2832*AP2832</f>
        <v>0.28401697800000003</v>
      </c>
      <c r="AX2832" s="1">
        <f>AR2832*(1-AM2832)</f>
        <v>0.21947400000000003</v>
      </c>
      <c r="AY2832" s="3">
        <f>$AK2832*AS2832</f>
        <v>16.254585144</v>
      </c>
      <c r="AZ2832" s="3">
        <f>$AK2832*AT2832</f>
        <v>20.354840855999999</v>
      </c>
      <c r="BA2832" s="3">
        <f>$AK2832*AU2832</f>
        <v>103.65657399999999</v>
      </c>
      <c r="BB2832" s="3">
        <f>$AK2832*AV2832</f>
        <v>9.1832156219999987</v>
      </c>
      <c r="BC2832" s="3">
        <f>$AK2832*AW2832</f>
        <v>85.489110378000007</v>
      </c>
      <c r="BD2832" s="3">
        <f>$AK2832*AX2832</f>
        <v>66.061674000000011</v>
      </c>
    </row>
    <row r="2833" spans="1:56">
      <c r="A2833">
        <v>2010</v>
      </c>
      <c r="B2833">
        <v>3154</v>
      </c>
      <c r="C2833" t="s">
        <v>662</v>
      </c>
      <c r="D2833" t="s">
        <v>44</v>
      </c>
      <c r="E2833">
        <v>22</v>
      </c>
      <c r="F2833">
        <v>35</v>
      </c>
      <c r="G2833">
        <v>62</v>
      </c>
      <c r="H2833">
        <v>70</v>
      </c>
      <c r="I2833">
        <v>13</v>
      </c>
      <c r="J2833">
        <v>8</v>
      </c>
      <c r="K2833">
        <v>3</v>
      </c>
      <c r="L2833">
        <v>0</v>
      </c>
      <c r="M2833">
        <v>2</v>
      </c>
      <c r="N2833">
        <v>8</v>
      </c>
      <c r="O2833">
        <v>13</v>
      </c>
      <c r="P2833">
        <v>5</v>
      </c>
      <c r="Q2833">
        <v>1</v>
      </c>
      <c r="R2833">
        <v>24</v>
      </c>
      <c r="S2833">
        <v>0</v>
      </c>
      <c r="T2833">
        <v>3</v>
      </c>
      <c r="U2833">
        <v>0</v>
      </c>
      <c r="V2833">
        <v>1</v>
      </c>
      <c r="W2833">
        <v>2</v>
      </c>
      <c r="X2833">
        <v>1</v>
      </c>
      <c r="Y2833">
        <v>17</v>
      </c>
      <c r="Z2833">
        <v>9</v>
      </c>
      <c r="AA2833">
        <v>15</v>
      </c>
      <c r="AB2833">
        <v>1</v>
      </c>
      <c r="AC2833">
        <v>1</v>
      </c>
      <c r="AD2833">
        <v>0</v>
      </c>
      <c r="AE2833">
        <v>0</v>
      </c>
      <c r="AF2833">
        <v>4.5</v>
      </c>
      <c r="AG2833">
        <v>52.9</v>
      </c>
      <c r="AH2833">
        <v>13.5</v>
      </c>
      <c r="AI2833">
        <v>110</v>
      </c>
      <c r="AJ2833">
        <v>202</v>
      </c>
      <c r="AK2833">
        <v>312</v>
      </c>
      <c r="AL2833" s="1">
        <v>0.28499999999999998</v>
      </c>
      <c r="AM2833" s="1">
        <v>0.72499999999999998</v>
      </c>
      <c r="AN2833" s="2">
        <v>0.498</v>
      </c>
      <c r="AO2833" s="1">
        <v>0.51100000000000001</v>
      </c>
      <c r="AP2833" s="1">
        <v>0.81499999999999995</v>
      </c>
      <c r="AQ2833" s="2">
        <v>0.72599999999999998</v>
      </c>
      <c r="AR2833" s="2">
        <v>0.48499999999999999</v>
      </c>
      <c r="AS2833" s="1">
        <f>(1-AR2833)*AL2833*(1-AO2833)</f>
        <v>7.1772974999999989E-2</v>
      </c>
      <c r="AT2833" s="1">
        <f>(1-AR2833)*AL2833*AO2833</f>
        <v>7.5002025E-2</v>
      </c>
      <c r="AU2833" s="1">
        <f>(1-AR2833)*(1-AL2833)</f>
        <v>0.36822500000000002</v>
      </c>
      <c r="AV2833" s="1">
        <f>AR2833*AM2833*(1-AP2833)</f>
        <v>6.5050625000000015E-2</v>
      </c>
      <c r="AW2833" s="1">
        <f>AR2833*AM2833*AP2833</f>
        <v>0.28657437499999994</v>
      </c>
      <c r="AX2833" s="1">
        <f>AR2833*(1-AM2833)</f>
        <v>0.13337499999999999</v>
      </c>
      <c r="AY2833" s="3">
        <f>$AK2833*AS2833</f>
        <v>22.393168199999998</v>
      </c>
      <c r="AZ2833" s="3">
        <f>$AK2833*AT2833</f>
        <v>23.400631799999999</v>
      </c>
      <c r="BA2833" s="3">
        <f>$AK2833*AU2833</f>
        <v>114.8862</v>
      </c>
      <c r="BB2833" s="3">
        <f>$AK2833*AV2833</f>
        <v>20.295795000000005</v>
      </c>
      <c r="BC2833" s="3">
        <f>$AK2833*AW2833</f>
        <v>89.411204999999981</v>
      </c>
      <c r="BD2833" s="3">
        <f>$AK2833*AX2833</f>
        <v>41.613</v>
      </c>
    </row>
    <row r="2834" spans="1:56">
      <c r="A2834">
        <v>2012</v>
      </c>
      <c r="B2834">
        <v>1874</v>
      </c>
      <c r="C2834" t="s">
        <v>809</v>
      </c>
      <c r="D2834" t="s">
        <v>44</v>
      </c>
      <c r="E2834">
        <v>32</v>
      </c>
      <c r="F2834">
        <v>28</v>
      </c>
      <c r="G2834">
        <v>62</v>
      </c>
      <c r="H2834">
        <v>66</v>
      </c>
      <c r="I2834">
        <v>14</v>
      </c>
      <c r="J2834">
        <v>10</v>
      </c>
      <c r="K2834">
        <v>2</v>
      </c>
      <c r="L2834">
        <v>0</v>
      </c>
      <c r="M2834">
        <v>2</v>
      </c>
      <c r="N2834">
        <v>5</v>
      </c>
      <c r="O2834">
        <v>10</v>
      </c>
      <c r="P2834">
        <v>4</v>
      </c>
      <c r="Q2834">
        <v>0</v>
      </c>
      <c r="R2834">
        <v>14</v>
      </c>
      <c r="S2834">
        <v>0</v>
      </c>
      <c r="T2834">
        <v>0</v>
      </c>
      <c r="U2834">
        <v>0</v>
      </c>
      <c r="V2834">
        <v>1</v>
      </c>
      <c r="W2834">
        <v>0</v>
      </c>
      <c r="X2834">
        <v>0</v>
      </c>
      <c r="Y2834">
        <v>20</v>
      </c>
      <c r="Z2834">
        <v>5</v>
      </c>
      <c r="AA2834">
        <v>23</v>
      </c>
      <c r="AB2834">
        <v>3</v>
      </c>
      <c r="AC2834">
        <v>4</v>
      </c>
      <c r="AD2834">
        <v>0</v>
      </c>
      <c r="AE2834">
        <v>0</v>
      </c>
      <c r="AF2834">
        <v>0.7</v>
      </c>
      <c r="AG2834">
        <v>62.1</v>
      </c>
      <c r="AH2834">
        <v>6.6</v>
      </c>
      <c r="AI2834">
        <v>111</v>
      </c>
      <c r="AJ2834">
        <v>194</v>
      </c>
      <c r="AK2834">
        <v>305</v>
      </c>
      <c r="AL2834" s="1">
        <v>0.27300000000000002</v>
      </c>
      <c r="AM2834" s="1">
        <v>0.53799999999999903</v>
      </c>
      <c r="AN2834" s="2">
        <v>0.41199999999999998</v>
      </c>
      <c r="AO2834" s="1">
        <v>0.79500000000000004</v>
      </c>
      <c r="AP2834" s="1">
        <v>0.871</v>
      </c>
      <c r="AQ2834" s="2">
        <v>0.84699999999999998</v>
      </c>
      <c r="AR2834" s="2">
        <v>0.52500000000000002</v>
      </c>
      <c r="AS2834" s="1">
        <f>(1-AR2834)*AL2834*(1-AO2834)</f>
        <v>2.6583374999999996E-2</v>
      </c>
      <c r="AT2834" s="1">
        <f>(1-AR2834)*AL2834*AO2834</f>
        <v>0.10309162500000002</v>
      </c>
      <c r="AU2834" s="1">
        <f>(1-AR2834)*(1-AL2834)</f>
        <v>0.34532499999999999</v>
      </c>
      <c r="AV2834" s="1">
        <f>AR2834*AM2834*(1-AP2834)</f>
        <v>3.6436049999999935E-2</v>
      </c>
      <c r="AW2834" s="1">
        <f>AR2834*AM2834*AP2834</f>
        <v>0.24601394999999954</v>
      </c>
      <c r="AX2834" s="1">
        <f>AR2834*(1-AM2834)</f>
        <v>0.24255000000000052</v>
      </c>
      <c r="AY2834" s="3">
        <f>$AK2834*AS2834</f>
        <v>8.1079293749999994</v>
      </c>
      <c r="AZ2834" s="3">
        <f>$AK2834*AT2834</f>
        <v>31.442945625000007</v>
      </c>
      <c r="BA2834" s="3">
        <f>$AK2834*AU2834</f>
        <v>105.324125</v>
      </c>
      <c r="BB2834" s="3">
        <f>$AK2834*AV2834</f>
        <v>11.11299524999998</v>
      </c>
      <c r="BC2834" s="3">
        <f>$AK2834*AW2834</f>
        <v>75.03425474999986</v>
      </c>
      <c r="BD2834" s="3">
        <f>$AK2834*AX2834</f>
        <v>73.977750000000157</v>
      </c>
    </row>
  </sheetData>
  <autoFilter ref="A1:BD2834">
    <sortState ref="A2:BD2833">
      <sortCondition descending="1" ref="H2"/>
    </sortState>
  </autoFilter>
  <sortState ref="A2:BH2503">
    <sortCondition descending="1" ref="A2:A2503"/>
  </sortState>
  <conditionalFormatting sqref="AN2:AN2834">
    <cfRule type="colorScale" priority="3">
      <colorScale>
        <cfvo type="min"/>
        <cfvo type="max"/>
        <color rgb="FFFCFCFF"/>
        <color theme="4"/>
      </colorScale>
    </cfRule>
  </conditionalFormatting>
  <conditionalFormatting sqref="AQ2:AQ2834">
    <cfRule type="colorScale" priority="2">
      <colorScale>
        <cfvo type="min"/>
        <cfvo type="max"/>
        <color rgb="FFFCFCFF"/>
        <color theme="4"/>
      </colorScale>
    </cfRule>
  </conditionalFormatting>
  <conditionalFormatting sqref="AR2:AR2834">
    <cfRule type="colorScale" priority="1">
      <colorScale>
        <cfvo type="min"/>
        <cfvo type="max"/>
        <color rgb="FFFCFCFF"/>
        <color theme="4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</dc:creator>
  <cp:lastModifiedBy>Jared</cp:lastModifiedBy>
  <dcterms:created xsi:type="dcterms:W3CDTF">2014-02-23T19:57:40Z</dcterms:created>
  <dcterms:modified xsi:type="dcterms:W3CDTF">2014-02-23T19:57:43Z</dcterms:modified>
</cp:coreProperties>
</file>